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autoCompressPictures="0"/>
  <mc:AlternateContent xmlns:mc="http://schemas.openxmlformats.org/markup-compatibility/2006">
    <mc:Choice Requires="x15">
      <x15ac:absPath xmlns:x15ac="http://schemas.microsoft.com/office/spreadsheetml/2010/11/ac" url="C:\Users\Hp\Desktop\MyWorkspaces\My Analyst Project\Hospital Data\data\"/>
    </mc:Choice>
  </mc:AlternateContent>
  <xr:revisionPtr revIDLastSave="0" documentId="13_ncr:1_{9A22D2DA-7EFB-44F4-843C-27989FC27DC9}" xr6:coauthVersionLast="47" xr6:coauthVersionMax="47" xr10:uidLastSave="{00000000-0000-0000-0000-000000000000}"/>
  <bookViews>
    <workbookView xWindow="-120" yWindow="-120" windowWidth="20730" windowHeight="11040" xr2:uid="{00000000-000D-0000-FFFF-FFFF00000000}"/>
  </bookViews>
  <sheets>
    <sheet name="FR FY 2024" sheetId="6" r:id="rId1"/>
    <sheet name="Variable Description" sheetId="4" r:id="rId2"/>
    <sheet name="Variable Description-Case Info" sheetId="3" r:id="rId3"/>
    <sheet name="FR FY 2024 Case Info" sheetId="2" r:id="rId4"/>
  </sheets>
  <definedNames>
    <definedName name="_xlnm.Print_Area" localSheetId="0">'FR FY 2024'!$A$1:$AJ$3039</definedName>
    <definedName name="_xlnm.Print_Area" localSheetId="3">'FR FY 2024 Case Info'!$A$1:$AC$3039</definedName>
    <definedName name="_xlnm.Print_Area" localSheetId="1">'Variable Description'!$A$2:$B$14</definedName>
    <definedName name="_xlnm.Print_Area" localSheetId="2">'Variable Description-Case Info'!$A$1:$B$14</definedName>
    <definedName name="_xlnm.Print_Titles" localSheetId="0">'FR FY 2024'!$2:$2</definedName>
    <definedName name="_xlnm.Print_Titles" localSheetId="3">'FR FY 2024 Case Info'!$2:$2</definedName>
    <definedName name="_xlnm.Print_Titles" localSheetId="1">'Variable Description'!$3:$3</definedName>
    <definedName name="_xlnm.Print_Titles" localSheetId="2">'Variable Description-Case Info'!$5:$5</definedName>
    <definedName name="TitleRegion1.A2.AC3039.4">Table4[[#Headers],[Hospital CCN]]</definedName>
    <definedName name="TitleRegion1.A2.AJ3039.2">Table2[[#Headers],[Hospital CCN]]</definedName>
    <definedName name="TitleRegion1.A2.B13.1">Table1[[#Headers],[Variable Name]]</definedName>
    <definedName name="TitleRegion1.A5.B14.3">Table3[[#Headers],[Variable Name]]</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337" i="6"/>
  <c r="C2338" i="6"/>
  <c r="C2339" i="6"/>
  <c r="C2340" i="6"/>
  <c r="C2341" i="6"/>
  <c r="C2342" i="6"/>
  <c r="C2343" i="6"/>
  <c r="C2344" i="6"/>
  <c r="C2345" i="6"/>
  <c r="C2346" i="6"/>
  <c r="C2347" i="6"/>
  <c r="C2348" i="6"/>
  <c r="C2349" i="6"/>
  <c r="C2350" i="6"/>
  <c r="C2351" i="6"/>
  <c r="C2352" i="6"/>
  <c r="C2353" i="6"/>
  <c r="C2354" i="6"/>
  <c r="C2355" i="6"/>
  <c r="C2356" i="6"/>
  <c r="C2357" i="6"/>
  <c r="C2358" i="6"/>
  <c r="C2359" i="6"/>
  <c r="C2360" i="6"/>
  <c r="C2361" i="6"/>
  <c r="C2362" i="6"/>
  <c r="C2363" i="6"/>
  <c r="C2364" i="6"/>
  <c r="C2365" i="6"/>
  <c r="C2366" i="6"/>
  <c r="C2367" i="6"/>
  <c r="C2368" i="6"/>
  <c r="C2369" i="6"/>
  <c r="C2370" i="6"/>
  <c r="C2371" i="6"/>
  <c r="C2372" i="6"/>
  <c r="C2373" i="6"/>
  <c r="C2374" i="6"/>
  <c r="C2375" i="6"/>
  <c r="C2376" i="6"/>
  <c r="C2377" i="6"/>
  <c r="C2378" i="6"/>
  <c r="C2379" i="6"/>
  <c r="C2380" i="6"/>
  <c r="C2381" i="6"/>
  <c r="C2382" i="6"/>
  <c r="C2383" i="6"/>
  <c r="C2384" i="6"/>
  <c r="C2385" i="6"/>
  <c r="C2386" i="6"/>
  <c r="C2387" i="6"/>
  <c r="C2388" i="6"/>
  <c r="C2389" i="6"/>
  <c r="C2390" i="6"/>
  <c r="C2391" i="6"/>
  <c r="C2392" i="6"/>
  <c r="C2393" i="6"/>
  <c r="C2394" i="6"/>
  <c r="C2395" i="6"/>
  <c r="C2396" i="6"/>
  <c r="C2397" i="6"/>
  <c r="C2398" i="6"/>
  <c r="C2399" i="6"/>
  <c r="C2400" i="6"/>
  <c r="C2401" i="6"/>
  <c r="C2402" i="6"/>
  <c r="C2403" i="6"/>
  <c r="C2404" i="6"/>
  <c r="C2405" i="6"/>
  <c r="C2406" i="6"/>
  <c r="C2407" i="6"/>
  <c r="C2408" i="6"/>
  <c r="C2409" i="6"/>
  <c r="C2410" i="6"/>
  <c r="C2411" i="6"/>
  <c r="C2412" i="6"/>
  <c r="C2413" i="6"/>
  <c r="C2414" i="6"/>
  <c r="C2415" i="6"/>
  <c r="C2416" i="6"/>
  <c r="C2417" i="6"/>
  <c r="C2418" i="6"/>
  <c r="C2419" i="6"/>
  <c r="C2420" i="6"/>
  <c r="C2421" i="6"/>
  <c r="C2422" i="6"/>
  <c r="C2423" i="6"/>
  <c r="C2424" i="6"/>
  <c r="C2425" i="6"/>
  <c r="C2426" i="6"/>
  <c r="C2427" i="6"/>
  <c r="C2428" i="6"/>
  <c r="C2429" i="6"/>
  <c r="C2430" i="6"/>
  <c r="C2431" i="6"/>
  <c r="C2432" i="6"/>
  <c r="C2433" i="6"/>
  <c r="C2434" i="6"/>
  <c r="C2435" i="6"/>
  <c r="C2436" i="6"/>
  <c r="C2437" i="6"/>
  <c r="C2438" i="6"/>
  <c r="C2439" i="6"/>
  <c r="C2440" i="6"/>
  <c r="C2441" i="6"/>
  <c r="C2442" i="6"/>
  <c r="C2443" i="6"/>
  <c r="C2444" i="6"/>
  <c r="C2445" i="6"/>
  <c r="C2446" i="6"/>
  <c r="C2447" i="6"/>
  <c r="C2448" i="6"/>
  <c r="C2449" i="6"/>
  <c r="C2450" i="6"/>
  <c r="C2451" i="6"/>
  <c r="C2452" i="6"/>
  <c r="C2453" i="6"/>
  <c r="C2454" i="6"/>
  <c r="C2455" i="6"/>
  <c r="C2456" i="6"/>
  <c r="C2457" i="6"/>
  <c r="C2458" i="6"/>
  <c r="C2459" i="6"/>
  <c r="C2460" i="6"/>
  <c r="C2461" i="6"/>
  <c r="C2462" i="6"/>
  <c r="C2463" i="6"/>
  <c r="C2464" i="6"/>
  <c r="C2465" i="6"/>
  <c r="C2466" i="6"/>
  <c r="C2467" i="6"/>
  <c r="C2468" i="6"/>
  <c r="C2469" i="6"/>
  <c r="C2470" i="6"/>
  <c r="C2471" i="6"/>
  <c r="C2472" i="6"/>
  <c r="C2473" i="6"/>
  <c r="C2474" i="6"/>
  <c r="C2475" i="6"/>
  <c r="C2476" i="6"/>
  <c r="C2477" i="6"/>
  <c r="C2478" i="6"/>
  <c r="C2479" i="6"/>
  <c r="C2480" i="6"/>
  <c r="C2481" i="6"/>
  <c r="C2482" i="6"/>
  <c r="C2483" i="6"/>
  <c r="C2484" i="6"/>
  <c r="C2485" i="6"/>
  <c r="C2486" i="6"/>
  <c r="C2487" i="6"/>
  <c r="C2488" i="6"/>
  <c r="C2489" i="6"/>
  <c r="C2490" i="6"/>
  <c r="C2491" i="6"/>
  <c r="C2492" i="6"/>
  <c r="C2493" i="6"/>
  <c r="C2494" i="6"/>
  <c r="C2495" i="6"/>
  <c r="C2496" i="6"/>
  <c r="C2497" i="6"/>
  <c r="C2498" i="6"/>
  <c r="C2499" i="6"/>
  <c r="C2500" i="6"/>
  <c r="C2501" i="6"/>
  <c r="C2502" i="6"/>
  <c r="C2503" i="6"/>
  <c r="C2504" i="6"/>
  <c r="C2505" i="6"/>
  <c r="C2506" i="6"/>
  <c r="C2507" i="6"/>
  <c r="C2508" i="6"/>
  <c r="C2509" i="6"/>
  <c r="C2510" i="6"/>
  <c r="C2511" i="6"/>
  <c r="C2512" i="6"/>
  <c r="C2513" i="6"/>
  <c r="C2514" i="6"/>
  <c r="C2515" i="6"/>
  <c r="C2516" i="6"/>
  <c r="C2517" i="6"/>
  <c r="C2518" i="6"/>
  <c r="C2519" i="6"/>
  <c r="C2520" i="6"/>
  <c r="C2521" i="6"/>
  <c r="C2522" i="6"/>
  <c r="C2523" i="6"/>
  <c r="C2524" i="6"/>
  <c r="C2525" i="6"/>
  <c r="C2526" i="6"/>
  <c r="C2527" i="6"/>
  <c r="C2528" i="6"/>
  <c r="C2529" i="6"/>
  <c r="C2530" i="6"/>
  <c r="C2531" i="6"/>
  <c r="C2532" i="6"/>
  <c r="C2533" i="6"/>
  <c r="C2534" i="6"/>
  <c r="C2535" i="6"/>
  <c r="C2536" i="6"/>
  <c r="C2537" i="6"/>
  <c r="C2538" i="6"/>
  <c r="C2539" i="6"/>
  <c r="C2540" i="6"/>
  <c r="C2541" i="6"/>
  <c r="C2542" i="6"/>
  <c r="C2543" i="6"/>
  <c r="C2544" i="6"/>
  <c r="C2545" i="6"/>
  <c r="C2546" i="6"/>
  <c r="C2547" i="6"/>
  <c r="C2548" i="6"/>
  <c r="C2549" i="6"/>
  <c r="C2550" i="6"/>
  <c r="C2551" i="6"/>
  <c r="C2552" i="6"/>
  <c r="C2553" i="6"/>
  <c r="C2554" i="6"/>
  <c r="C2555" i="6"/>
  <c r="C2556" i="6"/>
  <c r="C2557" i="6"/>
  <c r="C2558" i="6"/>
  <c r="C2559" i="6"/>
  <c r="C2560" i="6"/>
  <c r="C2561" i="6"/>
  <c r="C2562" i="6"/>
  <c r="C2563" i="6"/>
  <c r="C2564" i="6"/>
  <c r="C2565" i="6"/>
  <c r="C2566" i="6"/>
  <c r="C2567" i="6"/>
  <c r="C2568" i="6"/>
  <c r="C2569" i="6"/>
  <c r="C2570" i="6"/>
  <c r="C2571" i="6"/>
  <c r="C2572" i="6"/>
  <c r="C2573" i="6"/>
  <c r="C2574" i="6"/>
  <c r="C2575" i="6"/>
  <c r="C2576" i="6"/>
  <c r="C2577" i="6"/>
  <c r="C2578" i="6"/>
  <c r="C2579" i="6"/>
  <c r="C2580" i="6"/>
  <c r="C2581" i="6"/>
  <c r="C2582" i="6"/>
  <c r="C2583" i="6"/>
  <c r="C2584" i="6"/>
  <c r="C2585" i="6"/>
  <c r="C2586" i="6"/>
  <c r="C2587" i="6"/>
  <c r="C2588" i="6"/>
  <c r="C2589" i="6"/>
  <c r="C2590" i="6"/>
  <c r="C2591" i="6"/>
  <c r="C2592" i="6"/>
  <c r="C2593" i="6"/>
  <c r="C2594" i="6"/>
  <c r="C2595" i="6"/>
  <c r="C2596" i="6"/>
  <c r="C2597" i="6"/>
  <c r="C2598" i="6"/>
  <c r="C2599" i="6"/>
  <c r="C2600" i="6"/>
  <c r="C2601" i="6"/>
  <c r="C2602" i="6"/>
  <c r="C2603" i="6"/>
  <c r="C2604" i="6"/>
  <c r="C2605" i="6"/>
  <c r="C2606" i="6"/>
  <c r="C2607" i="6"/>
  <c r="C2608" i="6"/>
  <c r="C2609" i="6"/>
  <c r="C2610" i="6"/>
  <c r="C2611" i="6"/>
  <c r="C2612" i="6"/>
  <c r="C2613" i="6"/>
  <c r="C2614" i="6"/>
  <c r="C2615" i="6"/>
  <c r="C2616" i="6"/>
  <c r="C2617" i="6"/>
  <c r="C2618" i="6"/>
  <c r="C2619" i="6"/>
  <c r="C2620" i="6"/>
  <c r="C2621" i="6"/>
  <c r="C2622" i="6"/>
  <c r="C2623" i="6"/>
  <c r="C2624" i="6"/>
  <c r="C2625" i="6"/>
  <c r="C2626" i="6"/>
  <c r="C2627" i="6"/>
  <c r="C2628" i="6"/>
  <c r="C2629" i="6"/>
  <c r="C2630" i="6"/>
  <c r="C2631" i="6"/>
  <c r="C2632" i="6"/>
  <c r="C2633" i="6"/>
  <c r="C2634" i="6"/>
  <c r="C2635" i="6"/>
  <c r="C2636" i="6"/>
  <c r="C2637" i="6"/>
  <c r="C2638" i="6"/>
  <c r="C2639" i="6"/>
  <c r="C2640" i="6"/>
  <c r="C2641" i="6"/>
  <c r="C2642" i="6"/>
  <c r="C2643" i="6"/>
  <c r="C2644" i="6"/>
  <c r="C2645" i="6"/>
  <c r="C2646" i="6"/>
  <c r="C2647" i="6"/>
  <c r="C2648" i="6"/>
  <c r="C2649" i="6"/>
  <c r="C2650" i="6"/>
  <c r="C2651" i="6"/>
  <c r="C2652" i="6"/>
  <c r="C2653" i="6"/>
  <c r="C2654" i="6"/>
  <c r="C2655" i="6"/>
  <c r="C2656" i="6"/>
  <c r="C2657" i="6"/>
  <c r="C2658" i="6"/>
  <c r="C2659" i="6"/>
  <c r="C2660" i="6"/>
  <c r="C2661" i="6"/>
  <c r="C2662" i="6"/>
  <c r="C2663" i="6"/>
  <c r="C2664" i="6"/>
  <c r="C2665" i="6"/>
  <c r="C2666" i="6"/>
  <c r="C2667" i="6"/>
  <c r="C2668" i="6"/>
  <c r="C2669" i="6"/>
  <c r="C2670" i="6"/>
  <c r="C2671" i="6"/>
  <c r="C2672" i="6"/>
  <c r="C2673" i="6"/>
  <c r="C2674" i="6"/>
  <c r="C2675" i="6"/>
  <c r="C2676" i="6"/>
  <c r="C2677" i="6"/>
  <c r="C2678" i="6"/>
  <c r="C2679" i="6"/>
  <c r="C2680" i="6"/>
  <c r="C2681" i="6"/>
  <c r="C2682" i="6"/>
  <c r="C2683" i="6"/>
  <c r="C2684" i="6"/>
  <c r="C2685" i="6"/>
  <c r="C2686" i="6"/>
  <c r="C2687" i="6"/>
  <c r="C2688" i="6"/>
  <c r="C2689" i="6"/>
  <c r="C2690" i="6"/>
  <c r="C2691" i="6"/>
  <c r="C2692" i="6"/>
  <c r="C2693" i="6"/>
  <c r="C2694" i="6"/>
  <c r="C2695" i="6"/>
  <c r="C2696" i="6"/>
  <c r="C2697" i="6"/>
  <c r="C2698" i="6"/>
  <c r="C2699" i="6"/>
  <c r="C2700" i="6"/>
  <c r="C2701" i="6"/>
  <c r="C2702" i="6"/>
  <c r="C2703" i="6"/>
  <c r="C2704" i="6"/>
  <c r="C2705" i="6"/>
  <c r="C2706" i="6"/>
  <c r="C2707" i="6"/>
  <c r="C2708" i="6"/>
  <c r="C2709" i="6"/>
  <c r="C2710" i="6"/>
  <c r="C2711" i="6"/>
  <c r="C2712" i="6"/>
  <c r="C2713" i="6"/>
  <c r="C2714" i="6"/>
  <c r="C2715" i="6"/>
  <c r="C2716" i="6"/>
  <c r="C2717" i="6"/>
  <c r="C2718" i="6"/>
  <c r="C2719" i="6"/>
  <c r="C2720" i="6"/>
  <c r="C2721" i="6"/>
  <c r="C2722" i="6"/>
  <c r="C2723" i="6"/>
  <c r="C2724" i="6"/>
  <c r="C2725" i="6"/>
  <c r="C2726" i="6"/>
  <c r="C2727" i="6"/>
  <c r="C2728" i="6"/>
  <c r="C2729" i="6"/>
  <c r="C2730" i="6"/>
  <c r="C2731" i="6"/>
  <c r="C2732" i="6"/>
  <c r="C2733" i="6"/>
  <c r="C2734" i="6"/>
  <c r="C2735" i="6"/>
  <c r="C2736" i="6"/>
  <c r="C2737" i="6"/>
  <c r="C2738" i="6"/>
  <c r="C2739" i="6"/>
  <c r="C2740" i="6"/>
  <c r="C2741" i="6"/>
  <c r="C2742" i="6"/>
  <c r="C2743" i="6"/>
  <c r="C2744" i="6"/>
  <c r="C2745" i="6"/>
  <c r="C2746" i="6"/>
  <c r="C2747" i="6"/>
  <c r="C2748" i="6"/>
  <c r="C2749" i="6"/>
  <c r="C2750" i="6"/>
  <c r="C2751" i="6"/>
  <c r="C2752" i="6"/>
  <c r="C2753" i="6"/>
  <c r="C2754" i="6"/>
  <c r="C2755" i="6"/>
  <c r="C2756" i="6"/>
  <c r="C2757" i="6"/>
  <c r="C2758" i="6"/>
  <c r="C2759" i="6"/>
  <c r="C2760" i="6"/>
  <c r="C2761" i="6"/>
  <c r="C2762" i="6"/>
  <c r="C2763" i="6"/>
  <c r="C2764" i="6"/>
  <c r="C2765" i="6"/>
  <c r="C2766" i="6"/>
  <c r="C2767" i="6"/>
  <c r="C2768" i="6"/>
  <c r="C2769" i="6"/>
  <c r="C2770" i="6"/>
  <c r="C2771" i="6"/>
  <c r="C2772" i="6"/>
  <c r="C2773" i="6"/>
  <c r="C2774" i="6"/>
  <c r="C2775" i="6"/>
  <c r="C2776" i="6"/>
  <c r="C2777" i="6"/>
  <c r="C2778" i="6"/>
  <c r="C2779" i="6"/>
  <c r="C2780" i="6"/>
  <c r="C2781" i="6"/>
  <c r="C2782" i="6"/>
  <c r="C2783" i="6"/>
  <c r="C2784" i="6"/>
  <c r="C2785" i="6"/>
  <c r="C2786" i="6"/>
  <c r="C2787" i="6"/>
  <c r="C2788" i="6"/>
  <c r="C2789" i="6"/>
  <c r="C2790" i="6"/>
  <c r="C2791" i="6"/>
  <c r="C2792" i="6"/>
  <c r="C2793" i="6"/>
  <c r="C2794" i="6"/>
  <c r="C2795" i="6"/>
  <c r="C2796" i="6"/>
  <c r="C2797" i="6"/>
  <c r="C2798" i="6"/>
  <c r="C2799" i="6"/>
  <c r="C2800" i="6"/>
  <c r="C2801" i="6"/>
  <c r="C2802" i="6"/>
  <c r="C2803" i="6"/>
  <c r="C2804" i="6"/>
  <c r="C2805" i="6"/>
  <c r="C2806" i="6"/>
  <c r="C2807" i="6"/>
  <c r="C2808" i="6"/>
  <c r="C2809" i="6"/>
  <c r="C2810" i="6"/>
  <c r="C2811" i="6"/>
  <c r="C2812" i="6"/>
  <c r="C2813" i="6"/>
  <c r="C2814" i="6"/>
  <c r="C2815" i="6"/>
  <c r="C2816" i="6"/>
  <c r="C2817" i="6"/>
  <c r="C2818" i="6"/>
  <c r="C2819" i="6"/>
  <c r="C2820" i="6"/>
  <c r="C2821" i="6"/>
  <c r="C2822" i="6"/>
  <c r="C2823" i="6"/>
  <c r="C2824" i="6"/>
  <c r="C2825" i="6"/>
  <c r="C2826" i="6"/>
  <c r="C2827" i="6"/>
  <c r="C2828" i="6"/>
  <c r="C2829" i="6"/>
  <c r="C2830" i="6"/>
  <c r="C2831" i="6"/>
  <c r="C2832" i="6"/>
  <c r="C2833" i="6"/>
  <c r="C2834" i="6"/>
  <c r="C2835" i="6"/>
  <c r="C2836" i="6"/>
  <c r="C2837" i="6"/>
  <c r="C2838" i="6"/>
  <c r="C2839" i="6"/>
  <c r="C2840" i="6"/>
  <c r="C2841" i="6"/>
  <c r="C2842" i="6"/>
  <c r="C2843" i="6"/>
  <c r="C2844" i="6"/>
  <c r="C2845" i="6"/>
  <c r="C2846" i="6"/>
  <c r="C2847" i="6"/>
  <c r="C2848" i="6"/>
  <c r="C2849" i="6"/>
  <c r="C2850" i="6"/>
  <c r="C2851" i="6"/>
  <c r="C2852" i="6"/>
  <c r="C2853" i="6"/>
  <c r="C2854" i="6"/>
  <c r="C2855" i="6"/>
  <c r="C2856" i="6"/>
  <c r="C2857" i="6"/>
  <c r="C2858" i="6"/>
  <c r="C2859" i="6"/>
  <c r="C2860" i="6"/>
  <c r="C2861" i="6"/>
  <c r="C2862" i="6"/>
  <c r="C2863" i="6"/>
  <c r="C2864" i="6"/>
  <c r="C2865" i="6"/>
  <c r="C2866" i="6"/>
  <c r="C2867" i="6"/>
  <c r="C2868" i="6"/>
  <c r="C2869" i="6"/>
  <c r="C2870" i="6"/>
  <c r="C2871" i="6"/>
  <c r="C2872" i="6"/>
  <c r="C2873" i="6"/>
  <c r="C2874" i="6"/>
  <c r="C2875" i="6"/>
  <c r="C2876" i="6"/>
  <c r="C2877" i="6"/>
  <c r="C2878" i="6"/>
  <c r="C2879" i="6"/>
  <c r="C2880" i="6"/>
  <c r="C2881" i="6"/>
  <c r="C2882" i="6"/>
  <c r="C2883" i="6"/>
  <c r="C2884" i="6"/>
  <c r="C2885" i="6"/>
  <c r="C2886" i="6"/>
  <c r="C2887" i="6"/>
  <c r="C2888" i="6"/>
  <c r="C2889" i="6"/>
  <c r="C2890" i="6"/>
  <c r="C2891" i="6"/>
  <c r="C2892" i="6"/>
  <c r="C2893" i="6"/>
  <c r="C2894" i="6"/>
  <c r="C2895" i="6"/>
  <c r="C2896" i="6"/>
  <c r="C2897" i="6"/>
  <c r="C2898" i="6"/>
  <c r="C2899" i="6"/>
  <c r="C2900" i="6"/>
  <c r="C2901" i="6"/>
  <c r="C2902" i="6"/>
  <c r="C2903" i="6"/>
  <c r="C2904" i="6"/>
  <c r="C2905" i="6"/>
  <c r="C2906" i="6"/>
  <c r="C2907" i="6"/>
  <c r="C2908" i="6"/>
  <c r="C2909" i="6"/>
  <c r="C2910" i="6"/>
  <c r="C2911" i="6"/>
  <c r="C2912" i="6"/>
  <c r="C2913" i="6"/>
  <c r="C2914" i="6"/>
  <c r="C2915" i="6"/>
  <c r="C2916" i="6"/>
  <c r="C2917" i="6"/>
  <c r="C2918" i="6"/>
  <c r="C2919" i="6"/>
  <c r="C2920" i="6"/>
  <c r="C2921" i="6"/>
  <c r="C2922" i="6"/>
  <c r="C2923" i="6"/>
  <c r="C2924" i="6"/>
  <c r="C2925" i="6"/>
  <c r="C2926" i="6"/>
  <c r="C2927" i="6"/>
  <c r="C2928" i="6"/>
  <c r="C2929" i="6"/>
  <c r="C2930" i="6"/>
  <c r="C2931" i="6"/>
  <c r="C2932" i="6"/>
  <c r="C2933" i="6"/>
  <c r="C2934" i="6"/>
  <c r="C2935" i="6"/>
  <c r="C2936" i="6"/>
  <c r="C2937" i="6"/>
  <c r="C2938" i="6"/>
  <c r="C2939" i="6"/>
  <c r="C2940" i="6"/>
  <c r="C2941" i="6"/>
  <c r="C2942" i="6"/>
  <c r="C2943" i="6"/>
  <c r="C2944" i="6"/>
  <c r="C2945" i="6"/>
  <c r="C2946" i="6"/>
  <c r="C2947" i="6"/>
  <c r="C2948" i="6"/>
  <c r="C2949" i="6"/>
  <c r="C2950" i="6"/>
  <c r="C2951" i="6"/>
  <c r="C2952" i="6"/>
  <c r="C2953" i="6"/>
  <c r="C2954" i="6"/>
  <c r="C2955" i="6"/>
  <c r="C2956" i="6"/>
  <c r="C2957" i="6"/>
  <c r="C2958" i="6"/>
  <c r="C2959" i="6"/>
  <c r="C2960" i="6"/>
  <c r="C2961" i="6"/>
  <c r="C2962" i="6"/>
  <c r="C2963" i="6"/>
  <c r="C2964" i="6"/>
  <c r="C2965" i="6"/>
  <c r="C2966" i="6"/>
  <c r="C2967" i="6"/>
  <c r="C2968" i="6"/>
  <c r="C2969" i="6"/>
  <c r="C2970" i="6"/>
  <c r="C2971" i="6"/>
  <c r="C2972" i="6"/>
  <c r="C2973" i="6"/>
  <c r="C2974" i="6"/>
  <c r="C2975" i="6"/>
  <c r="C2976" i="6"/>
  <c r="C2977" i="6"/>
  <c r="C2978" i="6"/>
  <c r="C2979" i="6"/>
  <c r="C2980" i="6"/>
  <c r="C2981" i="6"/>
  <c r="C2982" i="6"/>
  <c r="C2983" i="6"/>
  <c r="C2984" i="6"/>
  <c r="C2985" i="6"/>
  <c r="C2986" i="6"/>
  <c r="C2987" i="6"/>
  <c r="C2988" i="6"/>
  <c r="C2989" i="6"/>
  <c r="C2990" i="6"/>
  <c r="C2991" i="6"/>
  <c r="C2992" i="6"/>
  <c r="C2993" i="6"/>
  <c r="C2994" i="6"/>
  <c r="C2995" i="6"/>
  <c r="C2996" i="6"/>
  <c r="C2997" i="6"/>
  <c r="C2998" i="6"/>
  <c r="C2999" i="6"/>
  <c r="C3000" i="6"/>
  <c r="C3001" i="6"/>
  <c r="C3002" i="6"/>
  <c r="C3003" i="6"/>
  <c r="C3004" i="6"/>
  <c r="C3005" i="6"/>
  <c r="C3006" i="6"/>
  <c r="C3007" i="6"/>
  <c r="C3008" i="6"/>
  <c r="C3009" i="6"/>
  <c r="C3010" i="6"/>
  <c r="C3011" i="6"/>
  <c r="C3012" i="6"/>
  <c r="C3013" i="6"/>
  <c r="C3014" i="6"/>
  <c r="C3015" i="6"/>
  <c r="C3016" i="6"/>
  <c r="C3017" i="6"/>
  <c r="C3018" i="6"/>
  <c r="C3019" i="6"/>
  <c r="C3020" i="6"/>
  <c r="C3021" i="6"/>
  <c r="C3022" i="6"/>
  <c r="C3023" i="6"/>
  <c r="C3024" i="6"/>
  <c r="C3025" i="6"/>
  <c r="C3026" i="6"/>
  <c r="C3027" i="6"/>
  <c r="C3028" i="6"/>
  <c r="C3029" i="6"/>
  <c r="C3030" i="6"/>
  <c r="C3031" i="6"/>
  <c r="C3032" i="6"/>
  <c r="C3033" i="6"/>
  <c r="C3034" i="6"/>
  <c r="C3035" i="6"/>
  <c r="C3036" i="6"/>
  <c r="C3037" i="6"/>
  <c r="C3038" i="6"/>
  <c r="C2" i="6"/>
</calcChain>
</file>

<file path=xl/sharedStrings.xml><?xml version="1.0" encoding="utf-8"?>
<sst xmlns="http://schemas.openxmlformats.org/spreadsheetml/2006/main" count="33642" uniqueCount="3158">
  <si>
    <t>Variable Name</t>
  </si>
  <si>
    <t xml:space="preserve">Variable Description </t>
  </si>
  <si>
    <t>Hospital CCN</t>
  </si>
  <si>
    <t xml:space="preserve">Number of eligible discharges </t>
  </si>
  <si>
    <t>ERR</t>
  </si>
  <si>
    <t>ERR for AMI</t>
  </si>
  <si>
    <t>ERR for COPD</t>
  </si>
  <si>
    <t>ERR for HF</t>
  </si>
  <si>
    <t>ERR for CABG</t>
  </si>
  <si>
    <t>ERR for THA/TKA</t>
  </si>
  <si>
    <t xml:space="preserve">                    Supplemental DRG Relative Weight Information</t>
  </si>
  <si>
    <t xml:space="preserve">For more information on how to calculate the readmission payment adjustment factors, please visit </t>
  </si>
  <si>
    <t>Variable Description</t>
  </si>
  <si>
    <t xml:space="preserve">Hospital CCN </t>
  </si>
  <si>
    <t xml:space="preserve">Payment adjustment factor </t>
  </si>
  <si>
    <t>Dual proportion</t>
  </si>
  <si>
    <t>Peer group assignment</t>
  </si>
  <si>
    <t>Neutrality modifier</t>
  </si>
  <si>
    <t>Peer group median ERR</t>
  </si>
  <si>
    <t>DRG payment ratio</t>
  </si>
  <si>
    <t>The median ERR for the hospital’s peer group for the measure. The peer group median ERR is the threshold CMS uses to assess excess readmissions relative to other hospitals within the same peer group. All hospitals in the same peer group will have the same peer group median ERR for a measure.</t>
  </si>
  <si>
    <t xml:space="preserve">  Payment adjustment factor </t>
  </si>
  <si>
    <t xml:space="preserve">Neutrality modifier </t>
  </si>
  <si>
    <t>Number of eligible discharges for AMI</t>
  </si>
  <si>
    <t>Peer group median ERR for AMI</t>
  </si>
  <si>
    <t>Penalty indicator for AMI</t>
  </si>
  <si>
    <t>DRG payment ratio for AMI</t>
  </si>
  <si>
    <t>Number of eligible discharges for COPD</t>
  </si>
  <si>
    <t>Peer group median ERR for COPD</t>
  </si>
  <si>
    <t>Penalty indicator for COPD</t>
  </si>
  <si>
    <t>DRG payment ratio for COPD</t>
  </si>
  <si>
    <t>Number of eligible discharges for HF</t>
  </si>
  <si>
    <t>Peer group median ERR for HF</t>
  </si>
  <si>
    <t>Penalty indicator for HF</t>
  </si>
  <si>
    <t>DRG payment ratio for HF</t>
  </si>
  <si>
    <t>Number of eligible discharges for CABG</t>
  </si>
  <si>
    <t>Peer group median ERR for CABG</t>
  </si>
  <si>
    <t>Penalty indicator for CABG</t>
  </si>
  <si>
    <t>DRG payment ratio for CABG</t>
  </si>
  <si>
    <t>Number of eligible discharges for THA/TKA</t>
  </si>
  <si>
    <t>Peer group median ERR for THA/TKA</t>
  </si>
  <si>
    <t>Penalty indicator for THA/TKA</t>
  </si>
  <si>
    <t>DRG payment ratio for THA/TKA</t>
  </si>
  <si>
    <t>010001</t>
  </si>
  <si>
    <t>Y</t>
  </si>
  <si>
    <t>Penalty indicator</t>
  </si>
  <si>
    <t>Payment reduction percentage</t>
  </si>
  <si>
    <t>The payment reduction percentage is the percentage a hospital's payments will be reduced based on its performance in the program. The minimum payment reduction percentage is 0% and the maximum payment reduction percentage is 3%.</t>
  </si>
  <si>
    <t>The ratio of the predicted readmission rate to the expected readmission rate for a given measure. CMS uses the ERR to assess hospital performance in the Hospital Readmissions Reduction Program. 
This field shows a "." if a hospital has no eligible discharges for a measure.</t>
  </si>
  <si>
    <t>Number of eligible discharges for pneumonia</t>
  </si>
  <si>
    <t>ERR for pneumonia</t>
  </si>
  <si>
    <t>Peer group median ERR for pneumonia</t>
  </si>
  <si>
    <t>Penalty indicator for pneumonia</t>
  </si>
  <si>
    <t>DRG payment ratio for pneumonia</t>
  </si>
  <si>
    <t>Number of pneumonia cases in FY 2019</t>
  </si>
  <si>
    <t>Number of pneumonia cases in FY 2020</t>
  </si>
  <si>
    <t>Number of pneumonia cases in FY 2021</t>
  </si>
  <si>
    <t>Number of pneumonia cases in FY 2022</t>
  </si>
  <si>
    <t>N</t>
  </si>
  <si>
    <t>https://qualitynet.cms.gov/inpatient/hrrp</t>
  </si>
  <si>
    <t>As clarified in the FY 2022 IPPS/LTCH PPS final rule, CMS will exclude claims from ERR calculations and DRG payment ratio calculations for hospitals with approved individual extraordinary circumstance exceptions (ECEs) for any period between Q3 2020 and Q2 2022, inclusive. Data will not be removed from dual proportion calculations or the 1-year data period used to calculate the neutrality modifier.</t>
  </si>
  <si>
    <t>https://qualitynet.cms.gov/inpatient/hrrp/reports#tab2</t>
  </si>
  <si>
    <t>More information about the HRRP measures and payment reduction percentage is included in the HRRP Hospital-Specific Report User Guide, which can be found here:</t>
  </si>
  <si>
    <t xml:space="preserve">FY 2024 IPPS Final Rule: Hospital Readmissions Reduction Program (HRRP) Supplemental Data </t>
  </si>
  <si>
    <t xml:space="preserve">The FY 2024 payment adjustment factor is based on discharges between July 1, 2019 to December 1, 2019 and July 1, 2020 to June 30, 2022 (that is, the data period used for the FY 2024 Hospital Readmissions Reduction Program). The methodology to calculate the payment adjustment factor was finalized in the IPPS/LTCH PPS Final Rule and is based on Excess Readmission Ratios (ERR) for six conditions or procedures: Acute Myocardial Infarction (AMI), Chronic Obstructive Pulmonary Disease (COPD), Heart Failure (HF), Pneumonia, Coronary Artery Bypass Graft (CABG) surgery, and elective primary Total Hip/Total Knee Arthroplasty (THA/TKA). The payment adjustment factor corresponds to the percentage a hospital's payments will be reduced. The minimum payment adjustment factor is 0.97 (that is, 3% maximum payment reduction). The maximum payment adjustment factor is 1 (that is, no payment reduction). Hospitals with higher payment adjustment factors have lower payment reductions. </t>
  </si>
  <si>
    <t>The dual proportion is the proportion of Medicare fee-for-service (FFS) and managed care stays in a specific hospital, where the patient was dually eligible for Medicare and full Medicaid benefits during the data period used for the FY 2024 Hospital Readmissions Reduction Program (July 1, 2019 to December 1, 2019 and July 1, 2020 to June 30, 2022). CMS identifies dual eligible status using data from the Beneficiary in the Cloud enrollment database in the Claims Data Repository (CDR), which is sourced from the State Medicare Modernization Act files. Stays for dual eligible patients are stays where the patient was eligible for both Medicare and full Medicaid benefits for the month the beneficiary was discharged from the hospital. For patients who died during the discharge month, dual eligible status is determined using the month prior to death. CMS identifies Medicare FFS and managed care stays using Medicare Provider Analysis and Review (MedPAR) files from FY 2019 to FY 2022.</t>
  </si>
  <si>
    <t>Hospitals are sorted into five peer groups, or quintiles, based on the dual proportion. Hospital peer group assignments are numbered 1 through 5. Hospitals in the first peer group (peer group assignment 1) have the lowest dual proportions and hospitals in the fifth peer group (peer group assignment 5) have the highest dual proportions relative to other HRRP hospitals. As of FY 2019, hospital performance for each measure is assessed relative to hospitals within the same peer group.</t>
  </si>
  <si>
    <t xml:space="preserve">The neutrality modifier is the calculated value that equates total Medicare savings under the peer grouping methodology (used from FY 2019 and onward) and the non-peer grouping methodology (used from FY 2013 to FY 2018). </t>
  </si>
  <si>
    <t>The number of eligible discharges for a measure cohort during the FY 2024 data period (discharges from July 1, 2019 to December 1, 2019 and July 1, 2020 to June 30, 2022).  Measures with fewer than 25 eligible discharges are not eligible to contribute to the payment reduction calculation. The payment adjustment factor formula will not include these measures.
                                                                                                                                                                                                                                                                                                                                                                                                          This field shows a "." if a hospital has no eligible discharges for a measure.</t>
  </si>
  <si>
    <t>If the penalty indicator equals "Y", the hospital has 25 or more eligible discharges and an ERR greater than the peer group median ERR for the measure. When the penalty indicator equals "Y", the ERR will contribute to the payment adjustment factor formula and the hospital could receive a payment reduction. If the hospital has fewer than 25 eligible discharges or the ERR is less than the peer group median ERR for that measure, the penalty indicator equals "N", and the ERR will not contribute to the payment adjustment factor formula.</t>
  </si>
  <si>
    <r>
      <t>The ratio of total base operating diagnosis-related group (DRG) payments for each measure to the total among all base operating DRG payments for all stays. This is the weight attributed to excess readmissions for each measure (that is, ERR minus peer group median ERR) in the payment adjustment factor formula.</t>
    </r>
    <r>
      <rPr>
        <vertAlign val="superscript"/>
        <sz val="10"/>
        <rFont val="Arial"/>
        <family val="2"/>
      </rPr>
      <t xml:space="preserve"> </t>
    </r>
    <r>
      <rPr>
        <sz val="10"/>
        <rFont val="Arial"/>
        <family val="2"/>
      </rPr>
      <t xml:space="preserve">The data source to identify the DRG payment ratio is the FY 2019-FY 2022 MedPAR files. 
This field shows a "." if a hospital has no eligible discharges for a measure.
If a hospital has few eligible discharges for a given measure, the ratio of DRG payments to total payments may be missing. This is the result of minor discrepancies between the data sources CMS used to identify eligible discharges and calculate payments. In these cases, the number of eligible discharges is too small for the ERR for that measure to contribute to the hospital's payment adjustment formula. 
</t>
    </r>
  </si>
  <si>
    <t xml:space="preserve">FY 2024 IPPS Final Rule: Hospital Readmissions Reduction Program </t>
  </si>
  <si>
    <t>As clarified in the FY 2022 IPPS/LTCH PPS final rule, CMS will exclude claims from ERR calculations and DRG payment ratio calculations for hospitals with approved individual extraordinary circumstance exceptions (ECEs) for any period between quarter (Q)3 2020 and Q2 2022, inclusive. Data will not be removed from dual proportion calculations or the 1-year data period used to calculate the neutrality modifier.</t>
  </si>
  <si>
    <t>Number of cases for FY 2019</t>
  </si>
  <si>
    <t>Number of cases for FY 2020</t>
  </si>
  <si>
    <t>Number of cases for FY 2021</t>
  </si>
  <si>
    <t>Number of cases for FY 2022</t>
  </si>
  <si>
    <t xml:space="preserve">Total cases in FY 2019 </t>
  </si>
  <si>
    <t>Total cases in FY 2020</t>
  </si>
  <si>
    <t>Total cases in FY 2021</t>
  </si>
  <si>
    <t>Total cases in FY 2022</t>
  </si>
  <si>
    <t xml:space="preserve">FY 2024 IPPS Final Rule: Hospital Readmissions Reduction Program Supplemental Case Information      </t>
  </si>
  <si>
    <t>Number of AMI cases in FY 2019</t>
  </si>
  <si>
    <t>Number of AMI cases in FY 2020</t>
  </si>
  <si>
    <t>Number of AMI cases in FY 2021</t>
  </si>
  <si>
    <t>Number of AMI cases in FY 2022</t>
  </si>
  <si>
    <t>Number of COPD cases in FY 2019</t>
  </si>
  <si>
    <t>Number of COPD cases in FY 2020</t>
  </si>
  <si>
    <t>Number of COPD cases in FY 2021</t>
  </si>
  <si>
    <t>Number of COPD cases in FY 2022</t>
  </si>
  <si>
    <t>Number of HF cases in FY 2019</t>
  </si>
  <si>
    <t>Number of HF cases in FY 2020</t>
  </si>
  <si>
    <t>Number of HF cases in FY 2021</t>
  </si>
  <si>
    <t>Number of HF cases in FY 2022</t>
  </si>
  <si>
    <t>Number of CABG cases in FY 2019</t>
  </si>
  <si>
    <t>Number of CABG cases in FY 2020</t>
  </si>
  <si>
    <t>Number of CABG cases in FY 2021</t>
  </si>
  <si>
    <t>Number of CABG cases in FY 2022</t>
  </si>
  <si>
    <t>Number of THA/TKA cases in FY 2019</t>
  </si>
  <si>
    <t>Number of THA/TKA cases in FY 2020</t>
  </si>
  <si>
    <t>Number of THA/TKA cases in FY 2021</t>
  </si>
  <si>
    <t>Number of THA/TKA cases in FY 2022</t>
  </si>
  <si>
    <t>Total cases in FY 2019</t>
  </si>
  <si>
    <t>010005</t>
  </si>
  <si>
    <t>010006</t>
  </si>
  <si>
    <t>010007</t>
  </si>
  <si>
    <t>010008</t>
  </si>
  <si>
    <t>010011</t>
  </si>
  <si>
    <t>010012</t>
  </si>
  <si>
    <t>010016</t>
  </si>
  <si>
    <t>010019</t>
  </si>
  <si>
    <t>010021</t>
  </si>
  <si>
    <t>010022</t>
  </si>
  <si>
    <t>010023</t>
  </si>
  <si>
    <t>010024</t>
  </si>
  <si>
    <t>010029</t>
  </si>
  <si>
    <t>010033</t>
  </si>
  <si>
    <t>010034</t>
  </si>
  <si>
    <t>010035</t>
  </si>
  <si>
    <t>010036</t>
  </si>
  <si>
    <t>010039</t>
  </si>
  <si>
    <t>010040</t>
  </si>
  <si>
    <t>010044</t>
  </si>
  <si>
    <t>010045</t>
  </si>
  <si>
    <t>010046</t>
  </si>
  <si>
    <t>010049</t>
  </si>
  <si>
    <t>010051</t>
  </si>
  <si>
    <t>010052</t>
  </si>
  <si>
    <t>010055</t>
  </si>
  <si>
    <t>010056</t>
  </si>
  <si>
    <t>010058</t>
  </si>
  <si>
    <t>010059</t>
  </si>
  <si>
    <t>010061</t>
  </si>
  <si>
    <t>010062</t>
  </si>
  <si>
    <t>010065</t>
  </si>
  <si>
    <t>010069</t>
  </si>
  <si>
    <t>010073</t>
  </si>
  <si>
    <t>010078</t>
  </si>
  <si>
    <t>010079</t>
  </si>
  <si>
    <t>010083</t>
  </si>
  <si>
    <t>010085</t>
  </si>
  <si>
    <t>010086</t>
  </si>
  <si>
    <t>010087</t>
  </si>
  <si>
    <t>010089</t>
  </si>
  <si>
    <t>010090</t>
  </si>
  <si>
    <t>010091</t>
  </si>
  <si>
    <t>010092</t>
  </si>
  <si>
    <t>010095</t>
  </si>
  <si>
    <t>010097</t>
  </si>
  <si>
    <t>010099</t>
  </si>
  <si>
    <t>010100</t>
  </si>
  <si>
    <t>010101</t>
  </si>
  <si>
    <t>010102</t>
  </si>
  <si>
    <t>010103</t>
  </si>
  <si>
    <t>010104</t>
  </si>
  <si>
    <t>010108</t>
  </si>
  <si>
    <t>010110</t>
  </si>
  <si>
    <t>010112</t>
  </si>
  <si>
    <t>010113</t>
  </si>
  <si>
    <t>010114</t>
  </si>
  <si>
    <t>010118</t>
  </si>
  <si>
    <t>010120</t>
  </si>
  <si>
    <t>010125</t>
  </si>
  <si>
    <t>010126</t>
  </si>
  <si>
    <t>010128</t>
  </si>
  <si>
    <t>010129</t>
  </si>
  <si>
    <t>010130</t>
  </si>
  <si>
    <t>010131</t>
  </si>
  <si>
    <t>010139</t>
  </si>
  <si>
    <t>010144</t>
  </si>
  <si>
    <t>010148</t>
  </si>
  <si>
    <t>010149</t>
  </si>
  <si>
    <t>010150</t>
  </si>
  <si>
    <t>010157</t>
  </si>
  <si>
    <t>010158</t>
  </si>
  <si>
    <t>010164</t>
  </si>
  <si>
    <t>010168</t>
  </si>
  <si>
    <t>010169</t>
  </si>
  <si>
    <t>010173</t>
  </si>
  <si>
    <t>010174</t>
  </si>
  <si>
    <t>010175</t>
  </si>
  <si>
    <t>020001</t>
  </si>
  <si>
    <t>020006</t>
  </si>
  <si>
    <t>020008</t>
  </si>
  <si>
    <t>020012</t>
  </si>
  <si>
    <t>020017</t>
  </si>
  <si>
    <t>020018</t>
  </si>
  <si>
    <t>020024</t>
  </si>
  <si>
    <t>020026</t>
  </si>
  <si>
    <t>030002</t>
  </si>
  <si>
    <t>030006</t>
  </si>
  <si>
    <t>030007</t>
  </si>
  <si>
    <t>030010</t>
  </si>
  <si>
    <t>030011</t>
  </si>
  <si>
    <t>030012</t>
  </si>
  <si>
    <t>030013</t>
  </si>
  <si>
    <t>030014</t>
  </si>
  <si>
    <t>030016</t>
  </si>
  <si>
    <t>030022</t>
  </si>
  <si>
    <t>030023</t>
  </si>
  <si>
    <t>030024</t>
  </si>
  <si>
    <t>030030</t>
  </si>
  <si>
    <t>030036</t>
  </si>
  <si>
    <t>030037</t>
  </si>
  <si>
    <t>030038</t>
  </si>
  <si>
    <t>030043</t>
  </si>
  <si>
    <t>030055</t>
  </si>
  <si>
    <t>030061</t>
  </si>
  <si>
    <t>030062</t>
  </si>
  <si>
    <t>030064</t>
  </si>
  <si>
    <t>030065</t>
  </si>
  <si>
    <t>030069</t>
  </si>
  <si>
    <t>030071</t>
  </si>
  <si>
    <t>030073</t>
  </si>
  <si>
    <t>030074</t>
  </si>
  <si>
    <t>030078</t>
  </si>
  <si>
    <t>030083</t>
  </si>
  <si>
    <t>030084</t>
  </si>
  <si>
    <t>030085</t>
  </si>
  <si>
    <t>030087</t>
  </si>
  <si>
    <t>030088</t>
  </si>
  <si>
    <t>030089</t>
  </si>
  <si>
    <t>030092</t>
  </si>
  <si>
    <t>030093</t>
  </si>
  <si>
    <t>030094</t>
  </si>
  <si>
    <t>030101</t>
  </si>
  <si>
    <t>030103</t>
  </si>
  <si>
    <t>030105</t>
  </si>
  <si>
    <t>030107</t>
  </si>
  <si>
    <t>030108</t>
  </si>
  <si>
    <t>030110</t>
  </si>
  <si>
    <t>030111</t>
  </si>
  <si>
    <t>030112</t>
  </si>
  <si>
    <t>030113</t>
  </si>
  <si>
    <t>030114</t>
  </si>
  <si>
    <t>030115</t>
  </si>
  <si>
    <t>030117</t>
  </si>
  <si>
    <t>030119</t>
  </si>
  <si>
    <t>030121</t>
  </si>
  <si>
    <t>030122</t>
  </si>
  <si>
    <t>030123</t>
  </si>
  <si>
    <t>030130</t>
  </si>
  <si>
    <t>030131</t>
  </si>
  <si>
    <t>030134</t>
  </si>
  <si>
    <t>030136</t>
  </si>
  <si>
    <t>030138</t>
  </si>
  <si>
    <t>030139</t>
  </si>
  <si>
    <t>030146</t>
  </si>
  <si>
    <t>030147</t>
  </si>
  <si>
    <t>030148</t>
  </si>
  <si>
    <t>040001</t>
  </si>
  <si>
    <t>040002</t>
  </si>
  <si>
    <t>040004</t>
  </si>
  <si>
    <t>040007</t>
  </si>
  <si>
    <t>040010</t>
  </si>
  <si>
    <t>040011</t>
  </si>
  <si>
    <t>040014</t>
  </si>
  <si>
    <t>040015</t>
  </si>
  <si>
    <t>040016</t>
  </si>
  <si>
    <t>040017</t>
  </si>
  <si>
    <t>040018</t>
  </si>
  <si>
    <t>040019</t>
  </si>
  <si>
    <t>040020</t>
  </si>
  <si>
    <t>040022</t>
  </si>
  <si>
    <t>040026</t>
  </si>
  <si>
    <t>040027</t>
  </si>
  <si>
    <t>040029</t>
  </si>
  <si>
    <t>040036</t>
  </si>
  <si>
    <t>040039</t>
  </si>
  <si>
    <t>040041</t>
  </si>
  <si>
    <t>040047</t>
  </si>
  <si>
    <t>040050</t>
  </si>
  <si>
    <t>040051</t>
  </si>
  <si>
    <t>040055</t>
  </si>
  <si>
    <t>040062</t>
  </si>
  <si>
    <t>040067</t>
  </si>
  <si>
    <t>040069</t>
  </si>
  <si>
    <t>040071</t>
  </si>
  <si>
    <t>040072</t>
  </si>
  <si>
    <t>040076</t>
  </si>
  <si>
    <t>040078</t>
  </si>
  <si>
    <t>040084</t>
  </si>
  <si>
    <t>040085</t>
  </si>
  <si>
    <t>040088</t>
  </si>
  <si>
    <t>040114</t>
  </si>
  <si>
    <t>040118</t>
  </si>
  <si>
    <t>040119</t>
  </si>
  <si>
    <t>040134</t>
  </si>
  <si>
    <t>040137</t>
  </si>
  <si>
    <t>040147</t>
  </si>
  <si>
    <t>040152</t>
  </si>
  <si>
    <t>040153</t>
  </si>
  <si>
    <t>040154</t>
  </si>
  <si>
    <t>040156</t>
  </si>
  <si>
    <t>040161</t>
  </si>
  <si>
    <t>050002</t>
  </si>
  <si>
    <t>050006</t>
  </si>
  <si>
    <t>050007</t>
  </si>
  <si>
    <t>050008</t>
  </si>
  <si>
    <t>050009</t>
  </si>
  <si>
    <t>050013</t>
  </si>
  <si>
    <t>050014</t>
  </si>
  <si>
    <t>050017</t>
  </si>
  <si>
    <t>050022</t>
  </si>
  <si>
    <t>050024</t>
  </si>
  <si>
    <t>050025</t>
  </si>
  <si>
    <t>050026</t>
  </si>
  <si>
    <t>050028</t>
  </si>
  <si>
    <t>050030</t>
  </si>
  <si>
    <t>050036</t>
  </si>
  <si>
    <t>050038</t>
  </si>
  <si>
    <t>050039</t>
  </si>
  <si>
    <t>050040</t>
  </si>
  <si>
    <t>050042</t>
  </si>
  <si>
    <t>050043</t>
  </si>
  <si>
    <t>050045</t>
  </si>
  <si>
    <t>050047</t>
  </si>
  <si>
    <t>050054</t>
  </si>
  <si>
    <t>050055</t>
  </si>
  <si>
    <t>050056</t>
  </si>
  <si>
    <t>050057</t>
  </si>
  <si>
    <t>050058</t>
  </si>
  <si>
    <t>050060</t>
  </si>
  <si>
    <t>050063</t>
  </si>
  <si>
    <t>050067</t>
  </si>
  <si>
    <t>050069</t>
  </si>
  <si>
    <t>050070</t>
  </si>
  <si>
    <t>050071</t>
  </si>
  <si>
    <t>050072</t>
  </si>
  <si>
    <t>050073</t>
  </si>
  <si>
    <t>050075</t>
  </si>
  <si>
    <t>050076</t>
  </si>
  <si>
    <t>050077</t>
  </si>
  <si>
    <t>050078</t>
  </si>
  <si>
    <t>050082</t>
  </si>
  <si>
    <t>050084</t>
  </si>
  <si>
    <t>050089</t>
  </si>
  <si>
    <t>050090</t>
  </si>
  <si>
    <t>050091</t>
  </si>
  <si>
    <t>050093</t>
  </si>
  <si>
    <t>050096</t>
  </si>
  <si>
    <t>050099</t>
  </si>
  <si>
    <t>050100</t>
  </si>
  <si>
    <t>050101</t>
  </si>
  <si>
    <t>050102</t>
  </si>
  <si>
    <t>050103</t>
  </si>
  <si>
    <t>050104</t>
  </si>
  <si>
    <t>050107</t>
  </si>
  <si>
    <t>050108</t>
  </si>
  <si>
    <t>050110</t>
  </si>
  <si>
    <t>050112</t>
  </si>
  <si>
    <t>050113</t>
  </si>
  <si>
    <t>050115</t>
  </si>
  <si>
    <t>050116</t>
  </si>
  <si>
    <t>050118</t>
  </si>
  <si>
    <t>050121</t>
  </si>
  <si>
    <t>050122</t>
  </si>
  <si>
    <t>050124</t>
  </si>
  <si>
    <t>050125</t>
  </si>
  <si>
    <t>050126</t>
  </si>
  <si>
    <t>050127</t>
  </si>
  <si>
    <t>050128</t>
  </si>
  <si>
    <t>050129</t>
  </si>
  <si>
    <t>050131</t>
  </si>
  <si>
    <t>050132</t>
  </si>
  <si>
    <t>050133</t>
  </si>
  <si>
    <t>050135</t>
  </si>
  <si>
    <t>050136</t>
  </si>
  <si>
    <t>050137</t>
  </si>
  <si>
    <t>050138</t>
  </si>
  <si>
    <t>050139</t>
  </si>
  <si>
    <t>050140</t>
  </si>
  <si>
    <t>050145</t>
  </si>
  <si>
    <t>050149</t>
  </si>
  <si>
    <t>050150</t>
  </si>
  <si>
    <t>050152</t>
  </si>
  <si>
    <t>050158</t>
  </si>
  <si>
    <t>050159</t>
  </si>
  <si>
    <t>050167</t>
  </si>
  <si>
    <t>050168</t>
  </si>
  <si>
    <t>050169</t>
  </si>
  <si>
    <t>050174</t>
  </si>
  <si>
    <t>050179</t>
  </si>
  <si>
    <t>050180</t>
  </si>
  <si>
    <t>050191</t>
  </si>
  <si>
    <t>050192</t>
  </si>
  <si>
    <t>050194</t>
  </si>
  <si>
    <t>050195</t>
  </si>
  <si>
    <t>050197</t>
  </si>
  <si>
    <t>050204</t>
  </si>
  <si>
    <t>050211</t>
  </si>
  <si>
    <t>050222</t>
  </si>
  <si>
    <t>050224</t>
  </si>
  <si>
    <t>050226</t>
  </si>
  <si>
    <t>050228</t>
  </si>
  <si>
    <t>050230</t>
  </si>
  <si>
    <t>050231</t>
  </si>
  <si>
    <t>050232</t>
  </si>
  <si>
    <t>050234</t>
  </si>
  <si>
    <t>050235</t>
  </si>
  <si>
    <t>050236</t>
  </si>
  <si>
    <t>050238</t>
  </si>
  <si>
    <t>050239</t>
  </si>
  <si>
    <t>050242</t>
  </si>
  <si>
    <t>050243</t>
  </si>
  <si>
    <t>050245</t>
  </si>
  <si>
    <t>050248</t>
  </si>
  <si>
    <t>050254</t>
  </si>
  <si>
    <t>050257</t>
  </si>
  <si>
    <t>050261</t>
  </si>
  <si>
    <t>050262</t>
  </si>
  <si>
    <t>050272</t>
  </si>
  <si>
    <t>050276</t>
  </si>
  <si>
    <t>050278</t>
  </si>
  <si>
    <t>050279</t>
  </si>
  <si>
    <t>050280</t>
  </si>
  <si>
    <t>050281</t>
  </si>
  <si>
    <t>050283</t>
  </si>
  <si>
    <t>050289</t>
  </si>
  <si>
    <t>050290</t>
  </si>
  <si>
    <t>050291</t>
  </si>
  <si>
    <t>050292</t>
  </si>
  <si>
    <t>050295</t>
  </si>
  <si>
    <t>050298</t>
  </si>
  <si>
    <t>050300</t>
  </si>
  <si>
    <t>050301</t>
  </si>
  <si>
    <t>050305</t>
  </si>
  <si>
    <t>050308</t>
  </si>
  <si>
    <t>050309</t>
  </si>
  <si>
    <t>050313</t>
  </si>
  <si>
    <t>050315</t>
  </si>
  <si>
    <t>050320</t>
  </si>
  <si>
    <t>050324</t>
  </si>
  <si>
    <t>050327</t>
  </si>
  <si>
    <t>050329</t>
  </si>
  <si>
    <t>050334</t>
  </si>
  <si>
    <t>050335</t>
  </si>
  <si>
    <t>050336</t>
  </si>
  <si>
    <t>050342</t>
  </si>
  <si>
    <t>050348</t>
  </si>
  <si>
    <t>050350</t>
  </si>
  <si>
    <t>050351</t>
  </si>
  <si>
    <t>050352</t>
  </si>
  <si>
    <t>050353</t>
  </si>
  <si>
    <t>050357</t>
  </si>
  <si>
    <t>050360</t>
  </si>
  <si>
    <t>050367</t>
  </si>
  <si>
    <t>050373</t>
  </si>
  <si>
    <t>050376</t>
  </si>
  <si>
    <t>050378</t>
  </si>
  <si>
    <t>050380</t>
  </si>
  <si>
    <t>050382</t>
  </si>
  <si>
    <t>050390</t>
  </si>
  <si>
    <t>050393</t>
  </si>
  <si>
    <t>050394</t>
  </si>
  <si>
    <t>050396</t>
  </si>
  <si>
    <t>050407</t>
  </si>
  <si>
    <t>050411</t>
  </si>
  <si>
    <t>050414</t>
  </si>
  <si>
    <t>050417</t>
  </si>
  <si>
    <t>050423</t>
  </si>
  <si>
    <t>050424</t>
  </si>
  <si>
    <t>050425</t>
  </si>
  <si>
    <t>050426</t>
  </si>
  <si>
    <t>050438</t>
  </si>
  <si>
    <t>050441</t>
  </si>
  <si>
    <t>050444</t>
  </si>
  <si>
    <t>050454</t>
  </si>
  <si>
    <t>050455</t>
  </si>
  <si>
    <t>050457</t>
  </si>
  <si>
    <t>050464</t>
  </si>
  <si>
    <t>050468</t>
  </si>
  <si>
    <t>050471</t>
  </si>
  <si>
    <t>050481</t>
  </si>
  <si>
    <t>050485</t>
  </si>
  <si>
    <t>050488</t>
  </si>
  <si>
    <t>050492</t>
  </si>
  <si>
    <t>050496</t>
  </si>
  <si>
    <t>050498</t>
  </si>
  <si>
    <t>050503</t>
  </si>
  <si>
    <t>050506</t>
  </si>
  <si>
    <t>050510</t>
  </si>
  <si>
    <t>050512</t>
  </si>
  <si>
    <t>050515</t>
  </si>
  <si>
    <t>050516</t>
  </si>
  <si>
    <t>050517</t>
  </si>
  <si>
    <t>050523</t>
  </si>
  <si>
    <t>050526</t>
  </si>
  <si>
    <t>050528</t>
  </si>
  <si>
    <t>050534</t>
  </si>
  <si>
    <t>050537</t>
  </si>
  <si>
    <t>050541</t>
  </si>
  <si>
    <t>050546</t>
  </si>
  <si>
    <t>050549</t>
  </si>
  <si>
    <t>050551</t>
  </si>
  <si>
    <t>050557</t>
  </si>
  <si>
    <t>050561</t>
  </si>
  <si>
    <t>050567</t>
  </si>
  <si>
    <t>050568</t>
  </si>
  <si>
    <t>050570</t>
  </si>
  <si>
    <t>050573</t>
  </si>
  <si>
    <t>050580</t>
  </si>
  <si>
    <t>050581</t>
  </si>
  <si>
    <t>050586</t>
  </si>
  <si>
    <t>050588</t>
  </si>
  <si>
    <t>050589</t>
  </si>
  <si>
    <t>050590</t>
  </si>
  <si>
    <t>050597</t>
  </si>
  <si>
    <t>050599</t>
  </si>
  <si>
    <t>050603</t>
  </si>
  <si>
    <t>050604</t>
  </si>
  <si>
    <t>050608</t>
  </si>
  <si>
    <t>050609</t>
  </si>
  <si>
    <t>050624</t>
  </si>
  <si>
    <t>050625</t>
  </si>
  <si>
    <t>050633</t>
  </si>
  <si>
    <t>050636</t>
  </si>
  <si>
    <t>050641</t>
  </si>
  <si>
    <t>050663</t>
  </si>
  <si>
    <t>050668</t>
  </si>
  <si>
    <t>050674</t>
  </si>
  <si>
    <t>050677</t>
  </si>
  <si>
    <t>050678</t>
  </si>
  <si>
    <t>050684</t>
  </si>
  <si>
    <t>050686</t>
  </si>
  <si>
    <t>050689</t>
  </si>
  <si>
    <t>050690</t>
  </si>
  <si>
    <t>050696</t>
  </si>
  <si>
    <t>050701</t>
  </si>
  <si>
    <t>050704</t>
  </si>
  <si>
    <t>050708</t>
  </si>
  <si>
    <t>050709</t>
  </si>
  <si>
    <t>050710</t>
  </si>
  <si>
    <t>050714</t>
  </si>
  <si>
    <t>050717</t>
  </si>
  <si>
    <t>050723</t>
  </si>
  <si>
    <t>050724</t>
  </si>
  <si>
    <t>050726</t>
  </si>
  <si>
    <t>050735</t>
  </si>
  <si>
    <t>050736</t>
  </si>
  <si>
    <t>050737</t>
  </si>
  <si>
    <t>050738</t>
  </si>
  <si>
    <t>050739</t>
  </si>
  <si>
    <t>050740</t>
  </si>
  <si>
    <t>050742</t>
  </si>
  <si>
    <t>050744</t>
  </si>
  <si>
    <t>050745</t>
  </si>
  <si>
    <t>050746</t>
  </si>
  <si>
    <t>050747</t>
  </si>
  <si>
    <t>050748</t>
  </si>
  <si>
    <t>050755</t>
  </si>
  <si>
    <t>050757</t>
  </si>
  <si>
    <t>050758</t>
  </si>
  <si>
    <t>050760</t>
  </si>
  <si>
    <t>050761</t>
  </si>
  <si>
    <t>050763</t>
  </si>
  <si>
    <t>050764</t>
  </si>
  <si>
    <t>050765</t>
  </si>
  <si>
    <t>050766</t>
  </si>
  <si>
    <t>050767</t>
  </si>
  <si>
    <t>050769</t>
  </si>
  <si>
    <t>050770</t>
  </si>
  <si>
    <t>050771</t>
  </si>
  <si>
    <t>050772</t>
  </si>
  <si>
    <t>050775</t>
  </si>
  <si>
    <t>050776</t>
  </si>
  <si>
    <t>050777</t>
  </si>
  <si>
    <t>050779</t>
  </si>
  <si>
    <t>050780</t>
  </si>
  <si>
    <t>050782</t>
  </si>
  <si>
    <t>050783</t>
  </si>
  <si>
    <t>050784</t>
  </si>
  <si>
    <t>050785</t>
  </si>
  <si>
    <t>060001</t>
  </si>
  <si>
    <t>060003</t>
  </si>
  <si>
    <t>060004</t>
  </si>
  <si>
    <t>060006</t>
  </si>
  <si>
    <t>060008</t>
  </si>
  <si>
    <t>060009</t>
  </si>
  <si>
    <t>060010</t>
  </si>
  <si>
    <t>060011</t>
  </si>
  <si>
    <t>060012</t>
  </si>
  <si>
    <t>060013</t>
  </si>
  <si>
    <t>060014</t>
  </si>
  <si>
    <t>060015</t>
  </si>
  <si>
    <t>060020</t>
  </si>
  <si>
    <t>060022</t>
  </si>
  <si>
    <t>060023</t>
  </si>
  <si>
    <t>060024</t>
  </si>
  <si>
    <t>060027</t>
  </si>
  <si>
    <t>060028</t>
  </si>
  <si>
    <t>060030</t>
  </si>
  <si>
    <t>060031</t>
  </si>
  <si>
    <t>060032</t>
  </si>
  <si>
    <t>060034</t>
  </si>
  <si>
    <t>060044</t>
  </si>
  <si>
    <t>060049</t>
  </si>
  <si>
    <t>060054</t>
  </si>
  <si>
    <t>060064</t>
  </si>
  <si>
    <t>060065</t>
  </si>
  <si>
    <t>060071</t>
  </si>
  <si>
    <t>060075</t>
  </si>
  <si>
    <t>060076</t>
  </si>
  <si>
    <t>060096</t>
  </si>
  <si>
    <t>060100</t>
  </si>
  <si>
    <t>060103</t>
  </si>
  <si>
    <t>060104</t>
  </si>
  <si>
    <t>060107</t>
  </si>
  <si>
    <t>060112</t>
  </si>
  <si>
    <t>060113</t>
  </si>
  <si>
    <t>060114</t>
  </si>
  <si>
    <t>060116</t>
  </si>
  <si>
    <t>060117</t>
  </si>
  <si>
    <t>060118</t>
  </si>
  <si>
    <t>060119</t>
  </si>
  <si>
    <t>060124</t>
  </si>
  <si>
    <t>060125</t>
  </si>
  <si>
    <t>060126</t>
  </si>
  <si>
    <t>060128</t>
  </si>
  <si>
    <t>060129</t>
  </si>
  <si>
    <t>060130</t>
  </si>
  <si>
    <t>060131</t>
  </si>
  <si>
    <t>060132</t>
  </si>
  <si>
    <t>070002</t>
  </si>
  <si>
    <t>070003</t>
  </si>
  <si>
    <t>070004</t>
  </si>
  <si>
    <t>070005</t>
  </si>
  <si>
    <t>070006</t>
  </si>
  <si>
    <t>070007</t>
  </si>
  <si>
    <t>070008</t>
  </si>
  <si>
    <t>070010</t>
  </si>
  <si>
    <t>070011</t>
  </si>
  <si>
    <t>070012</t>
  </si>
  <si>
    <t>070016</t>
  </si>
  <si>
    <t>070017</t>
  </si>
  <si>
    <t>070018</t>
  </si>
  <si>
    <t>070020</t>
  </si>
  <si>
    <t>070021</t>
  </si>
  <si>
    <t>070022</t>
  </si>
  <si>
    <t>070024</t>
  </si>
  <si>
    <t>070025</t>
  </si>
  <si>
    <t>070027</t>
  </si>
  <si>
    <t>070028</t>
  </si>
  <si>
    <t>070029</t>
  </si>
  <si>
    <t>070031</t>
  </si>
  <si>
    <t>070033</t>
  </si>
  <si>
    <t>070034</t>
  </si>
  <si>
    <t>070035</t>
  </si>
  <si>
    <t>070036</t>
  </si>
  <si>
    <t>070038</t>
  </si>
  <si>
    <t>070039</t>
  </si>
  <si>
    <t>080001</t>
  </si>
  <si>
    <t>080003</t>
  </si>
  <si>
    <t>080004</t>
  </si>
  <si>
    <t>080006</t>
  </si>
  <si>
    <t>080007</t>
  </si>
  <si>
    <t>080009</t>
  </si>
  <si>
    <t>090001</t>
  </si>
  <si>
    <t>090003</t>
  </si>
  <si>
    <t>090004</t>
  </si>
  <si>
    <t>090005</t>
  </si>
  <si>
    <t>090008</t>
  </si>
  <si>
    <t>090011</t>
  </si>
  <si>
    <t>100001</t>
  </si>
  <si>
    <t>100002</t>
  </si>
  <si>
    <t>100006</t>
  </si>
  <si>
    <t>100007</t>
  </si>
  <si>
    <t>100008</t>
  </si>
  <si>
    <t>100012</t>
  </si>
  <si>
    <t>100014</t>
  </si>
  <si>
    <t>100017</t>
  </si>
  <si>
    <t>100018</t>
  </si>
  <si>
    <t>100019</t>
  </si>
  <si>
    <t>100022</t>
  </si>
  <si>
    <t>100023</t>
  </si>
  <si>
    <t>100025</t>
  </si>
  <si>
    <t>100026</t>
  </si>
  <si>
    <t>100028</t>
  </si>
  <si>
    <t>100029</t>
  </si>
  <si>
    <t>100030</t>
  </si>
  <si>
    <t>100032</t>
  </si>
  <si>
    <t>100034</t>
  </si>
  <si>
    <t>100035</t>
  </si>
  <si>
    <t>100038</t>
  </si>
  <si>
    <t>100039</t>
  </si>
  <si>
    <t>100040</t>
  </si>
  <si>
    <t>100043</t>
  </si>
  <si>
    <t>100044</t>
  </si>
  <si>
    <t>100045</t>
  </si>
  <si>
    <t>100046</t>
  </si>
  <si>
    <t>100047</t>
  </si>
  <si>
    <t>100048</t>
  </si>
  <si>
    <t>100049</t>
  </si>
  <si>
    <t>100050</t>
  </si>
  <si>
    <t>100051</t>
  </si>
  <si>
    <t>100052</t>
  </si>
  <si>
    <t>100053</t>
  </si>
  <si>
    <t>100054</t>
  </si>
  <si>
    <t>100055</t>
  </si>
  <si>
    <t>100057</t>
  </si>
  <si>
    <t>100062</t>
  </si>
  <si>
    <t>100063</t>
  </si>
  <si>
    <t>100067</t>
  </si>
  <si>
    <t>100068</t>
  </si>
  <si>
    <t>100069</t>
  </si>
  <si>
    <t>100070</t>
  </si>
  <si>
    <t>100071</t>
  </si>
  <si>
    <t>100072</t>
  </si>
  <si>
    <t>100073</t>
  </si>
  <si>
    <t>100075</t>
  </si>
  <si>
    <t>100077</t>
  </si>
  <si>
    <t>100080</t>
  </si>
  <si>
    <t>100081</t>
  </si>
  <si>
    <t>100084</t>
  </si>
  <si>
    <t>100086</t>
  </si>
  <si>
    <t>100087</t>
  </si>
  <si>
    <t>100088</t>
  </si>
  <si>
    <t>100090</t>
  </si>
  <si>
    <t>100092</t>
  </si>
  <si>
    <t>100093</t>
  </si>
  <si>
    <t>100099</t>
  </si>
  <si>
    <t>100105</t>
  </si>
  <si>
    <t>100106</t>
  </si>
  <si>
    <t>100107</t>
  </si>
  <si>
    <t>100109</t>
  </si>
  <si>
    <t>100110</t>
  </si>
  <si>
    <t>100113</t>
  </si>
  <si>
    <t>100117</t>
  </si>
  <si>
    <t>100118</t>
  </si>
  <si>
    <t>100121</t>
  </si>
  <si>
    <t>100122</t>
  </si>
  <si>
    <t>100124</t>
  </si>
  <si>
    <t>100125</t>
  </si>
  <si>
    <t>100126</t>
  </si>
  <si>
    <t>100127</t>
  </si>
  <si>
    <t>100128</t>
  </si>
  <si>
    <t>100130</t>
  </si>
  <si>
    <t>100131</t>
  </si>
  <si>
    <t>100132</t>
  </si>
  <si>
    <t>100134</t>
  </si>
  <si>
    <t>100135</t>
  </si>
  <si>
    <t>100137</t>
  </si>
  <si>
    <t>100140</t>
  </si>
  <si>
    <t>100142</t>
  </si>
  <si>
    <t>100150</t>
  </si>
  <si>
    <t>100151</t>
  </si>
  <si>
    <t>100154</t>
  </si>
  <si>
    <t>100156</t>
  </si>
  <si>
    <t>100157</t>
  </si>
  <si>
    <t>100161</t>
  </si>
  <si>
    <t>100166</t>
  </si>
  <si>
    <t>100167</t>
  </si>
  <si>
    <t>100168</t>
  </si>
  <si>
    <t>100173</t>
  </si>
  <si>
    <t>100175</t>
  </si>
  <si>
    <t>100176</t>
  </si>
  <si>
    <t>100177</t>
  </si>
  <si>
    <t>100179</t>
  </si>
  <si>
    <t>100180</t>
  </si>
  <si>
    <t>100181</t>
  </si>
  <si>
    <t>100183</t>
  </si>
  <si>
    <t>100187</t>
  </si>
  <si>
    <t>100189</t>
  </si>
  <si>
    <t>100191</t>
  </si>
  <si>
    <t>100200</t>
  </si>
  <si>
    <t>100204</t>
  </si>
  <si>
    <t>100206</t>
  </si>
  <si>
    <t>100209</t>
  </si>
  <si>
    <t>100211</t>
  </si>
  <si>
    <t>100212</t>
  </si>
  <si>
    <t>100213</t>
  </si>
  <si>
    <t>100217</t>
  </si>
  <si>
    <t>100220</t>
  </si>
  <si>
    <t>100223</t>
  </si>
  <si>
    <t>100224</t>
  </si>
  <si>
    <t>100226</t>
  </si>
  <si>
    <t>100228</t>
  </si>
  <si>
    <t>100230</t>
  </si>
  <si>
    <t>100231</t>
  </si>
  <si>
    <t>100232</t>
  </si>
  <si>
    <t>100236</t>
  </si>
  <si>
    <t>100238</t>
  </si>
  <si>
    <t>100242</t>
  </si>
  <si>
    <t>100243</t>
  </si>
  <si>
    <t>100244</t>
  </si>
  <si>
    <t>100246</t>
  </si>
  <si>
    <t>100248</t>
  </si>
  <si>
    <t>100249</t>
  </si>
  <si>
    <t>100252</t>
  </si>
  <si>
    <t>100253</t>
  </si>
  <si>
    <t>100254</t>
  </si>
  <si>
    <t>100256</t>
  </si>
  <si>
    <t>100258</t>
  </si>
  <si>
    <t>100259</t>
  </si>
  <si>
    <t>100260</t>
  </si>
  <si>
    <t>100264</t>
  </si>
  <si>
    <t>100265</t>
  </si>
  <si>
    <t>100266</t>
  </si>
  <si>
    <t>100267</t>
  </si>
  <si>
    <t>100268</t>
  </si>
  <si>
    <t>100269</t>
  </si>
  <si>
    <t>100275</t>
  </si>
  <si>
    <t>100276</t>
  </si>
  <si>
    <t>100277</t>
  </si>
  <si>
    <t>100281</t>
  </si>
  <si>
    <t>100284</t>
  </si>
  <si>
    <t>100285</t>
  </si>
  <si>
    <t>100286</t>
  </si>
  <si>
    <t>100287</t>
  </si>
  <si>
    <t>100288</t>
  </si>
  <si>
    <t>100289</t>
  </si>
  <si>
    <t>100290</t>
  </si>
  <si>
    <t>100291</t>
  </si>
  <si>
    <t>100292</t>
  </si>
  <si>
    <t>100296</t>
  </si>
  <si>
    <t>100299</t>
  </si>
  <si>
    <t>100302</t>
  </si>
  <si>
    <t>100307</t>
  </si>
  <si>
    <t>100313</t>
  </si>
  <si>
    <t>100314</t>
  </si>
  <si>
    <t>100315</t>
  </si>
  <si>
    <t>100316</t>
  </si>
  <si>
    <t>100319</t>
  </si>
  <si>
    <t>100320</t>
  </si>
  <si>
    <t>100321</t>
  </si>
  <si>
    <t>100329</t>
  </si>
  <si>
    <t>100330</t>
  </si>
  <si>
    <t>100350</t>
  </si>
  <si>
    <t>100359</t>
  </si>
  <si>
    <t>100360</t>
  </si>
  <si>
    <t>110001</t>
  </si>
  <si>
    <t>110002</t>
  </si>
  <si>
    <t>110003</t>
  </si>
  <si>
    <t>110005</t>
  </si>
  <si>
    <t>110006</t>
  </si>
  <si>
    <t>110007</t>
  </si>
  <si>
    <t>110008</t>
  </si>
  <si>
    <t>110010</t>
  </si>
  <si>
    <t>110011</t>
  </si>
  <si>
    <t>110015</t>
  </si>
  <si>
    <t>110016</t>
  </si>
  <si>
    <t>110018</t>
  </si>
  <si>
    <t>110023</t>
  </si>
  <si>
    <t>110024</t>
  </si>
  <si>
    <t>110025</t>
  </si>
  <si>
    <t>110027</t>
  </si>
  <si>
    <t>110028</t>
  </si>
  <si>
    <t>110029</t>
  </si>
  <si>
    <t>110030</t>
  </si>
  <si>
    <t>110031</t>
  </si>
  <si>
    <t>110032</t>
  </si>
  <si>
    <t>110034</t>
  </si>
  <si>
    <t>110035</t>
  </si>
  <si>
    <t>110036</t>
  </si>
  <si>
    <t>110038</t>
  </si>
  <si>
    <t>110041</t>
  </si>
  <si>
    <t>110042</t>
  </si>
  <si>
    <t>110043</t>
  </si>
  <si>
    <t>110044</t>
  </si>
  <si>
    <t>110045</t>
  </si>
  <si>
    <t>110046</t>
  </si>
  <si>
    <t>110050</t>
  </si>
  <si>
    <t>110051</t>
  </si>
  <si>
    <t>110054</t>
  </si>
  <si>
    <t>110064</t>
  </si>
  <si>
    <t>110069</t>
  </si>
  <si>
    <t>110071</t>
  </si>
  <si>
    <t>110073</t>
  </si>
  <si>
    <t>110074</t>
  </si>
  <si>
    <t>110075</t>
  </si>
  <si>
    <t>110076</t>
  </si>
  <si>
    <t>110078</t>
  </si>
  <si>
    <t>110079</t>
  </si>
  <si>
    <t>110082</t>
  </si>
  <si>
    <t>110083</t>
  </si>
  <si>
    <t>110086</t>
  </si>
  <si>
    <t>110087</t>
  </si>
  <si>
    <t>110089</t>
  </si>
  <si>
    <t>110091</t>
  </si>
  <si>
    <t>110092</t>
  </si>
  <si>
    <t>110095</t>
  </si>
  <si>
    <t>110100</t>
  </si>
  <si>
    <t>110101</t>
  </si>
  <si>
    <t>110104</t>
  </si>
  <si>
    <t>110105</t>
  </si>
  <si>
    <t>110107</t>
  </si>
  <si>
    <t>110109</t>
  </si>
  <si>
    <t>110111</t>
  </si>
  <si>
    <t>110113</t>
  </si>
  <si>
    <t>110121</t>
  </si>
  <si>
    <t>110122</t>
  </si>
  <si>
    <t>110124</t>
  </si>
  <si>
    <t>110125</t>
  </si>
  <si>
    <t>110128</t>
  </si>
  <si>
    <t>110129</t>
  </si>
  <si>
    <t>110132</t>
  </si>
  <si>
    <t>110135</t>
  </si>
  <si>
    <t>110142</t>
  </si>
  <si>
    <t>110143</t>
  </si>
  <si>
    <t>110146</t>
  </si>
  <si>
    <t>110150</t>
  </si>
  <si>
    <t>110153</t>
  </si>
  <si>
    <t>110161</t>
  </si>
  <si>
    <t>110164</t>
  </si>
  <si>
    <t>110165</t>
  </si>
  <si>
    <t>110168</t>
  </si>
  <si>
    <t>110177</t>
  </si>
  <si>
    <t>110184</t>
  </si>
  <si>
    <t>110189</t>
  </si>
  <si>
    <t>110191</t>
  </si>
  <si>
    <t>110192</t>
  </si>
  <si>
    <t>110194</t>
  </si>
  <si>
    <t>110198</t>
  </si>
  <si>
    <t>110200</t>
  </si>
  <si>
    <t>110201</t>
  </si>
  <si>
    <t>110215</t>
  </si>
  <si>
    <t>110225</t>
  </si>
  <si>
    <t>110226</t>
  </si>
  <si>
    <t>110229</t>
  </si>
  <si>
    <t>110230</t>
  </si>
  <si>
    <t>110233</t>
  </si>
  <si>
    <t>110234</t>
  </si>
  <si>
    <t>110236</t>
  </si>
  <si>
    <t>110237</t>
  </si>
  <si>
    <t>110252</t>
  </si>
  <si>
    <t>120001</t>
  </si>
  <si>
    <t>120002</t>
  </si>
  <si>
    <t>120004</t>
  </si>
  <si>
    <t>120005</t>
  </si>
  <si>
    <t>120006</t>
  </si>
  <si>
    <t>120007</t>
  </si>
  <si>
    <t>120011</t>
  </si>
  <si>
    <t>120014</t>
  </si>
  <si>
    <t>120019</t>
  </si>
  <si>
    <t>120022</t>
  </si>
  <si>
    <t>120026</t>
  </si>
  <si>
    <t>120028</t>
  </si>
  <si>
    <t>130002</t>
  </si>
  <si>
    <t>130003</t>
  </si>
  <si>
    <t>130006</t>
  </si>
  <si>
    <t>130007</t>
  </si>
  <si>
    <t>130013</t>
  </si>
  <si>
    <t>130014</t>
  </si>
  <si>
    <t>130018</t>
  </si>
  <si>
    <t>130025</t>
  </si>
  <si>
    <t>130028</t>
  </si>
  <si>
    <t>130049</t>
  </si>
  <si>
    <t>130063</t>
  </si>
  <si>
    <t>130065</t>
  </si>
  <si>
    <t>130066</t>
  </si>
  <si>
    <t>130071</t>
  </si>
  <si>
    <t>130074</t>
  </si>
  <si>
    <t>140001</t>
  </si>
  <si>
    <t>140002</t>
  </si>
  <si>
    <t>140007</t>
  </si>
  <si>
    <t>140008</t>
  </si>
  <si>
    <t>140010</t>
  </si>
  <si>
    <t>140011</t>
  </si>
  <si>
    <t>140012</t>
  </si>
  <si>
    <t>140013</t>
  </si>
  <si>
    <t>140015</t>
  </si>
  <si>
    <t>140018</t>
  </si>
  <si>
    <t>140019</t>
  </si>
  <si>
    <t>140029</t>
  </si>
  <si>
    <t>140030</t>
  </si>
  <si>
    <t>140032</t>
  </si>
  <si>
    <t>140034</t>
  </si>
  <si>
    <t>140040</t>
  </si>
  <si>
    <t>140043</t>
  </si>
  <si>
    <t>140046</t>
  </si>
  <si>
    <t>140048</t>
  </si>
  <si>
    <t>140049</t>
  </si>
  <si>
    <t>140052</t>
  </si>
  <si>
    <t>140053</t>
  </si>
  <si>
    <t>140054</t>
  </si>
  <si>
    <t>140059</t>
  </si>
  <si>
    <t>140062</t>
  </si>
  <si>
    <t>140063</t>
  </si>
  <si>
    <t>140064</t>
  </si>
  <si>
    <t>140065</t>
  </si>
  <si>
    <t>140067</t>
  </si>
  <si>
    <t>140068</t>
  </si>
  <si>
    <t>140077</t>
  </si>
  <si>
    <t>140080</t>
  </si>
  <si>
    <t>140082</t>
  </si>
  <si>
    <t>140083</t>
  </si>
  <si>
    <t>140084</t>
  </si>
  <si>
    <t>140088</t>
  </si>
  <si>
    <t>140089</t>
  </si>
  <si>
    <t>140091</t>
  </si>
  <si>
    <t>140093</t>
  </si>
  <si>
    <t>140095</t>
  </si>
  <si>
    <t>140100</t>
  </si>
  <si>
    <t>140101</t>
  </si>
  <si>
    <t>140103</t>
  </si>
  <si>
    <t>140110</t>
  </si>
  <si>
    <t>140113</t>
  </si>
  <si>
    <t>140114</t>
  </si>
  <si>
    <t>140115</t>
  </si>
  <si>
    <t>140116</t>
  </si>
  <si>
    <t>140117</t>
  </si>
  <si>
    <t>140119</t>
  </si>
  <si>
    <t>140120</t>
  </si>
  <si>
    <t>140122</t>
  </si>
  <si>
    <t>140124</t>
  </si>
  <si>
    <t>140125</t>
  </si>
  <si>
    <t>140127</t>
  </si>
  <si>
    <t>140130</t>
  </si>
  <si>
    <t>140133</t>
  </si>
  <si>
    <t>140135</t>
  </si>
  <si>
    <t>140137</t>
  </si>
  <si>
    <t>140143</t>
  </si>
  <si>
    <t>140145</t>
  </si>
  <si>
    <t>140147</t>
  </si>
  <si>
    <t>140148</t>
  </si>
  <si>
    <t>140150</t>
  </si>
  <si>
    <t>140155</t>
  </si>
  <si>
    <t>140158</t>
  </si>
  <si>
    <t>140160</t>
  </si>
  <si>
    <t>140161</t>
  </si>
  <si>
    <t>140162</t>
  </si>
  <si>
    <t>140164</t>
  </si>
  <si>
    <t>140166</t>
  </si>
  <si>
    <t>140167</t>
  </si>
  <si>
    <t>140172</t>
  </si>
  <si>
    <t>140174</t>
  </si>
  <si>
    <t>140177</t>
  </si>
  <si>
    <t>140179</t>
  </si>
  <si>
    <t>140180</t>
  </si>
  <si>
    <t>140181</t>
  </si>
  <si>
    <t>140182</t>
  </si>
  <si>
    <t>140184</t>
  </si>
  <si>
    <t>140185</t>
  </si>
  <si>
    <t>140186</t>
  </si>
  <si>
    <t>140187</t>
  </si>
  <si>
    <t>140189</t>
  </si>
  <si>
    <t>140191</t>
  </si>
  <si>
    <t>140197</t>
  </si>
  <si>
    <t>140200</t>
  </si>
  <si>
    <t>140202</t>
  </si>
  <si>
    <t>140206</t>
  </si>
  <si>
    <t>140208</t>
  </si>
  <si>
    <t>140209</t>
  </si>
  <si>
    <t>140210</t>
  </si>
  <si>
    <t>140211</t>
  </si>
  <si>
    <t>140213</t>
  </si>
  <si>
    <t>140217</t>
  </si>
  <si>
    <t>140223</t>
  </si>
  <si>
    <t>140224</t>
  </si>
  <si>
    <t>140228</t>
  </si>
  <si>
    <t>140231</t>
  </si>
  <si>
    <t>140233</t>
  </si>
  <si>
    <t>140234</t>
  </si>
  <si>
    <t>140239</t>
  </si>
  <si>
    <t>140242</t>
  </si>
  <si>
    <t>140251</t>
  </si>
  <si>
    <t>140252</t>
  </si>
  <si>
    <t>140258</t>
  </si>
  <si>
    <t>140275</t>
  </si>
  <si>
    <t>140276</t>
  </si>
  <si>
    <t>140280</t>
  </si>
  <si>
    <t>140281</t>
  </si>
  <si>
    <t>140286</t>
  </si>
  <si>
    <t>140288</t>
  </si>
  <si>
    <t>140289</t>
  </si>
  <si>
    <t>140290</t>
  </si>
  <si>
    <t>140291</t>
  </si>
  <si>
    <t>140292</t>
  </si>
  <si>
    <t>140294</t>
  </si>
  <si>
    <t>140300</t>
  </si>
  <si>
    <t>140304</t>
  </si>
  <si>
    <t>150001</t>
  </si>
  <si>
    <t>150002</t>
  </si>
  <si>
    <t>150004</t>
  </si>
  <si>
    <t>150005</t>
  </si>
  <si>
    <t>150006</t>
  </si>
  <si>
    <t>150007</t>
  </si>
  <si>
    <t>150008</t>
  </si>
  <si>
    <t>150009</t>
  </si>
  <si>
    <t>150010</t>
  </si>
  <si>
    <t>150011</t>
  </si>
  <si>
    <t>150012</t>
  </si>
  <si>
    <t>150015</t>
  </si>
  <si>
    <t>150017</t>
  </si>
  <si>
    <t>150018</t>
  </si>
  <si>
    <t>150021</t>
  </si>
  <si>
    <t>150022</t>
  </si>
  <si>
    <t>150023</t>
  </si>
  <si>
    <t>150024</t>
  </si>
  <si>
    <t>150026</t>
  </si>
  <si>
    <t>150030</t>
  </si>
  <si>
    <t>150034</t>
  </si>
  <si>
    <t>150035</t>
  </si>
  <si>
    <t>150037</t>
  </si>
  <si>
    <t>150042</t>
  </si>
  <si>
    <t>150044</t>
  </si>
  <si>
    <t>150045</t>
  </si>
  <si>
    <t>150046</t>
  </si>
  <si>
    <t>150047</t>
  </si>
  <si>
    <t>150048</t>
  </si>
  <si>
    <t>150051</t>
  </si>
  <si>
    <t>150056</t>
  </si>
  <si>
    <t>150057</t>
  </si>
  <si>
    <t>150058</t>
  </si>
  <si>
    <t>150059</t>
  </si>
  <si>
    <t>150061</t>
  </si>
  <si>
    <t>150065</t>
  </si>
  <si>
    <t>150069</t>
  </si>
  <si>
    <t>150072</t>
  </si>
  <si>
    <t>150074</t>
  </si>
  <si>
    <t>150075</t>
  </si>
  <si>
    <t>150076</t>
  </si>
  <si>
    <t>150082</t>
  </si>
  <si>
    <t>150084</t>
  </si>
  <si>
    <t>150086</t>
  </si>
  <si>
    <t>150088</t>
  </si>
  <si>
    <t>150089</t>
  </si>
  <si>
    <t>150090</t>
  </si>
  <si>
    <t>150091</t>
  </si>
  <si>
    <t>150097</t>
  </si>
  <si>
    <t>150100</t>
  </si>
  <si>
    <t>150101</t>
  </si>
  <si>
    <t>150102</t>
  </si>
  <si>
    <t>150104</t>
  </si>
  <si>
    <t>150109</t>
  </si>
  <si>
    <t>150112</t>
  </si>
  <si>
    <t>150113</t>
  </si>
  <si>
    <t>150115</t>
  </si>
  <si>
    <t>150125</t>
  </si>
  <si>
    <t>150126</t>
  </si>
  <si>
    <t>150128</t>
  </si>
  <si>
    <t>150133</t>
  </si>
  <si>
    <t>150146</t>
  </si>
  <si>
    <t>150150</t>
  </si>
  <si>
    <t>150153</t>
  </si>
  <si>
    <t>150157</t>
  </si>
  <si>
    <t>150158</t>
  </si>
  <si>
    <t>150160</t>
  </si>
  <si>
    <t>150161</t>
  </si>
  <si>
    <t>150162</t>
  </si>
  <si>
    <t>150165</t>
  </si>
  <si>
    <t>150166</t>
  </si>
  <si>
    <t>150167</t>
  </si>
  <si>
    <t>150168</t>
  </si>
  <si>
    <t>150169</t>
  </si>
  <si>
    <t>150172</t>
  </si>
  <si>
    <t>150173</t>
  </si>
  <si>
    <t>150177</t>
  </si>
  <si>
    <t>150181</t>
  </si>
  <si>
    <t>150183</t>
  </si>
  <si>
    <t>150191</t>
  </si>
  <si>
    <t>160001</t>
  </si>
  <si>
    <t>160005</t>
  </si>
  <si>
    <t>160008</t>
  </si>
  <si>
    <t>160013</t>
  </si>
  <si>
    <t>160016</t>
  </si>
  <si>
    <t>160028</t>
  </si>
  <si>
    <t>160029</t>
  </si>
  <si>
    <t>160030</t>
  </si>
  <si>
    <t>160032</t>
  </si>
  <si>
    <t>160033</t>
  </si>
  <si>
    <t>160040</t>
  </si>
  <si>
    <t>160045</t>
  </si>
  <si>
    <t>160047</t>
  </si>
  <si>
    <t>160057</t>
  </si>
  <si>
    <t>160058</t>
  </si>
  <si>
    <t>160064</t>
  </si>
  <si>
    <t>160067</t>
  </si>
  <si>
    <t>160069</t>
  </si>
  <si>
    <t>160079</t>
  </si>
  <si>
    <t>160080</t>
  </si>
  <si>
    <t>160082</t>
  </si>
  <si>
    <t>160083</t>
  </si>
  <si>
    <t>160089</t>
  </si>
  <si>
    <t>160101</t>
  </si>
  <si>
    <t>160104</t>
  </si>
  <si>
    <t>160110</t>
  </si>
  <si>
    <t>160112</t>
  </si>
  <si>
    <t>160117</t>
  </si>
  <si>
    <t>160124</t>
  </si>
  <si>
    <t>160146</t>
  </si>
  <si>
    <t>160147</t>
  </si>
  <si>
    <t>160153</t>
  </si>
  <si>
    <t>170006</t>
  </si>
  <si>
    <t>170009</t>
  </si>
  <si>
    <t>170012</t>
  </si>
  <si>
    <t>170013</t>
  </si>
  <si>
    <t>170014</t>
  </si>
  <si>
    <t>170016</t>
  </si>
  <si>
    <t>170017</t>
  </si>
  <si>
    <t>170020</t>
  </si>
  <si>
    <t>170023</t>
  </si>
  <si>
    <t>170027</t>
  </si>
  <si>
    <t>170040</t>
  </si>
  <si>
    <t>170049</t>
  </si>
  <si>
    <t>170068</t>
  </si>
  <si>
    <t>170074</t>
  </si>
  <si>
    <t>170075</t>
  </si>
  <si>
    <t>170086</t>
  </si>
  <si>
    <t>170103</t>
  </si>
  <si>
    <t>170104</t>
  </si>
  <si>
    <t>170105</t>
  </si>
  <si>
    <t>170109</t>
  </si>
  <si>
    <t>170110</t>
  </si>
  <si>
    <t>170120</t>
  </si>
  <si>
    <t>170122</t>
  </si>
  <si>
    <t>170123</t>
  </si>
  <si>
    <t>170137</t>
  </si>
  <si>
    <t>170142</t>
  </si>
  <si>
    <t>170145</t>
  </si>
  <si>
    <t>170146</t>
  </si>
  <si>
    <t>170150</t>
  </si>
  <si>
    <t>170166</t>
  </si>
  <si>
    <t>170175</t>
  </si>
  <si>
    <t>170176</t>
  </si>
  <si>
    <t>170182</t>
  </si>
  <si>
    <t>170183</t>
  </si>
  <si>
    <t>170185</t>
  </si>
  <si>
    <t>170186</t>
  </si>
  <si>
    <t>170187</t>
  </si>
  <si>
    <t>170188</t>
  </si>
  <si>
    <t>170190</t>
  </si>
  <si>
    <t>170191</t>
  </si>
  <si>
    <t>170196</t>
  </si>
  <si>
    <t>170197</t>
  </si>
  <si>
    <t>170198</t>
  </si>
  <si>
    <t>170199</t>
  </si>
  <si>
    <t>170200</t>
  </si>
  <si>
    <t>170203</t>
  </si>
  <si>
    <t>170204</t>
  </si>
  <si>
    <t>170208</t>
  </si>
  <si>
    <t>180001</t>
  </si>
  <si>
    <t>180002</t>
  </si>
  <si>
    <t>180004</t>
  </si>
  <si>
    <t>180005</t>
  </si>
  <si>
    <t>180009</t>
  </si>
  <si>
    <t>180010</t>
  </si>
  <si>
    <t>180011</t>
  </si>
  <si>
    <t>180012</t>
  </si>
  <si>
    <t>180013</t>
  </si>
  <si>
    <t>180016</t>
  </si>
  <si>
    <t>180017</t>
  </si>
  <si>
    <t>180018</t>
  </si>
  <si>
    <t>180019</t>
  </si>
  <si>
    <t>180020</t>
  </si>
  <si>
    <t>180024</t>
  </si>
  <si>
    <t>180025</t>
  </si>
  <si>
    <t>180027</t>
  </si>
  <si>
    <t>180029</t>
  </si>
  <si>
    <t>180035</t>
  </si>
  <si>
    <t>180038</t>
  </si>
  <si>
    <t>180040</t>
  </si>
  <si>
    <t>180043</t>
  </si>
  <si>
    <t>180044</t>
  </si>
  <si>
    <t>180045</t>
  </si>
  <si>
    <t>180046</t>
  </si>
  <si>
    <t>180048</t>
  </si>
  <si>
    <t>180049</t>
  </si>
  <si>
    <t>180050</t>
  </si>
  <si>
    <t>180051</t>
  </si>
  <si>
    <t>180056</t>
  </si>
  <si>
    <t>180064</t>
  </si>
  <si>
    <t>180066</t>
  </si>
  <si>
    <t>180067</t>
  </si>
  <si>
    <t>180069</t>
  </si>
  <si>
    <t>180070</t>
  </si>
  <si>
    <t>180078</t>
  </si>
  <si>
    <t>180079</t>
  </si>
  <si>
    <t>180080</t>
  </si>
  <si>
    <t>180087</t>
  </si>
  <si>
    <t>180088</t>
  </si>
  <si>
    <t>180092</t>
  </si>
  <si>
    <t>180093</t>
  </si>
  <si>
    <t>180095</t>
  </si>
  <si>
    <t>180101</t>
  </si>
  <si>
    <t>180102</t>
  </si>
  <si>
    <t>180103</t>
  </si>
  <si>
    <t>180104</t>
  </si>
  <si>
    <t>180105</t>
  </si>
  <si>
    <t>180106</t>
  </si>
  <si>
    <t>180115</t>
  </si>
  <si>
    <t>180116</t>
  </si>
  <si>
    <t>180124</t>
  </si>
  <si>
    <t>180127</t>
  </si>
  <si>
    <t>180128</t>
  </si>
  <si>
    <t>180130</t>
  </si>
  <si>
    <t>180132</t>
  </si>
  <si>
    <t>180138</t>
  </si>
  <si>
    <t>180139</t>
  </si>
  <si>
    <t>180141</t>
  </si>
  <si>
    <t>180143</t>
  </si>
  <si>
    <t>180149</t>
  </si>
  <si>
    <t>180154</t>
  </si>
  <si>
    <t>190002</t>
  </si>
  <si>
    <t>190004</t>
  </si>
  <si>
    <t>190005</t>
  </si>
  <si>
    <t>190006</t>
  </si>
  <si>
    <t>190007</t>
  </si>
  <si>
    <t>190008</t>
  </si>
  <si>
    <t>190011</t>
  </si>
  <si>
    <t>190013</t>
  </si>
  <si>
    <t>190014</t>
  </si>
  <si>
    <t>190015</t>
  </si>
  <si>
    <t>190017</t>
  </si>
  <si>
    <t>190019</t>
  </si>
  <si>
    <t>190020</t>
  </si>
  <si>
    <t>190025</t>
  </si>
  <si>
    <t>190026</t>
  </si>
  <si>
    <t>190027</t>
  </si>
  <si>
    <t>190034</t>
  </si>
  <si>
    <t>190036</t>
  </si>
  <si>
    <t>190039</t>
  </si>
  <si>
    <t>190040</t>
  </si>
  <si>
    <t>190041</t>
  </si>
  <si>
    <t>190044</t>
  </si>
  <si>
    <t>190045</t>
  </si>
  <si>
    <t>190046</t>
  </si>
  <si>
    <t>190050</t>
  </si>
  <si>
    <t>190053</t>
  </si>
  <si>
    <t>190054</t>
  </si>
  <si>
    <t>190060</t>
  </si>
  <si>
    <t>190064</t>
  </si>
  <si>
    <t>190065</t>
  </si>
  <si>
    <t>190079</t>
  </si>
  <si>
    <t>190081</t>
  </si>
  <si>
    <t>190086</t>
  </si>
  <si>
    <t>190088</t>
  </si>
  <si>
    <t>190090</t>
  </si>
  <si>
    <t>190098</t>
  </si>
  <si>
    <t>190099</t>
  </si>
  <si>
    <t>190102</t>
  </si>
  <si>
    <t>190106</t>
  </si>
  <si>
    <t>190111</t>
  </si>
  <si>
    <t>190114</t>
  </si>
  <si>
    <t>190116</t>
  </si>
  <si>
    <t>190118</t>
  </si>
  <si>
    <t>190125</t>
  </si>
  <si>
    <t>190133</t>
  </si>
  <si>
    <t>190140</t>
  </si>
  <si>
    <t>190144</t>
  </si>
  <si>
    <t>190145</t>
  </si>
  <si>
    <t>190146</t>
  </si>
  <si>
    <t>190151</t>
  </si>
  <si>
    <t>190160</t>
  </si>
  <si>
    <t>190164</t>
  </si>
  <si>
    <t>190167</t>
  </si>
  <si>
    <t>190176</t>
  </si>
  <si>
    <t>190183</t>
  </si>
  <si>
    <t>190184</t>
  </si>
  <si>
    <t>190190</t>
  </si>
  <si>
    <t>190201</t>
  </si>
  <si>
    <t>190202</t>
  </si>
  <si>
    <t>190204</t>
  </si>
  <si>
    <t>190208</t>
  </si>
  <si>
    <t>190218</t>
  </si>
  <si>
    <t>190241</t>
  </si>
  <si>
    <t>190245</t>
  </si>
  <si>
    <t>190251</t>
  </si>
  <si>
    <t>190255</t>
  </si>
  <si>
    <t>190256</t>
  </si>
  <si>
    <t>190259</t>
  </si>
  <si>
    <t>190267</t>
  </si>
  <si>
    <t>190270</t>
  </si>
  <si>
    <t>190274</t>
  </si>
  <si>
    <t>190278</t>
  </si>
  <si>
    <t>190298</t>
  </si>
  <si>
    <t>190302</t>
  </si>
  <si>
    <t>190303</t>
  </si>
  <si>
    <t>190308</t>
  </si>
  <si>
    <t>190312</t>
  </si>
  <si>
    <t>190313</t>
  </si>
  <si>
    <t>190314</t>
  </si>
  <si>
    <t>190315</t>
  </si>
  <si>
    <t>190316</t>
  </si>
  <si>
    <t>190317</t>
  </si>
  <si>
    <t>190318</t>
  </si>
  <si>
    <t>200001</t>
  </si>
  <si>
    <t>200008</t>
  </si>
  <si>
    <t>200009</t>
  </si>
  <si>
    <t>200018</t>
  </si>
  <si>
    <t>200019</t>
  </si>
  <si>
    <t>200020</t>
  </si>
  <si>
    <t>200021</t>
  </si>
  <si>
    <t>200024</t>
  </si>
  <si>
    <t>200031</t>
  </si>
  <si>
    <t>200033</t>
  </si>
  <si>
    <t>200034</t>
  </si>
  <si>
    <t>200037</t>
  </si>
  <si>
    <t>200039</t>
  </si>
  <si>
    <t>200041</t>
  </si>
  <si>
    <t>200050</t>
  </si>
  <si>
    <t>200052</t>
  </si>
  <si>
    <t>200063</t>
  </si>
  <si>
    <t>220001</t>
  </si>
  <si>
    <t>220002</t>
  </si>
  <si>
    <t>220008</t>
  </si>
  <si>
    <t>220010</t>
  </si>
  <si>
    <t>220011</t>
  </si>
  <si>
    <t>220012</t>
  </si>
  <si>
    <t>220015</t>
  </si>
  <si>
    <t>220016</t>
  </si>
  <si>
    <t>220017</t>
  </si>
  <si>
    <t>220019</t>
  </si>
  <si>
    <t>220020</t>
  </si>
  <si>
    <t>220024</t>
  </si>
  <si>
    <t>220029</t>
  </si>
  <si>
    <t>220030</t>
  </si>
  <si>
    <t>220031</t>
  </si>
  <si>
    <t>220033</t>
  </si>
  <si>
    <t>220035</t>
  </si>
  <si>
    <t>220036</t>
  </si>
  <si>
    <t>220046</t>
  </si>
  <si>
    <t>220049</t>
  </si>
  <si>
    <t>220052</t>
  </si>
  <si>
    <t>220060</t>
  </si>
  <si>
    <t>220063</t>
  </si>
  <si>
    <t>220065</t>
  </si>
  <si>
    <t>220066</t>
  </si>
  <si>
    <t>220070</t>
  </si>
  <si>
    <t>220071</t>
  </si>
  <si>
    <t>220073</t>
  </si>
  <si>
    <t>220074</t>
  </si>
  <si>
    <t>220075</t>
  </si>
  <si>
    <t>220077</t>
  </si>
  <si>
    <t>220080</t>
  </si>
  <si>
    <t>220083</t>
  </si>
  <si>
    <t>220084</t>
  </si>
  <si>
    <t>220086</t>
  </si>
  <si>
    <t>220088</t>
  </si>
  <si>
    <t>220090</t>
  </si>
  <si>
    <t>220095</t>
  </si>
  <si>
    <t>220098</t>
  </si>
  <si>
    <t>220100</t>
  </si>
  <si>
    <t>220101</t>
  </si>
  <si>
    <t>220105</t>
  </si>
  <si>
    <t>220108</t>
  </si>
  <si>
    <t>220110</t>
  </si>
  <si>
    <t>220111</t>
  </si>
  <si>
    <t>220116</t>
  </si>
  <si>
    <t>220119</t>
  </si>
  <si>
    <t>220126</t>
  </si>
  <si>
    <t>220135</t>
  </si>
  <si>
    <t>220163</t>
  </si>
  <si>
    <t>220171</t>
  </si>
  <si>
    <t>220175</t>
  </si>
  <si>
    <t>220176</t>
  </si>
  <si>
    <t>220177</t>
  </si>
  <si>
    <t>230002</t>
  </si>
  <si>
    <t>230003</t>
  </si>
  <si>
    <t>230005</t>
  </si>
  <si>
    <t>230013</t>
  </si>
  <si>
    <t>230015</t>
  </si>
  <si>
    <t>230017</t>
  </si>
  <si>
    <t>230019</t>
  </si>
  <si>
    <t>230020</t>
  </si>
  <si>
    <t>230021</t>
  </si>
  <si>
    <t>230022</t>
  </si>
  <si>
    <t>230024</t>
  </si>
  <si>
    <t>230029</t>
  </si>
  <si>
    <t>230030</t>
  </si>
  <si>
    <t>230031</t>
  </si>
  <si>
    <t>230035</t>
  </si>
  <si>
    <t>230036</t>
  </si>
  <si>
    <t>230037</t>
  </si>
  <si>
    <t>230038</t>
  </si>
  <si>
    <t>230041</t>
  </si>
  <si>
    <t>230046</t>
  </si>
  <si>
    <t>230047</t>
  </si>
  <si>
    <t>230053</t>
  </si>
  <si>
    <t>230054</t>
  </si>
  <si>
    <t>230055</t>
  </si>
  <si>
    <t>230058</t>
  </si>
  <si>
    <t>230059</t>
  </si>
  <si>
    <t>230066</t>
  </si>
  <si>
    <t>230069</t>
  </si>
  <si>
    <t>230070</t>
  </si>
  <si>
    <t>230072</t>
  </si>
  <si>
    <t>230075</t>
  </si>
  <si>
    <t>230077</t>
  </si>
  <si>
    <t>230078</t>
  </si>
  <si>
    <t>230080</t>
  </si>
  <si>
    <t>230081</t>
  </si>
  <si>
    <t>230085</t>
  </si>
  <si>
    <t>230089</t>
  </si>
  <si>
    <t>230092</t>
  </si>
  <si>
    <t>230093</t>
  </si>
  <si>
    <t>230095</t>
  </si>
  <si>
    <t>230096</t>
  </si>
  <si>
    <t>230097</t>
  </si>
  <si>
    <t>230099</t>
  </si>
  <si>
    <t>230100</t>
  </si>
  <si>
    <t>230104</t>
  </si>
  <si>
    <t>230105</t>
  </si>
  <si>
    <t>230108</t>
  </si>
  <si>
    <t>230110</t>
  </si>
  <si>
    <t>230117</t>
  </si>
  <si>
    <t>230121</t>
  </si>
  <si>
    <t>230130</t>
  </si>
  <si>
    <t>230132</t>
  </si>
  <si>
    <t>230133</t>
  </si>
  <si>
    <t>230141</t>
  </si>
  <si>
    <t>230142</t>
  </si>
  <si>
    <t>230146</t>
  </si>
  <si>
    <t>230151</t>
  </si>
  <si>
    <t>230156</t>
  </si>
  <si>
    <t>230165</t>
  </si>
  <si>
    <t>230167</t>
  </si>
  <si>
    <t>230174</t>
  </si>
  <si>
    <t>230176</t>
  </si>
  <si>
    <t>230180</t>
  </si>
  <si>
    <t>230193</t>
  </si>
  <si>
    <t>230195</t>
  </si>
  <si>
    <t>230197</t>
  </si>
  <si>
    <t>230207</t>
  </si>
  <si>
    <t>230208</t>
  </si>
  <si>
    <t>230216</t>
  </si>
  <si>
    <t>230217</t>
  </si>
  <si>
    <t>230222</t>
  </si>
  <si>
    <t>230227</t>
  </si>
  <si>
    <t>230230</t>
  </si>
  <si>
    <t>230236</t>
  </si>
  <si>
    <t>230239</t>
  </si>
  <si>
    <t>230241</t>
  </si>
  <si>
    <t>230244</t>
  </si>
  <si>
    <t>230254</t>
  </si>
  <si>
    <t>230259</t>
  </si>
  <si>
    <t>230269</t>
  </si>
  <si>
    <t>230270</t>
  </si>
  <si>
    <t>230273</t>
  </si>
  <si>
    <t>230277</t>
  </si>
  <si>
    <t>230297</t>
  </si>
  <si>
    <t>230301</t>
  </si>
  <si>
    <t>230302</t>
  </si>
  <si>
    <t>230303</t>
  </si>
  <si>
    <t>240001</t>
  </si>
  <si>
    <t>240002</t>
  </si>
  <si>
    <t>240004</t>
  </si>
  <si>
    <t>240006</t>
  </si>
  <si>
    <t>240010</t>
  </si>
  <si>
    <t>240014</t>
  </si>
  <si>
    <t>240018</t>
  </si>
  <si>
    <t>240019</t>
  </si>
  <si>
    <t>240020</t>
  </si>
  <si>
    <t>240022</t>
  </si>
  <si>
    <t>240030</t>
  </si>
  <si>
    <t>240036</t>
  </si>
  <si>
    <t>240038</t>
  </si>
  <si>
    <t>240040</t>
  </si>
  <si>
    <t>240043</t>
  </si>
  <si>
    <t>240044</t>
  </si>
  <si>
    <t>240047</t>
  </si>
  <si>
    <t>240050</t>
  </si>
  <si>
    <t>240052</t>
  </si>
  <si>
    <t>240053</t>
  </si>
  <si>
    <t>240056</t>
  </si>
  <si>
    <t>240057</t>
  </si>
  <si>
    <t>240064</t>
  </si>
  <si>
    <t>240066</t>
  </si>
  <si>
    <t>240069</t>
  </si>
  <si>
    <t>240071</t>
  </si>
  <si>
    <t>240075</t>
  </si>
  <si>
    <t>240076</t>
  </si>
  <si>
    <t>240078</t>
  </si>
  <si>
    <t>240080</t>
  </si>
  <si>
    <t>240084</t>
  </si>
  <si>
    <t>240088</t>
  </si>
  <si>
    <t>240093</t>
  </si>
  <si>
    <t>240100</t>
  </si>
  <si>
    <t>240101</t>
  </si>
  <si>
    <t>240104</t>
  </si>
  <si>
    <t>240106</t>
  </si>
  <si>
    <t>240115</t>
  </si>
  <si>
    <t>240141</t>
  </si>
  <si>
    <t>240166</t>
  </si>
  <si>
    <t>240187</t>
  </si>
  <si>
    <t>240206</t>
  </si>
  <si>
    <t>240207</t>
  </si>
  <si>
    <t>240210</t>
  </si>
  <si>
    <t>240213</t>
  </si>
  <si>
    <t>240214</t>
  </si>
  <si>
    <t>250001</t>
  </si>
  <si>
    <t>250002</t>
  </si>
  <si>
    <t>250004</t>
  </si>
  <si>
    <t>250006</t>
  </si>
  <si>
    <t>250007</t>
  </si>
  <si>
    <t>250009</t>
  </si>
  <si>
    <t>250012</t>
  </si>
  <si>
    <t>250017</t>
  </si>
  <si>
    <t>250018</t>
  </si>
  <si>
    <t>250019</t>
  </si>
  <si>
    <t>250020</t>
  </si>
  <si>
    <t>250025</t>
  </si>
  <si>
    <t>250027</t>
  </si>
  <si>
    <t>250031</t>
  </si>
  <si>
    <t>250034</t>
  </si>
  <si>
    <t>250036</t>
  </si>
  <si>
    <t>250038</t>
  </si>
  <si>
    <t>250040</t>
  </si>
  <si>
    <t>250042</t>
  </si>
  <si>
    <t>250043</t>
  </si>
  <si>
    <t>250044</t>
  </si>
  <si>
    <t>250048</t>
  </si>
  <si>
    <t>250049</t>
  </si>
  <si>
    <t>250050</t>
  </si>
  <si>
    <t>250057</t>
  </si>
  <si>
    <t>250058</t>
  </si>
  <si>
    <t>250060</t>
  </si>
  <si>
    <t>250061</t>
  </si>
  <si>
    <t>250067</t>
  </si>
  <si>
    <t>250069</t>
  </si>
  <si>
    <t>250072</t>
  </si>
  <si>
    <t>250077</t>
  </si>
  <si>
    <t>250078</t>
  </si>
  <si>
    <t>250082</t>
  </si>
  <si>
    <t>250084</t>
  </si>
  <si>
    <t>250085</t>
  </si>
  <si>
    <t>250093</t>
  </si>
  <si>
    <t>250094</t>
  </si>
  <si>
    <t>250095</t>
  </si>
  <si>
    <t>250096</t>
  </si>
  <si>
    <t>250097</t>
  </si>
  <si>
    <t>250099</t>
  </si>
  <si>
    <t>250100</t>
  </si>
  <si>
    <t>250102</t>
  </si>
  <si>
    <t>250104</t>
  </si>
  <si>
    <t>250117</t>
  </si>
  <si>
    <t>250123</t>
  </si>
  <si>
    <t>250124</t>
  </si>
  <si>
    <t>250127</t>
  </si>
  <si>
    <t>250128</t>
  </si>
  <si>
    <t>250134</t>
  </si>
  <si>
    <t>250138</t>
  </si>
  <si>
    <t>250141</t>
  </si>
  <si>
    <t>250162</t>
  </si>
  <si>
    <t>250167</t>
  </si>
  <si>
    <t>250168</t>
  </si>
  <si>
    <t>250172</t>
  </si>
  <si>
    <t>260001</t>
  </si>
  <si>
    <t>260005</t>
  </si>
  <si>
    <t>260006</t>
  </si>
  <si>
    <t>260009</t>
  </si>
  <si>
    <t>260011</t>
  </si>
  <si>
    <t>260017</t>
  </si>
  <si>
    <t>260020</t>
  </si>
  <si>
    <t>260022</t>
  </si>
  <si>
    <t>260023</t>
  </si>
  <si>
    <t>260024</t>
  </si>
  <si>
    <t>260025</t>
  </si>
  <si>
    <t>260027</t>
  </si>
  <si>
    <t>260032</t>
  </si>
  <si>
    <t>260034</t>
  </si>
  <si>
    <t>260040</t>
  </si>
  <si>
    <t>260047</t>
  </si>
  <si>
    <t>260048</t>
  </si>
  <si>
    <t>260050</t>
  </si>
  <si>
    <t>260052</t>
  </si>
  <si>
    <t>260057</t>
  </si>
  <si>
    <t>260059</t>
  </si>
  <si>
    <t>260061</t>
  </si>
  <si>
    <t>260062</t>
  </si>
  <si>
    <t>260064</t>
  </si>
  <si>
    <t>260065</t>
  </si>
  <si>
    <t>260068</t>
  </si>
  <si>
    <t>260070</t>
  </si>
  <si>
    <t>260074</t>
  </si>
  <si>
    <t>260077</t>
  </si>
  <si>
    <t>260078</t>
  </si>
  <si>
    <t>260081</t>
  </si>
  <si>
    <t>260085</t>
  </si>
  <si>
    <t>260091</t>
  </si>
  <si>
    <t>260094</t>
  </si>
  <si>
    <t>260095</t>
  </si>
  <si>
    <t>260096</t>
  </si>
  <si>
    <t>260097</t>
  </si>
  <si>
    <t>260102</t>
  </si>
  <si>
    <t>260104</t>
  </si>
  <si>
    <t>260105</t>
  </si>
  <si>
    <t>260108</t>
  </si>
  <si>
    <t>260110</t>
  </si>
  <si>
    <t>260113</t>
  </si>
  <si>
    <t>260119</t>
  </si>
  <si>
    <t>260137</t>
  </si>
  <si>
    <t>260138</t>
  </si>
  <si>
    <t>260141</t>
  </si>
  <si>
    <t>260142</t>
  </si>
  <si>
    <t>260160</t>
  </si>
  <si>
    <t>260162</t>
  </si>
  <si>
    <t>260163</t>
  </si>
  <si>
    <t>260175</t>
  </si>
  <si>
    <t>260176</t>
  </si>
  <si>
    <t>260177</t>
  </si>
  <si>
    <t>260179</t>
  </si>
  <si>
    <t>260180</t>
  </si>
  <si>
    <t>260183</t>
  </si>
  <si>
    <t>260186</t>
  </si>
  <si>
    <t>260190</t>
  </si>
  <si>
    <t>260191</t>
  </si>
  <si>
    <t>260193</t>
  </si>
  <si>
    <t>260195</t>
  </si>
  <si>
    <t>260200</t>
  </si>
  <si>
    <t>260209</t>
  </si>
  <si>
    <t>260210</t>
  </si>
  <si>
    <t>260214</t>
  </si>
  <si>
    <t>260216</t>
  </si>
  <si>
    <t>260219</t>
  </si>
  <si>
    <t>270003</t>
  </si>
  <si>
    <t>270004</t>
  </si>
  <si>
    <t>270012</t>
  </si>
  <si>
    <t>270014</t>
  </si>
  <si>
    <t>270017</t>
  </si>
  <si>
    <t>270023</t>
  </si>
  <si>
    <t>270032</t>
  </si>
  <si>
    <t>270049</t>
  </si>
  <si>
    <t>270051</t>
  </si>
  <si>
    <t>270057</t>
  </si>
  <si>
    <t>270074</t>
  </si>
  <si>
    <t>270086</t>
  </si>
  <si>
    <t>280003</t>
  </si>
  <si>
    <t>280009</t>
  </si>
  <si>
    <t>280013</t>
  </si>
  <si>
    <t>280020</t>
  </si>
  <si>
    <t>280023</t>
  </si>
  <si>
    <t>280032</t>
  </si>
  <si>
    <t>280040</t>
  </si>
  <si>
    <t>280060</t>
  </si>
  <si>
    <t>280061</t>
  </si>
  <si>
    <t>280065</t>
  </si>
  <si>
    <t>280077</t>
  </si>
  <si>
    <t>280081</t>
  </si>
  <si>
    <t>280105</t>
  </si>
  <si>
    <t>280111</t>
  </si>
  <si>
    <t>280125</t>
  </si>
  <si>
    <t>280127</t>
  </si>
  <si>
    <t>280128</t>
  </si>
  <si>
    <t>280129</t>
  </si>
  <si>
    <t>280130</t>
  </si>
  <si>
    <t>280131</t>
  </si>
  <si>
    <t>280132</t>
  </si>
  <si>
    <t>280134</t>
  </si>
  <si>
    <t>280139</t>
  </si>
  <si>
    <t>290001</t>
  </si>
  <si>
    <t>290003</t>
  </si>
  <si>
    <t>290005</t>
  </si>
  <si>
    <t>290007</t>
  </si>
  <si>
    <t>290008</t>
  </si>
  <si>
    <t>290009</t>
  </si>
  <si>
    <t>290012</t>
  </si>
  <si>
    <t>290019</t>
  </si>
  <si>
    <t>290021</t>
  </si>
  <si>
    <t>290022</t>
  </si>
  <si>
    <t>290032</t>
  </si>
  <si>
    <t>290039</t>
  </si>
  <si>
    <t>290041</t>
  </si>
  <si>
    <t>290045</t>
  </si>
  <si>
    <t>290046</t>
  </si>
  <si>
    <t>290047</t>
  </si>
  <si>
    <t>290049</t>
  </si>
  <si>
    <t>290053</t>
  </si>
  <si>
    <t>290054</t>
  </si>
  <si>
    <t>290057</t>
  </si>
  <si>
    <t>290058</t>
  </si>
  <si>
    <t>290061</t>
  </si>
  <si>
    <t>300001</t>
  </si>
  <si>
    <t>300003</t>
  </si>
  <si>
    <t>300005</t>
  </si>
  <si>
    <t>300011</t>
  </si>
  <si>
    <t>300012</t>
  </si>
  <si>
    <t>300014</t>
  </si>
  <si>
    <t>300017</t>
  </si>
  <si>
    <t>300018</t>
  </si>
  <si>
    <t>300019</t>
  </si>
  <si>
    <t>300020</t>
  </si>
  <si>
    <t>300023</t>
  </si>
  <si>
    <t>300029</t>
  </si>
  <si>
    <t>300034</t>
  </si>
  <si>
    <t>310001</t>
  </si>
  <si>
    <t>310002</t>
  </si>
  <si>
    <t>310003</t>
  </si>
  <si>
    <t>310005</t>
  </si>
  <si>
    <t>310006</t>
  </si>
  <si>
    <t>310008</t>
  </si>
  <si>
    <t>310009</t>
  </si>
  <si>
    <t>310010</t>
  </si>
  <si>
    <t>310011</t>
  </si>
  <si>
    <t>310012</t>
  </si>
  <si>
    <t>310014</t>
  </si>
  <si>
    <t>310015</t>
  </si>
  <si>
    <t>310016</t>
  </si>
  <si>
    <t>310017</t>
  </si>
  <si>
    <t>310019</t>
  </si>
  <si>
    <t>310021</t>
  </si>
  <si>
    <t>310022</t>
  </si>
  <si>
    <t>310024</t>
  </si>
  <si>
    <t>310025</t>
  </si>
  <si>
    <t>310027</t>
  </si>
  <si>
    <t>310028</t>
  </si>
  <si>
    <t>310029</t>
  </si>
  <si>
    <t>310031</t>
  </si>
  <si>
    <t>310032</t>
  </si>
  <si>
    <t>310034</t>
  </si>
  <si>
    <t>310038</t>
  </si>
  <si>
    <t>310039</t>
  </si>
  <si>
    <t>310040</t>
  </si>
  <si>
    <t>310041</t>
  </si>
  <si>
    <t>310044</t>
  </si>
  <si>
    <t>310045</t>
  </si>
  <si>
    <t>310047</t>
  </si>
  <si>
    <t>310048</t>
  </si>
  <si>
    <t>310050</t>
  </si>
  <si>
    <t>310051</t>
  </si>
  <si>
    <t>310052</t>
  </si>
  <si>
    <t>310054</t>
  </si>
  <si>
    <t>310057</t>
  </si>
  <si>
    <t>310058</t>
  </si>
  <si>
    <t>310060</t>
  </si>
  <si>
    <t>310061</t>
  </si>
  <si>
    <t>310064</t>
  </si>
  <si>
    <t>310069</t>
  </si>
  <si>
    <t>310070</t>
  </si>
  <si>
    <t>310073</t>
  </si>
  <si>
    <t>310074</t>
  </si>
  <si>
    <t>310075</t>
  </si>
  <si>
    <t>310076</t>
  </si>
  <si>
    <t>310083</t>
  </si>
  <si>
    <t>310084</t>
  </si>
  <si>
    <t>310086</t>
  </si>
  <si>
    <t>310091</t>
  </si>
  <si>
    <t>310092</t>
  </si>
  <si>
    <t>310096</t>
  </si>
  <si>
    <t>310108</t>
  </si>
  <si>
    <t>310110</t>
  </si>
  <si>
    <t>310111</t>
  </si>
  <si>
    <t>310112</t>
  </si>
  <si>
    <t>310113</t>
  </si>
  <si>
    <t>310115</t>
  </si>
  <si>
    <t>310118</t>
  </si>
  <si>
    <t>310119</t>
  </si>
  <si>
    <t>310130</t>
  </si>
  <si>
    <t>320001</t>
  </si>
  <si>
    <t>320002</t>
  </si>
  <si>
    <t>320003</t>
  </si>
  <si>
    <t>320004</t>
  </si>
  <si>
    <t>320005</t>
  </si>
  <si>
    <t>320006</t>
  </si>
  <si>
    <t>320009</t>
  </si>
  <si>
    <t>320011</t>
  </si>
  <si>
    <t>320017</t>
  </si>
  <si>
    <t>320018</t>
  </si>
  <si>
    <t>320021</t>
  </si>
  <si>
    <t>320022</t>
  </si>
  <si>
    <t>320030</t>
  </si>
  <si>
    <t>320033</t>
  </si>
  <si>
    <t>320038</t>
  </si>
  <si>
    <t>320059</t>
  </si>
  <si>
    <t>320060</t>
  </si>
  <si>
    <t>320061</t>
  </si>
  <si>
    <t>320062</t>
  </si>
  <si>
    <t>320063</t>
  </si>
  <si>
    <t>320065</t>
  </si>
  <si>
    <t>320067</t>
  </si>
  <si>
    <t>320074</t>
  </si>
  <si>
    <t>320084</t>
  </si>
  <si>
    <t>320085</t>
  </si>
  <si>
    <t>320086</t>
  </si>
  <si>
    <t>320089</t>
  </si>
  <si>
    <t>320090</t>
  </si>
  <si>
    <t>320091</t>
  </si>
  <si>
    <t>330005</t>
  </si>
  <si>
    <t>330006</t>
  </si>
  <si>
    <t>330008</t>
  </si>
  <si>
    <t>330009</t>
  </si>
  <si>
    <t>330011</t>
  </si>
  <si>
    <t>330013</t>
  </si>
  <si>
    <t>330014</t>
  </si>
  <si>
    <t>330019</t>
  </si>
  <si>
    <t>330023</t>
  </si>
  <si>
    <t>330024</t>
  </si>
  <si>
    <t>330027</t>
  </si>
  <si>
    <t>330028</t>
  </si>
  <si>
    <t>330030</t>
  </si>
  <si>
    <t>330033</t>
  </si>
  <si>
    <t>330043</t>
  </si>
  <si>
    <t>330044</t>
  </si>
  <si>
    <t>330045</t>
  </si>
  <si>
    <t>330046</t>
  </si>
  <si>
    <t>330047</t>
  </si>
  <si>
    <t>330049</t>
  </si>
  <si>
    <t>330055</t>
  </si>
  <si>
    <t>330056</t>
  </si>
  <si>
    <t>330057</t>
  </si>
  <si>
    <t>330058</t>
  </si>
  <si>
    <t>330059</t>
  </si>
  <si>
    <t>330065</t>
  </si>
  <si>
    <t>330073</t>
  </si>
  <si>
    <t>330074</t>
  </si>
  <si>
    <t>330078</t>
  </si>
  <si>
    <t>330079</t>
  </si>
  <si>
    <t>330080</t>
  </si>
  <si>
    <t>330084</t>
  </si>
  <si>
    <t>330085</t>
  </si>
  <si>
    <t>330086</t>
  </si>
  <si>
    <t>330090</t>
  </si>
  <si>
    <t>330094</t>
  </si>
  <si>
    <t>330096</t>
  </si>
  <si>
    <t>330101</t>
  </si>
  <si>
    <t>330102</t>
  </si>
  <si>
    <t>330103</t>
  </si>
  <si>
    <t>330104</t>
  </si>
  <si>
    <t>330106</t>
  </si>
  <si>
    <t>330107</t>
  </si>
  <si>
    <t>330111</t>
  </si>
  <si>
    <t>330115</t>
  </si>
  <si>
    <t>330119</t>
  </si>
  <si>
    <t>330125</t>
  </si>
  <si>
    <t>330126</t>
  </si>
  <si>
    <t>330127</t>
  </si>
  <si>
    <t>330128</t>
  </si>
  <si>
    <t>330135</t>
  </si>
  <si>
    <t>330136</t>
  </si>
  <si>
    <t>330140</t>
  </si>
  <si>
    <t>330141</t>
  </si>
  <si>
    <t>330144</t>
  </si>
  <si>
    <t>330151</t>
  </si>
  <si>
    <t>330153</t>
  </si>
  <si>
    <t>330157</t>
  </si>
  <si>
    <t>330158</t>
  </si>
  <si>
    <t>330160</t>
  </si>
  <si>
    <t>330162</t>
  </si>
  <si>
    <t>330163</t>
  </si>
  <si>
    <t>330164</t>
  </si>
  <si>
    <t>330166</t>
  </si>
  <si>
    <t>330169</t>
  </si>
  <si>
    <t>330175</t>
  </si>
  <si>
    <t>330180</t>
  </si>
  <si>
    <t>330181</t>
  </si>
  <si>
    <t>330182</t>
  </si>
  <si>
    <t>330184</t>
  </si>
  <si>
    <t>330185</t>
  </si>
  <si>
    <t>330188</t>
  </si>
  <si>
    <t>330191</t>
  </si>
  <si>
    <t>330193</t>
  </si>
  <si>
    <t>330194</t>
  </si>
  <si>
    <t>330195</t>
  </si>
  <si>
    <t>330196</t>
  </si>
  <si>
    <t>330197</t>
  </si>
  <si>
    <t>330198</t>
  </si>
  <si>
    <t>330199</t>
  </si>
  <si>
    <t>330202</t>
  </si>
  <si>
    <t>330203</t>
  </si>
  <si>
    <t>330204</t>
  </si>
  <si>
    <t>330205</t>
  </si>
  <si>
    <t>330208</t>
  </si>
  <si>
    <t>330211</t>
  </si>
  <si>
    <t>330214</t>
  </si>
  <si>
    <t>330215</t>
  </si>
  <si>
    <t>330218</t>
  </si>
  <si>
    <t>330219</t>
  </si>
  <si>
    <t>330221</t>
  </si>
  <si>
    <t>330222</t>
  </si>
  <si>
    <t>330223</t>
  </si>
  <si>
    <t>330224</t>
  </si>
  <si>
    <t>330226</t>
  </si>
  <si>
    <t>330229</t>
  </si>
  <si>
    <t>330231</t>
  </si>
  <si>
    <t>330233</t>
  </si>
  <si>
    <t>330234</t>
  </si>
  <si>
    <t>330235</t>
  </si>
  <si>
    <t>330236</t>
  </si>
  <si>
    <t>330238</t>
  </si>
  <si>
    <t>330239</t>
  </si>
  <si>
    <t>330240</t>
  </si>
  <si>
    <t>330241</t>
  </si>
  <si>
    <t>330245</t>
  </si>
  <si>
    <t>330246</t>
  </si>
  <si>
    <t>330250</t>
  </si>
  <si>
    <t>330259</t>
  </si>
  <si>
    <t>330261</t>
  </si>
  <si>
    <t>330264</t>
  </si>
  <si>
    <t>330265</t>
  </si>
  <si>
    <t>330267</t>
  </si>
  <si>
    <t>330270</t>
  </si>
  <si>
    <t>330273</t>
  </si>
  <si>
    <t>330276</t>
  </si>
  <si>
    <t>330277</t>
  </si>
  <si>
    <t>330279</t>
  </si>
  <si>
    <t>330285</t>
  </si>
  <si>
    <t>330286</t>
  </si>
  <si>
    <t>330304</t>
  </si>
  <si>
    <t>330307</t>
  </si>
  <si>
    <t>330331</t>
  </si>
  <si>
    <t>330332</t>
  </si>
  <si>
    <t>330350</t>
  </si>
  <si>
    <t>330386</t>
  </si>
  <si>
    <t>330393</t>
  </si>
  <si>
    <t>330394</t>
  </si>
  <si>
    <t>330395</t>
  </si>
  <si>
    <t>330396</t>
  </si>
  <si>
    <t>330399</t>
  </si>
  <si>
    <t>330401</t>
  </si>
  <si>
    <t>330411</t>
  </si>
  <si>
    <t>340001</t>
  </si>
  <si>
    <t>340002</t>
  </si>
  <si>
    <t>340003</t>
  </si>
  <si>
    <t>340004</t>
  </si>
  <si>
    <t>340008</t>
  </si>
  <si>
    <t>340010</t>
  </si>
  <si>
    <t>340013</t>
  </si>
  <si>
    <t>340014</t>
  </si>
  <si>
    <t>340015</t>
  </si>
  <si>
    <t>340016</t>
  </si>
  <si>
    <t>340017</t>
  </si>
  <si>
    <t>340020</t>
  </si>
  <si>
    <t>340021</t>
  </si>
  <si>
    <t>340023</t>
  </si>
  <si>
    <t>340024</t>
  </si>
  <si>
    <t>340027</t>
  </si>
  <si>
    <t>340028</t>
  </si>
  <si>
    <t>340030</t>
  </si>
  <si>
    <t>340032</t>
  </si>
  <si>
    <t>340039</t>
  </si>
  <si>
    <t>340040</t>
  </si>
  <si>
    <t>340041</t>
  </si>
  <si>
    <t>340042</t>
  </si>
  <si>
    <t>340047</t>
  </si>
  <si>
    <t>340049</t>
  </si>
  <si>
    <t>340050</t>
  </si>
  <si>
    <t>340051</t>
  </si>
  <si>
    <t>340053</t>
  </si>
  <si>
    <t>340060</t>
  </si>
  <si>
    <t>340061</t>
  </si>
  <si>
    <t>340064</t>
  </si>
  <si>
    <t>340068</t>
  </si>
  <si>
    <t>340069</t>
  </si>
  <si>
    <t>340070</t>
  </si>
  <si>
    <t>340071</t>
  </si>
  <si>
    <t>340073</t>
  </si>
  <si>
    <t>340075</t>
  </si>
  <si>
    <t>340084</t>
  </si>
  <si>
    <t>340085</t>
  </si>
  <si>
    <t>340087</t>
  </si>
  <si>
    <t>340090</t>
  </si>
  <si>
    <t>340091</t>
  </si>
  <si>
    <t>340096</t>
  </si>
  <si>
    <t>340097</t>
  </si>
  <si>
    <t>340098</t>
  </si>
  <si>
    <t>340099</t>
  </si>
  <si>
    <t>340107</t>
  </si>
  <si>
    <t>340109</t>
  </si>
  <si>
    <t>340113</t>
  </si>
  <si>
    <t>340114</t>
  </si>
  <si>
    <t>340115</t>
  </si>
  <si>
    <t>340116</t>
  </si>
  <si>
    <t>340119</t>
  </si>
  <si>
    <t>340120</t>
  </si>
  <si>
    <t>340123</t>
  </si>
  <si>
    <t>340126</t>
  </si>
  <si>
    <t>340127</t>
  </si>
  <si>
    <t>340129</t>
  </si>
  <si>
    <t>340130</t>
  </si>
  <si>
    <t>340131</t>
  </si>
  <si>
    <t>340132</t>
  </si>
  <si>
    <t>340133</t>
  </si>
  <si>
    <t>340141</t>
  </si>
  <si>
    <t>340142</t>
  </si>
  <si>
    <t>340143</t>
  </si>
  <si>
    <t>340144</t>
  </si>
  <si>
    <t>340145</t>
  </si>
  <si>
    <t>340147</t>
  </si>
  <si>
    <t>340151</t>
  </si>
  <si>
    <t>340155</t>
  </si>
  <si>
    <t>340156</t>
  </si>
  <si>
    <t>340158</t>
  </si>
  <si>
    <t>340159</t>
  </si>
  <si>
    <t>340166</t>
  </si>
  <si>
    <t>340171</t>
  </si>
  <si>
    <t>340173</t>
  </si>
  <si>
    <t>340183</t>
  </si>
  <si>
    <t>340184</t>
  </si>
  <si>
    <t>340187</t>
  </si>
  <si>
    <t>340188</t>
  </si>
  <si>
    <t>340190</t>
  </si>
  <si>
    <t>350002</t>
  </si>
  <si>
    <t>350006</t>
  </si>
  <si>
    <t>350011</t>
  </si>
  <si>
    <t>350015</t>
  </si>
  <si>
    <t>350019</t>
  </si>
  <si>
    <t>350063</t>
  </si>
  <si>
    <t>350070</t>
  </si>
  <si>
    <t>360001</t>
  </si>
  <si>
    <t>360002</t>
  </si>
  <si>
    <t>360003</t>
  </si>
  <si>
    <t>360006</t>
  </si>
  <si>
    <t>360008</t>
  </si>
  <si>
    <t>360009</t>
  </si>
  <si>
    <t>360010</t>
  </si>
  <si>
    <t>360011</t>
  </si>
  <si>
    <t>360012</t>
  </si>
  <si>
    <t>360013</t>
  </si>
  <si>
    <t>360014</t>
  </si>
  <si>
    <t>360016</t>
  </si>
  <si>
    <t>360017</t>
  </si>
  <si>
    <t>360020</t>
  </si>
  <si>
    <t>360025</t>
  </si>
  <si>
    <t>360026</t>
  </si>
  <si>
    <t>360027</t>
  </si>
  <si>
    <t>360029</t>
  </si>
  <si>
    <t>360032</t>
  </si>
  <si>
    <t>360035</t>
  </si>
  <si>
    <t>360036</t>
  </si>
  <si>
    <t>360037</t>
  </si>
  <si>
    <t>360039</t>
  </si>
  <si>
    <t>360040</t>
  </si>
  <si>
    <t>360041</t>
  </si>
  <si>
    <t>360044</t>
  </si>
  <si>
    <t>360046</t>
  </si>
  <si>
    <t>360048</t>
  </si>
  <si>
    <t>360051</t>
  </si>
  <si>
    <t>360054</t>
  </si>
  <si>
    <t>360055</t>
  </si>
  <si>
    <t>360056</t>
  </si>
  <si>
    <t>360058</t>
  </si>
  <si>
    <t>360059</t>
  </si>
  <si>
    <t>360064</t>
  </si>
  <si>
    <t>360065</t>
  </si>
  <si>
    <t>360066</t>
  </si>
  <si>
    <t>360068</t>
  </si>
  <si>
    <t>360070</t>
  </si>
  <si>
    <t>360071</t>
  </si>
  <si>
    <t>360072</t>
  </si>
  <si>
    <t>360075</t>
  </si>
  <si>
    <t>360076</t>
  </si>
  <si>
    <t>360077</t>
  </si>
  <si>
    <t>360078</t>
  </si>
  <si>
    <t>360079</t>
  </si>
  <si>
    <t>360080</t>
  </si>
  <si>
    <t>360082</t>
  </si>
  <si>
    <t>360084</t>
  </si>
  <si>
    <t>360085</t>
  </si>
  <si>
    <t>360086</t>
  </si>
  <si>
    <t>360087</t>
  </si>
  <si>
    <t>360089</t>
  </si>
  <si>
    <t>360090</t>
  </si>
  <si>
    <t>360091</t>
  </si>
  <si>
    <t>360092</t>
  </si>
  <si>
    <t>360095</t>
  </si>
  <si>
    <t>360096</t>
  </si>
  <si>
    <t>360098</t>
  </si>
  <si>
    <t>360107</t>
  </si>
  <si>
    <t>360109</t>
  </si>
  <si>
    <t>360112</t>
  </si>
  <si>
    <t>360118</t>
  </si>
  <si>
    <t>360121</t>
  </si>
  <si>
    <t>360123</t>
  </si>
  <si>
    <t>360125</t>
  </si>
  <si>
    <t>360131</t>
  </si>
  <si>
    <t>360132</t>
  </si>
  <si>
    <t>360133</t>
  </si>
  <si>
    <t>360134</t>
  </si>
  <si>
    <t>360137</t>
  </si>
  <si>
    <t>360143</t>
  </si>
  <si>
    <t>360144</t>
  </si>
  <si>
    <t>360145</t>
  </si>
  <si>
    <t>360147</t>
  </si>
  <si>
    <t>360148</t>
  </si>
  <si>
    <t>360150</t>
  </si>
  <si>
    <t>360152</t>
  </si>
  <si>
    <t>360155</t>
  </si>
  <si>
    <t>360156</t>
  </si>
  <si>
    <t>360159</t>
  </si>
  <si>
    <t>360161</t>
  </si>
  <si>
    <t>360163</t>
  </si>
  <si>
    <t>360170</t>
  </si>
  <si>
    <t>360172</t>
  </si>
  <si>
    <t>360174</t>
  </si>
  <si>
    <t>360175</t>
  </si>
  <si>
    <t>360179</t>
  </si>
  <si>
    <t>360180</t>
  </si>
  <si>
    <t>360185</t>
  </si>
  <si>
    <t>360189</t>
  </si>
  <si>
    <t>360197</t>
  </si>
  <si>
    <t>360203</t>
  </si>
  <si>
    <t>360210</t>
  </si>
  <si>
    <t>360211</t>
  </si>
  <si>
    <t>360218</t>
  </si>
  <si>
    <t>360230</t>
  </si>
  <si>
    <t>360234</t>
  </si>
  <si>
    <t>360236</t>
  </si>
  <si>
    <t>360239</t>
  </si>
  <si>
    <t>360259</t>
  </si>
  <si>
    <t>360263</t>
  </si>
  <si>
    <t>360266</t>
  </si>
  <si>
    <t>360270</t>
  </si>
  <si>
    <t>360276</t>
  </si>
  <si>
    <t>360348</t>
  </si>
  <si>
    <t>360351</t>
  </si>
  <si>
    <t>360352</t>
  </si>
  <si>
    <t>360354</t>
  </si>
  <si>
    <t>360355</t>
  </si>
  <si>
    <t>360358</t>
  </si>
  <si>
    <t>360359</t>
  </si>
  <si>
    <t>360360</t>
  </si>
  <si>
    <t>360361</t>
  </si>
  <si>
    <t>360364</t>
  </si>
  <si>
    <t>360365</t>
  </si>
  <si>
    <t>360367</t>
  </si>
  <si>
    <t>360368</t>
  </si>
  <si>
    <t>370001</t>
  </si>
  <si>
    <t>370002</t>
  </si>
  <si>
    <t>370004</t>
  </si>
  <si>
    <t>370006</t>
  </si>
  <si>
    <t>370008</t>
  </si>
  <si>
    <t>370013</t>
  </si>
  <si>
    <t>370014</t>
  </si>
  <si>
    <t>370015</t>
  </si>
  <si>
    <t>370016</t>
  </si>
  <si>
    <t>370018</t>
  </si>
  <si>
    <t>370019</t>
  </si>
  <si>
    <t>370020</t>
  </si>
  <si>
    <t>370022</t>
  </si>
  <si>
    <t>370023</t>
  </si>
  <si>
    <t>370025</t>
  </si>
  <si>
    <t>370026</t>
  </si>
  <si>
    <t>370028</t>
  </si>
  <si>
    <t>370030</t>
  </si>
  <si>
    <t>370034</t>
  </si>
  <si>
    <t>370037</t>
  </si>
  <si>
    <t>370039</t>
  </si>
  <si>
    <t>370041</t>
  </si>
  <si>
    <t>370047</t>
  </si>
  <si>
    <t>370049</t>
  </si>
  <si>
    <t>370054</t>
  </si>
  <si>
    <t>370056</t>
  </si>
  <si>
    <t>370057</t>
  </si>
  <si>
    <t>370078</t>
  </si>
  <si>
    <t>370083</t>
  </si>
  <si>
    <t>370089</t>
  </si>
  <si>
    <t>370091</t>
  </si>
  <si>
    <t>370093</t>
  </si>
  <si>
    <t>370094</t>
  </si>
  <si>
    <t>370097</t>
  </si>
  <si>
    <t>370099</t>
  </si>
  <si>
    <t>370100</t>
  </si>
  <si>
    <t>370106</t>
  </si>
  <si>
    <t>370112</t>
  </si>
  <si>
    <t>370113</t>
  </si>
  <si>
    <t>370114</t>
  </si>
  <si>
    <t>370139</t>
  </si>
  <si>
    <t>370149</t>
  </si>
  <si>
    <t>370153</t>
  </si>
  <si>
    <t>370158</t>
  </si>
  <si>
    <t>370166</t>
  </si>
  <si>
    <t>370170</t>
  </si>
  <si>
    <t>370171</t>
  </si>
  <si>
    <t>370172</t>
  </si>
  <si>
    <t>370173</t>
  </si>
  <si>
    <t>370178</t>
  </si>
  <si>
    <t>370180</t>
  </si>
  <si>
    <t>370183</t>
  </si>
  <si>
    <t>370192</t>
  </si>
  <si>
    <t>370201</t>
  </si>
  <si>
    <t>370202</t>
  </si>
  <si>
    <t>370203</t>
  </si>
  <si>
    <t>370210</t>
  </si>
  <si>
    <t>370211</t>
  </si>
  <si>
    <t>370212</t>
  </si>
  <si>
    <t>370214</t>
  </si>
  <si>
    <t>370215</t>
  </si>
  <si>
    <t>370216</t>
  </si>
  <si>
    <t>370218</t>
  </si>
  <si>
    <t>370220</t>
  </si>
  <si>
    <t>370222</t>
  </si>
  <si>
    <t>370225</t>
  </si>
  <si>
    <t>370227</t>
  </si>
  <si>
    <t>370228</t>
  </si>
  <si>
    <t>370229</t>
  </si>
  <si>
    <t>370234</t>
  </si>
  <si>
    <t>370235</t>
  </si>
  <si>
    <t>370236</t>
  </si>
  <si>
    <t>370237</t>
  </si>
  <si>
    <t>370240</t>
  </si>
  <si>
    <t>370243</t>
  </si>
  <si>
    <t>380001</t>
  </si>
  <si>
    <t>380002</t>
  </si>
  <si>
    <t>380004</t>
  </si>
  <si>
    <t>380005</t>
  </si>
  <si>
    <t>380007</t>
  </si>
  <si>
    <t>380009</t>
  </si>
  <si>
    <t>380014</t>
  </si>
  <si>
    <t>380017</t>
  </si>
  <si>
    <t>380018</t>
  </si>
  <si>
    <t>380020</t>
  </si>
  <si>
    <t>380021</t>
  </si>
  <si>
    <t>380022</t>
  </si>
  <si>
    <t>380025</t>
  </si>
  <si>
    <t>380027</t>
  </si>
  <si>
    <t>380029</t>
  </si>
  <si>
    <t>380033</t>
  </si>
  <si>
    <t>380037</t>
  </si>
  <si>
    <t>380038</t>
  </si>
  <si>
    <t>380047</t>
  </si>
  <si>
    <t>380050</t>
  </si>
  <si>
    <t>380051</t>
  </si>
  <si>
    <t>380052</t>
  </si>
  <si>
    <t>380056</t>
  </si>
  <si>
    <t>380060</t>
  </si>
  <si>
    <t>380061</t>
  </si>
  <si>
    <t>380071</t>
  </si>
  <si>
    <t>380075</t>
  </si>
  <si>
    <t>380082</t>
  </si>
  <si>
    <t>380089</t>
  </si>
  <si>
    <t>380090</t>
  </si>
  <si>
    <t>380091</t>
  </si>
  <si>
    <t>380102</t>
  </si>
  <si>
    <t>380103</t>
  </si>
  <si>
    <t>390001</t>
  </si>
  <si>
    <t>390002</t>
  </si>
  <si>
    <t>390003</t>
  </si>
  <si>
    <t>390004</t>
  </si>
  <si>
    <t>390006</t>
  </si>
  <si>
    <t>390009</t>
  </si>
  <si>
    <t>390012</t>
  </si>
  <si>
    <t>390013</t>
  </si>
  <si>
    <t>390016</t>
  </si>
  <si>
    <t>390026</t>
  </si>
  <si>
    <t>390027</t>
  </si>
  <si>
    <t>390028</t>
  </si>
  <si>
    <t>390030</t>
  </si>
  <si>
    <t>390032</t>
  </si>
  <si>
    <t>390035</t>
  </si>
  <si>
    <t>390036</t>
  </si>
  <si>
    <t>390037</t>
  </si>
  <si>
    <t>390039</t>
  </si>
  <si>
    <t>390041</t>
  </si>
  <si>
    <t>390042</t>
  </si>
  <si>
    <t>390044</t>
  </si>
  <si>
    <t>390045</t>
  </si>
  <si>
    <t>390046</t>
  </si>
  <si>
    <t>390048</t>
  </si>
  <si>
    <t>390049</t>
  </si>
  <si>
    <t>390050</t>
  </si>
  <si>
    <t>390056</t>
  </si>
  <si>
    <t>390057</t>
  </si>
  <si>
    <t>390058</t>
  </si>
  <si>
    <t>390062</t>
  </si>
  <si>
    <t>390063</t>
  </si>
  <si>
    <t>390065</t>
  </si>
  <si>
    <t>390066</t>
  </si>
  <si>
    <t>390067</t>
  </si>
  <si>
    <t>390068</t>
  </si>
  <si>
    <t>390070</t>
  </si>
  <si>
    <t>390071</t>
  </si>
  <si>
    <t>390073</t>
  </si>
  <si>
    <t>390079</t>
  </si>
  <si>
    <t>390081</t>
  </si>
  <si>
    <t>390086</t>
  </si>
  <si>
    <t>390090</t>
  </si>
  <si>
    <t>390091</t>
  </si>
  <si>
    <t>390093</t>
  </si>
  <si>
    <t>390096</t>
  </si>
  <si>
    <t>390097</t>
  </si>
  <si>
    <t>390100</t>
  </si>
  <si>
    <t>390101</t>
  </si>
  <si>
    <t>390102</t>
  </si>
  <si>
    <t>390104</t>
  </si>
  <si>
    <t>390107</t>
  </si>
  <si>
    <t>390110</t>
  </si>
  <si>
    <t>390111</t>
  </si>
  <si>
    <t>390112</t>
  </si>
  <si>
    <t>390113</t>
  </si>
  <si>
    <t>390114</t>
  </si>
  <si>
    <t>390115</t>
  </si>
  <si>
    <t>390116</t>
  </si>
  <si>
    <t>390117</t>
  </si>
  <si>
    <t>390119</t>
  </si>
  <si>
    <t>390123</t>
  </si>
  <si>
    <t>390125</t>
  </si>
  <si>
    <t>390127</t>
  </si>
  <si>
    <t>390133</t>
  </si>
  <si>
    <t>390137</t>
  </si>
  <si>
    <t>390138</t>
  </si>
  <si>
    <t>390139</t>
  </si>
  <si>
    <t>390142</t>
  </si>
  <si>
    <t>390145</t>
  </si>
  <si>
    <t>390146</t>
  </si>
  <si>
    <t>390147</t>
  </si>
  <si>
    <t>390150</t>
  </si>
  <si>
    <t>390151</t>
  </si>
  <si>
    <t>390153</t>
  </si>
  <si>
    <t>390156</t>
  </si>
  <si>
    <t>390157</t>
  </si>
  <si>
    <t>390160</t>
  </si>
  <si>
    <t>390162</t>
  </si>
  <si>
    <t>390163</t>
  </si>
  <si>
    <t>390164</t>
  </si>
  <si>
    <t>390168</t>
  </si>
  <si>
    <t>390173</t>
  </si>
  <si>
    <t>390174</t>
  </si>
  <si>
    <t>390178</t>
  </si>
  <si>
    <t>390179</t>
  </si>
  <si>
    <t>390180</t>
  </si>
  <si>
    <t>390183</t>
  </si>
  <si>
    <t>390184</t>
  </si>
  <si>
    <t>390185</t>
  </si>
  <si>
    <t>390195</t>
  </si>
  <si>
    <t>390198</t>
  </si>
  <si>
    <t>390199</t>
  </si>
  <si>
    <t>390201</t>
  </si>
  <si>
    <t>390203</t>
  </si>
  <si>
    <t>390204</t>
  </si>
  <si>
    <t>390211</t>
  </si>
  <si>
    <t>390217</t>
  </si>
  <si>
    <t>390219</t>
  </si>
  <si>
    <t>390222</t>
  </si>
  <si>
    <t>390223</t>
  </si>
  <si>
    <t>390225</t>
  </si>
  <si>
    <t>390226</t>
  </si>
  <si>
    <t>390228</t>
  </si>
  <si>
    <t>390231</t>
  </si>
  <si>
    <t>390233</t>
  </si>
  <si>
    <t>390237</t>
  </si>
  <si>
    <t>390256</t>
  </si>
  <si>
    <t>390258</t>
  </si>
  <si>
    <t>390265</t>
  </si>
  <si>
    <t>390266</t>
  </si>
  <si>
    <t>390267</t>
  </si>
  <si>
    <t>390268</t>
  </si>
  <si>
    <t>390270</t>
  </si>
  <si>
    <t>390304</t>
  </si>
  <si>
    <t>390307</t>
  </si>
  <si>
    <t>390316</t>
  </si>
  <si>
    <t>390322</t>
  </si>
  <si>
    <t>390323</t>
  </si>
  <si>
    <t>390324</t>
  </si>
  <si>
    <t>390325</t>
  </si>
  <si>
    <t>390326</t>
  </si>
  <si>
    <t>390327</t>
  </si>
  <si>
    <t>390328</t>
  </si>
  <si>
    <t>390329</t>
  </si>
  <si>
    <t>390330</t>
  </si>
  <si>
    <t>390332</t>
  </si>
  <si>
    <t>390333</t>
  </si>
  <si>
    <t>390334</t>
  </si>
  <si>
    <t>390335</t>
  </si>
  <si>
    <t>390336</t>
  </si>
  <si>
    <t>390337</t>
  </si>
  <si>
    <t>410004</t>
  </si>
  <si>
    <t>410005</t>
  </si>
  <si>
    <t>410006</t>
  </si>
  <si>
    <t>410007</t>
  </si>
  <si>
    <t>410008</t>
  </si>
  <si>
    <t>410009</t>
  </si>
  <si>
    <t>410011</t>
  </si>
  <si>
    <t>410012</t>
  </si>
  <si>
    <t>410013</t>
  </si>
  <si>
    <t>420002</t>
  </si>
  <si>
    <t>420004</t>
  </si>
  <si>
    <t>420005</t>
  </si>
  <si>
    <t>420007</t>
  </si>
  <si>
    <t>420009</t>
  </si>
  <si>
    <t>420010</t>
  </si>
  <si>
    <t>420011</t>
  </si>
  <si>
    <t>420015</t>
  </si>
  <si>
    <t>420018</t>
  </si>
  <si>
    <t>420019</t>
  </si>
  <si>
    <t>420020</t>
  </si>
  <si>
    <t>420023</t>
  </si>
  <si>
    <t>420026</t>
  </si>
  <si>
    <t>420027</t>
  </si>
  <si>
    <t>420030</t>
  </si>
  <si>
    <t>420033</t>
  </si>
  <si>
    <t>420036</t>
  </si>
  <si>
    <t>420037</t>
  </si>
  <si>
    <t>420038</t>
  </si>
  <si>
    <t>420043</t>
  </si>
  <si>
    <t>420048</t>
  </si>
  <si>
    <t>420049</t>
  </si>
  <si>
    <t>420051</t>
  </si>
  <si>
    <t>420053</t>
  </si>
  <si>
    <t>420055</t>
  </si>
  <si>
    <t>420065</t>
  </si>
  <si>
    <t>420066</t>
  </si>
  <si>
    <t>420067</t>
  </si>
  <si>
    <t>420068</t>
  </si>
  <si>
    <t>420070</t>
  </si>
  <si>
    <t>420071</t>
  </si>
  <si>
    <t>420072</t>
  </si>
  <si>
    <t>420073</t>
  </si>
  <si>
    <t>420078</t>
  </si>
  <si>
    <t>420079</t>
  </si>
  <si>
    <t>420080</t>
  </si>
  <si>
    <t>420082</t>
  </si>
  <si>
    <t>420085</t>
  </si>
  <si>
    <t>420086</t>
  </si>
  <si>
    <t>420087</t>
  </si>
  <si>
    <t>420089</t>
  </si>
  <si>
    <t>420091</t>
  </si>
  <si>
    <t>420098</t>
  </si>
  <si>
    <t>420101</t>
  </si>
  <si>
    <t>420102</t>
  </si>
  <si>
    <t>420103</t>
  </si>
  <si>
    <t>420104</t>
  </si>
  <si>
    <t>420105</t>
  </si>
  <si>
    <t>420106</t>
  </si>
  <si>
    <t>420107</t>
  </si>
  <si>
    <t>420108</t>
  </si>
  <si>
    <t>420109</t>
  </si>
  <si>
    <t>420110</t>
  </si>
  <si>
    <t>430005</t>
  </si>
  <si>
    <t>430008</t>
  </si>
  <si>
    <t>430012</t>
  </si>
  <si>
    <t>430014</t>
  </si>
  <si>
    <t>430015</t>
  </si>
  <si>
    <t>430016</t>
  </si>
  <si>
    <t>430027</t>
  </si>
  <si>
    <t>430048</t>
  </si>
  <si>
    <t>430077</t>
  </si>
  <si>
    <t>430084</t>
  </si>
  <si>
    <t>430089</t>
  </si>
  <si>
    <t>430090</t>
  </si>
  <si>
    <t>430091</t>
  </si>
  <si>
    <t>430095</t>
  </si>
  <si>
    <t>430097</t>
  </si>
  <si>
    <t>430098</t>
  </si>
  <si>
    <t>440001</t>
  </si>
  <si>
    <t>440002</t>
  </si>
  <si>
    <t>440003</t>
  </si>
  <si>
    <t>440006</t>
  </si>
  <si>
    <t>440007</t>
  </si>
  <si>
    <t>440008</t>
  </si>
  <si>
    <t>440009</t>
  </si>
  <si>
    <t>440010</t>
  </si>
  <si>
    <t>440011</t>
  </si>
  <si>
    <t>440012</t>
  </si>
  <si>
    <t>440015</t>
  </si>
  <si>
    <t>440016</t>
  </si>
  <si>
    <t>440017</t>
  </si>
  <si>
    <t>440018</t>
  </si>
  <si>
    <t>440020</t>
  </si>
  <si>
    <t>440029</t>
  </si>
  <si>
    <t>440030</t>
  </si>
  <si>
    <t>440031</t>
  </si>
  <si>
    <t>440032</t>
  </si>
  <si>
    <t>440033</t>
  </si>
  <si>
    <t>440034</t>
  </si>
  <si>
    <t>440035</t>
  </si>
  <si>
    <t>440039</t>
  </si>
  <si>
    <t>440040</t>
  </si>
  <si>
    <t>440046</t>
  </si>
  <si>
    <t>440048</t>
  </si>
  <si>
    <t>440049</t>
  </si>
  <si>
    <t>440050</t>
  </si>
  <si>
    <t>440053</t>
  </si>
  <si>
    <t>440056</t>
  </si>
  <si>
    <t>440057</t>
  </si>
  <si>
    <t>440058</t>
  </si>
  <si>
    <t>440059</t>
  </si>
  <si>
    <t>440060</t>
  </si>
  <si>
    <t>440061</t>
  </si>
  <si>
    <t>440063</t>
  </si>
  <si>
    <t>440065</t>
  </si>
  <si>
    <t>440068</t>
  </si>
  <si>
    <t>440072</t>
  </si>
  <si>
    <t>440073</t>
  </si>
  <si>
    <t>440081</t>
  </si>
  <si>
    <t>440082</t>
  </si>
  <si>
    <t>440084</t>
  </si>
  <si>
    <t>440091</t>
  </si>
  <si>
    <t>440102</t>
  </si>
  <si>
    <t>440104</t>
  </si>
  <si>
    <t>440109</t>
  </si>
  <si>
    <t>440110</t>
  </si>
  <si>
    <t>440111</t>
  </si>
  <si>
    <t>440120</t>
  </si>
  <si>
    <t>440125</t>
  </si>
  <si>
    <t>440130</t>
  </si>
  <si>
    <t>440131</t>
  </si>
  <si>
    <t>440132</t>
  </si>
  <si>
    <t>440137</t>
  </si>
  <si>
    <t>440144</t>
  </si>
  <si>
    <t>440148</t>
  </si>
  <si>
    <t>440150</t>
  </si>
  <si>
    <t>440151</t>
  </si>
  <si>
    <t>440152</t>
  </si>
  <si>
    <t>440153</t>
  </si>
  <si>
    <t>440156</t>
  </si>
  <si>
    <t>440161</t>
  </si>
  <si>
    <t>440173</t>
  </si>
  <si>
    <t>440175</t>
  </si>
  <si>
    <t>440176</t>
  </si>
  <si>
    <t>440183</t>
  </si>
  <si>
    <t>440184</t>
  </si>
  <si>
    <t>440185</t>
  </si>
  <si>
    <t>440187</t>
  </si>
  <si>
    <t>440192</t>
  </si>
  <si>
    <t>440193</t>
  </si>
  <si>
    <t>440194</t>
  </si>
  <si>
    <t>440197</t>
  </si>
  <si>
    <t>440200</t>
  </si>
  <si>
    <t>440218</t>
  </si>
  <si>
    <t>440227</t>
  </si>
  <si>
    <t>440228</t>
  </si>
  <si>
    <t>450002</t>
  </si>
  <si>
    <t>450007</t>
  </si>
  <si>
    <t>450010</t>
  </si>
  <si>
    <t>450011</t>
  </si>
  <si>
    <t>450015</t>
  </si>
  <si>
    <t>450018</t>
  </si>
  <si>
    <t>450021</t>
  </si>
  <si>
    <t>450023</t>
  </si>
  <si>
    <t>450024</t>
  </si>
  <si>
    <t>450028</t>
  </si>
  <si>
    <t>450029</t>
  </si>
  <si>
    <t>450032</t>
  </si>
  <si>
    <t>450033</t>
  </si>
  <si>
    <t>450034</t>
  </si>
  <si>
    <t>450035</t>
  </si>
  <si>
    <t>450039</t>
  </si>
  <si>
    <t>450040</t>
  </si>
  <si>
    <t>450042</t>
  </si>
  <si>
    <t>450044</t>
  </si>
  <si>
    <t>450046</t>
  </si>
  <si>
    <t>450051</t>
  </si>
  <si>
    <t>450054</t>
  </si>
  <si>
    <t>450055</t>
  </si>
  <si>
    <t>450056</t>
  </si>
  <si>
    <t>450058</t>
  </si>
  <si>
    <t>450064</t>
  </si>
  <si>
    <t>450068</t>
  </si>
  <si>
    <t>450072</t>
  </si>
  <si>
    <t>450078</t>
  </si>
  <si>
    <t>450079</t>
  </si>
  <si>
    <t>450080</t>
  </si>
  <si>
    <t>450082</t>
  </si>
  <si>
    <t>450083</t>
  </si>
  <si>
    <t>450085</t>
  </si>
  <si>
    <t>450087</t>
  </si>
  <si>
    <t>450090</t>
  </si>
  <si>
    <t>450092</t>
  </si>
  <si>
    <t>450097</t>
  </si>
  <si>
    <t>450099</t>
  </si>
  <si>
    <t>450101</t>
  </si>
  <si>
    <t>450102</t>
  </si>
  <si>
    <t>450104</t>
  </si>
  <si>
    <t>450107</t>
  </si>
  <si>
    <t>450108</t>
  </si>
  <si>
    <t>450119</t>
  </si>
  <si>
    <t>450124</t>
  </si>
  <si>
    <t>450128</t>
  </si>
  <si>
    <t>450132</t>
  </si>
  <si>
    <t>450133</t>
  </si>
  <si>
    <t>450135</t>
  </si>
  <si>
    <t>450137</t>
  </si>
  <si>
    <t>450143</t>
  </si>
  <si>
    <t>450144</t>
  </si>
  <si>
    <t>450147</t>
  </si>
  <si>
    <t>450148</t>
  </si>
  <si>
    <t>450152</t>
  </si>
  <si>
    <t>450154</t>
  </si>
  <si>
    <t>450155</t>
  </si>
  <si>
    <t>450162</t>
  </si>
  <si>
    <t>450163</t>
  </si>
  <si>
    <t>450165</t>
  </si>
  <si>
    <t>450176</t>
  </si>
  <si>
    <t>450184</t>
  </si>
  <si>
    <t>450193</t>
  </si>
  <si>
    <t>450194</t>
  </si>
  <si>
    <t>450196</t>
  </si>
  <si>
    <t>450200</t>
  </si>
  <si>
    <t>450203</t>
  </si>
  <si>
    <t>450209</t>
  </si>
  <si>
    <t>450210</t>
  </si>
  <si>
    <t>450211</t>
  </si>
  <si>
    <t>450213</t>
  </si>
  <si>
    <t>450222</t>
  </si>
  <si>
    <t>450229</t>
  </si>
  <si>
    <t>450231</t>
  </si>
  <si>
    <t>450235</t>
  </si>
  <si>
    <t>450236</t>
  </si>
  <si>
    <t>450237</t>
  </si>
  <si>
    <t>450241</t>
  </si>
  <si>
    <t>450253</t>
  </si>
  <si>
    <t>450271</t>
  </si>
  <si>
    <t>450272</t>
  </si>
  <si>
    <t>450289</t>
  </si>
  <si>
    <t>450292</t>
  </si>
  <si>
    <t>450324</t>
  </si>
  <si>
    <t>450330</t>
  </si>
  <si>
    <t>450346</t>
  </si>
  <si>
    <t>450347</t>
  </si>
  <si>
    <t>450351</t>
  </si>
  <si>
    <t>450352</t>
  </si>
  <si>
    <t>450358</t>
  </si>
  <si>
    <t>450369</t>
  </si>
  <si>
    <t>450370</t>
  </si>
  <si>
    <t>450372</t>
  </si>
  <si>
    <t>450379</t>
  </si>
  <si>
    <t>450388</t>
  </si>
  <si>
    <t>450389</t>
  </si>
  <si>
    <t>450395</t>
  </si>
  <si>
    <t>450399</t>
  </si>
  <si>
    <t>450400</t>
  </si>
  <si>
    <t>450403</t>
  </si>
  <si>
    <t>450411</t>
  </si>
  <si>
    <t>450419</t>
  </si>
  <si>
    <t>450422</t>
  </si>
  <si>
    <t>450424</t>
  </si>
  <si>
    <t>450431</t>
  </si>
  <si>
    <t>450447</t>
  </si>
  <si>
    <t>450451</t>
  </si>
  <si>
    <t>450460</t>
  </si>
  <si>
    <t>450462</t>
  </si>
  <si>
    <t>450465</t>
  </si>
  <si>
    <t>450469</t>
  </si>
  <si>
    <t>450475</t>
  </si>
  <si>
    <t>450484</t>
  </si>
  <si>
    <t>450489</t>
  </si>
  <si>
    <t>450498</t>
  </si>
  <si>
    <t>450508</t>
  </si>
  <si>
    <t>450518</t>
  </si>
  <si>
    <t>450537</t>
  </si>
  <si>
    <t>450539</t>
  </si>
  <si>
    <t>450563</t>
  </si>
  <si>
    <t>450565</t>
  </si>
  <si>
    <t>450571</t>
  </si>
  <si>
    <t>450573</t>
  </si>
  <si>
    <t>450578</t>
  </si>
  <si>
    <t>450584</t>
  </si>
  <si>
    <t>450586</t>
  </si>
  <si>
    <t>450587</t>
  </si>
  <si>
    <t>450596</t>
  </si>
  <si>
    <t>450597</t>
  </si>
  <si>
    <t>450604</t>
  </si>
  <si>
    <t>450610</t>
  </si>
  <si>
    <t>450617</t>
  </si>
  <si>
    <t>450634</t>
  </si>
  <si>
    <t>450638</t>
  </si>
  <si>
    <t>450639</t>
  </si>
  <si>
    <t>450641</t>
  </si>
  <si>
    <t>450643</t>
  </si>
  <si>
    <t>450644</t>
  </si>
  <si>
    <t>450647</t>
  </si>
  <si>
    <t>450651</t>
  </si>
  <si>
    <t>450653</t>
  </si>
  <si>
    <t>450654</t>
  </si>
  <si>
    <t>450656</t>
  </si>
  <si>
    <t>450658</t>
  </si>
  <si>
    <t>450659</t>
  </si>
  <si>
    <t>450661</t>
  </si>
  <si>
    <t>450662</t>
  </si>
  <si>
    <t>450668</t>
  </si>
  <si>
    <t>450669</t>
  </si>
  <si>
    <t>450670</t>
  </si>
  <si>
    <t>450672</t>
  </si>
  <si>
    <t>450675</t>
  </si>
  <si>
    <t>450677</t>
  </si>
  <si>
    <t>450678</t>
  </si>
  <si>
    <t>450684</t>
  </si>
  <si>
    <t>450686</t>
  </si>
  <si>
    <t>450688</t>
  </si>
  <si>
    <t>450690</t>
  </si>
  <si>
    <t>450694</t>
  </si>
  <si>
    <t>450697</t>
  </si>
  <si>
    <t>450698</t>
  </si>
  <si>
    <t>450702</t>
  </si>
  <si>
    <t>450709</t>
  </si>
  <si>
    <t>450711</t>
  </si>
  <si>
    <t>450713</t>
  </si>
  <si>
    <t>450718</t>
  </si>
  <si>
    <t>450723</t>
  </si>
  <si>
    <t>450730</t>
  </si>
  <si>
    <t>450742</t>
  </si>
  <si>
    <t>450743</t>
  </si>
  <si>
    <t>450747</t>
  </si>
  <si>
    <t>450755</t>
  </si>
  <si>
    <t>450771</t>
  </si>
  <si>
    <t>450774</t>
  </si>
  <si>
    <t>450775</t>
  </si>
  <si>
    <t>450779</t>
  </si>
  <si>
    <t>450788</t>
  </si>
  <si>
    <t>450801</t>
  </si>
  <si>
    <t>450804</t>
  </si>
  <si>
    <t>450808</t>
  </si>
  <si>
    <t>450809</t>
  </si>
  <si>
    <t>450820</t>
  </si>
  <si>
    <t>450822</t>
  </si>
  <si>
    <t>450825</t>
  </si>
  <si>
    <t>450827</t>
  </si>
  <si>
    <t>450828</t>
  </si>
  <si>
    <t>450831</t>
  </si>
  <si>
    <t>450833</t>
  </si>
  <si>
    <t>450834</t>
  </si>
  <si>
    <t>450840</t>
  </si>
  <si>
    <t>450844</t>
  </si>
  <si>
    <t>450847</t>
  </si>
  <si>
    <t>450848</t>
  </si>
  <si>
    <t>450851</t>
  </si>
  <si>
    <t>450853</t>
  </si>
  <si>
    <t>450855</t>
  </si>
  <si>
    <t>450856</t>
  </si>
  <si>
    <t>450860</t>
  </si>
  <si>
    <t>450862</t>
  </si>
  <si>
    <t>450864</t>
  </si>
  <si>
    <t>450865</t>
  </si>
  <si>
    <t>450867</t>
  </si>
  <si>
    <t>450869</t>
  </si>
  <si>
    <t>450871</t>
  </si>
  <si>
    <t>450872</t>
  </si>
  <si>
    <t>450874</t>
  </si>
  <si>
    <t>450875</t>
  </si>
  <si>
    <t>450876</t>
  </si>
  <si>
    <t>450877</t>
  </si>
  <si>
    <t>450880</t>
  </si>
  <si>
    <t>450883</t>
  </si>
  <si>
    <t>450885</t>
  </si>
  <si>
    <t>450888</t>
  </si>
  <si>
    <t>450889</t>
  </si>
  <si>
    <t>450890</t>
  </si>
  <si>
    <t>450891</t>
  </si>
  <si>
    <t>450893</t>
  </si>
  <si>
    <t>460001</t>
  </si>
  <si>
    <t>460003</t>
  </si>
  <si>
    <t>460004</t>
  </si>
  <si>
    <t>460005</t>
  </si>
  <si>
    <t>460006</t>
  </si>
  <si>
    <t>460007</t>
  </si>
  <si>
    <t>460009</t>
  </si>
  <si>
    <t>460010</t>
  </si>
  <si>
    <t>460011</t>
  </si>
  <si>
    <t>460013</t>
  </si>
  <si>
    <t>460014</t>
  </si>
  <si>
    <t>460015</t>
  </si>
  <si>
    <t>460017</t>
  </si>
  <si>
    <t>460019</t>
  </si>
  <si>
    <t>460021</t>
  </si>
  <si>
    <t>460023</t>
  </si>
  <si>
    <t>460026</t>
  </si>
  <si>
    <t>460030</t>
  </si>
  <si>
    <t>460039</t>
  </si>
  <si>
    <t>460041</t>
  </si>
  <si>
    <t>460042</t>
  </si>
  <si>
    <t>460044</t>
  </si>
  <si>
    <t>460047</t>
  </si>
  <si>
    <t>460049</t>
  </si>
  <si>
    <t>460051</t>
  </si>
  <si>
    <t>460052</t>
  </si>
  <si>
    <t>460054</t>
  </si>
  <si>
    <t>460057</t>
  </si>
  <si>
    <t>460058</t>
  </si>
  <si>
    <t>460060</t>
  </si>
  <si>
    <t>460061</t>
  </si>
  <si>
    <t>460062</t>
  </si>
  <si>
    <t>470001</t>
  </si>
  <si>
    <t>470003</t>
  </si>
  <si>
    <t>470005</t>
  </si>
  <si>
    <t>470011</t>
  </si>
  <si>
    <t>470012</t>
  </si>
  <si>
    <t>470024</t>
  </si>
  <si>
    <t>490002</t>
  </si>
  <si>
    <t>490004</t>
  </si>
  <si>
    <t>490005</t>
  </si>
  <si>
    <t>490007</t>
  </si>
  <si>
    <t>490009</t>
  </si>
  <si>
    <t>490013</t>
  </si>
  <si>
    <t>490017</t>
  </si>
  <si>
    <t>490018</t>
  </si>
  <si>
    <t>490019</t>
  </si>
  <si>
    <t>490020</t>
  </si>
  <si>
    <t>490021</t>
  </si>
  <si>
    <t>490022</t>
  </si>
  <si>
    <t>490023</t>
  </si>
  <si>
    <t>490024</t>
  </si>
  <si>
    <t>490032</t>
  </si>
  <si>
    <t>490033</t>
  </si>
  <si>
    <t>490037</t>
  </si>
  <si>
    <t>490038</t>
  </si>
  <si>
    <t>490040</t>
  </si>
  <si>
    <t>490041</t>
  </si>
  <si>
    <t>490042</t>
  </si>
  <si>
    <t>490043</t>
  </si>
  <si>
    <t>490044</t>
  </si>
  <si>
    <t>490045</t>
  </si>
  <si>
    <t>490046</t>
  </si>
  <si>
    <t>490048</t>
  </si>
  <si>
    <t>490050</t>
  </si>
  <si>
    <t>490052</t>
  </si>
  <si>
    <t>490053</t>
  </si>
  <si>
    <t>490057</t>
  </si>
  <si>
    <t>490059</t>
  </si>
  <si>
    <t>490060</t>
  </si>
  <si>
    <t>490063</t>
  </si>
  <si>
    <t>490066</t>
  </si>
  <si>
    <t>490067</t>
  </si>
  <si>
    <t>490069</t>
  </si>
  <si>
    <t>490075</t>
  </si>
  <si>
    <t>490077</t>
  </si>
  <si>
    <t>490084</t>
  </si>
  <si>
    <t>490088</t>
  </si>
  <si>
    <t>490089</t>
  </si>
  <si>
    <t>490090</t>
  </si>
  <si>
    <t>490092</t>
  </si>
  <si>
    <t>490093</t>
  </si>
  <si>
    <t>490094</t>
  </si>
  <si>
    <t>490097</t>
  </si>
  <si>
    <t>490098</t>
  </si>
  <si>
    <t>490101</t>
  </si>
  <si>
    <t>490104</t>
  </si>
  <si>
    <t>490107</t>
  </si>
  <si>
    <t>490110</t>
  </si>
  <si>
    <t>490111</t>
  </si>
  <si>
    <t>490112</t>
  </si>
  <si>
    <t>490113</t>
  </si>
  <si>
    <t>490114</t>
  </si>
  <si>
    <t>490115</t>
  </si>
  <si>
    <t>490116</t>
  </si>
  <si>
    <t>490117</t>
  </si>
  <si>
    <t>490118</t>
  </si>
  <si>
    <t>490119</t>
  </si>
  <si>
    <t>490120</t>
  </si>
  <si>
    <t>490122</t>
  </si>
  <si>
    <t>490126</t>
  </si>
  <si>
    <t>490127</t>
  </si>
  <si>
    <t>490130</t>
  </si>
  <si>
    <t>490136</t>
  </si>
  <si>
    <t>490140</t>
  </si>
  <si>
    <t>490141</t>
  </si>
  <si>
    <t>490143</t>
  </si>
  <si>
    <t>490144</t>
  </si>
  <si>
    <t>490145</t>
  </si>
  <si>
    <t>500002</t>
  </si>
  <si>
    <t>500003</t>
  </si>
  <si>
    <t>500005</t>
  </si>
  <si>
    <t>500007</t>
  </si>
  <si>
    <t>500008</t>
  </si>
  <si>
    <t>500011</t>
  </si>
  <si>
    <t>500014</t>
  </si>
  <si>
    <t>500015</t>
  </si>
  <si>
    <t>500016</t>
  </si>
  <si>
    <t>500019</t>
  </si>
  <si>
    <t>500021</t>
  </si>
  <si>
    <t>500024</t>
  </si>
  <si>
    <t>500025</t>
  </si>
  <si>
    <t>500026</t>
  </si>
  <si>
    <t>500027</t>
  </si>
  <si>
    <t>500030</t>
  </si>
  <si>
    <t>500031</t>
  </si>
  <si>
    <t>500033</t>
  </si>
  <si>
    <t>500036</t>
  </si>
  <si>
    <t>500037</t>
  </si>
  <si>
    <t>500039</t>
  </si>
  <si>
    <t>500041</t>
  </si>
  <si>
    <t>500044</t>
  </si>
  <si>
    <t>500050</t>
  </si>
  <si>
    <t>500051</t>
  </si>
  <si>
    <t>500053</t>
  </si>
  <si>
    <t>500054</t>
  </si>
  <si>
    <t>500058</t>
  </si>
  <si>
    <t>500060</t>
  </si>
  <si>
    <t>500064</t>
  </si>
  <si>
    <t>500072</t>
  </si>
  <si>
    <t>500077</t>
  </si>
  <si>
    <t>500079</t>
  </si>
  <si>
    <t>500084</t>
  </si>
  <si>
    <t>500088</t>
  </si>
  <si>
    <t>500108</t>
  </si>
  <si>
    <t>500119</t>
  </si>
  <si>
    <t>500124</t>
  </si>
  <si>
    <t>500129</t>
  </si>
  <si>
    <t>500139</t>
  </si>
  <si>
    <t>500141</t>
  </si>
  <si>
    <t>500148</t>
  </si>
  <si>
    <t>500150</t>
  </si>
  <si>
    <t>500151</t>
  </si>
  <si>
    <t>500152</t>
  </si>
  <si>
    <t>500154</t>
  </si>
  <si>
    <t>510001</t>
  </si>
  <si>
    <t>510002</t>
  </si>
  <si>
    <t>510006</t>
  </si>
  <si>
    <t>510007</t>
  </si>
  <si>
    <t>510008</t>
  </si>
  <si>
    <t>510012</t>
  </si>
  <si>
    <t>510013</t>
  </si>
  <si>
    <t>510022</t>
  </si>
  <si>
    <t>510023</t>
  </si>
  <si>
    <t>510024</t>
  </si>
  <si>
    <t>510029</t>
  </si>
  <si>
    <t>510030</t>
  </si>
  <si>
    <t>510031</t>
  </si>
  <si>
    <t>510038</t>
  </si>
  <si>
    <t>510046</t>
  </si>
  <si>
    <t>510048</t>
  </si>
  <si>
    <t>510050</t>
  </si>
  <si>
    <t>510055</t>
  </si>
  <si>
    <t>510058</t>
  </si>
  <si>
    <t>510062</t>
  </si>
  <si>
    <t>510070</t>
  </si>
  <si>
    <t>510072</t>
  </si>
  <si>
    <t>510086</t>
  </si>
  <si>
    <t>510091</t>
  </si>
  <si>
    <t>520002</t>
  </si>
  <si>
    <t>520004</t>
  </si>
  <si>
    <t>520008</t>
  </si>
  <si>
    <t>520009</t>
  </si>
  <si>
    <t>520011</t>
  </si>
  <si>
    <t>520013</t>
  </si>
  <si>
    <t>520017</t>
  </si>
  <si>
    <t>520019</t>
  </si>
  <si>
    <t>520021</t>
  </si>
  <si>
    <t>520028</t>
  </si>
  <si>
    <t>520030</t>
  </si>
  <si>
    <t>520033</t>
  </si>
  <si>
    <t>520034</t>
  </si>
  <si>
    <t>520035</t>
  </si>
  <si>
    <t>520037</t>
  </si>
  <si>
    <t>520038</t>
  </si>
  <si>
    <t>520041</t>
  </si>
  <si>
    <t>520044</t>
  </si>
  <si>
    <t>520045</t>
  </si>
  <si>
    <t>520049</t>
  </si>
  <si>
    <t>520051</t>
  </si>
  <si>
    <t>520057</t>
  </si>
  <si>
    <t>520059</t>
  </si>
  <si>
    <t>520062</t>
  </si>
  <si>
    <t>520063</t>
  </si>
  <si>
    <t>520066</t>
  </si>
  <si>
    <t>520070</t>
  </si>
  <si>
    <t>520071</t>
  </si>
  <si>
    <t>520075</t>
  </si>
  <si>
    <t>520076</t>
  </si>
  <si>
    <t>520078</t>
  </si>
  <si>
    <t>520083</t>
  </si>
  <si>
    <t>520087</t>
  </si>
  <si>
    <t>520088</t>
  </si>
  <si>
    <t>520089</t>
  </si>
  <si>
    <t>520091</t>
  </si>
  <si>
    <t>520095</t>
  </si>
  <si>
    <t>520096</t>
  </si>
  <si>
    <t>520097</t>
  </si>
  <si>
    <t>520098</t>
  </si>
  <si>
    <t>520100</t>
  </si>
  <si>
    <t>520102</t>
  </si>
  <si>
    <t>520103</t>
  </si>
  <si>
    <t>520107</t>
  </si>
  <si>
    <t>520109</t>
  </si>
  <si>
    <t>520113</t>
  </si>
  <si>
    <t>520116</t>
  </si>
  <si>
    <t>520136</t>
  </si>
  <si>
    <t>520138</t>
  </si>
  <si>
    <t>520139</t>
  </si>
  <si>
    <t>520160</t>
  </si>
  <si>
    <t>520177</t>
  </si>
  <si>
    <t>520189</t>
  </si>
  <si>
    <t>520193</t>
  </si>
  <si>
    <t>520194</t>
  </si>
  <si>
    <t>520196</t>
  </si>
  <si>
    <t>520198</t>
  </si>
  <si>
    <t>520202</t>
  </si>
  <si>
    <t>520205</t>
  </si>
  <si>
    <t>520206</t>
  </si>
  <si>
    <t>520207</t>
  </si>
  <si>
    <t>520208</t>
  </si>
  <si>
    <t>520210</t>
  </si>
  <si>
    <t>520212</t>
  </si>
  <si>
    <t>520213</t>
  </si>
  <si>
    <t>520214</t>
  </si>
  <si>
    <t>530002</t>
  </si>
  <si>
    <t>530006</t>
  </si>
  <si>
    <t>530008</t>
  </si>
  <si>
    <t>530011</t>
  </si>
  <si>
    <t>530012</t>
  </si>
  <si>
    <t>530014</t>
  </si>
  <si>
    <t>530015</t>
  </si>
  <si>
    <t>530025</t>
  </si>
  <si>
    <t>530032</t>
  </si>
  <si>
    <t>530034</t>
  </si>
  <si>
    <t>670004</t>
  </si>
  <si>
    <t>670005</t>
  </si>
  <si>
    <t>670006</t>
  </si>
  <si>
    <t>670008</t>
  </si>
  <si>
    <t>670023</t>
  </si>
  <si>
    <t>670025</t>
  </si>
  <si>
    <t>670031</t>
  </si>
  <si>
    <t>670034</t>
  </si>
  <si>
    <t>670041</t>
  </si>
  <si>
    <t>670043</t>
  </si>
  <si>
    <t>670044</t>
  </si>
  <si>
    <t>670047</t>
  </si>
  <si>
    <t>670049</t>
  </si>
  <si>
    <t>670053</t>
  </si>
  <si>
    <t>670054</t>
  </si>
  <si>
    <t>670055</t>
  </si>
  <si>
    <t>670056</t>
  </si>
  <si>
    <t>670059</t>
  </si>
  <si>
    <t>670060</t>
  </si>
  <si>
    <t>670061</t>
  </si>
  <si>
    <t>670062</t>
  </si>
  <si>
    <t>670067</t>
  </si>
  <si>
    <t>670068</t>
  </si>
  <si>
    <t>670069</t>
  </si>
  <si>
    <t>670071</t>
  </si>
  <si>
    <t>670073</t>
  </si>
  <si>
    <t>670075</t>
  </si>
  <si>
    <t>670076</t>
  </si>
  <si>
    <t>670077</t>
  </si>
  <si>
    <t>670078</t>
  </si>
  <si>
    <t>670080</t>
  </si>
  <si>
    <t>670082</t>
  </si>
  <si>
    <t>670085</t>
  </si>
  <si>
    <t>670088</t>
  </si>
  <si>
    <t>670090</t>
  </si>
  <si>
    <t>670098</t>
  </si>
  <si>
    <t>670102</t>
  </si>
  <si>
    <t>670103</t>
  </si>
  <si>
    <t>670106</t>
  </si>
  <si>
    <t>670107</t>
  </si>
  <si>
    <t>670108</t>
  </si>
  <si>
    <t>670109</t>
  </si>
  <si>
    <t>670112</t>
  </si>
  <si>
    <t>670115</t>
  </si>
  <si>
    <t>670116</t>
  </si>
  <si>
    <t>670120</t>
  </si>
  <si>
    <t>670121</t>
  </si>
  <si>
    <t>670122</t>
  </si>
  <si>
    <t>670124</t>
  </si>
  <si>
    <t>670128</t>
  </si>
  <si>
    <t>670131</t>
  </si>
  <si>
    <t>670132</t>
  </si>
  <si>
    <t>670134</t>
  </si>
  <si>
    <t>670135</t>
  </si>
  <si>
    <t>670136</t>
  </si>
  <si>
    <t>670143</t>
  </si>
  <si>
    <t>670259</t>
  </si>
  <si>
    <t>670260</t>
  </si>
  <si>
    <t>670265</t>
  </si>
  <si>
    <t>670266</t>
  </si>
  <si>
    <t>670267</t>
  </si>
  <si>
    <t>670285</t>
  </si>
  <si>
    <t>670300</t>
  </si>
  <si>
    <t>670309</t>
  </si>
  <si>
    <t>670319</t>
  </si>
  <si>
    <t xml:space="preserve">Medicare Provider Number or CMS Certification Number (CCN). The file only includes open subsection (d) hospitals with measure results for at least one measure in the Hospital Readmissions Reduction Program. Maryland hospitals and hospitals that are not open as of the October 2023 public reporting open/closed list (published on 4/1/2023) are excluded. </t>
  </si>
  <si>
    <t>.</t>
  </si>
  <si>
    <t xml:space="preserve">Medicare Provider Number or CMS Certification Number (CCN). The file only includes open subsection (d) hospitals with measure results for at least one measure in the Hospital Readmissions Reduction Program. Maryland hospitals and hospitals that are not open as of the October 2023 public reporting open/closed list (published on 4/13/2023) are excluded. </t>
  </si>
  <si>
    <t xml:space="preserve">The number of cases for a measure that are included in the FY 2019 MedPAR and are within the FY 2024 performance period. The base operating DRG payment amounts for these cases are used in the calculation of the numerator of the DRG Payment Ratio listed in the FR FY 2024 tab. The sum of the number of cases for a condition/procedure across FYs may not equal the number of eligible discharges in the FR FY 2024 tab due to differences in the underlying data sources. </t>
  </si>
  <si>
    <t xml:space="preserve">The number of cases for a measure that are included in the FY 2020 MedPAR and are within the FY 2024 performance period. The base operating DRG payment amounts for these cases are used in the calculation of the numerator of the DRG Payment Ratio listed in the FR FY 2024 tab. The sum of the number of cases for a condition/procedure across FYs may not equal the number of eligible discharges in the FR FY 2024 tab due to differences in the underlying data sources. </t>
  </si>
  <si>
    <t xml:space="preserve">The number of cases for a measure that are included in the FY 2021 MedPAR and are within the FY 2024 performance period. The base operating DRG payment amounts for these cases are used in the calculation of the numerator of the DRG Payment Ratio listed in the FR FY 2024 tab. The sum of the number of cases for a condition/procedure across FYs may not equal the number of eligible discharges in the FR FY 2024 tab due to differences in the underlying data sources. </t>
  </si>
  <si>
    <t xml:space="preserve">The number of cases for a measure that are included in the FY 2022 MedPAR and are within the FY 2024 performance period. The base operating DRG payment amounts for these cases are used in the calculation of the numerator of the DRG Payment Ratio listed in the FR FY 2024 tab. The sum of the number of cases for a condition/procedure across FYs may not equal the number of eligible discharges in the FR FY 2024 tab due to differences in the underlying data sources. </t>
  </si>
  <si>
    <t xml:space="preserve">The total number of cases that are included in the FY 2019 MedPAR and are within the FY 2024 performance period. The base operating DRG payment amounts for these cases are used in the calculation of the denominator of the DRG Payment Ratio listed in the FR FY 2024 tab. </t>
  </si>
  <si>
    <t xml:space="preserve">The total number of cases that are included in the FY 2020 MedPAR and are within the FY 2024 performance period. The base operating DRG payment amounts for these cases are used in the calculation of the denominator of the DRG Payment Ratio listed in the FR FY 2024 tab. </t>
  </si>
  <si>
    <t xml:space="preserve">The total number of cases that are included in the FY 2021 MedPAR and are within the FY 2024 performance period. The base operating DRG payment amounts for these cases are used in the calculation of the denominator of the DRG Payment Ratio listed in the FR FY 2024 tab. </t>
  </si>
  <si>
    <t xml:space="preserve">The total number of cases that are included in the FY 2022 MedPAR and are within the FY 2024 performance period. The base operating DRG payment amounts for these cases are used in the calculation of the denominator of the DRG Payment Ratio listed in the FR FY 2024 tab. </t>
  </si>
  <si>
    <t xml:space="preserve">Note: The FY 2024 performance period is impacted by the national Extraordinary Circumstance Exception (ECE) in response to the COVID-19 public health emergency. CMS is not using claims data representing quarter (Q)1 and Q2 2020 in its calculations for HRRP (March 27, 2020 and 85 FR 54832). The discharge period in this report has been updated to reflect this policy. The readmission measures used in HRRP identify readmissions within 30 days of each index stay; therefore, the performance periods for the measures are July 1, 2019 to December 1, 2019 and July 1, 2020 to June 30, 2022, so that no claims from Q1 and Q2 2020 are used in the measure or program calculations. </t>
  </si>
  <si>
    <t>Note: The FY 2024 performance period is impacted by the national Extraordinary Circumstance Exception (ECE) in response to the COVID-19 public health emergency. CMS is not using claims data representing quarter (Q)1 and Q2 2020 in its calculations for HRRP (March 27, 2020 and 85 FR 54832). The discharge period in this report has been updated to reflect this policy. The readmission measures used in HRRP identify readmissions within 30 days of each index stay; therefore, the performance periods for the measures are July 1, 2019 to December 1, 2019 and July 1, 2020 to June 30, 2022, so that no claims from Q1 and Q2 2020 are used in the measure or program calculations.</t>
  </si>
  <si>
    <t>End of worksheet</t>
  </si>
  <si>
    <t>End of  table</t>
  </si>
  <si>
    <t>End of table</t>
  </si>
  <si>
    <t>end of worksheet</t>
  </si>
  <si>
    <t>end of table</t>
  </si>
  <si>
    <t>Select down arrow to begin navigating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</si>
</sst>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0"/>
  </numFmts>
  <fonts count="23" x14ac:knownFonts="1">
    <font>
      <sz val="11"/>
      <color theme="1"/>
      <name val="Calibri"/>
      <family val="2"/>
      <scheme val="minor"/>
    </font>
    <font>
      <sz val="10"/>
      <name val="MS Sans Serif"/>
      <family val="2"/>
    </font>
    <font>
      <b/>
      <sz val="10"/>
      <name val="Calibri"/>
      <family val="2"/>
      <scheme val="minor"/>
    </font>
    <font>
      <b/>
      <sz val="14"/>
      <color theme="0"/>
      <name val="Arial Bold"/>
      <family val="2"/>
    </font>
    <font>
      <b/>
      <sz val="12"/>
      <name val="Arial"/>
      <family val="2"/>
    </font>
    <font>
      <sz val="10"/>
      <name val="Arial"/>
      <family val="2"/>
    </font>
    <font>
      <b/>
      <sz val="11"/>
      <name val="Arial"/>
      <family val="2"/>
    </font>
    <font>
      <sz val="10"/>
      <color rgb="FF000000"/>
      <name val="Arial"/>
      <family val="2"/>
    </font>
    <font>
      <b/>
      <sz val="14"/>
      <color theme="0"/>
      <name val="Arial Bold"/>
    </font>
    <font>
      <sz val="1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8"/>
      <name val="Calibri"/>
      <family val="2"/>
      <scheme val="minor"/>
    </font>
    <font>
      <vertAlign val="superscript"/>
      <sz val="10"/>
      <name val="Arial"/>
      <family val="2"/>
    </font>
    <font>
      <sz val="10"/>
      <color theme="1"/>
      <name val="Arial"/>
      <family val="2"/>
    </font>
    <font>
      <sz val="11"/>
      <color theme="1"/>
      <name val="Calibri"/>
      <family val="2"/>
      <scheme val="minor"/>
    </font>
    <font>
      <strike/>
      <sz val="10"/>
      <color rgb="FFFF0000"/>
      <name val="Arial"/>
      <family val="2"/>
    </font>
    <font>
      <u/>
      <sz val="10"/>
      <color theme="10"/>
      <name val="Arial"/>
      <family val="2"/>
    </font>
    <font>
      <u/>
      <sz val="11"/>
      <color theme="8"/>
      <name val="Calibri"/>
      <family val="2"/>
      <scheme val="minor"/>
    </font>
    <font>
      <sz val="10"/>
      <color theme="8"/>
      <name val="Arial"/>
      <family val="2"/>
    </font>
    <font>
      <sz val="11"/>
      <color theme="8"/>
      <name val="Calibri"/>
      <family val="2"/>
      <scheme val="minor"/>
    </font>
    <font>
      <sz val="10"/>
      <color theme="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rgb="FFE6E7E8"/>
      </left>
      <right/>
      <top/>
      <bottom/>
      <diagonal/>
    </border>
  </borders>
  <cellStyleXfs count="4">
    <xf numFmtId="0" fontId="0" fillId="0" borderId="0"/>
    <xf numFmtId="0" fontId="1" fillId="0" borderId="0"/>
    <xf numFmtId="0" fontId="12" fillId="0" borderId="0" applyNumberFormat="0" applyFill="0" applyBorder="0" applyAlignment="0" applyProtection="0"/>
    <xf numFmtId="9" fontId="16" fillId="0" borderId="0" applyFont="0" applyFill="0" applyBorder="0" applyAlignment="0" applyProtection="0"/>
  </cellStyleXfs>
  <cellXfs count="51">
    <xf numFmtId="0" fontId="0" fillId="0" borderId="0" xfId="0"/>
    <xf numFmtId="3" fontId="5" fillId="0" borderId="1" xfId="1" applyNumberFormat="1" applyFont="1" applyBorder="1" applyAlignment="1">
      <alignment horizontal="center" wrapText="1"/>
    </xf>
    <xf numFmtId="0" fontId="9" fillId="3" borderId="0" xfId="0" applyFont="1" applyFill="1"/>
    <xf numFmtId="0" fontId="6" fillId="0" borderId="4" xfId="1" applyFont="1" applyBorder="1" applyAlignment="1">
      <alignment horizontal="left" wrapText="1"/>
    </xf>
    <xf numFmtId="3" fontId="2" fillId="2" borderId="4" xfId="1" applyNumberFormat="1" applyFont="1" applyFill="1" applyBorder="1" applyAlignment="1">
      <alignment horizontal="center" wrapText="1"/>
    </xf>
    <xf numFmtId="0" fontId="6" fillId="0" borderId="2" xfId="1" applyFont="1" applyBorder="1" applyAlignment="1">
      <alignment wrapText="1"/>
    </xf>
    <xf numFmtId="0" fontId="0" fillId="0" borderId="0" xfId="0" applyAlignment="1">
      <alignment horizontal="right"/>
    </xf>
    <xf numFmtId="0" fontId="10" fillId="0" borderId="0" xfId="0" applyFont="1"/>
    <xf numFmtId="0" fontId="5" fillId="0" borderId="1" xfId="1" applyFont="1" applyBorder="1" applyAlignment="1">
      <alignment horizontal="left" vertical="top" wrapText="1"/>
    </xf>
    <xf numFmtId="0" fontId="4" fillId="2" borderId="5" xfId="1" applyFont="1" applyFill="1" applyBorder="1" applyAlignment="1">
      <alignment horizontal="left"/>
    </xf>
    <xf numFmtId="0" fontId="4" fillId="2" borderId="6" xfId="1" applyFont="1" applyFill="1" applyBorder="1" applyAlignment="1">
      <alignment horizontal="left" vertical="top"/>
    </xf>
    <xf numFmtId="0" fontId="3" fillId="3" borderId="3" xfId="0" applyFont="1" applyFill="1" applyBorder="1" applyAlignment="1">
      <alignment horizontal="left"/>
    </xf>
    <xf numFmtId="0" fontId="0" fillId="0" borderId="1" xfId="0" applyBorder="1" applyAlignment="1">
      <alignment horizontal="right"/>
    </xf>
    <xf numFmtId="0" fontId="4" fillId="2" borderId="9" xfId="1" applyFont="1" applyFill="1" applyBorder="1"/>
    <xf numFmtId="0" fontId="4" fillId="2" borderId="2" xfId="1" applyFont="1" applyFill="1" applyBorder="1" applyAlignment="1">
      <alignment horizontal="left"/>
    </xf>
    <xf numFmtId="0" fontId="4" fillId="2" borderId="7" xfId="1" applyFont="1" applyFill="1" applyBorder="1"/>
    <xf numFmtId="0" fontId="7" fillId="0" borderId="11" xfId="1" applyFont="1" applyBorder="1" applyAlignment="1">
      <alignment horizontal="left" wrapText="1"/>
    </xf>
    <xf numFmtId="0" fontId="4" fillId="2" borderId="8" xfId="1" applyFont="1" applyFill="1" applyBorder="1"/>
    <xf numFmtId="0" fontId="5" fillId="0" borderId="6" xfId="1" applyFont="1" applyBorder="1"/>
    <xf numFmtId="0" fontId="6" fillId="0" borderId="7" xfId="1" applyFont="1" applyBorder="1"/>
    <xf numFmtId="0" fontId="11" fillId="0" borderId="0" xfId="0" applyFont="1"/>
    <xf numFmtId="0" fontId="0" fillId="0" borderId="1" xfId="0" applyBorder="1"/>
    <xf numFmtId="0" fontId="5" fillId="0" borderId="6" xfId="1" applyFont="1" applyBorder="1" applyAlignment="1">
      <alignment wrapText="1"/>
    </xf>
    <xf numFmtId="0" fontId="5" fillId="0" borderId="5" xfId="1" applyFont="1" applyBorder="1" applyAlignment="1">
      <alignment vertical="center" wrapText="1"/>
    </xf>
    <xf numFmtId="0" fontId="5" fillId="0" borderId="1" xfId="0" applyFont="1" applyBorder="1" applyAlignment="1">
      <alignment horizontal="left" vertical="top" wrapText="1"/>
    </xf>
    <xf numFmtId="3" fontId="5" fillId="0" borderId="1" xfId="1" applyNumberFormat="1" applyFont="1" applyBorder="1" applyAlignment="1">
      <alignment horizontal="center"/>
    </xf>
    <xf numFmtId="0" fontId="8" fillId="3" borderId="2" xfId="0" applyFont="1" applyFill="1" applyBorder="1" applyAlignment="1">
      <alignment horizontal="left"/>
    </xf>
    <xf numFmtId="0" fontId="9" fillId="0" borderId="0" xfId="0" applyFont="1"/>
    <xf numFmtId="0" fontId="5" fillId="0" borderId="10" xfId="1" applyFont="1" applyBorder="1" applyAlignment="1">
      <alignment horizontal="left"/>
    </xf>
    <xf numFmtId="0" fontId="5" fillId="0" borderId="8" xfId="1" applyFont="1" applyBorder="1" applyAlignment="1">
      <alignment wrapText="1"/>
    </xf>
    <xf numFmtId="0" fontId="5" fillId="0" borderId="9" xfId="1" applyFont="1" applyBorder="1" applyAlignment="1">
      <alignment vertical="center" wrapText="1"/>
    </xf>
    <xf numFmtId="164" fontId="0" fillId="0" borderId="1" xfId="0" applyNumberFormat="1" applyBorder="1"/>
    <xf numFmtId="164" fontId="0" fillId="0" borderId="1" xfId="0" applyNumberFormat="1" applyBorder="1" applyAlignment="1">
      <alignment horizontal="right"/>
    </xf>
    <xf numFmtId="0" fontId="11" fillId="0" borderId="0" xfId="0" applyFont="1" applyAlignment="1">
      <alignment horizontal="right"/>
    </xf>
    <xf numFmtId="0" fontId="15" fillId="0" borderId="0" xfId="0" applyFont="1" applyAlignment="1">
      <alignment wrapText="1"/>
    </xf>
    <xf numFmtId="0" fontId="9" fillId="0" borderId="0" xfId="0" applyFont="1" applyAlignment="1">
      <alignment wrapText="1"/>
    </xf>
    <xf numFmtId="10" fontId="0" fillId="0" borderId="1" xfId="3" applyNumberFormat="1" applyFont="1" applyBorder="1"/>
    <xf numFmtId="0" fontId="19" fillId="0" borderId="2" xfId="2" applyFont="1" applyBorder="1" applyAlignment="1">
      <alignment horizontal="left"/>
    </xf>
    <xf numFmtId="0" fontId="20" fillId="0" borderId="7" xfId="1" applyFont="1" applyBorder="1" applyAlignment="1">
      <alignment horizontal="left" wrapText="1"/>
    </xf>
    <xf numFmtId="0" fontId="21" fillId="0" borderId="0" xfId="0" applyFont="1"/>
    <xf numFmtId="165" fontId="0" fillId="0" borderId="1" xfId="0" applyNumberFormat="1" applyBorder="1"/>
    <xf numFmtId="0" fontId="5" fillId="0" borderId="0" xfId="0" applyFont="1" applyAlignment="1">
      <alignment wrapText="1"/>
    </xf>
    <xf numFmtId="0" fontId="17" fillId="0" borderId="0" xfId="0" applyFont="1" applyAlignment="1">
      <alignment wrapText="1"/>
    </xf>
    <xf numFmtId="0" fontId="22" fillId="0" borderId="0" xfId="0" applyFont="1" applyAlignment="1">
      <alignment wrapText="1"/>
    </xf>
    <xf numFmtId="0" fontId="5" fillId="0" borderId="12" xfId="0" applyFont="1" applyBorder="1" applyAlignment="1">
      <alignment horizontal="left" vertical="center" wrapText="1" readingOrder="1"/>
    </xf>
    <xf numFmtId="0" fontId="5" fillId="0" borderId="0" xfId="0" applyFont="1" applyAlignment="1">
      <alignment horizontal="left" vertical="center" wrapText="1" readingOrder="1"/>
    </xf>
    <xf numFmtId="0" fontId="18" fillId="0" borderId="0" xfId="2" applyFont="1" applyAlignment="1">
      <alignment wrapText="1"/>
    </xf>
    <xf numFmtId="0" fontId="5" fillId="0" borderId="0" xfId="0" applyFont="1" applyAlignment="1">
      <alignment vertical="center" wrapText="1"/>
    </xf>
    <xf numFmtId="0" fontId="17" fillId="0" borderId="0" xfId="0" applyFont="1" applyAlignment="1">
      <alignment horizontal="left" vertical="center" wrapText="1"/>
    </xf>
    <xf numFmtId="0" fontId="5" fillId="0" borderId="0" xfId="0" applyFont="1" applyAlignment="1">
      <alignment horizontal="left" vertical="center" wrapText="1"/>
    </xf>
    <xf numFmtId="0" fontId="22" fillId="0" borderId="0" xfId="0" applyFont="1" applyAlignment="1">
      <alignment vertical="center" wrapText="1"/>
    </xf>
  </cellXfs>
  <cellStyles count="4">
    <cellStyle name="Hyperlink" xfId="2" builtinId="8"/>
    <cellStyle name="Normal" xfId="0" builtinId="0"/>
    <cellStyle name="Normal 3" xfId="1" xr:uid="{00000000-0005-0000-0000-000002000000}"/>
    <cellStyle name="Percent" xfId="3" builtinId="5"/>
  </cellStyles>
  <dxfs count="85">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i val="0"/>
        <strike val="0"/>
        <condense val="0"/>
        <extend val="0"/>
        <outline val="0"/>
        <shadow val="0"/>
        <u val="none"/>
        <vertAlign val="baseline"/>
        <sz val="10"/>
        <color auto="1"/>
        <name val="Calibri"/>
        <family val="2"/>
        <scheme val="minor"/>
      </font>
      <numFmt numFmtId="3" formatCode="#,##0"/>
      <fill>
        <patternFill patternType="solid">
          <fgColor indexed="64"/>
          <bgColor theme="0" tint="-0.149998474074526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dxf>
    <dxf>
      <border outline="0">
        <bottom style="thin">
          <color indexed="64"/>
        </bottom>
      </border>
    </dxf>
    <dxf>
      <font>
        <b/>
        <i val="0"/>
        <strike val="0"/>
        <condense val="0"/>
        <extend val="0"/>
        <outline val="0"/>
        <shadow val="0"/>
        <u val="none"/>
        <vertAlign val="baseline"/>
        <sz val="11"/>
        <color auto="1"/>
        <name val="Arial"/>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3" formatCode="#,##0"/>
      <alignment horizontal="right" vertical="bottom" textRotation="0" wrapText="0" indent="0" justifyLastLine="0" shrinkToFit="0" readingOrder="0"/>
      <border diagonalUp="0" diagonalDown="0">
        <left/>
        <right/>
        <top style="thin">
          <color indexed="64"/>
        </top>
        <bottom style="thin">
          <color indexed="64"/>
        </bottom>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0.0000"/>
      <border diagonalUp="0" diagonalDown="0">
        <left style="thin">
          <color indexed="64"/>
        </left>
        <right style="thin">
          <color indexed="64"/>
        </right>
        <top style="thin">
          <color indexed="64"/>
        </top>
        <bottom style="thin">
          <color indexed="64"/>
        </bottom>
        <vertical/>
        <horizontal/>
      </border>
    </dxf>
    <dxf>
      <numFmt numFmtId="164" formatCode="0.0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Calibri"/>
        <family val="2"/>
        <scheme val="minor"/>
      </font>
      <numFmt numFmtId="3" formatCode="#,##0"/>
      <fill>
        <patternFill patternType="solid">
          <fgColor indexed="64"/>
          <bgColor theme="0" tint="-0.149998474074526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64"/>
        </top>
      </border>
    </dxf>
    <dxf>
      <font>
        <strike val="0"/>
        <outline val="0"/>
        <shadow val="0"/>
        <u val="none"/>
        <sz val="10"/>
        <color auto="1"/>
        <name val="Arial"/>
        <family val="2"/>
        <scheme val="none"/>
      </font>
    </dxf>
    <dxf>
      <border outline="0">
        <bottom style="thin">
          <color indexed="64"/>
        </bottom>
      </border>
    </dxf>
    <dxf>
      <font>
        <b/>
        <i val="0"/>
        <strike val="0"/>
        <condense val="0"/>
        <extend val="0"/>
        <outline val="0"/>
        <shadow val="0"/>
        <u val="none"/>
        <vertAlign val="baseline"/>
        <sz val="11"/>
        <color auto="1"/>
        <name val="Arial"/>
        <scheme val="none"/>
      </font>
      <alignment horizontal="left" vertical="bottom"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D7BAD288-16D4-4424-9585-3E3F479BE503}"/>
  </tableStyles>
  <colors>
    <mruColors>
      <color rgb="FFADFDFF"/>
      <color rgb="FFE61D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 displayName="Table2" ref="A1:AJ3038" totalsRowShown="0" headerRowDxfId="77" dataDxfId="75" headerRowBorderDxfId="76" tableBorderDxfId="74" headerRowCellStyle="Normal 3">
  <autoFilter ref="A1:AJ3038" xr:uid="{076F75DF-32E9-4003-B0F6-59DD503C5C24}"/>
  <tableColumns count="36">
    <tableColumn id="1" xr3:uid="{00000000-0010-0000-0100-000001000000}" name="Hospital CCN" dataDxfId="73"/>
    <tableColumn id="2" xr3:uid="{00000000-0010-0000-0100-000002000000}" name="  Payment adjustment factor " dataDxfId="72"/>
    <tableColumn id="36" xr3:uid="{CC83F960-056C-448D-B214-890867877F64}" name="Payment reduction percentage" dataDxfId="71"/>
    <tableColumn id="3" xr3:uid="{00000000-0010-0000-0100-000003000000}" name="Dual proportion" dataDxfId="70"/>
    <tableColumn id="4" xr3:uid="{00000000-0010-0000-0100-000004000000}" name="Peer group assignment" dataDxfId="69"/>
    <tableColumn id="5" xr3:uid="{00000000-0010-0000-0100-000005000000}" name="Neutrality modifier " dataDxfId="68"/>
    <tableColumn id="6" xr3:uid="{00000000-0010-0000-0100-000006000000}" name="Number of eligible discharges for AMI" dataDxfId="67"/>
    <tableColumn id="7" xr3:uid="{00000000-0010-0000-0100-000007000000}" name="ERR for AMI" dataDxfId="66"/>
    <tableColumn id="8" xr3:uid="{00000000-0010-0000-0100-000008000000}" name="Peer group median ERR for AMI" dataDxfId="65"/>
    <tableColumn id="9" xr3:uid="{00000000-0010-0000-0100-000009000000}" name="Penalty indicator for AMI" dataDxfId="64"/>
    <tableColumn id="10" xr3:uid="{00000000-0010-0000-0100-00000A000000}" name="DRG payment ratio for AMI" dataDxfId="63"/>
    <tableColumn id="11" xr3:uid="{00000000-0010-0000-0100-00000B000000}" name="Number of eligible discharges for COPD" dataDxfId="62"/>
    <tableColumn id="12" xr3:uid="{00000000-0010-0000-0100-00000C000000}" name="ERR for COPD" dataDxfId="61"/>
    <tableColumn id="13" xr3:uid="{00000000-0010-0000-0100-00000D000000}" name="Peer group median ERR for COPD" dataDxfId="60"/>
    <tableColumn id="14" xr3:uid="{00000000-0010-0000-0100-00000E000000}" name="Penalty indicator for COPD" dataDxfId="59"/>
    <tableColumn id="15" xr3:uid="{00000000-0010-0000-0100-00000F000000}" name="DRG payment ratio for COPD" dataDxfId="58"/>
    <tableColumn id="16" xr3:uid="{00000000-0010-0000-0100-000010000000}" name="Number of eligible discharges for HF" dataDxfId="57"/>
    <tableColumn id="17" xr3:uid="{00000000-0010-0000-0100-000011000000}" name="ERR for HF" dataDxfId="56"/>
    <tableColumn id="18" xr3:uid="{00000000-0010-0000-0100-000012000000}" name="Peer group median ERR for HF" dataDxfId="55"/>
    <tableColumn id="19" xr3:uid="{00000000-0010-0000-0100-000013000000}" name="Penalty indicator for HF" dataDxfId="54"/>
    <tableColumn id="20" xr3:uid="{00000000-0010-0000-0100-000014000000}" name="DRG payment ratio for HF" dataDxfId="53"/>
    <tableColumn id="22" xr3:uid="{F2D4A47C-DEE1-48C0-BA9B-2DD7C5FE6A77}" name="Number of eligible discharges for pneumonia"/>
    <tableColumn id="23" xr3:uid="{FE2B8BFB-EFA0-4441-BEBC-8800BCA5F817}" name="ERR for pneumonia" dataDxfId="52"/>
    <tableColumn id="24" xr3:uid="{216829E8-8F35-473A-8AF1-99CD261A06A5}" name="Peer group median ERR for pneumonia" dataDxfId="51"/>
    <tableColumn id="25" xr3:uid="{89397D8B-0FCD-45BC-9FC7-EC25EAE58C04}" name="Penalty indicator for pneumonia" dataDxfId="50"/>
    <tableColumn id="37" xr3:uid="{0DB43796-ED2B-4642-935E-2FC49972B6E2}" name="DRG payment ratio for pneumonia" dataDxfId="49"/>
    <tableColumn id="26" xr3:uid="{00000000-0010-0000-0100-00001A000000}" name="Number of eligible discharges for CABG" dataDxfId="48"/>
    <tableColumn id="27" xr3:uid="{00000000-0010-0000-0100-00001B000000}" name="ERR for CABG" dataDxfId="47"/>
    <tableColumn id="28" xr3:uid="{00000000-0010-0000-0100-00001C000000}" name="Peer group median ERR for CABG" dataDxfId="46"/>
    <tableColumn id="29" xr3:uid="{00000000-0010-0000-0100-00001D000000}" name="Penalty indicator for CABG" dataDxfId="45"/>
    <tableColumn id="30" xr3:uid="{00000000-0010-0000-0100-00001E000000}" name="DRG payment ratio for CABG" dataDxfId="44"/>
    <tableColumn id="31" xr3:uid="{00000000-0010-0000-0100-00001F000000}" name="Number of eligible discharges for THA/TKA" dataDxfId="43"/>
    <tableColumn id="32" xr3:uid="{00000000-0010-0000-0100-000020000000}" name="ERR for THA/TKA" dataDxfId="42"/>
    <tableColumn id="33" xr3:uid="{00000000-0010-0000-0100-000021000000}" name="Peer group median ERR for THA/TKA" dataDxfId="41"/>
    <tableColumn id="34" xr3:uid="{00000000-0010-0000-0100-000022000000}" name="Penalty indicator for THA/TKA" dataDxfId="40"/>
    <tableColumn id="35" xr3:uid="{00000000-0010-0000-0100-000023000000}" name="DRG payment ratio for THA/TKA" dataDxfId="39"/>
  </tableColumns>
  <tableStyleInfo showFirstColumn="0" showLastColumn="0" showRowStripes="1" showColumnStripes="0"/>
  <extLst>
    <ext xmlns:x14="http://schemas.microsoft.com/office/spreadsheetml/2009/9/main" uri="{504A1905-F514-4f6f-8877-14C23A59335A}">
      <x14:table altText="FY 2011 IPPS Final Rule: Hospital Readmissions Reduction Program-Supplemental Dat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3:B14" totalsRowShown="0" headerRowDxfId="84" dataDxfId="82" headerRowBorderDxfId="83" tableBorderDxfId="81" totalsRowBorderDxfId="80" headerRowCellStyle="Normal 3">
  <tableColumns count="2">
    <tableColumn id="1" xr3:uid="{00000000-0010-0000-0000-000001000000}" name="Variable Name" dataDxfId="79" dataCellStyle="Normal 3"/>
    <tableColumn id="2" xr3:uid="{00000000-0010-0000-0000-000002000000}" name="Variable Description " dataDxfId="78"/>
  </tableColumns>
  <tableStyleInfo showFirstColumn="0" showLastColumn="0" showRowStripes="1" showColumnStripes="0"/>
  <extLst>
    <ext xmlns:x14="http://schemas.microsoft.com/office/spreadsheetml/2009/9/main" uri="{504A1905-F514-4f6f-8877-14C23A59335A}">
      <x14:table altText="FY 2021 IPPS Final Rule: Hospital Readmissions Reduction Program Supplemental Dat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3" displayName="Table3" ref="A5:B14" totalsRowShown="0" headerRowDxfId="38" dataDxfId="36" headerRowBorderDxfId="37" tableBorderDxfId="35" totalsRowBorderDxfId="34" headerRowCellStyle="Normal 3">
  <tableColumns count="2">
    <tableColumn id="1" xr3:uid="{00000000-0010-0000-0200-000001000000}" name="Variable Name" dataDxfId="33" dataCellStyle="Normal 3"/>
    <tableColumn id="2" xr3:uid="{00000000-0010-0000-0200-000002000000}" name="Variable Description" dataDxfId="32" dataCellStyle="Normal 3"/>
  </tableColumns>
  <tableStyleInfo showFirstColumn="0" showLastColumn="0" showRowStripes="1" showColumnStripes="0"/>
  <extLst>
    <ext xmlns:x14="http://schemas.microsoft.com/office/spreadsheetml/2009/9/main" uri="{504A1905-F514-4f6f-8877-14C23A59335A}">
      <x14:table altText="FY 2021 IPPS Final Rule: Hospital Readmissions Reduction Program Supplemental DRG Relative Weight Informatio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4" displayName="Table4" ref="A2:AC3039" totalsRowShown="0" headerRowDxfId="31" headerRowBorderDxfId="30" tableBorderDxfId="29" headerRowCellStyle="Normal 3">
  <autoFilter ref="A2:AC3039" xr:uid="{581EBD35-B2AC-4956-BB5E-EB505AFCEB46}"/>
  <tableColumns count="29">
    <tableColumn id="1" xr3:uid="{00000000-0010-0000-0300-000001000000}" name="Hospital CCN" dataDxfId="28"/>
    <tableColumn id="2" xr3:uid="{00000000-0010-0000-0300-000002000000}" name="Number of AMI cases in FY 2019" dataDxfId="27"/>
    <tableColumn id="3" xr3:uid="{00000000-0010-0000-0300-000003000000}" name="Number of AMI cases in FY 2020" dataDxfId="26"/>
    <tableColumn id="4" xr3:uid="{00000000-0010-0000-0300-000004000000}" name="Number of AMI cases in FY 2021" dataDxfId="25"/>
    <tableColumn id="5" xr3:uid="{00000000-0010-0000-0300-000005000000}" name="Number of AMI cases in FY 2022" dataDxfId="24"/>
    <tableColumn id="6" xr3:uid="{00000000-0010-0000-0300-000006000000}" name="Number of COPD cases in FY 2019" dataDxfId="23"/>
    <tableColumn id="7" xr3:uid="{00000000-0010-0000-0300-000007000000}" name="Number of COPD cases in FY 2020" dataDxfId="22"/>
    <tableColumn id="8" xr3:uid="{00000000-0010-0000-0300-000008000000}" name="Number of COPD cases in FY 2021" dataDxfId="21"/>
    <tableColumn id="9" xr3:uid="{00000000-0010-0000-0300-000009000000}" name="Number of COPD cases in FY 2022" dataDxfId="20"/>
    <tableColumn id="10" xr3:uid="{00000000-0010-0000-0300-00000A000000}" name="Number of HF cases in FY 2019" dataDxfId="19"/>
    <tableColumn id="11" xr3:uid="{00000000-0010-0000-0300-00000B000000}" name="Number of HF cases in FY 2020" dataDxfId="18"/>
    <tableColumn id="12" xr3:uid="{00000000-0010-0000-0300-00000C000000}" name="Number of HF cases in FY 2021" dataDxfId="17"/>
    <tableColumn id="13" xr3:uid="{00000000-0010-0000-0300-00000D000000}" name="Number of HF cases in FY 2022" dataDxfId="16"/>
    <tableColumn id="14" xr3:uid="{7E12D523-D18C-44E7-B508-F2C709C06FEA}" name="Number of pneumonia cases in FY 2019" dataDxfId="15"/>
    <tableColumn id="15" xr3:uid="{062F16EE-265C-4F97-B2E3-DCA4DC6779C0}" name="Number of pneumonia cases in FY 2020" dataDxfId="14"/>
    <tableColumn id="30" xr3:uid="{6296F5D1-D9C4-4DAD-B186-4E6F85A559CC}" name="Number of pneumonia cases in FY 2021" dataDxfId="13"/>
    <tableColumn id="31" xr3:uid="{112BF0AF-E1C6-48EB-A7A9-3A204DB493AB}" name="Number of pneumonia cases in FY 2022" dataDxfId="12"/>
    <tableColumn id="18" xr3:uid="{00000000-0010-0000-0300-000012000000}" name="Number of CABG cases in FY 2019" dataDxfId="11"/>
    <tableColumn id="19" xr3:uid="{00000000-0010-0000-0300-000013000000}" name="Number of CABG cases in FY 2020" dataDxfId="10"/>
    <tableColumn id="20" xr3:uid="{00000000-0010-0000-0300-000014000000}" name="Number of CABG cases in FY 2021" dataDxfId="9"/>
    <tableColumn id="21" xr3:uid="{00000000-0010-0000-0300-000015000000}" name="Number of CABG cases in FY 2022" dataDxfId="8"/>
    <tableColumn id="22" xr3:uid="{00000000-0010-0000-0300-000016000000}" name="Number of THA/TKA cases in FY 2019" dataDxfId="7"/>
    <tableColumn id="23" xr3:uid="{00000000-0010-0000-0300-000017000000}" name="Number of THA/TKA cases in FY 2020" dataDxfId="6"/>
    <tableColumn id="24" xr3:uid="{00000000-0010-0000-0300-000018000000}" name="Number of THA/TKA cases in FY 2021" dataDxfId="5"/>
    <tableColumn id="25" xr3:uid="{00000000-0010-0000-0300-000019000000}" name="Number of THA/TKA cases in FY 2022" dataDxfId="4"/>
    <tableColumn id="26" xr3:uid="{00000000-0010-0000-0300-00001A000000}" name="Total cases in FY 2019" dataDxfId="3"/>
    <tableColumn id="27" xr3:uid="{00000000-0010-0000-0300-00001B000000}" name="Total cases in FY 2020" dataDxfId="2"/>
    <tableColumn id="28" xr3:uid="{00000000-0010-0000-0300-00001C000000}" name="Total cases in FY 2021" dataDxfId="1"/>
    <tableColumn id="29" xr3:uid="{00000000-0010-0000-0300-00001D000000}" name="Total cases in FY 2022" dataDxfId="0"/>
  </tableColumns>
  <tableStyleInfo showFirstColumn="0" showLastColumn="0" showRowStripes="1" showColumnStripes="0"/>
  <extLst>
    <ext xmlns:x14="http://schemas.microsoft.com/office/spreadsheetml/2009/9/main" uri="{504A1905-F514-4f6f-8877-14C23A59335A}">
      <x14:table altText="FY 2021 IPPS Final Rule: Hospital Readmissions Reduction Program Supplemental Case Informatio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qualitynet.cms.gov/inpatient/hrrp/report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qualitynet.cms.gov/inpatient/hrrp"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3039"/>
  <sheetViews>
    <sheetView showGridLines="0" tabSelected="1" zoomScale="90" zoomScaleNormal="90" workbookViewId="0">
      <pane ySplit="2" topLeftCell="A11" activePane="bottomLeft" state="frozen"/>
      <selection pane="bottomLeft" activeCell="AM8" sqref="AM8"/>
    </sheetView>
  </sheetViews>
  <sheetFormatPr defaultColWidth="12.7109375" defaultRowHeight="15" x14ac:dyDescent="0.25"/>
  <cols>
    <col min="2" max="2" width="14.28515625" bestFit="1" customWidth="1"/>
    <col min="36" max="36" width="13.5703125" bestFit="1" customWidth="1"/>
  </cols>
  <sheetData>
    <row r="1" spans="1:37" ht="51.75" x14ac:dyDescent="0.25">
      <c r="A1" s="4" t="s">
        <v>2</v>
      </c>
      <c r="B1" s="4" t="s">
        <v>21</v>
      </c>
      <c r="C1" s="4" t="s">
        <v>46</v>
      </c>
      <c r="D1" s="4" t="s">
        <v>15</v>
      </c>
      <c r="E1" s="4" t="s">
        <v>16</v>
      </c>
      <c r="F1" s="4" t="s">
        <v>22</v>
      </c>
      <c r="G1" s="4" t="s">
        <v>23</v>
      </c>
      <c r="H1" s="4" t="s">
        <v>5</v>
      </c>
      <c r="I1" s="4" t="s">
        <v>24</v>
      </c>
      <c r="J1" s="4" t="s">
        <v>25</v>
      </c>
      <c r="K1" s="4" t="s">
        <v>26</v>
      </c>
      <c r="L1" s="4" t="s">
        <v>27</v>
      </c>
      <c r="M1" s="4" t="s">
        <v>6</v>
      </c>
      <c r="N1" s="4" t="s">
        <v>28</v>
      </c>
      <c r="O1" s="4" t="s">
        <v>29</v>
      </c>
      <c r="P1" s="4" t="s">
        <v>30</v>
      </c>
      <c r="Q1" s="4" t="s">
        <v>31</v>
      </c>
      <c r="R1" s="4" t="s">
        <v>7</v>
      </c>
      <c r="S1" s="4" t="s">
        <v>32</v>
      </c>
      <c r="T1" s="4" t="s">
        <v>33</v>
      </c>
      <c r="U1" s="4" t="s">
        <v>34</v>
      </c>
      <c r="V1" s="4" t="s">
        <v>49</v>
      </c>
      <c r="W1" s="4" t="s">
        <v>50</v>
      </c>
      <c r="X1" s="4" t="s">
        <v>51</v>
      </c>
      <c r="Y1" s="4" t="s">
        <v>52</v>
      </c>
      <c r="Z1" s="4" t="s">
        <v>53</v>
      </c>
      <c r="AA1" s="4" t="s">
        <v>35</v>
      </c>
      <c r="AB1" s="4" t="s">
        <v>8</v>
      </c>
      <c r="AC1" s="4" t="s">
        <v>36</v>
      </c>
      <c r="AD1" s="4" t="s">
        <v>37</v>
      </c>
      <c r="AE1" s="4" t="s">
        <v>38</v>
      </c>
      <c r="AF1" s="4" t="s">
        <v>39</v>
      </c>
      <c r="AG1" s="4" t="s">
        <v>9</v>
      </c>
      <c r="AH1" s="4" t="s">
        <v>40</v>
      </c>
      <c r="AI1" s="4" t="s">
        <v>41</v>
      </c>
      <c r="AJ1" s="4" t="s">
        <v>42</v>
      </c>
      <c r="AK1" s="27"/>
    </row>
    <row r="2" spans="1:37" s="27" customFormat="1" x14ac:dyDescent="0.25">
      <c r="A2" s="21" t="s">
        <v>43</v>
      </c>
      <c r="B2" s="21">
        <v>0.99609999999999999</v>
      </c>
      <c r="C2" s="36">
        <f>1-Table2[[#This Row],[  Payment adjustment factor ]]</f>
        <v>3.9000000000000146E-3</v>
      </c>
      <c r="D2" s="31">
        <v>0.16442132408518964</v>
      </c>
      <c r="E2" s="21">
        <v>2</v>
      </c>
      <c r="F2" s="31">
        <v>0.96305105890140408</v>
      </c>
      <c r="G2" s="21">
        <v>274</v>
      </c>
      <c r="H2" s="31">
        <v>0.93318441570894139</v>
      </c>
      <c r="I2" s="31">
        <v>0.99543995630441762</v>
      </c>
      <c r="J2" s="21" t="s">
        <v>58</v>
      </c>
      <c r="K2" s="31">
        <v>2.7299666479497789E-2</v>
      </c>
      <c r="L2" s="21">
        <v>117</v>
      </c>
      <c r="M2" s="31">
        <v>0.98034245545983845</v>
      </c>
      <c r="N2" s="31">
        <v>0.99446279037947338</v>
      </c>
      <c r="O2" s="21" t="s">
        <v>58</v>
      </c>
      <c r="P2" s="31">
        <v>6.5015411106145414E-3</v>
      </c>
      <c r="Q2" s="21">
        <v>616</v>
      </c>
      <c r="R2" s="31">
        <v>1.1002882526307138</v>
      </c>
      <c r="S2" s="31">
        <v>0.98990484924672528</v>
      </c>
      <c r="T2" s="21" t="s">
        <v>44</v>
      </c>
      <c r="U2" s="31">
        <v>3.6682737156797755E-2</v>
      </c>
      <c r="V2" s="21">
        <v>404</v>
      </c>
      <c r="W2" s="31">
        <v>0.98707502491994625</v>
      </c>
      <c r="X2" s="31">
        <v>0.989996280811276</v>
      </c>
      <c r="Y2" s="21" t="s">
        <v>58</v>
      </c>
      <c r="Z2" s="31">
        <v>2.7272550696236415E-2</v>
      </c>
      <c r="AA2" s="21">
        <v>126</v>
      </c>
      <c r="AB2" s="31">
        <v>0.95169365780723092</v>
      </c>
      <c r="AC2" s="31">
        <v>0.99570692941132555</v>
      </c>
      <c r="AD2" s="21" t="s">
        <v>58</v>
      </c>
      <c r="AE2" s="40">
        <v>2.9730244517538012E-2</v>
      </c>
      <c r="AF2" s="21">
        <v>49</v>
      </c>
      <c r="AG2" s="31">
        <v>0.89164053788270725</v>
      </c>
      <c r="AH2" s="31">
        <v>0.99079810028693438</v>
      </c>
      <c r="AI2" s="21" t="s">
        <v>58</v>
      </c>
      <c r="AJ2" s="32">
        <v>3.855039211543627E-3</v>
      </c>
      <c r="AK2"/>
    </row>
    <row r="3" spans="1:37" x14ac:dyDescent="0.25">
      <c r="A3" s="21" t="s">
        <v>103</v>
      </c>
      <c r="B3" s="31">
        <v>1</v>
      </c>
      <c r="C3" s="36">
        <f>1-Table2[[#This Row],[  Payment adjustment factor ]]</f>
        <v>0</v>
      </c>
      <c r="D3" s="31">
        <v>0.13446819741356558</v>
      </c>
      <c r="E3" s="21">
        <v>1</v>
      </c>
      <c r="F3" s="31">
        <v>0.96305105890140408</v>
      </c>
      <c r="G3" s="21">
        <v>20</v>
      </c>
      <c r="H3" s="31">
        <v>1.0005324700272535</v>
      </c>
      <c r="I3" s="31">
        <v>0.99683021909853442</v>
      </c>
      <c r="J3" s="21" t="s">
        <v>58</v>
      </c>
      <c r="K3" s="31">
        <v>5.0123855369121348E-3</v>
      </c>
      <c r="L3" s="21">
        <v>137</v>
      </c>
      <c r="M3" s="31">
        <v>0.87840609941006842</v>
      </c>
      <c r="N3" s="31">
        <v>0.99412983429491208</v>
      </c>
      <c r="O3" s="21" t="s">
        <v>58</v>
      </c>
      <c r="P3" s="31">
        <v>2.0761189462084256E-2</v>
      </c>
      <c r="Q3" s="21">
        <v>129</v>
      </c>
      <c r="R3" s="31">
        <v>0.98849614012674158</v>
      </c>
      <c r="S3" s="31">
        <v>0.99256220528153027</v>
      </c>
      <c r="T3" s="21" t="s">
        <v>58</v>
      </c>
      <c r="U3" s="31">
        <v>2.1009107179491081E-2</v>
      </c>
      <c r="V3" s="21">
        <v>285</v>
      </c>
      <c r="W3" s="31">
        <v>0.94972235560334328</v>
      </c>
      <c r="X3" s="31">
        <v>0.99621940091403016</v>
      </c>
      <c r="Y3" s="21" t="s">
        <v>58</v>
      </c>
      <c r="Z3" s="31">
        <v>5.0050979449472004E-2</v>
      </c>
      <c r="AA3" s="12" t="s">
        <v>3140</v>
      </c>
      <c r="AB3" s="12" t="s">
        <v>3140</v>
      </c>
      <c r="AC3" s="31">
        <v>1.0011380012219431</v>
      </c>
      <c r="AD3" s="21" t="s">
        <v>58</v>
      </c>
      <c r="AE3" s="12" t="s">
        <v>3140</v>
      </c>
      <c r="AF3" s="21">
        <v>172</v>
      </c>
      <c r="AG3" s="31">
        <v>0.79766404911373312</v>
      </c>
      <c r="AH3" s="31">
        <v>0.9872295576018274</v>
      </c>
      <c r="AI3" s="21" t="s">
        <v>58</v>
      </c>
      <c r="AJ3" s="32">
        <v>4.1018408726857684E-2</v>
      </c>
    </row>
    <row r="4" spans="1:37" x14ac:dyDescent="0.25">
      <c r="A4" s="21" t="s">
        <v>104</v>
      </c>
      <c r="B4" s="21">
        <v>0.99019999999999997</v>
      </c>
      <c r="C4" s="36">
        <f>1-Table2[[#This Row],[  Payment adjustment factor ]]</f>
        <v>9.8000000000000309E-3</v>
      </c>
      <c r="D4" s="31">
        <v>0.11349461997121513</v>
      </c>
      <c r="E4" s="21">
        <v>1</v>
      </c>
      <c r="F4" s="31">
        <v>0.96305105890140408</v>
      </c>
      <c r="G4" s="21">
        <v>273</v>
      </c>
      <c r="H4" s="31">
        <v>1.0472205776456489</v>
      </c>
      <c r="I4" s="31">
        <v>0.99683021909853442</v>
      </c>
      <c r="J4" s="21" t="s">
        <v>44</v>
      </c>
      <c r="K4" s="31">
        <v>4.4255595433197549E-2</v>
      </c>
      <c r="L4" s="21">
        <v>158</v>
      </c>
      <c r="M4" s="31">
        <v>0.91645582851341978</v>
      </c>
      <c r="N4" s="31">
        <v>0.99412983429491208</v>
      </c>
      <c r="O4" s="21" t="s">
        <v>58</v>
      </c>
      <c r="P4" s="31">
        <v>1.2402174789586738E-2</v>
      </c>
      <c r="Q4" s="21">
        <v>441</v>
      </c>
      <c r="R4" s="31">
        <v>0.9628821617116532</v>
      </c>
      <c r="S4" s="31">
        <v>0.99256220528153027</v>
      </c>
      <c r="T4" s="21" t="s">
        <v>58</v>
      </c>
      <c r="U4" s="31">
        <v>3.6659021927494831E-2</v>
      </c>
      <c r="V4" s="21">
        <v>472</v>
      </c>
      <c r="W4" s="31">
        <v>0.97308101240415368</v>
      </c>
      <c r="X4" s="31">
        <v>0.99621940091403016</v>
      </c>
      <c r="Y4" s="21" t="s">
        <v>58</v>
      </c>
      <c r="Z4" s="31">
        <v>4.5950906359251781E-2</v>
      </c>
      <c r="AA4" s="21">
        <v>89</v>
      </c>
      <c r="AB4" s="31">
        <v>1.1329786550775194</v>
      </c>
      <c r="AC4" s="31">
        <v>1.0011380012219431</v>
      </c>
      <c r="AD4" s="21" t="s">
        <v>44</v>
      </c>
      <c r="AE4" s="40">
        <v>2.9995039452910346E-2</v>
      </c>
      <c r="AF4" s="21">
        <v>138</v>
      </c>
      <c r="AG4" s="31">
        <v>1.2468336255507304</v>
      </c>
      <c r="AH4" s="31">
        <v>0.9872295576018274</v>
      </c>
      <c r="AI4" s="21" t="s">
        <v>44</v>
      </c>
      <c r="AJ4" s="32">
        <v>1.5338903031903857E-2</v>
      </c>
    </row>
    <row r="5" spans="1:37" x14ac:dyDescent="0.25">
      <c r="A5" s="21" t="s">
        <v>105</v>
      </c>
      <c r="B5" s="21">
        <v>0.99839999999999995</v>
      </c>
      <c r="C5" s="36">
        <f>1-Table2[[#This Row],[  Payment adjustment factor ]]</f>
        <v>1.6000000000000458E-3</v>
      </c>
      <c r="D5" s="31">
        <v>0.20654715510522215</v>
      </c>
      <c r="E5" s="21">
        <v>3</v>
      </c>
      <c r="F5" s="31">
        <v>0.96305105890140408</v>
      </c>
      <c r="G5" s="21">
        <v>7</v>
      </c>
      <c r="H5" s="31">
        <v>1.0166136876334098</v>
      </c>
      <c r="I5" s="31">
        <v>0.99676112581910359</v>
      </c>
      <c r="J5" s="21" t="s">
        <v>58</v>
      </c>
      <c r="K5" s="31">
        <v>4.3269406896601628E-3</v>
      </c>
      <c r="L5" s="21">
        <v>34</v>
      </c>
      <c r="M5" s="31">
        <v>1.0328815175969916</v>
      </c>
      <c r="N5" s="31">
        <v>0.99317980335967293</v>
      </c>
      <c r="O5" s="21" t="s">
        <v>44</v>
      </c>
      <c r="P5" s="31">
        <v>1.8940372161222525E-2</v>
      </c>
      <c r="Q5" s="21">
        <v>31</v>
      </c>
      <c r="R5" s="31">
        <v>1.0384520519320108</v>
      </c>
      <c r="S5" s="31">
        <v>0.99472354671482743</v>
      </c>
      <c r="T5" s="21" t="s">
        <v>44</v>
      </c>
      <c r="U5" s="31">
        <v>2.0394897222155636E-2</v>
      </c>
      <c r="V5" s="21">
        <v>72</v>
      </c>
      <c r="W5" s="31">
        <v>0.98040441862895344</v>
      </c>
      <c r="X5" s="31">
        <v>0.9918516596681215</v>
      </c>
      <c r="Y5" s="21" t="s">
        <v>58</v>
      </c>
      <c r="Z5" s="31">
        <v>5.3018591779129286E-2</v>
      </c>
      <c r="AA5" s="12" t="s">
        <v>3140</v>
      </c>
      <c r="AB5" s="12" t="s">
        <v>3140</v>
      </c>
      <c r="AC5" s="31">
        <v>0.9952100778551094</v>
      </c>
      <c r="AD5" s="21" t="s">
        <v>58</v>
      </c>
      <c r="AE5" s="12" t="s">
        <v>3140</v>
      </c>
      <c r="AF5" s="21">
        <v>26</v>
      </c>
      <c r="AG5" s="31">
        <v>0.99181419151737571</v>
      </c>
      <c r="AH5" s="31">
        <v>0.99702926691394167</v>
      </c>
      <c r="AI5" s="21" t="s">
        <v>58</v>
      </c>
      <c r="AJ5" s="32">
        <v>2.8557265818525385E-2</v>
      </c>
    </row>
    <row r="6" spans="1:37" x14ac:dyDescent="0.25">
      <c r="A6" s="21" t="s">
        <v>106</v>
      </c>
      <c r="B6" s="31">
        <v>1</v>
      </c>
      <c r="C6" s="36">
        <f>1-Table2[[#This Row],[  Payment adjustment factor ]]</f>
        <v>0</v>
      </c>
      <c r="D6" s="31">
        <v>0.28453608247422679</v>
      </c>
      <c r="E6" s="21">
        <v>4</v>
      </c>
      <c r="F6" s="31">
        <v>0.96305105890140408</v>
      </c>
      <c r="G6" s="21">
        <v>5</v>
      </c>
      <c r="H6" s="31">
        <v>1.0032406999876573</v>
      </c>
      <c r="I6" s="31">
        <v>0.99640551805727029</v>
      </c>
      <c r="J6" s="21" t="s">
        <v>58</v>
      </c>
      <c r="K6" s="31">
        <v>1.5794485943101285E-2</v>
      </c>
      <c r="L6" s="21">
        <v>12</v>
      </c>
      <c r="M6" s="31">
        <v>0.98849397781406301</v>
      </c>
      <c r="N6" s="31">
        <v>0.99894818277070196</v>
      </c>
      <c r="O6" s="21" t="s">
        <v>58</v>
      </c>
      <c r="P6" s="31">
        <v>2.8709771181053612E-2</v>
      </c>
      <c r="Q6" s="21">
        <v>12</v>
      </c>
      <c r="R6" s="31">
        <v>0.9826547036245431</v>
      </c>
      <c r="S6" s="31">
        <v>1.0047319092771723</v>
      </c>
      <c r="T6" s="21" t="s">
        <v>58</v>
      </c>
      <c r="U6" s="31">
        <v>3.8076625871688412E-2</v>
      </c>
      <c r="V6" s="21">
        <v>17</v>
      </c>
      <c r="W6" s="31">
        <v>0.97822756894689333</v>
      </c>
      <c r="X6" s="31">
        <v>1.0004417594919579</v>
      </c>
      <c r="Y6" s="21" t="s">
        <v>58</v>
      </c>
      <c r="Z6" s="31">
        <v>4.3731996133968852E-2</v>
      </c>
      <c r="AA6" s="12" t="s">
        <v>3140</v>
      </c>
      <c r="AB6" s="12" t="s">
        <v>3140</v>
      </c>
      <c r="AC6" s="31">
        <v>1.0020055371561525</v>
      </c>
      <c r="AD6" s="21" t="s">
        <v>58</v>
      </c>
      <c r="AE6" s="12" t="s">
        <v>3140</v>
      </c>
      <c r="AF6" s="12" t="s">
        <v>3140</v>
      </c>
      <c r="AG6" s="12" t="s">
        <v>3140</v>
      </c>
      <c r="AH6" s="31">
        <v>0.99158634970302129</v>
      </c>
      <c r="AI6" s="21" t="s">
        <v>58</v>
      </c>
      <c r="AJ6" s="12" t="s">
        <v>3140</v>
      </c>
    </row>
    <row r="7" spans="1:37" x14ac:dyDescent="0.25">
      <c r="A7" s="21" t="s">
        <v>107</v>
      </c>
      <c r="B7" s="21">
        <v>0.99350000000000005</v>
      </c>
      <c r="C7" s="36">
        <f>1-Table2[[#This Row],[  Payment adjustment factor ]]</f>
        <v>6.4999999999999503E-3</v>
      </c>
      <c r="D7" s="31">
        <v>0.13005799178992636</v>
      </c>
      <c r="E7" s="21">
        <v>1</v>
      </c>
      <c r="F7" s="31">
        <v>0.96305105890140408</v>
      </c>
      <c r="G7" s="21">
        <v>127</v>
      </c>
      <c r="H7" s="31">
        <v>0.99686095004990893</v>
      </c>
      <c r="I7" s="31">
        <v>0.99683021909853442</v>
      </c>
      <c r="J7" s="21" t="s">
        <v>44</v>
      </c>
      <c r="K7" s="31">
        <v>2.8337086459639421E-2</v>
      </c>
      <c r="L7" s="21">
        <v>47</v>
      </c>
      <c r="M7" s="31">
        <v>1.0202694937495236</v>
      </c>
      <c r="N7" s="31">
        <v>0.99412983429491208</v>
      </c>
      <c r="O7" s="21" t="s">
        <v>44</v>
      </c>
      <c r="P7" s="31">
        <v>5.1647078906692078E-3</v>
      </c>
      <c r="Q7" s="21">
        <v>251</v>
      </c>
      <c r="R7" s="31">
        <v>0.9971155929348865</v>
      </c>
      <c r="S7" s="31">
        <v>0.99256220528153027</v>
      </c>
      <c r="T7" s="21" t="s">
        <v>44</v>
      </c>
      <c r="U7" s="31">
        <v>3.1428985311691741E-2</v>
      </c>
      <c r="V7" s="21">
        <v>309</v>
      </c>
      <c r="W7" s="31">
        <v>1.0500292961977991</v>
      </c>
      <c r="X7" s="31">
        <v>0.99621940091403016</v>
      </c>
      <c r="Y7" s="21" t="s">
        <v>44</v>
      </c>
      <c r="Z7" s="31">
        <v>4.6175556536747327E-2</v>
      </c>
      <c r="AA7" s="21">
        <v>64</v>
      </c>
      <c r="AB7" s="31">
        <v>1.1530039617420407</v>
      </c>
      <c r="AC7" s="31">
        <v>1.0011380012219431</v>
      </c>
      <c r="AD7" s="21" t="s">
        <v>44</v>
      </c>
      <c r="AE7" s="40">
        <v>2.5940532337657158E-2</v>
      </c>
      <c r="AF7" s="21">
        <v>27</v>
      </c>
      <c r="AG7" s="31">
        <v>0.99491339265391232</v>
      </c>
      <c r="AH7" s="31">
        <v>0.9872295576018274</v>
      </c>
      <c r="AI7" s="21" t="s">
        <v>44</v>
      </c>
      <c r="AJ7" s="32">
        <v>4.1043007756159777E-3</v>
      </c>
    </row>
    <row r="8" spans="1:37" x14ac:dyDescent="0.25">
      <c r="A8" s="21" t="s">
        <v>108</v>
      </c>
      <c r="B8" s="21">
        <v>0.99890000000000001</v>
      </c>
      <c r="C8" s="36">
        <f>1-Table2[[#This Row],[  Payment adjustment factor ]]</f>
        <v>1.0999999999999899E-3</v>
      </c>
      <c r="D8" s="31">
        <v>0.15445232466509062</v>
      </c>
      <c r="E8" s="21">
        <v>2</v>
      </c>
      <c r="F8" s="31">
        <v>0.96305105890140408</v>
      </c>
      <c r="G8" s="21">
        <v>45</v>
      </c>
      <c r="H8" s="31">
        <v>1.0425996944425451</v>
      </c>
      <c r="I8" s="31">
        <v>0.99543995630441762</v>
      </c>
      <c r="J8" s="21" t="s">
        <v>44</v>
      </c>
      <c r="K8" s="31">
        <v>2.3702851393963897E-2</v>
      </c>
      <c r="L8" s="21">
        <v>24</v>
      </c>
      <c r="M8" s="31">
        <v>0.99670704958564671</v>
      </c>
      <c r="N8" s="31">
        <v>0.99446279037947338</v>
      </c>
      <c r="O8" s="21" t="s">
        <v>58</v>
      </c>
      <c r="P8" s="31">
        <v>9.6050611919651831E-3</v>
      </c>
      <c r="Q8" s="21">
        <v>82</v>
      </c>
      <c r="R8" s="31">
        <v>0.98561532806446939</v>
      </c>
      <c r="S8" s="31">
        <v>0.98990484924672528</v>
      </c>
      <c r="T8" s="21" t="s">
        <v>58</v>
      </c>
      <c r="U8" s="31">
        <v>4.12427263656098E-2</v>
      </c>
      <c r="V8" s="21">
        <v>151</v>
      </c>
      <c r="W8" s="31">
        <v>0.97813853494318348</v>
      </c>
      <c r="X8" s="31">
        <v>0.989996280811276</v>
      </c>
      <c r="Y8" s="21" t="s">
        <v>58</v>
      </c>
      <c r="Z8" s="31">
        <v>8.4225777372430061E-2</v>
      </c>
      <c r="AA8" s="12" t="s">
        <v>3140</v>
      </c>
      <c r="AB8" s="12" t="s">
        <v>3140</v>
      </c>
      <c r="AC8" s="31">
        <v>0.99570692941132555</v>
      </c>
      <c r="AD8" s="21" t="s">
        <v>58</v>
      </c>
      <c r="AE8" s="12" t="s">
        <v>3140</v>
      </c>
      <c r="AF8" s="21">
        <v>37</v>
      </c>
      <c r="AG8" s="31">
        <v>0.92198743092095148</v>
      </c>
      <c r="AH8" s="31">
        <v>0.99079810028693438</v>
      </c>
      <c r="AI8" s="21" t="s">
        <v>58</v>
      </c>
      <c r="AJ8" s="32">
        <v>2.7463515767229597E-2</v>
      </c>
    </row>
    <row r="9" spans="1:37" x14ac:dyDescent="0.25">
      <c r="A9" s="21" t="s">
        <v>109</v>
      </c>
      <c r="B9" s="21">
        <v>0.99470000000000003</v>
      </c>
      <c r="C9" s="36">
        <f>1-Table2[[#This Row],[  Payment adjustment factor ]]</f>
        <v>5.2999999999999714E-3</v>
      </c>
      <c r="D9" s="31">
        <v>9.8242880637063962E-2</v>
      </c>
      <c r="E9" s="21">
        <v>1</v>
      </c>
      <c r="F9" s="31">
        <v>0.96305105890140408</v>
      </c>
      <c r="G9" s="21">
        <v>72</v>
      </c>
      <c r="H9" s="31">
        <v>1.0379753560556559</v>
      </c>
      <c r="I9" s="31">
        <v>0.99683021909853442</v>
      </c>
      <c r="J9" s="21" t="s">
        <v>44</v>
      </c>
      <c r="K9" s="31">
        <v>2.09275996059195E-2</v>
      </c>
      <c r="L9" s="21">
        <v>62</v>
      </c>
      <c r="M9" s="31">
        <v>0.9686376410801687</v>
      </c>
      <c r="N9" s="31">
        <v>0.99412983429491208</v>
      </c>
      <c r="O9" s="21" t="s">
        <v>58</v>
      </c>
      <c r="P9" s="31">
        <v>8.6866318058616103E-3</v>
      </c>
      <c r="Q9" s="21">
        <v>186</v>
      </c>
      <c r="R9" s="31">
        <v>0.97450993868442437</v>
      </c>
      <c r="S9" s="31">
        <v>0.99256220528153027</v>
      </c>
      <c r="T9" s="21" t="s">
        <v>58</v>
      </c>
      <c r="U9" s="31">
        <v>3.158392182098628E-2</v>
      </c>
      <c r="V9" s="21">
        <v>168</v>
      </c>
      <c r="W9" s="31">
        <v>1.0081485363974203</v>
      </c>
      <c r="X9" s="31">
        <v>0.99621940091403016</v>
      </c>
      <c r="Y9" s="21" t="s">
        <v>44</v>
      </c>
      <c r="Z9" s="31">
        <v>3.4388640857243573E-2</v>
      </c>
      <c r="AA9" s="21">
        <v>30</v>
      </c>
      <c r="AB9" s="31">
        <v>1.1155908660366802</v>
      </c>
      <c r="AC9" s="31">
        <v>1.0011380012219431</v>
      </c>
      <c r="AD9" s="21" t="s">
        <v>44</v>
      </c>
      <c r="AE9" s="40">
        <v>1.8863299652164045E-2</v>
      </c>
      <c r="AF9" s="21">
        <v>82</v>
      </c>
      <c r="AG9" s="31">
        <v>1.1085309534075569</v>
      </c>
      <c r="AH9" s="31">
        <v>0.9872295576018274</v>
      </c>
      <c r="AI9" s="21" t="s">
        <v>44</v>
      </c>
      <c r="AJ9" s="32">
        <v>1.6941319512968341E-2</v>
      </c>
    </row>
    <row r="10" spans="1:37" x14ac:dyDescent="0.25">
      <c r="A10" s="21" t="s">
        <v>110</v>
      </c>
      <c r="B10" s="21">
        <v>0.99829999999999997</v>
      </c>
      <c r="C10" s="36">
        <f>1-Table2[[#This Row],[  Payment adjustment factor ]]</f>
        <v>1.7000000000000348E-3</v>
      </c>
      <c r="D10" s="31">
        <v>0.11208728921638089</v>
      </c>
      <c r="E10" s="21">
        <v>1</v>
      </c>
      <c r="F10" s="31">
        <v>0.96305105890140408</v>
      </c>
      <c r="G10" s="21">
        <v>11</v>
      </c>
      <c r="H10" s="31">
        <v>1.0140919608407757</v>
      </c>
      <c r="I10" s="31">
        <v>0.99683021909853442</v>
      </c>
      <c r="J10" s="21" t="s">
        <v>58</v>
      </c>
      <c r="K10" s="31">
        <v>1.8369187128139542E-3</v>
      </c>
      <c r="L10" s="21">
        <v>160</v>
      </c>
      <c r="M10" s="31">
        <v>0.93071980082618844</v>
      </c>
      <c r="N10" s="31">
        <v>0.99412983429491208</v>
      </c>
      <c r="O10" s="21" t="s">
        <v>58</v>
      </c>
      <c r="P10" s="31">
        <v>2.4348731644931378E-2</v>
      </c>
      <c r="Q10" s="21">
        <v>208</v>
      </c>
      <c r="R10" s="31">
        <v>0.93663782041110699</v>
      </c>
      <c r="S10" s="31">
        <v>0.99256220528153027</v>
      </c>
      <c r="T10" s="21" t="s">
        <v>58</v>
      </c>
      <c r="U10" s="31">
        <v>3.453475273162656E-2</v>
      </c>
      <c r="V10" s="21">
        <v>208</v>
      </c>
      <c r="W10" s="31">
        <v>0.99779607898672351</v>
      </c>
      <c r="X10" s="31">
        <v>0.99621940091403016</v>
      </c>
      <c r="Y10" s="21" t="s">
        <v>44</v>
      </c>
      <c r="Z10" s="31">
        <v>3.5977163961363127E-2</v>
      </c>
      <c r="AA10" s="12" t="s">
        <v>3140</v>
      </c>
      <c r="AB10" s="12" t="s">
        <v>3140</v>
      </c>
      <c r="AC10" s="31">
        <v>1.0011380012219431</v>
      </c>
      <c r="AD10" s="21" t="s">
        <v>58</v>
      </c>
      <c r="AE10" s="12" t="s">
        <v>3140</v>
      </c>
      <c r="AF10" s="21">
        <v>122</v>
      </c>
      <c r="AG10" s="31">
        <v>1.041048171467323</v>
      </c>
      <c r="AH10" s="31">
        <v>0.9872295576018274</v>
      </c>
      <c r="AI10" s="21" t="s">
        <v>44</v>
      </c>
      <c r="AJ10" s="32">
        <v>3.1707647257348849E-2</v>
      </c>
    </row>
    <row r="11" spans="1:37" x14ac:dyDescent="0.25">
      <c r="A11" s="21" t="s">
        <v>111</v>
      </c>
      <c r="B11" s="21">
        <v>0.99519999999999997</v>
      </c>
      <c r="C11" s="36">
        <f>1-Table2[[#This Row],[  Payment adjustment factor ]]</f>
        <v>4.8000000000000265E-3</v>
      </c>
      <c r="D11" s="31">
        <v>0.23666978484565013</v>
      </c>
      <c r="E11" s="21">
        <v>3</v>
      </c>
      <c r="F11" s="31">
        <v>0.96305105890140408</v>
      </c>
      <c r="G11" s="21">
        <v>2</v>
      </c>
      <c r="H11" s="31">
        <v>0.99310977872806061</v>
      </c>
      <c r="I11" s="31">
        <v>0.99676112581910359</v>
      </c>
      <c r="J11" s="21" t="s">
        <v>58</v>
      </c>
      <c r="K11" s="31">
        <v>2.5445209307894986E-3</v>
      </c>
      <c r="L11" s="21">
        <v>34</v>
      </c>
      <c r="M11" s="31">
        <v>0.93237410730010328</v>
      </c>
      <c r="N11" s="31">
        <v>0.99317980335967293</v>
      </c>
      <c r="O11" s="21" t="s">
        <v>58</v>
      </c>
      <c r="P11" s="31">
        <v>4.1636126958497645E-2</v>
      </c>
      <c r="Q11" s="21">
        <v>34</v>
      </c>
      <c r="R11" s="31">
        <v>1.0427665159087491</v>
      </c>
      <c r="S11" s="31">
        <v>0.99472354671482743</v>
      </c>
      <c r="T11" s="21" t="s">
        <v>44</v>
      </c>
      <c r="U11" s="31">
        <v>3.4873969036360926E-2</v>
      </c>
      <c r="V11" s="21">
        <v>47</v>
      </c>
      <c r="W11" s="31">
        <v>1.0552143610512645</v>
      </c>
      <c r="X11" s="31">
        <v>0.9918516596681215</v>
      </c>
      <c r="Y11" s="21" t="s">
        <v>44</v>
      </c>
      <c r="Z11" s="31">
        <v>5.2747825346702672E-2</v>
      </c>
      <c r="AA11" s="12" t="s">
        <v>3140</v>
      </c>
      <c r="AB11" s="12" t="s">
        <v>3140</v>
      </c>
      <c r="AC11" s="31">
        <v>0.9952100778551094</v>
      </c>
      <c r="AD11" s="21" t="s">
        <v>58</v>
      </c>
      <c r="AE11" s="12" t="s">
        <v>3140</v>
      </c>
      <c r="AF11" s="12" t="s">
        <v>3140</v>
      </c>
      <c r="AG11" s="12" t="s">
        <v>3140</v>
      </c>
      <c r="AH11" s="31">
        <v>0.99702926691394167</v>
      </c>
      <c r="AI11" s="21" t="s">
        <v>58</v>
      </c>
      <c r="AJ11" s="12" t="s">
        <v>3140</v>
      </c>
    </row>
    <row r="12" spans="1:37" x14ac:dyDescent="0.25">
      <c r="A12" s="21" t="s">
        <v>112</v>
      </c>
      <c r="B12" s="31">
        <v>1</v>
      </c>
      <c r="C12" s="36">
        <f>1-Table2[[#This Row],[  Payment adjustment factor ]]</f>
        <v>0</v>
      </c>
      <c r="D12" s="31">
        <v>0.2132564841498559</v>
      </c>
      <c r="E12" s="21">
        <v>3</v>
      </c>
      <c r="F12" s="31">
        <v>0.96305105890140408</v>
      </c>
      <c r="G12" s="12" t="s">
        <v>3140</v>
      </c>
      <c r="H12" s="32" t="s">
        <v>3140</v>
      </c>
      <c r="I12" s="31">
        <v>0.99676112581910359</v>
      </c>
      <c r="J12" s="21" t="s">
        <v>58</v>
      </c>
      <c r="K12" s="32" t="s">
        <v>3140</v>
      </c>
      <c r="L12" s="21">
        <v>13</v>
      </c>
      <c r="M12" s="31">
        <v>1.0000612088262084</v>
      </c>
      <c r="N12" s="31">
        <v>0.99317980335967293</v>
      </c>
      <c r="O12" s="21" t="s">
        <v>58</v>
      </c>
      <c r="P12" s="31">
        <v>3.3842177954739858E-2</v>
      </c>
      <c r="Q12" s="21">
        <v>9</v>
      </c>
      <c r="R12" s="31">
        <v>1.0068956022882711</v>
      </c>
      <c r="S12" s="31">
        <v>0.99472354671482743</v>
      </c>
      <c r="T12" s="21" t="s">
        <v>58</v>
      </c>
      <c r="U12" s="31">
        <v>2.0754713165722652E-2</v>
      </c>
      <c r="V12" s="21">
        <v>25</v>
      </c>
      <c r="W12" s="31">
        <v>0.96619771177344516</v>
      </c>
      <c r="X12" s="31">
        <v>0.9918516596681215</v>
      </c>
      <c r="Y12" s="21" t="s">
        <v>58</v>
      </c>
      <c r="Z12" s="31">
        <v>5.5834052887755579E-2</v>
      </c>
      <c r="AA12" s="12" t="s">
        <v>3140</v>
      </c>
      <c r="AB12" s="12" t="s">
        <v>3140</v>
      </c>
      <c r="AC12" s="31">
        <v>0.9952100778551094</v>
      </c>
      <c r="AD12" s="21" t="s">
        <v>58</v>
      </c>
      <c r="AE12" s="12" t="s">
        <v>3140</v>
      </c>
      <c r="AF12" s="12" t="s">
        <v>3140</v>
      </c>
      <c r="AG12" s="12" t="s">
        <v>3140</v>
      </c>
      <c r="AH12" s="31">
        <v>0.99702926691394167</v>
      </c>
      <c r="AI12" s="21" t="s">
        <v>58</v>
      </c>
      <c r="AJ12" s="12" t="s">
        <v>3140</v>
      </c>
    </row>
    <row r="13" spans="1:37" x14ac:dyDescent="0.25">
      <c r="A13" s="21" t="s">
        <v>113</v>
      </c>
      <c r="B13" s="21">
        <v>0.99850000000000005</v>
      </c>
      <c r="C13" s="36">
        <f>1-Table2[[#This Row],[  Payment adjustment factor ]]</f>
        <v>1.4999999999999458E-3</v>
      </c>
      <c r="D13" s="31">
        <v>0.16074800511664739</v>
      </c>
      <c r="E13" s="21">
        <v>2</v>
      </c>
      <c r="F13" s="31">
        <v>0.96305105890140408</v>
      </c>
      <c r="G13" s="21">
        <v>190</v>
      </c>
      <c r="H13" s="31">
        <v>1.0286539564239765</v>
      </c>
      <c r="I13" s="31">
        <v>0.99543995630441762</v>
      </c>
      <c r="J13" s="21" t="s">
        <v>44</v>
      </c>
      <c r="K13" s="31">
        <v>2.7343193236940611E-2</v>
      </c>
      <c r="L13" s="21">
        <v>68</v>
      </c>
      <c r="M13" s="31">
        <v>0.99766143188964718</v>
      </c>
      <c r="N13" s="31">
        <v>0.99446279037947338</v>
      </c>
      <c r="O13" s="21" t="s">
        <v>44</v>
      </c>
      <c r="P13" s="31">
        <v>5.5489007359564432E-3</v>
      </c>
      <c r="Q13" s="21">
        <v>284</v>
      </c>
      <c r="R13" s="31">
        <v>0.94117427484475891</v>
      </c>
      <c r="S13" s="31">
        <v>0.98990484924672528</v>
      </c>
      <c r="T13" s="21" t="s">
        <v>58</v>
      </c>
      <c r="U13" s="31">
        <v>2.3911594483329218E-2</v>
      </c>
      <c r="V13" s="21">
        <v>117</v>
      </c>
      <c r="W13" s="31">
        <v>0.97469251162764947</v>
      </c>
      <c r="X13" s="31">
        <v>0.989996280811276</v>
      </c>
      <c r="Y13" s="21" t="s">
        <v>58</v>
      </c>
      <c r="Z13" s="31">
        <v>1.2245589265578189E-2</v>
      </c>
      <c r="AA13" s="21">
        <v>46</v>
      </c>
      <c r="AB13" s="31">
        <v>1.0071785428621083</v>
      </c>
      <c r="AC13" s="31">
        <v>0.99570692941132555</v>
      </c>
      <c r="AD13" s="21" t="s">
        <v>44</v>
      </c>
      <c r="AE13" s="40">
        <v>1.4823088881920026E-2</v>
      </c>
      <c r="AF13" s="21">
        <v>132</v>
      </c>
      <c r="AG13" s="31">
        <v>1.0242761282081632</v>
      </c>
      <c r="AH13" s="31">
        <v>0.99079810028693438</v>
      </c>
      <c r="AI13" s="21" t="s">
        <v>44</v>
      </c>
      <c r="AJ13" s="32">
        <v>1.4022154757694848E-2</v>
      </c>
    </row>
    <row r="14" spans="1:37" x14ac:dyDescent="0.25">
      <c r="A14" s="21" t="s">
        <v>114</v>
      </c>
      <c r="B14" s="21">
        <v>0.99619999999999997</v>
      </c>
      <c r="C14" s="36">
        <f>1-Table2[[#This Row],[  Payment adjustment factor ]]</f>
        <v>3.8000000000000256E-3</v>
      </c>
      <c r="D14" s="31">
        <v>0.16878808395396072</v>
      </c>
      <c r="E14" s="21">
        <v>2</v>
      </c>
      <c r="F14" s="31">
        <v>0.96305105890140408</v>
      </c>
      <c r="G14" s="21">
        <v>117</v>
      </c>
      <c r="H14" s="31">
        <v>1.0898428541066858</v>
      </c>
      <c r="I14" s="31">
        <v>0.99543995630441762</v>
      </c>
      <c r="J14" s="21" t="s">
        <v>44</v>
      </c>
      <c r="K14" s="31">
        <v>2.5628617169438789E-2</v>
      </c>
      <c r="L14" s="21">
        <v>72</v>
      </c>
      <c r="M14" s="31">
        <v>1.0008025725956777</v>
      </c>
      <c r="N14" s="31">
        <v>0.99446279037947338</v>
      </c>
      <c r="O14" s="21" t="s">
        <v>44</v>
      </c>
      <c r="P14" s="31">
        <v>6.3976596717008477E-3</v>
      </c>
      <c r="Q14" s="21">
        <v>256</v>
      </c>
      <c r="R14" s="31">
        <v>0.96294756432749185</v>
      </c>
      <c r="S14" s="31">
        <v>0.98990484924672528</v>
      </c>
      <c r="T14" s="21" t="s">
        <v>58</v>
      </c>
      <c r="U14" s="31">
        <v>2.768974314592975E-2</v>
      </c>
      <c r="V14" s="21">
        <v>195</v>
      </c>
      <c r="W14" s="31">
        <v>1.0147234304592032</v>
      </c>
      <c r="X14" s="31">
        <v>0.989996280811276</v>
      </c>
      <c r="Y14" s="21" t="s">
        <v>44</v>
      </c>
      <c r="Z14" s="31">
        <v>2.2809102587095946E-2</v>
      </c>
      <c r="AA14" s="21">
        <v>88</v>
      </c>
      <c r="AB14" s="31">
        <v>1.0166864791387231</v>
      </c>
      <c r="AC14" s="31">
        <v>0.99570692941132555</v>
      </c>
      <c r="AD14" s="21" t="s">
        <v>44</v>
      </c>
      <c r="AE14" s="40">
        <v>3.6935689408923902E-2</v>
      </c>
      <c r="AF14" s="21">
        <v>49</v>
      </c>
      <c r="AG14" s="31">
        <v>1.0186649495816067</v>
      </c>
      <c r="AH14" s="31">
        <v>0.99079810028693438</v>
      </c>
      <c r="AI14" s="21" t="s">
        <v>44</v>
      </c>
      <c r="AJ14" s="32">
        <v>6.811865610641921E-3</v>
      </c>
    </row>
    <row r="15" spans="1:37" x14ac:dyDescent="0.25">
      <c r="A15" s="21" t="s">
        <v>115</v>
      </c>
      <c r="B15" s="21">
        <v>0.995</v>
      </c>
      <c r="C15" s="36">
        <f>1-Table2[[#This Row],[  Payment adjustment factor ]]</f>
        <v>5.0000000000000044E-3</v>
      </c>
      <c r="D15" s="31">
        <v>0.12092930897537728</v>
      </c>
      <c r="E15" s="21">
        <v>1</v>
      </c>
      <c r="F15" s="31">
        <v>0.96305105890140408</v>
      </c>
      <c r="G15" s="21">
        <v>62</v>
      </c>
      <c r="H15" s="31">
        <v>1.0061610551255817</v>
      </c>
      <c r="I15" s="31">
        <v>0.99683021909853442</v>
      </c>
      <c r="J15" s="21" t="s">
        <v>44</v>
      </c>
      <c r="K15" s="31">
        <v>2.3729698845005719E-2</v>
      </c>
      <c r="L15" s="21">
        <v>72</v>
      </c>
      <c r="M15" s="31">
        <v>1.0344011960390767</v>
      </c>
      <c r="N15" s="31">
        <v>0.99412983429491208</v>
      </c>
      <c r="O15" s="21" t="s">
        <v>44</v>
      </c>
      <c r="P15" s="31">
        <v>1.4344776197960905E-2</v>
      </c>
      <c r="Q15" s="21">
        <v>175</v>
      </c>
      <c r="R15" s="31">
        <v>1.1095131347262641</v>
      </c>
      <c r="S15" s="31">
        <v>0.99256220528153027</v>
      </c>
      <c r="T15" s="21" t="s">
        <v>44</v>
      </c>
      <c r="U15" s="31">
        <v>3.7556854966597088E-2</v>
      </c>
      <c r="V15" s="21">
        <v>88</v>
      </c>
      <c r="W15" s="31">
        <v>0.96097700174894796</v>
      </c>
      <c r="X15" s="31">
        <v>0.99621940091403016</v>
      </c>
      <c r="Y15" s="21" t="s">
        <v>58</v>
      </c>
      <c r="Z15" s="31">
        <v>2.0169774170554499E-2</v>
      </c>
      <c r="AA15" s="21">
        <v>29</v>
      </c>
      <c r="AB15" s="31">
        <v>0.94396930514755517</v>
      </c>
      <c r="AC15" s="31">
        <v>1.0011380012219431</v>
      </c>
      <c r="AD15" s="21" t="s">
        <v>58</v>
      </c>
      <c r="AE15" s="40">
        <v>2.2146447888919965E-2</v>
      </c>
      <c r="AF15" s="21">
        <v>226</v>
      </c>
      <c r="AG15" s="31">
        <v>0.91726238709866159</v>
      </c>
      <c r="AH15" s="31">
        <v>0.9872295576018274</v>
      </c>
      <c r="AI15" s="21" t="s">
        <v>58</v>
      </c>
      <c r="AJ15" s="32">
        <v>6.4321905750072197E-2</v>
      </c>
    </row>
    <row r="16" spans="1:37" x14ac:dyDescent="0.25">
      <c r="A16" s="21" t="s">
        <v>116</v>
      </c>
      <c r="B16" s="21">
        <v>0.99729999999999996</v>
      </c>
      <c r="C16" s="36">
        <f>1-Table2[[#This Row],[  Payment adjustment factor ]]</f>
        <v>2.7000000000000357E-3</v>
      </c>
      <c r="D16" s="31">
        <v>0.13637152777777778</v>
      </c>
      <c r="E16" s="21">
        <v>1</v>
      </c>
      <c r="F16" s="31">
        <v>0.96305105890140408</v>
      </c>
      <c r="G16" s="21">
        <v>251</v>
      </c>
      <c r="H16" s="31">
        <v>1.0693297014998777</v>
      </c>
      <c r="I16" s="31">
        <v>0.99683021909853442</v>
      </c>
      <c r="J16" s="21" t="s">
        <v>44</v>
      </c>
      <c r="K16" s="31">
        <v>1.4549957304356003E-2</v>
      </c>
      <c r="L16" s="21">
        <v>134</v>
      </c>
      <c r="M16" s="31">
        <v>1.0124883351168987</v>
      </c>
      <c r="N16" s="31">
        <v>0.99412983429491208</v>
      </c>
      <c r="O16" s="21" t="s">
        <v>44</v>
      </c>
      <c r="P16" s="31">
        <v>3.3998753678542121E-3</v>
      </c>
      <c r="Q16" s="21">
        <v>595</v>
      </c>
      <c r="R16" s="31">
        <v>0.89077649800833447</v>
      </c>
      <c r="S16" s="31">
        <v>0.99256220528153027</v>
      </c>
      <c r="T16" s="21" t="s">
        <v>58</v>
      </c>
      <c r="U16" s="31">
        <v>1.3604166081031616E-2</v>
      </c>
      <c r="V16" s="21">
        <v>321</v>
      </c>
      <c r="W16" s="31">
        <v>1.0892302146500472</v>
      </c>
      <c r="X16" s="31">
        <v>0.99621940091403016</v>
      </c>
      <c r="Y16" s="21" t="s">
        <v>44</v>
      </c>
      <c r="Z16" s="31">
        <v>7.3554233796069429E-3</v>
      </c>
      <c r="AA16" s="21">
        <v>281</v>
      </c>
      <c r="AB16" s="31">
        <v>1.0353014192931191</v>
      </c>
      <c r="AC16" s="31">
        <v>1.0011380012219431</v>
      </c>
      <c r="AD16" s="21" t="s">
        <v>44</v>
      </c>
      <c r="AE16" s="40">
        <v>2.0465105358778584E-2</v>
      </c>
      <c r="AF16" s="21">
        <v>53</v>
      </c>
      <c r="AG16" s="31">
        <v>1.1785431077610309</v>
      </c>
      <c r="AH16" s="31">
        <v>0.9872295576018274</v>
      </c>
      <c r="AI16" s="21" t="s">
        <v>44</v>
      </c>
      <c r="AJ16" s="32">
        <v>1.6622032029884465E-3</v>
      </c>
    </row>
    <row r="17" spans="1:36" x14ac:dyDescent="0.25">
      <c r="A17" s="21" t="s">
        <v>117</v>
      </c>
      <c r="B17" s="31">
        <v>1</v>
      </c>
      <c r="C17" s="36">
        <f>1-Table2[[#This Row],[  Payment adjustment factor ]]</f>
        <v>0</v>
      </c>
      <c r="D17" s="31">
        <v>0.19938176197836166</v>
      </c>
      <c r="E17" s="21">
        <v>3</v>
      </c>
      <c r="F17" s="31">
        <v>0.96305105890140408</v>
      </c>
      <c r="G17" s="21">
        <v>1</v>
      </c>
      <c r="H17" s="31">
        <v>1.0141056286052983</v>
      </c>
      <c r="I17" s="31">
        <v>0.99676112581910359</v>
      </c>
      <c r="J17" s="21" t="s">
        <v>58</v>
      </c>
      <c r="K17" s="31">
        <v>4.3545485615817383E-3</v>
      </c>
      <c r="L17" s="21">
        <v>15</v>
      </c>
      <c r="M17" s="31">
        <v>0.99638497141664117</v>
      </c>
      <c r="N17" s="31">
        <v>0.99317980335967293</v>
      </c>
      <c r="O17" s="21" t="s">
        <v>58</v>
      </c>
      <c r="P17" s="31">
        <v>4.089213244458452E-2</v>
      </c>
      <c r="Q17" s="21">
        <v>17</v>
      </c>
      <c r="R17" s="31">
        <v>0.9730077913438836</v>
      </c>
      <c r="S17" s="31">
        <v>0.99472354671482743</v>
      </c>
      <c r="T17" s="21" t="s">
        <v>58</v>
      </c>
      <c r="U17" s="31">
        <v>5.0619900251111787E-2</v>
      </c>
      <c r="V17" s="21">
        <v>18</v>
      </c>
      <c r="W17" s="31">
        <v>0.97982181022895287</v>
      </c>
      <c r="X17" s="31">
        <v>0.9918516596681215</v>
      </c>
      <c r="Y17" s="21" t="s">
        <v>58</v>
      </c>
      <c r="Z17" s="31">
        <v>5.190257599354927E-2</v>
      </c>
      <c r="AA17" s="12" t="s">
        <v>3140</v>
      </c>
      <c r="AB17" s="12" t="s">
        <v>3140</v>
      </c>
      <c r="AC17" s="31">
        <v>0.9952100778551094</v>
      </c>
      <c r="AD17" s="21" t="s">
        <v>58</v>
      </c>
      <c r="AE17" s="12" t="s">
        <v>3140</v>
      </c>
      <c r="AF17" s="12" t="s">
        <v>3140</v>
      </c>
      <c r="AG17" s="12" t="s">
        <v>3140</v>
      </c>
      <c r="AH17" s="31">
        <v>0.99702926691394167</v>
      </c>
      <c r="AI17" s="21" t="s">
        <v>58</v>
      </c>
      <c r="AJ17" s="12" t="s">
        <v>3140</v>
      </c>
    </row>
    <row r="18" spans="1:36" x14ac:dyDescent="0.25">
      <c r="A18" s="21" t="s">
        <v>118</v>
      </c>
      <c r="B18" s="21">
        <v>0.99299999999999999</v>
      </c>
      <c r="C18" s="36">
        <f>1-Table2[[#This Row],[  Payment adjustment factor ]]</f>
        <v>7.0000000000000062E-3</v>
      </c>
      <c r="D18" s="31">
        <v>0.13657932741902207</v>
      </c>
      <c r="E18" s="21">
        <v>1</v>
      </c>
      <c r="F18" s="31">
        <v>0.96305105890140408</v>
      </c>
      <c r="G18" s="21">
        <v>50</v>
      </c>
      <c r="H18" s="31">
        <v>0.97724614932888032</v>
      </c>
      <c r="I18" s="31">
        <v>0.99683021909853442</v>
      </c>
      <c r="J18" s="21" t="s">
        <v>58</v>
      </c>
      <c r="K18" s="31">
        <v>7.2805614358617569E-3</v>
      </c>
      <c r="L18" s="21">
        <v>113</v>
      </c>
      <c r="M18" s="31">
        <v>1.0903242681608936</v>
      </c>
      <c r="N18" s="31">
        <v>0.99412983429491208</v>
      </c>
      <c r="O18" s="21" t="s">
        <v>44</v>
      </c>
      <c r="P18" s="31">
        <v>1.4140314858083701E-2</v>
      </c>
      <c r="Q18" s="21">
        <v>328</v>
      </c>
      <c r="R18" s="31">
        <v>1.0905240116602477</v>
      </c>
      <c r="S18" s="31">
        <v>0.99256220528153027</v>
      </c>
      <c r="T18" s="21" t="s">
        <v>44</v>
      </c>
      <c r="U18" s="31">
        <v>4.5397506724660849E-2</v>
      </c>
      <c r="V18" s="21">
        <v>315</v>
      </c>
      <c r="W18" s="31">
        <v>1.0231906292317769</v>
      </c>
      <c r="X18" s="31">
        <v>0.99621940091403016</v>
      </c>
      <c r="Y18" s="21" t="s">
        <v>44</v>
      </c>
      <c r="Z18" s="31">
        <v>5.1309967487492482E-2</v>
      </c>
      <c r="AA18" s="12" t="s">
        <v>3140</v>
      </c>
      <c r="AB18" s="12" t="s">
        <v>3140</v>
      </c>
      <c r="AC18" s="31">
        <v>1.0011380012219431</v>
      </c>
      <c r="AD18" s="21" t="s">
        <v>58</v>
      </c>
      <c r="AE18" s="12" t="s">
        <v>3140</v>
      </c>
      <c r="AF18" s="21">
        <v>45</v>
      </c>
      <c r="AG18" s="31">
        <v>0.99214921671684031</v>
      </c>
      <c r="AH18" s="31">
        <v>0.9872295576018274</v>
      </c>
      <c r="AI18" s="21" t="s">
        <v>44</v>
      </c>
      <c r="AJ18" s="32">
        <v>1.014888616675225E-2</v>
      </c>
    </row>
    <row r="19" spans="1:36" x14ac:dyDescent="0.25">
      <c r="A19" s="21" t="s">
        <v>119</v>
      </c>
      <c r="B19" s="21">
        <v>0.9909</v>
      </c>
      <c r="C19" s="36">
        <f>1-Table2[[#This Row],[  Payment adjustment factor ]]</f>
        <v>9.099999999999997E-3</v>
      </c>
      <c r="D19" s="31">
        <v>0.18946007112835433</v>
      </c>
      <c r="E19" s="21">
        <v>2</v>
      </c>
      <c r="F19" s="31">
        <v>0.96305105890140408</v>
      </c>
      <c r="G19" s="12" t="s">
        <v>3140</v>
      </c>
      <c r="H19" s="32" t="s">
        <v>3140</v>
      </c>
      <c r="I19" s="31">
        <v>0.99543995630441762</v>
      </c>
      <c r="J19" s="21" t="s">
        <v>58</v>
      </c>
      <c r="K19" s="32" t="s">
        <v>3140</v>
      </c>
      <c r="L19" s="21">
        <v>65</v>
      </c>
      <c r="M19" s="31">
        <v>0.9187840903304263</v>
      </c>
      <c r="N19" s="31">
        <v>0.99446279037947338</v>
      </c>
      <c r="O19" s="21" t="s">
        <v>58</v>
      </c>
      <c r="P19" s="31">
        <v>2.2888643431471452E-2</v>
      </c>
      <c r="Q19" s="21">
        <v>154</v>
      </c>
      <c r="R19" s="31">
        <v>1.0417547057901813</v>
      </c>
      <c r="S19" s="31">
        <v>0.98990484924672528</v>
      </c>
      <c r="T19" s="21" t="s">
        <v>44</v>
      </c>
      <c r="U19" s="31">
        <v>6.4452999545812892E-2</v>
      </c>
      <c r="V19" s="21">
        <v>121</v>
      </c>
      <c r="W19" s="31">
        <v>1.0269480372516557</v>
      </c>
      <c r="X19" s="31">
        <v>0.989996280811276</v>
      </c>
      <c r="Y19" s="21" t="s">
        <v>44</v>
      </c>
      <c r="Z19" s="31">
        <v>6.3632123727702827E-2</v>
      </c>
      <c r="AA19" s="12" t="s">
        <v>3140</v>
      </c>
      <c r="AB19" s="12" t="s">
        <v>3140</v>
      </c>
      <c r="AC19" s="31">
        <v>0.99570692941132555</v>
      </c>
      <c r="AD19" s="21" t="s">
        <v>58</v>
      </c>
      <c r="AE19" s="12" t="s">
        <v>3140</v>
      </c>
      <c r="AF19" s="21">
        <v>41</v>
      </c>
      <c r="AG19" s="31">
        <v>1.12659556473315</v>
      </c>
      <c r="AH19" s="31">
        <v>0.99079810028693438</v>
      </c>
      <c r="AI19" s="21" t="s">
        <v>44</v>
      </c>
      <c r="AJ19" s="32">
        <v>2.745431678230089E-2</v>
      </c>
    </row>
    <row r="20" spans="1:36" x14ac:dyDescent="0.25">
      <c r="A20" s="21" t="s">
        <v>120</v>
      </c>
      <c r="B20" s="21">
        <v>0.99609999999999999</v>
      </c>
      <c r="C20" s="36">
        <f>1-Table2[[#This Row],[  Payment adjustment factor ]]</f>
        <v>3.9000000000000146E-3</v>
      </c>
      <c r="D20" s="31">
        <v>9.4889020017248429E-2</v>
      </c>
      <c r="E20" s="21">
        <v>1</v>
      </c>
      <c r="F20" s="31">
        <v>0.96305105890140408</v>
      </c>
      <c r="G20" s="21">
        <v>613</v>
      </c>
      <c r="H20" s="31">
        <v>0.88667023494803998</v>
      </c>
      <c r="I20" s="31">
        <v>0.99683021909853442</v>
      </c>
      <c r="J20" s="21" t="s">
        <v>58</v>
      </c>
      <c r="K20" s="31">
        <v>2.9534502327425237E-2</v>
      </c>
      <c r="L20" s="21">
        <v>396</v>
      </c>
      <c r="M20" s="31">
        <v>0.96411384610493178</v>
      </c>
      <c r="N20" s="31">
        <v>0.99412983429491208</v>
      </c>
      <c r="O20" s="21" t="s">
        <v>58</v>
      </c>
      <c r="P20" s="31">
        <v>8.3925364136757732E-3</v>
      </c>
      <c r="Q20" s="21">
        <v>1086</v>
      </c>
      <c r="R20" s="31">
        <v>1.0104525409084066</v>
      </c>
      <c r="S20" s="31">
        <v>0.99256220528153027</v>
      </c>
      <c r="T20" s="21" t="s">
        <v>44</v>
      </c>
      <c r="U20" s="31">
        <v>2.6671318145000629E-2</v>
      </c>
      <c r="V20" s="21">
        <v>1085</v>
      </c>
      <c r="W20" s="31">
        <v>0.97942261021362742</v>
      </c>
      <c r="X20" s="31">
        <v>0.99621940091403016</v>
      </c>
      <c r="Y20" s="21" t="s">
        <v>58</v>
      </c>
      <c r="Z20" s="31">
        <v>3.0751076952393239E-2</v>
      </c>
      <c r="AA20" s="21">
        <v>243</v>
      </c>
      <c r="AB20" s="31">
        <v>0.82861723750759264</v>
      </c>
      <c r="AC20" s="31">
        <v>1.0011380012219431</v>
      </c>
      <c r="AD20" s="21" t="s">
        <v>58</v>
      </c>
      <c r="AE20" s="40">
        <v>2.475196519740169E-2</v>
      </c>
      <c r="AF20" s="21">
        <v>334</v>
      </c>
      <c r="AG20" s="31">
        <v>1.2915651848652026</v>
      </c>
      <c r="AH20" s="31">
        <v>0.9872295576018274</v>
      </c>
      <c r="AI20" s="21" t="s">
        <v>44</v>
      </c>
      <c r="AJ20" s="32">
        <v>1.170875604724839E-2</v>
      </c>
    </row>
    <row r="21" spans="1:36" x14ac:dyDescent="0.25">
      <c r="A21" s="21" t="s">
        <v>121</v>
      </c>
      <c r="B21" s="31">
        <v>1</v>
      </c>
      <c r="C21" s="36">
        <f>1-Table2[[#This Row],[  Payment adjustment factor ]]</f>
        <v>0</v>
      </c>
      <c r="D21" s="31">
        <v>0.14862724392819429</v>
      </c>
      <c r="E21" s="21">
        <v>2</v>
      </c>
      <c r="F21" s="31">
        <v>0.96305105890140408</v>
      </c>
      <c r="G21" s="21">
        <v>151</v>
      </c>
      <c r="H21" s="31">
        <v>0.99271129441137784</v>
      </c>
      <c r="I21" s="31">
        <v>0.99543995630441762</v>
      </c>
      <c r="J21" s="21" t="s">
        <v>58</v>
      </c>
      <c r="K21" s="31">
        <v>3.3801114562133062E-2</v>
      </c>
      <c r="L21" s="21">
        <v>95</v>
      </c>
      <c r="M21" s="31">
        <v>0.98086275175705118</v>
      </c>
      <c r="N21" s="31">
        <v>0.99446279037947338</v>
      </c>
      <c r="O21" s="21" t="s">
        <v>58</v>
      </c>
      <c r="P21" s="31">
        <v>9.8801872556912602E-3</v>
      </c>
      <c r="Q21" s="21">
        <v>242</v>
      </c>
      <c r="R21" s="31">
        <v>0.96840571903974415</v>
      </c>
      <c r="S21" s="31">
        <v>0.98990484924672528</v>
      </c>
      <c r="T21" s="21" t="s">
        <v>58</v>
      </c>
      <c r="U21" s="31">
        <v>3.0960687127431108E-2</v>
      </c>
      <c r="V21" s="21">
        <v>225</v>
      </c>
      <c r="W21" s="31">
        <v>0.92747799591499491</v>
      </c>
      <c r="X21" s="31">
        <v>0.989996280811276</v>
      </c>
      <c r="Y21" s="21" t="s">
        <v>58</v>
      </c>
      <c r="Z21" s="31">
        <v>3.3000176383526356E-2</v>
      </c>
      <c r="AA21" s="21">
        <v>61</v>
      </c>
      <c r="AB21" s="31">
        <v>0.9522428255749501</v>
      </c>
      <c r="AC21" s="31">
        <v>0.99570692941132555</v>
      </c>
      <c r="AD21" s="21" t="s">
        <v>58</v>
      </c>
      <c r="AE21" s="40">
        <v>2.9574287825695073E-2</v>
      </c>
      <c r="AF21" s="21">
        <v>88</v>
      </c>
      <c r="AG21" s="31">
        <v>0.87942734468959338</v>
      </c>
      <c r="AH21" s="31">
        <v>0.99079810028693438</v>
      </c>
      <c r="AI21" s="21" t="s">
        <v>58</v>
      </c>
      <c r="AJ21" s="32">
        <v>1.502657112490143E-2</v>
      </c>
    </row>
    <row r="22" spans="1:36" x14ac:dyDescent="0.25">
      <c r="A22" s="21" t="s">
        <v>122</v>
      </c>
      <c r="B22" s="31">
        <v>1</v>
      </c>
      <c r="C22" s="36">
        <f>1-Table2[[#This Row],[  Payment adjustment factor ]]</f>
        <v>0</v>
      </c>
      <c r="D22" s="31">
        <v>0.14392523364485982</v>
      </c>
      <c r="E22" s="21">
        <v>1</v>
      </c>
      <c r="F22" s="31">
        <v>0.96305105890140408</v>
      </c>
      <c r="G22" s="12" t="s">
        <v>3140</v>
      </c>
      <c r="H22" s="32" t="s">
        <v>3140</v>
      </c>
      <c r="I22" s="31">
        <v>0.99683021909853442</v>
      </c>
      <c r="J22" s="21" t="s">
        <v>58</v>
      </c>
      <c r="K22" s="32" t="s">
        <v>3140</v>
      </c>
      <c r="L22" s="21">
        <v>17</v>
      </c>
      <c r="M22" s="31">
        <v>0.98489526157436358</v>
      </c>
      <c r="N22" s="31">
        <v>0.99412983429491208</v>
      </c>
      <c r="O22" s="21" t="s">
        <v>58</v>
      </c>
      <c r="P22" s="31">
        <v>3.4801343667996677E-2</v>
      </c>
      <c r="Q22" s="21">
        <v>30</v>
      </c>
      <c r="R22" s="31">
        <v>0.97014435994248527</v>
      </c>
      <c r="S22" s="31">
        <v>0.99256220528153027</v>
      </c>
      <c r="T22" s="21" t="s">
        <v>58</v>
      </c>
      <c r="U22" s="31">
        <v>6.650078965829527E-2</v>
      </c>
      <c r="V22" s="21">
        <v>44</v>
      </c>
      <c r="W22" s="31">
        <v>0.97798535547894394</v>
      </c>
      <c r="X22" s="31">
        <v>0.99621940091403016</v>
      </c>
      <c r="Y22" s="21" t="s">
        <v>58</v>
      </c>
      <c r="Z22" s="31">
        <v>0.11142781495519323</v>
      </c>
      <c r="AA22" s="12" t="s">
        <v>3140</v>
      </c>
      <c r="AB22" s="12" t="s">
        <v>3140</v>
      </c>
      <c r="AC22" s="31">
        <v>1.0011380012219431</v>
      </c>
      <c r="AD22" s="21" t="s">
        <v>58</v>
      </c>
      <c r="AE22" s="12" t="s">
        <v>3140</v>
      </c>
      <c r="AF22" s="12" t="s">
        <v>3140</v>
      </c>
      <c r="AG22" s="12" t="s">
        <v>3140</v>
      </c>
      <c r="AH22" s="31">
        <v>0.9872295576018274</v>
      </c>
      <c r="AI22" s="21" t="s">
        <v>58</v>
      </c>
      <c r="AJ22" s="12" t="s">
        <v>3140</v>
      </c>
    </row>
    <row r="23" spans="1:36" x14ac:dyDescent="0.25">
      <c r="A23" s="21" t="s">
        <v>123</v>
      </c>
      <c r="B23" s="21">
        <v>0.99619999999999997</v>
      </c>
      <c r="C23" s="36">
        <f>1-Table2[[#This Row],[  Payment adjustment factor ]]</f>
        <v>3.8000000000000256E-3</v>
      </c>
      <c r="D23" s="31">
        <v>0.26251691474966171</v>
      </c>
      <c r="E23" s="21">
        <v>4</v>
      </c>
      <c r="F23" s="31">
        <v>0.96305105890140408</v>
      </c>
      <c r="G23" s="12" t="s">
        <v>3140</v>
      </c>
      <c r="H23" s="32" t="s">
        <v>3140</v>
      </c>
      <c r="I23" s="31">
        <v>0.99640551805727029</v>
      </c>
      <c r="J23" s="21" t="s">
        <v>58</v>
      </c>
      <c r="K23" s="32" t="s">
        <v>3140</v>
      </c>
      <c r="L23" s="21">
        <v>29</v>
      </c>
      <c r="M23" s="31">
        <v>1.0644052198993514</v>
      </c>
      <c r="N23" s="31">
        <v>0.99894818277070196</v>
      </c>
      <c r="O23" s="21" t="s">
        <v>44</v>
      </c>
      <c r="P23" s="31">
        <v>3.3003566894778236E-2</v>
      </c>
      <c r="Q23" s="21">
        <v>40</v>
      </c>
      <c r="R23" s="31">
        <v>0.96508083236238995</v>
      </c>
      <c r="S23" s="31">
        <v>1.0047319092771723</v>
      </c>
      <c r="T23" s="21" t="s">
        <v>58</v>
      </c>
      <c r="U23" s="31">
        <v>4.8982798625456465E-2</v>
      </c>
      <c r="V23" s="21">
        <v>63</v>
      </c>
      <c r="W23" s="31">
        <v>1.0211126529905388</v>
      </c>
      <c r="X23" s="31">
        <v>1.0004417594919579</v>
      </c>
      <c r="Y23" s="21" t="s">
        <v>44</v>
      </c>
      <c r="Z23" s="31">
        <v>8.7601042982224264E-2</v>
      </c>
      <c r="AA23" s="12" t="s">
        <v>3140</v>
      </c>
      <c r="AB23" s="12" t="s">
        <v>3140</v>
      </c>
      <c r="AC23" s="31">
        <v>1.0020055371561525</v>
      </c>
      <c r="AD23" s="21" t="s">
        <v>58</v>
      </c>
      <c r="AE23" s="12" t="s">
        <v>3140</v>
      </c>
      <c r="AF23" s="12" t="s">
        <v>3140</v>
      </c>
      <c r="AG23" s="12" t="s">
        <v>3140</v>
      </c>
      <c r="AH23" s="31">
        <v>0.99158634970302129</v>
      </c>
      <c r="AI23" s="21" t="s">
        <v>58</v>
      </c>
      <c r="AJ23" s="12" t="s">
        <v>3140</v>
      </c>
    </row>
    <row r="24" spans="1:36" x14ac:dyDescent="0.25">
      <c r="A24" s="21" t="s">
        <v>124</v>
      </c>
      <c r="B24" s="21">
        <v>0.99109999999999998</v>
      </c>
      <c r="C24" s="36">
        <f>1-Table2[[#This Row],[  Payment adjustment factor ]]</f>
        <v>8.900000000000019E-3</v>
      </c>
      <c r="D24" s="31">
        <v>0.17484868863483524</v>
      </c>
      <c r="E24" s="21">
        <v>2</v>
      </c>
      <c r="F24" s="31">
        <v>0.96305105890140408</v>
      </c>
      <c r="G24" s="21">
        <v>57</v>
      </c>
      <c r="H24" s="31">
        <v>0.96722155326828207</v>
      </c>
      <c r="I24" s="31">
        <v>0.99543995630441762</v>
      </c>
      <c r="J24" s="21" t="s">
        <v>58</v>
      </c>
      <c r="K24" s="31">
        <v>1.4813658686866857E-2</v>
      </c>
      <c r="L24" s="21">
        <v>95</v>
      </c>
      <c r="M24" s="31">
        <v>1.0473022567448009</v>
      </c>
      <c r="N24" s="31">
        <v>0.99446279037947338</v>
      </c>
      <c r="O24" s="21" t="s">
        <v>44</v>
      </c>
      <c r="P24" s="31">
        <v>1.4679599862271435E-2</v>
      </c>
      <c r="Q24" s="21">
        <v>226</v>
      </c>
      <c r="R24" s="31">
        <v>1.0992156267182454</v>
      </c>
      <c r="S24" s="31">
        <v>0.98990484924672528</v>
      </c>
      <c r="T24" s="21" t="s">
        <v>44</v>
      </c>
      <c r="U24" s="31">
        <v>3.6023518058752105E-2</v>
      </c>
      <c r="V24" s="21">
        <v>189</v>
      </c>
      <c r="W24" s="31">
        <v>1.0974415197944625</v>
      </c>
      <c r="X24" s="31">
        <v>0.989996280811276</v>
      </c>
      <c r="Y24" s="21" t="s">
        <v>44</v>
      </c>
      <c r="Z24" s="31">
        <v>4.2512300429495657E-2</v>
      </c>
      <c r="AA24" s="21">
        <v>5</v>
      </c>
      <c r="AB24" s="31">
        <v>1.0661174129932851</v>
      </c>
      <c r="AC24" s="31">
        <v>0.99570692941132555</v>
      </c>
      <c r="AD24" s="21" t="s">
        <v>58</v>
      </c>
      <c r="AE24" s="40">
        <v>3.799768036099382E-3</v>
      </c>
      <c r="AF24" s="21">
        <v>24</v>
      </c>
      <c r="AG24" s="31">
        <v>0.99254586879526652</v>
      </c>
      <c r="AH24" s="31">
        <v>0.99079810028693438</v>
      </c>
      <c r="AI24" s="21" t="s">
        <v>58</v>
      </c>
      <c r="AJ24" s="32">
        <v>5.5264719740490383E-3</v>
      </c>
    </row>
    <row r="25" spans="1:36" x14ac:dyDescent="0.25">
      <c r="A25" s="21" t="s">
        <v>125</v>
      </c>
      <c r="B25" s="21">
        <v>0.99170000000000003</v>
      </c>
      <c r="C25" s="36">
        <f>1-Table2[[#This Row],[  Payment adjustment factor ]]</f>
        <v>8.2999999999999741E-3</v>
      </c>
      <c r="D25" s="31">
        <v>0.1387300631959073</v>
      </c>
      <c r="E25" s="21">
        <v>1</v>
      </c>
      <c r="F25" s="31">
        <v>0.96305105890140408</v>
      </c>
      <c r="G25" s="21">
        <v>7</v>
      </c>
      <c r="H25" s="31">
        <v>1.0149241171662367</v>
      </c>
      <c r="I25" s="31">
        <v>0.99683021909853442</v>
      </c>
      <c r="J25" s="21" t="s">
        <v>58</v>
      </c>
      <c r="K25" s="31">
        <v>3.4927516176743024E-3</v>
      </c>
      <c r="L25" s="21">
        <v>68</v>
      </c>
      <c r="M25" s="31">
        <v>1.0801197528578774</v>
      </c>
      <c r="N25" s="31">
        <v>0.99412983429491208</v>
      </c>
      <c r="O25" s="21" t="s">
        <v>44</v>
      </c>
      <c r="P25" s="31">
        <v>2.0918122404236687E-2</v>
      </c>
      <c r="Q25" s="21">
        <v>89</v>
      </c>
      <c r="R25" s="31">
        <v>1.02315957630535</v>
      </c>
      <c r="S25" s="31">
        <v>0.99256220528153027</v>
      </c>
      <c r="T25" s="21" t="s">
        <v>44</v>
      </c>
      <c r="U25" s="31">
        <v>2.9272809244626066E-2</v>
      </c>
      <c r="V25" s="21">
        <v>129</v>
      </c>
      <c r="W25" s="31">
        <v>1.0585490942757154</v>
      </c>
      <c r="X25" s="31">
        <v>0.99621940091403016</v>
      </c>
      <c r="Y25" s="21" t="s">
        <v>44</v>
      </c>
      <c r="Z25" s="31">
        <v>4.7709611506815498E-2</v>
      </c>
      <c r="AA25" s="12" t="s">
        <v>3140</v>
      </c>
      <c r="AB25" s="12" t="s">
        <v>3140</v>
      </c>
      <c r="AC25" s="31">
        <v>1.0011380012219431</v>
      </c>
      <c r="AD25" s="21" t="s">
        <v>58</v>
      </c>
      <c r="AE25" s="12" t="s">
        <v>3140</v>
      </c>
      <c r="AF25" s="21">
        <v>110</v>
      </c>
      <c r="AG25" s="31">
        <v>1.0369851298098109</v>
      </c>
      <c r="AH25" s="31">
        <v>0.9872295576018274</v>
      </c>
      <c r="AI25" s="21" t="s">
        <v>44</v>
      </c>
      <c r="AJ25" s="32">
        <v>5.8880261572498309E-2</v>
      </c>
    </row>
    <row r="26" spans="1:36" x14ac:dyDescent="0.25">
      <c r="A26" s="21" t="s">
        <v>126</v>
      </c>
      <c r="B26" s="31">
        <v>1</v>
      </c>
      <c r="C26" s="36">
        <f>1-Table2[[#This Row],[  Payment adjustment factor ]]</f>
        <v>0</v>
      </c>
      <c r="D26" s="31">
        <v>0.38571428571428573</v>
      </c>
      <c r="E26" s="21">
        <v>5</v>
      </c>
      <c r="F26" s="31">
        <v>0.96305105890140408</v>
      </c>
      <c r="G26" s="12" t="s">
        <v>3140</v>
      </c>
      <c r="H26" s="32" t="s">
        <v>3140</v>
      </c>
      <c r="I26" s="31">
        <v>1.0039137645557574</v>
      </c>
      <c r="J26" s="21" t="s">
        <v>58</v>
      </c>
      <c r="K26" s="32" t="s">
        <v>3140</v>
      </c>
      <c r="L26" s="21">
        <v>2</v>
      </c>
      <c r="M26" s="31">
        <v>0.9960754341083079</v>
      </c>
      <c r="N26" s="31">
        <v>1.0034934502081108</v>
      </c>
      <c r="O26" s="21" t="s">
        <v>58</v>
      </c>
      <c r="P26" s="31">
        <v>9.7406258119230749E-3</v>
      </c>
      <c r="Q26" s="21">
        <v>3</v>
      </c>
      <c r="R26" s="31">
        <v>0.99348045314730904</v>
      </c>
      <c r="S26" s="31">
        <v>1.0156031600015401</v>
      </c>
      <c r="T26" s="21" t="s">
        <v>58</v>
      </c>
      <c r="U26" s="31">
        <v>1.1452711149021281E-2</v>
      </c>
      <c r="V26" s="21">
        <v>1</v>
      </c>
      <c r="W26" s="31">
        <v>1.0146243624237967</v>
      </c>
      <c r="X26" s="31">
        <v>1.0088431660083446</v>
      </c>
      <c r="Y26" s="21" t="s">
        <v>58</v>
      </c>
      <c r="Z26" s="31">
        <v>7.1596295915015862E-3</v>
      </c>
      <c r="AA26" s="12" t="s">
        <v>3140</v>
      </c>
      <c r="AB26" s="12" t="s">
        <v>3140</v>
      </c>
      <c r="AC26" s="31">
        <v>1.0058738187651037</v>
      </c>
      <c r="AD26" s="21" t="s">
        <v>58</v>
      </c>
      <c r="AE26" s="12" t="s">
        <v>3140</v>
      </c>
      <c r="AF26" s="12" t="s">
        <v>3140</v>
      </c>
      <c r="AG26" s="12" t="s">
        <v>3140</v>
      </c>
      <c r="AH26" s="31">
        <v>0.99633796354879245</v>
      </c>
      <c r="AI26" s="21" t="s">
        <v>58</v>
      </c>
      <c r="AJ26" s="12" t="s">
        <v>3140</v>
      </c>
    </row>
    <row r="27" spans="1:36" x14ac:dyDescent="0.25">
      <c r="A27" s="21" t="s">
        <v>127</v>
      </c>
      <c r="B27" s="31">
        <v>1</v>
      </c>
      <c r="C27" s="36">
        <f>1-Table2[[#This Row],[  Payment adjustment factor ]]</f>
        <v>0</v>
      </c>
      <c r="D27" s="31">
        <v>0.2344632768361582</v>
      </c>
      <c r="E27" s="21">
        <v>3</v>
      </c>
      <c r="F27" s="31">
        <v>0.96305105890140408</v>
      </c>
      <c r="G27" s="12" t="s">
        <v>3140</v>
      </c>
      <c r="H27" s="32" t="s">
        <v>3140</v>
      </c>
      <c r="I27" s="31">
        <v>0.99676112581910359</v>
      </c>
      <c r="J27" s="21" t="s">
        <v>58</v>
      </c>
      <c r="K27" s="32" t="s">
        <v>3140</v>
      </c>
      <c r="L27" s="21">
        <v>7</v>
      </c>
      <c r="M27" s="31">
        <v>0.99749769940355759</v>
      </c>
      <c r="N27" s="31">
        <v>0.99317980335967293</v>
      </c>
      <c r="O27" s="21" t="s">
        <v>58</v>
      </c>
      <c r="P27" s="31">
        <v>1.930597369297192E-2</v>
      </c>
      <c r="Q27" s="21">
        <v>11</v>
      </c>
      <c r="R27" s="31">
        <v>0.9971229391871671</v>
      </c>
      <c r="S27" s="31">
        <v>0.99472354671482743</v>
      </c>
      <c r="T27" s="21" t="s">
        <v>58</v>
      </c>
      <c r="U27" s="31">
        <v>2.5681374262210451E-2</v>
      </c>
      <c r="V27" s="21">
        <v>18</v>
      </c>
      <c r="W27" s="31">
        <v>1.0200165645041144</v>
      </c>
      <c r="X27" s="31">
        <v>0.9918516596681215</v>
      </c>
      <c r="Y27" s="21" t="s">
        <v>58</v>
      </c>
      <c r="Z27" s="31">
        <v>5.0525389540463775E-2</v>
      </c>
      <c r="AA27" s="12" t="s">
        <v>3140</v>
      </c>
      <c r="AB27" s="12" t="s">
        <v>3140</v>
      </c>
      <c r="AC27" s="31">
        <v>0.9952100778551094</v>
      </c>
      <c r="AD27" s="21" t="s">
        <v>58</v>
      </c>
      <c r="AE27" s="12" t="s">
        <v>3140</v>
      </c>
      <c r="AF27" s="12" t="s">
        <v>3140</v>
      </c>
      <c r="AG27" s="12" t="s">
        <v>3140</v>
      </c>
      <c r="AH27" s="31">
        <v>0.99702926691394167</v>
      </c>
      <c r="AI27" s="21" t="s">
        <v>58</v>
      </c>
      <c r="AJ27" s="12" t="s">
        <v>3140</v>
      </c>
    </row>
    <row r="28" spans="1:36" x14ac:dyDescent="0.25">
      <c r="A28" s="21" t="s">
        <v>128</v>
      </c>
      <c r="B28" s="21">
        <v>0.99390000000000001</v>
      </c>
      <c r="C28" s="36">
        <f>1-Table2[[#This Row],[  Payment adjustment factor ]]</f>
        <v>6.0999999999999943E-3</v>
      </c>
      <c r="D28" s="31">
        <v>0.13247770284968458</v>
      </c>
      <c r="E28" s="21">
        <v>1</v>
      </c>
      <c r="F28" s="31">
        <v>0.96305105890140408</v>
      </c>
      <c r="G28" s="21">
        <v>233</v>
      </c>
      <c r="H28" s="31">
        <v>1.0219964560112595</v>
      </c>
      <c r="I28" s="31">
        <v>0.99683021909853442</v>
      </c>
      <c r="J28" s="21" t="s">
        <v>44</v>
      </c>
      <c r="K28" s="31">
        <v>3.7447525935424983E-2</v>
      </c>
      <c r="L28" s="21">
        <v>130</v>
      </c>
      <c r="M28" s="31">
        <v>0.96095147400916314</v>
      </c>
      <c r="N28" s="31">
        <v>0.99412983429491208</v>
      </c>
      <c r="O28" s="21" t="s">
        <v>58</v>
      </c>
      <c r="P28" s="31">
        <v>1.1398909049066501E-2</v>
      </c>
      <c r="Q28" s="21">
        <v>300</v>
      </c>
      <c r="R28" s="31">
        <v>1.0085324981609507</v>
      </c>
      <c r="S28" s="31">
        <v>0.99256220528153027</v>
      </c>
      <c r="T28" s="21" t="s">
        <v>44</v>
      </c>
      <c r="U28" s="31">
        <v>2.6587719117358556E-2</v>
      </c>
      <c r="V28" s="21">
        <v>268</v>
      </c>
      <c r="W28" s="31">
        <v>0.97399985858628002</v>
      </c>
      <c r="X28" s="31">
        <v>0.99621940091403016</v>
      </c>
      <c r="Y28" s="21" t="s">
        <v>58</v>
      </c>
      <c r="Z28" s="31">
        <v>3.0493796187658712E-2</v>
      </c>
      <c r="AA28" s="21">
        <v>47</v>
      </c>
      <c r="AB28" s="31">
        <v>1.0556748895135382</v>
      </c>
      <c r="AC28" s="31">
        <v>1.0011380012219431</v>
      </c>
      <c r="AD28" s="21" t="s">
        <v>44</v>
      </c>
      <c r="AE28" s="40">
        <v>1.7481119055470264E-2</v>
      </c>
      <c r="AF28" s="21">
        <v>160</v>
      </c>
      <c r="AG28" s="31">
        <v>1.1822793527357911</v>
      </c>
      <c r="AH28" s="31">
        <v>0.9872295576018274</v>
      </c>
      <c r="AI28" s="21" t="s">
        <v>44</v>
      </c>
      <c r="AJ28" s="32">
        <v>2.0403562258756985E-2</v>
      </c>
    </row>
    <row r="29" spans="1:36" x14ac:dyDescent="0.25">
      <c r="A29" s="21" t="s">
        <v>129</v>
      </c>
      <c r="B29" s="21">
        <v>0.99870000000000003</v>
      </c>
      <c r="C29" s="36">
        <f>1-Table2[[#This Row],[  Payment adjustment factor ]]</f>
        <v>1.2999999999999678E-3</v>
      </c>
      <c r="D29" s="31">
        <v>8.8461538461538466E-2</v>
      </c>
      <c r="E29" s="21">
        <v>1</v>
      </c>
      <c r="F29" s="31">
        <v>0.96305105890140408</v>
      </c>
      <c r="G29" s="21">
        <v>122</v>
      </c>
      <c r="H29" s="31">
        <v>1.020048884295166</v>
      </c>
      <c r="I29" s="31">
        <v>0.99683021909853442</v>
      </c>
      <c r="J29" s="21" t="s">
        <v>44</v>
      </c>
      <c r="K29" s="31">
        <v>1.9365987624682772E-2</v>
      </c>
      <c r="L29" s="21">
        <v>80</v>
      </c>
      <c r="M29" s="31">
        <v>0.99806569782248078</v>
      </c>
      <c r="N29" s="31">
        <v>0.99412983429491208</v>
      </c>
      <c r="O29" s="21" t="s">
        <v>44</v>
      </c>
      <c r="P29" s="31">
        <v>5.2175653868061361E-3</v>
      </c>
      <c r="Q29" s="21">
        <v>356</v>
      </c>
      <c r="R29" s="31">
        <v>0.95869936532285915</v>
      </c>
      <c r="S29" s="31">
        <v>0.99256220528153027</v>
      </c>
      <c r="T29" s="21" t="s">
        <v>58</v>
      </c>
      <c r="U29" s="31">
        <v>2.754979204609902E-2</v>
      </c>
      <c r="V29" s="21">
        <v>304</v>
      </c>
      <c r="W29" s="31">
        <v>0.97722882913031228</v>
      </c>
      <c r="X29" s="31">
        <v>0.99621940091403016</v>
      </c>
      <c r="Y29" s="21" t="s">
        <v>58</v>
      </c>
      <c r="Z29" s="31">
        <v>2.7287619040613005E-2</v>
      </c>
      <c r="AA29" s="21">
        <v>90</v>
      </c>
      <c r="AB29" s="31">
        <v>1.0344314996900772</v>
      </c>
      <c r="AC29" s="31">
        <v>1.0011380012219431</v>
      </c>
      <c r="AD29" s="21" t="s">
        <v>44</v>
      </c>
      <c r="AE29" s="40">
        <v>2.7464043436494678E-2</v>
      </c>
      <c r="AF29" s="21">
        <v>290</v>
      </c>
      <c r="AG29" s="31">
        <v>0.74968008776828332</v>
      </c>
      <c r="AH29" s="31">
        <v>0.9872295576018274</v>
      </c>
      <c r="AI29" s="21" t="s">
        <v>58</v>
      </c>
      <c r="AJ29" s="32">
        <v>2.9492151966441619E-2</v>
      </c>
    </row>
    <row r="30" spans="1:36" x14ac:dyDescent="0.25">
      <c r="A30" s="21" t="s">
        <v>130</v>
      </c>
      <c r="B30" s="31">
        <v>1</v>
      </c>
      <c r="C30" s="36">
        <f>1-Table2[[#This Row],[  Payment adjustment factor ]]</f>
        <v>0</v>
      </c>
      <c r="D30" s="31">
        <v>0.33509234828496043</v>
      </c>
      <c r="E30" s="21">
        <v>5</v>
      </c>
      <c r="F30" s="31">
        <v>0.96305105890140408</v>
      </c>
      <c r="G30" s="21">
        <v>1</v>
      </c>
      <c r="H30" s="31">
        <v>0.99756293526871465</v>
      </c>
      <c r="I30" s="31">
        <v>1.0039137645557574</v>
      </c>
      <c r="J30" s="21" t="s">
        <v>58</v>
      </c>
      <c r="K30" s="31">
        <v>3.2746849830889305E-3</v>
      </c>
      <c r="L30" s="21">
        <v>2</v>
      </c>
      <c r="M30" s="31">
        <v>0.99575140744826929</v>
      </c>
      <c r="N30" s="31">
        <v>1.0034934502081108</v>
      </c>
      <c r="O30" s="21" t="s">
        <v>58</v>
      </c>
      <c r="P30" s="31">
        <v>5.6020598058805797E-3</v>
      </c>
      <c r="Q30" s="21">
        <v>9</v>
      </c>
      <c r="R30" s="31">
        <v>0.98996737986476535</v>
      </c>
      <c r="S30" s="31">
        <v>1.0156031600015401</v>
      </c>
      <c r="T30" s="21" t="s">
        <v>58</v>
      </c>
      <c r="U30" s="31">
        <v>2.9391023378638421E-2</v>
      </c>
      <c r="V30" s="21">
        <v>19</v>
      </c>
      <c r="W30" s="31">
        <v>0.95846689558651954</v>
      </c>
      <c r="X30" s="31">
        <v>1.0088431660083446</v>
      </c>
      <c r="Y30" s="21" t="s">
        <v>58</v>
      </c>
      <c r="Z30" s="31">
        <v>9.3405705366749539E-2</v>
      </c>
      <c r="AA30" s="12" t="s">
        <v>3140</v>
      </c>
      <c r="AB30" s="12" t="s">
        <v>3140</v>
      </c>
      <c r="AC30" s="31">
        <v>1.0058738187651037</v>
      </c>
      <c r="AD30" s="21" t="s">
        <v>58</v>
      </c>
      <c r="AE30" s="12" t="s">
        <v>3140</v>
      </c>
      <c r="AF30" s="12" t="s">
        <v>3140</v>
      </c>
      <c r="AG30" s="12" t="s">
        <v>3140</v>
      </c>
      <c r="AH30" s="31">
        <v>0.99633796354879245</v>
      </c>
      <c r="AI30" s="21" t="s">
        <v>58</v>
      </c>
      <c r="AJ30" s="12" t="s">
        <v>3140</v>
      </c>
    </row>
    <row r="31" spans="1:36" x14ac:dyDescent="0.25">
      <c r="A31" s="21" t="s">
        <v>131</v>
      </c>
      <c r="B31" s="31">
        <v>1</v>
      </c>
      <c r="C31" s="36">
        <f>1-Table2[[#This Row],[  Payment adjustment factor ]]</f>
        <v>0</v>
      </c>
      <c r="D31" s="31">
        <v>0.14489311163895488</v>
      </c>
      <c r="E31" s="21">
        <v>1</v>
      </c>
      <c r="F31" s="31">
        <v>0.96305105890140408</v>
      </c>
      <c r="G31" s="21">
        <v>3</v>
      </c>
      <c r="H31" s="31">
        <v>0.98970923860362126</v>
      </c>
      <c r="I31" s="31">
        <v>0.99683021909853442</v>
      </c>
      <c r="J31" s="21" t="s">
        <v>58</v>
      </c>
      <c r="K31" s="31">
        <v>1.1252766971452239E-2</v>
      </c>
      <c r="L31" s="21">
        <v>16</v>
      </c>
      <c r="M31" s="31">
        <v>1.0066314765159283</v>
      </c>
      <c r="N31" s="31">
        <v>0.99412983429491208</v>
      </c>
      <c r="O31" s="21" t="s">
        <v>58</v>
      </c>
      <c r="P31" s="31">
        <v>4.4311517541224893E-2</v>
      </c>
      <c r="Q31" s="21">
        <v>13</v>
      </c>
      <c r="R31" s="31">
        <v>0.9785276292954026</v>
      </c>
      <c r="S31" s="31">
        <v>0.99256220528153027</v>
      </c>
      <c r="T31" s="21" t="s">
        <v>58</v>
      </c>
      <c r="U31" s="31">
        <v>4.5259796897216625E-2</v>
      </c>
      <c r="V31" s="21">
        <v>40</v>
      </c>
      <c r="W31" s="31">
        <v>0.97830849177898671</v>
      </c>
      <c r="X31" s="31">
        <v>0.99621940091403016</v>
      </c>
      <c r="Y31" s="21" t="s">
        <v>58</v>
      </c>
      <c r="Z31" s="31">
        <v>0.14066236313658387</v>
      </c>
      <c r="AA31" s="12" t="s">
        <v>3140</v>
      </c>
      <c r="AB31" s="12" t="s">
        <v>3140</v>
      </c>
      <c r="AC31" s="31">
        <v>1.0011380012219431</v>
      </c>
      <c r="AD31" s="21" t="s">
        <v>58</v>
      </c>
      <c r="AE31" s="12" t="s">
        <v>3140</v>
      </c>
      <c r="AF31" s="12" t="s">
        <v>3140</v>
      </c>
      <c r="AG31" s="12" t="s">
        <v>3140</v>
      </c>
      <c r="AH31" s="31">
        <v>0.9872295576018274</v>
      </c>
      <c r="AI31" s="21" t="s">
        <v>58</v>
      </c>
      <c r="AJ31" s="12" t="s">
        <v>3140</v>
      </c>
    </row>
    <row r="32" spans="1:36" x14ac:dyDescent="0.25">
      <c r="A32" s="21" t="s">
        <v>132</v>
      </c>
      <c r="B32" s="21">
        <v>0.99960000000000004</v>
      </c>
      <c r="C32" s="36">
        <f>1-Table2[[#This Row],[  Payment adjustment factor ]]</f>
        <v>3.9999999999995595E-4</v>
      </c>
      <c r="D32" s="31">
        <v>0.17989903625516293</v>
      </c>
      <c r="E32" s="21">
        <v>2</v>
      </c>
      <c r="F32" s="31">
        <v>0.96305105890140408</v>
      </c>
      <c r="G32" s="21">
        <v>10</v>
      </c>
      <c r="H32" s="31">
        <v>0.99414628620046608</v>
      </c>
      <c r="I32" s="31">
        <v>0.99543995630441762</v>
      </c>
      <c r="J32" s="21" t="s">
        <v>58</v>
      </c>
      <c r="K32" s="31">
        <v>4.9624982862971883E-3</v>
      </c>
      <c r="L32" s="21">
        <v>39</v>
      </c>
      <c r="M32" s="31">
        <v>1.0156926920028639</v>
      </c>
      <c r="N32" s="31">
        <v>0.99446279037947338</v>
      </c>
      <c r="O32" s="21" t="s">
        <v>44</v>
      </c>
      <c r="P32" s="31">
        <v>1.7430954723189566E-2</v>
      </c>
      <c r="Q32" s="21">
        <v>66</v>
      </c>
      <c r="R32" s="31">
        <v>0.95179148230744437</v>
      </c>
      <c r="S32" s="31">
        <v>0.98990484924672528</v>
      </c>
      <c r="T32" s="21" t="s">
        <v>58</v>
      </c>
      <c r="U32" s="31">
        <v>3.5245602391907972E-2</v>
      </c>
      <c r="V32" s="21">
        <v>89</v>
      </c>
      <c r="W32" s="31">
        <v>0.98789435934309211</v>
      </c>
      <c r="X32" s="31">
        <v>0.989996280811276</v>
      </c>
      <c r="Y32" s="21" t="s">
        <v>58</v>
      </c>
      <c r="Z32" s="31">
        <v>5.0359318054979195E-2</v>
      </c>
      <c r="AA32" s="12" t="s">
        <v>3140</v>
      </c>
      <c r="AB32" s="12" t="s">
        <v>3140</v>
      </c>
      <c r="AC32" s="31">
        <v>0.99570692941132555</v>
      </c>
      <c r="AD32" s="21" t="s">
        <v>58</v>
      </c>
      <c r="AE32" s="12" t="s">
        <v>3140</v>
      </c>
      <c r="AF32" s="21">
        <v>22</v>
      </c>
      <c r="AG32" s="31">
        <v>1.0713355969567298</v>
      </c>
      <c r="AH32" s="31">
        <v>0.99079810028693438</v>
      </c>
      <c r="AI32" s="21" t="s">
        <v>58</v>
      </c>
      <c r="AJ32" s="32">
        <v>1.9398915279265974E-2</v>
      </c>
    </row>
    <row r="33" spans="1:36" x14ac:dyDescent="0.25">
      <c r="A33" s="21" t="s">
        <v>133</v>
      </c>
      <c r="B33" s="31">
        <v>1</v>
      </c>
      <c r="C33" s="36">
        <f>1-Table2[[#This Row],[  Payment adjustment factor ]]</f>
        <v>0</v>
      </c>
      <c r="D33" s="31">
        <v>0.22137404580152673</v>
      </c>
      <c r="E33" s="21">
        <v>3</v>
      </c>
      <c r="F33" s="31">
        <v>0.96305105890140408</v>
      </c>
      <c r="G33" s="21">
        <v>5</v>
      </c>
      <c r="H33" s="31">
        <v>1.0006035554595913</v>
      </c>
      <c r="I33" s="31">
        <v>0.99676112581910359</v>
      </c>
      <c r="J33" s="21" t="s">
        <v>58</v>
      </c>
      <c r="K33" s="31">
        <v>9.124589895623321E-3</v>
      </c>
      <c r="L33" s="21">
        <v>15</v>
      </c>
      <c r="M33" s="31">
        <v>0.97349736702320433</v>
      </c>
      <c r="N33" s="31">
        <v>0.99317980335967293</v>
      </c>
      <c r="O33" s="21" t="s">
        <v>58</v>
      </c>
      <c r="P33" s="31">
        <v>2.1201816848944816E-2</v>
      </c>
      <c r="Q33" s="21">
        <v>23</v>
      </c>
      <c r="R33" s="31">
        <v>1.0054356477142965</v>
      </c>
      <c r="S33" s="31">
        <v>0.99472354671482743</v>
      </c>
      <c r="T33" s="21" t="s">
        <v>58</v>
      </c>
      <c r="U33" s="31">
        <v>3.6003344357198409E-2</v>
      </c>
      <c r="V33" s="21">
        <v>31</v>
      </c>
      <c r="W33" s="31">
        <v>0.95893817420002336</v>
      </c>
      <c r="X33" s="31">
        <v>0.9918516596681215</v>
      </c>
      <c r="Y33" s="21" t="s">
        <v>58</v>
      </c>
      <c r="Z33" s="31">
        <v>5.3873966262280241E-2</v>
      </c>
      <c r="AA33" s="12" t="s">
        <v>3140</v>
      </c>
      <c r="AB33" s="12" t="s">
        <v>3140</v>
      </c>
      <c r="AC33" s="31">
        <v>0.9952100778551094</v>
      </c>
      <c r="AD33" s="21" t="s">
        <v>58</v>
      </c>
      <c r="AE33" s="12" t="s">
        <v>3140</v>
      </c>
      <c r="AF33" s="12" t="s">
        <v>3140</v>
      </c>
      <c r="AG33" s="12" t="s">
        <v>3140</v>
      </c>
      <c r="AH33" s="31">
        <v>0.99702926691394167</v>
      </c>
      <c r="AI33" s="21" t="s">
        <v>58</v>
      </c>
      <c r="AJ33" s="12" t="s">
        <v>3140</v>
      </c>
    </row>
    <row r="34" spans="1:36" x14ac:dyDescent="0.25">
      <c r="A34" s="21" t="s">
        <v>134</v>
      </c>
      <c r="B34" s="21">
        <v>0.999</v>
      </c>
      <c r="C34" s="36">
        <f>1-Table2[[#This Row],[  Payment adjustment factor ]]</f>
        <v>1.0000000000000009E-3</v>
      </c>
      <c r="D34" s="31">
        <v>0.14399205561072492</v>
      </c>
      <c r="E34" s="21">
        <v>1</v>
      </c>
      <c r="F34" s="31">
        <v>0.96305105890140408</v>
      </c>
      <c r="G34" s="21">
        <v>27</v>
      </c>
      <c r="H34" s="31">
        <v>1.0020893627497847</v>
      </c>
      <c r="I34" s="31">
        <v>0.99683021909853442</v>
      </c>
      <c r="J34" s="21" t="s">
        <v>44</v>
      </c>
      <c r="K34" s="31">
        <v>2.5551900240945297E-2</v>
      </c>
      <c r="L34" s="21">
        <v>32</v>
      </c>
      <c r="M34" s="31">
        <v>0.98455006073691675</v>
      </c>
      <c r="N34" s="31">
        <v>0.99412983429491208</v>
      </c>
      <c r="O34" s="21" t="s">
        <v>58</v>
      </c>
      <c r="P34" s="31">
        <v>1.8781254524122069E-2</v>
      </c>
      <c r="Q34" s="21">
        <v>84</v>
      </c>
      <c r="R34" s="31">
        <v>1.0110483917629942</v>
      </c>
      <c r="S34" s="31">
        <v>0.99256220528153027</v>
      </c>
      <c r="T34" s="21" t="s">
        <v>44</v>
      </c>
      <c r="U34" s="31">
        <v>5.1458954727338933E-2</v>
      </c>
      <c r="V34" s="21">
        <v>81</v>
      </c>
      <c r="W34" s="31">
        <v>0.96363150801151576</v>
      </c>
      <c r="X34" s="31">
        <v>0.99621940091403016</v>
      </c>
      <c r="Y34" s="21" t="s">
        <v>58</v>
      </c>
      <c r="Z34" s="31">
        <v>5.9152728511730181E-2</v>
      </c>
      <c r="AA34" s="12" t="s">
        <v>3140</v>
      </c>
      <c r="AB34" s="12" t="s">
        <v>3140</v>
      </c>
      <c r="AC34" s="31">
        <v>1.0011380012219431</v>
      </c>
      <c r="AD34" s="21" t="s">
        <v>58</v>
      </c>
      <c r="AE34" s="12" t="s">
        <v>3140</v>
      </c>
      <c r="AF34" s="21">
        <v>23</v>
      </c>
      <c r="AG34" s="31">
        <v>0.96844281279925148</v>
      </c>
      <c r="AH34" s="31">
        <v>0.9872295576018274</v>
      </c>
      <c r="AI34" s="21" t="s">
        <v>58</v>
      </c>
      <c r="AJ34" s="32">
        <v>2.4890823947125596E-2</v>
      </c>
    </row>
    <row r="35" spans="1:36" x14ac:dyDescent="0.25">
      <c r="A35" s="21" t="s">
        <v>135</v>
      </c>
      <c r="B35" s="31">
        <v>1</v>
      </c>
      <c r="C35" s="36">
        <f>1-Table2[[#This Row],[  Payment adjustment factor ]]</f>
        <v>0</v>
      </c>
      <c r="D35" s="31">
        <v>0.21671018276762402</v>
      </c>
      <c r="E35" s="21">
        <v>3</v>
      </c>
      <c r="F35" s="31">
        <v>0.96305105890140408</v>
      </c>
      <c r="G35" s="21">
        <v>3</v>
      </c>
      <c r="H35" s="31">
        <v>0.99288651930431004</v>
      </c>
      <c r="I35" s="31">
        <v>0.99676112581910359</v>
      </c>
      <c r="J35" s="21" t="s">
        <v>58</v>
      </c>
      <c r="K35" s="31">
        <v>3.5338708118810617E-3</v>
      </c>
      <c r="L35" s="21">
        <v>17</v>
      </c>
      <c r="M35" s="31">
        <v>0.97334091359397279</v>
      </c>
      <c r="N35" s="31">
        <v>0.99317980335967293</v>
      </c>
      <c r="O35" s="21" t="s">
        <v>58</v>
      </c>
      <c r="P35" s="31">
        <v>1.8230195280115633E-2</v>
      </c>
      <c r="Q35" s="21">
        <v>34</v>
      </c>
      <c r="R35" s="31">
        <v>0.96577758289469495</v>
      </c>
      <c r="S35" s="31">
        <v>0.99472354671482743</v>
      </c>
      <c r="T35" s="21" t="s">
        <v>58</v>
      </c>
      <c r="U35" s="31">
        <v>4.1708082487293123E-2</v>
      </c>
      <c r="V35" s="21">
        <v>42</v>
      </c>
      <c r="W35" s="31">
        <v>0.95206828730910109</v>
      </c>
      <c r="X35" s="31">
        <v>0.9918516596681215</v>
      </c>
      <c r="Y35" s="21" t="s">
        <v>58</v>
      </c>
      <c r="Z35" s="31">
        <v>6.0017549418564138E-2</v>
      </c>
      <c r="AA35" s="12" t="s">
        <v>3140</v>
      </c>
      <c r="AB35" s="12" t="s">
        <v>3140</v>
      </c>
      <c r="AC35" s="31">
        <v>0.9952100778551094</v>
      </c>
      <c r="AD35" s="21" t="s">
        <v>58</v>
      </c>
      <c r="AE35" s="12" t="s">
        <v>3140</v>
      </c>
      <c r="AF35" s="12" t="s">
        <v>3140</v>
      </c>
      <c r="AG35" s="12" t="s">
        <v>3140</v>
      </c>
      <c r="AH35" s="31">
        <v>0.99702926691394167</v>
      </c>
      <c r="AI35" s="21" t="s">
        <v>58</v>
      </c>
      <c r="AJ35" s="12" t="s">
        <v>3140</v>
      </c>
    </row>
    <row r="36" spans="1:36" x14ac:dyDescent="0.25">
      <c r="A36" s="21" t="s">
        <v>136</v>
      </c>
      <c r="B36" s="31">
        <v>1</v>
      </c>
      <c r="C36" s="36">
        <f>1-Table2[[#This Row],[  Payment adjustment factor ]]</f>
        <v>0</v>
      </c>
      <c r="D36" s="31">
        <v>0.26961770623742454</v>
      </c>
      <c r="E36" s="21">
        <v>4</v>
      </c>
      <c r="F36" s="31">
        <v>0.96305105890140408</v>
      </c>
      <c r="G36" s="21">
        <v>4</v>
      </c>
      <c r="H36" s="31">
        <v>0.98554981552181942</v>
      </c>
      <c r="I36" s="31">
        <v>0.99640551805727029</v>
      </c>
      <c r="J36" s="21" t="s">
        <v>58</v>
      </c>
      <c r="K36" s="31">
        <v>3.8710293429392636E-3</v>
      </c>
      <c r="L36" s="21">
        <v>21</v>
      </c>
      <c r="M36" s="31">
        <v>1.0000503562227427</v>
      </c>
      <c r="N36" s="31">
        <v>0.99894818277070196</v>
      </c>
      <c r="O36" s="21" t="s">
        <v>58</v>
      </c>
      <c r="P36" s="31">
        <v>2.0250717693441701E-2</v>
      </c>
      <c r="Q36" s="21">
        <v>15</v>
      </c>
      <c r="R36" s="31">
        <v>0.97839457211142877</v>
      </c>
      <c r="S36" s="31">
        <v>1.0047319092771723</v>
      </c>
      <c r="T36" s="21" t="s">
        <v>58</v>
      </c>
      <c r="U36" s="31">
        <v>1.4874607600523577E-2</v>
      </c>
      <c r="V36" s="21">
        <v>26</v>
      </c>
      <c r="W36" s="31">
        <v>0.99125399487812726</v>
      </c>
      <c r="X36" s="31">
        <v>1.0004417594919579</v>
      </c>
      <c r="Y36" s="21" t="s">
        <v>58</v>
      </c>
      <c r="Z36" s="31">
        <v>2.853728966975844E-2</v>
      </c>
      <c r="AA36" s="12" t="s">
        <v>3140</v>
      </c>
      <c r="AB36" s="12" t="s">
        <v>3140</v>
      </c>
      <c r="AC36" s="31">
        <v>1.0020055371561525</v>
      </c>
      <c r="AD36" s="21" t="s">
        <v>58</v>
      </c>
      <c r="AE36" s="12" t="s">
        <v>3140</v>
      </c>
      <c r="AF36" s="12" t="s">
        <v>3140</v>
      </c>
      <c r="AG36" s="12" t="s">
        <v>3140</v>
      </c>
      <c r="AH36" s="31">
        <v>0.99158634970302129</v>
      </c>
      <c r="AI36" s="21" t="s">
        <v>58</v>
      </c>
      <c r="AJ36" s="12" t="s">
        <v>3140</v>
      </c>
    </row>
    <row r="37" spans="1:36" x14ac:dyDescent="0.25">
      <c r="A37" s="21" t="s">
        <v>137</v>
      </c>
      <c r="B37" s="21">
        <v>0.99009999999999998</v>
      </c>
      <c r="C37" s="36">
        <f>1-Table2[[#This Row],[  Payment adjustment factor ]]</f>
        <v>9.9000000000000199E-3</v>
      </c>
      <c r="D37" s="31">
        <v>0.13994093120222376</v>
      </c>
      <c r="E37" s="21">
        <v>1</v>
      </c>
      <c r="F37" s="31">
        <v>0.96305105890140408</v>
      </c>
      <c r="G37" s="21">
        <v>166</v>
      </c>
      <c r="H37" s="31">
        <v>1.010416702424473</v>
      </c>
      <c r="I37" s="31">
        <v>0.99683021909853442</v>
      </c>
      <c r="J37" s="21" t="s">
        <v>44</v>
      </c>
      <c r="K37" s="31">
        <v>2.7180530169964294E-2</v>
      </c>
      <c r="L37" s="21">
        <v>137</v>
      </c>
      <c r="M37" s="31">
        <v>0.87758581730829321</v>
      </c>
      <c r="N37" s="31">
        <v>0.99412983429491208</v>
      </c>
      <c r="O37" s="21" t="s">
        <v>58</v>
      </c>
      <c r="P37" s="31">
        <v>1.4967531622329368E-2</v>
      </c>
      <c r="Q37" s="21">
        <v>251</v>
      </c>
      <c r="R37" s="31">
        <v>0.97302884723135252</v>
      </c>
      <c r="S37" s="31">
        <v>0.99256220528153027</v>
      </c>
      <c r="T37" s="21" t="s">
        <v>58</v>
      </c>
      <c r="U37" s="31">
        <v>3.2242606153343054E-2</v>
      </c>
      <c r="V37" s="21">
        <v>212</v>
      </c>
      <c r="W37" s="31">
        <v>0.92880319926844646</v>
      </c>
      <c r="X37" s="31">
        <v>0.99621940091403016</v>
      </c>
      <c r="Y37" s="21" t="s">
        <v>58</v>
      </c>
      <c r="Z37" s="31">
        <v>2.6703065925489277E-2</v>
      </c>
      <c r="AA37" s="12" t="s">
        <v>3140</v>
      </c>
      <c r="AB37" s="12" t="s">
        <v>3140</v>
      </c>
      <c r="AC37" s="31">
        <v>1.0011380012219431</v>
      </c>
      <c r="AD37" s="21" t="s">
        <v>58</v>
      </c>
      <c r="AE37" s="12" t="s">
        <v>3140</v>
      </c>
      <c r="AF37" s="21">
        <v>144</v>
      </c>
      <c r="AG37" s="31">
        <v>1.408658996721075</v>
      </c>
      <c r="AH37" s="31">
        <v>0.9872295576018274</v>
      </c>
      <c r="AI37" s="21" t="s">
        <v>44</v>
      </c>
      <c r="AJ37" s="32">
        <v>2.3545532596072151E-2</v>
      </c>
    </row>
    <row r="38" spans="1:36" x14ac:dyDescent="0.25">
      <c r="A38" s="21" t="s">
        <v>138</v>
      </c>
      <c r="B38" s="21">
        <v>0.99570000000000003</v>
      </c>
      <c r="C38" s="36">
        <f>1-Table2[[#This Row],[  Payment adjustment factor ]]</f>
        <v>4.2999999999999705E-3</v>
      </c>
      <c r="D38" s="31">
        <v>0.1172591743119266</v>
      </c>
      <c r="E38" s="21">
        <v>1</v>
      </c>
      <c r="F38" s="31">
        <v>0.96305105890140408</v>
      </c>
      <c r="G38" s="21">
        <v>3</v>
      </c>
      <c r="H38" s="31">
        <v>0.99304841928361365</v>
      </c>
      <c r="I38" s="31">
        <v>0.99683021909853442</v>
      </c>
      <c r="J38" s="21" t="s">
        <v>58</v>
      </c>
      <c r="K38" s="31">
        <v>5.4235399965676045E-4</v>
      </c>
      <c r="L38" s="21">
        <v>68</v>
      </c>
      <c r="M38" s="31">
        <v>1.0012607909095326</v>
      </c>
      <c r="N38" s="31">
        <v>0.99412983429491208</v>
      </c>
      <c r="O38" s="21" t="s">
        <v>44</v>
      </c>
      <c r="P38" s="31">
        <v>1.6916069587440498E-2</v>
      </c>
      <c r="Q38" s="21">
        <v>136</v>
      </c>
      <c r="R38" s="31">
        <v>1.0250226629775652</v>
      </c>
      <c r="S38" s="31">
        <v>0.99256220528153027</v>
      </c>
      <c r="T38" s="21" t="s">
        <v>44</v>
      </c>
      <c r="U38" s="31">
        <v>3.5203086340359173E-2</v>
      </c>
      <c r="V38" s="21">
        <v>157</v>
      </c>
      <c r="W38" s="31">
        <v>1.0627066093672666</v>
      </c>
      <c r="X38" s="31">
        <v>0.99621940091403016</v>
      </c>
      <c r="Y38" s="21" t="s">
        <v>44</v>
      </c>
      <c r="Z38" s="31">
        <v>4.8306320301549598E-2</v>
      </c>
      <c r="AA38" s="12" t="s">
        <v>3140</v>
      </c>
      <c r="AB38" s="12" t="s">
        <v>3140</v>
      </c>
      <c r="AC38" s="31">
        <v>1.0011380012219431</v>
      </c>
      <c r="AD38" s="21" t="s">
        <v>58</v>
      </c>
      <c r="AE38" s="12" t="s">
        <v>3140</v>
      </c>
      <c r="AF38" s="21">
        <v>137</v>
      </c>
      <c r="AG38" s="31">
        <v>0.92502647771037094</v>
      </c>
      <c r="AH38" s="31">
        <v>0.9872295576018274</v>
      </c>
      <c r="AI38" s="21" t="s">
        <v>58</v>
      </c>
      <c r="AJ38" s="32">
        <v>5.533727767449742E-2</v>
      </c>
    </row>
    <row r="39" spans="1:36" x14ac:dyDescent="0.25">
      <c r="A39" s="21" t="s">
        <v>139</v>
      </c>
      <c r="B39" s="21">
        <v>0.99939999999999996</v>
      </c>
      <c r="C39" s="36">
        <f>1-Table2[[#This Row],[  Payment adjustment factor ]]</f>
        <v>6.0000000000004494E-4</v>
      </c>
      <c r="D39" s="31">
        <v>6.9590085795996182E-2</v>
      </c>
      <c r="E39" s="21">
        <v>1</v>
      </c>
      <c r="F39" s="31">
        <v>0.96305105890140408</v>
      </c>
      <c r="G39" s="21">
        <v>95</v>
      </c>
      <c r="H39" s="31">
        <v>1.0114122252722701</v>
      </c>
      <c r="I39" s="31">
        <v>0.99683021909853442</v>
      </c>
      <c r="J39" s="21" t="s">
        <v>44</v>
      </c>
      <c r="K39" s="31">
        <v>2.5951354078396157E-2</v>
      </c>
      <c r="L39" s="21">
        <v>96</v>
      </c>
      <c r="M39" s="31">
        <v>0.94277868348050098</v>
      </c>
      <c r="N39" s="31">
        <v>0.99412983429491208</v>
      </c>
      <c r="O39" s="21" t="s">
        <v>58</v>
      </c>
      <c r="P39" s="31">
        <v>1.3981145268640473E-2</v>
      </c>
      <c r="Q39" s="21">
        <v>240</v>
      </c>
      <c r="R39" s="31">
        <v>0.9663359832539572</v>
      </c>
      <c r="S39" s="31">
        <v>0.99256220528153027</v>
      </c>
      <c r="T39" s="21" t="s">
        <v>58</v>
      </c>
      <c r="U39" s="31">
        <v>4.6927237696935457E-2</v>
      </c>
      <c r="V39" s="21">
        <v>228</v>
      </c>
      <c r="W39" s="31">
        <v>0.97042559769764092</v>
      </c>
      <c r="X39" s="31">
        <v>0.99621940091403016</v>
      </c>
      <c r="Y39" s="21" t="s">
        <v>58</v>
      </c>
      <c r="Z39" s="31">
        <v>4.405324527311736E-2</v>
      </c>
      <c r="AA39" s="12" t="s">
        <v>3140</v>
      </c>
      <c r="AB39" s="12" t="s">
        <v>3140</v>
      </c>
      <c r="AC39" s="31">
        <v>1.0011380012219431</v>
      </c>
      <c r="AD39" s="21" t="s">
        <v>58</v>
      </c>
      <c r="AE39" s="12" t="s">
        <v>3140</v>
      </c>
      <c r="AF39" s="21">
        <v>108</v>
      </c>
      <c r="AG39" s="31">
        <v>0.99734756854966888</v>
      </c>
      <c r="AH39" s="31">
        <v>0.9872295576018274</v>
      </c>
      <c r="AI39" s="21" t="s">
        <v>44</v>
      </c>
      <c r="AJ39" s="32">
        <v>2.7827331390403436E-2</v>
      </c>
    </row>
    <row r="40" spans="1:36" x14ac:dyDescent="0.25">
      <c r="A40" s="21" t="s">
        <v>140</v>
      </c>
      <c r="B40" s="21">
        <v>0.99350000000000005</v>
      </c>
      <c r="C40" s="36">
        <f>1-Table2[[#This Row],[  Payment adjustment factor ]]</f>
        <v>6.4999999999999503E-3</v>
      </c>
      <c r="D40" s="31">
        <v>0.13812005751258088</v>
      </c>
      <c r="E40" s="21">
        <v>1</v>
      </c>
      <c r="F40" s="31">
        <v>0.96305105890140408</v>
      </c>
      <c r="G40" s="21">
        <v>31</v>
      </c>
      <c r="H40" s="31">
        <v>0.96433372367555847</v>
      </c>
      <c r="I40" s="31">
        <v>0.99683021909853442</v>
      </c>
      <c r="J40" s="21" t="s">
        <v>58</v>
      </c>
      <c r="K40" s="31">
        <v>3.5246607723770072E-3</v>
      </c>
      <c r="L40" s="21">
        <v>138</v>
      </c>
      <c r="M40" s="31">
        <v>1.0529867109592321</v>
      </c>
      <c r="N40" s="31">
        <v>0.99412983429491208</v>
      </c>
      <c r="O40" s="21" t="s">
        <v>44</v>
      </c>
      <c r="P40" s="31">
        <v>1.4203889079297283E-2</v>
      </c>
      <c r="Q40" s="21">
        <v>350</v>
      </c>
      <c r="R40" s="31">
        <v>0.95164945972401971</v>
      </c>
      <c r="S40" s="31">
        <v>0.99256220528153027</v>
      </c>
      <c r="T40" s="21" t="s">
        <v>58</v>
      </c>
      <c r="U40" s="31">
        <v>3.9026121489011349E-2</v>
      </c>
      <c r="V40" s="21">
        <v>361</v>
      </c>
      <c r="W40" s="31">
        <v>1.0480009272513957</v>
      </c>
      <c r="X40" s="31">
        <v>0.99621940091403016</v>
      </c>
      <c r="Y40" s="21" t="s">
        <v>44</v>
      </c>
      <c r="Z40" s="31">
        <v>5.2360702690106356E-2</v>
      </c>
      <c r="AA40" s="12" t="s">
        <v>3140</v>
      </c>
      <c r="AB40" s="12" t="s">
        <v>3140</v>
      </c>
      <c r="AC40" s="31">
        <v>1.0011380012219431</v>
      </c>
      <c r="AD40" s="21" t="s">
        <v>58</v>
      </c>
      <c r="AE40" s="12" t="s">
        <v>3140</v>
      </c>
      <c r="AF40" s="21">
        <v>73</v>
      </c>
      <c r="AG40" s="31">
        <v>1.2316821884802553</v>
      </c>
      <c r="AH40" s="31">
        <v>0.9872295576018274</v>
      </c>
      <c r="AI40" s="21" t="s">
        <v>44</v>
      </c>
      <c r="AJ40" s="32">
        <v>1.3096543569140058E-2</v>
      </c>
    </row>
    <row r="41" spans="1:36" x14ac:dyDescent="0.25">
      <c r="A41" s="21" t="s">
        <v>141</v>
      </c>
      <c r="B41" s="21">
        <v>0.99939999999999996</v>
      </c>
      <c r="C41" s="36">
        <f>1-Table2[[#This Row],[  Payment adjustment factor ]]</f>
        <v>6.0000000000004494E-4</v>
      </c>
      <c r="D41" s="31">
        <v>0.17788018433179723</v>
      </c>
      <c r="E41" s="21">
        <v>2</v>
      </c>
      <c r="F41" s="31">
        <v>0.96305105890140408</v>
      </c>
      <c r="G41" s="21">
        <v>2</v>
      </c>
      <c r="H41" s="31">
        <v>0.99572069197968893</v>
      </c>
      <c r="I41" s="31">
        <v>0.99543995630441762</v>
      </c>
      <c r="J41" s="21" t="s">
        <v>58</v>
      </c>
      <c r="K41" s="31">
        <v>1.9522480635080029E-3</v>
      </c>
      <c r="L41" s="21">
        <v>50</v>
      </c>
      <c r="M41" s="31">
        <v>0.96217751662651618</v>
      </c>
      <c r="N41" s="31">
        <v>0.99446279037947338</v>
      </c>
      <c r="O41" s="21" t="s">
        <v>58</v>
      </c>
      <c r="P41" s="31">
        <v>3.949274942680258E-2</v>
      </c>
      <c r="Q41" s="21">
        <v>34</v>
      </c>
      <c r="R41" s="31">
        <v>1.0100449977426429</v>
      </c>
      <c r="S41" s="31">
        <v>0.98990484924672528</v>
      </c>
      <c r="T41" s="21" t="s">
        <v>44</v>
      </c>
      <c r="U41" s="31">
        <v>2.937366966530806E-2</v>
      </c>
      <c r="V41" s="21">
        <v>70</v>
      </c>
      <c r="W41" s="31">
        <v>0.95561132190714015</v>
      </c>
      <c r="X41" s="31">
        <v>0.989996280811276</v>
      </c>
      <c r="Y41" s="21" t="s">
        <v>58</v>
      </c>
      <c r="Z41" s="31">
        <v>5.570216928317645E-2</v>
      </c>
      <c r="AA41" s="12" t="s">
        <v>3140</v>
      </c>
      <c r="AB41" s="12" t="s">
        <v>3140</v>
      </c>
      <c r="AC41" s="31">
        <v>0.99570692941132555</v>
      </c>
      <c r="AD41" s="21" t="s">
        <v>58</v>
      </c>
      <c r="AE41" s="12" t="s">
        <v>3140</v>
      </c>
      <c r="AF41" s="12" t="s">
        <v>3140</v>
      </c>
      <c r="AG41" s="12" t="s">
        <v>3140</v>
      </c>
      <c r="AH41" s="31">
        <v>0.99079810028693438</v>
      </c>
      <c r="AI41" s="21" t="s">
        <v>58</v>
      </c>
      <c r="AJ41" s="12" t="s">
        <v>3140</v>
      </c>
    </row>
    <row r="42" spans="1:36" x14ac:dyDescent="0.25">
      <c r="A42" s="21" t="s">
        <v>142</v>
      </c>
      <c r="B42" s="31">
        <v>1</v>
      </c>
      <c r="C42" s="36">
        <f>1-Table2[[#This Row],[  Payment adjustment factor ]]</f>
        <v>0</v>
      </c>
      <c r="D42" s="31">
        <v>0.19882094555542712</v>
      </c>
      <c r="E42" s="21">
        <v>3</v>
      </c>
      <c r="F42" s="31">
        <v>0.96305105890140408</v>
      </c>
      <c r="G42" s="21">
        <v>14</v>
      </c>
      <c r="H42" s="31">
        <v>1.0145307627934295</v>
      </c>
      <c r="I42" s="31">
        <v>0.99676112581910359</v>
      </c>
      <c r="J42" s="21" t="s">
        <v>58</v>
      </c>
      <c r="K42" s="31">
        <v>6.2076208808529813E-3</v>
      </c>
      <c r="L42" s="21">
        <v>10</v>
      </c>
      <c r="M42" s="31">
        <v>0.97297659792085589</v>
      </c>
      <c r="N42" s="31">
        <v>0.99317980335967293</v>
      </c>
      <c r="O42" s="21" t="s">
        <v>58</v>
      </c>
      <c r="P42" s="31">
        <v>3.8247110810510397E-3</v>
      </c>
      <c r="Q42" s="21">
        <v>26</v>
      </c>
      <c r="R42" s="31">
        <v>0.98309737897336691</v>
      </c>
      <c r="S42" s="31">
        <v>0.99472354671482743</v>
      </c>
      <c r="T42" s="21" t="s">
        <v>58</v>
      </c>
      <c r="U42" s="31">
        <v>7.4906460852621351E-3</v>
      </c>
      <c r="V42" s="21">
        <v>33</v>
      </c>
      <c r="W42" s="31">
        <v>0.95750812434226118</v>
      </c>
      <c r="X42" s="31">
        <v>0.9918516596681215</v>
      </c>
      <c r="Y42" s="21" t="s">
        <v>58</v>
      </c>
      <c r="Z42" s="31">
        <v>1.0275879695421878E-2</v>
      </c>
      <c r="AA42" s="21">
        <v>4</v>
      </c>
      <c r="AB42" s="31">
        <v>1.0591577367144016</v>
      </c>
      <c r="AC42" s="31">
        <v>0.9952100778551094</v>
      </c>
      <c r="AD42" s="21" t="s">
        <v>58</v>
      </c>
      <c r="AE42" s="40">
        <v>5.3907421999259825E-3</v>
      </c>
      <c r="AF42" s="12" t="s">
        <v>3140</v>
      </c>
      <c r="AG42" s="12" t="s">
        <v>3140</v>
      </c>
      <c r="AH42" s="31">
        <v>0.99702926691394167</v>
      </c>
      <c r="AI42" s="21" t="s">
        <v>58</v>
      </c>
      <c r="AJ42" s="12" t="s">
        <v>3140</v>
      </c>
    </row>
    <row r="43" spans="1:36" x14ac:dyDescent="0.25">
      <c r="A43" s="21" t="s">
        <v>143</v>
      </c>
      <c r="B43" s="21">
        <v>0.99670000000000003</v>
      </c>
      <c r="C43" s="36">
        <f>1-Table2[[#This Row],[  Payment adjustment factor ]]</f>
        <v>3.2999999999999696E-3</v>
      </c>
      <c r="D43" s="31">
        <v>0.17096959265633965</v>
      </c>
      <c r="E43" s="21">
        <v>2</v>
      </c>
      <c r="F43" s="31">
        <v>0.96305105890140408</v>
      </c>
      <c r="G43" s="21">
        <v>9</v>
      </c>
      <c r="H43" s="31">
        <v>1.0064516978515361</v>
      </c>
      <c r="I43" s="31">
        <v>0.99543995630441762</v>
      </c>
      <c r="J43" s="21" t="s">
        <v>58</v>
      </c>
      <c r="K43" s="31">
        <v>3.2588400453196381E-3</v>
      </c>
      <c r="L43" s="21">
        <v>91</v>
      </c>
      <c r="M43" s="31">
        <v>1.0575361102575214</v>
      </c>
      <c r="N43" s="31">
        <v>0.99446279037947338</v>
      </c>
      <c r="O43" s="21" t="s">
        <v>44</v>
      </c>
      <c r="P43" s="31">
        <v>2.5981931544720401E-2</v>
      </c>
      <c r="Q43" s="21">
        <v>135</v>
      </c>
      <c r="R43" s="31">
        <v>1.0440363162808048</v>
      </c>
      <c r="S43" s="31">
        <v>0.98990484924672528</v>
      </c>
      <c r="T43" s="21" t="s">
        <v>44</v>
      </c>
      <c r="U43" s="31">
        <v>3.2469289285966069E-2</v>
      </c>
      <c r="V43" s="21">
        <v>131</v>
      </c>
      <c r="W43" s="31">
        <v>0.98590103800440165</v>
      </c>
      <c r="X43" s="31">
        <v>0.989996280811276</v>
      </c>
      <c r="Y43" s="21" t="s">
        <v>58</v>
      </c>
      <c r="Z43" s="31">
        <v>3.4289148875855081E-2</v>
      </c>
      <c r="AA43" s="12" t="s">
        <v>3140</v>
      </c>
      <c r="AB43" s="12" t="s">
        <v>3140</v>
      </c>
      <c r="AC43" s="31">
        <v>0.99570692941132555</v>
      </c>
      <c r="AD43" s="21" t="s">
        <v>58</v>
      </c>
      <c r="AE43" s="12" t="s">
        <v>3140</v>
      </c>
      <c r="AF43" s="21">
        <v>17</v>
      </c>
      <c r="AG43" s="31">
        <v>1.0663002256817842</v>
      </c>
      <c r="AH43" s="31">
        <v>0.99079810028693438</v>
      </c>
      <c r="AI43" s="21" t="s">
        <v>58</v>
      </c>
      <c r="AJ43" s="32">
        <v>5.8353062164861538E-3</v>
      </c>
    </row>
    <row r="44" spans="1:36" x14ac:dyDescent="0.25">
      <c r="A44" s="21" t="s">
        <v>144</v>
      </c>
      <c r="B44" s="21">
        <v>0.99619999999999997</v>
      </c>
      <c r="C44" s="36">
        <f>1-Table2[[#This Row],[  Payment adjustment factor ]]</f>
        <v>3.8000000000000256E-3</v>
      </c>
      <c r="D44" s="31">
        <v>8.9563862928348906E-2</v>
      </c>
      <c r="E44" s="21">
        <v>1</v>
      </c>
      <c r="F44" s="31">
        <v>0.96305105890140408</v>
      </c>
      <c r="G44" s="21">
        <v>133</v>
      </c>
      <c r="H44" s="31">
        <v>0.96471545436788109</v>
      </c>
      <c r="I44" s="31">
        <v>0.99683021909853442</v>
      </c>
      <c r="J44" s="21" t="s">
        <v>58</v>
      </c>
      <c r="K44" s="31">
        <v>2.4098331346101058E-2</v>
      </c>
      <c r="L44" s="21">
        <v>95</v>
      </c>
      <c r="M44" s="31">
        <v>0.97917939837742385</v>
      </c>
      <c r="N44" s="31">
        <v>0.99412983429491208</v>
      </c>
      <c r="O44" s="21" t="s">
        <v>58</v>
      </c>
      <c r="P44" s="31">
        <v>8.6621114959344221E-3</v>
      </c>
      <c r="Q44" s="21">
        <v>291</v>
      </c>
      <c r="R44" s="31">
        <v>1.0336131011366041</v>
      </c>
      <c r="S44" s="31">
        <v>0.99256220528153027</v>
      </c>
      <c r="T44" s="21" t="s">
        <v>44</v>
      </c>
      <c r="U44" s="31">
        <v>3.0307898385609291E-2</v>
      </c>
      <c r="V44" s="21">
        <v>249</v>
      </c>
      <c r="W44" s="31">
        <v>1.048022084396214</v>
      </c>
      <c r="X44" s="31">
        <v>0.99621940091403016</v>
      </c>
      <c r="Y44" s="21" t="s">
        <v>44</v>
      </c>
      <c r="Z44" s="31">
        <v>2.7341965737987875E-2</v>
      </c>
      <c r="AA44" s="21">
        <v>82</v>
      </c>
      <c r="AB44" s="31">
        <v>1.040737230688368</v>
      </c>
      <c r="AC44" s="31">
        <v>1.0011380012219431</v>
      </c>
      <c r="AD44" s="21" t="s">
        <v>44</v>
      </c>
      <c r="AE44" s="40">
        <v>3.1794184519082287E-2</v>
      </c>
      <c r="AF44" s="21">
        <v>138</v>
      </c>
      <c r="AG44" s="31">
        <v>0.9101354325744726</v>
      </c>
      <c r="AH44" s="31">
        <v>0.9872295576018274</v>
      </c>
      <c r="AI44" s="21" t="s">
        <v>58</v>
      </c>
      <c r="AJ44" s="32">
        <v>1.8450847492633263E-2</v>
      </c>
    </row>
    <row r="45" spans="1:36" x14ac:dyDescent="0.25">
      <c r="A45" s="21" t="s">
        <v>145</v>
      </c>
      <c r="B45" s="31">
        <v>1</v>
      </c>
      <c r="C45" s="36">
        <f>1-Table2[[#This Row],[  Payment adjustment factor ]]</f>
        <v>0</v>
      </c>
      <c r="D45" s="31">
        <v>0.23404255319148937</v>
      </c>
      <c r="E45" s="21">
        <v>3</v>
      </c>
      <c r="F45" s="31">
        <v>0.96305105890140408</v>
      </c>
      <c r="G45" s="12" t="s">
        <v>3140</v>
      </c>
      <c r="H45" s="32" t="s">
        <v>3140</v>
      </c>
      <c r="I45" s="31">
        <v>0.99676112581910359</v>
      </c>
      <c r="J45" s="21" t="s">
        <v>58</v>
      </c>
      <c r="K45" s="32" t="s">
        <v>3140</v>
      </c>
      <c r="L45" s="21">
        <v>4</v>
      </c>
      <c r="M45" s="31">
        <v>0.99135502117367236</v>
      </c>
      <c r="N45" s="31">
        <v>0.99317980335967293</v>
      </c>
      <c r="O45" s="21" t="s">
        <v>58</v>
      </c>
      <c r="P45" s="31">
        <v>1.7540896534711775E-2</v>
      </c>
      <c r="Q45" s="21">
        <v>8</v>
      </c>
      <c r="R45" s="31">
        <v>1.006169915136921</v>
      </c>
      <c r="S45" s="31">
        <v>0.99472354671482743</v>
      </c>
      <c r="T45" s="21" t="s">
        <v>58</v>
      </c>
      <c r="U45" s="31">
        <v>4.0788751425072836E-2</v>
      </c>
      <c r="V45" s="21">
        <v>14</v>
      </c>
      <c r="W45" s="31">
        <v>0.98817073312034664</v>
      </c>
      <c r="X45" s="31">
        <v>0.9918516596681215</v>
      </c>
      <c r="Y45" s="21" t="s">
        <v>58</v>
      </c>
      <c r="Z45" s="31">
        <v>6.4328843474222019E-2</v>
      </c>
      <c r="AA45" s="12" t="s">
        <v>3140</v>
      </c>
      <c r="AB45" s="12" t="s">
        <v>3140</v>
      </c>
      <c r="AC45" s="31">
        <v>0.9952100778551094</v>
      </c>
      <c r="AD45" s="21" t="s">
        <v>58</v>
      </c>
      <c r="AE45" s="12" t="s">
        <v>3140</v>
      </c>
      <c r="AF45" s="12" t="s">
        <v>3140</v>
      </c>
      <c r="AG45" s="12" t="s">
        <v>3140</v>
      </c>
      <c r="AH45" s="31">
        <v>0.99702926691394167</v>
      </c>
      <c r="AI45" s="21" t="s">
        <v>58</v>
      </c>
      <c r="AJ45" s="12" t="s">
        <v>3140</v>
      </c>
    </row>
    <row r="46" spans="1:36" x14ac:dyDescent="0.25">
      <c r="A46" s="21" t="s">
        <v>146</v>
      </c>
      <c r="B46" s="21">
        <v>0.99429999999999996</v>
      </c>
      <c r="C46" s="36">
        <f>1-Table2[[#This Row],[  Payment adjustment factor ]]</f>
        <v>5.7000000000000384E-3</v>
      </c>
      <c r="D46" s="31">
        <v>0.18835848230282279</v>
      </c>
      <c r="E46" s="21">
        <v>2</v>
      </c>
      <c r="F46" s="31">
        <v>0.96305105890140408</v>
      </c>
      <c r="G46" s="21">
        <v>159</v>
      </c>
      <c r="H46" s="31">
        <v>0.98997769307778605</v>
      </c>
      <c r="I46" s="31">
        <v>0.99543995630441762</v>
      </c>
      <c r="J46" s="21" t="s">
        <v>58</v>
      </c>
      <c r="K46" s="31">
        <v>1.6145346884233219E-2</v>
      </c>
      <c r="L46" s="21">
        <v>297</v>
      </c>
      <c r="M46" s="31">
        <v>1.0543810712515269</v>
      </c>
      <c r="N46" s="31">
        <v>0.99446279037947338</v>
      </c>
      <c r="O46" s="21" t="s">
        <v>44</v>
      </c>
      <c r="P46" s="31">
        <v>1.3751986871006594E-2</v>
      </c>
      <c r="Q46" s="21">
        <v>646</v>
      </c>
      <c r="R46" s="31">
        <v>0.98604146635221324</v>
      </c>
      <c r="S46" s="31">
        <v>0.98990484924672528</v>
      </c>
      <c r="T46" s="21" t="s">
        <v>58</v>
      </c>
      <c r="U46" s="31">
        <v>3.4388963699098038E-2</v>
      </c>
      <c r="V46" s="21">
        <v>544</v>
      </c>
      <c r="W46" s="31">
        <v>1.1162214046619068</v>
      </c>
      <c r="X46" s="31">
        <v>0.989996280811276</v>
      </c>
      <c r="Y46" s="21" t="s">
        <v>44</v>
      </c>
      <c r="Z46" s="31">
        <v>3.2091698782207738E-2</v>
      </c>
      <c r="AA46" s="21">
        <v>44</v>
      </c>
      <c r="AB46" s="31">
        <v>1.1006884339464924</v>
      </c>
      <c r="AC46" s="31">
        <v>0.99570692941132555</v>
      </c>
      <c r="AD46" s="21" t="s">
        <v>44</v>
      </c>
      <c r="AE46" s="40">
        <v>9.1916758254225062E-3</v>
      </c>
      <c r="AF46" s="21">
        <v>99</v>
      </c>
      <c r="AG46" s="31">
        <v>0.99654081017144869</v>
      </c>
      <c r="AH46" s="31">
        <v>0.99079810028693438</v>
      </c>
      <c r="AI46" s="21" t="s">
        <v>44</v>
      </c>
      <c r="AJ46" s="32">
        <v>7.2095883521527161E-3</v>
      </c>
    </row>
    <row r="47" spans="1:36" x14ac:dyDescent="0.25">
      <c r="A47" s="21" t="s">
        <v>147</v>
      </c>
      <c r="B47" s="31">
        <v>1</v>
      </c>
      <c r="C47" s="36">
        <f>1-Table2[[#This Row],[  Payment adjustment factor ]]</f>
        <v>0</v>
      </c>
      <c r="D47" s="31">
        <v>0.22409638554216868</v>
      </c>
      <c r="E47" s="21">
        <v>3</v>
      </c>
      <c r="F47" s="31">
        <v>0.96305105890140408</v>
      </c>
      <c r="G47" s="12" t="s">
        <v>3140</v>
      </c>
      <c r="H47" s="32" t="s">
        <v>3140</v>
      </c>
      <c r="I47" s="31">
        <v>0.99676112581910359</v>
      </c>
      <c r="J47" s="21" t="s">
        <v>58</v>
      </c>
      <c r="K47" s="32" t="s">
        <v>3140</v>
      </c>
      <c r="L47" s="21">
        <v>8</v>
      </c>
      <c r="M47" s="31">
        <v>0.98341254835957725</v>
      </c>
      <c r="N47" s="31">
        <v>0.99317980335967293</v>
      </c>
      <c r="O47" s="21" t="s">
        <v>58</v>
      </c>
      <c r="P47" s="31">
        <v>2.0579223284408605E-2</v>
      </c>
      <c r="Q47" s="21">
        <v>10</v>
      </c>
      <c r="R47" s="31">
        <v>0.98446132481227833</v>
      </c>
      <c r="S47" s="31">
        <v>0.99472354671482743</v>
      </c>
      <c r="T47" s="21" t="s">
        <v>58</v>
      </c>
      <c r="U47" s="31">
        <v>3.5748732046899503E-2</v>
      </c>
      <c r="V47" s="21">
        <v>11</v>
      </c>
      <c r="W47" s="31">
        <v>0.97901228064040302</v>
      </c>
      <c r="X47" s="31">
        <v>0.9918516596681215</v>
      </c>
      <c r="Y47" s="21" t="s">
        <v>58</v>
      </c>
      <c r="Z47" s="31">
        <v>3.2921398936647181E-2</v>
      </c>
      <c r="AA47" s="12" t="s">
        <v>3140</v>
      </c>
      <c r="AB47" s="12" t="s">
        <v>3140</v>
      </c>
      <c r="AC47" s="31">
        <v>0.9952100778551094</v>
      </c>
      <c r="AD47" s="21" t="s">
        <v>58</v>
      </c>
      <c r="AE47" s="12" t="s">
        <v>3140</v>
      </c>
      <c r="AF47" s="12" t="s">
        <v>3140</v>
      </c>
      <c r="AG47" s="12" t="s">
        <v>3140</v>
      </c>
      <c r="AH47" s="31">
        <v>0.99702926691394167</v>
      </c>
      <c r="AI47" s="21" t="s">
        <v>58</v>
      </c>
      <c r="AJ47" s="12" t="s">
        <v>3140</v>
      </c>
    </row>
    <row r="48" spans="1:36" x14ac:dyDescent="0.25">
      <c r="A48" s="21" t="s">
        <v>148</v>
      </c>
      <c r="B48" s="31">
        <v>1</v>
      </c>
      <c r="C48" s="36">
        <f>1-Table2[[#This Row],[  Payment adjustment factor ]]</f>
        <v>0</v>
      </c>
      <c r="D48" s="31">
        <v>0.21019108280254778</v>
      </c>
      <c r="E48" s="21">
        <v>3</v>
      </c>
      <c r="F48" s="31">
        <v>0.96305105890140408</v>
      </c>
      <c r="G48" s="21">
        <v>1</v>
      </c>
      <c r="H48" s="31">
        <v>0.99784443784789223</v>
      </c>
      <c r="I48" s="31">
        <v>0.99676112581910359</v>
      </c>
      <c r="J48" s="21" t="s">
        <v>58</v>
      </c>
      <c r="K48" s="31">
        <v>1.3887192587218927E-3</v>
      </c>
      <c r="L48" s="21">
        <v>12</v>
      </c>
      <c r="M48" s="31">
        <v>1.0095303991477607</v>
      </c>
      <c r="N48" s="31">
        <v>0.99317980335967293</v>
      </c>
      <c r="O48" s="21" t="s">
        <v>58</v>
      </c>
      <c r="P48" s="31">
        <v>2.4265983698827074E-2</v>
      </c>
      <c r="Q48" s="21">
        <v>5</v>
      </c>
      <c r="R48" s="31">
        <v>0.99660475162177464</v>
      </c>
      <c r="S48" s="31">
        <v>0.99472354671482743</v>
      </c>
      <c r="T48" s="21" t="s">
        <v>58</v>
      </c>
      <c r="U48" s="31">
        <v>1.177633931396165E-2</v>
      </c>
      <c r="V48" s="21">
        <v>24</v>
      </c>
      <c r="W48" s="31">
        <v>1.013670808257779</v>
      </c>
      <c r="X48" s="31">
        <v>0.9918516596681215</v>
      </c>
      <c r="Y48" s="21" t="s">
        <v>58</v>
      </c>
      <c r="Z48" s="31">
        <v>4.1428346500721767E-2</v>
      </c>
      <c r="AA48" s="12" t="s">
        <v>3140</v>
      </c>
      <c r="AB48" s="12" t="s">
        <v>3140</v>
      </c>
      <c r="AC48" s="31">
        <v>0.9952100778551094</v>
      </c>
      <c r="AD48" s="21" t="s">
        <v>58</v>
      </c>
      <c r="AE48" s="12" t="s">
        <v>3140</v>
      </c>
      <c r="AF48" s="12" t="s">
        <v>3140</v>
      </c>
      <c r="AG48" s="12" t="s">
        <v>3140</v>
      </c>
      <c r="AH48" s="31">
        <v>0.99702926691394167</v>
      </c>
      <c r="AI48" s="21" t="s">
        <v>58</v>
      </c>
      <c r="AJ48" s="12" t="s">
        <v>3140</v>
      </c>
    </row>
    <row r="49" spans="1:36" x14ac:dyDescent="0.25">
      <c r="A49" s="21" t="s">
        <v>149</v>
      </c>
      <c r="B49" s="31">
        <v>1</v>
      </c>
      <c r="C49" s="36">
        <f>1-Table2[[#This Row],[  Payment adjustment factor ]]</f>
        <v>0</v>
      </c>
      <c r="D49" s="31">
        <v>0.16240266963292546</v>
      </c>
      <c r="E49" s="21">
        <v>2</v>
      </c>
      <c r="F49" s="31">
        <v>0.96305105890140408</v>
      </c>
      <c r="G49" s="21">
        <v>5</v>
      </c>
      <c r="H49" s="31">
        <v>0.98764315164950067</v>
      </c>
      <c r="I49" s="31">
        <v>0.99543995630441762</v>
      </c>
      <c r="J49" s="21" t="s">
        <v>58</v>
      </c>
      <c r="K49" s="31">
        <v>5.0799636815416866E-3</v>
      </c>
      <c r="L49" s="21">
        <v>21</v>
      </c>
      <c r="M49" s="31">
        <v>0.98584807317150569</v>
      </c>
      <c r="N49" s="31">
        <v>0.99446279037947338</v>
      </c>
      <c r="O49" s="21" t="s">
        <v>58</v>
      </c>
      <c r="P49" s="31">
        <v>1.8878520917583796E-2</v>
      </c>
      <c r="Q49" s="21">
        <v>32</v>
      </c>
      <c r="R49" s="31">
        <v>0.96828660672855571</v>
      </c>
      <c r="S49" s="31">
        <v>0.98990484924672528</v>
      </c>
      <c r="T49" s="21" t="s">
        <v>58</v>
      </c>
      <c r="U49" s="31">
        <v>2.9341713274865896E-2</v>
      </c>
      <c r="V49" s="21">
        <v>38</v>
      </c>
      <c r="W49" s="31">
        <v>0.9725363581507187</v>
      </c>
      <c r="X49" s="31">
        <v>0.989996280811276</v>
      </c>
      <c r="Y49" s="21" t="s">
        <v>58</v>
      </c>
      <c r="Z49" s="31">
        <v>4.2550425597765743E-2</v>
      </c>
      <c r="AA49" s="12" t="s">
        <v>3140</v>
      </c>
      <c r="AB49" s="12" t="s">
        <v>3140</v>
      </c>
      <c r="AC49" s="31">
        <v>0.99570692941132555</v>
      </c>
      <c r="AD49" s="21" t="s">
        <v>58</v>
      </c>
      <c r="AE49" s="12" t="s">
        <v>3140</v>
      </c>
      <c r="AF49" s="12" t="s">
        <v>3140</v>
      </c>
      <c r="AG49" s="12" t="s">
        <v>3140</v>
      </c>
      <c r="AH49" s="31">
        <v>0.99079810028693438</v>
      </c>
      <c r="AI49" s="21" t="s">
        <v>58</v>
      </c>
      <c r="AJ49" s="12" t="s">
        <v>3140</v>
      </c>
    </row>
    <row r="50" spans="1:36" x14ac:dyDescent="0.25">
      <c r="A50" s="21" t="s">
        <v>150</v>
      </c>
      <c r="B50" s="21">
        <v>0.99150000000000005</v>
      </c>
      <c r="C50" s="36">
        <f>1-Table2[[#This Row],[  Payment adjustment factor ]]</f>
        <v>8.499999999999952E-3</v>
      </c>
      <c r="D50" s="31">
        <v>5.4817407908345932E-2</v>
      </c>
      <c r="E50" s="21">
        <v>1</v>
      </c>
      <c r="F50" s="31">
        <v>0.96305105890140408</v>
      </c>
      <c r="G50" s="21">
        <v>116</v>
      </c>
      <c r="H50" s="31">
        <v>1.0331993015804353</v>
      </c>
      <c r="I50" s="31">
        <v>0.99683021909853442</v>
      </c>
      <c r="J50" s="21" t="s">
        <v>44</v>
      </c>
      <c r="K50" s="31">
        <v>2.8799462601727312E-2</v>
      </c>
      <c r="L50" s="21">
        <v>61</v>
      </c>
      <c r="M50" s="31">
        <v>0.97463512757358806</v>
      </c>
      <c r="N50" s="31">
        <v>0.99412983429491208</v>
      </c>
      <c r="O50" s="21" t="s">
        <v>58</v>
      </c>
      <c r="P50" s="31">
        <v>5.5827062039714229E-3</v>
      </c>
      <c r="Q50" s="21">
        <v>269</v>
      </c>
      <c r="R50" s="31">
        <v>1.0874433947090922</v>
      </c>
      <c r="S50" s="31">
        <v>0.99256220528153027</v>
      </c>
      <c r="T50" s="21" t="s">
        <v>44</v>
      </c>
      <c r="U50" s="31">
        <v>3.2952376886729896E-2</v>
      </c>
      <c r="V50" s="21">
        <v>259</v>
      </c>
      <c r="W50" s="31">
        <v>1.0129678533671431</v>
      </c>
      <c r="X50" s="31">
        <v>0.99621940091403016</v>
      </c>
      <c r="Y50" s="21" t="s">
        <v>44</v>
      </c>
      <c r="Z50" s="31">
        <v>3.0920737530332858E-2</v>
      </c>
      <c r="AA50" s="21">
        <v>150</v>
      </c>
      <c r="AB50" s="31">
        <v>1.0666380349124398</v>
      </c>
      <c r="AC50" s="31">
        <v>1.0011380012219431</v>
      </c>
      <c r="AD50" s="21" t="s">
        <v>44</v>
      </c>
      <c r="AE50" s="40">
        <v>6.2705129367415791E-2</v>
      </c>
      <c r="AF50" s="21">
        <v>186</v>
      </c>
      <c r="AG50" s="31">
        <v>0.76854027814355386</v>
      </c>
      <c r="AH50" s="31">
        <v>0.9872295576018274</v>
      </c>
      <c r="AI50" s="21" t="s">
        <v>58</v>
      </c>
      <c r="AJ50" s="32">
        <v>2.8579638092203038E-2</v>
      </c>
    </row>
    <row r="51" spans="1:36" x14ac:dyDescent="0.25">
      <c r="A51" s="21" t="s">
        <v>151</v>
      </c>
      <c r="B51" s="21">
        <v>0.99160000000000004</v>
      </c>
      <c r="C51" s="36">
        <f>1-Table2[[#This Row],[  Payment adjustment factor ]]</f>
        <v>8.3999999999999631E-3</v>
      </c>
      <c r="D51" s="31">
        <v>0.21413183972425678</v>
      </c>
      <c r="E51" s="21">
        <v>3</v>
      </c>
      <c r="F51" s="31">
        <v>0.96305105890140408</v>
      </c>
      <c r="G51" s="21">
        <v>2</v>
      </c>
      <c r="H51" s="31">
        <v>0.9956896114068513</v>
      </c>
      <c r="I51" s="31">
        <v>0.99676112581910359</v>
      </c>
      <c r="J51" s="21" t="s">
        <v>58</v>
      </c>
      <c r="K51" s="31">
        <v>1.1284649415564054E-3</v>
      </c>
      <c r="L51" s="21">
        <v>22</v>
      </c>
      <c r="M51" s="31">
        <v>0.97443578807007603</v>
      </c>
      <c r="N51" s="31">
        <v>0.99317980335967293</v>
      </c>
      <c r="O51" s="21" t="s">
        <v>58</v>
      </c>
      <c r="P51" s="31">
        <v>1.5195192026361356E-2</v>
      </c>
      <c r="Q51" s="21">
        <v>54</v>
      </c>
      <c r="R51" s="31">
        <v>1.0851832294170054</v>
      </c>
      <c r="S51" s="31">
        <v>0.99472354671482743</v>
      </c>
      <c r="T51" s="21" t="s">
        <v>44</v>
      </c>
      <c r="U51" s="31">
        <v>4.6247487852959658E-2</v>
      </c>
      <c r="V51" s="21">
        <v>53</v>
      </c>
      <c r="W51" s="31">
        <v>1.0751923236259471</v>
      </c>
      <c r="X51" s="31">
        <v>0.9918516596681215</v>
      </c>
      <c r="Y51" s="21" t="s">
        <v>44</v>
      </c>
      <c r="Z51" s="31">
        <v>5.4063258075978296E-2</v>
      </c>
      <c r="AA51" s="12" t="s">
        <v>3140</v>
      </c>
      <c r="AB51" s="12" t="s">
        <v>3140</v>
      </c>
      <c r="AC51" s="31">
        <v>0.9952100778551094</v>
      </c>
      <c r="AD51" s="21" t="s">
        <v>58</v>
      </c>
      <c r="AE51" s="12" t="s">
        <v>3140</v>
      </c>
      <c r="AF51" s="12" t="s">
        <v>3140</v>
      </c>
      <c r="AG51" s="12" t="s">
        <v>3140</v>
      </c>
      <c r="AH51" s="31">
        <v>0.99702926691394167</v>
      </c>
      <c r="AI51" s="21" t="s">
        <v>58</v>
      </c>
      <c r="AJ51" s="12" t="s">
        <v>3140</v>
      </c>
    </row>
    <row r="52" spans="1:36" x14ac:dyDescent="0.25">
      <c r="A52" s="21" t="s">
        <v>152</v>
      </c>
      <c r="B52" s="31">
        <v>1</v>
      </c>
      <c r="C52" s="36">
        <f>1-Table2[[#This Row],[  Payment adjustment factor ]]</f>
        <v>0</v>
      </c>
      <c r="D52" s="31">
        <v>0.38260869565217392</v>
      </c>
      <c r="E52" s="21">
        <v>5</v>
      </c>
      <c r="F52" s="31">
        <v>0.96305105890140408</v>
      </c>
      <c r="G52" s="12" t="s">
        <v>3140</v>
      </c>
      <c r="H52" s="32" t="s">
        <v>3140</v>
      </c>
      <c r="I52" s="31">
        <v>1.0039137645557574</v>
      </c>
      <c r="J52" s="21" t="s">
        <v>58</v>
      </c>
      <c r="K52" s="32" t="s">
        <v>3140</v>
      </c>
      <c r="L52" s="21">
        <v>1</v>
      </c>
      <c r="M52" s="31">
        <v>0.99742679249409649</v>
      </c>
      <c r="N52" s="31">
        <v>1.0034934502081108</v>
      </c>
      <c r="O52" s="21" t="s">
        <v>58</v>
      </c>
      <c r="P52" s="31">
        <v>9.9768097565858631E-3</v>
      </c>
      <c r="Q52" s="21">
        <v>5</v>
      </c>
      <c r="R52" s="31">
        <v>1.0025821664333594</v>
      </c>
      <c r="S52" s="31">
        <v>1.0156031600015401</v>
      </c>
      <c r="T52" s="21" t="s">
        <v>58</v>
      </c>
      <c r="U52" s="31">
        <v>6.1317895415895052E-2</v>
      </c>
      <c r="V52" s="21">
        <v>9</v>
      </c>
      <c r="W52" s="31">
        <v>0.99465682898851993</v>
      </c>
      <c r="X52" s="31">
        <v>1.0088431660083446</v>
      </c>
      <c r="Y52" s="21" t="s">
        <v>58</v>
      </c>
      <c r="Z52" s="31">
        <v>0.10789580517971048</v>
      </c>
      <c r="AA52" s="12" t="s">
        <v>3140</v>
      </c>
      <c r="AB52" s="12" t="s">
        <v>3140</v>
      </c>
      <c r="AC52" s="31">
        <v>1.0058738187651037</v>
      </c>
      <c r="AD52" s="21" t="s">
        <v>58</v>
      </c>
      <c r="AE52" s="12" t="s">
        <v>3140</v>
      </c>
      <c r="AF52" s="12" t="s">
        <v>3140</v>
      </c>
      <c r="AG52" s="12" t="s">
        <v>3140</v>
      </c>
      <c r="AH52" s="31">
        <v>0.99633796354879245</v>
      </c>
      <c r="AI52" s="21" t="s">
        <v>58</v>
      </c>
      <c r="AJ52" s="12" t="s">
        <v>3140</v>
      </c>
    </row>
    <row r="53" spans="1:36" x14ac:dyDescent="0.25">
      <c r="A53" s="21" t="s">
        <v>153</v>
      </c>
      <c r="B53" s="21">
        <v>0.99850000000000005</v>
      </c>
      <c r="C53" s="36">
        <f>1-Table2[[#This Row],[  Payment adjustment factor ]]</f>
        <v>1.4999999999999458E-3</v>
      </c>
      <c r="D53" s="31">
        <v>0.16045864712667074</v>
      </c>
      <c r="E53" s="21">
        <v>2</v>
      </c>
      <c r="F53" s="31">
        <v>0.96305105890140408</v>
      </c>
      <c r="G53" s="21">
        <v>100</v>
      </c>
      <c r="H53" s="31">
        <v>1.0024451873818248</v>
      </c>
      <c r="I53" s="31">
        <v>0.99543995630441762</v>
      </c>
      <c r="J53" s="21" t="s">
        <v>44</v>
      </c>
      <c r="K53" s="31">
        <v>2.867030430699705E-2</v>
      </c>
      <c r="L53" s="21">
        <v>72</v>
      </c>
      <c r="M53" s="31">
        <v>1.0251933364554322</v>
      </c>
      <c r="N53" s="31">
        <v>0.99446279037947338</v>
      </c>
      <c r="O53" s="21" t="s">
        <v>44</v>
      </c>
      <c r="P53" s="31">
        <v>9.520503690437861E-3</v>
      </c>
      <c r="Q53" s="21">
        <v>170</v>
      </c>
      <c r="R53" s="31">
        <v>0.94972876138170759</v>
      </c>
      <c r="S53" s="31">
        <v>0.98990484924672528</v>
      </c>
      <c r="T53" s="21" t="s">
        <v>58</v>
      </c>
      <c r="U53" s="31">
        <v>2.1667764780060713E-2</v>
      </c>
      <c r="V53" s="21">
        <v>89</v>
      </c>
      <c r="W53" s="31">
        <v>1.0090404155767871</v>
      </c>
      <c r="X53" s="31">
        <v>0.989996280811276</v>
      </c>
      <c r="Y53" s="21" t="s">
        <v>44</v>
      </c>
      <c r="Z53" s="31">
        <v>1.8756641051841022E-2</v>
      </c>
      <c r="AA53" s="21">
        <v>51</v>
      </c>
      <c r="AB53" s="31">
        <v>1.0058396760836956</v>
      </c>
      <c r="AC53" s="31">
        <v>0.99570692941132555</v>
      </c>
      <c r="AD53" s="21" t="s">
        <v>44</v>
      </c>
      <c r="AE53" s="40">
        <v>2.4343839344826351E-2</v>
      </c>
      <c r="AF53" s="21">
        <v>68</v>
      </c>
      <c r="AG53" s="31">
        <v>1.0313921520666203</v>
      </c>
      <c r="AH53" s="31">
        <v>0.99079810028693438</v>
      </c>
      <c r="AI53" s="21" t="s">
        <v>44</v>
      </c>
      <c r="AJ53" s="32">
        <v>1.1796911679745647E-2</v>
      </c>
    </row>
    <row r="54" spans="1:36" x14ac:dyDescent="0.25">
      <c r="A54" s="21" t="s">
        <v>154</v>
      </c>
      <c r="B54" s="21">
        <v>0.99419999999999997</v>
      </c>
      <c r="C54" s="36">
        <f>1-Table2[[#This Row],[  Payment adjustment factor ]]</f>
        <v>5.8000000000000274E-3</v>
      </c>
      <c r="D54" s="31">
        <v>6.9313543599257885E-2</v>
      </c>
      <c r="E54" s="21">
        <v>1</v>
      </c>
      <c r="F54" s="31">
        <v>0.96305105890140408</v>
      </c>
      <c r="G54" s="21">
        <v>171</v>
      </c>
      <c r="H54" s="31">
        <v>1.007361392497661</v>
      </c>
      <c r="I54" s="31">
        <v>0.99683021909853442</v>
      </c>
      <c r="J54" s="21" t="s">
        <v>44</v>
      </c>
      <c r="K54" s="31">
        <v>1.587115117704941E-2</v>
      </c>
      <c r="L54" s="21">
        <v>133</v>
      </c>
      <c r="M54" s="31">
        <v>1.0330059017001791</v>
      </c>
      <c r="N54" s="31">
        <v>0.99412983429491208</v>
      </c>
      <c r="O54" s="21" t="s">
        <v>44</v>
      </c>
      <c r="P54" s="31">
        <v>7.620647847849011E-3</v>
      </c>
      <c r="Q54" s="21">
        <v>450</v>
      </c>
      <c r="R54" s="31">
        <v>0.99311123194823314</v>
      </c>
      <c r="S54" s="31">
        <v>0.99256220528153027</v>
      </c>
      <c r="T54" s="21" t="s">
        <v>44</v>
      </c>
      <c r="U54" s="31">
        <v>2.6434188794726386E-2</v>
      </c>
      <c r="V54" s="21">
        <v>262</v>
      </c>
      <c r="W54" s="31">
        <v>0.97872014982227018</v>
      </c>
      <c r="X54" s="31">
        <v>0.99621940091403016</v>
      </c>
      <c r="Y54" s="21" t="s">
        <v>58</v>
      </c>
      <c r="Z54" s="31">
        <v>1.5646405841564869E-2</v>
      </c>
      <c r="AA54" s="21">
        <v>94</v>
      </c>
      <c r="AB54" s="31">
        <v>1.2212691540100109</v>
      </c>
      <c r="AC54" s="31">
        <v>1.0011380012219431</v>
      </c>
      <c r="AD54" s="21" t="s">
        <v>44</v>
      </c>
      <c r="AE54" s="40">
        <v>1.7814249617348975E-2</v>
      </c>
      <c r="AF54" s="21">
        <v>368</v>
      </c>
      <c r="AG54" s="31">
        <v>1.0517609048659597</v>
      </c>
      <c r="AH54" s="31">
        <v>0.9872295576018274</v>
      </c>
      <c r="AI54" s="21" t="s">
        <v>44</v>
      </c>
      <c r="AJ54" s="32">
        <v>2.5854700654180173E-2</v>
      </c>
    </row>
    <row r="55" spans="1:36" x14ac:dyDescent="0.25">
      <c r="A55" s="21" t="s">
        <v>155</v>
      </c>
      <c r="B55" s="21">
        <v>0.99860000000000004</v>
      </c>
      <c r="C55" s="36">
        <f>1-Table2[[#This Row],[  Payment adjustment factor ]]</f>
        <v>1.3999999999999568E-3</v>
      </c>
      <c r="D55" s="31">
        <v>0.12791313559322035</v>
      </c>
      <c r="E55" s="21">
        <v>1</v>
      </c>
      <c r="F55" s="31">
        <v>0.96305105890140408</v>
      </c>
      <c r="G55" s="21">
        <v>9</v>
      </c>
      <c r="H55" s="31">
        <v>0.99683406330544089</v>
      </c>
      <c r="I55" s="31">
        <v>0.99683021909853442</v>
      </c>
      <c r="J55" s="21" t="s">
        <v>58</v>
      </c>
      <c r="K55" s="31">
        <v>3.7759360037967538E-3</v>
      </c>
      <c r="L55" s="21">
        <v>86</v>
      </c>
      <c r="M55" s="31">
        <v>0.93016527893321754</v>
      </c>
      <c r="N55" s="31">
        <v>0.99412983429491208</v>
      </c>
      <c r="O55" s="21" t="s">
        <v>58</v>
      </c>
      <c r="P55" s="31">
        <v>3.1769444621328767E-2</v>
      </c>
      <c r="Q55" s="21">
        <v>107</v>
      </c>
      <c r="R55" s="31">
        <v>1.0213617614394686</v>
      </c>
      <c r="S55" s="31">
        <v>0.99256220528153027</v>
      </c>
      <c r="T55" s="21" t="s">
        <v>44</v>
      </c>
      <c r="U55" s="31">
        <v>4.8886200247202645E-2</v>
      </c>
      <c r="V55" s="21">
        <v>119</v>
      </c>
      <c r="W55" s="31">
        <v>0.93725710315636623</v>
      </c>
      <c r="X55" s="31">
        <v>0.99621940091403016</v>
      </c>
      <c r="Y55" s="21" t="s">
        <v>58</v>
      </c>
      <c r="Z55" s="31">
        <v>5.444070810331568E-2</v>
      </c>
      <c r="AA55" s="12" t="s">
        <v>3140</v>
      </c>
      <c r="AB55" s="12" t="s">
        <v>3140</v>
      </c>
      <c r="AC55" s="31">
        <v>1.0011380012219431</v>
      </c>
      <c r="AD55" s="21" t="s">
        <v>58</v>
      </c>
      <c r="AE55" s="12" t="s">
        <v>3140</v>
      </c>
      <c r="AF55" s="12" t="s">
        <v>3140</v>
      </c>
      <c r="AG55" s="12" t="s">
        <v>3140</v>
      </c>
      <c r="AH55" s="31">
        <v>0.9872295576018274</v>
      </c>
      <c r="AI55" s="21" t="s">
        <v>58</v>
      </c>
      <c r="AJ55" s="12" t="s">
        <v>3140</v>
      </c>
    </row>
    <row r="56" spans="1:36" x14ac:dyDescent="0.25">
      <c r="A56" s="21" t="s">
        <v>156</v>
      </c>
      <c r="B56" s="31">
        <v>1</v>
      </c>
      <c r="C56" s="36">
        <f>1-Table2[[#This Row],[  Payment adjustment factor ]]</f>
        <v>0</v>
      </c>
      <c r="D56" s="31">
        <v>0.29452054794520549</v>
      </c>
      <c r="E56" s="21">
        <v>4</v>
      </c>
      <c r="F56" s="31">
        <v>0.96305105890140408</v>
      </c>
      <c r="G56" s="12" t="s">
        <v>3140</v>
      </c>
      <c r="H56" s="32" t="s">
        <v>3140</v>
      </c>
      <c r="I56" s="31">
        <v>0.99640551805727029</v>
      </c>
      <c r="J56" s="21" t="s">
        <v>58</v>
      </c>
      <c r="K56" s="32" t="s">
        <v>3140</v>
      </c>
      <c r="L56" s="21">
        <v>3</v>
      </c>
      <c r="M56" s="31">
        <v>0.99219290244861424</v>
      </c>
      <c r="N56" s="31">
        <v>0.99894818277070196</v>
      </c>
      <c r="O56" s="21" t="s">
        <v>58</v>
      </c>
      <c r="P56" s="31">
        <v>1.6338858868143735E-2</v>
      </c>
      <c r="Q56" s="21">
        <v>3</v>
      </c>
      <c r="R56" s="31">
        <v>1.0106867346073487</v>
      </c>
      <c r="S56" s="31">
        <v>1.0047319092771723</v>
      </c>
      <c r="T56" s="21" t="s">
        <v>58</v>
      </c>
      <c r="U56" s="31">
        <v>1.7511190437709493E-2</v>
      </c>
      <c r="V56" s="21">
        <v>3</v>
      </c>
      <c r="W56" s="31">
        <v>0.9922800181309579</v>
      </c>
      <c r="X56" s="31">
        <v>1.0004417594919579</v>
      </c>
      <c r="Y56" s="21" t="s">
        <v>58</v>
      </c>
      <c r="Z56" s="31">
        <v>2.9259100501959352E-2</v>
      </c>
      <c r="AA56" s="12" t="s">
        <v>3140</v>
      </c>
      <c r="AB56" s="12" t="s">
        <v>3140</v>
      </c>
      <c r="AC56" s="31">
        <v>1.0020055371561525</v>
      </c>
      <c r="AD56" s="21" t="s">
        <v>58</v>
      </c>
      <c r="AE56" s="12" t="s">
        <v>3140</v>
      </c>
      <c r="AF56" s="12" t="s">
        <v>3140</v>
      </c>
      <c r="AG56" s="12" t="s">
        <v>3140</v>
      </c>
      <c r="AH56" s="31">
        <v>0.99158634970302129</v>
      </c>
      <c r="AI56" s="21" t="s">
        <v>58</v>
      </c>
      <c r="AJ56" s="12" t="s">
        <v>3140</v>
      </c>
    </row>
    <row r="57" spans="1:36" x14ac:dyDescent="0.25">
      <c r="A57" s="21" t="s">
        <v>157</v>
      </c>
      <c r="B57" s="31">
        <v>1</v>
      </c>
      <c r="C57" s="36">
        <f>1-Table2[[#This Row],[  Payment adjustment factor ]]</f>
        <v>0</v>
      </c>
      <c r="D57" s="31">
        <v>0.29855371900826444</v>
      </c>
      <c r="E57" s="21">
        <v>4</v>
      </c>
      <c r="F57" s="31">
        <v>0.96305105890140408</v>
      </c>
      <c r="G57" s="21">
        <v>4</v>
      </c>
      <c r="H57" s="31">
        <v>0.98991903894466082</v>
      </c>
      <c r="I57" s="31">
        <v>0.99640551805727029</v>
      </c>
      <c r="J57" s="21" t="s">
        <v>58</v>
      </c>
      <c r="K57" s="31">
        <v>1.8709018274555773E-3</v>
      </c>
      <c r="L57" s="21">
        <v>17</v>
      </c>
      <c r="M57" s="31">
        <v>1.0570988632273106</v>
      </c>
      <c r="N57" s="31">
        <v>0.99894818277070196</v>
      </c>
      <c r="O57" s="21" t="s">
        <v>58</v>
      </c>
      <c r="P57" s="31">
        <v>1.3442197966487542E-2</v>
      </c>
      <c r="Q57" s="21">
        <v>58</v>
      </c>
      <c r="R57" s="31">
        <v>1.0017309706164035</v>
      </c>
      <c r="S57" s="31">
        <v>1.0047319092771723</v>
      </c>
      <c r="T57" s="21" t="s">
        <v>58</v>
      </c>
      <c r="U57" s="31">
        <v>4.334144404334813E-2</v>
      </c>
      <c r="V57" s="21">
        <v>47</v>
      </c>
      <c r="W57" s="31">
        <v>0.9456681099557086</v>
      </c>
      <c r="X57" s="31">
        <v>1.0004417594919579</v>
      </c>
      <c r="Y57" s="21" t="s">
        <v>58</v>
      </c>
      <c r="Z57" s="31">
        <v>4.114720399779833E-2</v>
      </c>
      <c r="AA57" s="12" t="s">
        <v>3140</v>
      </c>
      <c r="AB57" s="12" t="s">
        <v>3140</v>
      </c>
      <c r="AC57" s="31">
        <v>1.0020055371561525</v>
      </c>
      <c r="AD57" s="21" t="s">
        <v>58</v>
      </c>
      <c r="AE57" s="12" t="s">
        <v>3140</v>
      </c>
      <c r="AF57" s="12" t="s">
        <v>3140</v>
      </c>
      <c r="AG57" s="12" t="s">
        <v>3140</v>
      </c>
      <c r="AH57" s="31">
        <v>0.99158634970302129</v>
      </c>
      <c r="AI57" s="21" t="s">
        <v>58</v>
      </c>
      <c r="AJ57" s="12" t="s">
        <v>3140</v>
      </c>
    </row>
    <row r="58" spans="1:36" x14ac:dyDescent="0.25">
      <c r="A58" s="21" t="s">
        <v>158</v>
      </c>
      <c r="B58" s="21">
        <v>0.99709999999999999</v>
      </c>
      <c r="C58" s="36">
        <f>1-Table2[[#This Row],[  Payment adjustment factor ]]</f>
        <v>2.9000000000000137E-3</v>
      </c>
      <c r="D58" s="31">
        <v>0.14509631334845458</v>
      </c>
      <c r="E58" s="21">
        <v>2</v>
      </c>
      <c r="F58" s="31">
        <v>0.96305105890140408</v>
      </c>
      <c r="G58" s="21">
        <v>151</v>
      </c>
      <c r="H58" s="31">
        <v>1.0773686109722529</v>
      </c>
      <c r="I58" s="31">
        <v>0.99543995630441762</v>
      </c>
      <c r="J58" s="21" t="s">
        <v>44</v>
      </c>
      <c r="K58" s="31">
        <v>1.6127701966098508E-2</v>
      </c>
      <c r="L58" s="21">
        <v>141</v>
      </c>
      <c r="M58" s="31">
        <v>0.99341898356247638</v>
      </c>
      <c r="N58" s="31">
        <v>0.99446279037947338</v>
      </c>
      <c r="O58" s="21" t="s">
        <v>58</v>
      </c>
      <c r="P58" s="31">
        <v>7.1374919057315342E-3</v>
      </c>
      <c r="Q58" s="21">
        <v>363</v>
      </c>
      <c r="R58" s="31">
        <v>0.93118283280259495</v>
      </c>
      <c r="S58" s="31">
        <v>0.98990484924672528</v>
      </c>
      <c r="T58" s="21" t="s">
        <v>58</v>
      </c>
      <c r="U58" s="31">
        <v>2.2033586016833095E-2</v>
      </c>
      <c r="V58" s="21">
        <v>341</v>
      </c>
      <c r="W58" s="31">
        <v>0.9697529098740979</v>
      </c>
      <c r="X58" s="31">
        <v>0.989996280811276</v>
      </c>
      <c r="Y58" s="21" t="s">
        <v>58</v>
      </c>
      <c r="Z58" s="31">
        <v>2.2812917939732964E-2</v>
      </c>
      <c r="AA58" s="21">
        <v>58</v>
      </c>
      <c r="AB58" s="31">
        <v>1.1262894548285081</v>
      </c>
      <c r="AC58" s="31">
        <v>0.99570692941132555</v>
      </c>
      <c r="AD58" s="21" t="s">
        <v>44</v>
      </c>
      <c r="AE58" s="40">
        <v>1.3152516434185043E-2</v>
      </c>
      <c r="AF58" s="21">
        <v>196</v>
      </c>
      <c r="AG58" s="31">
        <v>0.9138659496167072</v>
      </c>
      <c r="AH58" s="31">
        <v>0.99079810028693438</v>
      </c>
      <c r="AI58" s="21" t="s">
        <v>58</v>
      </c>
      <c r="AJ58" s="32">
        <v>1.4450530385506258E-2</v>
      </c>
    </row>
    <row r="59" spans="1:36" x14ac:dyDescent="0.25">
      <c r="A59" s="21" t="s">
        <v>159</v>
      </c>
      <c r="B59" s="21">
        <v>0.99970000000000003</v>
      </c>
      <c r="C59" s="36">
        <f>1-Table2[[#This Row],[  Payment adjustment factor ]]</f>
        <v>2.9999999999996696E-4</v>
      </c>
      <c r="D59" s="31">
        <v>0.14374079528718703</v>
      </c>
      <c r="E59" s="21">
        <v>1</v>
      </c>
      <c r="F59" s="31">
        <v>0.96305105890140408</v>
      </c>
      <c r="G59" s="21">
        <v>9</v>
      </c>
      <c r="H59" s="31">
        <v>1.0222035187472682</v>
      </c>
      <c r="I59" s="31">
        <v>0.99683021909853442</v>
      </c>
      <c r="J59" s="21" t="s">
        <v>58</v>
      </c>
      <c r="K59" s="31">
        <v>1.9228143553443337E-3</v>
      </c>
      <c r="L59" s="21">
        <v>57</v>
      </c>
      <c r="M59" s="31">
        <v>0.97648726952549025</v>
      </c>
      <c r="N59" s="31">
        <v>0.99412983429491208</v>
      </c>
      <c r="O59" s="21" t="s">
        <v>58</v>
      </c>
      <c r="P59" s="31">
        <v>1.3563312038026E-2</v>
      </c>
      <c r="Q59" s="21">
        <v>93</v>
      </c>
      <c r="R59" s="31">
        <v>0.9120563592115476</v>
      </c>
      <c r="S59" s="31">
        <v>0.99256220528153027</v>
      </c>
      <c r="T59" s="21" t="s">
        <v>58</v>
      </c>
      <c r="U59" s="31">
        <v>2.8034725311177691E-2</v>
      </c>
      <c r="V59" s="21">
        <v>118</v>
      </c>
      <c r="W59" s="31">
        <v>1.0054748332741905</v>
      </c>
      <c r="X59" s="31">
        <v>0.99621940091403016</v>
      </c>
      <c r="Y59" s="21" t="s">
        <v>44</v>
      </c>
      <c r="Z59" s="31">
        <v>3.7369685972592222E-2</v>
      </c>
      <c r="AA59" s="12" t="s">
        <v>3140</v>
      </c>
      <c r="AB59" s="12" t="s">
        <v>3140</v>
      </c>
      <c r="AC59" s="31">
        <v>1.0011380012219431</v>
      </c>
      <c r="AD59" s="21" t="s">
        <v>58</v>
      </c>
      <c r="AE59" s="12" t="s">
        <v>3140</v>
      </c>
      <c r="AF59" s="21">
        <v>8</v>
      </c>
      <c r="AG59" s="31">
        <v>1.0366798864082825</v>
      </c>
      <c r="AH59" s="31">
        <v>0.9872295576018274</v>
      </c>
      <c r="AI59" s="21" t="s">
        <v>58</v>
      </c>
      <c r="AJ59" s="32">
        <v>3.4499846042836857E-3</v>
      </c>
    </row>
    <row r="60" spans="1:36" x14ac:dyDescent="0.25">
      <c r="A60" s="21" t="s">
        <v>160</v>
      </c>
      <c r="B60" s="21">
        <v>0.99860000000000004</v>
      </c>
      <c r="C60" s="36">
        <f>1-Table2[[#This Row],[  Payment adjustment factor ]]</f>
        <v>1.3999999999999568E-3</v>
      </c>
      <c r="D60" s="31">
        <v>0.32281449893390191</v>
      </c>
      <c r="E60" s="21">
        <v>5</v>
      </c>
      <c r="F60" s="31">
        <v>0.96305105890140408</v>
      </c>
      <c r="G60" s="21">
        <v>13</v>
      </c>
      <c r="H60" s="31">
        <v>1.0076357283865762</v>
      </c>
      <c r="I60" s="31">
        <v>1.0039137645557574</v>
      </c>
      <c r="J60" s="21" t="s">
        <v>58</v>
      </c>
      <c r="K60" s="31">
        <v>4.9354891984081549E-3</v>
      </c>
      <c r="L60" s="21">
        <v>52</v>
      </c>
      <c r="M60" s="31">
        <v>0.94601327333386198</v>
      </c>
      <c r="N60" s="31">
        <v>1.0034934502081108</v>
      </c>
      <c r="O60" s="21" t="s">
        <v>58</v>
      </c>
      <c r="P60" s="31">
        <v>1.573950810699953E-2</v>
      </c>
      <c r="Q60" s="21">
        <v>82</v>
      </c>
      <c r="R60" s="31">
        <v>0.94598655406992516</v>
      </c>
      <c r="S60" s="31">
        <v>1.0156031600015401</v>
      </c>
      <c r="T60" s="21" t="s">
        <v>58</v>
      </c>
      <c r="U60" s="31">
        <v>2.9027240590742891E-2</v>
      </c>
      <c r="V60" s="21">
        <v>95</v>
      </c>
      <c r="W60" s="31">
        <v>1.0398930606135592</v>
      </c>
      <c r="X60" s="31">
        <v>1.0088431660083446</v>
      </c>
      <c r="Y60" s="21" t="s">
        <v>44</v>
      </c>
      <c r="Z60" s="31">
        <v>4.6708840943593823E-2</v>
      </c>
      <c r="AA60" s="12" t="s">
        <v>3140</v>
      </c>
      <c r="AB60" s="12" t="s">
        <v>3140</v>
      </c>
      <c r="AC60" s="31">
        <v>1.0058738187651037</v>
      </c>
      <c r="AD60" s="21" t="s">
        <v>58</v>
      </c>
      <c r="AE60" s="12" t="s">
        <v>3140</v>
      </c>
      <c r="AF60" s="12" t="s">
        <v>3140</v>
      </c>
      <c r="AG60" s="12" t="s">
        <v>3140</v>
      </c>
      <c r="AH60" s="31">
        <v>0.99633796354879245</v>
      </c>
      <c r="AI60" s="21" t="s">
        <v>58</v>
      </c>
      <c r="AJ60" s="12" t="s">
        <v>3140</v>
      </c>
    </row>
    <row r="61" spans="1:36" x14ac:dyDescent="0.25">
      <c r="A61" s="21" t="s">
        <v>161</v>
      </c>
      <c r="B61" s="21">
        <v>0.99860000000000004</v>
      </c>
      <c r="C61" s="36">
        <f>1-Table2[[#This Row],[  Payment adjustment factor ]]</f>
        <v>1.3999999999999568E-3</v>
      </c>
      <c r="D61" s="31">
        <v>0.15978835978835979</v>
      </c>
      <c r="E61" s="21">
        <v>2</v>
      </c>
      <c r="F61" s="31">
        <v>0.96305105890140408</v>
      </c>
      <c r="G61" s="21">
        <v>2</v>
      </c>
      <c r="H61" s="31">
        <v>0.99402756055152075</v>
      </c>
      <c r="I61" s="31">
        <v>0.99543995630441762</v>
      </c>
      <c r="J61" s="21" t="s">
        <v>58</v>
      </c>
      <c r="K61" s="31">
        <v>2.3670950245296973E-3</v>
      </c>
      <c r="L61" s="21">
        <v>15</v>
      </c>
      <c r="M61" s="31">
        <v>1.003182309831365</v>
      </c>
      <c r="N61" s="31">
        <v>0.99446279037947338</v>
      </c>
      <c r="O61" s="21" t="s">
        <v>58</v>
      </c>
      <c r="P61" s="31">
        <v>1.9294940871102048E-2</v>
      </c>
      <c r="Q61" s="21">
        <v>20</v>
      </c>
      <c r="R61" s="31">
        <v>0.99419479858063731</v>
      </c>
      <c r="S61" s="31">
        <v>0.98990484924672528</v>
      </c>
      <c r="T61" s="21" t="s">
        <v>58</v>
      </c>
      <c r="U61" s="31">
        <v>3.0183300968722213E-2</v>
      </c>
      <c r="V61" s="21">
        <v>33</v>
      </c>
      <c r="W61" s="31">
        <v>1.0197684942063525</v>
      </c>
      <c r="X61" s="31">
        <v>0.989996280811276</v>
      </c>
      <c r="Y61" s="21" t="s">
        <v>44</v>
      </c>
      <c r="Z61" s="31">
        <v>4.9355524098938758E-2</v>
      </c>
      <c r="AA61" s="12" t="s">
        <v>3140</v>
      </c>
      <c r="AB61" s="12" t="s">
        <v>3140</v>
      </c>
      <c r="AC61" s="31">
        <v>0.99570692941132555</v>
      </c>
      <c r="AD61" s="21" t="s">
        <v>58</v>
      </c>
      <c r="AE61" s="12" t="s">
        <v>3140</v>
      </c>
      <c r="AF61" s="12" t="s">
        <v>3140</v>
      </c>
      <c r="AG61" s="12" t="s">
        <v>3140</v>
      </c>
      <c r="AH61" s="31">
        <v>0.99079810028693438</v>
      </c>
      <c r="AI61" s="21" t="s">
        <v>58</v>
      </c>
      <c r="AJ61" s="12" t="s">
        <v>3140</v>
      </c>
    </row>
    <row r="62" spans="1:36" x14ac:dyDescent="0.25">
      <c r="A62" s="21" t="s">
        <v>162</v>
      </c>
      <c r="B62" s="21">
        <v>0.99890000000000001</v>
      </c>
      <c r="C62" s="36">
        <f>1-Table2[[#This Row],[  Payment adjustment factor ]]</f>
        <v>1.0999999999999899E-3</v>
      </c>
      <c r="D62" s="31">
        <v>0.20607028753993611</v>
      </c>
      <c r="E62" s="21">
        <v>3</v>
      </c>
      <c r="F62" s="31">
        <v>0.96305105890140408</v>
      </c>
      <c r="G62" s="21">
        <v>1</v>
      </c>
      <c r="H62" s="31">
        <v>0.99650965283959991</v>
      </c>
      <c r="I62" s="31">
        <v>0.99676112581910359</v>
      </c>
      <c r="J62" s="21" t="s">
        <v>58</v>
      </c>
      <c r="K62" s="31">
        <v>8.4744007481282432E-4</v>
      </c>
      <c r="L62" s="21">
        <v>57</v>
      </c>
      <c r="M62" s="31">
        <v>0.92315815639921384</v>
      </c>
      <c r="N62" s="31">
        <v>0.99317980335967293</v>
      </c>
      <c r="O62" s="21" t="s">
        <v>58</v>
      </c>
      <c r="P62" s="31">
        <v>5.5557189673588497E-2</v>
      </c>
      <c r="Q62" s="21">
        <v>30</v>
      </c>
      <c r="R62" s="31">
        <v>1.0291937865017127</v>
      </c>
      <c r="S62" s="31">
        <v>0.99472354671482743</v>
      </c>
      <c r="T62" s="21" t="s">
        <v>44</v>
      </c>
      <c r="U62" s="31">
        <v>3.2855751218467059E-2</v>
      </c>
      <c r="V62" s="21">
        <v>310</v>
      </c>
      <c r="W62" s="31">
        <v>0.90236660182902106</v>
      </c>
      <c r="X62" s="31">
        <v>0.9918516596681215</v>
      </c>
      <c r="Y62" s="21" t="s">
        <v>58</v>
      </c>
      <c r="Z62" s="31">
        <v>0.26020221949585581</v>
      </c>
      <c r="AA62" s="12" t="s">
        <v>3140</v>
      </c>
      <c r="AB62" s="12" t="s">
        <v>3140</v>
      </c>
      <c r="AC62" s="31">
        <v>0.9952100778551094</v>
      </c>
      <c r="AD62" s="21" t="s">
        <v>58</v>
      </c>
      <c r="AE62" s="12" t="s">
        <v>3140</v>
      </c>
      <c r="AF62" s="12" t="s">
        <v>3140</v>
      </c>
      <c r="AG62" s="12" t="s">
        <v>3140</v>
      </c>
      <c r="AH62" s="31">
        <v>0.99702926691394167</v>
      </c>
      <c r="AI62" s="21" t="s">
        <v>58</v>
      </c>
      <c r="AJ62" s="12" t="s">
        <v>3140</v>
      </c>
    </row>
    <row r="63" spans="1:36" x14ac:dyDescent="0.25">
      <c r="A63" s="21" t="s">
        <v>163</v>
      </c>
      <c r="B63" s="21">
        <v>0.99839999999999995</v>
      </c>
      <c r="C63" s="36">
        <f>1-Table2[[#This Row],[  Payment adjustment factor ]]</f>
        <v>1.6000000000000458E-3</v>
      </c>
      <c r="D63" s="31">
        <v>0.25961538461538464</v>
      </c>
      <c r="E63" s="21">
        <v>4</v>
      </c>
      <c r="F63" s="31">
        <v>0.96305105890140408</v>
      </c>
      <c r="G63" s="21">
        <v>1</v>
      </c>
      <c r="H63" s="31">
        <v>0.99763268844688668</v>
      </c>
      <c r="I63" s="31">
        <v>0.99640551805727029</v>
      </c>
      <c r="J63" s="21" t="s">
        <v>58</v>
      </c>
      <c r="K63" s="31">
        <v>1.015230804548159E-3</v>
      </c>
      <c r="L63" s="21">
        <v>18</v>
      </c>
      <c r="M63" s="31">
        <v>0.99364724817131211</v>
      </c>
      <c r="N63" s="31">
        <v>0.99894818277070196</v>
      </c>
      <c r="O63" s="21" t="s">
        <v>58</v>
      </c>
      <c r="P63" s="31">
        <v>1.9932161781034345E-2</v>
      </c>
      <c r="Q63" s="21">
        <v>30</v>
      </c>
      <c r="R63" s="31">
        <v>1.0510557397310749</v>
      </c>
      <c r="S63" s="31">
        <v>1.0047319092771723</v>
      </c>
      <c r="T63" s="21" t="s">
        <v>44</v>
      </c>
      <c r="U63" s="31">
        <v>3.6533317092139105E-2</v>
      </c>
      <c r="V63" s="21">
        <v>34</v>
      </c>
      <c r="W63" s="31">
        <v>0.98989261738343393</v>
      </c>
      <c r="X63" s="31">
        <v>1.0004417594919579</v>
      </c>
      <c r="Y63" s="21" t="s">
        <v>58</v>
      </c>
      <c r="Z63" s="31">
        <v>5.5406443693809759E-2</v>
      </c>
      <c r="AA63" s="12" t="s">
        <v>3140</v>
      </c>
      <c r="AB63" s="12" t="s">
        <v>3140</v>
      </c>
      <c r="AC63" s="31">
        <v>1.0020055371561525</v>
      </c>
      <c r="AD63" s="21" t="s">
        <v>58</v>
      </c>
      <c r="AE63" s="12" t="s">
        <v>3140</v>
      </c>
      <c r="AF63" s="21">
        <v>4</v>
      </c>
      <c r="AG63" s="31">
        <v>0.98606270718378797</v>
      </c>
      <c r="AH63" s="31">
        <v>0.99158634970302129</v>
      </c>
      <c r="AI63" s="21" t="s">
        <v>58</v>
      </c>
      <c r="AJ63" s="32">
        <v>6.628281228771276E-3</v>
      </c>
    </row>
    <row r="64" spans="1:36" x14ac:dyDescent="0.25">
      <c r="A64" s="21" t="s">
        <v>164</v>
      </c>
      <c r="B64" s="21">
        <v>0.99670000000000003</v>
      </c>
      <c r="C64" s="36">
        <f>1-Table2[[#This Row],[  Payment adjustment factor ]]</f>
        <v>3.2999999999999696E-3</v>
      </c>
      <c r="D64" s="31">
        <v>0.19359534206695778</v>
      </c>
      <c r="E64" s="21">
        <v>3</v>
      </c>
      <c r="F64" s="31">
        <v>0.96305105890140408</v>
      </c>
      <c r="G64" s="12" t="s">
        <v>3140</v>
      </c>
      <c r="H64" s="32" t="s">
        <v>3140</v>
      </c>
      <c r="I64" s="31">
        <v>0.99676112581910359</v>
      </c>
      <c r="J64" s="21" t="s">
        <v>58</v>
      </c>
      <c r="K64" s="32" t="s">
        <v>3140</v>
      </c>
      <c r="L64" s="21">
        <v>13</v>
      </c>
      <c r="M64" s="31">
        <v>0.9999484174933333</v>
      </c>
      <c r="N64" s="31">
        <v>0.99317980335967293</v>
      </c>
      <c r="O64" s="21" t="s">
        <v>58</v>
      </c>
      <c r="P64" s="31">
        <v>2.4213708109009805E-2</v>
      </c>
      <c r="Q64" s="21">
        <v>25</v>
      </c>
      <c r="R64" s="31">
        <v>1.0363437278245253</v>
      </c>
      <c r="S64" s="31">
        <v>0.99472354671482743</v>
      </c>
      <c r="T64" s="21" t="s">
        <v>44</v>
      </c>
      <c r="U64" s="31">
        <v>4.2218001968085575E-2</v>
      </c>
      <c r="V64" s="21">
        <v>28</v>
      </c>
      <c r="W64" s="31">
        <v>1.0265967459043188</v>
      </c>
      <c r="X64" s="31">
        <v>0.9918516596681215</v>
      </c>
      <c r="Y64" s="21" t="s">
        <v>44</v>
      </c>
      <c r="Z64" s="31">
        <v>4.8823198708473917E-2</v>
      </c>
      <c r="AA64" s="12" t="s">
        <v>3140</v>
      </c>
      <c r="AB64" s="12" t="s">
        <v>3140</v>
      </c>
      <c r="AC64" s="31">
        <v>0.9952100778551094</v>
      </c>
      <c r="AD64" s="21" t="s">
        <v>58</v>
      </c>
      <c r="AE64" s="12" t="s">
        <v>3140</v>
      </c>
      <c r="AF64" s="12" t="s">
        <v>3140</v>
      </c>
      <c r="AG64" s="12" t="s">
        <v>3140</v>
      </c>
      <c r="AH64" s="31">
        <v>0.99702926691394167</v>
      </c>
      <c r="AI64" s="21" t="s">
        <v>58</v>
      </c>
      <c r="AJ64" s="12" t="s">
        <v>3140</v>
      </c>
    </row>
    <row r="65" spans="1:36" x14ac:dyDescent="0.25">
      <c r="A65" s="21" t="s">
        <v>165</v>
      </c>
      <c r="B65" s="21">
        <v>0.99819999999999998</v>
      </c>
      <c r="C65" s="36">
        <f>1-Table2[[#This Row],[  Payment adjustment factor ]]</f>
        <v>1.8000000000000238E-3</v>
      </c>
      <c r="D65" s="31">
        <v>0.11869293608841903</v>
      </c>
      <c r="E65" s="21">
        <v>1</v>
      </c>
      <c r="F65" s="31">
        <v>0.96305105890140408</v>
      </c>
      <c r="G65" s="21">
        <v>3</v>
      </c>
      <c r="H65" s="31">
        <v>0.98790426318628022</v>
      </c>
      <c r="I65" s="31">
        <v>0.99683021909853442</v>
      </c>
      <c r="J65" s="21" t="s">
        <v>58</v>
      </c>
      <c r="K65" s="31">
        <v>2.3713846000544322E-3</v>
      </c>
      <c r="L65" s="21">
        <v>11</v>
      </c>
      <c r="M65" s="31">
        <v>0.98913784113792536</v>
      </c>
      <c r="N65" s="31">
        <v>0.99412983429491208</v>
      </c>
      <c r="O65" s="21" t="s">
        <v>58</v>
      </c>
      <c r="P65" s="31">
        <v>1.169382133567767E-2</v>
      </c>
      <c r="Q65" s="21">
        <v>28</v>
      </c>
      <c r="R65" s="31">
        <v>0.98056596535270513</v>
      </c>
      <c r="S65" s="31">
        <v>0.99256220528153027</v>
      </c>
      <c r="T65" s="21" t="s">
        <v>58</v>
      </c>
      <c r="U65" s="31">
        <v>2.8187862607052711E-2</v>
      </c>
      <c r="V65" s="21">
        <v>33</v>
      </c>
      <c r="W65" s="31">
        <v>1.0467530685071309</v>
      </c>
      <c r="X65" s="31">
        <v>0.99621940091403016</v>
      </c>
      <c r="Y65" s="21" t="s">
        <v>44</v>
      </c>
      <c r="Z65" s="31">
        <v>3.6356578214713525E-2</v>
      </c>
      <c r="AA65" s="12" t="s">
        <v>3140</v>
      </c>
      <c r="AB65" s="12" t="s">
        <v>3140</v>
      </c>
      <c r="AC65" s="31">
        <v>1.0011380012219431</v>
      </c>
      <c r="AD65" s="21" t="s">
        <v>58</v>
      </c>
      <c r="AE65" s="12" t="s">
        <v>3140</v>
      </c>
      <c r="AF65" s="21">
        <v>4</v>
      </c>
      <c r="AG65" s="31">
        <v>1.056007098553402</v>
      </c>
      <c r="AH65" s="31">
        <v>0.9872295576018274</v>
      </c>
      <c r="AI65" s="21" t="s">
        <v>58</v>
      </c>
      <c r="AJ65" s="32">
        <v>6.1342454908881348E-3</v>
      </c>
    </row>
    <row r="66" spans="1:36" x14ac:dyDescent="0.25">
      <c r="A66" s="21" t="s">
        <v>166</v>
      </c>
      <c r="B66" s="21">
        <v>0.99860000000000004</v>
      </c>
      <c r="C66" s="36">
        <f>1-Table2[[#This Row],[  Payment adjustment factor ]]</f>
        <v>1.3999999999999568E-3</v>
      </c>
      <c r="D66" s="31">
        <v>0.11940298507462686</v>
      </c>
      <c r="E66" s="21">
        <v>1</v>
      </c>
      <c r="F66" s="31">
        <v>0.96305105890140408</v>
      </c>
      <c r="G66" s="21">
        <v>3</v>
      </c>
      <c r="H66" s="31">
        <v>1.0087858786252915</v>
      </c>
      <c r="I66" s="31">
        <v>0.99683021909853442</v>
      </c>
      <c r="J66" s="21" t="s">
        <v>58</v>
      </c>
      <c r="K66" s="31">
        <v>1.7760423796449594E-3</v>
      </c>
      <c r="L66" s="21">
        <v>27</v>
      </c>
      <c r="M66" s="31">
        <v>1.0241719456862599</v>
      </c>
      <c r="N66" s="31">
        <v>0.99412983429491208</v>
      </c>
      <c r="O66" s="21" t="s">
        <v>44</v>
      </c>
      <c r="P66" s="31">
        <v>1.7078439880809402E-2</v>
      </c>
      <c r="Q66" s="21">
        <v>54</v>
      </c>
      <c r="R66" s="31">
        <v>1.021294443139114</v>
      </c>
      <c r="S66" s="31">
        <v>0.99256220528153027</v>
      </c>
      <c r="T66" s="21" t="s">
        <v>44</v>
      </c>
      <c r="U66" s="31">
        <v>3.4103500556607352E-2</v>
      </c>
      <c r="V66" s="21">
        <v>117</v>
      </c>
      <c r="W66" s="31">
        <v>0.95488538938806289</v>
      </c>
      <c r="X66" s="31">
        <v>0.99621940091403016</v>
      </c>
      <c r="Y66" s="21" t="s">
        <v>58</v>
      </c>
      <c r="Z66" s="31">
        <v>9.5877446511023243E-2</v>
      </c>
      <c r="AA66" s="12" t="s">
        <v>3140</v>
      </c>
      <c r="AB66" s="12" t="s">
        <v>3140</v>
      </c>
      <c r="AC66" s="31">
        <v>1.0011380012219431</v>
      </c>
      <c r="AD66" s="21" t="s">
        <v>58</v>
      </c>
      <c r="AE66" s="12" t="s">
        <v>3140</v>
      </c>
      <c r="AF66" s="12" t="s">
        <v>3140</v>
      </c>
      <c r="AG66" s="12" t="s">
        <v>3140</v>
      </c>
      <c r="AH66" s="31">
        <v>0.9872295576018274</v>
      </c>
      <c r="AI66" s="21" t="s">
        <v>58</v>
      </c>
      <c r="AJ66" s="12" t="s">
        <v>3140</v>
      </c>
    </row>
    <row r="67" spans="1:36" x14ac:dyDescent="0.25">
      <c r="A67" s="21" t="s">
        <v>167</v>
      </c>
      <c r="B67" s="21">
        <v>0.99580000000000002</v>
      </c>
      <c r="C67" s="36">
        <f>1-Table2[[#This Row],[  Payment adjustment factor ]]</f>
        <v>4.1999999999999815E-3</v>
      </c>
      <c r="D67" s="31">
        <v>5.7746626216131393E-2</v>
      </c>
      <c r="E67" s="21">
        <v>1</v>
      </c>
      <c r="F67" s="31">
        <v>0.96305105890140408</v>
      </c>
      <c r="G67" s="21">
        <v>112</v>
      </c>
      <c r="H67" s="31">
        <v>1.1020203223185987</v>
      </c>
      <c r="I67" s="31">
        <v>0.99683021909853442</v>
      </c>
      <c r="J67" s="21" t="s">
        <v>44</v>
      </c>
      <c r="K67" s="31">
        <v>1.6671808737402195E-2</v>
      </c>
      <c r="L67" s="21">
        <v>94</v>
      </c>
      <c r="M67" s="31">
        <v>0.97817095166552137</v>
      </c>
      <c r="N67" s="31">
        <v>0.99412983429491208</v>
      </c>
      <c r="O67" s="21" t="s">
        <v>58</v>
      </c>
      <c r="P67" s="31">
        <v>9.1226655413860561E-3</v>
      </c>
      <c r="Q67" s="21">
        <v>233</v>
      </c>
      <c r="R67" s="31">
        <v>1.0512965953594831</v>
      </c>
      <c r="S67" s="31">
        <v>0.99256220528153027</v>
      </c>
      <c r="T67" s="21" t="s">
        <v>44</v>
      </c>
      <c r="U67" s="31">
        <v>2.6361377169655233E-2</v>
      </c>
      <c r="V67" s="21">
        <v>297</v>
      </c>
      <c r="W67" s="31">
        <v>1.0230715995008159</v>
      </c>
      <c r="X67" s="31">
        <v>0.99621940091403016</v>
      </c>
      <c r="Y67" s="21" t="s">
        <v>44</v>
      </c>
      <c r="Z67" s="31">
        <v>3.9176090868221221E-2</v>
      </c>
      <c r="AA67" s="12" t="s">
        <v>3140</v>
      </c>
      <c r="AB67" s="12" t="s">
        <v>3140</v>
      </c>
      <c r="AC67" s="31">
        <v>1.0011380012219431</v>
      </c>
      <c r="AD67" s="21" t="s">
        <v>58</v>
      </c>
      <c r="AE67" s="12" t="s">
        <v>3140</v>
      </c>
      <c r="AF67" s="21">
        <v>172</v>
      </c>
      <c r="AG67" s="31">
        <v>0.86821797033409498</v>
      </c>
      <c r="AH67" s="31">
        <v>0.9872295576018274</v>
      </c>
      <c r="AI67" s="21" t="s">
        <v>58</v>
      </c>
      <c r="AJ67" s="32">
        <v>2.754980583426745E-2</v>
      </c>
    </row>
    <row r="68" spans="1:36" x14ac:dyDescent="0.25">
      <c r="A68" s="21" t="s">
        <v>168</v>
      </c>
      <c r="B68" s="21">
        <v>0.99709999999999999</v>
      </c>
      <c r="C68" s="36">
        <f>1-Table2[[#This Row],[  Payment adjustment factor ]]</f>
        <v>2.9000000000000137E-3</v>
      </c>
      <c r="D68" s="31">
        <v>8.5314685314685321E-2</v>
      </c>
      <c r="E68" s="21">
        <v>1</v>
      </c>
      <c r="F68" s="31">
        <v>0.96305105890140408</v>
      </c>
      <c r="G68" s="21">
        <v>76</v>
      </c>
      <c r="H68" s="31">
        <v>1.0172942629600576</v>
      </c>
      <c r="I68" s="31">
        <v>0.99683021909853442</v>
      </c>
      <c r="J68" s="21" t="s">
        <v>44</v>
      </c>
      <c r="K68" s="31">
        <v>1.7169004958355667E-2</v>
      </c>
      <c r="L68" s="21">
        <v>42</v>
      </c>
      <c r="M68" s="31">
        <v>1.0022243527877843</v>
      </c>
      <c r="N68" s="31">
        <v>0.99412983429491208</v>
      </c>
      <c r="O68" s="21" t="s">
        <v>44</v>
      </c>
      <c r="P68" s="31">
        <v>5.789946227209462E-3</v>
      </c>
      <c r="Q68" s="21">
        <v>131</v>
      </c>
      <c r="R68" s="31">
        <v>1.0145735056843506</v>
      </c>
      <c r="S68" s="31">
        <v>0.99256220528153027</v>
      </c>
      <c r="T68" s="21" t="s">
        <v>44</v>
      </c>
      <c r="U68" s="31">
        <v>2.127922379054548E-2</v>
      </c>
      <c r="V68" s="21">
        <v>152</v>
      </c>
      <c r="W68" s="31">
        <v>1.0335418350246675</v>
      </c>
      <c r="X68" s="31">
        <v>0.99621940091403016</v>
      </c>
      <c r="Y68" s="21" t="s">
        <v>44</v>
      </c>
      <c r="Z68" s="31">
        <v>2.6474307028410894E-2</v>
      </c>
      <c r="AA68" s="21">
        <v>35</v>
      </c>
      <c r="AB68" s="31">
        <v>1.0178403336501116</v>
      </c>
      <c r="AC68" s="31">
        <v>1.0011380012219431</v>
      </c>
      <c r="AD68" s="21" t="s">
        <v>44</v>
      </c>
      <c r="AE68" s="40">
        <v>2.1934221110272469E-2</v>
      </c>
      <c r="AF68" s="21">
        <v>40</v>
      </c>
      <c r="AG68" s="31">
        <v>1.0963437857178102</v>
      </c>
      <c r="AH68" s="31">
        <v>0.9872295576018274</v>
      </c>
      <c r="AI68" s="21" t="s">
        <v>44</v>
      </c>
      <c r="AJ68" s="32">
        <v>7.5151105246582129E-3</v>
      </c>
    </row>
    <row r="69" spans="1:36" x14ac:dyDescent="0.25">
      <c r="A69" s="21" t="s">
        <v>169</v>
      </c>
      <c r="B69" s="21">
        <v>0.99539999999999995</v>
      </c>
      <c r="C69" s="36">
        <f>1-Table2[[#This Row],[  Payment adjustment factor ]]</f>
        <v>4.6000000000000485E-3</v>
      </c>
      <c r="D69" s="31">
        <v>0.10554389646729626</v>
      </c>
      <c r="E69" s="21">
        <v>1</v>
      </c>
      <c r="F69" s="31">
        <v>0.96305105890140408</v>
      </c>
      <c r="G69" s="21">
        <v>57</v>
      </c>
      <c r="H69" s="31">
        <v>1.0861131383875324</v>
      </c>
      <c r="I69" s="31">
        <v>0.99683021909853442</v>
      </c>
      <c r="J69" s="21" t="s">
        <v>44</v>
      </c>
      <c r="K69" s="31">
        <v>1.220845790149943E-2</v>
      </c>
      <c r="L69" s="21">
        <v>84</v>
      </c>
      <c r="M69" s="31">
        <v>1.067417258559997</v>
      </c>
      <c r="N69" s="31">
        <v>0.99412983429491208</v>
      </c>
      <c r="O69" s="21" t="s">
        <v>44</v>
      </c>
      <c r="P69" s="31">
        <v>8.0416593594051303E-3</v>
      </c>
      <c r="Q69" s="21">
        <v>243</v>
      </c>
      <c r="R69" s="31">
        <v>0.96620849561817401</v>
      </c>
      <c r="S69" s="31">
        <v>0.99256220528153027</v>
      </c>
      <c r="T69" s="21" t="s">
        <v>58</v>
      </c>
      <c r="U69" s="31">
        <v>2.9403682885468348E-2</v>
      </c>
      <c r="V69" s="21">
        <v>170</v>
      </c>
      <c r="W69" s="31">
        <v>1.0518406643547802</v>
      </c>
      <c r="X69" s="31">
        <v>0.99621940091403016</v>
      </c>
      <c r="Y69" s="21" t="s">
        <v>44</v>
      </c>
      <c r="Z69" s="31">
        <v>2.1829127092414097E-2</v>
      </c>
      <c r="AA69" s="21">
        <v>34</v>
      </c>
      <c r="AB69" s="31">
        <v>1.0525728413575774</v>
      </c>
      <c r="AC69" s="31">
        <v>1.0011380012219431</v>
      </c>
      <c r="AD69" s="21" t="s">
        <v>44</v>
      </c>
      <c r="AE69" s="40">
        <v>1.4256351016377148E-2</v>
      </c>
      <c r="AF69" s="21">
        <v>104</v>
      </c>
      <c r="AG69" s="31">
        <v>1.0532403684561682</v>
      </c>
      <c r="AH69" s="31">
        <v>0.9872295576018274</v>
      </c>
      <c r="AI69" s="21" t="s">
        <v>44</v>
      </c>
      <c r="AJ69" s="32">
        <v>1.6883373668775681E-2</v>
      </c>
    </row>
    <row r="70" spans="1:36" x14ac:dyDescent="0.25">
      <c r="A70" s="21" t="s">
        <v>170</v>
      </c>
      <c r="B70" s="21">
        <v>0.997</v>
      </c>
      <c r="C70" s="36">
        <f>1-Table2[[#This Row],[  Payment adjustment factor ]]</f>
        <v>3.0000000000000027E-3</v>
      </c>
      <c r="D70" s="31">
        <v>0.18648799553322165</v>
      </c>
      <c r="E70" s="21">
        <v>2</v>
      </c>
      <c r="F70" s="31">
        <v>0.96305105890140408</v>
      </c>
      <c r="G70" s="12" t="s">
        <v>3140</v>
      </c>
      <c r="H70" s="32" t="s">
        <v>3140</v>
      </c>
      <c r="I70" s="31">
        <v>0.99543995630441762</v>
      </c>
      <c r="J70" s="21" t="s">
        <v>58</v>
      </c>
      <c r="K70" s="32" t="s">
        <v>3140</v>
      </c>
      <c r="L70" s="21">
        <v>78</v>
      </c>
      <c r="M70" s="31">
        <v>0.97973127037605767</v>
      </c>
      <c r="N70" s="31">
        <v>0.99446279037947338</v>
      </c>
      <c r="O70" s="21" t="s">
        <v>58</v>
      </c>
      <c r="P70" s="31">
        <v>5.3445510037858836E-2</v>
      </c>
      <c r="Q70" s="21">
        <v>57</v>
      </c>
      <c r="R70" s="31">
        <v>1.0517117386789547</v>
      </c>
      <c r="S70" s="31">
        <v>0.98990484924672528</v>
      </c>
      <c r="T70" s="21" t="s">
        <v>44</v>
      </c>
      <c r="U70" s="31">
        <v>5.0592746267010283E-2</v>
      </c>
      <c r="V70" s="21">
        <v>88</v>
      </c>
      <c r="W70" s="31">
        <v>0.96578373157566721</v>
      </c>
      <c r="X70" s="31">
        <v>0.989996280811276</v>
      </c>
      <c r="Y70" s="21" t="s">
        <v>58</v>
      </c>
      <c r="Z70" s="31">
        <v>6.7589825361421579E-2</v>
      </c>
      <c r="AA70" s="12" t="s">
        <v>3140</v>
      </c>
      <c r="AB70" s="12" t="s">
        <v>3140</v>
      </c>
      <c r="AC70" s="31">
        <v>0.99570692941132555</v>
      </c>
      <c r="AD70" s="21" t="s">
        <v>58</v>
      </c>
      <c r="AE70" s="12" t="s">
        <v>3140</v>
      </c>
      <c r="AF70" s="12" t="s">
        <v>3140</v>
      </c>
      <c r="AG70" s="12" t="s">
        <v>3140</v>
      </c>
      <c r="AH70" s="31">
        <v>0.99079810028693438</v>
      </c>
      <c r="AI70" s="21" t="s">
        <v>58</v>
      </c>
      <c r="AJ70" s="12" t="s">
        <v>3140</v>
      </c>
    </row>
    <row r="71" spans="1:36" x14ac:dyDescent="0.25">
      <c r="A71" s="21" t="s">
        <v>171</v>
      </c>
      <c r="B71" s="21">
        <v>0.99739999999999995</v>
      </c>
      <c r="C71" s="36">
        <f>1-Table2[[#This Row],[  Payment adjustment factor ]]</f>
        <v>2.6000000000000467E-3</v>
      </c>
      <c r="D71" s="31">
        <v>0.1196782693107752</v>
      </c>
      <c r="E71" s="21">
        <v>1</v>
      </c>
      <c r="F71" s="31">
        <v>0.96305105890140408</v>
      </c>
      <c r="G71" s="21">
        <v>16</v>
      </c>
      <c r="H71" s="31">
        <v>0.99266677149261673</v>
      </c>
      <c r="I71" s="31">
        <v>0.99683021909853442</v>
      </c>
      <c r="J71" s="21" t="s">
        <v>58</v>
      </c>
      <c r="K71" s="31">
        <v>3.4964456065088873E-3</v>
      </c>
      <c r="L71" s="21">
        <v>60</v>
      </c>
      <c r="M71" s="31">
        <v>0.9642097308650428</v>
      </c>
      <c r="N71" s="31">
        <v>0.99412983429491208</v>
      </c>
      <c r="O71" s="21" t="s">
        <v>58</v>
      </c>
      <c r="P71" s="31">
        <v>1.1421403959903017E-2</v>
      </c>
      <c r="Q71" s="21">
        <v>193</v>
      </c>
      <c r="R71" s="31">
        <v>1.0445902369499593</v>
      </c>
      <c r="S71" s="31">
        <v>0.99256220528153027</v>
      </c>
      <c r="T71" s="21" t="s">
        <v>44</v>
      </c>
      <c r="U71" s="31">
        <v>4.0155763411149591E-2</v>
      </c>
      <c r="V71" s="21">
        <v>148</v>
      </c>
      <c r="W71" s="31">
        <v>1.0137619369759467</v>
      </c>
      <c r="X71" s="31">
        <v>0.99621940091403016</v>
      </c>
      <c r="Y71" s="21" t="s">
        <v>44</v>
      </c>
      <c r="Z71" s="31">
        <v>3.4431316676785423E-2</v>
      </c>
      <c r="AA71" s="12" t="s">
        <v>3140</v>
      </c>
      <c r="AB71" s="12" t="s">
        <v>3140</v>
      </c>
      <c r="AC71" s="31">
        <v>1.0011380012219431</v>
      </c>
      <c r="AD71" s="21" t="s">
        <v>58</v>
      </c>
      <c r="AE71" s="12" t="s">
        <v>3140</v>
      </c>
      <c r="AF71" s="12" t="s">
        <v>3140</v>
      </c>
      <c r="AG71" s="12" t="s">
        <v>3140</v>
      </c>
      <c r="AH71" s="31">
        <v>0.9872295576018274</v>
      </c>
      <c r="AI71" s="21" t="s">
        <v>58</v>
      </c>
      <c r="AJ71" s="12" t="s">
        <v>3140</v>
      </c>
    </row>
    <row r="72" spans="1:36" x14ac:dyDescent="0.25">
      <c r="A72" s="21" t="s">
        <v>172</v>
      </c>
      <c r="B72" s="21">
        <v>0.99990000000000001</v>
      </c>
      <c r="C72" s="36">
        <f>1-Table2[[#This Row],[  Payment adjustment factor ]]</f>
        <v>9.9999999999988987E-5</v>
      </c>
      <c r="D72" s="31">
        <v>0.26642335766423358</v>
      </c>
      <c r="E72" s="21">
        <v>4</v>
      </c>
      <c r="F72" s="31">
        <v>0.96305105890140408</v>
      </c>
      <c r="G72" s="21">
        <v>7</v>
      </c>
      <c r="H72" s="31">
        <v>0.98317636574407541</v>
      </c>
      <c r="I72" s="31">
        <v>0.99640551805727029</v>
      </c>
      <c r="J72" s="21" t="s">
        <v>58</v>
      </c>
      <c r="K72" s="31">
        <v>8.3289762728794448E-3</v>
      </c>
      <c r="L72" s="21">
        <v>24</v>
      </c>
      <c r="M72" s="31">
        <v>0.99946848275796896</v>
      </c>
      <c r="N72" s="31">
        <v>0.99894818277070196</v>
      </c>
      <c r="O72" s="21" t="s">
        <v>58</v>
      </c>
      <c r="P72" s="31">
        <v>2.7514105170335052E-2</v>
      </c>
      <c r="Q72" s="21">
        <v>26</v>
      </c>
      <c r="R72" s="31">
        <v>1.008961094848269</v>
      </c>
      <c r="S72" s="31">
        <v>1.0047319092771723</v>
      </c>
      <c r="T72" s="21" t="s">
        <v>44</v>
      </c>
      <c r="U72" s="31">
        <v>3.2717947317286347E-2</v>
      </c>
      <c r="V72" s="21">
        <v>21</v>
      </c>
      <c r="W72" s="31">
        <v>1.0330293712676395</v>
      </c>
      <c r="X72" s="31">
        <v>1.0004417594919579</v>
      </c>
      <c r="Y72" s="21" t="s">
        <v>58</v>
      </c>
      <c r="Z72" s="31">
        <v>3.1039666158126179E-2</v>
      </c>
      <c r="AA72" s="12" t="s">
        <v>3140</v>
      </c>
      <c r="AB72" s="12" t="s">
        <v>3140</v>
      </c>
      <c r="AC72" s="31">
        <v>1.0020055371561525</v>
      </c>
      <c r="AD72" s="21" t="s">
        <v>58</v>
      </c>
      <c r="AE72" s="12" t="s">
        <v>3140</v>
      </c>
      <c r="AF72" s="21">
        <v>6</v>
      </c>
      <c r="AG72" s="31">
        <v>0.98146330336876197</v>
      </c>
      <c r="AH72" s="31">
        <v>0.99158634970302129</v>
      </c>
      <c r="AI72" s="21" t="s">
        <v>58</v>
      </c>
      <c r="AJ72" s="32">
        <v>1.6854264131507792E-2</v>
      </c>
    </row>
    <row r="73" spans="1:36" x14ac:dyDescent="0.25">
      <c r="A73" s="21" t="s">
        <v>173</v>
      </c>
      <c r="B73" s="31">
        <v>1</v>
      </c>
      <c r="C73" s="36">
        <f>1-Table2[[#This Row],[  Payment adjustment factor ]]</f>
        <v>0</v>
      </c>
      <c r="D73" s="31">
        <v>0.26834862385321101</v>
      </c>
      <c r="E73" s="21">
        <v>4</v>
      </c>
      <c r="F73" s="31">
        <v>0.96305105890140408</v>
      </c>
      <c r="G73" s="12" t="s">
        <v>3140</v>
      </c>
      <c r="H73" s="32" t="s">
        <v>3140</v>
      </c>
      <c r="I73" s="31">
        <v>0.99640551805727029</v>
      </c>
      <c r="J73" s="21" t="s">
        <v>58</v>
      </c>
      <c r="K73" s="32" t="s">
        <v>3140</v>
      </c>
      <c r="L73" s="21">
        <v>7</v>
      </c>
      <c r="M73" s="31">
        <v>0.9820397307518467</v>
      </c>
      <c r="N73" s="31">
        <v>0.99894818277070196</v>
      </c>
      <c r="O73" s="21" t="s">
        <v>58</v>
      </c>
      <c r="P73" s="31">
        <v>1.015996605520071E-2</v>
      </c>
      <c r="Q73" s="21">
        <v>8</v>
      </c>
      <c r="R73" s="31">
        <v>1.0214584512115032</v>
      </c>
      <c r="S73" s="31">
        <v>1.0047319092771723</v>
      </c>
      <c r="T73" s="21" t="s">
        <v>58</v>
      </c>
      <c r="U73" s="31">
        <v>1.2456826161266322E-2</v>
      </c>
      <c r="V73" s="21">
        <v>14</v>
      </c>
      <c r="W73" s="31">
        <v>1.0075468542773556</v>
      </c>
      <c r="X73" s="31">
        <v>1.0004417594919579</v>
      </c>
      <c r="Y73" s="21" t="s">
        <v>58</v>
      </c>
      <c r="Z73" s="31">
        <v>2.7916507203761501E-2</v>
      </c>
      <c r="AA73" s="12" t="s">
        <v>3140</v>
      </c>
      <c r="AB73" s="12" t="s">
        <v>3140</v>
      </c>
      <c r="AC73" s="31">
        <v>1.0020055371561525</v>
      </c>
      <c r="AD73" s="21" t="s">
        <v>58</v>
      </c>
      <c r="AE73" s="12" t="s">
        <v>3140</v>
      </c>
      <c r="AF73" s="12" t="s">
        <v>3140</v>
      </c>
      <c r="AG73" s="12" t="s">
        <v>3140</v>
      </c>
      <c r="AH73" s="31">
        <v>0.99158634970302129</v>
      </c>
      <c r="AI73" s="21" t="s">
        <v>58</v>
      </c>
      <c r="AJ73" s="12" t="s">
        <v>3140</v>
      </c>
    </row>
    <row r="74" spans="1:36" x14ac:dyDescent="0.25">
      <c r="A74" s="21" t="s">
        <v>174</v>
      </c>
      <c r="B74" s="21">
        <v>0.99099999999999999</v>
      </c>
      <c r="C74" s="36">
        <f>1-Table2[[#This Row],[  Payment adjustment factor ]]</f>
        <v>9.000000000000008E-3</v>
      </c>
      <c r="D74" s="31">
        <v>0.20553064275037369</v>
      </c>
      <c r="E74" s="21">
        <v>3</v>
      </c>
      <c r="F74" s="31">
        <v>0.96305105890140408</v>
      </c>
      <c r="G74" s="21">
        <v>4</v>
      </c>
      <c r="H74" s="31">
        <v>0.98882273742889448</v>
      </c>
      <c r="I74" s="31">
        <v>0.99676112581910359</v>
      </c>
      <c r="J74" s="21" t="s">
        <v>58</v>
      </c>
      <c r="K74" s="31">
        <v>4.5931780338406211E-3</v>
      </c>
      <c r="L74" s="21">
        <v>49</v>
      </c>
      <c r="M74" s="31">
        <v>1.0202574764191348</v>
      </c>
      <c r="N74" s="31">
        <v>0.99317980335967293</v>
      </c>
      <c r="O74" s="21" t="s">
        <v>44</v>
      </c>
      <c r="P74" s="31">
        <v>3.3390415701445644E-2</v>
      </c>
      <c r="Q74" s="21">
        <v>18</v>
      </c>
      <c r="R74" s="31">
        <v>1.009636391388123</v>
      </c>
      <c r="S74" s="31">
        <v>0.99472354671482743</v>
      </c>
      <c r="T74" s="21" t="s">
        <v>58</v>
      </c>
      <c r="U74" s="31">
        <v>1.4625244975034427E-2</v>
      </c>
      <c r="V74" s="21">
        <v>64</v>
      </c>
      <c r="W74" s="31">
        <v>1.0415125954487603</v>
      </c>
      <c r="X74" s="31">
        <v>0.9918516596681215</v>
      </c>
      <c r="Y74" s="21" t="s">
        <v>44</v>
      </c>
      <c r="Z74" s="31">
        <v>5.0875733817245576E-2</v>
      </c>
      <c r="AA74" s="12" t="s">
        <v>3140</v>
      </c>
      <c r="AB74" s="12" t="s">
        <v>3140</v>
      </c>
      <c r="AC74" s="31">
        <v>0.9952100778551094</v>
      </c>
      <c r="AD74" s="21" t="s">
        <v>58</v>
      </c>
      <c r="AE74" s="12" t="s">
        <v>3140</v>
      </c>
      <c r="AF74" s="21">
        <v>31</v>
      </c>
      <c r="AG74" s="31">
        <v>1.1357630273757606</v>
      </c>
      <c r="AH74" s="31">
        <v>0.99702926691394167</v>
      </c>
      <c r="AI74" s="21" t="s">
        <v>44</v>
      </c>
      <c r="AJ74" s="32">
        <v>4.2745858550944281E-2</v>
      </c>
    </row>
    <row r="75" spans="1:36" x14ac:dyDescent="0.25">
      <c r="A75" s="21" t="s">
        <v>175</v>
      </c>
      <c r="B75" s="21">
        <v>0.99880000000000002</v>
      </c>
      <c r="C75" s="36">
        <f>1-Table2[[#This Row],[  Payment adjustment factor ]]</f>
        <v>1.1999999999999789E-3</v>
      </c>
      <c r="D75" s="31">
        <v>0.18093922651933703</v>
      </c>
      <c r="E75" s="21">
        <v>2</v>
      </c>
      <c r="F75" s="31">
        <v>0.96305105890140408</v>
      </c>
      <c r="G75" s="21">
        <v>7</v>
      </c>
      <c r="H75" s="31">
        <v>0.99949887925344516</v>
      </c>
      <c r="I75" s="31">
        <v>0.99543995630441762</v>
      </c>
      <c r="J75" s="21" t="s">
        <v>58</v>
      </c>
      <c r="K75" s="31">
        <v>3.8744492465320928E-3</v>
      </c>
      <c r="L75" s="21">
        <v>40</v>
      </c>
      <c r="M75" s="31">
        <v>0.98544996040585342</v>
      </c>
      <c r="N75" s="31">
        <v>0.99446279037947338</v>
      </c>
      <c r="O75" s="21" t="s">
        <v>58</v>
      </c>
      <c r="P75" s="31">
        <v>1.8317029355346064E-2</v>
      </c>
      <c r="Q75" s="21">
        <v>75</v>
      </c>
      <c r="R75" s="31">
        <v>1.0187458218551155</v>
      </c>
      <c r="S75" s="31">
        <v>0.98990484924672528</v>
      </c>
      <c r="T75" s="21" t="s">
        <v>44</v>
      </c>
      <c r="U75" s="31">
        <v>3.9618232667667834E-2</v>
      </c>
      <c r="V75" s="21">
        <v>71</v>
      </c>
      <c r="W75" s="31">
        <v>0.99191395501862323</v>
      </c>
      <c r="X75" s="31">
        <v>0.989996280811276</v>
      </c>
      <c r="Y75" s="21" t="s">
        <v>44</v>
      </c>
      <c r="Z75" s="31">
        <v>4.4036457084163427E-2</v>
      </c>
      <c r="AA75" s="12" t="s">
        <v>3140</v>
      </c>
      <c r="AB75" s="12" t="s">
        <v>3140</v>
      </c>
      <c r="AC75" s="31">
        <v>0.99570692941132555</v>
      </c>
      <c r="AD75" s="21" t="s">
        <v>58</v>
      </c>
      <c r="AE75" s="12" t="s">
        <v>3140</v>
      </c>
      <c r="AF75" s="21">
        <v>20</v>
      </c>
      <c r="AG75" s="31">
        <v>1.0802727970941564</v>
      </c>
      <c r="AH75" s="31">
        <v>0.99079810028693438</v>
      </c>
      <c r="AI75" s="21" t="s">
        <v>58</v>
      </c>
      <c r="AJ75" s="32">
        <v>1.6189078231099292E-2</v>
      </c>
    </row>
    <row r="76" spans="1:36" x14ac:dyDescent="0.25">
      <c r="A76" s="21" t="s">
        <v>176</v>
      </c>
      <c r="B76" s="31">
        <v>1</v>
      </c>
      <c r="C76" s="36">
        <f>1-Table2[[#This Row],[  Payment adjustment factor ]]</f>
        <v>0</v>
      </c>
      <c r="D76" s="31">
        <v>3.6744692433315185E-2</v>
      </c>
      <c r="E76" s="21">
        <v>1</v>
      </c>
      <c r="F76" s="31">
        <v>0.96305105890140408</v>
      </c>
      <c r="G76" s="21">
        <v>2</v>
      </c>
      <c r="H76" s="31">
        <v>0.99483421579386899</v>
      </c>
      <c r="I76" s="31">
        <v>0.99683021909853442</v>
      </c>
      <c r="J76" s="21" t="s">
        <v>58</v>
      </c>
      <c r="K76" s="31">
        <v>5.8393633247107667E-4</v>
      </c>
      <c r="L76" s="21">
        <v>16</v>
      </c>
      <c r="M76" s="31">
        <v>0.97938110436245074</v>
      </c>
      <c r="N76" s="31">
        <v>0.99412983429491208</v>
      </c>
      <c r="O76" s="21" t="s">
        <v>58</v>
      </c>
      <c r="P76" s="31">
        <v>2.6613577348104751E-3</v>
      </c>
      <c r="Q76" s="21">
        <v>10</v>
      </c>
      <c r="R76" s="31">
        <v>0.99910260119206429</v>
      </c>
      <c r="S76" s="31">
        <v>0.99256220528153027</v>
      </c>
      <c r="T76" s="21" t="s">
        <v>58</v>
      </c>
      <c r="U76" s="31">
        <v>2.1337440985934398E-3</v>
      </c>
      <c r="V76" s="21">
        <v>12</v>
      </c>
      <c r="W76" s="31">
        <v>0.9873739061587895</v>
      </c>
      <c r="X76" s="31">
        <v>0.99621940091403016</v>
      </c>
      <c r="Y76" s="21" t="s">
        <v>58</v>
      </c>
      <c r="Z76" s="31">
        <v>2.2939191925817272E-3</v>
      </c>
      <c r="AA76" s="12" t="s">
        <v>3140</v>
      </c>
      <c r="AB76" s="12" t="s">
        <v>3140</v>
      </c>
      <c r="AC76" s="31">
        <v>1.0011380012219431</v>
      </c>
      <c r="AD76" s="21" t="s">
        <v>58</v>
      </c>
      <c r="AE76" s="12" t="s">
        <v>3140</v>
      </c>
      <c r="AF76" s="21">
        <v>608</v>
      </c>
      <c r="AG76" s="31">
        <v>0.9331649482600276</v>
      </c>
      <c r="AH76" s="31">
        <v>0.9872295576018274</v>
      </c>
      <c r="AI76" s="21" t="s">
        <v>58</v>
      </c>
      <c r="AJ76" s="32">
        <v>0.20850424504738813</v>
      </c>
    </row>
    <row r="77" spans="1:36" x14ac:dyDescent="0.25">
      <c r="A77" s="21" t="s">
        <v>177</v>
      </c>
      <c r="B77" s="21">
        <v>0.99629999999999996</v>
      </c>
      <c r="C77" s="36">
        <f>1-Table2[[#This Row],[  Payment adjustment factor ]]</f>
        <v>3.7000000000000366E-3</v>
      </c>
      <c r="D77" s="31">
        <v>0.1615798922800718</v>
      </c>
      <c r="E77" s="21">
        <v>2</v>
      </c>
      <c r="F77" s="31">
        <v>0.96305105890140408</v>
      </c>
      <c r="G77" s="21">
        <v>1</v>
      </c>
      <c r="H77" s="31">
        <v>0.99820665222159066</v>
      </c>
      <c r="I77" s="31">
        <v>0.99543995630441762</v>
      </c>
      <c r="J77" s="21" t="s">
        <v>58</v>
      </c>
      <c r="K77" s="31">
        <v>1.5393486374519676E-3</v>
      </c>
      <c r="L77" s="21">
        <v>21</v>
      </c>
      <c r="M77" s="31">
        <v>0.99806521878997956</v>
      </c>
      <c r="N77" s="31">
        <v>0.99446279037947338</v>
      </c>
      <c r="O77" s="21" t="s">
        <v>58</v>
      </c>
      <c r="P77" s="31">
        <v>3.3146665931200095E-2</v>
      </c>
      <c r="Q77" s="21">
        <v>44</v>
      </c>
      <c r="R77" s="31">
        <v>1.0264369124142856</v>
      </c>
      <c r="S77" s="31">
        <v>0.98990484924672528</v>
      </c>
      <c r="T77" s="21" t="s">
        <v>44</v>
      </c>
      <c r="U77" s="31">
        <v>7.5531027175276003E-2</v>
      </c>
      <c r="V77" s="21">
        <v>30</v>
      </c>
      <c r="W77" s="31">
        <v>1.0080148774917825</v>
      </c>
      <c r="X77" s="31">
        <v>0.989996280811276</v>
      </c>
      <c r="Y77" s="21" t="s">
        <v>44</v>
      </c>
      <c r="Z77" s="31">
        <v>5.9990019889667186E-2</v>
      </c>
      <c r="AA77" s="12" t="s">
        <v>3140</v>
      </c>
      <c r="AB77" s="12" t="s">
        <v>3140</v>
      </c>
      <c r="AC77" s="31">
        <v>0.99570692941132555</v>
      </c>
      <c r="AD77" s="21" t="s">
        <v>58</v>
      </c>
      <c r="AE77" s="12" t="s">
        <v>3140</v>
      </c>
      <c r="AF77" s="12" t="s">
        <v>3140</v>
      </c>
      <c r="AG77" s="12" t="s">
        <v>3140</v>
      </c>
      <c r="AH77" s="31">
        <v>0.99079810028693438</v>
      </c>
      <c r="AI77" s="21" t="s">
        <v>58</v>
      </c>
      <c r="AJ77" s="12" t="s">
        <v>3140</v>
      </c>
    </row>
    <row r="78" spans="1:36" x14ac:dyDescent="0.25">
      <c r="A78" s="21" t="s">
        <v>178</v>
      </c>
      <c r="B78" s="31">
        <v>1</v>
      </c>
      <c r="C78" s="36">
        <f>1-Table2[[#This Row],[  Payment adjustment factor ]]</f>
        <v>0</v>
      </c>
      <c r="D78" s="31">
        <v>0.11460957178841309</v>
      </c>
      <c r="E78" s="21">
        <v>1</v>
      </c>
      <c r="F78" s="31">
        <v>0.96305105890140408</v>
      </c>
      <c r="G78" s="12" t="s">
        <v>3140</v>
      </c>
      <c r="H78" s="32" t="s">
        <v>3140</v>
      </c>
      <c r="I78" s="31">
        <v>0.99683021909853442</v>
      </c>
      <c r="J78" s="21" t="s">
        <v>58</v>
      </c>
      <c r="K78" s="32" t="s">
        <v>3140</v>
      </c>
      <c r="L78" s="21">
        <v>15</v>
      </c>
      <c r="M78" s="31">
        <v>0.9998856018619996</v>
      </c>
      <c r="N78" s="31">
        <v>0.99412983429491208</v>
      </c>
      <c r="O78" s="21" t="s">
        <v>58</v>
      </c>
      <c r="P78" s="31">
        <v>3.1335790757505998E-2</v>
      </c>
      <c r="Q78" s="21">
        <v>12</v>
      </c>
      <c r="R78" s="31">
        <v>1.0103267564385188</v>
      </c>
      <c r="S78" s="31">
        <v>0.99256220528153027</v>
      </c>
      <c r="T78" s="21" t="s">
        <v>58</v>
      </c>
      <c r="U78" s="31">
        <v>3.4236386769141071E-2</v>
      </c>
      <c r="V78" s="21">
        <v>24</v>
      </c>
      <c r="W78" s="31">
        <v>0.98468197355567122</v>
      </c>
      <c r="X78" s="31">
        <v>0.99621940091403016</v>
      </c>
      <c r="Y78" s="21" t="s">
        <v>58</v>
      </c>
      <c r="Z78" s="31">
        <v>7.4517346817381411E-2</v>
      </c>
      <c r="AA78" s="12" t="s">
        <v>3140</v>
      </c>
      <c r="AB78" s="12" t="s">
        <v>3140</v>
      </c>
      <c r="AC78" s="31">
        <v>1.0011380012219431</v>
      </c>
      <c r="AD78" s="21" t="s">
        <v>58</v>
      </c>
      <c r="AE78" s="12" t="s">
        <v>3140</v>
      </c>
      <c r="AF78" s="12" t="s">
        <v>3140</v>
      </c>
      <c r="AG78" s="12" t="s">
        <v>3140</v>
      </c>
      <c r="AH78" s="31">
        <v>0.9872295576018274</v>
      </c>
      <c r="AI78" s="21" t="s">
        <v>58</v>
      </c>
      <c r="AJ78" s="12" t="s">
        <v>3140</v>
      </c>
    </row>
    <row r="79" spans="1:36" x14ac:dyDescent="0.25">
      <c r="A79" s="21" t="s">
        <v>179</v>
      </c>
      <c r="B79" s="31">
        <v>1</v>
      </c>
      <c r="C79" s="36">
        <f>1-Table2[[#This Row],[  Payment adjustment factor ]]</f>
        <v>0</v>
      </c>
      <c r="D79" s="31">
        <v>0.2129032258064516</v>
      </c>
      <c r="E79" s="21">
        <v>3</v>
      </c>
      <c r="F79" s="31">
        <v>0.96305105890140408</v>
      </c>
      <c r="G79" s="21">
        <v>1</v>
      </c>
      <c r="H79" s="31">
        <v>0.99821801115015629</v>
      </c>
      <c r="I79" s="31">
        <v>0.99676112581910359</v>
      </c>
      <c r="J79" s="21" t="s">
        <v>58</v>
      </c>
      <c r="K79" s="31">
        <v>4.4955744456267937E-3</v>
      </c>
      <c r="L79" s="21">
        <v>4</v>
      </c>
      <c r="M79" s="31">
        <v>0.9902062770131399</v>
      </c>
      <c r="N79" s="31">
        <v>0.99317980335967293</v>
      </c>
      <c r="O79" s="21" t="s">
        <v>58</v>
      </c>
      <c r="P79" s="31">
        <v>2.2242566678638352E-2</v>
      </c>
      <c r="Q79" s="21">
        <v>11</v>
      </c>
      <c r="R79" s="31">
        <v>1.0335366611893773</v>
      </c>
      <c r="S79" s="31">
        <v>0.99472354671482743</v>
      </c>
      <c r="T79" s="21" t="s">
        <v>58</v>
      </c>
      <c r="U79" s="31">
        <v>4.9280793827563903E-2</v>
      </c>
      <c r="V79" s="21">
        <v>13</v>
      </c>
      <c r="W79" s="31">
        <v>0.97367554810750312</v>
      </c>
      <c r="X79" s="31">
        <v>0.9918516596681215</v>
      </c>
      <c r="Y79" s="21" t="s">
        <v>58</v>
      </c>
      <c r="Z79" s="31">
        <v>6.2307385259965001E-2</v>
      </c>
      <c r="AA79" s="12" t="s">
        <v>3140</v>
      </c>
      <c r="AB79" s="12" t="s">
        <v>3140</v>
      </c>
      <c r="AC79" s="31">
        <v>0.9952100778551094</v>
      </c>
      <c r="AD79" s="21" t="s">
        <v>58</v>
      </c>
      <c r="AE79" s="12" t="s">
        <v>3140</v>
      </c>
      <c r="AF79" s="12" t="s">
        <v>3140</v>
      </c>
      <c r="AG79" s="12" t="s">
        <v>3140</v>
      </c>
      <c r="AH79" s="31">
        <v>0.99702926691394167</v>
      </c>
      <c r="AI79" s="21" t="s">
        <v>58</v>
      </c>
      <c r="AJ79" s="12" t="s">
        <v>3140</v>
      </c>
    </row>
    <row r="80" spans="1:36" x14ac:dyDescent="0.25">
      <c r="A80" s="21" t="s">
        <v>180</v>
      </c>
      <c r="B80" s="31">
        <v>1</v>
      </c>
      <c r="C80" s="36">
        <f>1-Table2[[#This Row],[  Payment adjustment factor ]]</f>
        <v>0</v>
      </c>
      <c r="D80" s="31">
        <v>0.17366412213740459</v>
      </c>
      <c r="E80" s="21">
        <v>2</v>
      </c>
      <c r="F80" s="31">
        <v>0.96305105890140408</v>
      </c>
      <c r="G80" s="21">
        <v>1</v>
      </c>
      <c r="H80" s="31">
        <v>0.99812562321102805</v>
      </c>
      <c r="I80" s="31">
        <v>0.99543995630441762</v>
      </c>
      <c r="J80" s="21" t="s">
        <v>58</v>
      </c>
      <c r="K80" s="31">
        <v>1.956534136484112E-3</v>
      </c>
      <c r="L80" s="21">
        <v>9</v>
      </c>
      <c r="M80" s="31">
        <v>0.9773877995257152</v>
      </c>
      <c r="N80" s="31">
        <v>0.99446279037947338</v>
      </c>
      <c r="O80" s="21" t="s">
        <v>58</v>
      </c>
      <c r="P80" s="31">
        <v>2.6159250473144425E-2</v>
      </c>
      <c r="Q80" s="21">
        <v>19</v>
      </c>
      <c r="R80" s="31">
        <v>1.0137490317951383</v>
      </c>
      <c r="S80" s="31">
        <v>0.98990484924672528</v>
      </c>
      <c r="T80" s="21" t="s">
        <v>58</v>
      </c>
      <c r="U80" s="31">
        <v>6.0096137190830567E-2</v>
      </c>
      <c r="V80" s="21">
        <v>23</v>
      </c>
      <c r="W80" s="31">
        <v>0.98095610879759554</v>
      </c>
      <c r="X80" s="31">
        <v>0.989996280811276</v>
      </c>
      <c r="Y80" s="21" t="s">
        <v>58</v>
      </c>
      <c r="Z80" s="31">
        <v>8.2783618836664311E-2</v>
      </c>
      <c r="AA80" s="12" t="s">
        <v>3140</v>
      </c>
      <c r="AB80" s="12" t="s">
        <v>3140</v>
      </c>
      <c r="AC80" s="31">
        <v>0.99570692941132555</v>
      </c>
      <c r="AD80" s="21" t="s">
        <v>58</v>
      </c>
      <c r="AE80" s="12" t="s">
        <v>3140</v>
      </c>
      <c r="AF80" s="12" t="s">
        <v>3140</v>
      </c>
      <c r="AG80" s="12" t="s">
        <v>3140</v>
      </c>
      <c r="AH80" s="31">
        <v>0.99079810028693438</v>
      </c>
      <c r="AI80" s="21" t="s">
        <v>58</v>
      </c>
      <c r="AJ80" s="12" t="s">
        <v>3140</v>
      </c>
    </row>
    <row r="81" spans="1:36" x14ac:dyDescent="0.25">
      <c r="A81" s="21" t="s">
        <v>181</v>
      </c>
      <c r="B81" s="21">
        <v>0.99950000000000006</v>
      </c>
      <c r="C81" s="36">
        <f>1-Table2[[#This Row],[  Payment adjustment factor ]]</f>
        <v>4.9999999999994493E-4</v>
      </c>
      <c r="D81" s="31">
        <v>0.3236429122716748</v>
      </c>
      <c r="E81" s="21">
        <v>5</v>
      </c>
      <c r="F81" s="31">
        <v>0.96305105890140408</v>
      </c>
      <c r="G81" s="21">
        <v>399</v>
      </c>
      <c r="H81" s="31">
        <v>0.92432311994941974</v>
      </c>
      <c r="I81" s="31">
        <v>1.0039137645557574</v>
      </c>
      <c r="J81" s="21" t="s">
        <v>58</v>
      </c>
      <c r="K81" s="31">
        <v>4.0821658802494942E-2</v>
      </c>
      <c r="L81" s="21">
        <v>111</v>
      </c>
      <c r="M81" s="31">
        <v>0.92670601463027324</v>
      </c>
      <c r="N81" s="31">
        <v>1.0034934502081108</v>
      </c>
      <c r="O81" s="21" t="s">
        <v>58</v>
      </c>
      <c r="P81" s="31">
        <v>5.8007105614330578E-3</v>
      </c>
      <c r="Q81" s="21">
        <v>377</v>
      </c>
      <c r="R81" s="31">
        <v>0.93159777214907369</v>
      </c>
      <c r="S81" s="31">
        <v>1.0156031600015401</v>
      </c>
      <c r="T81" s="21" t="s">
        <v>58</v>
      </c>
      <c r="U81" s="31">
        <v>2.4323088839970888E-2</v>
      </c>
      <c r="V81" s="21">
        <v>144</v>
      </c>
      <c r="W81" s="31">
        <v>0.98293490836915087</v>
      </c>
      <c r="X81" s="31">
        <v>1.0088431660083446</v>
      </c>
      <c r="Y81" s="21" t="s">
        <v>58</v>
      </c>
      <c r="Z81" s="31">
        <v>1.0984299028389691E-2</v>
      </c>
      <c r="AA81" s="21">
        <v>96</v>
      </c>
      <c r="AB81" s="31">
        <v>0.8227304583361138</v>
      </c>
      <c r="AC81" s="31">
        <v>1.0058738187651037</v>
      </c>
      <c r="AD81" s="21" t="s">
        <v>58</v>
      </c>
      <c r="AE81" s="40">
        <v>1.9957259690228463E-2</v>
      </c>
      <c r="AF81" s="21">
        <v>47</v>
      </c>
      <c r="AG81" s="31">
        <v>1.1506121569143746</v>
      </c>
      <c r="AH81" s="31">
        <v>0.99633796354879245</v>
      </c>
      <c r="AI81" s="21" t="s">
        <v>44</v>
      </c>
      <c r="AJ81" s="32">
        <v>3.5235407451152576E-3</v>
      </c>
    </row>
    <row r="82" spans="1:36" x14ac:dyDescent="0.25">
      <c r="A82" s="21" t="s">
        <v>182</v>
      </c>
      <c r="B82" s="21">
        <v>0.99360000000000004</v>
      </c>
      <c r="C82" s="36">
        <f>1-Table2[[#This Row],[  Payment adjustment factor ]]</f>
        <v>6.3999999999999613E-3</v>
      </c>
      <c r="D82" s="31">
        <v>0.29834619625137815</v>
      </c>
      <c r="E82" s="21">
        <v>4</v>
      </c>
      <c r="F82" s="31">
        <v>0.96305105890140408</v>
      </c>
      <c r="G82" s="21">
        <v>108</v>
      </c>
      <c r="H82" s="31">
        <v>1.0235134354368056</v>
      </c>
      <c r="I82" s="31">
        <v>0.99640551805727029</v>
      </c>
      <c r="J82" s="21" t="s">
        <v>44</v>
      </c>
      <c r="K82" s="31">
        <v>2.6123862020301907E-2</v>
      </c>
      <c r="L82" s="21">
        <v>78</v>
      </c>
      <c r="M82" s="31">
        <v>0.95367309660815991</v>
      </c>
      <c r="N82" s="31">
        <v>0.99894818277070196</v>
      </c>
      <c r="O82" s="21" t="s">
        <v>58</v>
      </c>
      <c r="P82" s="31">
        <v>1.1538849704643091E-2</v>
      </c>
      <c r="Q82" s="21">
        <v>162</v>
      </c>
      <c r="R82" s="31">
        <v>1.0064016763748751</v>
      </c>
      <c r="S82" s="31">
        <v>1.0047319092771723</v>
      </c>
      <c r="T82" s="21" t="s">
        <v>44</v>
      </c>
      <c r="U82" s="31">
        <v>2.7252341035605889E-2</v>
      </c>
      <c r="V82" s="21">
        <v>216</v>
      </c>
      <c r="W82" s="31">
        <v>0.88152955086837681</v>
      </c>
      <c r="X82" s="31">
        <v>1.0004417594919579</v>
      </c>
      <c r="Y82" s="21" t="s">
        <v>58</v>
      </c>
      <c r="Z82" s="31">
        <v>4.5477468137107388E-2</v>
      </c>
      <c r="AA82" s="12" t="s">
        <v>3140</v>
      </c>
      <c r="AB82" s="12" t="s">
        <v>3140</v>
      </c>
      <c r="AC82" s="31">
        <v>1.0020055371561525</v>
      </c>
      <c r="AD82" s="21" t="s">
        <v>58</v>
      </c>
      <c r="AE82" s="12" t="s">
        <v>3140</v>
      </c>
      <c r="AF82" s="21">
        <v>66</v>
      </c>
      <c r="AG82" s="31">
        <v>1.372014842689731</v>
      </c>
      <c r="AH82" s="31">
        <v>0.99158634970302129</v>
      </c>
      <c r="AI82" s="21" t="s">
        <v>44</v>
      </c>
      <c r="AJ82" s="32">
        <v>1.5501468585626794E-2</v>
      </c>
    </row>
    <row r="83" spans="1:36" x14ac:dyDescent="0.25">
      <c r="A83" s="21" t="s">
        <v>183</v>
      </c>
      <c r="B83" s="21">
        <v>0.99770000000000003</v>
      </c>
      <c r="C83" s="36">
        <f>1-Table2[[#This Row],[  Payment adjustment factor ]]</f>
        <v>2.2999999999999687E-3</v>
      </c>
      <c r="D83" s="31">
        <v>0.3213660245183888</v>
      </c>
      <c r="E83" s="21">
        <v>5</v>
      </c>
      <c r="F83" s="31">
        <v>0.96305105890140408</v>
      </c>
      <c r="G83" s="21">
        <v>4</v>
      </c>
      <c r="H83" s="31">
        <v>1.0398391323876088</v>
      </c>
      <c r="I83" s="31">
        <v>1.0039137645557574</v>
      </c>
      <c r="J83" s="21" t="s">
        <v>58</v>
      </c>
      <c r="K83" s="31">
        <v>1.9770468559422941E-3</v>
      </c>
      <c r="L83" s="21">
        <v>26</v>
      </c>
      <c r="M83" s="31">
        <v>0.99457684729967766</v>
      </c>
      <c r="N83" s="31">
        <v>1.0034934502081108</v>
      </c>
      <c r="O83" s="21" t="s">
        <v>58</v>
      </c>
      <c r="P83" s="31">
        <v>1.8123895561395983E-2</v>
      </c>
      <c r="Q83" s="21">
        <v>44</v>
      </c>
      <c r="R83" s="31">
        <v>1.0015454518712261</v>
      </c>
      <c r="S83" s="31">
        <v>1.0156031600015401</v>
      </c>
      <c r="T83" s="21" t="s">
        <v>58</v>
      </c>
      <c r="U83" s="31">
        <v>3.2794138994559928E-2</v>
      </c>
      <c r="V83" s="21">
        <v>29</v>
      </c>
      <c r="W83" s="31">
        <v>1.0011832771118083</v>
      </c>
      <c r="X83" s="31">
        <v>1.0088431660083446</v>
      </c>
      <c r="Y83" s="21" t="s">
        <v>58</v>
      </c>
      <c r="Z83" s="31">
        <v>2.5532749516073584E-2</v>
      </c>
      <c r="AA83" s="12" t="s">
        <v>3140</v>
      </c>
      <c r="AB83" s="12" t="s">
        <v>3140</v>
      </c>
      <c r="AC83" s="31">
        <v>1.0058738187651037</v>
      </c>
      <c r="AD83" s="21" t="s">
        <v>58</v>
      </c>
      <c r="AE83" s="12" t="s">
        <v>3140</v>
      </c>
      <c r="AF83" s="21">
        <v>44</v>
      </c>
      <c r="AG83" s="31">
        <v>1.0406776672935405</v>
      </c>
      <c r="AH83" s="31">
        <v>0.99633796354879245</v>
      </c>
      <c r="AI83" s="21" t="s">
        <v>44</v>
      </c>
      <c r="AJ83" s="32">
        <v>5.3592511668659429E-2</v>
      </c>
    </row>
    <row r="84" spans="1:36" x14ac:dyDescent="0.25">
      <c r="A84" s="21" t="s">
        <v>184</v>
      </c>
      <c r="B84" s="31">
        <v>1</v>
      </c>
      <c r="C84" s="36">
        <f>1-Table2[[#This Row],[  Payment adjustment factor ]]</f>
        <v>0</v>
      </c>
      <c r="D84" s="31">
        <v>0.31076265146115467</v>
      </c>
      <c r="E84" s="21">
        <v>4</v>
      </c>
      <c r="F84" s="31">
        <v>0.96305105890140408</v>
      </c>
      <c r="G84" s="21">
        <v>63</v>
      </c>
      <c r="H84" s="31">
        <v>0.97355562992356459</v>
      </c>
      <c r="I84" s="31">
        <v>0.99640551805727029</v>
      </c>
      <c r="J84" s="21" t="s">
        <v>58</v>
      </c>
      <c r="K84" s="31">
        <v>2.4606301503315393E-2</v>
      </c>
      <c r="L84" s="21">
        <v>42</v>
      </c>
      <c r="M84" s="31">
        <v>1.0025701130817783</v>
      </c>
      <c r="N84" s="31">
        <v>0.99894818277070196</v>
      </c>
      <c r="O84" s="21" t="s">
        <v>44</v>
      </c>
      <c r="P84" s="31">
        <v>9.9537006946286543E-3</v>
      </c>
      <c r="Q84" s="21">
        <v>90</v>
      </c>
      <c r="R84" s="31">
        <v>0.88251234796887879</v>
      </c>
      <c r="S84" s="31">
        <v>1.0047319092771723</v>
      </c>
      <c r="T84" s="21" t="s">
        <v>58</v>
      </c>
      <c r="U84" s="31">
        <v>2.394785491275973E-2</v>
      </c>
      <c r="V84" s="21">
        <v>80</v>
      </c>
      <c r="W84" s="31">
        <v>0.96274689335876118</v>
      </c>
      <c r="X84" s="31">
        <v>1.0004417594919579</v>
      </c>
      <c r="Y84" s="21" t="s">
        <v>58</v>
      </c>
      <c r="Z84" s="31">
        <v>2.3313590247940236E-2</v>
      </c>
      <c r="AA84" s="12" t="s">
        <v>3140</v>
      </c>
      <c r="AB84" s="12" t="s">
        <v>3140</v>
      </c>
      <c r="AC84" s="31">
        <v>1.0020055371561525</v>
      </c>
      <c r="AD84" s="21" t="s">
        <v>58</v>
      </c>
      <c r="AE84" s="12" t="s">
        <v>3140</v>
      </c>
      <c r="AF84" s="21">
        <v>152</v>
      </c>
      <c r="AG84" s="31">
        <v>0.92640007623135578</v>
      </c>
      <c r="AH84" s="31">
        <v>0.99158634970302129</v>
      </c>
      <c r="AI84" s="21" t="s">
        <v>58</v>
      </c>
      <c r="AJ84" s="32">
        <v>6.2441365216161726E-2</v>
      </c>
    </row>
    <row r="85" spans="1:36" x14ac:dyDescent="0.25">
      <c r="A85" s="21" t="s">
        <v>185</v>
      </c>
      <c r="B85" s="21">
        <v>0.99850000000000005</v>
      </c>
      <c r="C85" s="36">
        <f>1-Table2[[#This Row],[  Payment adjustment factor ]]</f>
        <v>1.4999999999999458E-3</v>
      </c>
      <c r="D85" s="31">
        <v>0.31503137478608101</v>
      </c>
      <c r="E85" s="21">
        <v>4</v>
      </c>
      <c r="F85" s="31">
        <v>0.96305105890140408</v>
      </c>
      <c r="G85" s="21">
        <v>132</v>
      </c>
      <c r="H85" s="31">
        <v>0.9577941234633065</v>
      </c>
      <c r="I85" s="31">
        <v>0.99640551805727029</v>
      </c>
      <c r="J85" s="21" t="s">
        <v>58</v>
      </c>
      <c r="K85" s="31">
        <v>2.1934727633849592E-2</v>
      </c>
      <c r="L85" s="21">
        <v>60</v>
      </c>
      <c r="M85" s="31">
        <v>1.0964805435872089</v>
      </c>
      <c r="N85" s="31">
        <v>0.99894818277070196</v>
      </c>
      <c r="O85" s="21" t="s">
        <v>44</v>
      </c>
      <c r="P85" s="31">
        <v>4.8138069826379349E-3</v>
      </c>
      <c r="Q85" s="21">
        <v>160</v>
      </c>
      <c r="R85" s="31">
        <v>1.0176205760672132</v>
      </c>
      <c r="S85" s="31">
        <v>1.0047319092771723</v>
      </c>
      <c r="T85" s="21" t="s">
        <v>44</v>
      </c>
      <c r="U85" s="31">
        <v>1.6543915357179806E-2</v>
      </c>
      <c r="V85" s="21">
        <v>121</v>
      </c>
      <c r="W85" s="31">
        <v>1.0666475984472623</v>
      </c>
      <c r="X85" s="31">
        <v>1.0004417594919579</v>
      </c>
      <c r="Y85" s="21" t="s">
        <v>44</v>
      </c>
      <c r="Z85" s="31">
        <v>1.3097492790852053E-2</v>
      </c>
      <c r="AA85" s="21">
        <v>62</v>
      </c>
      <c r="AB85" s="31">
        <v>0.95089496405060581</v>
      </c>
      <c r="AC85" s="31">
        <v>1.0020055371561525</v>
      </c>
      <c r="AD85" s="21" t="s">
        <v>58</v>
      </c>
      <c r="AE85" s="40">
        <v>1.9143424290795925E-2</v>
      </c>
      <c r="AF85" s="21">
        <v>500</v>
      </c>
      <c r="AG85" s="31">
        <v>0.87498221837981471</v>
      </c>
      <c r="AH85" s="31">
        <v>0.99158634970302129</v>
      </c>
      <c r="AI85" s="21" t="s">
        <v>58</v>
      </c>
      <c r="AJ85" s="32">
        <v>6.1627873224031245E-2</v>
      </c>
    </row>
    <row r="86" spans="1:36" x14ac:dyDescent="0.25">
      <c r="A86" s="21" t="s">
        <v>186</v>
      </c>
      <c r="B86" s="31">
        <v>1</v>
      </c>
      <c r="C86" s="36">
        <f>1-Table2[[#This Row],[  Payment adjustment factor ]]</f>
        <v>0</v>
      </c>
      <c r="D86" s="31">
        <v>0.54252873563218396</v>
      </c>
      <c r="E86" s="21">
        <v>5</v>
      </c>
      <c r="F86" s="31">
        <v>0.96305105890140408</v>
      </c>
      <c r="G86" s="21">
        <v>1</v>
      </c>
      <c r="H86" s="31">
        <v>0.99734484580680949</v>
      </c>
      <c r="I86" s="31">
        <v>1.0039137645557574</v>
      </c>
      <c r="J86" s="21" t="s">
        <v>58</v>
      </c>
      <c r="K86" s="31">
        <v>3.087996609172204E-3</v>
      </c>
      <c r="L86" s="21">
        <v>9</v>
      </c>
      <c r="M86" s="31">
        <v>0.97929143359669957</v>
      </c>
      <c r="N86" s="31">
        <v>1.0034934502081108</v>
      </c>
      <c r="O86" s="21" t="s">
        <v>58</v>
      </c>
      <c r="P86" s="31">
        <v>1.8397591454467521E-2</v>
      </c>
      <c r="Q86" s="21">
        <v>25</v>
      </c>
      <c r="R86" s="31">
        <v>0.98168607333697289</v>
      </c>
      <c r="S86" s="31">
        <v>1.0156031600015401</v>
      </c>
      <c r="T86" s="21" t="s">
        <v>58</v>
      </c>
      <c r="U86" s="31">
        <v>5.5592937587392234E-2</v>
      </c>
      <c r="V86" s="21">
        <v>51</v>
      </c>
      <c r="W86" s="31">
        <v>0.94255216719057267</v>
      </c>
      <c r="X86" s="31">
        <v>1.0088431660083446</v>
      </c>
      <c r="Y86" s="21" t="s">
        <v>58</v>
      </c>
      <c r="Z86" s="31">
        <v>0.11276283782021781</v>
      </c>
      <c r="AA86" s="12" t="s">
        <v>3140</v>
      </c>
      <c r="AB86" s="12" t="s">
        <v>3140</v>
      </c>
      <c r="AC86" s="31">
        <v>1.0058738187651037</v>
      </c>
      <c r="AD86" s="21" t="s">
        <v>58</v>
      </c>
      <c r="AE86" s="12" t="s">
        <v>3140</v>
      </c>
      <c r="AF86" s="12" t="s">
        <v>3140</v>
      </c>
      <c r="AG86" s="12" t="s">
        <v>3140</v>
      </c>
      <c r="AH86" s="31">
        <v>0.99633796354879245</v>
      </c>
      <c r="AI86" s="21" t="s">
        <v>58</v>
      </c>
      <c r="AJ86" s="12" t="s">
        <v>3140</v>
      </c>
    </row>
    <row r="87" spans="1:36" x14ac:dyDescent="0.25">
      <c r="A87" s="21" t="s">
        <v>187</v>
      </c>
      <c r="B87" s="21">
        <v>0.99519999999999997</v>
      </c>
      <c r="C87" s="36">
        <f>1-Table2[[#This Row],[  Payment adjustment factor ]]</f>
        <v>4.8000000000000265E-3</v>
      </c>
      <c r="D87" s="31">
        <v>0.27770961145194273</v>
      </c>
      <c r="E87" s="21">
        <v>4</v>
      </c>
      <c r="F87" s="31">
        <v>0.96305105890140408</v>
      </c>
      <c r="G87" s="21">
        <v>6</v>
      </c>
      <c r="H87" s="31">
        <v>1.005119241530299</v>
      </c>
      <c r="I87" s="31">
        <v>0.99640551805727029</v>
      </c>
      <c r="J87" s="21" t="s">
        <v>58</v>
      </c>
      <c r="K87" s="31">
        <v>1.531813024035223E-3</v>
      </c>
      <c r="L87" s="21">
        <v>71</v>
      </c>
      <c r="M87" s="31">
        <v>1.0364661162878808</v>
      </c>
      <c r="N87" s="31">
        <v>0.99894818277070196</v>
      </c>
      <c r="O87" s="21" t="s">
        <v>44</v>
      </c>
      <c r="P87" s="31">
        <v>1.8161249080528762E-2</v>
      </c>
      <c r="Q87" s="21">
        <v>149</v>
      </c>
      <c r="R87" s="31">
        <v>1.0240526250858282</v>
      </c>
      <c r="S87" s="31">
        <v>1.0047319092771723</v>
      </c>
      <c r="T87" s="21" t="s">
        <v>44</v>
      </c>
      <c r="U87" s="31">
        <v>4.1875492522176469E-2</v>
      </c>
      <c r="V87" s="21">
        <v>88</v>
      </c>
      <c r="W87" s="31">
        <v>1.059160211233005</v>
      </c>
      <c r="X87" s="31">
        <v>1.0004417594919579</v>
      </c>
      <c r="Y87" s="21" t="s">
        <v>44</v>
      </c>
      <c r="Z87" s="31">
        <v>2.8510251738477887E-2</v>
      </c>
      <c r="AA87" s="12" t="s">
        <v>3140</v>
      </c>
      <c r="AB87" s="12" t="s">
        <v>3140</v>
      </c>
      <c r="AC87" s="31">
        <v>1.0020055371561525</v>
      </c>
      <c r="AD87" s="21" t="s">
        <v>58</v>
      </c>
      <c r="AE87" s="12" t="s">
        <v>3140</v>
      </c>
      <c r="AF87" s="21">
        <v>158</v>
      </c>
      <c r="AG87" s="31">
        <v>1.0158092196116697</v>
      </c>
      <c r="AH87" s="31">
        <v>0.99158634970302129</v>
      </c>
      <c r="AI87" s="21" t="s">
        <v>44</v>
      </c>
      <c r="AJ87" s="32">
        <v>7.3326956726031678E-2</v>
      </c>
    </row>
    <row r="88" spans="1:36" x14ac:dyDescent="0.25">
      <c r="A88" s="21" t="s">
        <v>188</v>
      </c>
      <c r="B88" s="31">
        <v>1</v>
      </c>
      <c r="C88" s="36">
        <f>1-Table2[[#This Row],[  Payment adjustment factor ]]</f>
        <v>0</v>
      </c>
      <c r="D88" s="31">
        <v>0.4746881878209831</v>
      </c>
      <c r="E88" s="21">
        <v>5</v>
      </c>
      <c r="F88" s="31">
        <v>0.96305105890140408</v>
      </c>
      <c r="G88" s="21">
        <v>32</v>
      </c>
      <c r="H88" s="31">
        <v>0.95292238313536348</v>
      </c>
      <c r="I88" s="31">
        <v>1.0039137645557574</v>
      </c>
      <c r="J88" s="21" t="s">
        <v>58</v>
      </c>
      <c r="K88" s="31">
        <v>6.7624131927664028E-3</v>
      </c>
      <c r="L88" s="21">
        <v>79</v>
      </c>
      <c r="M88" s="31">
        <v>0.9493218472842595</v>
      </c>
      <c r="N88" s="31">
        <v>1.0034934502081108</v>
      </c>
      <c r="O88" s="21" t="s">
        <v>58</v>
      </c>
      <c r="P88" s="31">
        <v>1.1385355768126897E-2</v>
      </c>
      <c r="Q88" s="21">
        <v>117</v>
      </c>
      <c r="R88" s="31">
        <v>0.96462671800319522</v>
      </c>
      <c r="S88" s="31">
        <v>1.0156031600015401</v>
      </c>
      <c r="T88" s="21" t="s">
        <v>58</v>
      </c>
      <c r="U88" s="31">
        <v>1.9322253127782536E-2</v>
      </c>
      <c r="V88" s="21">
        <v>117</v>
      </c>
      <c r="W88" s="31">
        <v>0.99318803339020179</v>
      </c>
      <c r="X88" s="31">
        <v>1.0088431660083446</v>
      </c>
      <c r="Y88" s="21" t="s">
        <v>58</v>
      </c>
      <c r="Z88" s="31">
        <v>2.6281749266110748E-2</v>
      </c>
      <c r="AA88" s="12" t="s">
        <v>3140</v>
      </c>
      <c r="AB88" s="12" t="s">
        <v>3140</v>
      </c>
      <c r="AC88" s="31">
        <v>1.0058738187651037</v>
      </c>
      <c r="AD88" s="21" t="s">
        <v>58</v>
      </c>
      <c r="AE88" s="12" t="s">
        <v>3140</v>
      </c>
      <c r="AF88" s="21">
        <v>119</v>
      </c>
      <c r="AG88" s="31">
        <v>0.89253204380489992</v>
      </c>
      <c r="AH88" s="31">
        <v>0.99633796354879245</v>
      </c>
      <c r="AI88" s="21" t="s">
        <v>58</v>
      </c>
      <c r="AJ88" s="32">
        <v>2.9386896728437899E-2</v>
      </c>
    </row>
    <row r="89" spans="1:36" x14ac:dyDescent="0.25">
      <c r="A89" s="21" t="s">
        <v>189</v>
      </c>
      <c r="B89" s="31">
        <v>1</v>
      </c>
      <c r="C89" s="36">
        <f>1-Table2[[#This Row],[  Payment adjustment factor ]]</f>
        <v>0</v>
      </c>
      <c r="D89" s="31">
        <v>0.33444773048733445</v>
      </c>
      <c r="E89" s="21">
        <v>5</v>
      </c>
      <c r="F89" s="31">
        <v>0.96305105890140408</v>
      </c>
      <c r="G89" s="21">
        <v>108</v>
      </c>
      <c r="H89" s="31">
        <v>0.89891805217371501</v>
      </c>
      <c r="I89" s="31">
        <v>1.0039137645557574</v>
      </c>
      <c r="J89" s="21" t="s">
        <v>58</v>
      </c>
      <c r="K89" s="31">
        <v>1.3003367168109072E-2</v>
      </c>
      <c r="L89" s="21">
        <v>64</v>
      </c>
      <c r="M89" s="31">
        <v>0.93985198427798156</v>
      </c>
      <c r="N89" s="31">
        <v>1.0034934502081108</v>
      </c>
      <c r="O89" s="21" t="s">
        <v>58</v>
      </c>
      <c r="P89" s="31">
        <v>5.0694538316082395E-3</v>
      </c>
      <c r="Q89" s="21">
        <v>256</v>
      </c>
      <c r="R89" s="31">
        <v>0.99586071743483029</v>
      </c>
      <c r="S89" s="31">
        <v>1.0156031600015401</v>
      </c>
      <c r="T89" s="21" t="s">
        <v>58</v>
      </c>
      <c r="U89" s="31">
        <v>1.7611776179675454E-2</v>
      </c>
      <c r="V89" s="21">
        <v>196</v>
      </c>
      <c r="W89" s="31">
        <v>0.98138724395998478</v>
      </c>
      <c r="X89" s="31">
        <v>1.0088431660083446</v>
      </c>
      <c r="Y89" s="21" t="s">
        <v>58</v>
      </c>
      <c r="Z89" s="31">
        <v>1.5776512281721902E-2</v>
      </c>
      <c r="AA89" s="21">
        <v>74</v>
      </c>
      <c r="AB89" s="31">
        <v>0.95414545542274742</v>
      </c>
      <c r="AC89" s="31">
        <v>1.0058738187651037</v>
      </c>
      <c r="AD89" s="21" t="s">
        <v>58</v>
      </c>
      <c r="AE89" s="40">
        <v>1.3917524606318357E-2</v>
      </c>
      <c r="AF89" s="21">
        <v>2</v>
      </c>
      <c r="AG89" s="31">
        <v>0.99086972623470182</v>
      </c>
      <c r="AH89" s="31">
        <v>0.99633796354879245</v>
      </c>
      <c r="AI89" s="21" t="s">
        <v>58</v>
      </c>
      <c r="AJ89" s="32">
        <v>1.4017602654450969E-4</v>
      </c>
    </row>
    <row r="90" spans="1:36" x14ac:dyDescent="0.25">
      <c r="A90" s="21" t="s">
        <v>190</v>
      </c>
      <c r="B90" s="21">
        <v>0.99450000000000005</v>
      </c>
      <c r="C90" s="36">
        <f>1-Table2[[#This Row],[  Payment adjustment factor ]]</f>
        <v>5.4999999999999494E-3</v>
      </c>
      <c r="D90" s="31">
        <v>0.19989956372995199</v>
      </c>
      <c r="E90" s="21">
        <v>3</v>
      </c>
      <c r="F90" s="31">
        <v>0.96305105890140408</v>
      </c>
      <c r="G90" s="21">
        <v>249</v>
      </c>
      <c r="H90" s="31">
        <v>1.1189774951391609</v>
      </c>
      <c r="I90" s="31">
        <v>0.99676112581910359</v>
      </c>
      <c r="J90" s="21" t="s">
        <v>44</v>
      </c>
      <c r="K90" s="31">
        <v>2.1252032586604998E-2</v>
      </c>
      <c r="L90" s="21">
        <v>142</v>
      </c>
      <c r="M90" s="31">
        <v>0.91925340372339248</v>
      </c>
      <c r="N90" s="31">
        <v>0.99317980335967293</v>
      </c>
      <c r="O90" s="21" t="s">
        <v>58</v>
      </c>
      <c r="P90" s="31">
        <v>5.0506266810367833E-3</v>
      </c>
      <c r="Q90" s="21">
        <v>562</v>
      </c>
      <c r="R90" s="31">
        <v>1.0540775647316329</v>
      </c>
      <c r="S90" s="31">
        <v>0.99472354671482743</v>
      </c>
      <c r="T90" s="21" t="s">
        <v>44</v>
      </c>
      <c r="U90" s="31">
        <v>2.6593224833831398E-2</v>
      </c>
      <c r="V90" s="21">
        <v>438</v>
      </c>
      <c r="W90" s="31">
        <v>1.0335795209196825</v>
      </c>
      <c r="X90" s="31">
        <v>0.9918516596681215</v>
      </c>
      <c r="Y90" s="21" t="s">
        <v>44</v>
      </c>
      <c r="Z90" s="31">
        <v>2.1657765514516175E-2</v>
      </c>
      <c r="AA90" s="21">
        <v>93</v>
      </c>
      <c r="AB90" s="31">
        <v>1.0332704034194078</v>
      </c>
      <c r="AC90" s="31">
        <v>0.9952100778551094</v>
      </c>
      <c r="AD90" s="21" t="s">
        <v>44</v>
      </c>
      <c r="AE90" s="40">
        <v>1.5360209574224524E-2</v>
      </c>
      <c r="AF90" s="21">
        <v>337</v>
      </c>
      <c r="AG90" s="31">
        <v>0.98521984346549207</v>
      </c>
      <c r="AH90" s="31">
        <v>0.99702926691394167</v>
      </c>
      <c r="AI90" s="21" t="s">
        <v>58</v>
      </c>
      <c r="AJ90" s="32">
        <v>2.0635523348466151E-2</v>
      </c>
    </row>
    <row r="91" spans="1:36" x14ac:dyDescent="0.25">
      <c r="A91" s="21" t="s">
        <v>191</v>
      </c>
      <c r="B91" s="31">
        <v>1</v>
      </c>
      <c r="C91" s="36">
        <f>1-Table2[[#This Row],[  Payment adjustment factor ]]</f>
        <v>0</v>
      </c>
      <c r="D91" s="31">
        <v>0.18698673404927352</v>
      </c>
      <c r="E91" s="21">
        <v>2</v>
      </c>
      <c r="F91" s="31">
        <v>0.96305105890140408</v>
      </c>
      <c r="G91" s="21">
        <v>91</v>
      </c>
      <c r="H91" s="31">
        <v>0.91190390037677238</v>
      </c>
      <c r="I91" s="31">
        <v>0.99543995630441762</v>
      </c>
      <c r="J91" s="21" t="s">
        <v>58</v>
      </c>
      <c r="K91" s="31">
        <v>2.8377307533967975E-2</v>
      </c>
      <c r="L91" s="21">
        <v>49</v>
      </c>
      <c r="M91" s="31">
        <v>0.96056279954718438</v>
      </c>
      <c r="N91" s="31">
        <v>0.99446279037947338</v>
      </c>
      <c r="O91" s="21" t="s">
        <v>58</v>
      </c>
      <c r="P91" s="31">
        <v>1.0273018921164065E-2</v>
      </c>
      <c r="Q91" s="21">
        <v>172</v>
      </c>
      <c r="R91" s="31">
        <v>0.82990481609323452</v>
      </c>
      <c r="S91" s="31">
        <v>0.98990484924672528</v>
      </c>
      <c r="T91" s="21" t="s">
        <v>58</v>
      </c>
      <c r="U91" s="31">
        <v>3.8142251936714999E-2</v>
      </c>
      <c r="V91" s="21">
        <v>197</v>
      </c>
      <c r="W91" s="31">
        <v>0.86532820820266831</v>
      </c>
      <c r="X91" s="31">
        <v>0.989996280811276</v>
      </c>
      <c r="Y91" s="21" t="s">
        <v>58</v>
      </c>
      <c r="Z91" s="31">
        <v>5.046170563101942E-2</v>
      </c>
      <c r="AA91" s="12" t="s">
        <v>3140</v>
      </c>
      <c r="AB91" s="12" t="s">
        <v>3140</v>
      </c>
      <c r="AC91" s="31">
        <v>0.99570692941132555</v>
      </c>
      <c r="AD91" s="21" t="s">
        <v>58</v>
      </c>
      <c r="AE91" s="12" t="s">
        <v>3140</v>
      </c>
      <c r="AF91" s="21">
        <v>8</v>
      </c>
      <c r="AG91" s="31">
        <v>0.96681652464345591</v>
      </c>
      <c r="AH91" s="31">
        <v>0.99079810028693438</v>
      </c>
      <c r="AI91" s="21" t="s">
        <v>58</v>
      </c>
      <c r="AJ91" s="32">
        <v>2.6582895989349089E-3</v>
      </c>
    </row>
    <row r="92" spans="1:36" x14ac:dyDescent="0.25">
      <c r="A92" s="21" t="s">
        <v>192</v>
      </c>
      <c r="B92" s="21">
        <v>0.99850000000000005</v>
      </c>
      <c r="C92" s="36">
        <f>1-Table2[[#This Row],[  Payment adjustment factor ]]</f>
        <v>1.4999999999999458E-3</v>
      </c>
      <c r="D92" s="31">
        <v>0.26780491660738281</v>
      </c>
      <c r="E92" s="21">
        <v>4</v>
      </c>
      <c r="F92" s="31">
        <v>0.96305105890140408</v>
      </c>
      <c r="G92" s="21">
        <v>139</v>
      </c>
      <c r="H92" s="31">
        <v>1.0030532430209598</v>
      </c>
      <c r="I92" s="31">
        <v>0.99640551805727029</v>
      </c>
      <c r="J92" s="21" t="s">
        <v>44</v>
      </c>
      <c r="K92" s="31">
        <v>4.0996978186547559E-2</v>
      </c>
      <c r="L92" s="21">
        <v>39</v>
      </c>
      <c r="M92" s="31">
        <v>1.0180724784198669</v>
      </c>
      <c r="N92" s="31">
        <v>0.99894818277070196</v>
      </c>
      <c r="O92" s="21" t="s">
        <v>44</v>
      </c>
      <c r="P92" s="31">
        <v>5.3524320572359875E-3</v>
      </c>
      <c r="Q92" s="21">
        <v>153</v>
      </c>
      <c r="R92" s="31">
        <v>0.98288401692499261</v>
      </c>
      <c r="S92" s="31">
        <v>1.0047319092771723</v>
      </c>
      <c r="T92" s="21" t="s">
        <v>58</v>
      </c>
      <c r="U92" s="31">
        <v>2.5471388486980478E-2</v>
      </c>
      <c r="V92" s="21">
        <v>156</v>
      </c>
      <c r="W92" s="31">
        <v>0.95703940547178878</v>
      </c>
      <c r="X92" s="31">
        <v>1.0004417594919579</v>
      </c>
      <c r="Y92" s="21" t="s">
        <v>58</v>
      </c>
      <c r="Z92" s="31">
        <v>2.6763284209717242E-2</v>
      </c>
      <c r="AA92" s="21">
        <v>38</v>
      </c>
      <c r="AB92" s="31">
        <v>1.0576665244408205</v>
      </c>
      <c r="AC92" s="31">
        <v>1.0020055371561525</v>
      </c>
      <c r="AD92" s="21" t="s">
        <v>44</v>
      </c>
      <c r="AE92" s="40">
        <v>2.1525057286110781E-2</v>
      </c>
      <c r="AF92" s="21">
        <v>20</v>
      </c>
      <c r="AG92" s="31">
        <v>0.95607355364613189</v>
      </c>
      <c r="AH92" s="31">
        <v>0.99158634970302129</v>
      </c>
      <c r="AI92" s="21" t="s">
        <v>58</v>
      </c>
      <c r="AJ92" s="32">
        <v>4.2822574439313971E-3</v>
      </c>
    </row>
    <row r="93" spans="1:36" x14ac:dyDescent="0.25">
      <c r="A93" s="21" t="s">
        <v>193</v>
      </c>
      <c r="B93" s="21">
        <v>0.999</v>
      </c>
      <c r="C93" s="36">
        <f>1-Table2[[#This Row],[  Payment adjustment factor ]]</f>
        <v>1.0000000000000009E-3</v>
      </c>
      <c r="D93" s="31">
        <v>0.19231245357761823</v>
      </c>
      <c r="E93" s="21">
        <v>3</v>
      </c>
      <c r="F93" s="31">
        <v>0.96305105890140408</v>
      </c>
      <c r="G93" s="21">
        <v>122</v>
      </c>
      <c r="H93" s="31">
        <v>0.98799922720391253</v>
      </c>
      <c r="I93" s="31">
        <v>0.99676112581910359</v>
      </c>
      <c r="J93" s="21" t="s">
        <v>58</v>
      </c>
      <c r="K93" s="31">
        <v>1.7639559092905654E-2</v>
      </c>
      <c r="L93" s="21">
        <v>58</v>
      </c>
      <c r="M93" s="31">
        <v>0.97522676410422349</v>
      </c>
      <c r="N93" s="31">
        <v>0.99317980335967293</v>
      </c>
      <c r="O93" s="21" t="s">
        <v>58</v>
      </c>
      <c r="P93" s="31">
        <v>6.3664660199954917E-3</v>
      </c>
      <c r="Q93" s="21">
        <v>167</v>
      </c>
      <c r="R93" s="31">
        <v>1.0519017328152127</v>
      </c>
      <c r="S93" s="31">
        <v>0.99472354671482743</v>
      </c>
      <c r="T93" s="21" t="s">
        <v>44</v>
      </c>
      <c r="U93" s="31">
        <v>1.7299864518992666E-2</v>
      </c>
      <c r="V93" s="21">
        <v>189</v>
      </c>
      <c r="W93" s="31">
        <v>0.97167867895456039</v>
      </c>
      <c r="X93" s="31">
        <v>0.9918516596681215</v>
      </c>
      <c r="Y93" s="21" t="s">
        <v>58</v>
      </c>
      <c r="Z93" s="31">
        <v>2.2180900837821961E-2</v>
      </c>
      <c r="AA93" s="12" t="s">
        <v>3140</v>
      </c>
      <c r="AB93" s="12" t="s">
        <v>3140</v>
      </c>
      <c r="AC93" s="31">
        <v>0.9952100778551094</v>
      </c>
      <c r="AD93" s="21" t="s">
        <v>58</v>
      </c>
      <c r="AE93" s="12" t="s">
        <v>3140</v>
      </c>
      <c r="AF93" s="21">
        <v>193</v>
      </c>
      <c r="AG93" s="31">
        <v>0.90204031157161224</v>
      </c>
      <c r="AH93" s="31">
        <v>0.99702926691394167</v>
      </c>
      <c r="AI93" s="21" t="s">
        <v>58</v>
      </c>
      <c r="AJ93" s="32">
        <v>2.8060811201208048E-2</v>
      </c>
    </row>
    <row r="94" spans="1:36" x14ac:dyDescent="0.25">
      <c r="A94" s="21" t="s">
        <v>194</v>
      </c>
      <c r="B94" s="21">
        <v>0.99570000000000003</v>
      </c>
      <c r="C94" s="36">
        <f>1-Table2[[#This Row],[  Payment adjustment factor ]]</f>
        <v>4.2999999999999705E-3</v>
      </c>
      <c r="D94" s="31">
        <v>0.1264679883823715</v>
      </c>
      <c r="E94" s="21">
        <v>1</v>
      </c>
      <c r="F94" s="31">
        <v>0.96305105890140408</v>
      </c>
      <c r="G94" s="21">
        <v>336</v>
      </c>
      <c r="H94" s="31">
        <v>0.84917351093607296</v>
      </c>
      <c r="I94" s="31">
        <v>0.99683021909853442</v>
      </c>
      <c r="J94" s="21" t="s">
        <v>58</v>
      </c>
      <c r="K94" s="31">
        <v>4.8783239367411399E-2</v>
      </c>
      <c r="L94" s="21">
        <v>150</v>
      </c>
      <c r="M94" s="31">
        <v>1.0470369846743077</v>
      </c>
      <c r="N94" s="31">
        <v>0.99412983429491208</v>
      </c>
      <c r="O94" s="21" t="s">
        <v>44</v>
      </c>
      <c r="P94" s="31">
        <v>9.676617593571862E-3</v>
      </c>
      <c r="Q94" s="21">
        <v>365</v>
      </c>
      <c r="R94" s="31">
        <v>1.0538964126776322</v>
      </c>
      <c r="S94" s="31">
        <v>0.99256220528153027</v>
      </c>
      <c r="T94" s="21" t="s">
        <v>44</v>
      </c>
      <c r="U94" s="31">
        <v>2.9197369437031759E-2</v>
      </c>
      <c r="V94" s="21">
        <v>421</v>
      </c>
      <c r="W94" s="31">
        <v>1.0666425425147252</v>
      </c>
      <c r="X94" s="31">
        <v>0.99621940091403016</v>
      </c>
      <c r="Y94" s="21" t="s">
        <v>44</v>
      </c>
      <c r="Z94" s="31">
        <v>3.0790647361886036E-2</v>
      </c>
      <c r="AA94" s="21">
        <v>114</v>
      </c>
      <c r="AB94" s="31">
        <v>0.95743931341092459</v>
      </c>
      <c r="AC94" s="31">
        <v>1.0011380012219431</v>
      </c>
      <c r="AD94" s="21" t="s">
        <v>58</v>
      </c>
      <c r="AE94" s="40">
        <v>3.3617741173489306E-2</v>
      </c>
      <c r="AF94" s="21">
        <v>115</v>
      </c>
      <c r="AG94" s="31">
        <v>0.82257171032393572</v>
      </c>
      <c r="AH94" s="31">
        <v>0.9872295576018274</v>
      </c>
      <c r="AI94" s="21" t="s">
        <v>58</v>
      </c>
      <c r="AJ94" s="32">
        <v>1.2622521696593964E-2</v>
      </c>
    </row>
    <row r="95" spans="1:36" x14ac:dyDescent="0.25">
      <c r="A95" s="21" t="s">
        <v>195</v>
      </c>
      <c r="B95" s="21">
        <v>0.99680000000000002</v>
      </c>
      <c r="C95" s="36">
        <f>1-Table2[[#This Row],[  Payment adjustment factor ]]</f>
        <v>3.1999999999999806E-3</v>
      </c>
      <c r="D95" s="31">
        <v>0.2777363099681075</v>
      </c>
      <c r="E95" s="21">
        <v>4</v>
      </c>
      <c r="F95" s="31">
        <v>0.96305105890140408</v>
      </c>
      <c r="G95" s="21">
        <v>268</v>
      </c>
      <c r="H95" s="31">
        <v>0.95987310953207972</v>
      </c>
      <c r="I95" s="31">
        <v>0.99640551805727029</v>
      </c>
      <c r="J95" s="21" t="s">
        <v>58</v>
      </c>
      <c r="K95" s="31">
        <v>3.3720444438058002E-2</v>
      </c>
      <c r="L95" s="21">
        <v>119</v>
      </c>
      <c r="M95" s="31">
        <v>0.96108599949373297</v>
      </c>
      <c r="N95" s="31">
        <v>0.99894818277070196</v>
      </c>
      <c r="O95" s="21" t="s">
        <v>58</v>
      </c>
      <c r="P95" s="31">
        <v>6.2438268806230338E-3</v>
      </c>
      <c r="Q95" s="21">
        <v>467</v>
      </c>
      <c r="R95" s="31">
        <v>1.0855831744806057</v>
      </c>
      <c r="S95" s="31">
        <v>1.0047319092771723</v>
      </c>
      <c r="T95" s="21" t="s">
        <v>44</v>
      </c>
      <c r="U95" s="31">
        <v>3.2615431473434119E-2</v>
      </c>
      <c r="V95" s="21">
        <v>458</v>
      </c>
      <c r="W95" s="31">
        <v>1.0004082946958659</v>
      </c>
      <c r="X95" s="31">
        <v>1.0004417594919579</v>
      </c>
      <c r="Y95" s="21" t="s">
        <v>58</v>
      </c>
      <c r="Z95" s="31">
        <v>3.8544493400669962E-2</v>
      </c>
      <c r="AA95" s="21">
        <v>99</v>
      </c>
      <c r="AB95" s="31">
        <v>1.0269589284268759</v>
      </c>
      <c r="AC95" s="31">
        <v>1.0020055371561525</v>
      </c>
      <c r="AD95" s="21" t="s">
        <v>44</v>
      </c>
      <c r="AE95" s="40">
        <v>2.6847260183131386E-2</v>
      </c>
      <c r="AF95" s="21">
        <v>168</v>
      </c>
      <c r="AG95" s="31">
        <v>0.89581089661606861</v>
      </c>
      <c r="AH95" s="31">
        <v>0.99158634970302129</v>
      </c>
      <c r="AI95" s="21" t="s">
        <v>58</v>
      </c>
      <c r="AJ95" s="32">
        <v>1.584472485133637E-2</v>
      </c>
    </row>
    <row r="96" spans="1:36" x14ac:dyDescent="0.25">
      <c r="A96" s="21" t="s">
        <v>196</v>
      </c>
      <c r="B96" s="21">
        <v>0.99890000000000001</v>
      </c>
      <c r="C96" s="36">
        <f>1-Table2[[#This Row],[  Payment adjustment factor ]]</f>
        <v>1.0999999999999899E-3</v>
      </c>
      <c r="D96" s="31">
        <v>0.24575328239744826</v>
      </c>
      <c r="E96" s="21">
        <v>4</v>
      </c>
      <c r="F96" s="31">
        <v>0.96305105890140408</v>
      </c>
      <c r="G96" s="21">
        <v>93</v>
      </c>
      <c r="H96" s="31">
        <v>1.0406476367165922</v>
      </c>
      <c r="I96" s="31">
        <v>0.99640551805727029</v>
      </c>
      <c r="J96" s="21" t="s">
        <v>44</v>
      </c>
      <c r="K96" s="31">
        <v>1.620861598689011E-2</v>
      </c>
      <c r="L96" s="21">
        <v>80</v>
      </c>
      <c r="M96" s="31">
        <v>0.9438314459243301</v>
      </c>
      <c r="N96" s="31">
        <v>0.99894818277070196</v>
      </c>
      <c r="O96" s="21" t="s">
        <v>58</v>
      </c>
      <c r="P96" s="31">
        <v>7.1674074820625841E-3</v>
      </c>
      <c r="Q96" s="21">
        <v>193</v>
      </c>
      <c r="R96" s="31">
        <v>0.97600782364078842</v>
      </c>
      <c r="S96" s="31">
        <v>1.0047319092771723</v>
      </c>
      <c r="T96" s="21" t="s">
        <v>58</v>
      </c>
      <c r="U96" s="31">
        <v>2.0790703717811335E-2</v>
      </c>
      <c r="V96" s="21">
        <v>219</v>
      </c>
      <c r="W96" s="31">
        <v>0.92408206997538811</v>
      </c>
      <c r="X96" s="31">
        <v>1.0004417594919579</v>
      </c>
      <c r="Y96" s="21" t="s">
        <v>58</v>
      </c>
      <c r="Z96" s="31">
        <v>3.1988020973054476E-2</v>
      </c>
      <c r="AA96" s="21">
        <v>14</v>
      </c>
      <c r="AB96" s="31">
        <v>1.0266993442387478</v>
      </c>
      <c r="AC96" s="31">
        <v>1.0020055371561525</v>
      </c>
      <c r="AD96" s="21" t="s">
        <v>58</v>
      </c>
      <c r="AE96" s="40">
        <v>5.3214457040858722E-3</v>
      </c>
      <c r="AF96" s="21">
        <v>67</v>
      </c>
      <c r="AG96" s="31">
        <v>1.0378403475188189</v>
      </c>
      <c r="AH96" s="31">
        <v>0.99158634970302129</v>
      </c>
      <c r="AI96" s="21" t="s">
        <v>44</v>
      </c>
      <c r="AJ96" s="32">
        <v>9.8813386156262391E-3</v>
      </c>
    </row>
    <row r="97" spans="1:36" x14ac:dyDescent="0.25">
      <c r="A97" s="21" t="s">
        <v>197</v>
      </c>
      <c r="B97" s="21">
        <v>0.99660000000000004</v>
      </c>
      <c r="C97" s="36">
        <f>1-Table2[[#This Row],[  Payment adjustment factor ]]</f>
        <v>3.3999999999999586E-3</v>
      </c>
      <c r="D97" s="31">
        <v>0.28535614216192301</v>
      </c>
      <c r="E97" s="21">
        <v>4</v>
      </c>
      <c r="F97" s="31">
        <v>0.96305105890140408</v>
      </c>
      <c r="G97" s="21">
        <v>60</v>
      </c>
      <c r="H97" s="31">
        <v>0.97187454496337611</v>
      </c>
      <c r="I97" s="31">
        <v>0.99640551805727029</v>
      </c>
      <c r="J97" s="21" t="s">
        <v>58</v>
      </c>
      <c r="K97" s="31">
        <v>1.7560197343889659E-2</v>
      </c>
      <c r="L97" s="21">
        <v>41</v>
      </c>
      <c r="M97" s="31">
        <v>1.1013171922167198</v>
      </c>
      <c r="N97" s="31">
        <v>0.99894818277070196</v>
      </c>
      <c r="O97" s="21" t="s">
        <v>44</v>
      </c>
      <c r="P97" s="31">
        <v>8.5387730171533234E-3</v>
      </c>
      <c r="Q97" s="21">
        <v>145</v>
      </c>
      <c r="R97" s="31">
        <v>0.89786549084845224</v>
      </c>
      <c r="S97" s="31">
        <v>1.0047319092771723</v>
      </c>
      <c r="T97" s="21" t="s">
        <v>58</v>
      </c>
      <c r="U97" s="31">
        <v>3.2820775537608482E-2</v>
      </c>
      <c r="V97" s="21">
        <v>218</v>
      </c>
      <c r="W97" s="31">
        <v>1.0352875348404085</v>
      </c>
      <c r="X97" s="31">
        <v>1.0004417594919579</v>
      </c>
      <c r="Y97" s="21" t="s">
        <v>44</v>
      </c>
      <c r="Z97" s="31">
        <v>7.5040431276102479E-2</v>
      </c>
      <c r="AA97" s="12" t="s">
        <v>3140</v>
      </c>
      <c r="AB97" s="12" t="s">
        <v>3140</v>
      </c>
      <c r="AC97" s="31">
        <v>1.0020055371561525</v>
      </c>
      <c r="AD97" s="21" t="s">
        <v>58</v>
      </c>
      <c r="AE97" s="12" t="s">
        <v>3140</v>
      </c>
      <c r="AF97" s="21">
        <v>14</v>
      </c>
      <c r="AG97" s="31">
        <v>1.0153077549842917</v>
      </c>
      <c r="AH97" s="31">
        <v>0.99158634970302129</v>
      </c>
      <c r="AI97" s="21" t="s">
        <v>58</v>
      </c>
      <c r="AJ97" s="32">
        <v>5.8130207796469845E-3</v>
      </c>
    </row>
    <row r="98" spans="1:36" x14ac:dyDescent="0.25">
      <c r="A98" s="21" t="s">
        <v>198</v>
      </c>
      <c r="B98" s="21">
        <v>0.99980000000000002</v>
      </c>
      <c r="C98" s="36">
        <f>1-Table2[[#This Row],[  Payment adjustment factor ]]</f>
        <v>1.9999999999997797E-4</v>
      </c>
      <c r="D98" s="31">
        <v>0.57903968427976316</v>
      </c>
      <c r="E98" s="21">
        <v>5</v>
      </c>
      <c r="F98" s="31">
        <v>0.96305105890140408</v>
      </c>
      <c r="G98" s="21">
        <v>9</v>
      </c>
      <c r="H98" s="31">
        <v>1.003000533833216</v>
      </c>
      <c r="I98" s="31">
        <v>1.0039137645557574</v>
      </c>
      <c r="J98" s="21" t="s">
        <v>58</v>
      </c>
      <c r="K98" s="31">
        <v>4.9427034973610921E-3</v>
      </c>
      <c r="L98" s="21">
        <v>9</v>
      </c>
      <c r="M98" s="31">
        <v>0.9998856402278361</v>
      </c>
      <c r="N98" s="31">
        <v>1.0034934502081108</v>
      </c>
      <c r="O98" s="21" t="s">
        <v>58</v>
      </c>
      <c r="P98" s="31">
        <v>2.7712061472151429E-3</v>
      </c>
      <c r="Q98" s="21">
        <v>34</v>
      </c>
      <c r="R98" s="31">
        <v>1.0203782420419307</v>
      </c>
      <c r="S98" s="31">
        <v>1.0156031600015401</v>
      </c>
      <c r="T98" s="21" t="s">
        <v>44</v>
      </c>
      <c r="U98" s="31">
        <v>1.1376280117264225E-2</v>
      </c>
      <c r="V98" s="21">
        <v>27</v>
      </c>
      <c r="W98" s="31">
        <v>1.0253640618410729</v>
      </c>
      <c r="X98" s="31">
        <v>1.0088431660083446</v>
      </c>
      <c r="Y98" s="21" t="s">
        <v>44</v>
      </c>
      <c r="Z98" s="31">
        <v>1.0135015521069903E-2</v>
      </c>
      <c r="AA98" s="12" t="s">
        <v>3140</v>
      </c>
      <c r="AB98" s="12" t="s">
        <v>3140</v>
      </c>
      <c r="AC98" s="31">
        <v>1.0058738187651037</v>
      </c>
      <c r="AD98" s="21" t="s">
        <v>58</v>
      </c>
      <c r="AE98" s="12" t="s">
        <v>3140</v>
      </c>
      <c r="AF98" s="21">
        <v>6</v>
      </c>
      <c r="AG98" s="31">
        <v>1.0539890109884349</v>
      </c>
      <c r="AH98" s="31">
        <v>0.99633796354879245</v>
      </c>
      <c r="AI98" s="21" t="s">
        <v>58</v>
      </c>
      <c r="AJ98" s="32">
        <v>2.8562473385159346E-3</v>
      </c>
    </row>
    <row r="99" spans="1:36" x14ac:dyDescent="0.25">
      <c r="A99" s="21" t="s">
        <v>199</v>
      </c>
      <c r="B99" s="21">
        <v>0.99729999999999996</v>
      </c>
      <c r="C99" s="36">
        <f>1-Table2[[#This Row],[  Payment adjustment factor ]]</f>
        <v>2.7000000000000357E-3</v>
      </c>
      <c r="D99" s="31">
        <v>0.29158454867954275</v>
      </c>
      <c r="E99" s="21">
        <v>4</v>
      </c>
      <c r="F99" s="31">
        <v>0.96305105890140408</v>
      </c>
      <c r="G99" s="21">
        <v>146</v>
      </c>
      <c r="H99" s="31">
        <v>0.98076391639933092</v>
      </c>
      <c r="I99" s="31">
        <v>0.99640551805727029</v>
      </c>
      <c r="J99" s="21" t="s">
        <v>58</v>
      </c>
      <c r="K99" s="31">
        <v>2.8049981255198531E-2</v>
      </c>
      <c r="L99" s="21">
        <v>44</v>
      </c>
      <c r="M99" s="31">
        <v>1.0026037950315556</v>
      </c>
      <c r="N99" s="31">
        <v>0.99894818277070196</v>
      </c>
      <c r="O99" s="21" t="s">
        <v>44</v>
      </c>
      <c r="P99" s="31">
        <v>3.2069560275099613E-3</v>
      </c>
      <c r="Q99" s="21">
        <v>236</v>
      </c>
      <c r="R99" s="31">
        <v>0.91772444157856403</v>
      </c>
      <c r="S99" s="31">
        <v>1.0047319092771723</v>
      </c>
      <c r="T99" s="21" t="s">
        <v>58</v>
      </c>
      <c r="U99" s="31">
        <v>2.1085045267794544E-2</v>
      </c>
      <c r="V99" s="21">
        <v>152</v>
      </c>
      <c r="W99" s="31">
        <v>0.95869650871928369</v>
      </c>
      <c r="X99" s="31">
        <v>1.0004417594919579</v>
      </c>
      <c r="Y99" s="21" t="s">
        <v>58</v>
      </c>
      <c r="Z99" s="31">
        <v>1.3119721961952309E-2</v>
      </c>
      <c r="AA99" s="21">
        <v>67</v>
      </c>
      <c r="AB99" s="31">
        <v>1.1255308188537116</v>
      </c>
      <c r="AC99" s="31">
        <v>1.0020055371561525</v>
      </c>
      <c r="AD99" s="21" t="s">
        <v>44</v>
      </c>
      <c r="AE99" s="40">
        <v>2.2509385628300516E-2</v>
      </c>
      <c r="AF99" s="21">
        <v>100</v>
      </c>
      <c r="AG99" s="31">
        <v>0.88085177603571962</v>
      </c>
      <c r="AH99" s="31">
        <v>0.99158634970302129</v>
      </c>
      <c r="AI99" s="21" t="s">
        <v>58</v>
      </c>
      <c r="AJ99" s="32">
        <v>1.163706529333103E-2</v>
      </c>
    </row>
    <row r="100" spans="1:36" x14ac:dyDescent="0.25">
      <c r="A100" s="21" t="s">
        <v>200</v>
      </c>
      <c r="B100" s="21">
        <v>0.99850000000000005</v>
      </c>
      <c r="C100" s="36">
        <f>1-Table2[[#This Row],[  Payment adjustment factor ]]</f>
        <v>1.4999999999999458E-3</v>
      </c>
      <c r="D100" s="31">
        <v>0.28418878366265249</v>
      </c>
      <c r="E100" s="21">
        <v>4</v>
      </c>
      <c r="F100" s="31">
        <v>0.96305105890140408</v>
      </c>
      <c r="G100" s="21">
        <v>137</v>
      </c>
      <c r="H100" s="31">
        <v>1.0306648381498864</v>
      </c>
      <c r="I100" s="31">
        <v>0.99640551805727029</v>
      </c>
      <c r="J100" s="21" t="s">
        <v>44</v>
      </c>
      <c r="K100" s="31">
        <v>1.5057186335460198E-2</v>
      </c>
      <c r="L100" s="21">
        <v>87</v>
      </c>
      <c r="M100" s="31">
        <v>0.94840243960558757</v>
      </c>
      <c r="N100" s="31">
        <v>0.99894818277070196</v>
      </c>
      <c r="O100" s="21" t="s">
        <v>58</v>
      </c>
      <c r="P100" s="31">
        <v>5.4399313447153659E-3</v>
      </c>
      <c r="Q100" s="21">
        <v>184</v>
      </c>
      <c r="R100" s="31">
        <v>0.9487686866601438</v>
      </c>
      <c r="S100" s="31">
        <v>1.0047319092771723</v>
      </c>
      <c r="T100" s="21" t="s">
        <v>58</v>
      </c>
      <c r="U100" s="31">
        <v>9.3910182965140261E-3</v>
      </c>
      <c r="V100" s="21">
        <v>207</v>
      </c>
      <c r="W100" s="31">
        <v>1.0761164534139134</v>
      </c>
      <c r="X100" s="31">
        <v>1.0004417594919579</v>
      </c>
      <c r="Y100" s="21" t="s">
        <v>44</v>
      </c>
      <c r="Z100" s="31">
        <v>1.1713862744917574E-2</v>
      </c>
      <c r="AA100" s="21">
        <v>44</v>
      </c>
      <c r="AB100" s="31">
        <v>1.0295314474565074</v>
      </c>
      <c r="AC100" s="31">
        <v>1.0020055371561525</v>
      </c>
      <c r="AD100" s="21" t="s">
        <v>44</v>
      </c>
      <c r="AE100" s="40">
        <v>7.1850834741794311E-3</v>
      </c>
      <c r="AF100" s="21">
        <v>15</v>
      </c>
      <c r="AG100" s="31">
        <v>1.0241377651366801</v>
      </c>
      <c r="AH100" s="31">
        <v>0.99158634970302129</v>
      </c>
      <c r="AI100" s="21" t="s">
        <v>58</v>
      </c>
      <c r="AJ100" s="32">
        <v>8.8143169955315717E-4</v>
      </c>
    </row>
    <row r="101" spans="1:36" x14ac:dyDescent="0.25">
      <c r="A101" s="21" t="s">
        <v>201</v>
      </c>
      <c r="B101" s="21">
        <v>0.99990000000000001</v>
      </c>
      <c r="C101" s="36">
        <f>1-Table2[[#This Row],[  Payment adjustment factor ]]</f>
        <v>9.9999999999988987E-5</v>
      </c>
      <c r="D101" s="31">
        <v>0.40465650106574846</v>
      </c>
      <c r="E101" s="21">
        <v>5</v>
      </c>
      <c r="F101" s="31">
        <v>0.96305105890140408</v>
      </c>
      <c r="G101" s="21">
        <v>18</v>
      </c>
      <c r="H101" s="31">
        <v>0.96041998826189412</v>
      </c>
      <c r="I101" s="31">
        <v>1.0039137645557574</v>
      </c>
      <c r="J101" s="21" t="s">
        <v>58</v>
      </c>
      <c r="K101" s="31">
        <v>7.2307928957018605E-3</v>
      </c>
      <c r="L101" s="21">
        <v>36</v>
      </c>
      <c r="M101" s="31">
        <v>1.008082032741207</v>
      </c>
      <c r="N101" s="31">
        <v>1.0034934502081108</v>
      </c>
      <c r="O101" s="21" t="s">
        <v>44</v>
      </c>
      <c r="P101" s="31">
        <v>1.3197948340447989E-2</v>
      </c>
      <c r="Q101" s="21">
        <v>42</v>
      </c>
      <c r="R101" s="31">
        <v>0.98476492293783202</v>
      </c>
      <c r="S101" s="31">
        <v>1.0156031600015401</v>
      </c>
      <c r="T101" s="21" t="s">
        <v>58</v>
      </c>
      <c r="U101" s="31">
        <v>1.3039579433836167E-2</v>
      </c>
      <c r="V101" s="21">
        <v>78</v>
      </c>
      <c r="W101" s="31">
        <v>0.97550351048508299</v>
      </c>
      <c r="X101" s="31">
        <v>1.0088431660083446</v>
      </c>
      <c r="Y101" s="21" t="s">
        <v>58</v>
      </c>
      <c r="Z101" s="31">
        <v>3.3271843041077581E-2</v>
      </c>
      <c r="AA101" s="12" t="s">
        <v>3140</v>
      </c>
      <c r="AB101" s="12" t="s">
        <v>3140</v>
      </c>
      <c r="AC101" s="31">
        <v>1.0058738187651037</v>
      </c>
      <c r="AD101" s="21" t="s">
        <v>58</v>
      </c>
      <c r="AE101" s="12" t="s">
        <v>3140</v>
      </c>
      <c r="AF101" s="21">
        <v>1</v>
      </c>
      <c r="AG101" s="31">
        <v>0.99802002657219369</v>
      </c>
      <c r="AH101" s="31">
        <v>0.99633796354879245</v>
      </c>
      <c r="AI101" s="21" t="s">
        <v>58</v>
      </c>
      <c r="AJ101" s="32">
        <v>4.4851923916340526E-4</v>
      </c>
    </row>
    <row r="102" spans="1:36" x14ac:dyDescent="0.25">
      <c r="A102" s="21" t="s">
        <v>202</v>
      </c>
      <c r="B102" s="21">
        <v>0.99819999999999998</v>
      </c>
      <c r="C102" s="36">
        <f>1-Table2[[#This Row],[  Payment adjustment factor ]]</f>
        <v>1.8000000000000238E-3</v>
      </c>
      <c r="D102" s="31">
        <v>0.16871599180269944</v>
      </c>
      <c r="E102" s="21">
        <v>2</v>
      </c>
      <c r="F102" s="31">
        <v>0.96305105890140408</v>
      </c>
      <c r="G102" s="21">
        <v>287</v>
      </c>
      <c r="H102" s="31">
        <v>1.0093040992579325</v>
      </c>
      <c r="I102" s="31">
        <v>0.99543995630441762</v>
      </c>
      <c r="J102" s="21" t="s">
        <v>44</v>
      </c>
      <c r="K102" s="31">
        <v>2.5421415711977858E-2</v>
      </c>
      <c r="L102" s="21">
        <v>138</v>
      </c>
      <c r="M102" s="31">
        <v>0.96309701458647468</v>
      </c>
      <c r="N102" s="31">
        <v>0.99446279037947338</v>
      </c>
      <c r="O102" s="21" t="s">
        <v>58</v>
      </c>
      <c r="P102" s="31">
        <v>5.9484878548630039E-3</v>
      </c>
      <c r="Q102" s="21">
        <v>489</v>
      </c>
      <c r="R102" s="31">
        <v>0.92445228509114585</v>
      </c>
      <c r="S102" s="31">
        <v>0.98990484924672528</v>
      </c>
      <c r="T102" s="21" t="s">
        <v>58</v>
      </c>
      <c r="U102" s="31">
        <v>2.3387862797415709E-2</v>
      </c>
      <c r="V102" s="21">
        <v>536</v>
      </c>
      <c r="W102" s="31">
        <v>0.90953457605965882</v>
      </c>
      <c r="X102" s="31">
        <v>0.989996280811276</v>
      </c>
      <c r="Y102" s="21" t="s">
        <v>58</v>
      </c>
      <c r="Z102" s="31">
        <v>3.1441809522386427E-2</v>
      </c>
      <c r="AA102" s="21">
        <v>129</v>
      </c>
      <c r="AB102" s="31">
        <v>1.0535168139328945</v>
      </c>
      <c r="AC102" s="31">
        <v>0.99570692941132555</v>
      </c>
      <c r="AD102" s="21" t="s">
        <v>44</v>
      </c>
      <c r="AE102" s="40">
        <v>2.1169634921647543E-2</v>
      </c>
      <c r="AF102" s="21">
        <v>47</v>
      </c>
      <c r="AG102" s="31">
        <v>1.0720600154848661</v>
      </c>
      <c r="AH102" s="31">
        <v>0.99079810028693438</v>
      </c>
      <c r="AI102" s="21" t="s">
        <v>44</v>
      </c>
      <c r="AJ102" s="32">
        <v>3.0135768876250685E-3</v>
      </c>
    </row>
    <row r="103" spans="1:36" x14ac:dyDescent="0.25">
      <c r="A103" s="21" t="s">
        <v>203</v>
      </c>
      <c r="B103" s="21">
        <v>0.99860000000000004</v>
      </c>
      <c r="C103" s="36">
        <f>1-Table2[[#This Row],[  Payment adjustment factor ]]</f>
        <v>1.3999999999999568E-3</v>
      </c>
      <c r="D103" s="31">
        <v>0.3985605038236617</v>
      </c>
      <c r="E103" s="21">
        <v>5</v>
      </c>
      <c r="F103" s="31">
        <v>0.96305105890140408</v>
      </c>
      <c r="G103" s="21">
        <v>12</v>
      </c>
      <c r="H103" s="31">
        <v>1.0043208076381431</v>
      </c>
      <c r="I103" s="31">
        <v>1.0039137645557574</v>
      </c>
      <c r="J103" s="21" t="s">
        <v>58</v>
      </c>
      <c r="K103" s="31">
        <v>1.3902374197419855E-2</v>
      </c>
      <c r="L103" s="21">
        <v>9</v>
      </c>
      <c r="M103" s="31">
        <v>0.9725262469543654</v>
      </c>
      <c r="N103" s="31">
        <v>1.0034934502081108</v>
      </c>
      <c r="O103" s="21" t="s">
        <v>58</v>
      </c>
      <c r="P103" s="31">
        <v>5.1212780584399377E-3</v>
      </c>
      <c r="Q103" s="21">
        <v>15</v>
      </c>
      <c r="R103" s="31">
        <v>1.0161370288067326</v>
      </c>
      <c r="S103" s="31">
        <v>1.0156031600015401</v>
      </c>
      <c r="T103" s="21" t="s">
        <v>58</v>
      </c>
      <c r="U103" s="31">
        <v>9.7130453829001855E-3</v>
      </c>
      <c r="V103" s="21">
        <v>16</v>
      </c>
      <c r="W103" s="31">
        <v>0.98779433666564087</v>
      </c>
      <c r="X103" s="31">
        <v>1.0088431660083446</v>
      </c>
      <c r="Y103" s="21" t="s">
        <v>58</v>
      </c>
      <c r="Z103" s="31">
        <v>1.284973653433413E-2</v>
      </c>
      <c r="AA103" s="12" t="s">
        <v>3140</v>
      </c>
      <c r="AB103" s="12" t="s">
        <v>3140</v>
      </c>
      <c r="AC103" s="31">
        <v>1.0058738187651037</v>
      </c>
      <c r="AD103" s="21" t="s">
        <v>58</v>
      </c>
      <c r="AE103" s="12" t="s">
        <v>3140</v>
      </c>
      <c r="AF103" s="21">
        <v>57</v>
      </c>
      <c r="AG103" s="31">
        <v>1.0224564340677633</v>
      </c>
      <c r="AH103" s="31">
        <v>0.99633796354879245</v>
      </c>
      <c r="AI103" s="21" t="s">
        <v>44</v>
      </c>
      <c r="AJ103" s="32">
        <v>5.7643169980105824E-2</v>
      </c>
    </row>
    <row r="104" spans="1:36" x14ac:dyDescent="0.25">
      <c r="A104" s="21" t="s">
        <v>204</v>
      </c>
      <c r="B104" s="21">
        <v>0.99650000000000005</v>
      </c>
      <c r="C104" s="36">
        <f>1-Table2[[#This Row],[  Payment adjustment factor ]]</f>
        <v>3.4999999999999476E-3</v>
      </c>
      <c r="D104" s="31">
        <v>0.17125469229894211</v>
      </c>
      <c r="E104" s="21">
        <v>2</v>
      </c>
      <c r="F104" s="31">
        <v>0.96305105890140408</v>
      </c>
      <c r="G104" s="21">
        <v>96</v>
      </c>
      <c r="H104" s="31">
        <v>0.97678869962773851</v>
      </c>
      <c r="I104" s="31">
        <v>0.99543995630441762</v>
      </c>
      <c r="J104" s="21" t="s">
        <v>58</v>
      </c>
      <c r="K104" s="31">
        <v>1.0327469726547892E-2</v>
      </c>
      <c r="L104" s="21">
        <v>84</v>
      </c>
      <c r="M104" s="31">
        <v>1.0129631178592888</v>
      </c>
      <c r="N104" s="31">
        <v>0.99446279037947338</v>
      </c>
      <c r="O104" s="21" t="s">
        <v>44</v>
      </c>
      <c r="P104" s="31">
        <v>4.9985089574013722E-3</v>
      </c>
      <c r="Q104" s="21">
        <v>288</v>
      </c>
      <c r="R104" s="31">
        <v>1.1269928170371044</v>
      </c>
      <c r="S104" s="31">
        <v>0.98990484924672528</v>
      </c>
      <c r="T104" s="21" t="s">
        <v>44</v>
      </c>
      <c r="U104" s="31">
        <v>2.1083542816891399E-2</v>
      </c>
      <c r="V104" s="21">
        <v>255</v>
      </c>
      <c r="W104" s="31">
        <v>0.95590291852092246</v>
      </c>
      <c r="X104" s="31">
        <v>0.989996280811276</v>
      </c>
      <c r="Y104" s="21" t="s">
        <v>58</v>
      </c>
      <c r="Z104" s="31">
        <v>1.9609664160435594E-2</v>
      </c>
      <c r="AA104" s="12" t="s">
        <v>3140</v>
      </c>
      <c r="AB104" s="12" t="s">
        <v>3140</v>
      </c>
      <c r="AC104" s="31">
        <v>0.99570692941132555</v>
      </c>
      <c r="AD104" s="21" t="s">
        <v>58</v>
      </c>
      <c r="AE104" s="12" t="s">
        <v>3140</v>
      </c>
      <c r="AF104" s="21">
        <v>173</v>
      </c>
      <c r="AG104" s="31">
        <v>1.0291539993005765</v>
      </c>
      <c r="AH104" s="31">
        <v>0.99079810028693438</v>
      </c>
      <c r="AI104" s="21" t="s">
        <v>44</v>
      </c>
      <c r="AJ104" s="32">
        <v>1.6130295869862719E-2</v>
      </c>
    </row>
    <row r="105" spans="1:36" x14ac:dyDescent="0.25">
      <c r="A105" s="21" t="s">
        <v>205</v>
      </c>
      <c r="B105" s="21">
        <v>0.99629999999999996</v>
      </c>
      <c r="C105" s="36">
        <f>1-Table2[[#This Row],[  Payment adjustment factor ]]</f>
        <v>3.7000000000000366E-3</v>
      </c>
      <c r="D105" s="31">
        <v>0.19046799724707503</v>
      </c>
      <c r="E105" s="21">
        <v>3</v>
      </c>
      <c r="F105" s="31">
        <v>0.96305105890140408</v>
      </c>
      <c r="G105" s="21">
        <v>77</v>
      </c>
      <c r="H105" s="31">
        <v>1.0646725065151703</v>
      </c>
      <c r="I105" s="31">
        <v>0.99676112581910359</v>
      </c>
      <c r="J105" s="21" t="s">
        <v>44</v>
      </c>
      <c r="K105" s="31">
        <v>1.9187675297152863E-2</v>
      </c>
      <c r="L105" s="21">
        <v>70</v>
      </c>
      <c r="M105" s="31">
        <v>1.0173586029172006</v>
      </c>
      <c r="N105" s="31">
        <v>0.99317980335967293</v>
      </c>
      <c r="O105" s="21" t="s">
        <v>44</v>
      </c>
      <c r="P105" s="31">
        <v>1.5907151939555882E-2</v>
      </c>
      <c r="Q105" s="21">
        <v>141</v>
      </c>
      <c r="R105" s="31">
        <v>1.039757788243945</v>
      </c>
      <c r="S105" s="31">
        <v>0.99472354671482743</v>
      </c>
      <c r="T105" s="21" t="s">
        <v>44</v>
      </c>
      <c r="U105" s="31">
        <v>3.1982662858195891E-2</v>
      </c>
      <c r="V105" s="21">
        <v>221</v>
      </c>
      <c r="W105" s="31">
        <v>0.9574906647514706</v>
      </c>
      <c r="X105" s="31">
        <v>0.9918516596681215</v>
      </c>
      <c r="Y105" s="21" t="s">
        <v>58</v>
      </c>
      <c r="Z105" s="31">
        <v>5.9706757578549707E-2</v>
      </c>
      <c r="AA105" s="12" t="s">
        <v>3140</v>
      </c>
      <c r="AB105" s="12" t="s">
        <v>3140</v>
      </c>
      <c r="AC105" s="31">
        <v>0.9952100778551094</v>
      </c>
      <c r="AD105" s="21" t="s">
        <v>58</v>
      </c>
      <c r="AE105" s="12" t="s">
        <v>3140</v>
      </c>
      <c r="AF105" s="21">
        <v>152</v>
      </c>
      <c r="AG105" s="31">
        <v>1.010161014022342</v>
      </c>
      <c r="AH105" s="31">
        <v>0.99702926691394167</v>
      </c>
      <c r="AI105" s="21" t="s">
        <v>44</v>
      </c>
      <c r="AJ105" s="32">
        <v>5.1348545102736572E-2</v>
      </c>
    </row>
    <row r="106" spans="1:36" x14ac:dyDescent="0.25">
      <c r="A106" s="21" t="s">
        <v>206</v>
      </c>
      <c r="B106" s="21">
        <v>0.99619999999999997</v>
      </c>
      <c r="C106" s="36">
        <f>1-Table2[[#This Row],[  Payment adjustment factor ]]</f>
        <v>3.8000000000000256E-3</v>
      </c>
      <c r="D106" s="31">
        <v>0.23655105766133361</v>
      </c>
      <c r="E106" s="21">
        <v>3</v>
      </c>
      <c r="F106" s="31">
        <v>0.96305105890140408</v>
      </c>
      <c r="G106" s="21">
        <v>108</v>
      </c>
      <c r="H106" s="31">
        <v>0.92390776047582435</v>
      </c>
      <c r="I106" s="31">
        <v>0.99676112581910359</v>
      </c>
      <c r="J106" s="21" t="s">
        <v>58</v>
      </c>
      <c r="K106" s="31">
        <v>2.6353632245231556E-2</v>
      </c>
      <c r="L106" s="21">
        <v>66</v>
      </c>
      <c r="M106" s="31">
        <v>0.91896258660674446</v>
      </c>
      <c r="N106" s="31">
        <v>0.99317980335967293</v>
      </c>
      <c r="O106" s="21" t="s">
        <v>58</v>
      </c>
      <c r="P106" s="31">
        <v>9.2750021064654589E-3</v>
      </c>
      <c r="Q106" s="21">
        <v>234</v>
      </c>
      <c r="R106" s="31">
        <v>0.98815076517675327</v>
      </c>
      <c r="S106" s="31">
        <v>0.99472354671482743</v>
      </c>
      <c r="T106" s="21" t="s">
        <v>58</v>
      </c>
      <c r="U106" s="31">
        <v>3.8649453285709255E-2</v>
      </c>
      <c r="V106" s="21">
        <v>282</v>
      </c>
      <c r="W106" s="31">
        <v>1.0320288312293022</v>
      </c>
      <c r="X106" s="31">
        <v>0.9918516596681215</v>
      </c>
      <c r="Y106" s="21" t="s">
        <v>44</v>
      </c>
      <c r="Z106" s="31">
        <v>5.5881082887676049E-2</v>
      </c>
      <c r="AA106" s="12" t="s">
        <v>3140</v>
      </c>
      <c r="AB106" s="12" t="s">
        <v>3140</v>
      </c>
      <c r="AC106" s="31">
        <v>0.9952100778551094</v>
      </c>
      <c r="AD106" s="21" t="s">
        <v>58</v>
      </c>
      <c r="AE106" s="12" t="s">
        <v>3140</v>
      </c>
      <c r="AF106" s="21">
        <v>43</v>
      </c>
      <c r="AG106" s="31">
        <v>1.1774915796927432</v>
      </c>
      <c r="AH106" s="31">
        <v>0.99702926691394167</v>
      </c>
      <c r="AI106" s="21" t="s">
        <v>44</v>
      </c>
      <c r="AJ106" s="32">
        <v>9.3537668546874626E-3</v>
      </c>
    </row>
    <row r="107" spans="1:36" x14ac:dyDescent="0.25">
      <c r="A107" s="21" t="s">
        <v>207</v>
      </c>
      <c r="B107" s="21">
        <v>0.99480000000000002</v>
      </c>
      <c r="C107" s="36">
        <f>1-Table2[[#This Row],[  Payment adjustment factor ]]</f>
        <v>5.1999999999999824E-3</v>
      </c>
      <c r="D107" s="31">
        <v>0.15456188242531432</v>
      </c>
      <c r="E107" s="21">
        <v>2</v>
      </c>
      <c r="F107" s="31">
        <v>0.96305105890140408</v>
      </c>
      <c r="G107" s="21">
        <v>214</v>
      </c>
      <c r="H107" s="31">
        <v>1.0447807058703023</v>
      </c>
      <c r="I107" s="31">
        <v>0.99543995630441762</v>
      </c>
      <c r="J107" s="21" t="s">
        <v>44</v>
      </c>
      <c r="K107" s="31">
        <v>2.4940955877988454E-2</v>
      </c>
      <c r="L107" s="21">
        <v>146</v>
      </c>
      <c r="M107" s="31">
        <v>0.96329166686125134</v>
      </c>
      <c r="N107" s="31">
        <v>0.99446279037947338</v>
      </c>
      <c r="O107" s="21" t="s">
        <v>58</v>
      </c>
      <c r="P107" s="31">
        <v>8.6526864981368874E-3</v>
      </c>
      <c r="Q107" s="21">
        <v>533</v>
      </c>
      <c r="R107" s="31">
        <v>1.0715138864043008</v>
      </c>
      <c r="S107" s="31">
        <v>0.98990484924672528</v>
      </c>
      <c r="T107" s="21" t="s">
        <v>44</v>
      </c>
      <c r="U107" s="31">
        <v>3.3639442345030142E-2</v>
      </c>
      <c r="V107" s="21">
        <v>708</v>
      </c>
      <c r="W107" s="31">
        <v>1.0172142267762829</v>
      </c>
      <c r="X107" s="31">
        <v>0.989996280811276</v>
      </c>
      <c r="Y107" s="21" t="s">
        <v>44</v>
      </c>
      <c r="Z107" s="31">
        <v>5.2905226163797114E-2</v>
      </c>
      <c r="AA107" s="21">
        <v>145</v>
      </c>
      <c r="AB107" s="31">
        <v>0.98497664912911687</v>
      </c>
      <c r="AC107" s="31">
        <v>0.99570692941132555</v>
      </c>
      <c r="AD107" s="21" t="s">
        <v>58</v>
      </c>
      <c r="AE107" s="40">
        <v>2.9579850739443546E-2</v>
      </c>
      <c r="AF107" s="21">
        <v>131</v>
      </c>
      <c r="AG107" s="31">
        <v>0.86251607290287924</v>
      </c>
      <c r="AH107" s="31">
        <v>0.99079810028693438</v>
      </c>
      <c r="AI107" s="21" t="s">
        <v>58</v>
      </c>
      <c r="AJ107" s="32">
        <v>1.1387995494602902E-2</v>
      </c>
    </row>
    <row r="108" spans="1:36" x14ac:dyDescent="0.25">
      <c r="A108" s="21" t="s">
        <v>208</v>
      </c>
      <c r="B108" s="21">
        <v>0.99960000000000004</v>
      </c>
      <c r="C108" s="36">
        <f>1-Table2[[#This Row],[  Payment adjustment factor ]]</f>
        <v>3.9999999999995595E-4</v>
      </c>
      <c r="D108" s="31">
        <v>0.18447560734742247</v>
      </c>
      <c r="E108" s="21">
        <v>2</v>
      </c>
      <c r="F108" s="31">
        <v>0.96305105890140408</v>
      </c>
      <c r="G108" s="21">
        <v>59</v>
      </c>
      <c r="H108" s="31">
        <v>1.0071284088407877</v>
      </c>
      <c r="I108" s="31">
        <v>0.99543995630441762</v>
      </c>
      <c r="J108" s="21" t="s">
        <v>44</v>
      </c>
      <c r="K108" s="31">
        <v>1.4606722833513823E-2</v>
      </c>
      <c r="L108" s="21">
        <v>53</v>
      </c>
      <c r="M108" s="31">
        <v>0.92231242028622828</v>
      </c>
      <c r="N108" s="31">
        <v>0.99446279037947338</v>
      </c>
      <c r="O108" s="21" t="s">
        <v>58</v>
      </c>
      <c r="P108" s="31">
        <v>9.0776353848066836E-3</v>
      </c>
      <c r="Q108" s="21">
        <v>146</v>
      </c>
      <c r="R108" s="31">
        <v>0.99867490326279018</v>
      </c>
      <c r="S108" s="31">
        <v>0.98990484924672528</v>
      </c>
      <c r="T108" s="21" t="s">
        <v>44</v>
      </c>
      <c r="U108" s="31">
        <v>3.1349682816801304E-2</v>
      </c>
      <c r="V108" s="21">
        <v>139</v>
      </c>
      <c r="W108" s="31">
        <v>0.93490590743964641</v>
      </c>
      <c r="X108" s="31">
        <v>0.989996280811276</v>
      </c>
      <c r="Y108" s="21" t="s">
        <v>58</v>
      </c>
      <c r="Z108" s="31">
        <v>3.1687357271203247E-2</v>
      </c>
      <c r="AA108" s="12" t="s">
        <v>3140</v>
      </c>
      <c r="AB108" s="12" t="s">
        <v>3140</v>
      </c>
      <c r="AC108" s="31">
        <v>0.99570692941132555</v>
      </c>
      <c r="AD108" s="21" t="s">
        <v>58</v>
      </c>
      <c r="AE108" s="12" t="s">
        <v>3140</v>
      </c>
      <c r="AF108" s="21">
        <v>29</v>
      </c>
      <c r="AG108" s="31">
        <v>0.92217187277276236</v>
      </c>
      <c r="AH108" s="31">
        <v>0.99079810028693438</v>
      </c>
      <c r="AI108" s="21" t="s">
        <v>58</v>
      </c>
      <c r="AJ108" s="32">
        <v>9.219985280016503E-3</v>
      </c>
    </row>
    <row r="109" spans="1:36" x14ac:dyDescent="0.25">
      <c r="A109" s="21" t="s">
        <v>209</v>
      </c>
      <c r="B109" s="21">
        <v>0.99939999999999996</v>
      </c>
      <c r="C109" s="36">
        <f>1-Table2[[#This Row],[  Payment adjustment factor ]]</f>
        <v>6.0000000000004494E-4</v>
      </c>
      <c r="D109" s="31">
        <v>0.33454285276230389</v>
      </c>
      <c r="E109" s="21">
        <v>5</v>
      </c>
      <c r="F109" s="31">
        <v>0.96305105890140408</v>
      </c>
      <c r="G109" s="21">
        <v>92</v>
      </c>
      <c r="H109" s="31">
        <v>1.0498559322897472</v>
      </c>
      <c r="I109" s="31">
        <v>1.0039137645557574</v>
      </c>
      <c r="J109" s="21" t="s">
        <v>44</v>
      </c>
      <c r="K109" s="31">
        <v>1.3496373138698416E-2</v>
      </c>
      <c r="L109" s="21">
        <v>39</v>
      </c>
      <c r="M109" s="31">
        <v>0.99836793725887008</v>
      </c>
      <c r="N109" s="31">
        <v>1.0034934502081108</v>
      </c>
      <c r="O109" s="21" t="s">
        <v>58</v>
      </c>
      <c r="P109" s="31">
        <v>5.9166319460431868E-3</v>
      </c>
      <c r="Q109" s="21">
        <v>207</v>
      </c>
      <c r="R109" s="31">
        <v>0.98119214934640375</v>
      </c>
      <c r="S109" s="31">
        <v>1.0156031600015401</v>
      </c>
      <c r="T109" s="21" t="s">
        <v>58</v>
      </c>
      <c r="U109" s="31">
        <v>1.5809667317489597E-2</v>
      </c>
      <c r="V109" s="21">
        <v>253</v>
      </c>
      <c r="W109" s="31">
        <v>0.95924885728435438</v>
      </c>
      <c r="X109" s="31">
        <v>1.0088431660083446</v>
      </c>
      <c r="Y109" s="21" t="s">
        <v>58</v>
      </c>
      <c r="Z109" s="31">
        <v>2.3601683710861621E-2</v>
      </c>
      <c r="AA109" s="21">
        <v>56</v>
      </c>
      <c r="AB109" s="31">
        <v>0.9192023725863091</v>
      </c>
      <c r="AC109" s="31">
        <v>1.0058738187651037</v>
      </c>
      <c r="AD109" s="21" t="s">
        <v>58</v>
      </c>
      <c r="AE109" s="40">
        <v>1.3285849854744491E-2</v>
      </c>
      <c r="AF109" s="21">
        <v>8</v>
      </c>
      <c r="AG109" s="31">
        <v>0.98114391092212572</v>
      </c>
      <c r="AH109" s="31">
        <v>0.99633796354879245</v>
      </c>
      <c r="AI109" s="21" t="s">
        <v>58</v>
      </c>
      <c r="AJ109" s="32">
        <v>6.9835878431053736E-4</v>
      </c>
    </row>
    <row r="110" spans="1:36" x14ac:dyDescent="0.25">
      <c r="A110" s="21" t="s">
        <v>210</v>
      </c>
      <c r="B110" s="21">
        <v>0.99399999999999999</v>
      </c>
      <c r="C110" s="36">
        <f>1-Table2[[#This Row],[  Payment adjustment factor ]]</f>
        <v>6.0000000000000053E-3</v>
      </c>
      <c r="D110" s="31">
        <v>0.25007614986293025</v>
      </c>
      <c r="E110" s="21">
        <v>4</v>
      </c>
      <c r="F110" s="31">
        <v>0.96305105890140408</v>
      </c>
      <c r="G110" s="21">
        <v>156</v>
      </c>
      <c r="H110" s="31">
        <v>1.0230696422829495</v>
      </c>
      <c r="I110" s="31">
        <v>0.99640551805727029</v>
      </c>
      <c r="J110" s="21" t="s">
        <v>44</v>
      </c>
      <c r="K110" s="31">
        <v>1.4203915368377215E-2</v>
      </c>
      <c r="L110" s="21">
        <v>110</v>
      </c>
      <c r="M110" s="31">
        <v>1.0144431158711811</v>
      </c>
      <c r="N110" s="31">
        <v>0.99894818277070196</v>
      </c>
      <c r="O110" s="21" t="s">
        <v>44</v>
      </c>
      <c r="P110" s="31">
        <v>5.1764335288458103E-3</v>
      </c>
      <c r="Q110" s="21">
        <v>303</v>
      </c>
      <c r="R110" s="31">
        <v>1.0461291912035648</v>
      </c>
      <c r="S110" s="31">
        <v>1.0047319092771723</v>
      </c>
      <c r="T110" s="21" t="s">
        <v>44</v>
      </c>
      <c r="U110" s="31">
        <v>1.8636434275713352E-2</v>
      </c>
      <c r="V110" s="21">
        <v>463</v>
      </c>
      <c r="W110" s="31">
        <v>1.1506742739075349</v>
      </c>
      <c r="X110" s="31">
        <v>1.0004417594919579</v>
      </c>
      <c r="Y110" s="21" t="s">
        <v>44</v>
      </c>
      <c r="Z110" s="31">
        <v>3.3496071757297699E-2</v>
      </c>
      <c r="AA110" s="21">
        <v>53</v>
      </c>
      <c r="AB110" s="31">
        <v>0.93143690012694647</v>
      </c>
      <c r="AC110" s="31">
        <v>1.0020055371561525</v>
      </c>
      <c r="AD110" s="21" t="s">
        <v>58</v>
      </c>
      <c r="AE110" s="40">
        <v>1.1434566150678779E-2</v>
      </c>
      <c r="AF110" s="21">
        <v>15</v>
      </c>
      <c r="AG110" s="31">
        <v>0.9574971518765395</v>
      </c>
      <c r="AH110" s="31">
        <v>0.99158634970302129</v>
      </c>
      <c r="AI110" s="21" t="s">
        <v>58</v>
      </c>
      <c r="AJ110" s="32">
        <v>1.3798501686220538E-3</v>
      </c>
    </row>
    <row r="111" spans="1:36" x14ac:dyDescent="0.25">
      <c r="A111" s="21" t="s">
        <v>211</v>
      </c>
      <c r="B111" s="21">
        <v>0.99329999999999996</v>
      </c>
      <c r="C111" s="36">
        <f>1-Table2[[#This Row],[  Payment adjustment factor ]]</f>
        <v>6.7000000000000393E-3</v>
      </c>
      <c r="D111" s="31">
        <v>0.12825173236396684</v>
      </c>
      <c r="E111" s="21">
        <v>1</v>
      </c>
      <c r="F111" s="31">
        <v>0.96305105890140408</v>
      </c>
      <c r="G111" s="21">
        <v>191</v>
      </c>
      <c r="H111" s="31">
        <v>1.0027684565633679</v>
      </c>
      <c r="I111" s="31">
        <v>0.99683021909853442</v>
      </c>
      <c r="J111" s="21" t="s">
        <v>44</v>
      </c>
      <c r="K111" s="31">
        <v>4.91903881378844E-2</v>
      </c>
      <c r="L111" s="21">
        <v>119</v>
      </c>
      <c r="M111" s="31">
        <v>0.9990036765658673</v>
      </c>
      <c r="N111" s="31">
        <v>0.99412983429491208</v>
      </c>
      <c r="O111" s="21" t="s">
        <v>44</v>
      </c>
      <c r="P111" s="31">
        <v>1.2419304041065501E-2</v>
      </c>
      <c r="Q111" s="21">
        <v>263</v>
      </c>
      <c r="R111" s="31">
        <v>1.0187856579998742</v>
      </c>
      <c r="S111" s="31">
        <v>0.99256220528153027</v>
      </c>
      <c r="T111" s="21" t="s">
        <v>44</v>
      </c>
      <c r="U111" s="31">
        <v>3.287390039458396E-2</v>
      </c>
      <c r="V111" s="21">
        <v>289</v>
      </c>
      <c r="W111" s="31">
        <v>0.95031877524613295</v>
      </c>
      <c r="X111" s="31">
        <v>0.99621940091403016</v>
      </c>
      <c r="Y111" s="21" t="s">
        <v>58</v>
      </c>
      <c r="Z111" s="31">
        <v>4.21124223242407E-2</v>
      </c>
      <c r="AA111" s="21">
        <v>64</v>
      </c>
      <c r="AB111" s="31">
        <v>1.1142531486319147</v>
      </c>
      <c r="AC111" s="31">
        <v>1.0011380012219431</v>
      </c>
      <c r="AD111" s="21" t="s">
        <v>44</v>
      </c>
      <c r="AE111" s="40">
        <v>3.490778729041126E-2</v>
      </c>
      <c r="AF111" s="21">
        <v>101</v>
      </c>
      <c r="AG111" s="31">
        <v>1.0888498473672712</v>
      </c>
      <c r="AH111" s="31">
        <v>0.9872295576018274</v>
      </c>
      <c r="AI111" s="21" t="s">
        <v>44</v>
      </c>
      <c r="AJ111" s="32">
        <v>1.7978992463962045E-2</v>
      </c>
    </row>
    <row r="112" spans="1:36" x14ac:dyDescent="0.25">
      <c r="A112" s="21" t="s">
        <v>212</v>
      </c>
      <c r="B112" s="21">
        <v>0.99950000000000006</v>
      </c>
      <c r="C112" s="36">
        <f>1-Table2[[#This Row],[  Payment adjustment factor ]]</f>
        <v>4.9999999999994493E-4</v>
      </c>
      <c r="D112" s="31">
        <v>0.41064120054570258</v>
      </c>
      <c r="E112" s="21">
        <v>5</v>
      </c>
      <c r="F112" s="31">
        <v>0.96305105890140408</v>
      </c>
      <c r="G112" s="12" t="s">
        <v>3140</v>
      </c>
      <c r="H112" s="32" t="s">
        <v>3140</v>
      </c>
      <c r="I112" s="31">
        <v>1.0039137645557574</v>
      </c>
      <c r="J112" s="21" t="s">
        <v>58</v>
      </c>
      <c r="K112" s="32" t="s">
        <v>3140</v>
      </c>
      <c r="L112" s="21">
        <v>11</v>
      </c>
      <c r="M112" s="31">
        <v>1.0355505034011303</v>
      </c>
      <c r="N112" s="31">
        <v>1.0034934502081108</v>
      </c>
      <c r="O112" s="21" t="s">
        <v>58</v>
      </c>
      <c r="P112" s="31">
        <v>7.0090861160963481E-3</v>
      </c>
      <c r="Q112" s="21">
        <v>41</v>
      </c>
      <c r="R112" s="31">
        <v>1.0127270328735429</v>
      </c>
      <c r="S112" s="31">
        <v>1.0156031600015401</v>
      </c>
      <c r="T112" s="21" t="s">
        <v>58</v>
      </c>
      <c r="U112" s="31">
        <v>2.157778429289807E-2</v>
      </c>
      <c r="V112" s="21">
        <v>52</v>
      </c>
      <c r="W112" s="31">
        <v>1.0268578808847124</v>
      </c>
      <c r="X112" s="31">
        <v>1.0088431660083446</v>
      </c>
      <c r="Y112" s="21" t="s">
        <v>44</v>
      </c>
      <c r="Z112" s="31">
        <v>2.8730674318045952E-2</v>
      </c>
      <c r="AA112" s="12" t="s">
        <v>3140</v>
      </c>
      <c r="AB112" s="12" t="s">
        <v>3140</v>
      </c>
      <c r="AC112" s="31">
        <v>1.0058738187651037</v>
      </c>
      <c r="AD112" s="21" t="s">
        <v>58</v>
      </c>
      <c r="AE112" s="12" t="s">
        <v>3140</v>
      </c>
      <c r="AF112" s="12" t="s">
        <v>3140</v>
      </c>
      <c r="AG112" s="12" t="s">
        <v>3140</v>
      </c>
      <c r="AH112" s="31">
        <v>0.99633796354879245</v>
      </c>
      <c r="AI112" s="21" t="s">
        <v>58</v>
      </c>
      <c r="AJ112" s="12" t="s">
        <v>3140</v>
      </c>
    </row>
    <row r="113" spans="1:36" x14ac:dyDescent="0.25">
      <c r="A113" s="21" t="s">
        <v>213</v>
      </c>
      <c r="B113" s="31">
        <v>1</v>
      </c>
      <c r="C113" s="36">
        <f>1-Table2[[#This Row],[  Payment adjustment factor ]]</f>
        <v>0</v>
      </c>
      <c r="D113" s="31">
        <v>0.54828150572831424</v>
      </c>
      <c r="E113" s="21">
        <v>5</v>
      </c>
      <c r="F113" s="31">
        <v>0.96305105890140408</v>
      </c>
      <c r="G113" s="12" t="s">
        <v>3140</v>
      </c>
      <c r="H113" s="32" t="s">
        <v>3140</v>
      </c>
      <c r="I113" s="31">
        <v>1.0039137645557574</v>
      </c>
      <c r="J113" s="21" t="s">
        <v>58</v>
      </c>
      <c r="K113" s="32" t="s">
        <v>3140</v>
      </c>
      <c r="L113" s="21">
        <v>7</v>
      </c>
      <c r="M113" s="31">
        <v>1.0163863155794277</v>
      </c>
      <c r="N113" s="31">
        <v>1.0034934502081108</v>
      </c>
      <c r="O113" s="21" t="s">
        <v>58</v>
      </c>
      <c r="P113" s="31">
        <v>3.403060028066735E-3</v>
      </c>
      <c r="Q113" s="21">
        <v>22</v>
      </c>
      <c r="R113" s="31">
        <v>1.0157030223431869</v>
      </c>
      <c r="S113" s="31">
        <v>1.0156031600015401</v>
      </c>
      <c r="T113" s="21" t="s">
        <v>58</v>
      </c>
      <c r="U113" s="31">
        <v>1.3017781693406658E-2</v>
      </c>
      <c r="V113" s="21">
        <v>69</v>
      </c>
      <c r="W113" s="31">
        <v>1.0052301041218026</v>
      </c>
      <c r="X113" s="31">
        <v>1.0088431660083446</v>
      </c>
      <c r="Y113" s="21" t="s">
        <v>58</v>
      </c>
      <c r="Z113" s="31">
        <v>4.5319259940822768E-2</v>
      </c>
      <c r="AA113" s="12" t="s">
        <v>3140</v>
      </c>
      <c r="AB113" s="12" t="s">
        <v>3140</v>
      </c>
      <c r="AC113" s="31">
        <v>1.0058738187651037</v>
      </c>
      <c r="AD113" s="21" t="s">
        <v>58</v>
      </c>
      <c r="AE113" s="12" t="s">
        <v>3140</v>
      </c>
      <c r="AF113" s="21">
        <v>13</v>
      </c>
      <c r="AG113" s="31">
        <v>1.1083360352798162</v>
      </c>
      <c r="AH113" s="31">
        <v>0.99633796354879245</v>
      </c>
      <c r="AI113" s="21" t="s">
        <v>58</v>
      </c>
      <c r="AJ113" s="32">
        <v>1.2597119752222337E-2</v>
      </c>
    </row>
    <row r="114" spans="1:36" x14ac:dyDescent="0.25">
      <c r="A114" s="21" t="s">
        <v>214</v>
      </c>
      <c r="B114" s="31">
        <v>1</v>
      </c>
      <c r="C114" s="36">
        <f>1-Table2[[#This Row],[  Payment adjustment factor ]]</f>
        <v>0</v>
      </c>
      <c r="D114" s="31">
        <v>0.5376344086021505</v>
      </c>
      <c r="E114" s="21">
        <v>5</v>
      </c>
      <c r="F114" s="31">
        <v>0.96305105890140408</v>
      </c>
      <c r="G114" s="12" t="s">
        <v>3140</v>
      </c>
      <c r="H114" s="32" t="s">
        <v>3140</v>
      </c>
      <c r="I114" s="31">
        <v>1.0039137645557574</v>
      </c>
      <c r="J114" s="21" t="s">
        <v>58</v>
      </c>
      <c r="K114" s="32" t="s">
        <v>3140</v>
      </c>
      <c r="L114" s="21">
        <v>1</v>
      </c>
      <c r="M114" s="31">
        <v>0.99800791788008625</v>
      </c>
      <c r="N114" s="31">
        <v>1.0034934502081108</v>
      </c>
      <c r="O114" s="21" t="s">
        <v>58</v>
      </c>
      <c r="P114" s="31">
        <v>1.0482560603525256E-2</v>
      </c>
      <c r="Q114" s="21"/>
      <c r="R114" s="31"/>
      <c r="S114" s="31">
        <v>1.0156031600015401</v>
      </c>
      <c r="T114" s="21" t="s">
        <v>58</v>
      </c>
      <c r="U114" s="32" t="s">
        <v>3140</v>
      </c>
      <c r="V114" s="21">
        <v>1</v>
      </c>
      <c r="W114" s="31">
        <v>0.99827542400203795</v>
      </c>
      <c r="X114" s="31">
        <v>1.0088431660083446</v>
      </c>
      <c r="Y114" s="21" t="s">
        <v>58</v>
      </c>
      <c r="Z114" s="31">
        <v>8.0022769816856226E-3</v>
      </c>
      <c r="AA114" s="12" t="s">
        <v>3140</v>
      </c>
      <c r="AB114" s="12" t="s">
        <v>3140</v>
      </c>
      <c r="AC114" s="31">
        <v>1.0058738187651037</v>
      </c>
      <c r="AD114" s="21" t="s">
        <v>58</v>
      </c>
      <c r="AE114" s="12" t="s">
        <v>3140</v>
      </c>
      <c r="AF114" s="12" t="s">
        <v>3140</v>
      </c>
      <c r="AG114" s="12" t="s">
        <v>3140</v>
      </c>
      <c r="AH114" s="31">
        <v>0.99633796354879245</v>
      </c>
      <c r="AI114" s="21" t="s">
        <v>58</v>
      </c>
      <c r="AJ114" s="12" t="s">
        <v>3140</v>
      </c>
    </row>
    <row r="115" spans="1:36" x14ac:dyDescent="0.25">
      <c r="A115" s="21" t="s">
        <v>215</v>
      </c>
      <c r="B115" s="31">
        <v>1</v>
      </c>
      <c r="C115" s="36">
        <f>1-Table2[[#This Row],[  Payment adjustment factor ]]</f>
        <v>0</v>
      </c>
      <c r="D115" s="31">
        <v>0.41424802110817943</v>
      </c>
      <c r="E115" s="21">
        <v>5</v>
      </c>
      <c r="F115" s="31">
        <v>0.96305105890140408</v>
      </c>
      <c r="G115" s="12" t="s">
        <v>3140</v>
      </c>
      <c r="H115" s="32" t="s">
        <v>3140</v>
      </c>
      <c r="I115" s="31">
        <v>1.0039137645557574</v>
      </c>
      <c r="J115" s="21" t="s">
        <v>58</v>
      </c>
      <c r="K115" s="32" t="s">
        <v>3140</v>
      </c>
      <c r="L115" s="21">
        <v>1</v>
      </c>
      <c r="M115" s="31">
        <v>0.99844596644477834</v>
      </c>
      <c r="N115" s="31">
        <v>1.0034934502081108</v>
      </c>
      <c r="O115" s="21" t="s">
        <v>58</v>
      </c>
      <c r="P115" s="31">
        <v>1.1753302937085337E-3</v>
      </c>
      <c r="Q115" s="21">
        <v>3</v>
      </c>
      <c r="R115" s="31">
        <v>1.0056042206808806</v>
      </c>
      <c r="S115" s="31">
        <v>1.0156031600015401</v>
      </c>
      <c r="T115" s="21" t="s">
        <v>58</v>
      </c>
      <c r="U115" s="31">
        <v>2.9743407617863803E-3</v>
      </c>
      <c r="V115" s="21">
        <v>7</v>
      </c>
      <c r="W115" s="31">
        <v>1.0018614463246978</v>
      </c>
      <c r="X115" s="31">
        <v>1.0088431660083446</v>
      </c>
      <c r="Y115" s="21" t="s">
        <v>58</v>
      </c>
      <c r="Z115" s="31">
        <v>1.8212940863107208E-2</v>
      </c>
      <c r="AA115" s="12" t="s">
        <v>3140</v>
      </c>
      <c r="AB115" s="12" t="s">
        <v>3140</v>
      </c>
      <c r="AC115" s="31">
        <v>1.0058738187651037</v>
      </c>
      <c r="AD115" s="21" t="s">
        <v>58</v>
      </c>
      <c r="AE115" s="12" t="s">
        <v>3140</v>
      </c>
      <c r="AF115" s="12" t="s">
        <v>3140</v>
      </c>
      <c r="AG115" s="12" t="s">
        <v>3140</v>
      </c>
      <c r="AH115" s="31">
        <v>0.99633796354879245</v>
      </c>
      <c r="AI115" s="21" t="s">
        <v>58</v>
      </c>
      <c r="AJ115" s="12" t="s">
        <v>3140</v>
      </c>
    </row>
    <row r="116" spans="1:36" x14ac:dyDescent="0.25">
      <c r="A116" s="21" t="s">
        <v>216</v>
      </c>
      <c r="B116" s="21">
        <v>0.99060000000000004</v>
      </c>
      <c r="C116" s="36">
        <f>1-Table2[[#This Row],[  Payment adjustment factor ]]</f>
        <v>9.3999999999999639E-3</v>
      </c>
      <c r="D116" s="31">
        <v>0.2491441612780525</v>
      </c>
      <c r="E116" s="21">
        <v>4</v>
      </c>
      <c r="F116" s="31">
        <v>0.96305105890140408</v>
      </c>
      <c r="G116" s="21">
        <v>17</v>
      </c>
      <c r="H116" s="31">
        <v>0.9629092237862058</v>
      </c>
      <c r="I116" s="31">
        <v>0.99640551805727029</v>
      </c>
      <c r="J116" s="21" t="s">
        <v>58</v>
      </c>
      <c r="K116" s="31">
        <v>7.2304223244464578E-3</v>
      </c>
      <c r="L116" s="21">
        <v>33</v>
      </c>
      <c r="M116" s="31">
        <v>0.95483274413560215</v>
      </c>
      <c r="N116" s="31">
        <v>0.99894818277070196</v>
      </c>
      <c r="O116" s="21" t="s">
        <v>58</v>
      </c>
      <c r="P116" s="31">
        <v>9.8783129723026726E-3</v>
      </c>
      <c r="Q116" s="21">
        <v>48</v>
      </c>
      <c r="R116" s="31">
        <v>1.0409379498729425</v>
      </c>
      <c r="S116" s="31">
        <v>1.0047319092771723</v>
      </c>
      <c r="T116" s="21" t="s">
        <v>44</v>
      </c>
      <c r="U116" s="31">
        <v>1.3966490979845233E-2</v>
      </c>
      <c r="V116" s="21">
        <v>104</v>
      </c>
      <c r="W116" s="31">
        <v>1.124244371832849</v>
      </c>
      <c r="X116" s="31">
        <v>1.0004417594919579</v>
      </c>
      <c r="Y116" s="21" t="s">
        <v>44</v>
      </c>
      <c r="Z116" s="31">
        <v>3.7657644982001741E-2</v>
      </c>
      <c r="AA116" s="12" t="s">
        <v>3140</v>
      </c>
      <c r="AB116" s="12" t="s">
        <v>3140</v>
      </c>
      <c r="AC116" s="31">
        <v>1.0020055371561525</v>
      </c>
      <c r="AD116" s="21" t="s">
        <v>58</v>
      </c>
      <c r="AE116" s="12" t="s">
        <v>3140</v>
      </c>
      <c r="AF116" s="21">
        <v>113</v>
      </c>
      <c r="AG116" s="31">
        <v>1.0845604443339225</v>
      </c>
      <c r="AH116" s="31">
        <v>0.99158634970302129</v>
      </c>
      <c r="AI116" s="21" t="s">
        <v>44</v>
      </c>
      <c r="AJ116" s="32">
        <v>4.9880624196637198E-2</v>
      </c>
    </row>
    <row r="117" spans="1:36" x14ac:dyDescent="0.25">
      <c r="A117" s="21" t="s">
        <v>217</v>
      </c>
      <c r="B117" s="31">
        <v>1</v>
      </c>
      <c r="C117" s="36">
        <f>1-Table2[[#This Row],[  Payment adjustment factor ]]</f>
        <v>0</v>
      </c>
      <c r="D117" s="31">
        <v>0.5895765472312704</v>
      </c>
      <c r="E117" s="21">
        <v>5</v>
      </c>
      <c r="F117" s="31">
        <v>0.96305105890140408</v>
      </c>
      <c r="G117" s="21">
        <v>1</v>
      </c>
      <c r="H117" s="31">
        <v>0.99752571129247425</v>
      </c>
      <c r="I117" s="31">
        <v>1.0039137645557574</v>
      </c>
      <c r="J117" s="21" t="s">
        <v>58</v>
      </c>
      <c r="K117" s="31">
        <v>8.1056561203211646E-4</v>
      </c>
      <c r="L117" s="21">
        <v>1</v>
      </c>
      <c r="M117" s="31">
        <v>0.99781696896813865</v>
      </c>
      <c r="N117" s="31">
        <v>1.0034934502081108</v>
      </c>
      <c r="O117" s="21" t="s">
        <v>58</v>
      </c>
      <c r="P117" s="31">
        <v>9.8187361268902199E-4</v>
      </c>
      <c r="Q117" s="21">
        <v>23</v>
      </c>
      <c r="R117" s="31">
        <v>0.99003689440915921</v>
      </c>
      <c r="S117" s="31">
        <v>1.0156031600015401</v>
      </c>
      <c r="T117" s="21" t="s">
        <v>58</v>
      </c>
      <c r="U117" s="31">
        <v>1.8559153585603474E-2</v>
      </c>
      <c r="V117" s="21">
        <v>46</v>
      </c>
      <c r="W117" s="31">
        <v>0.99816116949076417</v>
      </c>
      <c r="X117" s="31">
        <v>1.0088431660083446</v>
      </c>
      <c r="Y117" s="21" t="s">
        <v>58</v>
      </c>
      <c r="Z117" s="31">
        <v>5.4676927611241447E-2</v>
      </c>
      <c r="AA117" s="12" t="s">
        <v>3140</v>
      </c>
      <c r="AB117" s="12" t="s">
        <v>3140</v>
      </c>
      <c r="AC117" s="31">
        <v>1.0058738187651037</v>
      </c>
      <c r="AD117" s="21" t="s">
        <v>58</v>
      </c>
      <c r="AE117" s="12" t="s">
        <v>3140</v>
      </c>
      <c r="AF117" s="12" t="s">
        <v>3140</v>
      </c>
      <c r="AG117" s="12" t="s">
        <v>3140</v>
      </c>
      <c r="AH117" s="31">
        <v>0.99633796354879245</v>
      </c>
      <c r="AI117" s="21" t="s">
        <v>58</v>
      </c>
      <c r="AJ117" s="12" t="s">
        <v>3140</v>
      </c>
    </row>
    <row r="118" spans="1:36" x14ac:dyDescent="0.25">
      <c r="A118" s="21" t="s">
        <v>218</v>
      </c>
      <c r="B118" s="21">
        <v>0.99929999999999997</v>
      </c>
      <c r="C118" s="36">
        <f>1-Table2[[#This Row],[  Payment adjustment factor ]]</f>
        <v>7.0000000000003393E-4</v>
      </c>
      <c r="D118" s="31">
        <v>0.1509705248023005</v>
      </c>
      <c r="E118" s="21">
        <v>2</v>
      </c>
      <c r="F118" s="31">
        <v>0.96305105890140408</v>
      </c>
      <c r="G118" s="21">
        <v>172</v>
      </c>
      <c r="H118" s="31">
        <v>0.92787084899089101</v>
      </c>
      <c r="I118" s="31">
        <v>0.99543995630441762</v>
      </c>
      <c r="J118" s="21" t="s">
        <v>58</v>
      </c>
      <c r="K118" s="31">
        <v>3.0081611718784512E-2</v>
      </c>
      <c r="L118" s="21">
        <v>84</v>
      </c>
      <c r="M118" s="31">
        <v>1.021752969951881</v>
      </c>
      <c r="N118" s="31">
        <v>0.99446279037947338</v>
      </c>
      <c r="O118" s="21" t="s">
        <v>44</v>
      </c>
      <c r="P118" s="31">
        <v>5.8480109949759227E-3</v>
      </c>
      <c r="Q118" s="21">
        <v>325</v>
      </c>
      <c r="R118" s="31">
        <v>0.93250932761299399</v>
      </c>
      <c r="S118" s="31">
        <v>0.98990484924672528</v>
      </c>
      <c r="T118" s="21" t="s">
        <v>58</v>
      </c>
      <c r="U118" s="31">
        <v>2.7836249043435627E-2</v>
      </c>
      <c r="V118" s="21">
        <v>257</v>
      </c>
      <c r="W118" s="31">
        <v>0.96914902812531456</v>
      </c>
      <c r="X118" s="31">
        <v>0.989996280811276</v>
      </c>
      <c r="Y118" s="21" t="s">
        <v>58</v>
      </c>
      <c r="Z118" s="31">
        <v>2.27294241239611E-2</v>
      </c>
      <c r="AA118" s="21">
        <v>59</v>
      </c>
      <c r="AB118" s="31">
        <v>1.0257329614212962</v>
      </c>
      <c r="AC118" s="31">
        <v>0.99570692941132555</v>
      </c>
      <c r="AD118" s="21" t="s">
        <v>44</v>
      </c>
      <c r="AE118" s="40">
        <v>1.9497554675455595E-2</v>
      </c>
      <c r="AF118" s="21">
        <v>73</v>
      </c>
      <c r="AG118" s="31">
        <v>0.9784522451931793</v>
      </c>
      <c r="AH118" s="31">
        <v>0.99079810028693438</v>
      </c>
      <c r="AI118" s="21" t="s">
        <v>58</v>
      </c>
      <c r="AJ118" s="32">
        <v>8.8032984432212004E-3</v>
      </c>
    </row>
    <row r="119" spans="1:36" x14ac:dyDescent="0.25">
      <c r="A119" s="21" t="s">
        <v>219</v>
      </c>
      <c r="B119" s="21">
        <v>0.99260000000000004</v>
      </c>
      <c r="C119" s="36">
        <f>1-Table2[[#This Row],[  Payment adjustment factor ]]</f>
        <v>7.3999999999999622E-3</v>
      </c>
      <c r="D119" s="31">
        <v>6.8634340594987117E-2</v>
      </c>
      <c r="E119" s="21">
        <v>1</v>
      </c>
      <c r="F119" s="31">
        <v>0.96305105890140408</v>
      </c>
      <c r="G119" s="21">
        <v>239</v>
      </c>
      <c r="H119" s="31">
        <v>1.0416916771319142</v>
      </c>
      <c r="I119" s="31">
        <v>0.99683021909853442</v>
      </c>
      <c r="J119" s="21" t="s">
        <v>44</v>
      </c>
      <c r="K119" s="31">
        <v>2.1437382928421594E-2</v>
      </c>
      <c r="L119" s="21">
        <v>103</v>
      </c>
      <c r="M119" s="31">
        <v>0.98775566292535877</v>
      </c>
      <c r="N119" s="31">
        <v>0.99412983429491208</v>
      </c>
      <c r="O119" s="21" t="s">
        <v>58</v>
      </c>
      <c r="P119" s="31">
        <v>4.1875016445587698E-3</v>
      </c>
      <c r="Q119" s="21">
        <v>526</v>
      </c>
      <c r="R119" s="31">
        <v>0.92573288656397856</v>
      </c>
      <c r="S119" s="31">
        <v>0.99256220528153027</v>
      </c>
      <c r="T119" s="21" t="s">
        <v>58</v>
      </c>
      <c r="U119" s="31">
        <v>2.7240795792867929E-2</v>
      </c>
      <c r="V119" s="21">
        <v>491</v>
      </c>
      <c r="W119" s="31">
        <v>1.0386167679682976</v>
      </c>
      <c r="X119" s="31">
        <v>0.99621940091403016</v>
      </c>
      <c r="Y119" s="21" t="s">
        <v>44</v>
      </c>
      <c r="Z119" s="31">
        <v>2.5356987420460352E-2</v>
      </c>
      <c r="AA119" s="21">
        <v>109</v>
      </c>
      <c r="AB119" s="31">
        <v>1.1535122091038683</v>
      </c>
      <c r="AC119" s="31">
        <v>1.0011380012219431</v>
      </c>
      <c r="AD119" s="21" t="s">
        <v>44</v>
      </c>
      <c r="AE119" s="40">
        <v>1.9341932466456515E-2</v>
      </c>
      <c r="AF119" s="21">
        <v>344</v>
      </c>
      <c r="AG119" s="31">
        <v>1.1124402552274506</v>
      </c>
      <c r="AH119" s="31">
        <v>0.9872295576018274</v>
      </c>
      <c r="AI119" s="21" t="s">
        <v>44</v>
      </c>
      <c r="AJ119" s="32">
        <v>2.1466525864610404E-2</v>
      </c>
    </row>
    <row r="120" spans="1:36" x14ac:dyDescent="0.25">
      <c r="A120" s="21" t="s">
        <v>220</v>
      </c>
      <c r="B120" s="21">
        <v>0.99960000000000004</v>
      </c>
      <c r="C120" s="36">
        <f>1-Table2[[#This Row],[  Payment adjustment factor ]]</f>
        <v>3.9999999999995595E-4</v>
      </c>
      <c r="D120" s="31">
        <v>0.16712523719165084</v>
      </c>
      <c r="E120" s="21">
        <v>2</v>
      </c>
      <c r="F120" s="31">
        <v>0.96305105890140408</v>
      </c>
      <c r="G120" s="21">
        <v>9</v>
      </c>
      <c r="H120" s="31">
        <v>0.96708331845065221</v>
      </c>
      <c r="I120" s="31">
        <v>0.99543995630441762</v>
      </c>
      <c r="J120" s="21" t="s">
        <v>58</v>
      </c>
      <c r="K120" s="31">
        <v>6.7295071143786593E-4</v>
      </c>
      <c r="L120" s="21">
        <v>126</v>
      </c>
      <c r="M120" s="31">
        <v>0.90143634598120093</v>
      </c>
      <c r="N120" s="31">
        <v>0.99446279037947338</v>
      </c>
      <c r="O120" s="21" t="s">
        <v>58</v>
      </c>
      <c r="P120" s="31">
        <v>9.3710503117088173E-3</v>
      </c>
      <c r="Q120" s="21">
        <v>323</v>
      </c>
      <c r="R120" s="31">
        <v>0.99525394982608617</v>
      </c>
      <c r="S120" s="31">
        <v>0.98990484924672528</v>
      </c>
      <c r="T120" s="21" t="s">
        <v>44</v>
      </c>
      <c r="U120" s="31">
        <v>2.3064932088240283E-2</v>
      </c>
      <c r="V120" s="21">
        <v>619</v>
      </c>
      <c r="W120" s="31">
        <v>0.93565571586284058</v>
      </c>
      <c r="X120" s="31">
        <v>0.989996280811276</v>
      </c>
      <c r="Y120" s="21" t="s">
        <v>58</v>
      </c>
      <c r="Z120" s="31">
        <v>5.8007912337927528E-2</v>
      </c>
      <c r="AA120" s="12" t="s">
        <v>3140</v>
      </c>
      <c r="AB120" s="12" t="s">
        <v>3140</v>
      </c>
      <c r="AC120" s="31">
        <v>0.99570692941132555</v>
      </c>
      <c r="AD120" s="21" t="s">
        <v>58</v>
      </c>
      <c r="AE120" s="12" t="s">
        <v>3140</v>
      </c>
      <c r="AF120" s="21">
        <v>53</v>
      </c>
      <c r="AG120" s="31">
        <v>1.0418352488915927</v>
      </c>
      <c r="AH120" s="31">
        <v>0.99079810028693438</v>
      </c>
      <c r="AI120" s="21" t="s">
        <v>44</v>
      </c>
      <c r="AJ120" s="32">
        <v>5.7766343503697203E-3</v>
      </c>
    </row>
    <row r="121" spans="1:36" x14ac:dyDescent="0.25">
      <c r="A121" s="21" t="s">
        <v>221</v>
      </c>
      <c r="B121" s="21">
        <v>0.999</v>
      </c>
      <c r="C121" s="36">
        <f>1-Table2[[#This Row],[  Payment adjustment factor ]]</f>
        <v>1.0000000000000009E-3</v>
      </c>
      <c r="D121" s="31">
        <v>0.27048547437506032</v>
      </c>
      <c r="E121" s="21">
        <v>4</v>
      </c>
      <c r="F121" s="31">
        <v>0.96305105890140408</v>
      </c>
      <c r="G121" s="21">
        <v>127</v>
      </c>
      <c r="H121" s="31">
        <v>0.96487008869339086</v>
      </c>
      <c r="I121" s="31">
        <v>0.99640551805727029</v>
      </c>
      <c r="J121" s="21" t="s">
        <v>58</v>
      </c>
      <c r="K121" s="31">
        <v>1.9228397902181608E-2</v>
      </c>
      <c r="L121" s="21">
        <v>95</v>
      </c>
      <c r="M121" s="31">
        <v>0.98308891239358098</v>
      </c>
      <c r="N121" s="31">
        <v>0.99894818277070196</v>
      </c>
      <c r="O121" s="21" t="s">
        <v>58</v>
      </c>
      <c r="P121" s="31">
        <v>7.3936313378499159E-3</v>
      </c>
      <c r="Q121" s="21">
        <v>306</v>
      </c>
      <c r="R121" s="31">
        <v>0.90682442305814603</v>
      </c>
      <c r="S121" s="31">
        <v>1.0047319092771723</v>
      </c>
      <c r="T121" s="21" t="s">
        <v>58</v>
      </c>
      <c r="U121" s="31">
        <v>2.6964934921258243E-2</v>
      </c>
      <c r="V121" s="21">
        <v>444</v>
      </c>
      <c r="W121" s="31">
        <v>1.0224365563338091</v>
      </c>
      <c r="X121" s="31">
        <v>1.0004417594919579</v>
      </c>
      <c r="Y121" s="21" t="s">
        <v>44</v>
      </c>
      <c r="Z121" s="31">
        <v>4.6829468900592378E-2</v>
      </c>
      <c r="AA121" s="21">
        <v>48</v>
      </c>
      <c r="AB121" s="31">
        <v>0.94024633036820371</v>
      </c>
      <c r="AC121" s="31">
        <v>1.0020055371561525</v>
      </c>
      <c r="AD121" s="21" t="s">
        <v>58</v>
      </c>
      <c r="AE121" s="40">
        <v>1.4058790533582246E-2</v>
      </c>
      <c r="AF121" s="21">
        <v>15</v>
      </c>
      <c r="AG121" s="31">
        <v>0.99030630365386185</v>
      </c>
      <c r="AH121" s="31">
        <v>0.99158634970302129</v>
      </c>
      <c r="AI121" s="21" t="s">
        <v>58</v>
      </c>
      <c r="AJ121" s="32">
        <v>1.8142583893094122E-3</v>
      </c>
    </row>
    <row r="122" spans="1:36" x14ac:dyDescent="0.25">
      <c r="A122" s="21" t="s">
        <v>222</v>
      </c>
      <c r="B122" s="21">
        <v>0.99790000000000001</v>
      </c>
      <c r="C122" s="36">
        <f>1-Table2[[#This Row],[  Payment adjustment factor ]]</f>
        <v>2.0999999999999908E-3</v>
      </c>
      <c r="D122" s="31">
        <v>0.17968157695223655</v>
      </c>
      <c r="E122" s="21">
        <v>2</v>
      </c>
      <c r="F122" s="31">
        <v>0.96305105890140408</v>
      </c>
      <c r="G122" s="21">
        <v>123</v>
      </c>
      <c r="H122" s="31">
        <v>1.0281912614864246</v>
      </c>
      <c r="I122" s="31">
        <v>0.99543995630441762</v>
      </c>
      <c r="J122" s="21" t="s">
        <v>44</v>
      </c>
      <c r="K122" s="31">
        <v>1.9092406978720382E-2</v>
      </c>
      <c r="L122" s="21">
        <v>82</v>
      </c>
      <c r="M122" s="31">
        <v>1.0073696215722117</v>
      </c>
      <c r="N122" s="31">
        <v>0.99446279037947338</v>
      </c>
      <c r="O122" s="21" t="s">
        <v>44</v>
      </c>
      <c r="P122" s="31">
        <v>5.9085029100884919E-3</v>
      </c>
      <c r="Q122" s="21">
        <v>243</v>
      </c>
      <c r="R122" s="31">
        <v>1.0403354209250451</v>
      </c>
      <c r="S122" s="31">
        <v>0.98990484924672528</v>
      </c>
      <c r="T122" s="21" t="s">
        <v>44</v>
      </c>
      <c r="U122" s="31">
        <v>2.3598778708320629E-2</v>
      </c>
      <c r="V122" s="21">
        <v>249</v>
      </c>
      <c r="W122" s="31">
        <v>0.9891649039459669</v>
      </c>
      <c r="X122" s="31">
        <v>0.989996280811276</v>
      </c>
      <c r="Y122" s="21" t="s">
        <v>58</v>
      </c>
      <c r="Z122" s="31">
        <v>3.178811016542836E-2</v>
      </c>
      <c r="AA122" s="21">
        <v>25</v>
      </c>
      <c r="AB122" s="31">
        <v>1.0341313007150446</v>
      </c>
      <c r="AC122" s="31">
        <v>0.99570692941132555</v>
      </c>
      <c r="AD122" s="21" t="s">
        <v>44</v>
      </c>
      <c r="AE122" s="40">
        <v>8.2985070415982111E-3</v>
      </c>
      <c r="AF122" s="21">
        <v>73</v>
      </c>
      <c r="AG122" s="31">
        <v>0.94552383494567782</v>
      </c>
      <c r="AH122" s="31">
        <v>0.99079810028693438</v>
      </c>
      <c r="AI122" s="21" t="s">
        <v>58</v>
      </c>
      <c r="AJ122" s="32">
        <v>9.5521771432985902E-3</v>
      </c>
    </row>
    <row r="123" spans="1:36" x14ac:dyDescent="0.25">
      <c r="A123" s="21" t="s">
        <v>223</v>
      </c>
      <c r="B123" s="31">
        <v>1</v>
      </c>
      <c r="C123" s="36">
        <f>1-Table2[[#This Row],[  Payment adjustment factor ]]</f>
        <v>0</v>
      </c>
      <c r="D123" s="31">
        <v>0.111870338735886</v>
      </c>
      <c r="E123" s="21">
        <v>1</v>
      </c>
      <c r="F123" s="31">
        <v>0.96305105890140408</v>
      </c>
      <c r="G123" s="21">
        <v>231</v>
      </c>
      <c r="H123" s="31">
        <v>0.99822371845508617</v>
      </c>
      <c r="I123" s="31">
        <v>0.99683021909853442</v>
      </c>
      <c r="J123" s="21" t="s">
        <v>44</v>
      </c>
      <c r="K123" s="31">
        <v>2.1653630815931468E-2</v>
      </c>
      <c r="L123" s="21">
        <v>179</v>
      </c>
      <c r="M123" s="31">
        <v>0.92317617287054909</v>
      </c>
      <c r="N123" s="31">
        <v>0.99412983429491208</v>
      </c>
      <c r="O123" s="21" t="s">
        <v>58</v>
      </c>
      <c r="P123" s="31">
        <v>9.4669026238571562E-3</v>
      </c>
      <c r="Q123" s="21">
        <v>596</v>
      </c>
      <c r="R123" s="31">
        <v>0.87063158606757274</v>
      </c>
      <c r="S123" s="31">
        <v>0.99256220528153027</v>
      </c>
      <c r="T123" s="21" t="s">
        <v>58</v>
      </c>
      <c r="U123" s="31">
        <v>3.7187792327744232E-2</v>
      </c>
      <c r="V123" s="21">
        <v>856</v>
      </c>
      <c r="W123" s="31">
        <v>0.99200922360875277</v>
      </c>
      <c r="X123" s="31">
        <v>0.99621940091403016</v>
      </c>
      <c r="Y123" s="21" t="s">
        <v>58</v>
      </c>
      <c r="Z123" s="31">
        <v>6.7100229416362109E-2</v>
      </c>
      <c r="AA123" s="12" t="s">
        <v>3140</v>
      </c>
      <c r="AB123" s="12" t="s">
        <v>3140</v>
      </c>
      <c r="AC123" s="31">
        <v>1.0011380012219431</v>
      </c>
      <c r="AD123" s="21" t="s">
        <v>58</v>
      </c>
      <c r="AE123" s="12" t="s">
        <v>3140</v>
      </c>
      <c r="AF123" s="21">
        <v>120</v>
      </c>
      <c r="AG123" s="31">
        <v>0.89006197129334053</v>
      </c>
      <c r="AH123" s="31">
        <v>0.9872295576018274</v>
      </c>
      <c r="AI123" s="21" t="s">
        <v>58</v>
      </c>
      <c r="AJ123" s="32">
        <v>1.1206080041570518E-2</v>
      </c>
    </row>
    <row r="124" spans="1:36" x14ac:dyDescent="0.25">
      <c r="A124" s="21" t="s">
        <v>224</v>
      </c>
      <c r="B124" s="21">
        <v>0.99139999999999995</v>
      </c>
      <c r="C124" s="36">
        <f>1-Table2[[#This Row],[  Payment adjustment factor ]]</f>
        <v>8.600000000000052E-3</v>
      </c>
      <c r="D124" s="31">
        <v>0.16723674566332764</v>
      </c>
      <c r="E124" s="21">
        <v>2</v>
      </c>
      <c r="F124" s="31">
        <v>0.96305105890140408</v>
      </c>
      <c r="G124" s="21">
        <v>275</v>
      </c>
      <c r="H124" s="31">
        <v>1.1229418596642953</v>
      </c>
      <c r="I124" s="31">
        <v>0.99543995630441762</v>
      </c>
      <c r="J124" s="21" t="s">
        <v>44</v>
      </c>
      <c r="K124" s="31">
        <v>4.3280222539841637E-2</v>
      </c>
      <c r="L124" s="21">
        <v>72</v>
      </c>
      <c r="M124" s="31">
        <v>1.0584118243867504</v>
      </c>
      <c r="N124" s="31">
        <v>0.99446279037947338</v>
      </c>
      <c r="O124" s="21" t="s">
        <v>44</v>
      </c>
      <c r="P124" s="31">
        <v>5.1810867361403072E-3</v>
      </c>
      <c r="Q124" s="21">
        <v>385</v>
      </c>
      <c r="R124" s="31">
        <v>1.0176925207040302</v>
      </c>
      <c r="S124" s="31">
        <v>0.98990484924672528</v>
      </c>
      <c r="T124" s="21" t="s">
        <v>44</v>
      </c>
      <c r="U124" s="31">
        <v>3.2033785225021309E-2</v>
      </c>
      <c r="V124" s="21">
        <v>285</v>
      </c>
      <c r="W124" s="31">
        <v>1.0311478602488255</v>
      </c>
      <c r="X124" s="31">
        <v>0.989996280811276</v>
      </c>
      <c r="Y124" s="21" t="s">
        <v>44</v>
      </c>
      <c r="Z124" s="31">
        <v>2.3072996716818367E-2</v>
      </c>
      <c r="AA124" s="21">
        <v>108</v>
      </c>
      <c r="AB124" s="31">
        <v>0.96992992695353497</v>
      </c>
      <c r="AC124" s="31">
        <v>0.99570692941132555</v>
      </c>
      <c r="AD124" s="21" t="s">
        <v>58</v>
      </c>
      <c r="AE124" s="40">
        <v>2.9785258662837166E-2</v>
      </c>
      <c r="AF124" s="21">
        <v>68</v>
      </c>
      <c r="AG124" s="31">
        <v>1.1795743542989057</v>
      </c>
      <c r="AH124" s="31">
        <v>0.99079810028693438</v>
      </c>
      <c r="AI124" s="21" t="s">
        <v>44</v>
      </c>
      <c r="AJ124" s="32">
        <v>6.4344845932122032E-3</v>
      </c>
    </row>
    <row r="125" spans="1:36" x14ac:dyDescent="0.25">
      <c r="A125" s="21" t="s">
        <v>225</v>
      </c>
      <c r="B125" s="21">
        <v>0.99850000000000005</v>
      </c>
      <c r="C125" s="36">
        <f>1-Table2[[#This Row],[  Payment adjustment factor ]]</f>
        <v>1.4999999999999458E-3</v>
      </c>
      <c r="D125" s="31">
        <v>0.19225134299202346</v>
      </c>
      <c r="E125" s="21">
        <v>3</v>
      </c>
      <c r="F125" s="31">
        <v>0.96305105890140408</v>
      </c>
      <c r="G125" s="21">
        <v>121</v>
      </c>
      <c r="H125" s="31">
        <v>1.0119812427811619</v>
      </c>
      <c r="I125" s="31">
        <v>0.99676112581910359</v>
      </c>
      <c r="J125" s="21" t="s">
        <v>44</v>
      </c>
      <c r="K125" s="31">
        <v>3.9515278841694632E-2</v>
      </c>
      <c r="L125" s="21">
        <v>91</v>
      </c>
      <c r="M125" s="31">
        <v>1.0435617710317475</v>
      </c>
      <c r="N125" s="31">
        <v>0.99317980335967293</v>
      </c>
      <c r="O125" s="21" t="s">
        <v>44</v>
      </c>
      <c r="P125" s="31">
        <v>1.834605440639114E-2</v>
      </c>
      <c r="Q125" s="21">
        <v>162</v>
      </c>
      <c r="R125" s="31">
        <v>0.92310071173105135</v>
      </c>
      <c r="S125" s="31">
        <v>0.99472354671482743</v>
      </c>
      <c r="T125" s="21" t="s">
        <v>58</v>
      </c>
      <c r="U125" s="31">
        <v>3.885729763187161E-2</v>
      </c>
      <c r="V125" s="21">
        <v>114</v>
      </c>
      <c r="W125" s="31">
        <v>0.9729985793629361</v>
      </c>
      <c r="X125" s="31">
        <v>0.9918516596681215</v>
      </c>
      <c r="Y125" s="21" t="s">
        <v>58</v>
      </c>
      <c r="Z125" s="31">
        <v>3.0949471970289803E-2</v>
      </c>
      <c r="AA125" s="12" t="s">
        <v>3140</v>
      </c>
      <c r="AB125" s="12" t="s">
        <v>3140</v>
      </c>
      <c r="AC125" s="31">
        <v>0.9952100778551094</v>
      </c>
      <c r="AD125" s="21" t="s">
        <v>58</v>
      </c>
      <c r="AE125" s="12" t="s">
        <v>3140</v>
      </c>
      <c r="AF125" s="21">
        <v>11</v>
      </c>
      <c r="AG125" s="31">
        <v>1.0897229732198863</v>
      </c>
      <c r="AH125" s="31">
        <v>0.99702926691394167</v>
      </c>
      <c r="AI125" s="21" t="s">
        <v>58</v>
      </c>
      <c r="AJ125" s="32">
        <v>3.4661786056467167E-3</v>
      </c>
    </row>
    <row r="126" spans="1:36" x14ac:dyDescent="0.25">
      <c r="A126" s="21" t="s">
        <v>226</v>
      </c>
      <c r="B126" s="21">
        <v>0.99980000000000002</v>
      </c>
      <c r="C126" s="36">
        <f>1-Table2[[#This Row],[  Payment adjustment factor ]]</f>
        <v>1.9999999999997797E-4</v>
      </c>
      <c r="D126" s="31">
        <v>8.0185864097536017E-2</v>
      </c>
      <c r="E126" s="21">
        <v>1</v>
      </c>
      <c r="F126" s="31">
        <v>0.96305105890140408</v>
      </c>
      <c r="G126" s="21">
        <v>148</v>
      </c>
      <c r="H126" s="31">
        <v>1.0282840599162855</v>
      </c>
      <c r="I126" s="31">
        <v>0.99683021909853442</v>
      </c>
      <c r="J126" s="21" t="s">
        <v>44</v>
      </c>
      <c r="K126" s="31">
        <v>8.244339226761932E-3</v>
      </c>
      <c r="L126" s="21">
        <v>107</v>
      </c>
      <c r="M126" s="31">
        <v>0.90695196632939701</v>
      </c>
      <c r="N126" s="31">
        <v>0.99412983429491208</v>
      </c>
      <c r="O126" s="21" t="s">
        <v>58</v>
      </c>
      <c r="P126" s="31">
        <v>3.1041131833506185E-3</v>
      </c>
      <c r="Q126" s="21">
        <v>719</v>
      </c>
      <c r="R126" s="31">
        <v>0.9924846313259017</v>
      </c>
      <c r="S126" s="31">
        <v>0.99256220528153027</v>
      </c>
      <c r="T126" s="21" t="s">
        <v>58</v>
      </c>
      <c r="U126" s="31">
        <v>2.2047503788118344E-2</v>
      </c>
      <c r="V126" s="21">
        <v>621</v>
      </c>
      <c r="W126" s="31">
        <v>0.92215361278937191</v>
      </c>
      <c r="X126" s="31">
        <v>0.99621940091403016</v>
      </c>
      <c r="Y126" s="21" t="s">
        <v>58</v>
      </c>
      <c r="Z126" s="31">
        <v>2.2038216530342068E-2</v>
      </c>
      <c r="AA126" s="21">
        <v>62</v>
      </c>
      <c r="AB126" s="31">
        <v>0.97889002670118597</v>
      </c>
      <c r="AC126" s="31">
        <v>1.0011380012219431</v>
      </c>
      <c r="AD126" s="21" t="s">
        <v>58</v>
      </c>
      <c r="AE126" s="40">
        <v>7.1801107794129283E-3</v>
      </c>
      <c r="AF126" s="21">
        <v>314</v>
      </c>
      <c r="AG126" s="31">
        <v>0.91703967825923149</v>
      </c>
      <c r="AH126" s="31">
        <v>0.9872295576018274</v>
      </c>
      <c r="AI126" s="21" t="s">
        <v>58</v>
      </c>
      <c r="AJ126" s="32">
        <v>1.3061004210728044E-2</v>
      </c>
    </row>
    <row r="127" spans="1:36" x14ac:dyDescent="0.25">
      <c r="A127" s="21" t="s">
        <v>227</v>
      </c>
      <c r="B127" s="21">
        <v>0.99160000000000004</v>
      </c>
      <c r="C127" s="36">
        <f>1-Table2[[#This Row],[  Payment adjustment factor ]]</f>
        <v>8.3999999999999631E-3</v>
      </c>
      <c r="D127" s="31">
        <v>0.10286895838718015</v>
      </c>
      <c r="E127" s="21">
        <v>1</v>
      </c>
      <c r="F127" s="31">
        <v>0.96305105890140408</v>
      </c>
      <c r="G127" s="21">
        <v>365</v>
      </c>
      <c r="H127" s="31">
        <v>0.99008708122572719</v>
      </c>
      <c r="I127" s="31">
        <v>0.99683021909853442</v>
      </c>
      <c r="J127" s="21" t="s">
        <v>58</v>
      </c>
      <c r="K127" s="31">
        <v>8.5736446712357917E-2</v>
      </c>
      <c r="L127" s="21">
        <v>18</v>
      </c>
      <c r="M127" s="31">
        <v>0.98204787704738872</v>
      </c>
      <c r="N127" s="31">
        <v>0.99412983429491208</v>
      </c>
      <c r="O127" s="21" t="s">
        <v>58</v>
      </c>
      <c r="P127" s="31">
        <v>2.1276873713110618E-3</v>
      </c>
      <c r="Q127" s="21">
        <v>345</v>
      </c>
      <c r="R127" s="31">
        <v>0.92524448165120809</v>
      </c>
      <c r="S127" s="31">
        <v>0.99256220528153027</v>
      </c>
      <c r="T127" s="21" t="s">
        <v>58</v>
      </c>
      <c r="U127" s="31">
        <v>4.5069002288158577E-2</v>
      </c>
      <c r="V127" s="21">
        <v>27</v>
      </c>
      <c r="W127" s="31">
        <v>0.97783823112256429</v>
      </c>
      <c r="X127" s="31">
        <v>0.99621940091403016</v>
      </c>
      <c r="Y127" s="21" t="s">
        <v>58</v>
      </c>
      <c r="Z127" s="31">
        <v>5.4802685217244683E-3</v>
      </c>
      <c r="AA127" s="21">
        <v>171</v>
      </c>
      <c r="AB127" s="31">
        <v>1.118327405522467</v>
      </c>
      <c r="AC127" s="31">
        <v>1.0011380012219431</v>
      </c>
      <c r="AD127" s="21" t="s">
        <v>44</v>
      </c>
      <c r="AE127" s="40">
        <v>7.4458164320748366E-2</v>
      </c>
      <c r="AF127" s="12" t="s">
        <v>3140</v>
      </c>
      <c r="AG127" s="12" t="s">
        <v>3140</v>
      </c>
      <c r="AH127" s="31">
        <v>0.9872295576018274</v>
      </c>
      <c r="AI127" s="21" t="s">
        <v>58</v>
      </c>
      <c r="AJ127" s="12" t="s">
        <v>3140</v>
      </c>
    </row>
    <row r="128" spans="1:36" x14ac:dyDescent="0.25">
      <c r="A128" s="21" t="s">
        <v>228</v>
      </c>
      <c r="B128" s="31">
        <v>1</v>
      </c>
      <c r="C128" s="36">
        <f>1-Table2[[#This Row],[  Payment adjustment factor ]]</f>
        <v>0</v>
      </c>
      <c r="D128" s="31">
        <v>5.3859964093357273E-3</v>
      </c>
      <c r="E128" s="21">
        <v>1</v>
      </c>
      <c r="F128" s="31">
        <v>0.96305105890140408</v>
      </c>
      <c r="G128" s="12" t="s">
        <v>3140</v>
      </c>
      <c r="H128" s="32" t="s">
        <v>3140</v>
      </c>
      <c r="I128" s="31">
        <v>0.99683021909853442</v>
      </c>
      <c r="J128" s="21" t="s">
        <v>58</v>
      </c>
      <c r="K128" s="32" t="s">
        <v>3140</v>
      </c>
      <c r="L128" s="12" t="s">
        <v>3140</v>
      </c>
      <c r="M128" s="32" t="s">
        <v>3140</v>
      </c>
      <c r="N128" s="31">
        <v>0.99412983429491208</v>
      </c>
      <c r="O128" s="21" t="s">
        <v>58</v>
      </c>
      <c r="P128" s="32" t="s">
        <v>3140</v>
      </c>
      <c r="Q128" s="12" t="s">
        <v>3140</v>
      </c>
      <c r="R128" s="32" t="s">
        <v>3140</v>
      </c>
      <c r="S128" s="31">
        <v>0.99256220528153027</v>
      </c>
      <c r="T128" s="21" t="s">
        <v>58</v>
      </c>
      <c r="U128" s="32" t="s">
        <v>3140</v>
      </c>
      <c r="V128" s="32" t="s">
        <v>3140</v>
      </c>
      <c r="W128" s="32" t="s">
        <v>3140</v>
      </c>
      <c r="X128" s="31">
        <v>0.99621940091403016</v>
      </c>
      <c r="Y128" s="21" t="s">
        <v>58</v>
      </c>
      <c r="Z128" s="32" t="s">
        <v>3140</v>
      </c>
      <c r="AA128" s="12" t="s">
        <v>3140</v>
      </c>
      <c r="AB128" s="12" t="s">
        <v>3140</v>
      </c>
      <c r="AC128" s="31">
        <v>1.0011380012219431</v>
      </c>
      <c r="AD128" s="21" t="s">
        <v>58</v>
      </c>
      <c r="AE128" s="12" t="s">
        <v>3140</v>
      </c>
      <c r="AF128" s="21">
        <v>785</v>
      </c>
      <c r="AG128" s="31">
        <v>0.68955041437215359</v>
      </c>
      <c r="AH128" s="31">
        <v>0.9872295576018274</v>
      </c>
      <c r="AI128" s="21" t="s">
        <v>58</v>
      </c>
      <c r="AJ128" s="32">
        <v>0.43380545879423743</v>
      </c>
    </row>
    <row r="129" spans="1:36" x14ac:dyDescent="0.25">
      <c r="A129" s="21" t="s">
        <v>229</v>
      </c>
      <c r="B129" s="21">
        <v>0.97709999999999997</v>
      </c>
      <c r="C129" s="36">
        <f>1-Table2[[#This Row],[  Payment adjustment factor ]]</f>
        <v>2.2900000000000031E-2</v>
      </c>
      <c r="D129" s="31">
        <v>4.5743329097839895E-2</v>
      </c>
      <c r="E129" s="21">
        <v>1</v>
      </c>
      <c r="F129" s="31">
        <v>0.96305105890140408</v>
      </c>
      <c r="G129" s="12" t="s">
        <v>3140</v>
      </c>
      <c r="H129" s="32" t="s">
        <v>3140</v>
      </c>
      <c r="I129" s="31">
        <v>0.99683021909853442</v>
      </c>
      <c r="J129" s="21" t="s">
        <v>58</v>
      </c>
      <c r="K129" s="32" t="s">
        <v>3140</v>
      </c>
      <c r="L129" s="12" t="s">
        <v>3140</v>
      </c>
      <c r="M129" s="32" t="s">
        <v>3140</v>
      </c>
      <c r="N129" s="31">
        <v>0.99412983429491208</v>
      </c>
      <c r="O129" s="21" t="s">
        <v>58</v>
      </c>
      <c r="P129" s="32" t="s">
        <v>3140</v>
      </c>
      <c r="Q129" s="12" t="s">
        <v>3140</v>
      </c>
      <c r="R129" s="32" t="s">
        <v>3140</v>
      </c>
      <c r="S129" s="31">
        <v>0.99256220528153027</v>
      </c>
      <c r="T129" s="21" t="s">
        <v>58</v>
      </c>
      <c r="U129" s="32" t="s">
        <v>3140</v>
      </c>
      <c r="V129" s="32" t="s">
        <v>3140</v>
      </c>
      <c r="W129" s="32" t="s">
        <v>3140</v>
      </c>
      <c r="X129" s="31">
        <v>0.99621940091403016</v>
      </c>
      <c r="Y129" s="21" t="s">
        <v>58</v>
      </c>
      <c r="Z129" s="32" t="s">
        <v>3140</v>
      </c>
      <c r="AA129" s="12" t="s">
        <v>3140</v>
      </c>
      <c r="AB129" s="12" t="s">
        <v>3140</v>
      </c>
      <c r="AC129" s="31">
        <v>1.0011380012219431</v>
      </c>
      <c r="AD129" s="21" t="s">
        <v>58</v>
      </c>
      <c r="AE129" s="12" t="s">
        <v>3140</v>
      </c>
      <c r="AF129" s="21">
        <v>322</v>
      </c>
      <c r="AG129" s="31">
        <v>1.096844661016892</v>
      </c>
      <c r="AH129" s="31">
        <v>0.9872295576018274</v>
      </c>
      <c r="AI129" s="21" t="s">
        <v>44</v>
      </c>
      <c r="AJ129" s="32">
        <v>0.21672087407697366</v>
      </c>
    </row>
    <row r="130" spans="1:36" x14ac:dyDescent="0.25">
      <c r="A130" s="21" t="s">
        <v>230</v>
      </c>
      <c r="B130" s="21">
        <v>0.99809999999999999</v>
      </c>
      <c r="C130" s="36">
        <f>1-Table2[[#This Row],[  Payment adjustment factor ]]</f>
        <v>1.9000000000000128E-3</v>
      </c>
      <c r="D130" s="31">
        <v>0.2554858934169279</v>
      </c>
      <c r="E130" s="21">
        <v>4</v>
      </c>
      <c r="F130" s="31">
        <v>0.96305105890140408</v>
      </c>
      <c r="G130" s="21">
        <v>106</v>
      </c>
      <c r="H130" s="31">
        <v>0.90548404534243754</v>
      </c>
      <c r="I130" s="31">
        <v>0.99640551805727029</v>
      </c>
      <c r="J130" s="21" t="s">
        <v>58</v>
      </c>
      <c r="K130" s="31">
        <v>2.1876223535653525E-2</v>
      </c>
      <c r="L130" s="21">
        <v>62</v>
      </c>
      <c r="M130" s="31">
        <v>0.9919541267276073</v>
      </c>
      <c r="N130" s="31">
        <v>0.99894818277070196</v>
      </c>
      <c r="O130" s="21" t="s">
        <v>58</v>
      </c>
      <c r="P130" s="31">
        <v>7.3102776451856571E-3</v>
      </c>
      <c r="Q130" s="21">
        <v>136</v>
      </c>
      <c r="R130" s="31">
        <v>1.040125668342698</v>
      </c>
      <c r="S130" s="31">
        <v>1.0047319092771723</v>
      </c>
      <c r="T130" s="21" t="s">
        <v>44</v>
      </c>
      <c r="U130" s="31">
        <v>2.0043278882772454E-2</v>
      </c>
      <c r="V130" s="21">
        <v>221</v>
      </c>
      <c r="W130" s="31">
        <v>1.028792061884048</v>
      </c>
      <c r="X130" s="31">
        <v>1.0004417594919579</v>
      </c>
      <c r="Y130" s="21" t="s">
        <v>44</v>
      </c>
      <c r="Z130" s="31">
        <v>3.6005260286931157E-2</v>
      </c>
      <c r="AA130" s="21">
        <v>3</v>
      </c>
      <c r="AB130" s="31">
        <v>0.98755763096439686</v>
      </c>
      <c r="AC130" s="31">
        <v>1.0020055371561525</v>
      </c>
      <c r="AD130" s="21" t="s">
        <v>58</v>
      </c>
      <c r="AE130" s="40">
        <v>1.8662906661844477E-3</v>
      </c>
      <c r="AF130" s="21">
        <v>28</v>
      </c>
      <c r="AG130" s="31">
        <v>1.0397486566938372</v>
      </c>
      <c r="AH130" s="31">
        <v>0.99158634970302129</v>
      </c>
      <c r="AI130" s="21" t="s">
        <v>44</v>
      </c>
      <c r="AJ130" s="32">
        <v>5.5432783397330529E-3</v>
      </c>
    </row>
    <row r="131" spans="1:36" x14ac:dyDescent="0.25">
      <c r="A131" s="21" t="s">
        <v>231</v>
      </c>
      <c r="B131" s="31">
        <v>1</v>
      </c>
      <c r="C131" s="36">
        <f>1-Table2[[#This Row],[  Payment adjustment factor ]]</f>
        <v>0</v>
      </c>
      <c r="D131" s="31">
        <v>0.50245525106922229</v>
      </c>
      <c r="E131" s="21">
        <v>5</v>
      </c>
      <c r="F131" s="31">
        <v>0.96305105890140408</v>
      </c>
      <c r="G131" s="21">
        <v>41</v>
      </c>
      <c r="H131" s="31">
        <v>0.94258149626965648</v>
      </c>
      <c r="I131" s="31">
        <v>1.0039137645557574</v>
      </c>
      <c r="J131" s="21" t="s">
        <v>58</v>
      </c>
      <c r="K131" s="31">
        <v>2.0742509158194537E-2</v>
      </c>
      <c r="L131" s="21">
        <v>17</v>
      </c>
      <c r="M131" s="31">
        <v>1.0028866601863169</v>
      </c>
      <c r="N131" s="31">
        <v>1.0034934502081108</v>
      </c>
      <c r="O131" s="21" t="s">
        <v>58</v>
      </c>
      <c r="P131" s="31">
        <v>5.7315793902068994E-3</v>
      </c>
      <c r="Q131" s="21">
        <v>64</v>
      </c>
      <c r="R131" s="31">
        <v>0.97912013456398095</v>
      </c>
      <c r="S131" s="31">
        <v>1.0156031600015401</v>
      </c>
      <c r="T131" s="21" t="s">
        <v>58</v>
      </c>
      <c r="U131" s="31">
        <v>2.3031050742678392E-2</v>
      </c>
      <c r="V131" s="21">
        <v>74</v>
      </c>
      <c r="W131" s="31">
        <v>0.96923183068752539</v>
      </c>
      <c r="X131" s="31">
        <v>1.0088431660083446</v>
      </c>
      <c r="Y131" s="21" t="s">
        <v>58</v>
      </c>
      <c r="Z131" s="31">
        <v>3.7622285047300356E-2</v>
      </c>
      <c r="AA131" s="12" t="s">
        <v>3140</v>
      </c>
      <c r="AB131" s="12" t="s">
        <v>3140</v>
      </c>
      <c r="AC131" s="31">
        <v>1.0058738187651037</v>
      </c>
      <c r="AD131" s="21" t="s">
        <v>58</v>
      </c>
      <c r="AE131" s="12" t="s">
        <v>3140</v>
      </c>
      <c r="AF131" s="21">
        <v>2</v>
      </c>
      <c r="AG131" s="31">
        <v>0.9953703055195301</v>
      </c>
      <c r="AH131" s="31">
        <v>0.99633796354879245</v>
      </c>
      <c r="AI131" s="21" t="s">
        <v>58</v>
      </c>
      <c r="AJ131" s="32">
        <v>1.0781272829938722E-3</v>
      </c>
    </row>
    <row r="132" spans="1:36" x14ac:dyDescent="0.25">
      <c r="A132" s="21" t="s">
        <v>232</v>
      </c>
      <c r="B132" s="31">
        <v>0.97</v>
      </c>
      <c r="C132" s="36">
        <f>1-Table2[[#This Row],[  Payment adjustment factor ]]</f>
        <v>3.0000000000000027E-2</v>
      </c>
      <c r="D132" s="31">
        <v>4.4970414201183431E-2</v>
      </c>
      <c r="E132" s="21">
        <v>1</v>
      </c>
      <c r="F132" s="31">
        <v>0.96305105890140408</v>
      </c>
      <c r="G132" s="12" t="s">
        <v>3140</v>
      </c>
      <c r="H132" s="32" t="s">
        <v>3140</v>
      </c>
      <c r="I132" s="31">
        <v>0.99683021909853442</v>
      </c>
      <c r="J132" s="21" t="s">
        <v>58</v>
      </c>
      <c r="K132" s="32" t="s">
        <v>3140</v>
      </c>
      <c r="L132" s="12" t="s">
        <v>3140</v>
      </c>
      <c r="M132" s="32" t="s">
        <v>3140</v>
      </c>
      <c r="N132" s="31">
        <v>0.99412983429491208</v>
      </c>
      <c r="O132" s="21" t="s">
        <v>58</v>
      </c>
      <c r="P132" s="32" t="s">
        <v>3140</v>
      </c>
      <c r="Q132" s="12" t="s">
        <v>3140</v>
      </c>
      <c r="R132" s="32" t="s">
        <v>3140</v>
      </c>
      <c r="S132" s="31">
        <v>0.99256220528153027</v>
      </c>
      <c r="T132" s="21" t="s">
        <v>58</v>
      </c>
      <c r="U132" s="32" t="s">
        <v>3140</v>
      </c>
      <c r="V132" s="32" t="s">
        <v>3140</v>
      </c>
      <c r="W132" s="32" t="s">
        <v>3140</v>
      </c>
      <c r="X132" s="31">
        <v>0.99621940091403016</v>
      </c>
      <c r="Y132" s="21" t="s">
        <v>58</v>
      </c>
      <c r="Z132" s="32" t="s">
        <v>3140</v>
      </c>
      <c r="AA132" s="12" t="s">
        <v>3140</v>
      </c>
      <c r="AB132" s="12" t="s">
        <v>3140</v>
      </c>
      <c r="AC132" s="31">
        <v>1.0011380012219431</v>
      </c>
      <c r="AD132" s="21" t="s">
        <v>58</v>
      </c>
      <c r="AE132" s="12" t="s">
        <v>3140</v>
      </c>
      <c r="AF132" s="21">
        <v>361</v>
      </c>
      <c r="AG132" s="31">
        <v>1.5161539191620037</v>
      </c>
      <c r="AH132" s="31">
        <v>0.9872295576018274</v>
      </c>
      <c r="AI132" s="21" t="s">
        <v>44</v>
      </c>
      <c r="AJ132" s="32">
        <v>0.40883529804807905</v>
      </c>
    </row>
    <row r="133" spans="1:36" x14ac:dyDescent="0.25">
      <c r="A133" s="21" t="s">
        <v>233</v>
      </c>
      <c r="B133" s="31">
        <v>1</v>
      </c>
      <c r="C133" s="36">
        <f>1-Table2[[#This Row],[  Payment adjustment factor ]]</f>
        <v>0</v>
      </c>
      <c r="D133" s="31">
        <v>0.46969696969696972</v>
      </c>
      <c r="E133" s="21">
        <v>5</v>
      </c>
      <c r="F133" s="31">
        <v>0.96305105890140408</v>
      </c>
      <c r="G133" s="12" t="s">
        <v>3140</v>
      </c>
      <c r="H133" s="32" t="s">
        <v>3140</v>
      </c>
      <c r="I133" s="31">
        <v>1.0039137645557574</v>
      </c>
      <c r="J133" s="21" t="s">
        <v>58</v>
      </c>
      <c r="K133" s="32" t="s">
        <v>3140</v>
      </c>
      <c r="L133" s="21">
        <v>5</v>
      </c>
      <c r="M133" s="31">
        <v>1.0065676046525363</v>
      </c>
      <c r="N133" s="31">
        <v>1.0034934502081108</v>
      </c>
      <c r="O133" s="21" t="s">
        <v>58</v>
      </c>
      <c r="P133" s="31">
        <v>6.278393044900828E-3</v>
      </c>
      <c r="Q133" s="21">
        <v>4</v>
      </c>
      <c r="R133" s="31">
        <v>1.0033155573349946</v>
      </c>
      <c r="S133" s="31">
        <v>1.0156031600015401</v>
      </c>
      <c r="T133" s="21" t="s">
        <v>58</v>
      </c>
      <c r="U133" s="31">
        <v>5.392438105274849E-3</v>
      </c>
      <c r="V133" s="21">
        <v>32</v>
      </c>
      <c r="W133" s="31">
        <v>1.0018283784424333</v>
      </c>
      <c r="X133" s="31">
        <v>1.0088431660083446</v>
      </c>
      <c r="Y133" s="21" t="s">
        <v>58</v>
      </c>
      <c r="Z133" s="31">
        <v>4.0540146481598045E-2</v>
      </c>
      <c r="AA133" s="12" t="s">
        <v>3140</v>
      </c>
      <c r="AB133" s="12" t="s">
        <v>3140</v>
      </c>
      <c r="AC133" s="31">
        <v>1.0058738187651037</v>
      </c>
      <c r="AD133" s="21" t="s">
        <v>58</v>
      </c>
      <c r="AE133" s="12" t="s">
        <v>3140</v>
      </c>
      <c r="AF133" s="12" t="s">
        <v>3140</v>
      </c>
      <c r="AG133" s="12" t="s">
        <v>3140</v>
      </c>
      <c r="AH133" s="31">
        <v>0.99633796354879245</v>
      </c>
      <c r="AI133" s="21" t="s">
        <v>58</v>
      </c>
      <c r="AJ133" s="12" t="s">
        <v>3140</v>
      </c>
    </row>
    <row r="134" spans="1:36" x14ac:dyDescent="0.25">
      <c r="A134" s="21" t="s">
        <v>234</v>
      </c>
      <c r="B134" s="21">
        <v>0.99919999999999998</v>
      </c>
      <c r="C134" s="36">
        <f>1-Table2[[#This Row],[  Payment adjustment factor ]]</f>
        <v>8.0000000000002292E-4</v>
      </c>
      <c r="D134" s="31">
        <v>8.208569953536396E-2</v>
      </c>
      <c r="E134" s="21">
        <v>1</v>
      </c>
      <c r="F134" s="31">
        <v>0.96305105890140408</v>
      </c>
      <c r="G134" s="21">
        <v>90</v>
      </c>
      <c r="H134" s="31">
        <v>1.0075033428025135</v>
      </c>
      <c r="I134" s="31">
        <v>0.99683021909853442</v>
      </c>
      <c r="J134" s="21" t="s">
        <v>44</v>
      </c>
      <c r="K134" s="31">
        <v>2.4311448635618543E-2</v>
      </c>
      <c r="L134" s="21">
        <v>62</v>
      </c>
      <c r="M134" s="31">
        <v>0.94764720693102888</v>
      </c>
      <c r="N134" s="31">
        <v>0.99412983429491208</v>
      </c>
      <c r="O134" s="21" t="s">
        <v>58</v>
      </c>
      <c r="P134" s="31">
        <v>9.8623227128127738E-3</v>
      </c>
      <c r="Q134" s="21">
        <v>232</v>
      </c>
      <c r="R134" s="31">
        <v>1.0058863033579255</v>
      </c>
      <c r="S134" s="31">
        <v>0.99256220528153027</v>
      </c>
      <c r="T134" s="21" t="s">
        <v>44</v>
      </c>
      <c r="U134" s="31">
        <v>4.4230746969019713E-2</v>
      </c>
      <c r="V134" s="21">
        <v>185</v>
      </c>
      <c r="W134" s="31">
        <v>0.99649401572049057</v>
      </c>
      <c r="X134" s="31">
        <v>0.99621940091403016</v>
      </c>
      <c r="Y134" s="21" t="s">
        <v>44</v>
      </c>
      <c r="Z134" s="31">
        <v>4.1514244776467188E-2</v>
      </c>
      <c r="AA134" s="12" t="s">
        <v>3140</v>
      </c>
      <c r="AB134" s="12" t="s">
        <v>3140</v>
      </c>
      <c r="AC134" s="31">
        <v>1.0011380012219431</v>
      </c>
      <c r="AD134" s="21" t="s">
        <v>58</v>
      </c>
      <c r="AE134" s="12" t="s">
        <v>3140</v>
      </c>
      <c r="AF134" s="21">
        <v>174</v>
      </c>
      <c r="AG134" s="31">
        <v>0.86955454896671736</v>
      </c>
      <c r="AH134" s="31">
        <v>0.9872295576018274</v>
      </c>
      <c r="AI134" s="21" t="s">
        <v>58</v>
      </c>
      <c r="AJ134" s="32">
        <v>5.0860721102015775E-2</v>
      </c>
    </row>
    <row r="135" spans="1:36" x14ac:dyDescent="0.25">
      <c r="A135" s="21" t="s">
        <v>235</v>
      </c>
      <c r="B135" s="21">
        <v>0.99929999999999997</v>
      </c>
      <c r="C135" s="36">
        <f>1-Table2[[#This Row],[  Payment adjustment factor ]]</f>
        <v>7.0000000000003393E-4</v>
      </c>
      <c r="D135" s="31">
        <v>0.33042255605713017</v>
      </c>
      <c r="E135" s="21">
        <v>5</v>
      </c>
      <c r="F135" s="31">
        <v>0.96305105890140408</v>
      </c>
      <c r="G135" s="21">
        <v>80</v>
      </c>
      <c r="H135" s="31">
        <v>0.98538541692202053</v>
      </c>
      <c r="I135" s="31">
        <v>1.0039137645557574</v>
      </c>
      <c r="J135" s="21" t="s">
        <v>58</v>
      </c>
      <c r="K135" s="31">
        <v>2.5827294110374627E-2</v>
      </c>
      <c r="L135" s="21">
        <v>48</v>
      </c>
      <c r="M135" s="31">
        <v>0.99534697992453824</v>
      </c>
      <c r="N135" s="31">
        <v>1.0034934502081108</v>
      </c>
      <c r="O135" s="21" t="s">
        <v>58</v>
      </c>
      <c r="P135" s="31">
        <v>5.4483783710228897E-3</v>
      </c>
      <c r="Q135" s="21">
        <v>225</v>
      </c>
      <c r="R135" s="31">
        <v>0.93556245367864821</v>
      </c>
      <c r="S135" s="31">
        <v>1.0156031600015401</v>
      </c>
      <c r="T135" s="21" t="s">
        <v>58</v>
      </c>
      <c r="U135" s="31">
        <v>3.207592565215197E-2</v>
      </c>
      <c r="V135" s="21">
        <v>226</v>
      </c>
      <c r="W135" s="31">
        <v>1.0248751514482044</v>
      </c>
      <c r="X135" s="31">
        <v>1.0088431660083446</v>
      </c>
      <c r="Y135" s="21" t="s">
        <v>44</v>
      </c>
      <c r="Z135" s="31">
        <v>4.3421239237473541E-2</v>
      </c>
      <c r="AA135" s="21">
        <v>22</v>
      </c>
      <c r="AB135" s="31">
        <v>1.0291034657283917</v>
      </c>
      <c r="AC135" s="31">
        <v>1.0058738187651037</v>
      </c>
      <c r="AD135" s="21" t="s">
        <v>58</v>
      </c>
      <c r="AE135" s="40">
        <v>1.3164397151500787E-2</v>
      </c>
      <c r="AF135" s="21">
        <v>15</v>
      </c>
      <c r="AG135" s="31">
        <v>1.149418737767695</v>
      </c>
      <c r="AH135" s="31">
        <v>0.99633796354879245</v>
      </c>
      <c r="AI135" s="21" t="s">
        <v>58</v>
      </c>
      <c r="AJ135" s="32">
        <v>3.121913917293633E-3</v>
      </c>
    </row>
    <row r="136" spans="1:36" x14ac:dyDescent="0.25">
      <c r="A136" s="21" t="s">
        <v>236</v>
      </c>
      <c r="B136" s="21">
        <v>0.99960000000000004</v>
      </c>
      <c r="C136" s="36">
        <f>1-Table2[[#This Row],[  Payment adjustment factor ]]</f>
        <v>3.9999999999995595E-4</v>
      </c>
      <c r="D136" s="31">
        <v>0.15797032072762088</v>
      </c>
      <c r="E136" s="21">
        <v>2</v>
      </c>
      <c r="F136" s="31">
        <v>0.96305105890140408</v>
      </c>
      <c r="G136" s="21">
        <v>19</v>
      </c>
      <c r="H136" s="31">
        <v>1.02404186942603</v>
      </c>
      <c r="I136" s="31">
        <v>0.99543995630441762</v>
      </c>
      <c r="J136" s="21" t="s">
        <v>58</v>
      </c>
      <c r="K136" s="31">
        <v>1.8938853279363187E-2</v>
      </c>
      <c r="L136" s="21">
        <v>30</v>
      </c>
      <c r="M136" s="31">
        <v>0.98577427143220131</v>
      </c>
      <c r="N136" s="31">
        <v>0.99446279037947338</v>
      </c>
      <c r="O136" s="21" t="s">
        <v>58</v>
      </c>
      <c r="P136" s="31">
        <v>1.747310932356241E-2</v>
      </c>
      <c r="Q136" s="21">
        <v>54</v>
      </c>
      <c r="R136" s="31">
        <v>1.0004974254706955</v>
      </c>
      <c r="S136" s="31">
        <v>0.98990484924672528</v>
      </c>
      <c r="T136" s="21" t="s">
        <v>44</v>
      </c>
      <c r="U136" s="31">
        <v>3.9629883431359383E-2</v>
      </c>
      <c r="V136" s="21">
        <v>64</v>
      </c>
      <c r="W136" s="31">
        <v>0.97812305047544013</v>
      </c>
      <c r="X136" s="31">
        <v>0.989996280811276</v>
      </c>
      <c r="Y136" s="21" t="s">
        <v>58</v>
      </c>
      <c r="Z136" s="31">
        <v>4.3045598156448657E-2</v>
      </c>
      <c r="AA136" s="12" t="s">
        <v>3140</v>
      </c>
      <c r="AB136" s="12" t="s">
        <v>3140</v>
      </c>
      <c r="AC136" s="31">
        <v>0.99570692941132555</v>
      </c>
      <c r="AD136" s="21" t="s">
        <v>58</v>
      </c>
      <c r="AE136" s="12" t="s">
        <v>3140</v>
      </c>
      <c r="AF136" s="21">
        <v>21</v>
      </c>
      <c r="AG136" s="31">
        <v>0.94647978673688915</v>
      </c>
      <c r="AH136" s="31">
        <v>0.99079810028693438</v>
      </c>
      <c r="AI136" s="21" t="s">
        <v>58</v>
      </c>
      <c r="AJ136" s="32">
        <v>2.2508436926717713E-2</v>
      </c>
    </row>
    <row r="137" spans="1:36" x14ac:dyDescent="0.25">
      <c r="A137" s="21" t="s">
        <v>237</v>
      </c>
      <c r="B137" s="21">
        <v>0.99980000000000002</v>
      </c>
      <c r="C137" s="36">
        <f>1-Table2[[#This Row],[  Payment adjustment factor ]]</f>
        <v>1.9999999999997797E-4</v>
      </c>
      <c r="D137" s="31">
        <v>0.14570230607966456</v>
      </c>
      <c r="E137" s="21">
        <v>2</v>
      </c>
      <c r="F137" s="31">
        <v>0.96305105890140408</v>
      </c>
      <c r="G137" s="21">
        <v>109</v>
      </c>
      <c r="H137" s="31">
        <v>0.96077356599938157</v>
      </c>
      <c r="I137" s="31">
        <v>0.99543995630441762</v>
      </c>
      <c r="J137" s="21" t="s">
        <v>58</v>
      </c>
      <c r="K137" s="31">
        <v>1.5051829698321511E-2</v>
      </c>
      <c r="L137" s="21">
        <v>93</v>
      </c>
      <c r="M137" s="31">
        <v>0.98399575997069888</v>
      </c>
      <c r="N137" s="31">
        <v>0.99446279037947338</v>
      </c>
      <c r="O137" s="21" t="s">
        <v>58</v>
      </c>
      <c r="P137" s="31">
        <v>8.0738621014456377E-3</v>
      </c>
      <c r="Q137" s="21">
        <v>306</v>
      </c>
      <c r="R137" s="31">
        <v>0.99709494739256854</v>
      </c>
      <c r="S137" s="31">
        <v>0.98990484924672528</v>
      </c>
      <c r="T137" s="21" t="s">
        <v>44</v>
      </c>
      <c r="U137" s="31">
        <v>2.9623601159952474E-2</v>
      </c>
      <c r="V137" s="21">
        <v>380</v>
      </c>
      <c r="W137" s="31">
        <v>0.95791268294875265</v>
      </c>
      <c r="X137" s="31">
        <v>0.989996280811276</v>
      </c>
      <c r="Y137" s="21" t="s">
        <v>58</v>
      </c>
      <c r="Z137" s="31">
        <v>4.6946578116296468E-2</v>
      </c>
      <c r="AA137" s="21">
        <v>2</v>
      </c>
      <c r="AB137" s="31">
        <v>0.99114681323550102</v>
      </c>
      <c r="AC137" s="31">
        <v>0.99570692941132555</v>
      </c>
      <c r="AD137" s="21" t="s">
        <v>58</v>
      </c>
      <c r="AE137" s="40">
        <v>8.5228535978369225E-4</v>
      </c>
      <c r="AF137" s="21">
        <v>126</v>
      </c>
      <c r="AG137" s="31">
        <v>0.88804501406851655</v>
      </c>
      <c r="AH137" s="31">
        <v>0.99079810028693438</v>
      </c>
      <c r="AI137" s="21" t="s">
        <v>58</v>
      </c>
      <c r="AJ137" s="32">
        <v>1.8247484418816476E-2</v>
      </c>
    </row>
    <row r="138" spans="1:36" x14ac:dyDescent="0.25">
      <c r="A138" s="21" t="s">
        <v>238</v>
      </c>
      <c r="B138" s="21">
        <v>0.99460000000000004</v>
      </c>
      <c r="C138" s="36">
        <f>1-Table2[[#This Row],[  Payment adjustment factor ]]</f>
        <v>5.3999999999999604E-3</v>
      </c>
      <c r="D138" s="31">
        <v>0.20376022463679649</v>
      </c>
      <c r="E138" s="21">
        <v>3</v>
      </c>
      <c r="F138" s="31">
        <v>0.96305105890140408</v>
      </c>
      <c r="G138" s="21">
        <v>134</v>
      </c>
      <c r="H138" s="31">
        <v>0.86103756084155592</v>
      </c>
      <c r="I138" s="31">
        <v>0.99676112581910359</v>
      </c>
      <c r="J138" s="21" t="s">
        <v>58</v>
      </c>
      <c r="K138" s="31">
        <v>4.4223043191759008E-2</v>
      </c>
      <c r="L138" s="21">
        <v>42</v>
      </c>
      <c r="M138" s="31">
        <v>0.98208276220763768</v>
      </c>
      <c r="N138" s="31">
        <v>0.99317980335967293</v>
      </c>
      <c r="O138" s="21" t="s">
        <v>58</v>
      </c>
      <c r="P138" s="31">
        <v>7.4484154210863697E-3</v>
      </c>
      <c r="Q138" s="21">
        <v>126</v>
      </c>
      <c r="R138" s="31">
        <v>0.98326728994267809</v>
      </c>
      <c r="S138" s="31">
        <v>0.99472354671482743</v>
      </c>
      <c r="T138" s="21" t="s">
        <v>58</v>
      </c>
      <c r="U138" s="31">
        <v>2.5345204625532771E-2</v>
      </c>
      <c r="V138" s="21">
        <v>143</v>
      </c>
      <c r="W138" s="31">
        <v>0.99478350374404989</v>
      </c>
      <c r="X138" s="31">
        <v>0.9918516596681215</v>
      </c>
      <c r="Y138" s="21" t="s">
        <v>44</v>
      </c>
      <c r="Z138" s="31">
        <v>2.8598767167980942E-2</v>
      </c>
      <c r="AA138" s="21">
        <v>33</v>
      </c>
      <c r="AB138" s="31">
        <v>1.0569973591247388</v>
      </c>
      <c r="AC138" s="31">
        <v>0.9952100778551094</v>
      </c>
      <c r="AD138" s="21" t="s">
        <v>44</v>
      </c>
      <c r="AE138" s="40">
        <v>2.4561030849634447E-2</v>
      </c>
      <c r="AF138" s="21">
        <v>78</v>
      </c>
      <c r="AG138" s="31">
        <v>1.1844342915033417</v>
      </c>
      <c r="AH138" s="31">
        <v>0.99702926691394167</v>
      </c>
      <c r="AI138" s="21" t="s">
        <v>44</v>
      </c>
      <c r="AJ138" s="32">
        <v>2.1453700655541995E-2</v>
      </c>
    </row>
    <row r="139" spans="1:36" x14ac:dyDescent="0.25">
      <c r="A139" s="21" t="s">
        <v>239</v>
      </c>
      <c r="B139" s="31">
        <v>1</v>
      </c>
      <c r="C139" s="36">
        <f>1-Table2[[#This Row],[  Payment adjustment factor ]]</f>
        <v>0</v>
      </c>
      <c r="D139" s="31">
        <v>0.1628851206114163</v>
      </c>
      <c r="E139" s="21">
        <v>2</v>
      </c>
      <c r="F139" s="31">
        <v>0.96305105890140408</v>
      </c>
      <c r="G139" s="21">
        <v>2</v>
      </c>
      <c r="H139" s="31">
        <v>1.0131131894505891</v>
      </c>
      <c r="I139" s="31">
        <v>0.99543995630441762</v>
      </c>
      <c r="J139" s="21" t="s">
        <v>58</v>
      </c>
      <c r="K139" s="31">
        <v>2.7772272004169255E-4</v>
      </c>
      <c r="L139" s="21">
        <v>29</v>
      </c>
      <c r="M139" s="31">
        <v>0.96785171993072594</v>
      </c>
      <c r="N139" s="31">
        <v>0.99446279037947338</v>
      </c>
      <c r="O139" s="21" t="s">
        <v>58</v>
      </c>
      <c r="P139" s="31">
        <v>4.2281133748901471E-3</v>
      </c>
      <c r="Q139" s="21">
        <v>83</v>
      </c>
      <c r="R139" s="31">
        <v>0.92607530590693554</v>
      </c>
      <c r="S139" s="31">
        <v>0.98990484924672528</v>
      </c>
      <c r="T139" s="21" t="s">
        <v>58</v>
      </c>
      <c r="U139" s="31">
        <v>1.2324687042019927E-2</v>
      </c>
      <c r="V139" s="21">
        <v>260</v>
      </c>
      <c r="W139" s="31">
        <v>0.9615961770255802</v>
      </c>
      <c r="X139" s="31">
        <v>0.989996280811276</v>
      </c>
      <c r="Y139" s="21" t="s">
        <v>58</v>
      </c>
      <c r="Z139" s="31">
        <v>5.8665753047551249E-2</v>
      </c>
      <c r="AA139" s="12" t="s">
        <v>3140</v>
      </c>
      <c r="AB139" s="12" t="s">
        <v>3140</v>
      </c>
      <c r="AC139" s="31">
        <v>0.99570692941132555</v>
      </c>
      <c r="AD139" s="21" t="s">
        <v>58</v>
      </c>
      <c r="AE139" s="12" t="s">
        <v>3140</v>
      </c>
      <c r="AF139" s="12" t="s">
        <v>3140</v>
      </c>
      <c r="AG139" s="12" t="s">
        <v>3140</v>
      </c>
      <c r="AH139" s="31">
        <v>0.99079810028693438</v>
      </c>
      <c r="AI139" s="21" t="s">
        <v>58</v>
      </c>
      <c r="AJ139" s="12" t="s">
        <v>3140</v>
      </c>
    </row>
    <row r="140" spans="1:36" x14ac:dyDescent="0.25">
      <c r="A140" s="21" t="s">
        <v>240</v>
      </c>
      <c r="B140" s="21">
        <v>0.98640000000000005</v>
      </c>
      <c r="C140" s="36">
        <f>1-Table2[[#This Row],[  Payment adjustment factor ]]</f>
        <v>1.3599999999999945E-2</v>
      </c>
      <c r="D140" s="31">
        <v>5.29926426724995E-2</v>
      </c>
      <c r="E140" s="21">
        <v>1</v>
      </c>
      <c r="F140" s="31">
        <v>0.96305105890140408</v>
      </c>
      <c r="G140" s="21">
        <v>114</v>
      </c>
      <c r="H140" s="31">
        <v>1.1729251412101671</v>
      </c>
      <c r="I140" s="31">
        <v>0.99683021909853442</v>
      </c>
      <c r="J140" s="21" t="s">
        <v>44</v>
      </c>
      <c r="K140" s="31">
        <v>1.6926053100449905E-2</v>
      </c>
      <c r="L140" s="21">
        <v>66</v>
      </c>
      <c r="M140" s="31">
        <v>0.99361683119450861</v>
      </c>
      <c r="N140" s="31">
        <v>0.99412983429491208</v>
      </c>
      <c r="O140" s="21" t="s">
        <v>58</v>
      </c>
      <c r="P140" s="31">
        <v>5.9864765379515029E-3</v>
      </c>
      <c r="Q140" s="21">
        <v>270</v>
      </c>
      <c r="R140" s="31">
        <v>1.0318494988223177</v>
      </c>
      <c r="S140" s="31">
        <v>0.99256220528153027</v>
      </c>
      <c r="T140" s="21" t="s">
        <v>44</v>
      </c>
      <c r="U140" s="31">
        <v>3.0461602840871432E-2</v>
      </c>
      <c r="V140" s="21">
        <v>229</v>
      </c>
      <c r="W140" s="31">
        <v>0.98328163837862381</v>
      </c>
      <c r="X140" s="31">
        <v>0.99621940091403016</v>
      </c>
      <c r="Y140" s="21" t="s">
        <v>58</v>
      </c>
      <c r="Z140" s="31">
        <v>2.8841730976866958E-2</v>
      </c>
      <c r="AA140" s="12" t="s">
        <v>3140</v>
      </c>
      <c r="AB140" s="12" t="s">
        <v>3140</v>
      </c>
      <c r="AC140" s="31">
        <v>1.0011380012219431</v>
      </c>
      <c r="AD140" s="21" t="s">
        <v>58</v>
      </c>
      <c r="AE140" s="12" t="s">
        <v>3140</v>
      </c>
      <c r="AF140" s="21">
        <v>248</v>
      </c>
      <c r="AG140" s="31">
        <v>1.2416121918946608</v>
      </c>
      <c r="AH140" s="31">
        <v>0.9872295576018274</v>
      </c>
      <c r="AI140" s="21" t="s">
        <v>44</v>
      </c>
      <c r="AJ140" s="32">
        <v>3.9020213689932991E-2</v>
      </c>
    </row>
    <row r="141" spans="1:36" x14ac:dyDescent="0.25">
      <c r="A141" s="21" t="s">
        <v>241</v>
      </c>
      <c r="B141" s="21">
        <v>0.99399999999999999</v>
      </c>
      <c r="C141" s="36">
        <f>1-Table2[[#This Row],[  Payment adjustment factor ]]</f>
        <v>6.0000000000000053E-3</v>
      </c>
      <c r="D141" s="31">
        <v>0.16671177266576453</v>
      </c>
      <c r="E141" s="21">
        <v>2</v>
      </c>
      <c r="F141" s="31">
        <v>0.96305105890140408</v>
      </c>
      <c r="G141" s="12" t="s">
        <v>3140</v>
      </c>
      <c r="H141" s="32" t="s">
        <v>3140</v>
      </c>
      <c r="I141" s="31">
        <v>0.99543995630441762</v>
      </c>
      <c r="J141" s="21" t="s">
        <v>58</v>
      </c>
      <c r="K141" s="32" t="s">
        <v>3140</v>
      </c>
      <c r="L141" s="21">
        <v>36</v>
      </c>
      <c r="M141" s="31">
        <v>1.0843908722921178</v>
      </c>
      <c r="N141" s="31">
        <v>0.99446279037947338</v>
      </c>
      <c r="O141" s="21" t="s">
        <v>44</v>
      </c>
      <c r="P141" s="31">
        <v>1.2943345634285864E-2</v>
      </c>
      <c r="Q141" s="21">
        <v>70</v>
      </c>
      <c r="R141" s="31">
        <v>0.95160301873455799</v>
      </c>
      <c r="S141" s="31">
        <v>0.98990484924672528</v>
      </c>
      <c r="T141" s="21" t="s">
        <v>58</v>
      </c>
      <c r="U141" s="31">
        <v>2.6055194545475578E-2</v>
      </c>
      <c r="V141" s="21">
        <v>145</v>
      </c>
      <c r="W141" s="31">
        <v>1.0583470675073978</v>
      </c>
      <c r="X141" s="31">
        <v>0.989996280811276</v>
      </c>
      <c r="Y141" s="21" t="s">
        <v>44</v>
      </c>
      <c r="Z141" s="31">
        <v>7.3772536328750235E-2</v>
      </c>
      <c r="AA141" s="12" t="s">
        <v>3140</v>
      </c>
      <c r="AB141" s="12" t="s">
        <v>3140</v>
      </c>
      <c r="AC141" s="31">
        <v>0.99570692941132555</v>
      </c>
      <c r="AD141" s="21" t="s">
        <v>58</v>
      </c>
      <c r="AE141" s="12" t="s">
        <v>3140</v>
      </c>
      <c r="AF141" s="21">
        <v>7</v>
      </c>
      <c r="AG141" s="31">
        <v>0.98428537250699599</v>
      </c>
      <c r="AH141" s="31">
        <v>0.99079810028693438</v>
      </c>
      <c r="AI141" s="21" t="s">
        <v>58</v>
      </c>
      <c r="AJ141" s="32">
        <v>4.2919847229602823E-3</v>
      </c>
    </row>
    <row r="142" spans="1:36" x14ac:dyDescent="0.25">
      <c r="A142" s="21" t="s">
        <v>242</v>
      </c>
      <c r="B142" s="31">
        <v>1</v>
      </c>
      <c r="C142" s="36">
        <f>1-Table2[[#This Row],[  Payment adjustment factor ]]</f>
        <v>0</v>
      </c>
      <c r="D142" s="31">
        <v>2.2075615326059377E-2</v>
      </c>
      <c r="E142" s="21">
        <v>1</v>
      </c>
      <c r="F142" s="31">
        <v>0.96305105890140408</v>
      </c>
      <c r="G142" s="12" t="s">
        <v>3140</v>
      </c>
      <c r="H142" s="32" t="s">
        <v>3140</v>
      </c>
      <c r="I142" s="31">
        <v>0.99683021909853442</v>
      </c>
      <c r="J142" s="21" t="s">
        <v>58</v>
      </c>
      <c r="K142" s="32" t="s">
        <v>3140</v>
      </c>
      <c r="L142" s="12" t="s">
        <v>3140</v>
      </c>
      <c r="M142" s="32" t="s">
        <v>3140</v>
      </c>
      <c r="N142" s="31">
        <v>0.99412983429491208</v>
      </c>
      <c r="O142" s="21" t="s">
        <v>58</v>
      </c>
      <c r="P142" s="32" t="s">
        <v>3140</v>
      </c>
      <c r="Q142" s="12" t="s">
        <v>3140</v>
      </c>
      <c r="R142" s="32" t="s">
        <v>3140</v>
      </c>
      <c r="S142" s="31">
        <v>0.99256220528153027</v>
      </c>
      <c r="T142" s="21" t="s">
        <v>58</v>
      </c>
      <c r="U142" s="32" t="s">
        <v>3140</v>
      </c>
      <c r="V142" s="32" t="s">
        <v>3140</v>
      </c>
      <c r="W142" s="32" t="s">
        <v>3140</v>
      </c>
      <c r="X142" s="31">
        <v>0.99621940091403016</v>
      </c>
      <c r="Y142" s="21" t="s">
        <v>58</v>
      </c>
      <c r="Z142" s="32" t="s">
        <v>3140</v>
      </c>
      <c r="AA142" s="12" t="s">
        <v>3140</v>
      </c>
      <c r="AB142" s="12" t="s">
        <v>3140</v>
      </c>
      <c r="AC142" s="31">
        <v>1.0011380012219431</v>
      </c>
      <c r="AD142" s="21" t="s">
        <v>58</v>
      </c>
      <c r="AE142" s="12" t="s">
        <v>3140</v>
      </c>
      <c r="AF142" s="21">
        <v>1745</v>
      </c>
      <c r="AG142" s="31">
        <v>0.69030151503759563</v>
      </c>
      <c r="AH142" s="31">
        <v>0.9872295576018274</v>
      </c>
      <c r="AI142" s="21" t="s">
        <v>58</v>
      </c>
      <c r="AJ142" s="32">
        <v>0.48470750214741332</v>
      </c>
    </row>
    <row r="143" spans="1:36" x14ac:dyDescent="0.25">
      <c r="A143" s="21" t="s">
        <v>243</v>
      </c>
      <c r="B143" s="21">
        <v>0.99760000000000004</v>
      </c>
      <c r="C143" s="36">
        <f>1-Table2[[#This Row],[  Payment adjustment factor ]]</f>
        <v>2.3999999999999577E-3</v>
      </c>
      <c r="D143" s="31">
        <v>0.15426356589147286</v>
      </c>
      <c r="E143" s="21">
        <v>2</v>
      </c>
      <c r="F143" s="31">
        <v>0.96305105890140408</v>
      </c>
      <c r="G143" s="12" t="s">
        <v>3140</v>
      </c>
      <c r="H143" s="32" t="s">
        <v>3140</v>
      </c>
      <c r="I143" s="31">
        <v>0.99543995630441762</v>
      </c>
      <c r="J143" s="21" t="s">
        <v>58</v>
      </c>
      <c r="K143" s="32" t="s">
        <v>3140</v>
      </c>
      <c r="L143" s="21">
        <v>18</v>
      </c>
      <c r="M143" s="31">
        <v>1.0023598327716265</v>
      </c>
      <c r="N143" s="31">
        <v>0.99446279037947338</v>
      </c>
      <c r="O143" s="21" t="s">
        <v>58</v>
      </c>
      <c r="P143" s="31">
        <v>2.2283629546076905E-2</v>
      </c>
      <c r="Q143" s="21">
        <v>27</v>
      </c>
      <c r="R143" s="31">
        <v>1.0168301522986196</v>
      </c>
      <c r="S143" s="31">
        <v>0.98990484924672528</v>
      </c>
      <c r="T143" s="21" t="s">
        <v>44</v>
      </c>
      <c r="U143" s="31">
        <v>4.0270907268654878E-2</v>
      </c>
      <c r="V143" s="21">
        <v>76</v>
      </c>
      <c r="W143" s="31">
        <v>0.99955285525809334</v>
      </c>
      <c r="X143" s="31">
        <v>0.989996280811276</v>
      </c>
      <c r="Y143" s="21" t="s">
        <v>44</v>
      </c>
      <c r="Z143" s="31">
        <v>0.14638496302399051</v>
      </c>
      <c r="AA143" s="12" t="s">
        <v>3140</v>
      </c>
      <c r="AB143" s="12" t="s">
        <v>3140</v>
      </c>
      <c r="AC143" s="31">
        <v>0.99570692941132555</v>
      </c>
      <c r="AD143" s="21" t="s">
        <v>58</v>
      </c>
      <c r="AE143" s="12" t="s">
        <v>3140</v>
      </c>
      <c r="AF143" s="12" t="s">
        <v>3140</v>
      </c>
      <c r="AG143" s="12" t="s">
        <v>3140</v>
      </c>
      <c r="AH143" s="31">
        <v>0.99079810028693438</v>
      </c>
      <c r="AI143" s="21" t="s">
        <v>58</v>
      </c>
      <c r="AJ143" s="12" t="s">
        <v>3140</v>
      </c>
    </row>
    <row r="144" spans="1:36" x14ac:dyDescent="0.25">
      <c r="A144" s="21" t="s">
        <v>244</v>
      </c>
      <c r="B144" s="31">
        <v>1</v>
      </c>
      <c r="C144" s="36">
        <f>1-Table2[[#This Row],[  Payment adjustment factor ]]</f>
        <v>0</v>
      </c>
      <c r="D144" s="31">
        <v>0.30152671755725191</v>
      </c>
      <c r="E144" s="21">
        <v>4</v>
      </c>
      <c r="F144" s="31">
        <v>0.96305105890140408</v>
      </c>
      <c r="G144" s="12" t="s">
        <v>3140</v>
      </c>
      <c r="H144" s="32" t="s">
        <v>3140</v>
      </c>
      <c r="I144" s="31">
        <v>0.99640551805727029</v>
      </c>
      <c r="J144" s="21" t="s">
        <v>58</v>
      </c>
      <c r="K144" s="32" t="s">
        <v>3140</v>
      </c>
      <c r="L144" s="21">
        <v>3</v>
      </c>
      <c r="M144" s="31">
        <v>0.99331856648229977</v>
      </c>
      <c r="N144" s="31">
        <v>0.99894818277070196</v>
      </c>
      <c r="O144" s="21" t="s">
        <v>58</v>
      </c>
      <c r="P144" s="31">
        <v>1.5978974280377735E-2</v>
      </c>
      <c r="Q144" s="12" t="s">
        <v>3140</v>
      </c>
      <c r="R144" s="32" t="s">
        <v>3140</v>
      </c>
      <c r="S144" s="31">
        <v>1.0047319092771723</v>
      </c>
      <c r="T144" s="21" t="s">
        <v>58</v>
      </c>
      <c r="U144" s="32" t="s">
        <v>3140</v>
      </c>
      <c r="V144" s="21">
        <v>14</v>
      </c>
      <c r="W144" s="31">
        <v>0.98854975143537727</v>
      </c>
      <c r="X144" s="31">
        <v>1.0004417594919579</v>
      </c>
      <c r="Y144" s="21" t="s">
        <v>58</v>
      </c>
      <c r="Z144" s="31">
        <v>6.8988747770522565E-2</v>
      </c>
      <c r="AA144" s="12" t="s">
        <v>3140</v>
      </c>
      <c r="AB144" s="12" t="s">
        <v>3140</v>
      </c>
      <c r="AC144" s="31">
        <v>1.0020055371561525</v>
      </c>
      <c r="AD144" s="21" t="s">
        <v>58</v>
      </c>
      <c r="AE144" s="12" t="s">
        <v>3140</v>
      </c>
      <c r="AF144" s="12" t="s">
        <v>3140</v>
      </c>
      <c r="AG144" s="12" t="s">
        <v>3140</v>
      </c>
      <c r="AH144" s="31">
        <v>0.99158634970302129</v>
      </c>
      <c r="AI144" s="21" t="s">
        <v>58</v>
      </c>
      <c r="AJ144" s="12" t="s">
        <v>3140</v>
      </c>
    </row>
    <row r="145" spans="1:36" x14ac:dyDescent="0.25">
      <c r="A145" s="21" t="s">
        <v>245</v>
      </c>
      <c r="B145" s="31">
        <v>1</v>
      </c>
      <c r="C145" s="36">
        <f>1-Table2[[#This Row],[  Payment adjustment factor ]]</f>
        <v>0</v>
      </c>
      <c r="D145" s="31">
        <v>0.04</v>
      </c>
      <c r="E145" s="21">
        <v>1</v>
      </c>
      <c r="F145" s="31">
        <v>0.96305105890140408</v>
      </c>
      <c r="G145" s="12" t="s">
        <v>3140</v>
      </c>
      <c r="H145" s="32" t="s">
        <v>3140</v>
      </c>
      <c r="I145" s="31">
        <v>0.99683021909853442</v>
      </c>
      <c r="J145" s="21" t="s">
        <v>58</v>
      </c>
      <c r="K145" s="32" t="s">
        <v>3140</v>
      </c>
      <c r="L145" s="12" t="s">
        <v>3140</v>
      </c>
      <c r="M145" s="32" t="s">
        <v>3140</v>
      </c>
      <c r="N145" s="31">
        <v>0.99412983429491208</v>
      </c>
      <c r="O145" s="21" t="s">
        <v>58</v>
      </c>
      <c r="P145" s="32" t="s">
        <v>3140</v>
      </c>
      <c r="Q145" s="12" t="s">
        <v>3140</v>
      </c>
      <c r="R145" s="32" t="s">
        <v>3140</v>
      </c>
      <c r="S145" s="31">
        <v>0.99256220528153027</v>
      </c>
      <c r="T145" s="21" t="s">
        <v>58</v>
      </c>
      <c r="U145" s="32" t="s">
        <v>3140</v>
      </c>
      <c r="V145" s="21">
        <v>13</v>
      </c>
      <c r="W145" s="31">
        <v>1.0055278160372734</v>
      </c>
      <c r="X145" s="31">
        <v>0.99621940091403016</v>
      </c>
      <c r="Y145" s="21" t="s">
        <v>58</v>
      </c>
      <c r="Z145" s="31">
        <v>2.8869030538830043E-2</v>
      </c>
      <c r="AA145" s="12" t="s">
        <v>3140</v>
      </c>
      <c r="AB145" s="12" t="s">
        <v>3140</v>
      </c>
      <c r="AC145" s="31">
        <v>1.0011380012219431</v>
      </c>
      <c r="AD145" s="21" t="s">
        <v>58</v>
      </c>
      <c r="AE145" s="12" t="s">
        <v>3140</v>
      </c>
      <c r="AF145" s="21">
        <v>1</v>
      </c>
      <c r="AG145" s="31">
        <v>0.99875631355003947</v>
      </c>
      <c r="AH145" s="31">
        <v>0.9872295576018274</v>
      </c>
      <c r="AI145" s="21" t="s">
        <v>58</v>
      </c>
      <c r="AJ145" s="32">
        <v>3.0502928831478392E-3</v>
      </c>
    </row>
    <row r="146" spans="1:36" x14ac:dyDescent="0.25">
      <c r="A146" s="21" t="s">
        <v>246</v>
      </c>
      <c r="B146" s="21">
        <v>0.99990000000000001</v>
      </c>
      <c r="C146" s="36">
        <f>1-Table2[[#This Row],[  Payment adjustment factor ]]</f>
        <v>9.9999999999988987E-5</v>
      </c>
      <c r="D146" s="31">
        <v>0.11769911504424779</v>
      </c>
      <c r="E146" s="21">
        <v>1</v>
      </c>
      <c r="F146" s="31">
        <v>0.96305105890140408</v>
      </c>
      <c r="G146" s="12" t="s">
        <v>3140</v>
      </c>
      <c r="H146" s="32" t="s">
        <v>3140</v>
      </c>
      <c r="I146" s="31">
        <v>0.99683021909853442</v>
      </c>
      <c r="J146" s="21" t="s">
        <v>58</v>
      </c>
      <c r="K146" s="32" t="s">
        <v>3140</v>
      </c>
      <c r="L146" s="21">
        <v>19</v>
      </c>
      <c r="M146" s="31">
        <v>0.99444715453650201</v>
      </c>
      <c r="N146" s="31">
        <v>0.99412983429491208</v>
      </c>
      <c r="O146" s="21" t="s">
        <v>58</v>
      </c>
      <c r="P146" s="31">
        <v>1.2248013455434734E-2</v>
      </c>
      <c r="Q146" s="21">
        <v>27</v>
      </c>
      <c r="R146" s="31">
        <v>0.98836254078033736</v>
      </c>
      <c r="S146" s="31">
        <v>0.99256220528153027</v>
      </c>
      <c r="T146" s="21" t="s">
        <v>58</v>
      </c>
      <c r="U146" s="31">
        <v>1.9150801534682366E-2</v>
      </c>
      <c r="V146" s="21">
        <v>54</v>
      </c>
      <c r="W146" s="31">
        <v>0.99905997115524359</v>
      </c>
      <c r="X146" s="31">
        <v>0.99621940091403016</v>
      </c>
      <c r="Y146" s="21" t="s">
        <v>44</v>
      </c>
      <c r="Z146" s="31">
        <v>4.5375554032370889E-2</v>
      </c>
      <c r="AA146" s="12" t="s">
        <v>3140</v>
      </c>
      <c r="AB146" s="12" t="s">
        <v>3140</v>
      </c>
      <c r="AC146" s="31">
        <v>1.0011380012219431</v>
      </c>
      <c r="AD146" s="21" t="s">
        <v>58</v>
      </c>
      <c r="AE146" s="12" t="s">
        <v>3140</v>
      </c>
      <c r="AF146" s="21">
        <v>1</v>
      </c>
      <c r="AG146" s="31">
        <v>0.99745057078799593</v>
      </c>
      <c r="AH146" s="31">
        <v>0.9872295576018274</v>
      </c>
      <c r="AI146" s="21" t="s">
        <v>58</v>
      </c>
      <c r="AJ146" s="32">
        <v>1.1149034414681554E-3</v>
      </c>
    </row>
    <row r="147" spans="1:36" x14ac:dyDescent="0.25">
      <c r="A147" s="21" t="s">
        <v>247</v>
      </c>
      <c r="B147" s="21">
        <v>0.99580000000000002</v>
      </c>
      <c r="C147" s="36">
        <f>1-Table2[[#This Row],[  Payment adjustment factor ]]</f>
        <v>4.1999999999999815E-3</v>
      </c>
      <c r="D147" s="31">
        <v>8.9171974522292988E-2</v>
      </c>
      <c r="E147" s="21">
        <v>1</v>
      </c>
      <c r="F147" s="31">
        <v>0.96305105890140408</v>
      </c>
      <c r="G147" s="21">
        <v>7</v>
      </c>
      <c r="H147" s="31">
        <v>1.0118600671803617</v>
      </c>
      <c r="I147" s="31">
        <v>0.99683021909853442</v>
      </c>
      <c r="J147" s="21" t="s">
        <v>58</v>
      </c>
      <c r="K147" s="31">
        <v>4.7223288506503857E-3</v>
      </c>
      <c r="L147" s="21">
        <v>16</v>
      </c>
      <c r="M147" s="31">
        <v>0.99491024613483137</v>
      </c>
      <c r="N147" s="31">
        <v>0.99412983429491208</v>
      </c>
      <c r="O147" s="21" t="s">
        <v>58</v>
      </c>
      <c r="P147" s="31">
        <v>1.0263045779694469E-2</v>
      </c>
      <c r="Q147" s="21">
        <v>50</v>
      </c>
      <c r="R147" s="31">
        <v>1.0524084551779811</v>
      </c>
      <c r="S147" s="31">
        <v>0.99256220528153027</v>
      </c>
      <c r="T147" s="21" t="s">
        <v>44</v>
      </c>
      <c r="U147" s="31">
        <v>3.4242826170404854E-2</v>
      </c>
      <c r="V147" s="21">
        <v>61</v>
      </c>
      <c r="W147" s="31">
        <v>1.0452882431900732</v>
      </c>
      <c r="X147" s="31">
        <v>0.99621940091403016</v>
      </c>
      <c r="Y147" s="21" t="s">
        <v>44</v>
      </c>
      <c r="Z147" s="31">
        <v>4.6723534764560856E-2</v>
      </c>
      <c r="AA147" s="12" t="s">
        <v>3140</v>
      </c>
      <c r="AB147" s="12" t="s">
        <v>3140</v>
      </c>
      <c r="AC147" s="31">
        <v>1.0011380012219431</v>
      </c>
      <c r="AD147" s="21" t="s">
        <v>58</v>
      </c>
      <c r="AE147" s="12" t="s">
        <v>3140</v>
      </c>
      <c r="AF147" s="21">
        <v>18</v>
      </c>
      <c r="AG147" s="31">
        <v>1.0062233808509506</v>
      </c>
      <c r="AH147" s="31">
        <v>0.9872295576018274</v>
      </c>
      <c r="AI147" s="21" t="s">
        <v>58</v>
      </c>
      <c r="AJ147" s="32">
        <v>2.0115601895436468E-2</v>
      </c>
    </row>
    <row r="148" spans="1:36" x14ac:dyDescent="0.25">
      <c r="A148" s="21" t="s">
        <v>248</v>
      </c>
      <c r="B148" s="21">
        <v>0.99399999999999999</v>
      </c>
      <c r="C148" s="36">
        <f>1-Table2[[#This Row],[  Payment adjustment factor ]]</f>
        <v>6.0000000000000053E-3</v>
      </c>
      <c r="D148" s="31">
        <v>0.15914893617021278</v>
      </c>
      <c r="E148" s="21">
        <v>2</v>
      </c>
      <c r="F148" s="31">
        <v>0.96305105890140408</v>
      </c>
      <c r="G148" s="21">
        <v>8</v>
      </c>
      <c r="H148" s="31">
        <v>1.000502921253988</v>
      </c>
      <c r="I148" s="31">
        <v>0.99543995630441762</v>
      </c>
      <c r="J148" s="21" t="s">
        <v>58</v>
      </c>
      <c r="K148" s="31">
        <v>8.0890666467426063E-3</v>
      </c>
      <c r="L148" s="21">
        <v>14</v>
      </c>
      <c r="M148" s="31">
        <v>1.0799785448561554</v>
      </c>
      <c r="N148" s="31">
        <v>0.99446279037947338</v>
      </c>
      <c r="O148" s="21" t="s">
        <v>58</v>
      </c>
      <c r="P148" s="31">
        <v>7.1579218087386822E-3</v>
      </c>
      <c r="Q148" s="21">
        <v>48</v>
      </c>
      <c r="R148" s="31">
        <v>1.0250342812311568</v>
      </c>
      <c r="S148" s="31">
        <v>0.98990484924672528</v>
      </c>
      <c r="T148" s="21" t="s">
        <v>44</v>
      </c>
      <c r="U148" s="31">
        <v>3.4013385884735417E-2</v>
      </c>
      <c r="V148" s="21">
        <v>106</v>
      </c>
      <c r="W148" s="31">
        <v>1.0494177935209161</v>
      </c>
      <c r="X148" s="31">
        <v>0.989996280811276</v>
      </c>
      <c r="Y148" s="21" t="s">
        <v>44</v>
      </c>
      <c r="Z148" s="31">
        <v>8.5096235665710535E-2</v>
      </c>
      <c r="AA148" s="12" t="s">
        <v>3140</v>
      </c>
      <c r="AB148" s="12" t="s">
        <v>3140</v>
      </c>
      <c r="AC148" s="31">
        <v>0.99570692941132555</v>
      </c>
      <c r="AD148" s="21" t="s">
        <v>58</v>
      </c>
      <c r="AE148" s="12" t="s">
        <v>3140</v>
      </c>
      <c r="AF148" s="21">
        <v>2</v>
      </c>
      <c r="AG148" s="31">
        <v>0.98837121535557526</v>
      </c>
      <c r="AH148" s="31">
        <v>0.99079810028693438</v>
      </c>
      <c r="AI148" s="21" t="s">
        <v>58</v>
      </c>
      <c r="AJ148" s="32">
        <v>1.9080336909752904E-3</v>
      </c>
    </row>
    <row r="149" spans="1:36" x14ac:dyDescent="0.25">
      <c r="A149" s="21" t="s">
        <v>249</v>
      </c>
      <c r="B149" s="31">
        <v>1</v>
      </c>
      <c r="C149" s="36">
        <f>1-Table2[[#This Row],[  Payment adjustment factor ]]</f>
        <v>0</v>
      </c>
      <c r="D149" s="31">
        <v>0.12982456140350876</v>
      </c>
      <c r="E149" s="21">
        <v>1</v>
      </c>
      <c r="F149" s="31">
        <v>0.96305105890140408</v>
      </c>
      <c r="G149" s="21">
        <v>1</v>
      </c>
      <c r="H149" s="31">
        <v>0.99812971127651351</v>
      </c>
      <c r="I149" s="31">
        <v>0.99683021909853442</v>
      </c>
      <c r="J149" s="21" t="s">
        <v>58</v>
      </c>
      <c r="K149" s="31">
        <v>2.5304200821686224E-3</v>
      </c>
      <c r="L149" s="21">
        <v>12</v>
      </c>
      <c r="M149" s="31">
        <v>1.0038834760662232</v>
      </c>
      <c r="N149" s="31">
        <v>0.99412983429491208</v>
      </c>
      <c r="O149" s="21" t="s">
        <v>58</v>
      </c>
      <c r="P149" s="31">
        <v>3.5045015824339998E-2</v>
      </c>
      <c r="Q149" s="21">
        <v>16</v>
      </c>
      <c r="R149" s="31">
        <v>0.99090708740444111</v>
      </c>
      <c r="S149" s="31">
        <v>0.99256220528153027</v>
      </c>
      <c r="T149" s="21" t="s">
        <v>58</v>
      </c>
      <c r="U149" s="31">
        <v>5.3322619960291716E-2</v>
      </c>
      <c r="V149" s="21">
        <v>22</v>
      </c>
      <c r="W149" s="31">
        <v>1.0461608306783954</v>
      </c>
      <c r="X149" s="31">
        <v>0.99621940091403016</v>
      </c>
      <c r="Y149" s="21" t="s">
        <v>58</v>
      </c>
      <c r="Z149" s="31">
        <v>8.3554480941990528E-2</v>
      </c>
      <c r="AA149" s="12" t="s">
        <v>3140</v>
      </c>
      <c r="AB149" s="12" t="s">
        <v>3140</v>
      </c>
      <c r="AC149" s="31">
        <v>1.0011380012219431</v>
      </c>
      <c r="AD149" s="21" t="s">
        <v>58</v>
      </c>
      <c r="AE149" s="12" t="s">
        <v>3140</v>
      </c>
      <c r="AF149" s="21">
        <v>1</v>
      </c>
      <c r="AG149" s="31">
        <v>0.9979923882139492</v>
      </c>
      <c r="AH149" s="31">
        <v>0.9872295576018274</v>
      </c>
      <c r="AI149" s="21" t="s">
        <v>58</v>
      </c>
      <c r="AJ149" s="32">
        <v>4.4927365296534372E-3</v>
      </c>
    </row>
    <row r="150" spans="1:36" x14ac:dyDescent="0.25">
      <c r="A150" s="21" t="s">
        <v>250</v>
      </c>
      <c r="B150" s="31">
        <v>1</v>
      </c>
      <c r="C150" s="36">
        <f>1-Table2[[#This Row],[  Payment adjustment factor ]]</f>
        <v>0</v>
      </c>
      <c r="D150" s="31">
        <v>0.24430199430199431</v>
      </c>
      <c r="E150" s="21">
        <v>4</v>
      </c>
      <c r="F150" s="31">
        <v>0.96305105890140408</v>
      </c>
      <c r="G150" s="21">
        <v>5</v>
      </c>
      <c r="H150" s="31">
        <v>0.99911006708335692</v>
      </c>
      <c r="I150" s="31">
        <v>0.99640551805727029</v>
      </c>
      <c r="J150" s="21" t="s">
        <v>58</v>
      </c>
      <c r="K150" s="31">
        <v>3.0424948274962731E-3</v>
      </c>
      <c r="L150" s="21">
        <v>22</v>
      </c>
      <c r="M150" s="31">
        <v>0.93918710534106842</v>
      </c>
      <c r="N150" s="31">
        <v>0.99894818277070196</v>
      </c>
      <c r="O150" s="21" t="s">
        <v>58</v>
      </c>
      <c r="P150" s="31">
        <v>1.8370934404080889E-2</v>
      </c>
      <c r="Q150" s="21">
        <v>51</v>
      </c>
      <c r="R150" s="31">
        <v>0.9816711211397392</v>
      </c>
      <c r="S150" s="31">
        <v>1.0047319092771723</v>
      </c>
      <c r="T150" s="21" t="s">
        <v>58</v>
      </c>
      <c r="U150" s="31">
        <v>3.564339303460895E-2</v>
      </c>
      <c r="V150" s="21">
        <v>40</v>
      </c>
      <c r="W150" s="31">
        <v>0.9979830838789725</v>
      </c>
      <c r="X150" s="31">
        <v>1.0004417594919579</v>
      </c>
      <c r="Y150" s="21" t="s">
        <v>58</v>
      </c>
      <c r="Z150" s="31">
        <v>3.2976644492081077E-2</v>
      </c>
      <c r="AA150" s="12" t="s">
        <v>3140</v>
      </c>
      <c r="AB150" s="12" t="s">
        <v>3140</v>
      </c>
      <c r="AC150" s="31">
        <v>1.0020055371561525</v>
      </c>
      <c r="AD150" s="21" t="s">
        <v>58</v>
      </c>
      <c r="AE150" s="12" t="s">
        <v>3140</v>
      </c>
      <c r="AF150" s="21">
        <v>16</v>
      </c>
      <c r="AG150" s="31">
        <v>1.0251260930733295</v>
      </c>
      <c r="AH150" s="31">
        <v>0.99158634970302129</v>
      </c>
      <c r="AI150" s="21" t="s">
        <v>58</v>
      </c>
      <c r="AJ150" s="32">
        <v>1.8465213392958136E-2</v>
      </c>
    </row>
    <row r="151" spans="1:36" x14ac:dyDescent="0.25">
      <c r="A151" s="21" t="s">
        <v>251</v>
      </c>
      <c r="B151" s="21">
        <v>0.99819999999999998</v>
      </c>
      <c r="C151" s="36">
        <f>1-Table2[[#This Row],[  Payment adjustment factor ]]</f>
        <v>1.8000000000000238E-3</v>
      </c>
      <c r="D151" s="31">
        <v>0.21336553945249598</v>
      </c>
      <c r="E151" s="21">
        <v>3</v>
      </c>
      <c r="F151" s="31">
        <v>0.96305105890140408</v>
      </c>
      <c r="G151" s="21">
        <v>1</v>
      </c>
      <c r="H151" s="31">
        <v>0.99659309545624408</v>
      </c>
      <c r="I151" s="31">
        <v>0.99676112581910359</v>
      </c>
      <c r="J151" s="21" t="s">
        <v>58</v>
      </c>
      <c r="K151" s="31">
        <v>7.5726070731958815E-4</v>
      </c>
      <c r="L151" s="21">
        <v>57</v>
      </c>
      <c r="M151" s="31">
        <v>1.0157869046371093</v>
      </c>
      <c r="N151" s="31">
        <v>0.99317980335967293</v>
      </c>
      <c r="O151" s="21" t="s">
        <v>44</v>
      </c>
      <c r="P151" s="31">
        <v>5.1982982613195068E-2</v>
      </c>
      <c r="Q151" s="21">
        <v>33</v>
      </c>
      <c r="R151" s="31">
        <v>1.0063188399175207</v>
      </c>
      <c r="S151" s="31">
        <v>0.99472354671482743</v>
      </c>
      <c r="T151" s="21" t="s">
        <v>44</v>
      </c>
      <c r="U151" s="31">
        <v>3.0352204416729655E-2</v>
      </c>
      <c r="V151" s="21">
        <v>61</v>
      </c>
      <c r="W151" s="31">
        <v>0.99836321954781138</v>
      </c>
      <c r="X151" s="31">
        <v>0.9918516596681215</v>
      </c>
      <c r="Y151" s="21" t="s">
        <v>44</v>
      </c>
      <c r="Z151" s="31">
        <v>5.974927873665814E-2</v>
      </c>
      <c r="AA151" s="12" t="s">
        <v>3140</v>
      </c>
      <c r="AB151" s="12" t="s">
        <v>3140</v>
      </c>
      <c r="AC151" s="31">
        <v>0.9952100778551094</v>
      </c>
      <c r="AD151" s="21" t="s">
        <v>58</v>
      </c>
      <c r="AE151" s="12" t="s">
        <v>3140</v>
      </c>
      <c r="AF151" s="21">
        <v>7</v>
      </c>
      <c r="AG151" s="31">
        <v>0.97601345017546237</v>
      </c>
      <c r="AH151" s="31">
        <v>0.99702926691394167</v>
      </c>
      <c r="AI151" s="21" t="s">
        <v>58</v>
      </c>
      <c r="AJ151" s="32">
        <v>1.0608462307119922E-2</v>
      </c>
    </row>
    <row r="152" spans="1:36" x14ac:dyDescent="0.25">
      <c r="A152" s="21" t="s">
        <v>252</v>
      </c>
      <c r="B152" s="31">
        <v>1</v>
      </c>
      <c r="C152" s="36">
        <f>1-Table2[[#This Row],[  Payment adjustment factor ]]</f>
        <v>0</v>
      </c>
      <c r="D152" s="31">
        <v>0.13982115898269656</v>
      </c>
      <c r="E152" s="21">
        <v>1</v>
      </c>
      <c r="F152" s="31">
        <v>0.96305105890140408</v>
      </c>
      <c r="G152" s="21">
        <v>202</v>
      </c>
      <c r="H152" s="31">
        <v>0.88108132714690002</v>
      </c>
      <c r="I152" s="31">
        <v>0.99683021909853442</v>
      </c>
      <c r="J152" s="21" t="s">
        <v>58</v>
      </c>
      <c r="K152" s="31">
        <v>2.6056360700481295E-2</v>
      </c>
      <c r="L152" s="21">
        <v>116</v>
      </c>
      <c r="M152" s="31">
        <v>0.90029607169770309</v>
      </c>
      <c r="N152" s="31">
        <v>0.99412983429491208</v>
      </c>
      <c r="O152" s="21" t="s">
        <v>58</v>
      </c>
      <c r="P152" s="31">
        <v>6.2132457054480282E-3</v>
      </c>
      <c r="Q152" s="21">
        <v>545</v>
      </c>
      <c r="R152" s="31">
        <v>0.84842481844244133</v>
      </c>
      <c r="S152" s="31">
        <v>0.99256220528153027</v>
      </c>
      <c r="T152" s="21" t="s">
        <v>58</v>
      </c>
      <c r="U152" s="31">
        <v>3.6804876150491078E-2</v>
      </c>
      <c r="V152" s="21">
        <v>354</v>
      </c>
      <c r="W152" s="31">
        <v>0.92996036589446696</v>
      </c>
      <c r="X152" s="31">
        <v>0.99621940091403016</v>
      </c>
      <c r="Y152" s="21" t="s">
        <v>58</v>
      </c>
      <c r="Z152" s="31">
        <v>2.2877385766699194E-2</v>
      </c>
      <c r="AA152" s="21">
        <v>124</v>
      </c>
      <c r="AB152" s="31">
        <v>0.94549117760067058</v>
      </c>
      <c r="AC152" s="31">
        <v>1.0011380012219431</v>
      </c>
      <c r="AD152" s="21" t="s">
        <v>58</v>
      </c>
      <c r="AE152" s="40">
        <v>2.8295782246413732E-2</v>
      </c>
      <c r="AF152" s="21">
        <v>208</v>
      </c>
      <c r="AG152" s="31">
        <v>0.83611101954966294</v>
      </c>
      <c r="AH152" s="31">
        <v>0.9872295576018274</v>
      </c>
      <c r="AI152" s="21" t="s">
        <v>58</v>
      </c>
      <c r="AJ152" s="32">
        <v>1.6846915217958006E-2</v>
      </c>
    </row>
    <row r="153" spans="1:36" x14ac:dyDescent="0.25">
      <c r="A153" s="21" t="s">
        <v>253</v>
      </c>
      <c r="B153" s="21">
        <v>0.99760000000000004</v>
      </c>
      <c r="C153" s="36">
        <f>1-Table2[[#This Row],[  Payment adjustment factor ]]</f>
        <v>2.3999999999999577E-3</v>
      </c>
      <c r="D153" s="31">
        <v>0.17922238859916353</v>
      </c>
      <c r="E153" s="21">
        <v>2</v>
      </c>
      <c r="F153" s="31">
        <v>0.96305105890140408</v>
      </c>
      <c r="G153" s="21">
        <v>233</v>
      </c>
      <c r="H153" s="31">
        <v>0.983247039674646</v>
      </c>
      <c r="I153" s="31">
        <v>0.99543995630441762</v>
      </c>
      <c r="J153" s="21" t="s">
        <v>58</v>
      </c>
      <c r="K153" s="31">
        <v>2.7485284552198112E-2</v>
      </c>
      <c r="L153" s="21">
        <v>65</v>
      </c>
      <c r="M153" s="31">
        <v>1.0362602651864488</v>
      </c>
      <c r="N153" s="31">
        <v>0.99446279037947338</v>
      </c>
      <c r="O153" s="21" t="s">
        <v>44</v>
      </c>
      <c r="P153" s="31">
        <v>3.3084080684822694E-3</v>
      </c>
      <c r="Q153" s="21">
        <v>466</v>
      </c>
      <c r="R153" s="31">
        <v>0.93854881587843042</v>
      </c>
      <c r="S153" s="31">
        <v>0.98990484924672528</v>
      </c>
      <c r="T153" s="21" t="s">
        <v>58</v>
      </c>
      <c r="U153" s="31">
        <v>2.2269910817332535E-2</v>
      </c>
      <c r="V153" s="21">
        <v>269</v>
      </c>
      <c r="W153" s="31">
        <v>1.1309125707689147</v>
      </c>
      <c r="X153" s="31">
        <v>0.989996280811276</v>
      </c>
      <c r="Y153" s="21" t="s">
        <v>44</v>
      </c>
      <c r="Z153" s="31">
        <v>1.6403204265174599E-2</v>
      </c>
      <c r="AA153" s="21">
        <v>264</v>
      </c>
      <c r="AB153" s="31">
        <v>0.84165471141650539</v>
      </c>
      <c r="AC153" s="31">
        <v>0.99570692941132555</v>
      </c>
      <c r="AD153" s="21" t="s">
        <v>58</v>
      </c>
      <c r="AE153" s="40">
        <v>4.2763728822577764E-2</v>
      </c>
      <c r="AF153" s="21">
        <v>61</v>
      </c>
      <c r="AG153" s="31">
        <v>1.0028855711793347</v>
      </c>
      <c r="AH153" s="31">
        <v>0.99079810028693438</v>
      </c>
      <c r="AI153" s="21" t="s">
        <v>44</v>
      </c>
      <c r="AJ153" s="32">
        <v>3.5787560939016011E-3</v>
      </c>
    </row>
    <row r="154" spans="1:36" x14ac:dyDescent="0.25">
      <c r="A154" s="21" t="s">
        <v>254</v>
      </c>
      <c r="B154" s="31">
        <v>1</v>
      </c>
      <c r="C154" s="36">
        <f>1-Table2[[#This Row],[  Payment adjustment factor ]]</f>
        <v>0</v>
      </c>
      <c r="D154" s="31">
        <v>0.12166572077185017</v>
      </c>
      <c r="E154" s="21">
        <v>1</v>
      </c>
      <c r="F154" s="31">
        <v>0.96305105890140408</v>
      </c>
      <c r="G154" s="21">
        <v>162</v>
      </c>
      <c r="H154" s="31">
        <v>0.95321571494342394</v>
      </c>
      <c r="I154" s="31">
        <v>0.99683021909853442</v>
      </c>
      <c r="J154" s="21" t="s">
        <v>58</v>
      </c>
      <c r="K154" s="31">
        <v>2.4925968883877936E-2</v>
      </c>
      <c r="L154" s="21">
        <v>115</v>
      </c>
      <c r="M154" s="31">
        <v>0.94000451334231439</v>
      </c>
      <c r="N154" s="31">
        <v>0.99412983429491208</v>
      </c>
      <c r="O154" s="21" t="s">
        <v>58</v>
      </c>
      <c r="P154" s="31">
        <v>1.1729061433180818E-2</v>
      </c>
      <c r="Q154" s="21">
        <v>316</v>
      </c>
      <c r="R154" s="31">
        <v>0.93092236484089819</v>
      </c>
      <c r="S154" s="31">
        <v>0.99256220528153027</v>
      </c>
      <c r="T154" s="21" t="s">
        <v>58</v>
      </c>
      <c r="U154" s="31">
        <v>2.8880019380578225E-2</v>
      </c>
      <c r="V154" s="21">
        <v>348</v>
      </c>
      <c r="W154" s="31">
        <v>0.97821709999401396</v>
      </c>
      <c r="X154" s="31">
        <v>0.99621940091403016</v>
      </c>
      <c r="Y154" s="21" t="s">
        <v>58</v>
      </c>
      <c r="Z154" s="31">
        <v>3.8124627679562394E-2</v>
      </c>
      <c r="AA154" s="21">
        <v>80</v>
      </c>
      <c r="AB154" s="31">
        <v>0.93558170898330539</v>
      </c>
      <c r="AC154" s="31">
        <v>1.0011380012219431</v>
      </c>
      <c r="AD154" s="21" t="s">
        <v>58</v>
      </c>
      <c r="AE154" s="40">
        <v>2.4309033287850661E-2</v>
      </c>
      <c r="AF154" s="21">
        <v>33</v>
      </c>
      <c r="AG154" s="31">
        <v>0.9588895367042739</v>
      </c>
      <c r="AH154" s="31">
        <v>0.9872295576018274</v>
      </c>
      <c r="AI154" s="21" t="s">
        <v>58</v>
      </c>
      <c r="AJ154" s="32">
        <v>4.180667240791607E-3</v>
      </c>
    </row>
    <row r="155" spans="1:36" x14ac:dyDescent="0.25">
      <c r="A155" s="21" t="s">
        <v>255</v>
      </c>
      <c r="B155" s="21">
        <v>0.99139999999999995</v>
      </c>
      <c r="C155" s="36">
        <f>1-Table2[[#This Row],[  Payment adjustment factor ]]</f>
        <v>8.600000000000052E-3</v>
      </c>
      <c r="D155" s="31">
        <v>0.27997992975413949</v>
      </c>
      <c r="E155" s="21">
        <v>4</v>
      </c>
      <c r="F155" s="31">
        <v>0.96305105890140408</v>
      </c>
      <c r="G155" s="21">
        <v>2</v>
      </c>
      <c r="H155" s="31">
        <v>0.99314678323223449</v>
      </c>
      <c r="I155" s="31">
        <v>0.99640551805727029</v>
      </c>
      <c r="J155" s="21" t="s">
        <v>58</v>
      </c>
      <c r="K155" s="31">
        <v>1.8647635372169998E-3</v>
      </c>
      <c r="L155" s="21">
        <v>30</v>
      </c>
      <c r="M155" s="31">
        <v>1.0179447295755268</v>
      </c>
      <c r="N155" s="31">
        <v>0.99894818277070196</v>
      </c>
      <c r="O155" s="21" t="s">
        <v>44</v>
      </c>
      <c r="P155" s="31">
        <v>1.8415975836232362E-2</v>
      </c>
      <c r="Q155" s="21">
        <v>93</v>
      </c>
      <c r="R155" s="31">
        <v>1.045703314768726</v>
      </c>
      <c r="S155" s="31">
        <v>1.0047319092771723</v>
      </c>
      <c r="T155" s="21" t="s">
        <v>44</v>
      </c>
      <c r="U155" s="31">
        <v>6.7727135023610802E-2</v>
      </c>
      <c r="V155" s="21">
        <v>115</v>
      </c>
      <c r="W155" s="31">
        <v>1.0632701420004895</v>
      </c>
      <c r="X155" s="31">
        <v>1.0004417594919579</v>
      </c>
      <c r="Y155" s="21" t="s">
        <v>44</v>
      </c>
      <c r="Z155" s="31">
        <v>9.2938945267759906E-2</v>
      </c>
      <c r="AA155" s="12" t="s">
        <v>3140</v>
      </c>
      <c r="AB155" s="12" t="s">
        <v>3140</v>
      </c>
      <c r="AC155" s="31">
        <v>1.0020055371561525</v>
      </c>
      <c r="AD155" s="21" t="s">
        <v>58</v>
      </c>
      <c r="AE155" s="12" t="s">
        <v>3140</v>
      </c>
      <c r="AF155" s="12" t="s">
        <v>3140</v>
      </c>
      <c r="AG155" s="12" t="s">
        <v>3140</v>
      </c>
      <c r="AH155" s="31">
        <v>0.99158634970302129</v>
      </c>
      <c r="AI155" s="21" t="s">
        <v>58</v>
      </c>
      <c r="AJ155" s="12" t="s">
        <v>3140</v>
      </c>
    </row>
    <row r="156" spans="1:36" x14ac:dyDescent="0.25">
      <c r="A156" s="21" t="s">
        <v>256</v>
      </c>
      <c r="B156" s="21">
        <v>0.98350000000000004</v>
      </c>
      <c r="C156" s="36">
        <f>1-Table2[[#This Row],[  Payment adjustment factor ]]</f>
        <v>1.6499999999999959E-2</v>
      </c>
      <c r="D156" s="31">
        <v>0.23585492227979274</v>
      </c>
      <c r="E156" s="21">
        <v>3</v>
      </c>
      <c r="F156" s="31">
        <v>0.96305105890140408</v>
      </c>
      <c r="G156" s="21">
        <v>125</v>
      </c>
      <c r="H156" s="31">
        <v>1.052607549421587</v>
      </c>
      <c r="I156" s="31">
        <v>0.99676112581910359</v>
      </c>
      <c r="J156" s="21" t="s">
        <v>44</v>
      </c>
      <c r="K156" s="31">
        <v>1.6657436840887978E-2</v>
      </c>
      <c r="L156" s="21">
        <v>287</v>
      </c>
      <c r="M156" s="31">
        <v>1.0914632283545669</v>
      </c>
      <c r="N156" s="31">
        <v>0.99317980335967293</v>
      </c>
      <c r="O156" s="21" t="s">
        <v>44</v>
      </c>
      <c r="P156" s="31">
        <v>2.2883485360000622E-2</v>
      </c>
      <c r="Q156" s="21">
        <v>376</v>
      </c>
      <c r="R156" s="31">
        <v>1.0996138212329538</v>
      </c>
      <c r="S156" s="31">
        <v>0.99472354671482743</v>
      </c>
      <c r="T156" s="21" t="s">
        <v>44</v>
      </c>
      <c r="U156" s="31">
        <v>3.4911730134565312E-2</v>
      </c>
      <c r="V156" s="21">
        <v>451</v>
      </c>
      <c r="W156" s="31">
        <v>1.1850120930090586</v>
      </c>
      <c r="X156" s="31">
        <v>0.9918516596681215</v>
      </c>
      <c r="Y156" s="21" t="s">
        <v>44</v>
      </c>
      <c r="Z156" s="31">
        <v>4.5964172747316095E-2</v>
      </c>
      <c r="AA156" s="12" t="s">
        <v>3140</v>
      </c>
      <c r="AB156" s="12" t="s">
        <v>3140</v>
      </c>
      <c r="AC156" s="31">
        <v>0.9952100778551094</v>
      </c>
      <c r="AD156" s="21" t="s">
        <v>58</v>
      </c>
      <c r="AE156" s="12" t="s">
        <v>3140</v>
      </c>
      <c r="AF156" s="21">
        <v>67</v>
      </c>
      <c r="AG156" s="31">
        <v>1.1463663174512229</v>
      </c>
      <c r="AH156" s="31">
        <v>0.99702926691394167</v>
      </c>
      <c r="AI156" s="21" t="s">
        <v>44</v>
      </c>
      <c r="AJ156" s="32">
        <v>9.6921262363527643E-3</v>
      </c>
    </row>
    <row r="157" spans="1:36" x14ac:dyDescent="0.25">
      <c r="A157" s="21" t="s">
        <v>257</v>
      </c>
      <c r="B157" s="21">
        <v>0.99560000000000004</v>
      </c>
      <c r="C157" s="36">
        <f>1-Table2[[#This Row],[  Payment adjustment factor ]]</f>
        <v>4.3999999999999595E-3</v>
      </c>
      <c r="D157" s="31">
        <v>0.23321123321123322</v>
      </c>
      <c r="E157" s="21">
        <v>3</v>
      </c>
      <c r="F157" s="31">
        <v>0.96305105890140408</v>
      </c>
      <c r="G157" s="21">
        <v>1</v>
      </c>
      <c r="H157" s="31">
        <v>0.99765891486664982</v>
      </c>
      <c r="I157" s="31">
        <v>0.99676112581910359</v>
      </c>
      <c r="J157" s="21" t="s">
        <v>58</v>
      </c>
      <c r="K157" s="31">
        <v>1.9326976202213744E-3</v>
      </c>
      <c r="L157" s="21">
        <v>24</v>
      </c>
      <c r="M157" s="31">
        <v>1.0426261490926652</v>
      </c>
      <c r="N157" s="31">
        <v>0.99317980335967293</v>
      </c>
      <c r="O157" s="21" t="s">
        <v>58</v>
      </c>
      <c r="P157" s="31">
        <v>3.1216538902803168E-2</v>
      </c>
      <c r="Q157" s="21">
        <v>27</v>
      </c>
      <c r="R157" s="31">
        <v>1.0303178212427739</v>
      </c>
      <c r="S157" s="31">
        <v>0.99472354671482743</v>
      </c>
      <c r="T157" s="21" t="s">
        <v>44</v>
      </c>
      <c r="U157" s="31">
        <v>3.8251681071350366E-2</v>
      </c>
      <c r="V157" s="21">
        <v>63</v>
      </c>
      <c r="W157" s="31">
        <v>1.0285699131912691</v>
      </c>
      <c r="X157" s="31">
        <v>0.9918516596681215</v>
      </c>
      <c r="Y157" s="21" t="s">
        <v>44</v>
      </c>
      <c r="Z157" s="31">
        <v>8.7577043936391527E-2</v>
      </c>
      <c r="AA157" s="12" t="s">
        <v>3140</v>
      </c>
      <c r="AB157" s="12" t="s">
        <v>3140</v>
      </c>
      <c r="AC157" s="31">
        <v>0.9952100778551094</v>
      </c>
      <c r="AD157" s="21" t="s">
        <v>58</v>
      </c>
      <c r="AE157" s="12" t="s">
        <v>3140</v>
      </c>
      <c r="AF157" s="21">
        <v>1</v>
      </c>
      <c r="AG157" s="31">
        <v>0.99702926691394167</v>
      </c>
      <c r="AH157" s="31">
        <v>0.99702926691394167</v>
      </c>
      <c r="AI157" s="21" t="s">
        <v>58</v>
      </c>
      <c r="AJ157" s="32">
        <v>2.314418391949282E-3</v>
      </c>
    </row>
    <row r="158" spans="1:36" x14ac:dyDescent="0.25">
      <c r="A158" s="21" t="s">
        <v>258</v>
      </c>
      <c r="B158" s="21">
        <v>0.99919999999999998</v>
      </c>
      <c r="C158" s="36">
        <f>1-Table2[[#This Row],[  Payment adjustment factor ]]</f>
        <v>8.0000000000002292E-4</v>
      </c>
      <c r="D158" s="31">
        <v>0.23199305756436217</v>
      </c>
      <c r="E158" s="21">
        <v>3</v>
      </c>
      <c r="F158" s="31">
        <v>0.96305105890140408</v>
      </c>
      <c r="G158" s="21">
        <v>64</v>
      </c>
      <c r="H158" s="31">
        <v>1.0501854841823559</v>
      </c>
      <c r="I158" s="31">
        <v>0.99676112581910359</v>
      </c>
      <c r="J158" s="21" t="s">
        <v>44</v>
      </c>
      <c r="K158" s="31">
        <v>5.7928958779245631E-3</v>
      </c>
      <c r="L158" s="21">
        <v>64</v>
      </c>
      <c r="M158" s="31">
        <v>0.97981848153889706</v>
      </c>
      <c r="N158" s="31">
        <v>0.99317980335967293</v>
      </c>
      <c r="O158" s="21" t="s">
        <v>58</v>
      </c>
      <c r="P158" s="31">
        <v>2.8759333614489279E-3</v>
      </c>
      <c r="Q158" s="21">
        <v>229</v>
      </c>
      <c r="R158" s="31">
        <v>1.0396417239372575</v>
      </c>
      <c r="S158" s="31">
        <v>0.99472354671482743</v>
      </c>
      <c r="T158" s="21" t="s">
        <v>44</v>
      </c>
      <c r="U158" s="31">
        <v>1.1058737295017367E-2</v>
      </c>
      <c r="V158" s="21">
        <v>318</v>
      </c>
      <c r="W158" s="31">
        <v>0.99440955285489985</v>
      </c>
      <c r="X158" s="31">
        <v>0.9918516596681215</v>
      </c>
      <c r="Y158" s="21" t="s">
        <v>44</v>
      </c>
      <c r="Z158" s="31">
        <v>2.2714000135984111E-2</v>
      </c>
      <c r="AA158" s="21">
        <v>15</v>
      </c>
      <c r="AB158" s="31">
        <v>0.94236609127400139</v>
      </c>
      <c r="AC158" s="31">
        <v>0.9952100778551094</v>
      </c>
      <c r="AD158" s="21" t="s">
        <v>58</v>
      </c>
      <c r="AE158" s="40">
        <v>2.7779770273738541E-3</v>
      </c>
      <c r="AF158" s="21">
        <v>97</v>
      </c>
      <c r="AG158" s="31">
        <v>0.99070224957636355</v>
      </c>
      <c r="AH158" s="31">
        <v>0.99702926691394167</v>
      </c>
      <c r="AI158" s="21" t="s">
        <v>58</v>
      </c>
      <c r="AJ158" s="32">
        <v>6.4477533718802346E-3</v>
      </c>
    </row>
    <row r="159" spans="1:36" x14ac:dyDescent="0.25">
      <c r="A159" s="21" t="s">
        <v>259</v>
      </c>
      <c r="B159" s="21">
        <v>0.99929999999999997</v>
      </c>
      <c r="C159" s="36">
        <f>1-Table2[[#This Row],[  Payment adjustment factor ]]</f>
        <v>7.0000000000003393E-4</v>
      </c>
      <c r="D159" s="31">
        <v>0.25074183976261127</v>
      </c>
      <c r="E159" s="21">
        <v>4</v>
      </c>
      <c r="F159" s="31">
        <v>0.96305105890140408</v>
      </c>
      <c r="G159" s="21">
        <v>7</v>
      </c>
      <c r="H159" s="31">
        <v>0.98298561136621254</v>
      </c>
      <c r="I159" s="31">
        <v>0.99640551805727029</v>
      </c>
      <c r="J159" s="21" t="s">
        <v>58</v>
      </c>
      <c r="K159" s="31">
        <v>2.7695110379437906E-3</v>
      </c>
      <c r="L159" s="21">
        <v>37</v>
      </c>
      <c r="M159" s="31">
        <v>1.0181527343354608</v>
      </c>
      <c r="N159" s="31">
        <v>0.99894818277070196</v>
      </c>
      <c r="O159" s="21" t="s">
        <v>44</v>
      </c>
      <c r="P159" s="31">
        <v>1.4779242058928898E-2</v>
      </c>
      <c r="Q159" s="21">
        <v>63</v>
      </c>
      <c r="R159" s="31">
        <v>1.0227093090837904</v>
      </c>
      <c r="S159" s="31">
        <v>1.0047319092771723</v>
      </c>
      <c r="T159" s="21" t="s">
        <v>44</v>
      </c>
      <c r="U159" s="31">
        <v>2.299560977381963E-2</v>
      </c>
      <c r="V159" s="21">
        <v>195</v>
      </c>
      <c r="W159" s="31">
        <v>0.98363548389638522</v>
      </c>
      <c r="X159" s="31">
        <v>1.0004417594919579</v>
      </c>
      <c r="Y159" s="21" t="s">
        <v>58</v>
      </c>
      <c r="Z159" s="31">
        <v>7.5273207468675135E-2</v>
      </c>
      <c r="AA159" s="12" t="s">
        <v>3140</v>
      </c>
      <c r="AB159" s="12" t="s">
        <v>3140</v>
      </c>
      <c r="AC159" s="31">
        <v>1.0020055371561525</v>
      </c>
      <c r="AD159" s="21" t="s">
        <v>58</v>
      </c>
      <c r="AE159" s="12" t="s">
        <v>3140</v>
      </c>
      <c r="AF159" s="21">
        <v>52</v>
      </c>
      <c r="AG159" s="31">
        <v>0.92375522277642586</v>
      </c>
      <c r="AH159" s="31">
        <v>0.99158634970302129</v>
      </c>
      <c r="AI159" s="21" t="s">
        <v>58</v>
      </c>
      <c r="AJ159" s="32">
        <v>3.2468704737145714E-2</v>
      </c>
    </row>
    <row r="160" spans="1:36" x14ac:dyDescent="0.25">
      <c r="A160" s="21" t="s">
        <v>260</v>
      </c>
      <c r="B160" s="31">
        <v>1</v>
      </c>
      <c r="C160" s="36">
        <f>1-Table2[[#This Row],[  Payment adjustment factor ]]</f>
        <v>0</v>
      </c>
      <c r="D160" s="31">
        <v>0.26283987915407853</v>
      </c>
      <c r="E160" s="21">
        <v>4</v>
      </c>
      <c r="F160" s="31">
        <v>0.96305105890140408</v>
      </c>
      <c r="G160" s="12" t="s">
        <v>3140</v>
      </c>
      <c r="H160" s="32" t="s">
        <v>3140</v>
      </c>
      <c r="I160" s="31">
        <v>0.99640551805727029</v>
      </c>
      <c r="J160" s="21" t="s">
        <v>58</v>
      </c>
      <c r="K160" s="32" t="s">
        <v>3140</v>
      </c>
      <c r="L160" s="21">
        <v>10</v>
      </c>
      <c r="M160" s="31">
        <v>0.97617843343230759</v>
      </c>
      <c r="N160" s="31">
        <v>0.99894818277070196</v>
      </c>
      <c r="O160" s="21" t="s">
        <v>58</v>
      </c>
      <c r="P160" s="31">
        <v>4.8696272775783367E-2</v>
      </c>
      <c r="Q160" s="21">
        <v>5</v>
      </c>
      <c r="R160" s="31">
        <v>1.0302507006915813</v>
      </c>
      <c r="S160" s="31">
        <v>1.0047319092771723</v>
      </c>
      <c r="T160" s="21" t="s">
        <v>58</v>
      </c>
      <c r="U160" s="31">
        <v>2.2685332800266973E-2</v>
      </c>
      <c r="V160" s="21">
        <v>12</v>
      </c>
      <c r="W160" s="31">
        <v>1.005283931767327</v>
      </c>
      <c r="X160" s="31">
        <v>1.0004417594919579</v>
      </c>
      <c r="Y160" s="21" t="s">
        <v>58</v>
      </c>
      <c r="Z160" s="31">
        <v>5.4064658526390912E-2</v>
      </c>
      <c r="AA160" s="12" t="s">
        <v>3140</v>
      </c>
      <c r="AB160" s="12" t="s">
        <v>3140</v>
      </c>
      <c r="AC160" s="31">
        <v>1.0020055371561525</v>
      </c>
      <c r="AD160" s="21" t="s">
        <v>58</v>
      </c>
      <c r="AE160" s="12" t="s">
        <v>3140</v>
      </c>
      <c r="AF160" s="21">
        <v>1</v>
      </c>
      <c r="AG160" s="31">
        <v>0.99717540336690469</v>
      </c>
      <c r="AH160" s="31">
        <v>0.99158634970302129</v>
      </c>
      <c r="AI160" s="21" t="s">
        <v>58</v>
      </c>
      <c r="AJ160" s="32">
        <v>8.3239303291079009E-3</v>
      </c>
    </row>
    <row r="161" spans="1:36" x14ac:dyDescent="0.25">
      <c r="A161" s="21" t="s">
        <v>261</v>
      </c>
      <c r="B161" s="21">
        <v>0.99619999999999997</v>
      </c>
      <c r="C161" s="36">
        <f>1-Table2[[#This Row],[  Payment adjustment factor ]]</f>
        <v>3.8000000000000256E-3</v>
      </c>
      <c r="D161" s="31">
        <v>0.39015606242496997</v>
      </c>
      <c r="E161" s="21">
        <v>5</v>
      </c>
      <c r="F161" s="31">
        <v>0.96305105890140408</v>
      </c>
      <c r="G161" s="21">
        <v>11</v>
      </c>
      <c r="H161" s="31">
        <v>0.97081808748433052</v>
      </c>
      <c r="I161" s="31">
        <v>1.0039137645557574</v>
      </c>
      <c r="J161" s="21" t="s">
        <v>58</v>
      </c>
      <c r="K161" s="31">
        <v>1.2200532593023949E-2</v>
      </c>
      <c r="L161" s="21">
        <v>37</v>
      </c>
      <c r="M161" s="31">
        <v>1.0099041877629309</v>
      </c>
      <c r="N161" s="31">
        <v>1.0034934502081108</v>
      </c>
      <c r="O161" s="21" t="s">
        <v>44</v>
      </c>
      <c r="P161" s="31">
        <v>3.5791760477002908E-2</v>
      </c>
      <c r="Q161" s="21">
        <v>23</v>
      </c>
      <c r="R161" s="31">
        <v>1.0093295561372355</v>
      </c>
      <c r="S161" s="31">
        <v>1.0156031600015401</v>
      </c>
      <c r="T161" s="21" t="s">
        <v>58</v>
      </c>
      <c r="U161" s="31">
        <v>2.7424804738505448E-2</v>
      </c>
      <c r="V161" s="21">
        <v>63</v>
      </c>
      <c r="W161" s="31">
        <v>1.0570677010391698</v>
      </c>
      <c r="X161" s="31">
        <v>1.0088431660083446</v>
      </c>
      <c r="Y161" s="21" t="s">
        <v>44</v>
      </c>
      <c r="Z161" s="31">
        <v>7.7970585266834605E-2</v>
      </c>
      <c r="AA161" s="12" t="s">
        <v>3140</v>
      </c>
      <c r="AB161" s="12" t="s">
        <v>3140</v>
      </c>
      <c r="AC161" s="31">
        <v>1.0058738187651037</v>
      </c>
      <c r="AD161" s="21" t="s">
        <v>58</v>
      </c>
      <c r="AE161" s="12" t="s">
        <v>3140</v>
      </c>
      <c r="AF161" s="21">
        <v>1</v>
      </c>
      <c r="AG161" s="31">
        <v>0.99801495792930184</v>
      </c>
      <c r="AH161" s="31">
        <v>0.99633796354879245</v>
      </c>
      <c r="AI161" s="21" t="s">
        <v>58</v>
      </c>
      <c r="AJ161" s="32">
        <v>1.8652093932205261E-3</v>
      </c>
    </row>
    <row r="162" spans="1:36" x14ac:dyDescent="0.25">
      <c r="A162" s="21" t="s">
        <v>262</v>
      </c>
      <c r="B162" s="21">
        <v>0.99239999999999995</v>
      </c>
      <c r="C162" s="36">
        <f>1-Table2[[#This Row],[  Payment adjustment factor ]]</f>
        <v>7.6000000000000512E-3</v>
      </c>
      <c r="D162" s="31">
        <v>0.26265402409417798</v>
      </c>
      <c r="E162" s="21">
        <v>4</v>
      </c>
      <c r="F162" s="31">
        <v>0.96305105890140408</v>
      </c>
      <c r="G162" s="21">
        <v>196</v>
      </c>
      <c r="H162" s="31">
        <v>1.0285130892922927</v>
      </c>
      <c r="I162" s="31">
        <v>0.99640551805727029</v>
      </c>
      <c r="J162" s="21" t="s">
        <v>44</v>
      </c>
      <c r="K162" s="31">
        <v>2.442297489540371E-2</v>
      </c>
      <c r="L162" s="21">
        <v>329</v>
      </c>
      <c r="M162" s="31">
        <v>1.0721074804313058</v>
      </c>
      <c r="N162" s="31">
        <v>0.99894818277070196</v>
      </c>
      <c r="O162" s="21" t="s">
        <v>44</v>
      </c>
      <c r="P162" s="31">
        <v>1.8301305705251125E-2</v>
      </c>
      <c r="Q162" s="21">
        <v>372</v>
      </c>
      <c r="R162" s="31">
        <v>1.1167464564057328</v>
      </c>
      <c r="S162" s="31">
        <v>1.0047319092771723</v>
      </c>
      <c r="T162" s="21" t="s">
        <v>44</v>
      </c>
      <c r="U162" s="31">
        <v>2.2116562805178538E-2</v>
      </c>
      <c r="V162" s="21">
        <v>454</v>
      </c>
      <c r="W162" s="31">
        <v>0.95653576745576152</v>
      </c>
      <c r="X162" s="31">
        <v>1.0004417594919579</v>
      </c>
      <c r="Y162" s="21" t="s">
        <v>58</v>
      </c>
      <c r="Z162" s="31">
        <v>2.626019329913561E-2</v>
      </c>
      <c r="AA162" s="21">
        <v>101</v>
      </c>
      <c r="AB162" s="31">
        <v>1.1403857649910738</v>
      </c>
      <c r="AC162" s="31">
        <v>1.0020055371561525</v>
      </c>
      <c r="AD162" s="21" t="s">
        <v>44</v>
      </c>
      <c r="AE162" s="40">
        <v>2.3773111511315888E-2</v>
      </c>
      <c r="AF162" s="21">
        <v>34</v>
      </c>
      <c r="AG162" s="31">
        <v>0.90753801781332755</v>
      </c>
      <c r="AH162" s="31">
        <v>0.99158634970302129</v>
      </c>
      <c r="AI162" s="21" t="s">
        <v>58</v>
      </c>
      <c r="AJ162" s="32">
        <v>2.4851947487247333E-3</v>
      </c>
    </row>
    <row r="163" spans="1:36" x14ac:dyDescent="0.25">
      <c r="A163" s="21" t="s">
        <v>263</v>
      </c>
      <c r="B163" s="21">
        <v>0.99890000000000001</v>
      </c>
      <c r="C163" s="36">
        <f>1-Table2[[#This Row],[  Payment adjustment factor ]]</f>
        <v>1.0999999999999899E-3</v>
      </c>
      <c r="D163" s="31">
        <v>0.21912425149700598</v>
      </c>
      <c r="E163" s="21">
        <v>3</v>
      </c>
      <c r="F163" s="31">
        <v>0.96305105890140408</v>
      </c>
      <c r="G163" s="21">
        <v>216</v>
      </c>
      <c r="H163" s="31">
        <v>1.0194037368871307</v>
      </c>
      <c r="I163" s="31">
        <v>0.99676112581910359</v>
      </c>
      <c r="J163" s="21" t="s">
        <v>44</v>
      </c>
      <c r="K163" s="31">
        <v>5.098916995203704E-2</v>
      </c>
      <c r="L163" s="21">
        <v>115</v>
      </c>
      <c r="M163" s="31">
        <v>0.97202641724271843</v>
      </c>
      <c r="N163" s="31">
        <v>0.99317980335967293</v>
      </c>
      <c r="O163" s="21" t="s">
        <v>58</v>
      </c>
      <c r="P163" s="31">
        <v>1.4022333641732315E-2</v>
      </c>
      <c r="Q163" s="21">
        <v>233</v>
      </c>
      <c r="R163" s="31">
        <v>0.95150863145749143</v>
      </c>
      <c r="S163" s="31">
        <v>0.99472354671482743</v>
      </c>
      <c r="T163" s="21" t="s">
        <v>58</v>
      </c>
      <c r="U163" s="31">
        <v>3.1027356231076993E-2</v>
      </c>
      <c r="V163" s="21">
        <v>206</v>
      </c>
      <c r="W163" s="31">
        <v>0.89482567444769889</v>
      </c>
      <c r="X163" s="31">
        <v>0.9918516596681215</v>
      </c>
      <c r="Y163" s="21" t="s">
        <v>58</v>
      </c>
      <c r="Z163" s="31">
        <v>3.0134843883947125E-2</v>
      </c>
      <c r="AA163" s="21">
        <v>17</v>
      </c>
      <c r="AB163" s="31">
        <v>1.0012059009793444</v>
      </c>
      <c r="AC163" s="31">
        <v>0.9952100778551094</v>
      </c>
      <c r="AD163" s="21" t="s">
        <v>58</v>
      </c>
      <c r="AE163" s="40">
        <v>1.1082830230834629E-2</v>
      </c>
      <c r="AF163" s="21">
        <v>29</v>
      </c>
      <c r="AG163" s="31">
        <v>0.98671048107749071</v>
      </c>
      <c r="AH163" s="31">
        <v>0.99702926691394167</v>
      </c>
      <c r="AI163" s="21" t="s">
        <v>58</v>
      </c>
      <c r="AJ163" s="32">
        <v>5.1385048626948109E-3</v>
      </c>
    </row>
    <row r="164" spans="1:36" x14ac:dyDescent="0.25">
      <c r="A164" s="21" t="s">
        <v>264</v>
      </c>
      <c r="B164" s="21">
        <v>0.99739999999999995</v>
      </c>
      <c r="C164" s="36">
        <f>1-Table2[[#This Row],[  Payment adjustment factor ]]</f>
        <v>2.6000000000000467E-3</v>
      </c>
      <c r="D164" s="31">
        <v>0.16367070867101335</v>
      </c>
      <c r="E164" s="21">
        <v>2</v>
      </c>
      <c r="F164" s="31">
        <v>0.96305105890140408</v>
      </c>
      <c r="G164" s="21">
        <v>205</v>
      </c>
      <c r="H164" s="31">
        <v>1.0386906406091514</v>
      </c>
      <c r="I164" s="31">
        <v>0.99543995630441762</v>
      </c>
      <c r="J164" s="21" t="s">
        <v>44</v>
      </c>
      <c r="K164" s="31">
        <v>2.2663696533125367E-2</v>
      </c>
      <c r="L164" s="21">
        <v>116</v>
      </c>
      <c r="M164" s="31">
        <v>1.0591581122634239</v>
      </c>
      <c r="N164" s="31">
        <v>0.99446279037947338</v>
      </c>
      <c r="O164" s="21" t="s">
        <v>44</v>
      </c>
      <c r="P164" s="31">
        <v>8.5897386390500971E-3</v>
      </c>
      <c r="Q164" s="21">
        <v>584</v>
      </c>
      <c r="R164" s="31">
        <v>0.97730289652406732</v>
      </c>
      <c r="S164" s="31">
        <v>0.98990484924672528</v>
      </c>
      <c r="T164" s="21" t="s">
        <v>58</v>
      </c>
      <c r="U164" s="31">
        <v>4.0728694718387908E-2</v>
      </c>
      <c r="V164" s="21">
        <v>458</v>
      </c>
      <c r="W164" s="31">
        <v>0.99056244186160303</v>
      </c>
      <c r="X164" s="31">
        <v>0.989996280811276</v>
      </c>
      <c r="Y164" s="21" t="s">
        <v>44</v>
      </c>
      <c r="Z164" s="31">
        <v>3.920050507274335E-2</v>
      </c>
      <c r="AA164" s="21">
        <v>41</v>
      </c>
      <c r="AB164" s="31">
        <v>1.1010643143620906</v>
      </c>
      <c r="AC164" s="31">
        <v>0.99570692941132555</v>
      </c>
      <c r="AD164" s="21" t="s">
        <v>44</v>
      </c>
      <c r="AE164" s="40">
        <v>1.1223543016561996E-2</v>
      </c>
      <c r="AF164" s="21">
        <v>79</v>
      </c>
      <c r="AG164" s="31">
        <v>0.8230462821490061</v>
      </c>
      <c r="AH164" s="31">
        <v>0.99079810028693438</v>
      </c>
      <c r="AI164" s="21" t="s">
        <v>58</v>
      </c>
      <c r="AJ164" s="32">
        <v>8.9927023413591909E-3</v>
      </c>
    </row>
    <row r="165" spans="1:36" x14ac:dyDescent="0.25">
      <c r="A165" s="21" t="s">
        <v>265</v>
      </c>
      <c r="B165" s="21">
        <v>0.99009999999999998</v>
      </c>
      <c r="C165" s="36">
        <f>1-Table2[[#This Row],[  Payment adjustment factor ]]</f>
        <v>9.9000000000000199E-3</v>
      </c>
      <c r="D165" s="31">
        <v>0.1601519227725906</v>
      </c>
      <c r="E165" s="21">
        <v>2</v>
      </c>
      <c r="F165" s="31">
        <v>0.96305105890140408</v>
      </c>
      <c r="G165" s="21">
        <v>217</v>
      </c>
      <c r="H165" s="31">
        <v>1.0090096329776663</v>
      </c>
      <c r="I165" s="31">
        <v>0.99543995630441762</v>
      </c>
      <c r="J165" s="21" t="s">
        <v>44</v>
      </c>
      <c r="K165" s="31">
        <v>3.3366539847583233E-2</v>
      </c>
      <c r="L165" s="21">
        <v>182</v>
      </c>
      <c r="M165" s="31">
        <v>1.105545495539825</v>
      </c>
      <c r="N165" s="31">
        <v>0.99446279037947338</v>
      </c>
      <c r="O165" s="21" t="s">
        <v>44</v>
      </c>
      <c r="P165" s="31">
        <v>1.4470752553515018E-2</v>
      </c>
      <c r="Q165" s="21">
        <v>457</v>
      </c>
      <c r="R165" s="31">
        <v>1.0467986597247825</v>
      </c>
      <c r="S165" s="31">
        <v>0.98990484924672528</v>
      </c>
      <c r="T165" s="21" t="s">
        <v>44</v>
      </c>
      <c r="U165" s="31">
        <v>3.9997450210107095E-2</v>
      </c>
      <c r="V165" s="21">
        <v>349</v>
      </c>
      <c r="W165" s="31">
        <v>1.0727790409306066</v>
      </c>
      <c r="X165" s="31">
        <v>0.989996280811276</v>
      </c>
      <c r="Y165" s="21" t="s">
        <v>44</v>
      </c>
      <c r="Z165" s="31">
        <v>3.5543149013235992E-2</v>
      </c>
      <c r="AA165" s="21">
        <v>58</v>
      </c>
      <c r="AB165" s="31">
        <v>1.1352247743855832</v>
      </c>
      <c r="AC165" s="31">
        <v>0.99570692941132555</v>
      </c>
      <c r="AD165" s="21" t="s">
        <v>44</v>
      </c>
      <c r="AE165" s="40">
        <v>2.12678669878315E-2</v>
      </c>
      <c r="AF165" s="21">
        <v>249</v>
      </c>
      <c r="AG165" s="31">
        <v>0.89488183173225544</v>
      </c>
      <c r="AH165" s="31">
        <v>0.99079810028693438</v>
      </c>
      <c r="AI165" s="21" t="s">
        <v>58</v>
      </c>
      <c r="AJ165" s="32">
        <v>3.4735274545753529E-2</v>
      </c>
    </row>
    <row r="166" spans="1:36" x14ac:dyDescent="0.25">
      <c r="A166" s="21" t="s">
        <v>266</v>
      </c>
      <c r="B166" s="21">
        <v>0.99780000000000002</v>
      </c>
      <c r="C166" s="36">
        <f>1-Table2[[#This Row],[  Payment adjustment factor ]]</f>
        <v>2.1999999999999797E-3</v>
      </c>
      <c r="D166" s="31">
        <v>0.20161899622234214</v>
      </c>
      <c r="E166" s="21">
        <v>3</v>
      </c>
      <c r="F166" s="31">
        <v>0.96305105890140408</v>
      </c>
      <c r="G166" s="21">
        <v>100</v>
      </c>
      <c r="H166" s="31">
        <v>1.0819732337358383</v>
      </c>
      <c r="I166" s="31">
        <v>0.99676112581910359</v>
      </c>
      <c r="J166" s="21" t="s">
        <v>44</v>
      </c>
      <c r="K166" s="31">
        <v>1.6679411610883148E-2</v>
      </c>
      <c r="L166" s="21">
        <v>92</v>
      </c>
      <c r="M166" s="31">
        <v>0.95635744804844469</v>
      </c>
      <c r="N166" s="31">
        <v>0.99317980335967293</v>
      </c>
      <c r="O166" s="21" t="s">
        <v>58</v>
      </c>
      <c r="P166" s="31">
        <v>9.7066598960839148E-3</v>
      </c>
      <c r="Q166" s="21">
        <v>212</v>
      </c>
      <c r="R166" s="31">
        <v>0.97142259207288872</v>
      </c>
      <c r="S166" s="31">
        <v>0.99472354671482743</v>
      </c>
      <c r="T166" s="21" t="s">
        <v>58</v>
      </c>
      <c r="U166" s="31">
        <v>2.3913111120494879E-2</v>
      </c>
      <c r="V166" s="21">
        <v>349</v>
      </c>
      <c r="W166" s="31">
        <v>1.0101514057516938</v>
      </c>
      <c r="X166" s="31">
        <v>0.9918516596681215</v>
      </c>
      <c r="Y166" s="21" t="s">
        <v>44</v>
      </c>
      <c r="Z166" s="31">
        <v>4.9633498192637487E-2</v>
      </c>
      <c r="AA166" s="21">
        <v>3</v>
      </c>
      <c r="AB166" s="31">
        <v>1.0253725984801767</v>
      </c>
      <c r="AC166" s="31">
        <v>0.9952100778551094</v>
      </c>
      <c r="AD166" s="21" t="s">
        <v>58</v>
      </c>
      <c r="AE166" s="40">
        <v>1.364372942370372E-3</v>
      </c>
      <c r="AF166" s="21">
        <v>122</v>
      </c>
      <c r="AG166" s="31">
        <v>0.94688937201412593</v>
      </c>
      <c r="AH166" s="31">
        <v>0.99702926691394167</v>
      </c>
      <c r="AI166" s="21" t="s">
        <v>58</v>
      </c>
      <c r="AJ166" s="32">
        <v>1.944563136169437E-2</v>
      </c>
    </row>
    <row r="167" spans="1:36" x14ac:dyDescent="0.25">
      <c r="A167" s="21" t="s">
        <v>267</v>
      </c>
      <c r="B167" s="21">
        <v>0.99329999999999996</v>
      </c>
      <c r="C167" s="36">
        <f>1-Table2[[#This Row],[  Payment adjustment factor ]]</f>
        <v>6.7000000000000393E-3</v>
      </c>
      <c r="D167" s="31">
        <v>0.18467153284671534</v>
      </c>
      <c r="E167" s="21">
        <v>2</v>
      </c>
      <c r="F167" s="31">
        <v>0.96305105890140408</v>
      </c>
      <c r="G167" s="21">
        <v>219</v>
      </c>
      <c r="H167" s="31">
        <v>1.1165404952864042</v>
      </c>
      <c r="I167" s="31">
        <v>0.99543995630441762</v>
      </c>
      <c r="J167" s="21" t="s">
        <v>44</v>
      </c>
      <c r="K167" s="31">
        <v>3.139901425607778E-2</v>
      </c>
      <c r="L167" s="21">
        <v>172</v>
      </c>
      <c r="M167" s="31">
        <v>1.0123430590930049</v>
      </c>
      <c r="N167" s="31">
        <v>0.99446279037947338</v>
      </c>
      <c r="O167" s="21" t="s">
        <v>44</v>
      </c>
      <c r="P167" s="31">
        <v>1.2403194227660242E-2</v>
      </c>
      <c r="Q167" s="21">
        <v>362</v>
      </c>
      <c r="R167" s="31">
        <v>0.96035668032978516</v>
      </c>
      <c r="S167" s="31">
        <v>0.98990484924672528</v>
      </c>
      <c r="T167" s="21" t="s">
        <v>58</v>
      </c>
      <c r="U167" s="31">
        <v>2.6688405486230631E-2</v>
      </c>
      <c r="V167" s="21">
        <v>517</v>
      </c>
      <c r="W167" s="31">
        <v>1.0349416794250874</v>
      </c>
      <c r="X167" s="31">
        <v>0.989996280811276</v>
      </c>
      <c r="Y167" s="21" t="s">
        <v>44</v>
      </c>
      <c r="Z167" s="31">
        <v>4.2979953540390692E-2</v>
      </c>
      <c r="AA167" s="21">
        <v>51</v>
      </c>
      <c r="AB167" s="31">
        <v>1.0138065502275833</v>
      </c>
      <c r="AC167" s="31">
        <v>0.99570692941132555</v>
      </c>
      <c r="AD167" s="21" t="s">
        <v>44</v>
      </c>
      <c r="AE167" s="40">
        <v>1.4530553026160353E-2</v>
      </c>
      <c r="AF167" s="21">
        <v>48</v>
      </c>
      <c r="AG167" s="31">
        <v>1.1356938258802316</v>
      </c>
      <c r="AH167" s="31">
        <v>0.99079810028693438</v>
      </c>
      <c r="AI167" s="21" t="s">
        <v>44</v>
      </c>
      <c r="AJ167" s="32">
        <v>5.0450779154270261E-3</v>
      </c>
    </row>
    <row r="168" spans="1:36" x14ac:dyDescent="0.25">
      <c r="A168" s="21" t="s">
        <v>268</v>
      </c>
      <c r="B168" s="21">
        <v>0.998</v>
      </c>
      <c r="C168" s="36">
        <f>1-Table2[[#This Row],[  Payment adjustment factor ]]</f>
        <v>2.0000000000000018E-3</v>
      </c>
      <c r="D168" s="31">
        <v>0.28799559471365638</v>
      </c>
      <c r="E168" s="21">
        <v>4</v>
      </c>
      <c r="F168" s="31">
        <v>0.96305105890140408</v>
      </c>
      <c r="G168" s="21">
        <v>30</v>
      </c>
      <c r="H168" s="31">
        <v>0.97232685455645218</v>
      </c>
      <c r="I168" s="31">
        <v>0.99640551805727029</v>
      </c>
      <c r="J168" s="21" t="s">
        <v>58</v>
      </c>
      <c r="K168" s="31">
        <v>1.65426944919864E-2</v>
      </c>
      <c r="L168" s="21">
        <v>77</v>
      </c>
      <c r="M168" s="31">
        <v>1.0224821312663703</v>
      </c>
      <c r="N168" s="31">
        <v>0.99894818277070196</v>
      </c>
      <c r="O168" s="21" t="s">
        <v>44</v>
      </c>
      <c r="P168" s="31">
        <v>2.7297951225357043E-2</v>
      </c>
      <c r="Q168" s="21">
        <v>109</v>
      </c>
      <c r="R168" s="31">
        <v>1.0348066217776732</v>
      </c>
      <c r="S168" s="31">
        <v>1.0047319092771723</v>
      </c>
      <c r="T168" s="21" t="s">
        <v>44</v>
      </c>
      <c r="U168" s="31">
        <v>3.8302432196547297E-2</v>
      </c>
      <c r="V168" s="21">
        <v>116</v>
      </c>
      <c r="W168" s="31">
        <v>1.0064592818241316</v>
      </c>
      <c r="X168" s="31">
        <v>1.0004417594919579</v>
      </c>
      <c r="Y168" s="21" t="s">
        <v>44</v>
      </c>
      <c r="Z168" s="31">
        <v>4.3815973824919426E-2</v>
      </c>
      <c r="AA168" s="12" t="s">
        <v>3140</v>
      </c>
      <c r="AB168" s="12" t="s">
        <v>3140</v>
      </c>
      <c r="AC168" s="31">
        <v>1.0020055371561525</v>
      </c>
      <c r="AD168" s="21" t="s">
        <v>58</v>
      </c>
      <c r="AE168" s="12" t="s">
        <v>3140</v>
      </c>
      <c r="AF168" s="21">
        <v>6</v>
      </c>
      <c r="AG168" s="31">
        <v>1.1211355626836972</v>
      </c>
      <c r="AH168" s="31">
        <v>0.99158634970302129</v>
      </c>
      <c r="AI168" s="21" t="s">
        <v>58</v>
      </c>
      <c r="AJ168" s="32">
        <v>3.4778654183669441E-3</v>
      </c>
    </row>
    <row r="169" spans="1:36" x14ac:dyDescent="0.25">
      <c r="A169" s="21" t="s">
        <v>269</v>
      </c>
      <c r="B169" s="21">
        <v>0.99890000000000001</v>
      </c>
      <c r="C169" s="36">
        <f>1-Table2[[#This Row],[  Payment adjustment factor ]]</f>
        <v>1.0999999999999899E-3</v>
      </c>
      <c r="D169" s="31">
        <v>0.21848421848421848</v>
      </c>
      <c r="E169" s="21">
        <v>3</v>
      </c>
      <c r="F169" s="31">
        <v>0.96305105890140408</v>
      </c>
      <c r="G169" s="21">
        <v>87</v>
      </c>
      <c r="H169" s="31">
        <v>1.0311873348070926</v>
      </c>
      <c r="I169" s="31">
        <v>0.99676112581910359</v>
      </c>
      <c r="J169" s="21" t="s">
        <v>44</v>
      </c>
      <c r="K169" s="31">
        <v>3.2141492111361282E-2</v>
      </c>
      <c r="L169" s="21">
        <v>58</v>
      </c>
      <c r="M169" s="31">
        <v>0.95788632668838347</v>
      </c>
      <c r="N169" s="31">
        <v>0.99317980335967293</v>
      </c>
      <c r="O169" s="21" t="s">
        <v>58</v>
      </c>
      <c r="P169" s="31">
        <v>1.334550813587942E-2</v>
      </c>
      <c r="Q169" s="21">
        <v>169</v>
      </c>
      <c r="R169" s="31">
        <v>0.97345880193101597</v>
      </c>
      <c r="S169" s="31">
        <v>0.99472354671482743</v>
      </c>
      <c r="T169" s="21" t="s">
        <v>58</v>
      </c>
      <c r="U169" s="31">
        <v>4.4272019402202378E-2</v>
      </c>
      <c r="V169" s="21">
        <v>148</v>
      </c>
      <c r="W169" s="31">
        <v>0.97567491620549773</v>
      </c>
      <c r="X169" s="31">
        <v>0.9918516596681215</v>
      </c>
      <c r="Y169" s="21" t="s">
        <v>58</v>
      </c>
      <c r="Z169" s="31">
        <v>4.7057845687925995E-2</v>
      </c>
      <c r="AA169" s="12" t="s">
        <v>3140</v>
      </c>
      <c r="AB169" s="12" t="s">
        <v>3140</v>
      </c>
      <c r="AC169" s="31">
        <v>0.9952100778551094</v>
      </c>
      <c r="AD169" s="21" t="s">
        <v>58</v>
      </c>
      <c r="AE169" s="12" t="s">
        <v>3140</v>
      </c>
      <c r="AF169" s="21">
        <v>81</v>
      </c>
      <c r="AG169" s="31">
        <v>0.92827746876591399</v>
      </c>
      <c r="AH169" s="31">
        <v>0.99702926691394167</v>
      </c>
      <c r="AI169" s="21" t="s">
        <v>58</v>
      </c>
      <c r="AJ169" s="32">
        <v>2.8221993898182491E-2</v>
      </c>
    </row>
    <row r="170" spans="1:36" x14ac:dyDescent="0.25">
      <c r="A170" s="21" t="s">
        <v>270</v>
      </c>
      <c r="B170" s="21">
        <v>0.99299999999999999</v>
      </c>
      <c r="C170" s="36">
        <f>1-Table2[[#This Row],[  Payment adjustment factor ]]</f>
        <v>7.0000000000000062E-3</v>
      </c>
      <c r="D170" s="31">
        <v>0.29080459770114941</v>
      </c>
      <c r="E170" s="21">
        <v>4</v>
      </c>
      <c r="F170" s="31">
        <v>0.96305105890140408</v>
      </c>
      <c r="G170" s="21">
        <v>5</v>
      </c>
      <c r="H170" s="31">
        <v>0.98510246222664266</v>
      </c>
      <c r="I170" s="31">
        <v>0.99640551805727029</v>
      </c>
      <c r="J170" s="21" t="s">
        <v>58</v>
      </c>
      <c r="K170" s="31">
        <v>6.0508985956266277E-3</v>
      </c>
      <c r="L170" s="21">
        <v>30</v>
      </c>
      <c r="M170" s="31">
        <v>1.0340262672338054</v>
      </c>
      <c r="N170" s="31">
        <v>0.99894818277070196</v>
      </c>
      <c r="O170" s="21" t="s">
        <v>44</v>
      </c>
      <c r="P170" s="31">
        <v>3.0417672611416088E-2</v>
      </c>
      <c r="Q170" s="21">
        <v>27</v>
      </c>
      <c r="R170" s="31">
        <v>1.0396039034259679</v>
      </c>
      <c r="S170" s="31">
        <v>1.0047319092771723</v>
      </c>
      <c r="T170" s="21" t="s">
        <v>44</v>
      </c>
      <c r="U170" s="31">
        <v>2.8494922047605731E-2</v>
      </c>
      <c r="V170" s="21">
        <v>105</v>
      </c>
      <c r="W170" s="31">
        <v>1.0356846450566313</v>
      </c>
      <c r="X170" s="31">
        <v>1.0004417594919579</v>
      </c>
      <c r="Y170" s="21" t="s">
        <v>44</v>
      </c>
      <c r="Z170" s="31">
        <v>0.14842265621631329</v>
      </c>
      <c r="AA170" s="12" t="s">
        <v>3140</v>
      </c>
      <c r="AB170" s="12" t="s">
        <v>3140</v>
      </c>
      <c r="AC170" s="31">
        <v>1.0020055371561525</v>
      </c>
      <c r="AD170" s="21" t="s">
        <v>58</v>
      </c>
      <c r="AE170" s="12" t="s">
        <v>3140</v>
      </c>
      <c r="AF170" s="12" t="s">
        <v>3140</v>
      </c>
      <c r="AG170" s="12" t="s">
        <v>3140</v>
      </c>
      <c r="AH170" s="31">
        <v>0.99158634970302129</v>
      </c>
      <c r="AI170" s="21" t="s">
        <v>58</v>
      </c>
      <c r="AJ170" s="12" t="s">
        <v>3140</v>
      </c>
    </row>
    <row r="171" spans="1:36" x14ac:dyDescent="0.25">
      <c r="A171" s="21" t="s">
        <v>271</v>
      </c>
      <c r="B171" s="21">
        <v>0.99980000000000002</v>
      </c>
      <c r="C171" s="36">
        <f>1-Table2[[#This Row],[  Payment adjustment factor ]]</f>
        <v>1.9999999999997797E-4</v>
      </c>
      <c r="D171" s="31">
        <v>0.22073170731707317</v>
      </c>
      <c r="E171" s="21">
        <v>3</v>
      </c>
      <c r="F171" s="31">
        <v>0.96305105890140408</v>
      </c>
      <c r="G171" s="21">
        <v>16</v>
      </c>
      <c r="H171" s="31">
        <v>1.0221131870524092</v>
      </c>
      <c r="I171" s="31">
        <v>0.99676112581910359</v>
      </c>
      <c r="J171" s="21" t="s">
        <v>58</v>
      </c>
      <c r="K171" s="31">
        <v>1.9742164161859119E-2</v>
      </c>
      <c r="L171" s="21">
        <v>10</v>
      </c>
      <c r="M171" s="31">
        <v>0.98558385491590761</v>
      </c>
      <c r="N171" s="31">
        <v>0.99317980335967293</v>
      </c>
      <c r="O171" s="21" t="s">
        <v>58</v>
      </c>
      <c r="P171" s="31">
        <v>9.1522391825480179E-3</v>
      </c>
      <c r="Q171" s="21">
        <v>26</v>
      </c>
      <c r="R171" s="31">
        <v>0.96485651917133375</v>
      </c>
      <c r="S171" s="31">
        <v>0.99472354671482743</v>
      </c>
      <c r="T171" s="21" t="s">
        <v>58</v>
      </c>
      <c r="U171" s="31">
        <v>2.403967036126143E-2</v>
      </c>
      <c r="V171" s="21">
        <v>48</v>
      </c>
      <c r="W171" s="31">
        <v>0.99739162265967962</v>
      </c>
      <c r="X171" s="31">
        <v>0.9918516596681215</v>
      </c>
      <c r="Y171" s="21" t="s">
        <v>44</v>
      </c>
      <c r="Z171" s="31">
        <v>4.2933785935968041E-2</v>
      </c>
      <c r="AA171" s="12" t="s">
        <v>3140</v>
      </c>
      <c r="AB171" s="12" t="s">
        <v>3140</v>
      </c>
      <c r="AC171" s="31">
        <v>0.9952100778551094</v>
      </c>
      <c r="AD171" s="21" t="s">
        <v>58</v>
      </c>
      <c r="AE171" s="12" t="s">
        <v>3140</v>
      </c>
      <c r="AF171" s="21">
        <v>35</v>
      </c>
      <c r="AG171" s="31">
        <v>0.92731640288221906</v>
      </c>
      <c r="AH171" s="31">
        <v>0.99702926691394167</v>
      </c>
      <c r="AI171" s="21" t="s">
        <v>58</v>
      </c>
      <c r="AJ171" s="32">
        <v>4.9561354680225364E-2</v>
      </c>
    </row>
    <row r="172" spans="1:36" x14ac:dyDescent="0.25">
      <c r="A172" s="21" t="s">
        <v>272</v>
      </c>
      <c r="B172" s="21">
        <v>0.98180000000000001</v>
      </c>
      <c r="C172" s="36">
        <f>1-Table2[[#This Row],[  Payment adjustment factor ]]</f>
        <v>1.8199999999999994E-2</v>
      </c>
      <c r="D172" s="31">
        <v>0.26161175069472015</v>
      </c>
      <c r="E172" s="21">
        <v>4</v>
      </c>
      <c r="F172" s="31">
        <v>0.96305105890140408</v>
      </c>
      <c r="G172" s="21">
        <v>2</v>
      </c>
      <c r="H172" s="31">
        <v>0.99479513421008492</v>
      </c>
      <c r="I172" s="31">
        <v>0.99640551805727029</v>
      </c>
      <c r="J172" s="21" t="s">
        <v>58</v>
      </c>
      <c r="K172" s="31">
        <v>8.6627163121189357E-4</v>
      </c>
      <c r="L172" s="21">
        <v>97</v>
      </c>
      <c r="M172" s="31">
        <v>1.0931565640125505</v>
      </c>
      <c r="N172" s="31">
        <v>0.99894818277070196</v>
      </c>
      <c r="O172" s="21" t="s">
        <v>44</v>
      </c>
      <c r="P172" s="31">
        <v>3.9225157241755744E-2</v>
      </c>
      <c r="Q172" s="21">
        <v>119</v>
      </c>
      <c r="R172" s="31">
        <v>1.0134064590822336</v>
      </c>
      <c r="S172" s="31">
        <v>1.0047319092771723</v>
      </c>
      <c r="T172" s="21" t="s">
        <v>44</v>
      </c>
      <c r="U172" s="31">
        <v>5.6394605504606413E-2</v>
      </c>
      <c r="V172" s="21">
        <v>215</v>
      </c>
      <c r="W172" s="31">
        <v>1.1353113251533704</v>
      </c>
      <c r="X172" s="31">
        <v>1.0004417594919579</v>
      </c>
      <c r="Y172" s="21" t="s">
        <v>44</v>
      </c>
      <c r="Z172" s="31">
        <v>0.10894919234805635</v>
      </c>
      <c r="AA172" s="12" t="s">
        <v>3140</v>
      </c>
      <c r="AB172" s="12" t="s">
        <v>3140</v>
      </c>
      <c r="AC172" s="31">
        <v>1.0020055371561525</v>
      </c>
      <c r="AD172" s="21" t="s">
        <v>58</v>
      </c>
      <c r="AE172" s="12" t="s">
        <v>3140</v>
      </c>
      <c r="AF172" s="12" t="s">
        <v>3140</v>
      </c>
      <c r="AG172" s="12" t="s">
        <v>3140</v>
      </c>
      <c r="AH172" s="31">
        <v>0.99158634970302129</v>
      </c>
      <c r="AI172" s="21" t="s">
        <v>58</v>
      </c>
      <c r="AJ172" s="12" t="s">
        <v>3140</v>
      </c>
    </row>
    <row r="173" spans="1:36" x14ac:dyDescent="0.25">
      <c r="A173" s="21" t="s">
        <v>273</v>
      </c>
      <c r="B173" s="21">
        <v>0.99870000000000003</v>
      </c>
      <c r="C173" s="36">
        <f>1-Table2[[#This Row],[  Payment adjustment factor ]]</f>
        <v>1.2999999999999678E-3</v>
      </c>
      <c r="D173" s="31">
        <v>0.27611121863105609</v>
      </c>
      <c r="E173" s="21">
        <v>4</v>
      </c>
      <c r="F173" s="31">
        <v>0.96305105890140408</v>
      </c>
      <c r="G173" s="21">
        <v>244</v>
      </c>
      <c r="H173" s="31">
        <v>1.0227990427640155</v>
      </c>
      <c r="I173" s="31">
        <v>0.99640551805727029</v>
      </c>
      <c r="J173" s="21" t="s">
        <v>44</v>
      </c>
      <c r="K173" s="31">
        <v>2.9545234658504553E-2</v>
      </c>
      <c r="L173" s="21">
        <v>236</v>
      </c>
      <c r="M173" s="31">
        <v>0.97632938857654694</v>
      </c>
      <c r="N173" s="31">
        <v>0.99894818277070196</v>
      </c>
      <c r="O173" s="21" t="s">
        <v>58</v>
      </c>
      <c r="P173" s="31">
        <v>2.185213655390375E-2</v>
      </c>
      <c r="Q173" s="21">
        <v>512</v>
      </c>
      <c r="R173" s="31">
        <v>1.0196211909547865</v>
      </c>
      <c r="S173" s="31">
        <v>1.0047319092771723</v>
      </c>
      <c r="T173" s="21" t="s">
        <v>44</v>
      </c>
      <c r="U173" s="31">
        <v>4.054603379955523E-2</v>
      </c>
      <c r="V173" s="21">
        <v>469</v>
      </c>
      <c r="W173" s="31">
        <v>0.9832262472687</v>
      </c>
      <c r="X173" s="31">
        <v>1.0004417594919579</v>
      </c>
      <c r="Y173" s="21" t="s">
        <v>58</v>
      </c>
      <c r="Z173" s="31">
        <v>4.2745046560994662E-2</v>
      </c>
      <c r="AA173" s="21">
        <v>37</v>
      </c>
      <c r="AB173" s="31">
        <v>0.99278945562888565</v>
      </c>
      <c r="AC173" s="31">
        <v>1.0020055371561525</v>
      </c>
      <c r="AD173" s="21" t="s">
        <v>58</v>
      </c>
      <c r="AE173" s="40">
        <v>1.2573802892441425E-2</v>
      </c>
      <c r="AF173" s="21">
        <v>20</v>
      </c>
      <c r="AG173" s="31">
        <v>0.99490102398955604</v>
      </c>
      <c r="AH173" s="31">
        <v>0.99158634970302129</v>
      </c>
      <c r="AI173" s="21" t="s">
        <v>58</v>
      </c>
      <c r="AJ173" s="32">
        <v>2.4386210735140622E-3</v>
      </c>
    </row>
    <row r="174" spans="1:36" x14ac:dyDescent="0.25">
      <c r="A174" s="21" t="s">
        <v>274</v>
      </c>
      <c r="B174" s="21">
        <v>0.99519999999999997</v>
      </c>
      <c r="C174" s="36">
        <f>1-Table2[[#This Row],[  Payment adjustment factor ]]</f>
        <v>4.8000000000000265E-3</v>
      </c>
      <c r="D174" s="31">
        <v>0.22184653978295249</v>
      </c>
      <c r="E174" s="21">
        <v>3</v>
      </c>
      <c r="F174" s="31">
        <v>0.96305105890140408</v>
      </c>
      <c r="G174" s="21">
        <v>284</v>
      </c>
      <c r="H174" s="31">
        <v>1.104742081420043</v>
      </c>
      <c r="I174" s="31">
        <v>0.99676112581910359</v>
      </c>
      <c r="J174" s="21" t="s">
        <v>44</v>
      </c>
      <c r="K174" s="31">
        <v>3.1943592010262319E-2</v>
      </c>
      <c r="L174" s="21">
        <v>181</v>
      </c>
      <c r="M174" s="31">
        <v>1.0456792504929773</v>
      </c>
      <c r="N174" s="31">
        <v>0.99317980335967293</v>
      </c>
      <c r="O174" s="21" t="s">
        <v>44</v>
      </c>
      <c r="P174" s="31">
        <v>1.2847050050828486E-2</v>
      </c>
      <c r="Q174" s="21">
        <v>530</v>
      </c>
      <c r="R174" s="31">
        <v>0.93849592212253952</v>
      </c>
      <c r="S174" s="31">
        <v>0.99472354671482743</v>
      </c>
      <c r="T174" s="21" t="s">
        <v>58</v>
      </c>
      <c r="U174" s="31">
        <v>3.4972165864977506E-2</v>
      </c>
      <c r="V174" s="21">
        <v>489</v>
      </c>
      <c r="W174" s="31">
        <v>0.93753672378612285</v>
      </c>
      <c r="X174" s="31">
        <v>0.9918516596681215</v>
      </c>
      <c r="Y174" s="21" t="s">
        <v>58</v>
      </c>
      <c r="Z174" s="31">
        <v>3.8581383830183669E-2</v>
      </c>
      <c r="AA174" s="21">
        <v>61</v>
      </c>
      <c r="AB174" s="31">
        <v>1.0463402974835927</v>
      </c>
      <c r="AC174" s="31">
        <v>0.9952100778551094</v>
      </c>
      <c r="AD174" s="21" t="s">
        <v>44</v>
      </c>
      <c r="AE174" s="40">
        <v>1.7789547870510965E-2</v>
      </c>
      <c r="AF174" s="21">
        <v>281</v>
      </c>
      <c r="AG174" s="31">
        <v>0.73623216857892115</v>
      </c>
      <c r="AH174" s="31">
        <v>0.99702926691394167</v>
      </c>
      <c r="AI174" s="21" t="s">
        <v>58</v>
      </c>
      <c r="AJ174" s="32">
        <v>2.5845801436935614E-2</v>
      </c>
    </row>
    <row r="175" spans="1:36" x14ac:dyDescent="0.25">
      <c r="A175" s="21" t="s">
        <v>275</v>
      </c>
      <c r="B175" s="21">
        <v>0.99829999999999997</v>
      </c>
      <c r="C175" s="36">
        <f>1-Table2[[#This Row],[  Payment adjustment factor ]]</f>
        <v>1.7000000000000348E-3</v>
      </c>
      <c r="D175" s="31">
        <v>0.22141296431172613</v>
      </c>
      <c r="E175" s="21">
        <v>3</v>
      </c>
      <c r="F175" s="31">
        <v>0.96305105890140408</v>
      </c>
      <c r="G175" s="21">
        <v>2</v>
      </c>
      <c r="H175" s="31">
        <v>0.99478422886025519</v>
      </c>
      <c r="I175" s="31">
        <v>0.99676112581910359</v>
      </c>
      <c r="J175" s="21" t="s">
        <v>58</v>
      </c>
      <c r="K175" s="31">
        <v>1.4050197307119761E-3</v>
      </c>
      <c r="L175" s="21">
        <v>21</v>
      </c>
      <c r="M175" s="31">
        <v>1.0327555567545983</v>
      </c>
      <c r="N175" s="31">
        <v>0.99317980335967293</v>
      </c>
      <c r="O175" s="21" t="s">
        <v>58</v>
      </c>
      <c r="P175" s="31">
        <v>1.9063839897244382E-2</v>
      </c>
      <c r="Q175" s="21">
        <v>59</v>
      </c>
      <c r="R175" s="31">
        <v>1.0208657043625988</v>
      </c>
      <c r="S175" s="31">
        <v>0.99472354671482743</v>
      </c>
      <c r="T175" s="21" t="s">
        <v>44</v>
      </c>
      <c r="U175" s="31">
        <v>4.1757388344216467E-2</v>
      </c>
      <c r="V175" s="21">
        <v>33</v>
      </c>
      <c r="W175" s="31">
        <v>1.0170162771376388</v>
      </c>
      <c r="X175" s="31">
        <v>0.9918516596681215</v>
      </c>
      <c r="Y175" s="21" t="s">
        <v>44</v>
      </c>
      <c r="Z175" s="31">
        <v>2.664652141793843E-2</v>
      </c>
      <c r="AA175" s="12" t="s">
        <v>3140</v>
      </c>
      <c r="AB175" s="12" t="s">
        <v>3140</v>
      </c>
      <c r="AC175" s="31">
        <v>0.9952100778551094</v>
      </c>
      <c r="AD175" s="21" t="s">
        <v>58</v>
      </c>
      <c r="AE175" s="12" t="s">
        <v>3140</v>
      </c>
      <c r="AF175" s="21">
        <v>10</v>
      </c>
      <c r="AG175" s="31">
        <v>0.97153824154591306</v>
      </c>
      <c r="AH175" s="31">
        <v>0.99702926691394167</v>
      </c>
      <c r="AI175" s="21" t="s">
        <v>58</v>
      </c>
      <c r="AJ175" s="32">
        <v>1.4725087887978558E-2</v>
      </c>
    </row>
    <row r="176" spans="1:36" x14ac:dyDescent="0.25">
      <c r="A176" s="21" t="s">
        <v>276</v>
      </c>
      <c r="B176" s="21">
        <v>0.99880000000000002</v>
      </c>
      <c r="C176" s="36">
        <f>1-Table2[[#This Row],[  Payment adjustment factor ]]</f>
        <v>1.1999999999999789E-3</v>
      </c>
      <c r="D176" s="31">
        <v>0.46210526315789474</v>
      </c>
      <c r="E176" s="21">
        <v>5</v>
      </c>
      <c r="F176" s="31">
        <v>0.96305105890140408</v>
      </c>
      <c r="G176" s="21">
        <v>1</v>
      </c>
      <c r="H176" s="31">
        <v>0.99710236407363195</v>
      </c>
      <c r="I176" s="31">
        <v>1.0039137645557574</v>
      </c>
      <c r="J176" s="21" t="s">
        <v>58</v>
      </c>
      <c r="K176" s="31">
        <v>2.9200560881388915E-3</v>
      </c>
      <c r="L176" s="21">
        <v>35</v>
      </c>
      <c r="M176" s="31">
        <v>1.0128631598608056</v>
      </c>
      <c r="N176" s="31">
        <v>1.0034934502081108</v>
      </c>
      <c r="O176" s="21" t="s">
        <v>44</v>
      </c>
      <c r="P176" s="31">
        <v>2.9364877626418335E-2</v>
      </c>
      <c r="Q176" s="21">
        <v>36</v>
      </c>
      <c r="R176" s="31">
        <v>1.0424941703280597</v>
      </c>
      <c r="S176" s="31">
        <v>1.0156031600015401</v>
      </c>
      <c r="T176" s="21" t="s">
        <v>44</v>
      </c>
      <c r="U176" s="31">
        <v>3.4605716967882942E-2</v>
      </c>
      <c r="V176" s="21">
        <v>45</v>
      </c>
      <c r="W176" s="31">
        <v>0.98600249214705749</v>
      </c>
      <c r="X176" s="31">
        <v>1.0088431660083446</v>
      </c>
      <c r="Y176" s="21" t="s">
        <v>58</v>
      </c>
      <c r="Z176" s="31">
        <v>4.4563413460780271E-2</v>
      </c>
      <c r="AA176" s="12" t="s">
        <v>3140</v>
      </c>
      <c r="AB176" s="12" t="s">
        <v>3140</v>
      </c>
      <c r="AC176" s="31">
        <v>1.0058738187651037</v>
      </c>
      <c r="AD176" s="21" t="s">
        <v>58</v>
      </c>
      <c r="AE176" s="12" t="s">
        <v>3140</v>
      </c>
      <c r="AF176" s="12" t="s">
        <v>3140</v>
      </c>
      <c r="AG176" s="12" t="s">
        <v>3140</v>
      </c>
      <c r="AH176" s="31">
        <v>0.99633796354879245</v>
      </c>
      <c r="AI176" s="21" t="s">
        <v>58</v>
      </c>
      <c r="AJ176" s="12" t="s">
        <v>3140</v>
      </c>
    </row>
    <row r="177" spans="1:36" x14ac:dyDescent="0.25">
      <c r="A177" s="21" t="s">
        <v>277</v>
      </c>
      <c r="B177" s="21">
        <v>0.99429999999999996</v>
      </c>
      <c r="C177" s="36">
        <f>1-Table2[[#This Row],[  Payment adjustment factor ]]</f>
        <v>5.7000000000000384E-3</v>
      </c>
      <c r="D177" s="31">
        <v>0.2867683717220062</v>
      </c>
      <c r="E177" s="21">
        <v>4</v>
      </c>
      <c r="F177" s="31">
        <v>0.96305105890140408</v>
      </c>
      <c r="G177" s="21">
        <v>135</v>
      </c>
      <c r="H177" s="31">
        <v>0.99184153647806739</v>
      </c>
      <c r="I177" s="31">
        <v>0.99640551805727029</v>
      </c>
      <c r="J177" s="21" t="s">
        <v>58</v>
      </c>
      <c r="K177" s="31">
        <v>2.4135138028055732E-2</v>
      </c>
      <c r="L177" s="21">
        <v>125</v>
      </c>
      <c r="M177" s="31">
        <v>0.95416093095904853</v>
      </c>
      <c r="N177" s="31">
        <v>0.99894818277070196</v>
      </c>
      <c r="O177" s="21" t="s">
        <v>58</v>
      </c>
      <c r="P177" s="31">
        <v>1.374285804921205E-2</v>
      </c>
      <c r="Q177" s="21">
        <v>302</v>
      </c>
      <c r="R177" s="31">
        <v>1.0608401735417539</v>
      </c>
      <c r="S177" s="31">
        <v>1.0047319092771723</v>
      </c>
      <c r="T177" s="21" t="s">
        <v>44</v>
      </c>
      <c r="U177" s="31">
        <v>3.7503919874093579E-2</v>
      </c>
      <c r="V177" s="21">
        <v>205</v>
      </c>
      <c r="W177" s="31">
        <v>1.1308880669585728</v>
      </c>
      <c r="X177" s="31">
        <v>1.0004417594919579</v>
      </c>
      <c r="Y177" s="21" t="s">
        <v>44</v>
      </c>
      <c r="Z177" s="31">
        <v>2.9482511969461445E-2</v>
      </c>
      <c r="AA177" s="12" t="s">
        <v>3140</v>
      </c>
      <c r="AB177" s="12" t="s">
        <v>3140</v>
      </c>
      <c r="AC177" s="31">
        <v>1.0020055371561525</v>
      </c>
      <c r="AD177" s="21" t="s">
        <v>58</v>
      </c>
      <c r="AE177" s="12" t="s">
        <v>3140</v>
      </c>
      <c r="AF177" s="21">
        <v>139</v>
      </c>
      <c r="AG177" s="31">
        <v>0.86761954338818315</v>
      </c>
      <c r="AH177" s="31">
        <v>0.99158634970302129</v>
      </c>
      <c r="AI177" s="21" t="s">
        <v>58</v>
      </c>
      <c r="AJ177" s="32">
        <v>2.6470087244695458E-2</v>
      </c>
    </row>
    <row r="178" spans="1:36" x14ac:dyDescent="0.25">
      <c r="A178" s="21" t="s">
        <v>278</v>
      </c>
      <c r="B178" s="21">
        <v>0.99760000000000004</v>
      </c>
      <c r="C178" s="36">
        <f>1-Table2[[#This Row],[  Payment adjustment factor ]]</f>
        <v>2.3999999999999577E-3</v>
      </c>
      <c r="D178" s="31">
        <v>0.23570712136409228</v>
      </c>
      <c r="E178" s="21">
        <v>3</v>
      </c>
      <c r="F178" s="31">
        <v>0.96305105890140408</v>
      </c>
      <c r="G178" s="21">
        <v>1</v>
      </c>
      <c r="H178" s="31">
        <v>0.99614183187681604</v>
      </c>
      <c r="I178" s="31">
        <v>0.99676112581910359</v>
      </c>
      <c r="J178" s="21" t="s">
        <v>58</v>
      </c>
      <c r="K178" s="31">
        <v>1.5431180231954694E-3</v>
      </c>
      <c r="L178" s="21">
        <v>30</v>
      </c>
      <c r="M178" s="31">
        <v>1.0370722327484418</v>
      </c>
      <c r="N178" s="31">
        <v>0.99317980335967293</v>
      </c>
      <c r="O178" s="21" t="s">
        <v>44</v>
      </c>
      <c r="P178" s="31">
        <v>3.7949045131160111E-2</v>
      </c>
      <c r="Q178" s="21">
        <v>56</v>
      </c>
      <c r="R178" s="31">
        <v>1.0045464910140762</v>
      </c>
      <c r="S178" s="31">
        <v>0.99472354671482743</v>
      </c>
      <c r="T178" s="21" t="s">
        <v>44</v>
      </c>
      <c r="U178" s="31">
        <v>8.15274949985169E-2</v>
      </c>
      <c r="V178" s="21">
        <v>64</v>
      </c>
      <c r="W178" s="31">
        <v>0.951726638036415</v>
      </c>
      <c r="X178" s="31">
        <v>0.9918516596681215</v>
      </c>
      <c r="Y178" s="21" t="s">
        <v>58</v>
      </c>
      <c r="Z178" s="31">
        <v>9.7934376409626267E-2</v>
      </c>
      <c r="AA178" s="12" t="s">
        <v>3140</v>
      </c>
      <c r="AB178" s="12" t="s">
        <v>3140</v>
      </c>
      <c r="AC178" s="31">
        <v>0.9952100778551094</v>
      </c>
      <c r="AD178" s="21" t="s">
        <v>58</v>
      </c>
      <c r="AE178" s="12" t="s">
        <v>3140</v>
      </c>
      <c r="AF178" s="21">
        <v>5</v>
      </c>
      <c r="AG178" s="31">
        <v>0.98436557763388677</v>
      </c>
      <c r="AH178" s="31">
        <v>0.99702926691394167</v>
      </c>
      <c r="AI178" s="21" t="s">
        <v>58</v>
      </c>
      <c r="AJ178" s="32">
        <v>1.1583961213971981E-2</v>
      </c>
    </row>
    <row r="179" spans="1:36" x14ac:dyDescent="0.25">
      <c r="A179" s="21" t="s">
        <v>279</v>
      </c>
      <c r="B179" s="31">
        <v>1</v>
      </c>
      <c r="C179" s="36">
        <f>1-Table2[[#This Row],[  Payment adjustment factor ]]</f>
        <v>0</v>
      </c>
      <c r="D179" s="31">
        <v>0.38473895582329315</v>
      </c>
      <c r="E179" s="21">
        <v>5</v>
      </c>
      <c r="F179" s="31">
        <v>0.96305105890140408</v>
      </c>
      <c r="G179" s="12" t="s">
        <v>3140</v>
      </c>
      <c r="H179" s="32" t="s">
        <v>3140</v>
      </c>
      <c r="I179" s="31">
        <v>1.0039137645557574</v>
      </c>
      <c r="J179" s="21" t="s">
        <v>58</v>
      </c>
      <c r="K179" s="32" t="s">
        <v>3140</v>
      </c>
      <c r="L179" s="21">
        <v>19</v>
      </c>
      <c r="M179" s="31">
        <v>1.0283878146142207</v>
      </c>
      <c r="N179" s="31">
        <v>1.0034934502081108</v>
      </c>
      <c r="O179" s="21" t="s">
        <v>58</v>
      </c>
      <c r="P179" s="31">
        <v>2.4671991406650665E-2</v>
      </c>
      <c r="Q179" s="21">
        <v>23</v>
      </c>
      <c r="R179" s="31">
        <v>1.0536540356588469</v>
      </c>
      <c r="S179" s="31">
        <v>1.0156031600015401</v>
      </c>
      <c r="T179" s="21" t="s">
        <v>58</v>
      </c>
      <c r="U179" s="31">
        <v>2.6535827721629546E-2</v>
      </c>
      <c r="V179" s="21">
        <v>29</v>
      </c>
      <c r="W179" s="31">
        <v>1.0049347441564536</v>
      </c>
      <c r="X179" s="31">
        <v>1.0088431660083446</v>
      </c>
      <c r="Y179" s="21" t="s">
        <v>58</v>
      </c>
      <c r="Z179" s="31">
        <v>3.9348421738478544E-2</v>
      </c>
      <c r="AA179" s="12" t="s">
        <v>3140</v>
      </c>
      <c r="AB179" s="12" t="s">
        <v>3140</v>
      </c>
      <c r="AC179" s="31">
        <v>1.0058738187651037</v>
      </c>
      <c r="AD179" s="21" t="s">
        <v>58</v>
      </c>
      <c r="AE179" s="12" t="s">
        <v>3140</v>
      </c>
      <c r="AF179" s="12" t="s">
        <v>3140</v>
      </c>
      <c r="AG179" s="12" t="s">
        <v>3140</v>
      </c>
      <c r="AH179" s="31">
        <v>0.99633796354879245</v>
      </c>
      <c r="AI179" s="21" t="s">
        <v>58</v>
      </c>
      <c r="AJ179" s="12" t="s">
        <v>3140</v>
      </c>
    </row>
    <row r="180" spans="1:36" x14ac:dyDescent="0.25">
      <c r="A180" s="21" t="s">
        <v>280</v>
      </c>
      <c r="B180" s="21">
        <v>0.98170000000000002</v>
      </c>
      <c r="C180" s="36">
        <f>1-Table2[[#This Row],[  Payment adjustment factor ]]</f>
        <v>1.8299999999999983E-2</v>
      </c>
      <c r="D180" s="31">
        <v>0.22029407868591866</v>
      </c>
      <c r="E180" s="21">
        <v>3</v>
      </c>
      <c r="F180" s="31">
        <v>0.96305105890140408</v>
      </c>
      <c r="G180" s="21">
        <v>102</v>
      </c>
      <c r="H180" s="31">
        <v>1.2052161619167692</v>
      </c>
      <c r="I180" s="31">
        <v>0.99676112581910359</v>
      </c>
      <c r="J180" s="21" t="s">
        <v>44</v>
      </c>
      <c r="K180" s="31">
        <v>2.8139636932596638E-2</v>
      </c>
      <c r="L180" s="21">
        <v>70</v>
      </c>
      <c r="M180" s="31">
        <v>0.99213684249989509</v>
      </c>
      <c r="N180" s="31">
        <v>0.99317980335967293</v>
      </c>
      <c r="O180" s="21" t="s">
        <v>58</v>
      </c>
      <c r="P180" s="31">
        <v>9.7416020708904986E-3</v>
      </c>
      <c r="Q180" s="21">
        <v>179</v>
      </c>
      <c r="R180" s="31">
        <v>1.0862531634202475</v>
      </c>
      <c r="S180" s="31">
        <v>0.99472354671482743</v>
      </c>
      <c r="T180" s="21" t="s">
        <v>44</v>
      </c>
      <c r="U180" s="31">
        <v>2.9591475339374913E-2</v>
      </c>
      <c r="V180" s="21">
        <v>276</v>
      </c>
      <c r="W180" s="31">
        <v>0.99177143021626102</v>
      </c>
      <c r="X180" s="31">
        <v>0.9918516596681215</v>
      </c>
      <c r="Y180" s="21" t="s">
        <v>58</v>
      </c>
      <c r="Z180" s="31">
        <v>5.3988631924922328E-2</v>
      </c>
      <c r="AA180" s="21">
        <v>60</v>
      </c>
      <c r="AB180" s="31">
        <v>0.99526846241767319</v>
      </c>
      <c r="AC180" s="31">
        <v>0.9952100778551094</v>
      </c>
      <c r="AD180" s="21" t="s">
        <v>44</v>
      </c>
      <c r="AE180" s="40">
        <v>3.3127861854993272E-2</v>
      </c>
      <c r="AF180" s="21">
        <v>136</v>
      </c>
      <c r="AG180" s="31">
        <v>1.3406813371629775</v>
      </c>
      <c r="AH180" s="31">
        <v>0.99702926691394167</v>
      </c>
      <c r="AI180" s="21" t="s">
        <v>44</v>
      </c>
      <c r="AJ180" s="32">
        <v>3.0430442829774057E-2</v>
      </c>
    </row>
    <row r="181" spans="1:36" x14ac:dyDescent="0.25">
      <c r="A181" s="21" t="s">
        <v>281</v>
      </c>
      <c r="B181" s="21">
        <v>0.98819999999999997</v>
      </c>
      <c r="C181" s="36">
        <f>1-Table2[[#This Row],[  Payment adjustment factor ]]</f>
        <v>1.1800000000000033E-2</v>
      </c>
      <c r="D181" s="31">
        <v>0.21206444361183965</v>
      </c>
      <c r="E181" s="21">
        <v>3</v>
      </c>
      <c r="F181" s="31">
        <v>0.96305105890140408</v>
      </c>
      <c r="G181" s="21">
        <v>54</v>
      </c>
      <c r="H181" s="31">
        <v>1.0632839011526731</v>
      </c>
      <c r="I181" s="31">
        <v>0.99676112581910359</v>
      </c>
      <c r="J181" s="21" t="s">
        <v>44</v>
      </c>
      <c r="K181" s="31">
        <v>1.8413148527103598E-2</v>
      </c>
      <c r="L181" s="21">
        <v>82</v>
      </c>
      <c r="M181" s="31">
        <v>0.96684069669512751</v>
      </c>
      <c r="N181" s="31">
        <v>0.99317980335967293</v>
      </c>
      <c r="O181" s="21" t="s">
        <v>58</v>
      </c>
      <c r="P181" s="31">
        <v>1.6916817130363287E-2</v>
      </c>
      <c r="Q181" s="21">
        <v>116</v>
      </c>
      <c r="R181" s="31">
        <v>1.0505828644487003</v>
      </c>
      <c r="S181" s="31">
        <v>0.99472354671482743</v>
      </c>
      <c r="T181" s="21" t="s">
        <v>44</v>
      </c>
      <c r="U181" s="31">
        <v>2.5772481083567184E-2</v>
      </c>
      <c r="V181" s="21">
        <v>144</v>
      </c>
      <c r="W181" s="31">
        <v>1.1012701028130643</v>
      </c>
      <c r="X181" s="31">
        <v>0.9918516596681215</v>
      </c>
      <c r="Y181" s="21" t="s">
        <v>44</v>
      </c>
      <c r="Z181" s="31">
        <v>3.8307246536278525E-2</v>
      </c>
      <c r="AA181" s="12" t="s">
        <v>3140</v>
      </c>
      <c r="AB181" s="12" t="s">
        <v>3140</v>
      </c>
      <c r="AC181" s="31">
        <v>0.9952100778551094</v>
      </c>
      <c r="AD181" s="21" t="s">
        <v>58</v>
      </c>
      <c r="AE181" s="12" t="s">
        <v>3140</v>
      </c>
      <c r="AF181" s="21">
        <v>124</v>
      </c>
      <c r="AG181" s="31">
        <v>1.1205028946901774</v>
      </c>
      <c r="AH181" s="31">
        <v>0.99702926691394167</v>
      </c>
      <c r="AI181" s="21" t="s">
        <v>44</v>
      </c>
      <c r="AJ181" s="32">
        <v>4.3314408594948804E-2</v>
      </c>
    </row>
    <row r="182" spans="1:36" x14ac:dyDescent="0.25">
      <c r="A182" s="21" t="s">
        <v>282</v>
      </c>
      <c r="B182" s="21">
        <v>0.99660000000000004</v>
      </c>
      <c r="C182" s="36">
        <f>1-Table2[[#This Row],[  Payment adjustment factor ]]</f>
        <v>3.3999999999999586E-3</v>
      </c>
      <c r="D182" s="31">
        <v>0.38537549407114624</v>
      </c>
      <c r="E182" s="21">
        <v>5</v>
      </c>
      <c r="F182" s="31">
        <v>0.96305105890140408</v>
      </c>
      <c r="G182" s="21">
        <v>1</v>
      </c>
      <c r="H182" s="31">
        <v>1.0208050646796114</v>
      </c>
      <c r="I182" s="31">
        <v>1.0039137645557574</v>
      </c>
      <c r="J182" s="21" t="s">
        <v>58</v>
      </c>
      <c r="K182" s="31">
        <v>3.4836200941633561E-3</v>
      </c>
      <c r="L182" s="21">
        <v>11</v>
      </c>
      <c r="M182" s="31">
        <v>0.97475332533176329</v>
      </c>
      <c r="N182" s="31">
        <v>1.0034934502081108</v>
      </c>
      <c r="O182" s="21" t="s">
        <v>58</v>
      </c>
      <c r="P182" s="31">
        <v>2.7286250567826405E-2</v>
      </c>
      <c r="Q182" s="21">
        <v>26</v>
      </c>
      <c r="R182" s="31">
        <v>1.066398115449229</v>
      </c>
      <c r="S182" s="31">
        <v>1.0156031600015401</v>
      </c>
      <c r="T182" s="21" t="s">
        <v>44</v>
      </c>
      <c r="U182" s="31">
        <v>6.9190819847541163E-2</v>
      </c>
      <c r="V182" s="21">
        <v>38</v>
      </c>
      <c r="W182" s="31">
        <v>0.97467019098496699</v>
      </c>
      <c r="X182" s="31">
        <v>1.0088431660083446</v>
      </c>
      <c r="Y182" s="21" t="s">
        <v>58</v>
      </c>
      <c r="Z182" s="31">
        <v>9.8559168530877109E-2</v>
      </c>
      <c r="AA182" s="12" t="s">
        <v>3140</v>
      </c>
      <c r="AB182" s="12" t="s">
        <v>3140</v>
      </c>
      <c r="AC182" s="31">
        <v>1.0058738187651037</v>
      </c>
      <c r="AD182" s="21" t="s">
        <v>58</v>
      </c>
      <c r="AE182" s="12" t="s">
        <v>3140</v>
      </c>
      <c r="AF182" s="12" t="s">
        <v>3140</v>
      </c>
      <c r="AG182" s="12" t="s">
        <v>3140</v>
      </c>
      <c r="AH182" s="31">
        <v>0.99633796354879245</v>
      </c>
      <c r="AI182" s="21" t="s">
        <v>58</v>
      </c>
      <c r="AJ182" s="12" t="s">
        <v>3140</v>
      </c>
    </row>
    <row r="183" spans="1:36" x14ac:dyDescent="0.25">
      <c r="A183" s="21" t="s">
        <v>283</v>
      </c>
      <c r="B183" s="21">
        <v>0.99960000000000004</v>
      </c>
      <c r="C183" s="36">
        <f>1-Table2[[#This Row],[  Payment adjustment factor ]]</f>
        <v>3.9999999999995595E-4</v>
      </c>
      <c r="D183" s="31">
        <v>0.22162333544705137</v>
      </c>
      <c r="E183" s="21">
        <v>3</v>
      </c>
      <c r="F183" s="31">
        <v>0.96305105890140408</v>
      </c>
      <c r="G183" s="21">
        <v>100</v>
      </c>
      <c r="H183" s="31">
        <v>0.95942683630234238</v>
      </c>
      <c r="I183" s="31">
        <v>0.99676112581910359</v>
      </c>
      <c r="J183" s="21" t="s">
        <v>58</v>
      </c>
      <c r="K183" s="31">
        <v>4.3579263148026626E-2</v>
      </c>
      <c r="L183" s="21">
        <v>30</v>
      </c>
      <c r="M183" s="31">
        <v>0.94132835299098394</v>
      </c>
      <c r="N183" s="31">
        <v>0.99317980335967293</v>
      </c>
      <c r="O183" s="21" t="s">
        <v>58</v>
      </c>
      <c r="P183" s="31">
        <v>8.634227463000476E-3</v>
      </c>
      <c r="Q183" s="21">
        <v>148</v>
      </c>
      <c r="R183" s="31">
        <v>0.92382875608671311</v>
      </c>
      <c r="S183" s="31">
        <v>0.99472354671482743</v>
      </c>
      <c r="T183" s="21" t="s">
        <v>58</v>
      </c>
      <c r="U183" s="31">
        <v>4.154837552630828E-2</v>
      </c>
      <c r="V183" s="21">
        <v>121</v>
      </c>
      <c r="W183" s="31">
        <v>0.94703056868773283</v>
      </c>
      <c r="X183" s="31">
        <v>0.9918516596681215</v>
      </c>
      <c r="Y183" s="21" t="s">
        <v>58</v>
      </c>
      <c r="Z183" s="31">
        <v>4.2296232590557634E-2</v>
      </c>
      <c r="AA183" s="12" t="s">
        <v>3140</v>
      </c>
      <c r="AB183" s="12" t="s">
        <v>3140</v>
      </c>
      <c r="AC183" s="31">
        <v>0.9952100778551094</v>
      </c>
      <c r="AD183" s="21" t="s">
        <v>58</v>
      </c>
      <c r="AE183" s="12" t="s">
        <v>3140</v>
      </c>
      <c r="AF183" s="21">
        <v>42</v>
      </c>
      <c r="AG183" s="31">
        <v>1.0222655202269069</v>
      </c>
      <c r="AH183" s="31">
        <v>0.99702926691394167</v>
      </c>
      <c r="AI183" s="21" t="s">
        <v>44</v>
      </c>
      <c r="AJ183" s="32">
        <v>1.8218724143131398E-2</v>
      </c>
    </row>
    <row r="184" spans="1:36" x14ac:dyDescent="0.25">
      <c r="A184" s="21" t="s">
        <v>284</v>
      </c>
      <c r="B184" s="21">
        <v>0.99680000000000002</v>
      </c>
      <c r="C184" s="36">
        <f>1-Table2[[#This Row],[  Payment adjustment factor ]]</f>
        <v>3.1999999999999806E-3</v>
      </c>
      <c r="D184" s="31">
        <v>0.19070790561258499</v>
      </c>
      <c r="E184" s="21">
        <v>3</v>
      </c>
      <c r="F184" s="31">
        <v>0.96305105890140408</v>
      </c>
      <c r="G184" s="21">
        <v>248</v>
      </c>
      <c r="H184" s="31">
        <v>0.91097935099508753</v>
      </c>
      <c r="I184" s="31">
        <v>0.99676112581910359</v>
      </c>
      <c r="J184" s="21" t="s">
        <v>58</v>
      </c>
      <c r="K184" s="31">
        <v>2.1380259137942587E-2</v>
      </c>
      <c r="L184" s="21">
        <v>245</v>
      </c>
      <c r="M184" s="31">
        <v>0.95446158000660497</v>
      </c>
      <c r="N184" s="31">
        <v>0.99317980335967293</v>
      </c>
      <c r="O184" s="21" t="s">
        <v>58</v>
      </c>
      <c r="P184" s="31">
        <v>7.528046421362504E-3</v>
      </c>
      <c r="Q184" s="21">
        <v>588</v>
      </c>
      <c r="R184" s="31">
        <v>1.0259861482955202</v>
      </c>
      <c r="S184" s="31">
        <v>0.99472354671482743</v>
      </c>
      <c r="T184" s="21" t="s">
        <v>44</v>
      </c>
      <c r="U184" s="31">
        <v>1.9907255345589885E-2</v>
      </c>
      <c r="V184" s="21">
        <v>693</v>
      </c>
      <c r="W184" s="31">
        <v>1.0688412754281633</v>
      </c>
      <c r="X184" s="31">
        <v>0.9918516596681215</v>
      </c>
      <c r="Y184" s="21" t="s">
        <v>44</v>
      </c>
      <c r="Z184" s="31">
        <v>2.5736967247475654E-2</v>
      </c>
      <c r="AA184" s="21">
        <v>158</v>
      </c>
      <c r="AB184" s="31">
        <v>0.94126371874415105</v>
      </c>
      <c r="AC184" s="31">
        <v>0.9952100778551094</v>
      </c>
      <c r="AD184" s="21" t="s">
        <v>58</v>
      </c>
      <c r="AE184" s="40">
        <v>2.0558444637649689E-2</v>
      </c>
      <c r="AF184" s="21">
        <v>82</v>
      </c>
      <c r="AG184" s="31">
        <v>1.1785818663079464</v>
      </c>
      <c r="AH184" s="31">
        <v>0.99702926691394167</v>
      </c>
      <c r="AI184" s="21" t="s">
        <v>44</v>
      </c>
      <c r="AJ184" s="32">
        <v>3.7913154647337337E-3</v>
      </c>
    </row>
    <row r="185" spans="1:36" x14ac:dyDescent="0.25">
      <c r="A185" s="21" t="s">
        <v>285</v>
      </c>
      <c r="B185" s="21">
        <v>0.98780000000000001</v>
      </c>
      <c r="C185" s="36">
        <f>1-Table2[[#This Row],[  Payment adjustment factor ]]</f>
        <v>1.2199999999999989E-2</v>
      </c>
      <c r="D185" s="31">
        <v>0.18468866961551547</v>
      </c>
      <c r="E185" s="21">
        <v>2</v>
      </c>
      <c r="F185" s="31">
        <v>0.96305105890140408</v>
      </c>
      <c r="G185" s="21">
        <v>172</v>
      </c>
      <c r="H185" s="31">
        <v>1.1056283860794587</v>
      </c>
      <c r="I185" s="31">
        <v>0.99543995630441762</v>
      </c>
      <c r="J185" s="21" t="s">
        <v>44</v>
      </c>
      <c r="K185" s="31">
        <v>2.4085470579247363E-2</v>
      </c>
      <c r="L185" s="21">
        <v>133</v>
      </c>
      <c r="M185" s="31">
        <v>1.1202783352656922</v>
      </c>
      <c r="N185" s="31">
        <v>0.99446279037947338</v>
      </c>
      <c r="O185" s="21" t="s">
        <v>44</v>
      </c>
      <c r="P185" s="31">
        <v>8.7515837835726272E-3</v>
      </c>
      <c r="Q185" s="21">
        <v>573</v>
      </c>
      <c r="R185" s="31">
        <v>1.0148560146244117</v>
      </c>
      <c r="S185" s="31">
        <v>0.98990484924672528</v>
      </c>
      <c r="T185" s="21" t="s">
        <v>44</v>
      </c>
      <c r="U185" s="31">
        <v>4.2091907164693215E-2</v>
      </c>
      <c r="V185" s="21">
        <v>480</v>
      </c>
      <c r="W185" s="31">
        <v>1.1507461663465277</v>
      </c>
      <c r="X185" s="31">
        <v>0.989996280811276</v>
      </c>
      <c r="Y185" s="21" t="s">
        <v>44</v>
      </c>
      <c r="Z185" s="31">
        <v>4.5809100984529484E-2</v>
      </c>
      <c r="AA185" s="21">
        <v>49</v>
      </c>
      <c r="AB185" s="31">
        <v>1.0051609901177363</v>
      </c>
      <c r="AC185" s="31">
        <v>0.99570692941132555</v>
      </c>
      <c r="AD185" s="21" t="s">
        <v>44</v>
      </c>
      <c r="AE185" s="40">
        <v>1.5545040769189309E-2</v>
      </c>
      <c r="AF185" s="21">
        <v>63</v>
      </c>
      <c r="AG185" s="31">
        <v>1.0368297991054898</v>
      </c>
      <c r="AH185" s="31">
        <v>0.99079810028693438</v>
      </c>
      <c r="AI185" s="21" t="s">
        <v>44</v>
      </c>
      <c r="AJ185" s="32">
        <v>6.6638924871587233E-3</v>
      </c>
    </row>
    <row r="186" spans="1:36" x14ac:dyDescent="0.25">
      <c r="A186" s="21" t="s">
        <v>286</v>
      </c>
      <c r="B186" s="21">
        <v>0.99929999999999997</v>
      </c>
      <c r="C186" s="36">
        <f>1-Table2[[#This Row],[  Payment adjustment factor ]]</f>
        <v>7.0000000000003393E-4</v>
      </c>
      <c r="D186" s="31">
        <v>0.23430582358951071</v>
      </c>
      <c r="E186" s="21">
        <v>3</v>
      </c>
      <c r="F186" s="31">
        <v>0.96305105890140408</v>
      </c>
      <c r="G186" s="21">
        <v>97</v>
      </c>
      <c r="H186" s="31">
        <v>0.93327315456136084</v>
      </c>
      <c r="I186" s="31">
        <v>0.99676112581910359</v>
      </c>
      <c r="J186" s="21" t="s">
        <v>58</v>
      </c>
      <c r="K186" s="31">
        <v>2.2942734117865196E-2</v>
      </c>
      <c r="L186" s="21">
        <v>104</v>
      </c>
      <c r="M186" s="31">
        <v>0.93141945958307637</v>
      </c>
      <c r="N186" s="31">
        <v>0.99317980335967293</v>
      </c>
      <c r="O186" s="21" t="s">
        <v>58</v>
      </c>
      <c r="P186" s="31">
        <v>1.5011865627444285E-2</v>
      </c>
      <c r="Q186" s="21">
        <v>182</v>
      </c>
      <c r="R186" s="31">
        <v>1.0060359808995094</v>
      </c>
      <c r="S186" s="31">
        <v>0.99472354671482743</v>
      </c>
      <c r="T186" s="21" t="s">
        <v>44</v>
      </c>
      <c r="U186" s="31">
        <v>2.8458262024026154E-2</v>
      </c>
      <c r="V186" s="21">
        <v>167</v>
      </c>
      <c r="W186" s="31">
        <v>1.0053622188845794</v>
      </c>
      <c r="X186" s="31">
        <v>0.9918516596681215</v>
      </c>
      <c r="Y186" s="21" t="s">
        <v>44</v>
      </c>
      <c r="Z186" s="31">
        <v>2.8991975252765593E-2</v>
      </c>
      <c r="AA186" s="12" t="s">
        <v>3140</v>
      </c>
      <c r="AB186" s="12" t="s">
        <v>3140</v>
      </c>
      <c r="AC186" s="31">
        <v>0.9952100778551094</v>
      </c>
      <c r="AD186" s="21" t="s">
        <v>58</v>
      </c>
      <c r="AE186" s="12" t="s">
        <v>3140</v>
      </c>
      <c r="AF186" s="21">
        <v>170</v>
      </c>
      <c r="AG186" s="31">
        <v>0.80677033494323536</v>
      </c>
      <c r="AH186" s="31">
        <v>0.99702926691394167</v>
      </c>
      <c r="AI186" s="21" t="s">
        <v>58</v>
      </c>
      <c r="AJ186" s="32">
        <v>3.7179840055498549E-2</v>
      </c>
    </row>
    <row r="187" spans="1:36" x14ac:dyDescent="0.25">
      <c r="A187" s="21" t="s">
        <v>287</v>
      </c>
      <c r="B187" s="21">
        <v>0.98509999999999998</v>
      </c>
      <c r="C187" s="36">
        <f>1-Table2[[#This Row],[  Payment adjustment factor ]]</f>
        <v>1.4900000000000024E-2</v>
      </c>
      <c r="D187" s="31">
        <v>7.7032187670485544E-2</v>
      </c>
      <c r="E187" s="21">
        <v>1</v>
      </c>
      <c r="F187" s="31">
        <v>0.96305105890140408</v>
      </c>
      <c r="G187" s="21">
        <v>416</v>
      </c>
      <c r="H187" s="31">
        <v>0.95800620306147155</v>
      </c>
      <c r="I187" s="31">
        <v>0.99683021909853442</v>
      </c>
      <c r="J187" s="21" t="s">
        <v>58</v>
      </c>
      <c r="K187" s="31">
        <v>5.9699635241807179E-2</v>
      </c>
      <c r="L187" s="21">
        <v>65</v>
      </c>
      <c r="M187" s="31">
        <v>1.0555553255900443</v>
      </c>
      <c r="N187" s="31">
        <v>0.99412983429491208</v>
      </c>
      <c r="O187" s="21" t="s">
        <v>44</v>
      </c>
      <c r="P187" s="31">
        <v>4.9399098009875915E-3</v>
      </c>
      <c r="Q187" s="21">
        <v>473</v>
      </c>
      <c r="R187" s="31">
        <v>0.96794698456508566</v>
      </c>
      <c r="S187" s="31">
        <v>0.99256220528153027</v>
      </c>
      <c r="T187" s="21" t="s">
        <v>58</v>
      </c>
      <c r="U187" s="31">
        <v>3.9834600114039678E-2</v>
      </c>
      <c r="V187" s="21">
        <v>115</v>
      </c>
      <c r="W187" s="31">
        <v>1.0347443750370837</v>
      </c>
      <c r="X187" s="31">
        <v>0.99621940091403016</v>
      </c>
      <c r="Y187" s="21" t="s">
        <v>44</v>
      </c>
      <c r="Z187" s="31">
        <v>8.1008158324681577E-3</v>
      </c>
      <c r="AA187" s="21">
        <v>400</v>
      </c>
      <c r="AB187" s="31">
        <v>1.139921031796794</v>
      </c>
      <c r="AC187" s="31">
        <v>1.0011380012219431</v>
      </c>
      <c r="AD187" s="21" t="s">
        <v>44</v>
      </c>
      <c r="AE187" s="40">
        <v>0.1068741071936008</v>
      </c>
      <c r="AF187" s="12" t="s">
        <v>3140</v>
      </c>
      <c r="AG187" s="12" t="s">
        <v>3140</v>
      </c>
      <c r="AH187" s="31">
        <v>0.9872295576018274</v>
      </c>
      <c r="AI187" s="21" t="s">
        <v>58</v>
      </c>
      <c r="AJ187" s="12" t="s">
        <v>3140</v>
      </c>
    </row>
    <row r="188" spans="1:36" x14ac:dyDescent="0.25">
      <c r="A188" s="21" t="s">
        <v>288</v>
      </c>
      <c r="B188" s="21">
        <v>0.99970000000000003</v>
      </c>
      <c r="C188" s="36">
        <f>1-Table2[[#This Row],[  Payment adjustment factor ]]</f>
        <v>2.9999999999996696E-4</v>
      </c>
      <c r="D188" s="31">
        <v>0.14466623738999784</v>
      </c>
      <c r="E188" s="21">
        <v>1</v>
      </c>
      <c r="F188" s="31">
        <v>0.96305105890140408</v>
      </c>
      <c r="G188" s="21">
        <v>33</v>
      </c>
      <c r="H188" s="31">
        <v>0.9874144587343785</v>
      </c>
      <c r="I188" s="31">
        <v>0.99683021909853442</v>
      </c>
      <c r="J188" s="21" t="s">
        <v>58</v>
      </c>
      <c r="K188" s="31">
        <v>9.6226221072867636E-3</v>
      </c>
      <c r="L188" s="21">
        <v>9</v>
      </c>
      <c r="M188" s="31">
        <v>1.0246616187971618</v>
      </c>
      <c r="N188" s="31">
        <v>0.99412983429491208</v>
      </c>
      <c r="O188" s="21" t="s">
        <v>58</v>
      </c>
      <c r="P188" s="31">
        <v>2.0701112132386489E-3</v>
      </c>
      <c r="Q188" s="21">
        <v>58</v>
      </c>
      <c r="R188" s="31">
        <v>0.97366590815852205</v>
      </c>
      <c r="S188" s="31">
        <v>0.99256220528153027</v>
      </c>
      <c r="T188" s="21" t="s">
        <v>58</v>
      </c>
      <c r="U188" s="31">
        <v>1.277754556004778E-2</v>
      </c>
      <c r="V188" s="21">
        <v>60</v>
      </c>
      <c r="W188" s="31">
        <v>1.0184317465277641</v>
      </c>
      <c r="X188" s="31">
        <v>0.99621940091403016</v>
      </c>
      <c r="Y188" s="21" t="s">
        <v>44</v>
      </c>
      <c r="Z188" s="31">
        <v>1.5764934402840016E-2</v>
      </c>
      <c r="AA188" s="12" t="s">
        <v>3140</v>
      </c>
      <c r="AB188" s="12" t="s">
        <v>3140</v>
      </c>
      <c r="AC188" s="31">
        <v>1.0011380012219431</v>
      </c>
      <c r="AD188" s="21" t="s">
        <v>58</v>
      </c>
      <c r="AE188" s="12" t="s">
        <v>3140</v>
      </c>
      <c r="AF188" s="12" t="s">
        <v>3140</v>
      </c>
      <c r="AG188" s="12" t="s">
        <v>3140</v>
      </c>
      <c r="AH188" s="31">
        <v>0.9872295576018274</v>
      </c>
      <c r="AI188" s="21" t="s">
        <v>58</v>
      </c>
      <c r="AJ188" s="12" t="s">
        <v>3140</v>
      </c>
    </row>
    <row r="189" spans="1:36" x14ac:dyDescent="0.25">
      <c r="A189" s="21" t="s">
        <v>289</v>
      </c>
      <c r="B189" s="31">
        <v>1</v>
      </c>
      <c r="C189" s="36">
        <f>1-Table2[[#This Row],[  Payment adjustment factor ]]</f>
        <v>0</v>
      </c>
      <c r="D189" s="31">
        <v>2.0021074815595362E-2</v>
      </c>
      <c r="E189" s="21">
        <v>1</v>
      </c>
      <c r="F189" s="31">
        <v>0.96305105890140408</v>
      </c>
      <c r="G189" s="12" t="s">
        <v>3140</v>
      </c>
      <c r="H189" s="32" t="s">
        <v>3140</v>
      </c>
      <c r="I189" s="31">
        <v>0.99683021909853442</v>
      </c>
      <c r="J189" s="21" t="s">
        <v>58</v>
      </c>
      <c r="K189" s="32" t="s">
        <v>3140</v>
      </c>
      <c r="L189" s="12" t="s">
        <v>3140</v>
      </c>
      <c r="M189" s="32" t="s">
        <v>3140</v>
      </c>
      <c r="N189" s="31">
        <v>0.99412983429491208</v>
      </c>
      <c r="O189" s="21" t="s">
        <v>58</v>
      </c>
      <c r="P189" s="32" t="s">
        <v>3140</v>
      </c>
      <c r="Q189" s="12" t="s">
        <v>3140</v>
      </c>
      <c r="R189" s="32" t="s">
        <v>3140</v>
      </c>
      <c r="S189" s="31">
        <v>0.99256220528153027</v>
      </c>
      <c r="T189" s="21" t="s">
        <v>58</v>
      </c>
      <c r="U189" s="32" t="s">
        <v>3140</v>
      </c>
      <c r="V189" s="21">
        <v>1</v>
      </c>
      <c r="W189" s="31">
        <v>0.9984085452596615</v>
      </c>
      <c r="X189" s="31">
        <v>0.99621940091403016</v>
      </c>
      <c r="Y189" s="21" t="s">
        <v>58</v>
      </c>
      <c r="Z189" s="31">
        <v>8.109996190968342E-5</v>
      </c>
      <c r="AA189" s="12" t="s">
        <v>3140</v>
      </c>
      <c r="AB189" s="12" t="s">
        <v>3140</v>
      </c>
      <c r="AC189" s="31">
        <v>1.0011380012219431</v>
      </c>
      <c r="AD189" s="21" t="s">
        <v>58</v>
      </c>
      <c r="AE189" s="12" t="s">
        <v>3140</v>
      </c>
      <c r="AF189" s="21">
        <v>1981</v>
      </c>
      <c r="AG189" s="31">
        <v>0.79672095792694642</v>
      </c>
      <c r="AH189" s="31">
        <v>0.9872295576018274</v>
      </c>
      <c r="AI189" s="21" t="s">
        <v>58</v>
      </c>
      <c r="AJ189" s="32">
        <v>0.46845266651755429</v>
      </c>
    </row>
    <row r="190" spans="1:36" x14ac:dyDescent="0.25">
      <c r="A190" s="21" t="s">
        <v>290</v>
      </c>
      <c r="B190" s="31">
        <v>1</v>
      </c>
      <c r="C190" s="36">
        <f>1-Table2[[#This Row],[  Payment adjustment factor ]]</f>
        <v>0</v>
      </c>
      <c r="D190" s="31">
        <v>9.9767981438515077E-2</v>
      </c>
      <c r="E190" s="21">
        <v>1</v>
      </c>
      <c r="F190" s="31">
        <v>0.96305105890140408</v>
      </c>
      <c r="G190" s="12" t="s">
        <v>3140</v>
      </c>
      <c r="H190" s="32" t="s">
        <v>3140</v>
      </c>
      <c r="I190" s="31">
        <v>0.99683021909853442</v>
      </c>
      <c r="J190" s="21" t="s">
        <v>58</v>
      </c>
      <c r="K190" s="32" t="s">
        <v>3140</v>
      </c>
      <c r="L190" s="12" t="s">
        <v>3140</v>
      </c>
      <c r="M190" s="32" t="s">
        <v>3140</v>
      </c>
      <c r="N190" s="31">
        <v>0.99412983429491208</v>
      </c>
      <c r="O190" s="21" t="s">
        <v>58</v>
      </c>
      <c r="P190" s="32" t="s">
        <v>3140</v>
      </c>
      <c r="Q190" s="12" t="s">
        <v>3140</v>
      </c>
      <c r="R190" s="32" t="s">
        <v>3140</v>
      </c>
      <c r="S190" s="31">
        <v>0.99256220528153027</v>
      </c>
      <c r="T190" s="21" t="s">
        <v>58</v>
      </c>
      <c r="U190" s="32" t="s">
        <v>3140</v>
      </c>
      <c r="V190" s="32" t="s">
        <v>3140</v>
      </c>
      <c r="W190" s="32" t="s">
        <v>3140</v>
      </c>
      <c r="X190" s="31">
        <v>0.99621940091403016</v>
      </c>
      <c r="Y190" s="21" t="s">
        <v>58</v>
      </c>
      <c r="Z190" s="32" t="s">
        <v>3140</v>
      </c>
      <c r="AA190" s="12" t="s">
        <v>3140</v>
      </c>
      <c r="AB190" s="12" t="s">
        <v>3140</v>
      </c>
      <c r="AC190" s="31">
        <v>1.0011380012219431</v>
      </c>
      <c r="AD190" s="21" t="s">
        <v>58</v>
      </c>
      <c r="AE190" s="12" t="s">
        <v>3140</v>
      </c>
      <c r="AF190" s="21">
        <v>56</v>
      </c>
      <c r="AG190" s="31">
        <v>0.97542118238055442</v>
      </c>
      <c r="AH190" s="31">
        <v>0.9872295576018274</v>
      </c>
      <c r="AI190" s="21" t="s">
        <v>58</v>
      </c>
      <c r="AJ190" s="32">
        <v>0.10869303654974447</v>
      </c>
    </row>
    <row r="191" spans="1:36" x14ac:dyDescent="0.25">
      <c r="A191" s="21" t="s">
        <v>291</v>
      </c>
      <c r="B191" s="21">
        <v>0.99690000000000001</v>
      </c>
      <c r="C191" s="36">
        <f>1-Table2[[#This Row],[  Payment adjustment factor ]]</f>
        <v>3.0999999999999917E-3</v>
      </c>
      <c r="D191" s="31">
        <v>0.35202086049543679</v>
      </c>
      <c r="E191" s="21">
        <v>5</v>
      </c>
      <c r="F191" s="31">
        <v>0.96305105890140408</v>
      </c>
      <c r="G191" s="21">
        <v>11</v>
      </c>
      <c r="H191" s="31">
        <v>1.0158173668984356</v>
      </c>
      <c r="I191" s="31">
        <v>1.0039137645557574</v>
      </c>
      <c r="J191" s="21" t="s">
        <v>58</v>
      </c>
      <c r="K191" s="31">
        <v>2.2918205572031797E-2</v>
      </c>
      <c r="L191" s="21">
        <v>14</v>
      </c>
      <c r="M191" s="31">
        <v>0.98351673861269973</v>
      </c>
      <c r="N191" s="31">
        <v>1.0034934502081108</v>
      </c>
      <c r="O191" s="21" t="s">
        <v>58</v>
      </c>
      <c r="P191" s="31">
        <v>2.1245438408872917E-2</v>
      </c>
      <c r="Q191" s="21">
        <v>33</v>
      </c>
      <c r="R191" s="31">
        <v>1.0666602961460818</v>
      </c>
      <c r="S191" s="31">
        <v>1.0156031600015401</v>
      </c>
      <c r="T191" s="21" t="s">
        <v>44</v>
      </c>
      <c r="U191" s="31">
        <v>6.2581998390350932E-2</v>
      </c>
      <c r="V191" s="21">
        <v>51</v>
      </c>
      <c r="W191" s="31">
        <v>1.002470575262365</v>
      </c>
      <c r="X191" s="31">
        <v>1.0088431660083446</v>
      </c>
      <c r="Y191" s="21" t="s">
        <v>58</v>
      </c>
      <c r="Z191" s="31">
        <v>0.11580239903862055</v>
      </c>
      <c r="AA191" s="12" t="s">
        <v>3140</v>
      </c>
      <c r="AB191" s="12" t="s">
        <v>3140</v>
      </c>
      <c r="AC191" s="31">
        <v>1.0058738187651037</v>
      </c>
      <c r="AD191" s="21" t="s">
        <v>58</v>
      </c>
      <c r="AE191" s="12" t="s">
        <v>3140</v>
      </c>
      <c r="AF191" s="12" t="s">
        <v>3140</v>
      </c>
      <c r="AG191" s="12" t="s">
        <v>3140</v>
      </c>
      <c r="AH191" s="31">
        <v>0.99633796354879245</v>
      </c>
      <c r="AI191" s="21" t="s">
        <v>58</v>
      </c>
      <c r="AJ191" s="12" t="s">
        <v>3140</v>
      </c>
    </row>
    <row r="192" spans="1:36" x14ac:dyDescent="0.25">
      <c r="A192" s="21" t="s">
        <v>292</v>
      </c>
      <c r="B192" s="21">
        <v>0.99490000000000001</v>
      </c>
      <c r="C192" s="36">
        <f>1-Table2[[#This Row],[  Payment adjustment factor ]]</f>
        <v>5.0999999999999934E-3</v>
      </c>
      <c r="D192" s="31">
        <v>0.15403934700711594</v>
      </c>
      <c r="E192" s="21">
        <v>2</v>
      </c>
      <c r="F192" s="31">
        <v>0.96305105890140408</v>
      </c>
      <c r="G192" s="21">
        <v>97</v>
      </c>
      <c r="H192" s="31">
        <v>0.90580965635544008</v>
      </c>
      <c r="I192" s="31">
        <v>0.99543995630441762</v>
      </c>
      <c r="J192" s="21" t="s">
        <v>58</v>
      </c>
      <c r="K192" s="31">
        <v>3.3410820886799593E-2</v>
      </c>
      <c r="L192" s="21">
        <v>57</v>
      </c>
      <c r="M192" s="31">
        <v>0.98084476600800785</v>
      </c>
      <c r="N192" s="31">
        <v>0.99446279037947338</v>
      </c>
      <c r="O192" s="21" t="s">
        <v>58</v>
      </c>
      <c r="P192" s="31">
        <v>1.2267099019011957E-2</v>
      </c>
      <c r="Q192" s="21">
        <v>162</v>
      </c>
      <c r="R192" s="31">
        <v>1.0291476810294475</v>
      </c>
      <c r="S192" s="31">
        <v>0.98990484924672528</v>
      </c>
      <c r="T192" s="21" t="s">
        <v>44</v>
      </c>
      <c r="U192" s="31">
        <v>4.0806650678148364E-2</v>
      </c>
      <c r="V192" s="21">
        <v>162</v>
      </c>
      <c r="W192" s="31">
        <v>1.0693336277544014</v>
      </c>
      <c r="X192" s="31">
        <v>0.989996280811276</v>
      </c>
      <c r="Y192" s="21" t="s">
        <v>44</v>
      </c>
      <c r="Z192" s="31">
        <v>4.697491717069107E-2</v>
      </c>
      <c r="AA192" s="12" t="s">
        <v>3140</v>
      </c>
      <c r="AB192" s="12" t="s">
        <v>3140</v>
      </c>
      <c r="AC192" s="31">
        <v>0.99570692941132555</v>
      </c>
      <c r="AD192" s="21" t="s">
        <v>58</v>
      </c>
      <c r="AE192" s="12" t="s">
        <v>3140</v>
      </c>
      <c r="AF192" s="21">
        <v>45</v>
      </c>
      <c r="AG192" s="31">
        <v>0.98516084316621921</v>
      </c>
      <c r="AH192" s="31">
        <v>0.99079810028693438</v>
      </c>
      <c r="AI192" s="21" t="s">
        <v>58</v>
      </c>
      <c r="AJ192" s="32">
        <v>1.6474412172242457E-2</v>
      </c>
    </row>
    <row r="193" spans="1:36" x14ac:dyDescent="0.25">
      <c r="A193" s="21" t="s">
        <v>293</v>
      </c>
      <c r="B193" s="21">
        <v>0.998</v>
      </c>
      <c r="C193" s="36">
        <f>1-Table2[[#This Row],[  Payment adjustment factor ]]</f>
        <v>2.0000000000000018E-3</v>
      </c>
      <c r="D193" s="31">
        <v>0.27022900763358776</v>
      </c>
      <c r="E193" s="21">
        <v>4</v>
      </c>
      <c r="F193" s="31">
        <v>0.96305105890140408</v>
      </c>
      <c r="G193" s="21">
        <v>1</v>
      </c>
      <c r="H193" s="31">
        <v>1.0218419034330706</v>
      </c>
      <c r="I193" s="31">
        <v>0.99640551805727029</v>
      </c>
      <c r="J193" s="21" t="s">
        <v>58</v>
      </c>
      <c r="K193" s="31">
        <v>3.4279455165089059E-3</v>
      </c>
      <c r="L193" s="21">
        <v>13</v>
      </c>
      <c r="M193" s="31">
        <v>1.0174697308633256</v>
      </c>
      <c r="N193" s="31">
        <v>0.99894818277070196</v>
      </c>
      <c r="O193" s="21" t="s">
        <v>58</v>
      </c>
      <c r="P193" s="31">
        <v>2.0057694141228693E-2</v>
      </c>
      <c r="Q193" s="21">
        <v>36</v>
      </c>
      <c r="R193" s="31">
        <v>1.0348973690980341</v>
      </c>
      <c r="S193" s="31">
        <v>1.0047319092771723</v>
      </c>
      <c r="T193" s="21" t="s">
        <v>44</v>
      </c>
      <c r="U193" s="31">
        <v>6.9958343271587869E-2</v>
      </c>
      <c r="V193" s="21">
        <v>33</v>
      </c>
      <c r="W193" s="31">
        <v>1.0002273338788878</v>
      </c>
      <c r="X193" s="31">
        <v>1.0004417594919579</v>
      </c>
      <c r="Y193" s="21" t="s">
        <v>58</v>
      </c>
      <c r="Z193" s="31">
        <v>7.3881063404321767E-2</v>
      </c>
      <c r="AA193" s="12" t="s">
        <v>3140</v>
      </c>
      <c r="AB193" s="12" t="s">
        <v>3140</v>
      </c>
      <c r="AC193" s="31">
        <v>1.0020055371561525</v>
      </c>
      <c r="AD193" s="21" t="s">
        <v>58</v>
      </c>
      <c r="AE193" s="12" t="s">
        <v>3140</v>
      </c>
      <c r="AF193" s="12" t="s">
        <v>3140</v>
      </c>
      <c r="AG193" s="12" t="s">
        <v>3140</v>
      </c>
      <c r="AH193" s="31">
        <v>0.99158634970302129</v>
      </c>
      <c r="AI193" s="21" t="s">
        <v>58</v>
      </c>
      <c r="AJ193" s="12" t="s">
        <v>3140</v>
      </c>
    </row>
    <row r="194" spans="1:36" x14ac:dyDescent="0.25">
      <c r="A194" s="21" t="s">
        <v>294</v>
      </c>
      <c r="B194" s="21">
        <v>0.99409999999999998</v>
      </c>
      <c r="C194" s="36">
        <f>1-Table2[[#This Row],[  Payment adjustment factor ]]</f>
        <v>5.9000000000000163E-3</v>
      </c>
      <c r="D194" s="31">
        <v>0.12132352941176471</v>
      </c>
      <c r="E194" s="21">
        <v>1</v>
      </c>
      <c r="F194" s="31">
        <v>0.96305105890140408</v>
      </c>
      <c r="G194" s="21">
        <v>24</v>
      </c>
      <c r="H194" s="31">
        <v>1.0055947624717008</v>
      </c>
      <c r="I194" s="31">
        <v>0.99683021909853442</v>
      </c>
      <c r="J194" s="21" t="s">
        <v>58</v>
      </c>
      <c r="K194" s="31">
        <v>2.0011200931569256E-2</v>
      </c>
      <c r="L194" s="21">
        <v>32</v>
      </c>
      <c r="M194" s="31">
        <v>1.0362763832560196</v>
      </c>
      <c r="N194" s="31">
        <v>0.99412983429491208</v>
      </c>
      <c r="O194" s="21" t="s">
        <v>44</v>
      </c>
      <c r="P194" s="31">
        <v>2.2128223040852008E-2</v>
      </c>
      <c r="Q194" s="21">
        <v>71</v>
      </c>
      <c r="R194" s="31">
        <v>1.0823463193286029</v>
      </c>
      <c r="S194" s="31">
        <v>0.99256220528153027</v>
      </c>
      <c r="T194" s="21" t="s">
        <v>44</v>
      </c>
      <c r="U194" s="31">
        <v>4.9051374018610455E-2</v>
      </c>
      <c r="V194" s="21">
        <v>38</v>
      </c>
      <c r="W194" s="31">
        <v>1.0228332611588502</v>
      </c>
      <c r="X194" s="31">
        <v>0.99621940091403016</v>
      </c>
      <c r="Y194" s="21" t="s">
        <v>44</v>
      </c>
      <c r="Z194" s="31">
        <v>2.8693806462468718E-2</v>
      </c>
      <c r="AA194" s="12" t="s">
        <v>3140</v>
      </c>
      <c r="AB194" s="12" t="s">
        <v>3140</v>
      </c>
      <c r="AC194" s="31">
        <v>1.0011380012219431</v>
      </c>
      <c r="AD194" s="21" t="s">
        <v>58</v>
      </c>
      <c r="AE194" s="12" t="s">
        <v>3140</v>
      </c>
      <c r="AF194" s="12" t="s">
        <v>3140</v>
      </c>
      <c r="AG194" s="12" t="s">
        <v>3140</v>
      </c>
      <c r="AH194" s="31">
        <v>0.9872295576018274</v>
      </c>
      <c r="AI194" s="21" t="s">
        <v>58</v>
      </c>
      <c r="AJ194" s="12" t="s">
        <v>3140</v>
      </c>
    </row>
    <row r="195" spans="1:36" x14ac:dyDescent="0.25">
      <c r="A195" s="21" t="s">
        <v>295</v>
      </c>
      <c r="B195" s="21">
        <v>0.99339999999999995</v>
      </c>
      <c r="C195" s="36">
        <f>1-Table2[[#This Row],[  Payment adjustment factor ]]</f>
        <v>6.6000000000000503E-3</v>
      </c>
      <c r="D195" s="31">
        <v>0.63888149134487349</v>
      </c>
      <c r="E195" s="21">
        <v>5</v>
      </c>
      <c r="F195" s="31">
        <v>0.96305105890140408</v>
      </c>
      <c r="G195" s="21">
        <v>35</v>
      </c>
      <c r="H195" s="31">
        <v>1.0116063994774427</v>
      </c>
      <c r="I195" s="31">
        <v>1.0039137645557574</v>
      </c>
      <c r="J195" s="21" t="s">
        <v>44</v>
      </c>
      <c r="K195" s="31">
        <v>1.934408847804301E-2</v>
      </c>
      <c r="L195" s="21">
        <v>55</v>
      </c>
      <c r="M195" s="31">
        <v>1.0919689328106412</v>
      </c>
      <c r="N195" s="31">
        <v>1.0034934502081108</v>
      </c>
      <c r="O195" s="21" t="s">
        <v>44</v>
      </c>
      <c r="P195" s="31">
        <v>1.9655184705922226E-2</v>
      </c>
      <c r="Q195" s="21">
        <v>96</v>
      </c>
      <c r="R195" s="31">
        <v>1.031743777743813</v>
      </c>
      <c r="S195" s="31">
        <v>1.0156031600015401</v>
      </c>
      <c r="T195" s="21" t="s">
        <v>44</v>
      </c>
      <c r="U195" s="31">
        <v>4.1332600254166109E-2</v>
      </c>
      <c r="V195" s="21">
        <v>102</v>
      </c>
      <c r="W195" s="31">
        <v>1.0614336567773124</v>
      </c>
      <c r="X195" s="31">
        <v>1.0088431660083446</v>
      </c>
      <c r="Y195" s="21" t="s">
        <v>44</v>
      </c>
      <c r="Z195" s="31">
        <v>5.1878158308926142E-2</v>
      </c>
      <c r="AA195" s="12" t="s">
        <v>3140</v>
      </c>
      <c r="AB195" s="12" t="s">
        <v>3140</v>
      </c>
      <c r="AC195" s="31">
        <v>1.0058738187651037</v>
      </c>
      <c r="AD195" s="21" t="s">
        <v>58</v>
      </c>
      <c r="AE195" s="12" t="s">
        <v>3140</v>
      </c>
      <c r="AF195" s="21">
        <v>90</v>
      </c>
      <c r="AG195" s="31">
        <v>1.025131512590207</v>
      </c>
      <c r="AH195" s="31">
        <v>0.99633796354879245</v>
      </c>
      <c r="AI195" s="21" t="s">
        <v>44</v>
      </c>
      <c r="AJ195" s="32">
        <v>5.4258230590157414E-2</v>
      </c>
    </row>
    <row r="196" spans="1:36" x14ac:dyDescent="0.25">
      <c r="A196" s="21" t="s">
        <v>296</v>
      </c>
      <c r="B196" s="31">
        <v>1</v>
      </c>
      <c r="C196" s="36">
        <f>1-Table2[[#This Row],[  Payment adjustment factor ]]</f>
        <v>0</v>
      </c>
      <c r="D196" s="31">
        <v>0.3725096938093328</v>
      </c>
      <c r="E196" s="21">
        <v>5</v>
      </c>
      <c r="F196" s="31">
        <v>0.96305105890140408</v>
      </c>
      <c r="G196" s="21">
        <v>163</v>
      </c>
      <c r="H196" s="31">
        <v>0.92235417588561708</v>
      </c>
      <c r="I196" s="31">
        <v>1.0039137645557574</v>
      </c>
      <c r="J196" s="21" t="s">
        <v>58</v>
      </c>
      <c r="K196" s="31">
        <v>2.990715785087053E-2</v>
      </c>
      <c r="L196" s="21">
        <v>74</v>
      </c>
      <c r="M196" s="31">
        <v>1.0102439470564828</v>
      </c>
      <c r="N196" s="31">
        <v>1.0034934502081108</v>
      </c>
      <c r="O196" s="21" t="s">
        <v>44</v>
      </c>
      <c r="P196" s="31">
        <v>7.6388513983742471E-3</v>
      </c>
      <c r="Q196" s="21">
        <v>309</v>
      </c>
      <c r="R196" s="31">
        <v>0.91178036312190625</v>
      </c>
      <c r="S196" s="31">
        <v>1.0156031600015401</v>
      </c>
      <c r="T196" s="21" t="s">
        <v>58</v>
      </c>
      <c r="U196" s="31">
        <v>3.2727831219882368E-2</v>
      </c>
      <c r="V196" s="21">
        <v>270</v>
      </c>
      <c r="W196" s="31">
        <v>1.0023819763078081</v>
      </c>
      <c r="X196" s="31">
        <v>1.0088431660083446</v>
      </c>
      <c r="Y196" s="21" t="s">
        <v>58</v>
      </c>
      <c r="Z196" s="31">
        <v>3.461299569604262E-2</v>
      </c>
      <c r="AA196" s="21">
        <v>26</v>
      </c>
      <c r="AB196" s="31">
        <v>0.97606560960776401</v>
      </c>
      <c r="AC196" s="31">
        <v>1.0058738187651037</v>
      </c>
      <c r="AD196" s="21" t="s">
        <v>58</v>
      </c>
      <c r="AE196" s="40">
        <v>1.0917841393350817E-2</v>
      </c>
      <c r="AF196" s="21">
        <v>79</v>
      </c>
      <c r="AG196" s="31">
        <v>0.88935318556499621</v>
      </c>
      <c r="AH196" s="31">
        <v>0.99633796354879245</v>
      </c>
      <c r="AI196" s="21" t="s">
        <v>58</v>
      </c>
      <c r="AJ196" s="32">
        <v>1.1628077543984336E-2</v>
      </c>
    </row>
    <row r="197" spans="1:36" x14ac:dyDescent="0.25">
      <c r="A197" s="21" t="s">
        <v>297</v>
      </c>
      <c r="B197" s="21">
        <v>0.99929999999999997</v>
      </c>
      <c r="C197" s="36">
        <f>1-Table2[[#This Row],[  Payment adjustment factor ]]</f>
        <v>7.0000000000003393E-4</v>
      </c>
      <c r="D197" s="31">
        <v>0.22329515682311551</v>
      </c>
      <c r="E197" s="21">
        <v>3</v>
      </c>
      <c r="F197" s="31">
        <v>0.96305105890140408</v>
      </c>
      <c r="G197" s="21">
        <v>149</v>
      </c>
      <c r="H197" s="31">
        <v>0.92535713277066167</v>
      </c>
      <c r="I197" s="31">
        <v>0.99676112581910359</v>
      </c>
      <c r="J197" s="21" t="s">
        <v>58</v>
      </c>
      <c r="K197" s="31">
        <v>2.4726344595536721E-2</v>
      </c>
      <c r="L197" s="21">
        <v>70</v>
      </c>
      <c r="M197" s="31">
        <v>0.97800953978125815</v>
      </c>
      <c r="N197" s="31">
        <v>0.99317980335967293</v>
      </c>
      <c r="O197" s="21" t="s">
        <v>58</v>
      </c>
      <c r="P197" s="31">
        <v>5.1784829549918893E-3</v>
      </c>
      <c r="Q197" s="21">
        <v>421</v>
      </c>
      <c r="R197" s="31">
        <v>0.92335818851863738</v>
      </c>
      <c r="S197" s="31">
        <v>0.99472354671482743</v>
      </c>
      <c r="T197" s="21" t="s">
        <v>58</v>
      </c>
      <c r="U197" s="31">
        <v>3.9380392650894366E-2</v>
      </c>
      <c r="V197" s="21">
        <v>127</v>
      </c>
      <c r="W197" s="31">
        <v>0.90809288981145242</v>
      </c>
      <c r="X197" s="31">
        <v>0.9918516596681215</v>
      </c>
      <c r="Y197" s="21" t="s">
        <v>58</v>
      </c>
      <c r="Z197" s="31">
        <v>1.2536275662687788E-2</v>
      </c>
      <c r="AA197" s="21">
        <v>32</v>
      </c>
      <c r="AB197" s="31">
        <v>1.0589538753838417</v>
      </c>
      <c r="AC197" s="31">
        <v>0.9952100778551094</v>
      </c>
      <c r="AD197" s="21" t="s">
        <v>44</v>
      </c>
      <c r="AE197" s="40">
        <v>1.0784857847381689E-2</v>
      </c>
      <c r="AF197" s="21">
        <v>168</v>
      </c>
      <c r="AG197" s="31">
        <v>0.89417604721149224</v>
      </c>
      <c r="AH197" s="31">
        <v>0.99702926691394167</v>
      </c>
      <c r="AI197" s="21" t="s">
        <v>58</v>
      </c>
      <c r="AJ197" s="32">
        <v>2.0551911796774711E-2</v>
      </c>
    </row>
    <row r="198" spans="1:36" x14ac:dyDescent="0.25">
      <c r="A198" s="21" t="s">
        <v>298</v>
      </c>
      <c r="B198" s="21">
        <v>0.99950000000000006</v>
      </c>
      <c r="C198" s="36">
        <f>1-Table2[[#This Row],[  Payment adjustment factor ]]</f>
        <v>4.9999999999994493E-4</v>
      </c>
      <c r="D198" s="31">
        <v>0.34850197851893727</v>
      </c>
      <c r="E198" s="21">
        <v>5</v>
      </c>
      <c r="F198" s="31">
        <v>0.96305105890140408</v>
      </c>
      <c r="G198" s="21">
        <v>5</v>
      </c>
      <c r="H198" s="31">
        <v>1.0078361515843099</v>
      </c>
      <c r="I198" s="31">
        <v>1.0039137645557574</v>
      </c>
      <c r="J198" s="21" t="s">
        <v>58</v>
      </c>
      <c r="K198" s="31">
        <v>1.2181090253089862E-3</v>
      </c>
      <c r="L198" s="21">
        <v>20</v>
      </c>
      <c r="M198" s="31">
        <v>0.98933250190307431</v>
      </c>
      <c r="N198" s="31">
        <v>1.0034934502081108</v>
      </c>
      <c r="O198" s="21" t="s">
        <v>58</v>
      </c>
      <c r="P198" s="31">
        <v>5.846726101904974E-3</v>
      </c>
      <c r="Q198" s="21">
        <v>55</v>
      </c>
      <c r="R198" s="31">
        <v>1.0160281210042468</v>
      </c>
      <c r="S198" s="31">
        <v>1.0156031600015401</v>
      </c>
      <c r="T198" s="21" t="s">
        <v>44</v>
      </c>
      <c r="U198" s="31">
        <v>1.5235364120186015E-2</v>
      </c>
      <c r="V198" s="21">
        <v>42</v>
      </c>
      <c r="W198" s="31">
        <v>1.0478870149511739</v>
      </c>
      <c r="X198" s="31">
        <v>1.0088431660083446</v>
      </c>
      <c r="Y198" s="21" t="s">
        <v>44</v>
      </c>
      <c r="Z198" s="31">
        <v>1.3296215260213786E-2</v>
      </c>
      <c r="AA198" s="12" t="s">
        <v>3140</v>
      </c>
      <c r="AB198" s="12" t="s">
        <v>3140</v>
      </c>
      <c r="AC198" s="31">
        <v>1.0058738187651037</v>
      </c>
      <c r="AD198" s="21" t="s">
        <v>58</v>
      </c>
      <c r="AE198" s="12" t="s">
        <v>3140</v>
      </c>
      <c r="AF198" s="21">
        <v>123</v>
      </c>
      <c r="AG198" s="31">
        <v>0.93788527895453999</v>
      </c>
      <c r="AH198" s="31">
        <v>0.99633796354879245</v>
      </c>
      <c r="AI198" s="21" t="s">
        <v>58</v>
      </c>
      <c r="AJ198" s="32">
        <v>6.4427009109976868E-2</v>
      </c>
    </row>
    <row r="199" spans="1:36" x14ac:dyDescent="0.25">
      <c r="A199" s="21" t="s">
        <v>299</v>
      </c>
      <c r="B199" s="21">
        <v>0.99560000000000004</v>
      </c>
      <c r="C199" s="36">
        <f>1-Table2[[#This Row],[  Payment adjustment factor ]]</f>
        <v>4.3999999999999595E-3</v>
      </c>
      <c r="D199" s="31">
        <v>0.32085899257855677</v>
      </c>
      <c r="E199" s="21">
        <v>5</v>
      </c>
      <c r="F199" s="31">
        <v>0.96305105890140408</v>
      </c>
      <c r="G199" s="21">
        <v>92</v>
      </c>
      <c r="H199" s="31">
        <v>1.0602283285123819</v>
      </c>
      <c r="I199" s="31">
        <v>1.0039137645557574</v>
      </c>
      <c r="J199" s="21" t="s">
        <v>44</v>
      </c>
      <c r="K199" s="31">
        <v>2.7769743785779351E-2</v>
      </c>
      <c r="L199" s="21">
        <v>73</v>
      </c>
      <c r="M199" s="31">
        <v>0.97287788933354646</v>
      </c>
      <c r="N199" s="31">
        <v>1.0034934502081108</v>
      </c>
      <c r="O199" s="21" t="s">
        <v>58</v>
      </c>
      <c r="P199" s="31">
        <v>1.0394168871444232E-2</v>
      </c>
      <c r="Q199" s="21">
        <v>225</v>
      </c>
      <c r="R199" s="31">
        <v>1.027415852890176</v>
      </c>
      <c r="S199" s="31">
        <v>1.0156031600015401</v>
      </c>
      <c r="T199" s="21" t="s">
        <v>44</v>
      </c>
      <c r="U199" s="31">
        <v>3.2717935771960908E-2</v>
      </c>
      <c r="V199" s="21">
        <v>192</v>
      </c>
      <c r="W199" s="31">
        <v>0.99252470782444413</v>
      </c>
      <c r="X199" s="31">
        <v>1.0088431660083446</v>
      </c>
      <c r="Y199" s="21" t="s">
        <v>58</v>
      </c>
      <c r="Z199" s="31">
        <v>3.0355687436406525E-2</v>
      </c>
      <c r="AA199" s="21">
        <v>30</v>
      </c>
      <c r="AB199" s="31">
        <v>1.1551904716135428</v>
      </c>
      <c r="AC199" s="31">
        <v>1.0058738187651037</v>
      </c>
      <c r="AD199" s="21" t="s">
        <v>44</v>
      </c>
      <c r="AE199" s="40">
        <v>1.7747260946403238E-2</v>
      </c>
      <c r="AF199" s="21">
        <v>36</v>
      </c>
      <c r="AG199" s="31">
        <v>0.88965688792505127</v>
      </c>
      <c r="AH199" s="31">
        <v>0.99633796354879245</v>
      </c>
      <c r="AI199" s="21" t="s">
        <v>58</v>
      </c>
      <c r="AJ199" s="32">
        <v>7.1164359696950239E-3</v>
      </c>
    </row>
    <row r="200" spans="1:36" x14ac:dyDescent="0.25">
      <c r="A200" s="21" t="s">
        <v>300</v>
      </c>
      <c r="B200" s="31">
        <v>1</v>
      </c>
      <c r="C200" s="36">
        <f>1-Table2[[#This Row],[  Payment adjustment factor ]]</f>
        <v>0</v>
      </c>
      <c r="D200" s="31">
        <v>0.3296378418329638</v>
      </c>
      <c r="E200" s="21">
        <v>5</v>
      </c>
      <c r="F200" s="31">
        <v>0.96305105890140408</v>
      </c>
      <c r="G200" s="21">
        <v>165</v>
      </c>
      <c r="H200" s="31">
        <v>0.94003342216532959</v>
      </c>
      <c r="I200" s="31">
        <v>1.0039137645557574</v>
      </c>
      <c r="J200" s="21" t="s">
        <v>58</v>
      </c>
      <c r="K200" s="31">
        <v>5.5543165043483708E-2</v>
      </c>
      <c r="L200" s="21">
        <v>30</v>
      </c>
      <c r="M200" s="31">
        <v>0.97777350154109022</v>
      </c>
      <c r="N200" s="31">
        <v>1.0034934502081108</v>
      </c>
      <c r="O200" s="21" t="s">
        <v>58</v>
      </c>
      <c r="P200" s="31">
        <v>4.5956319477121546E-3</v>
      </c>
      <c r="Q200" s="21">
        <v>144</v>
      </c>
      <c r="R200" s="31">
        <v>0.96484499237737242</v>
      </c>
      <c r="S200" s="31">
        <v>1.0156031600015401</v>
      </c>
      <c r="T200" s="21" t="s">
        <v>58</v>
      </c>
      <c r="U200" s="31">
        <v>2.719414067371316E-2</v>
      </c>
      <c r="V200" s="21">
        <v>59</v>
      </c>
      <c r="W200" s="31">
        <v>0.9338376041287284</v>
      </c>
      <c r="X200" s="31">
        <v>1.0088431660083446</v>
      </c>
      <c r="Y200" s="21" t="s">
        <v>58</v>
      </c>
      <c r="Z200" s="31">
        <v>1.146496471530393E-2</v>
      </c>
      <c r="AA200" s="21">
        <v>57</v>
      </c>
      <c r="AB200" s="31">
        <v>0.91904261720747149</v>
      </c>
      <c r="AC200" s="31">
        <v>1.0058738187651037</v>
      </c>
      <c r="AD200" s="21" t="s">
        <v>58</v>
      </c>
      <c r="AE200" s="40">
        <v>3.5847077076223664E-2</v>
      </c>
      <c r="AF200" s="21">
        <v>86</v>
      </c>
      <c r="AG200" s="31">
        <v>0.98283676558661603</v>
      </c>
      <c r="AH200" s="31">
        <v>0.99633796354879245</v>
      </c>
      <c r="AI200" s="21" t="s">
        <v>58</v>
      </c>
      <c r="AJ200" s="32">
        <v>1.9580888623356607E-2</v>
      </c>
    </row>
    <row r="201" spans="1:36" x14ac:dyDescent="0.25">
      <c r="A201" s="21" t="s">
        <v>301</v>
      </c>
      <c r="B201" s="21">
        <v>0.99680000000000002</v>
      </c>
      <c r="C201" s="36">
        <f>1-Table2[[#This Row],[  Payment adjustment factor ]]</f>
        <v>3.1999999999999806E-3</v>
      </c>
      <c r="D201" s="31">
        <v>0.20148749154834347</v>
      </c>
      <c r="E201" s="21">
        <v>3</v>
      </c>
      <c r="F201" s="31">
        <v>0.96305105890140408</v>
      </c>
      <c r="G201" s="21">
        <v>6</v>
      </c>
      <c r="H201" s="31">
        <v>0.98333149252883534</v>
      </c>
      <c r="I201" s="31">
        <v>0.99676112581910359</v>
      </c>
      <c r="J201" s="21" t="s">
        <v>58</v>
      </c>
      <c r="K201" s="31">
        <v>2.4979179790406668E-3</v>
      </c>
      <c r="L201" s="21">
        <v>48</v>
      </c>
      <c r="M201" s="31">
        <v>0.95864967544416024</v>
      </c>
      <c r="N201" s="31">
        <v>0.99317980335967293</v>
      </c>
      <c r="O201" s="21" t="s">
        <v>58</v>
      </c>
      <c r="P201" s="31">
        <v>1.3602357310837544E-2</v>
      </c>
      <c r="Q201" s="21">
        <v>96</v>
      </c>
      <c r="R201" s="31">
        <v>0.99103425243986909</v>
      </c>
      <c r="S201" s="31">
        <v>0.99472354671482743</v>
      </c>
      <c r="T201" s="21" t="s">
        <v>58</v>
      </c>
      <c r="U201" s="31">
        <v>3.0624830077515243E-2</v>
      </c>
      <c r="V201" s="21">
        <v>119</v>
      </c>
      <c r="W201" s="31">
        <v>0.9456205575804475</v>
      </c>
      <c r="X201" s="31">
        <v>0.9918516596681215</v>
      </c>
      <c r="Y201" s="21" t="s">
        <v>58</v>
      </c>
      <c r="Z201" s="31">
        <v>4.9486752869239321E-2</v>
      </c>
      <c r="AA201" s="12" t="s">
        <v>3140</v>
      </c>
      <c r="AB201" s="12" t="s">
        <v>3140</v>
      </c>
      <c r="AC201" s="31">
        <v>0.9952100778551094</v>
      </c>
      <c r="AD201" s="21" t="s">
        <v>58</v>
      </c>
      <c r="AE201" s="12" t="s">
        <v>3140</v>
      </c>
      <c r="AF201" s="21">
        <v>61</v>
      </c>
      <c r="AG201" s="31">
        <v>1.1009523691909735</v>
      </c>
      <c r="AH201" s="31">
        <v>0.99702926691394167</v>
      </c>
      <c r="AI201" s="21" t="s">
        <v>44</v>
      </c>
      <c r="AJ201" s="32">
        <v>3.1790533587270207E-2</v>
      </c>
    </row>
    <row r="202" spans="1:36" x14ac:dyDescent="0.25">
      <c r="A202" s="21" t="s">
        <v>302</v>
      </c>
      <c r="B202" s="21">
        <v>0.99829999999999997</v>
      </c>
      <c r="C202" s="36">
        <f>1-Table2[[#This Row],[  Payment adjustment factor ]]</f>
        <v>1.7000000000000348E-3</v>
      </c>
      <c r="D202" s="31">
        <v>0.33225762153254601</v>
      </c>
      <c r="E202" s="21">
        <v>5</v>
      </c>
      <c r="F202" s="31">
        <v>0.96305105890140408</v>
      </c>
      <c r="G202" s="21">
        <v>406</v>
      </c>
      <c r="H202" s="31">
        <v>0.98074262736548046</v>
      </c>
      <c r="I202" s="31">
        <v>1.0039137645557574</v>
      </c>
      <c r="J202" s="21" t="s">
        <v>58</v>
      </c>
      <c r="K202" s="31">
        <v>6.9198274639210883E-2</v>
      </c>
      <c r="L202" s="21">
        <v>64</v>
      </c>
      <c r="M202" s="31">
        <v>1.0891266999577018</v>
      </c>
      <c r="N202" s="31">
        <v>1.0034934502081108</v>
      </c>
      <c r="O202" s="21" t="s">
        <v>44</v>
      </c>
      <c r="P202" s="31">
        <v>4.1342961138481973E-3</v>
      </c>
      <c r="Q202" s="21">
        <v>386</v>
      </c>
      <c r="R202" s="31">
        <v>1.0461415878549458</v>
      </c>
      <c r="S202" s="31">
        <v>1.0156031600015401</v>
      </c>
      <c r="T202" s="21" t="s">
        <v>44</v>
      </c>
      <c r="U202" s="31">
        <v>3.5693676979069909E-2</v>
      </c>
      <c r="V202" s="21">
        <v>192</v>
      </c>
      <c r="W202" s="31">
        <v>1.0036809202388368</v>
      </c>
      <c r="X202" s="31">
        <v>1.0088431660083446</v>
      </c>
      <c r="Y202" s="21" t="s">
        <v>58</v>
      </c>
      <c r="Z202" s="31">
        <v>1.6912812221617619E-2</v>
      </c>
      <c r="AA202" s="21">
        <v>92</v>
      </c>
      <c r="AB202" s="31">
        <v>1.0158020215271604</v>
      </c>
      <c r="AC202" s="31">
        <v>1.0058738187651037</v>
      </c>
      <c r="AD202" s="21" t="s">
        <v>44</v>
      </c>
      <c r="AE202" s="40">
        <v>2.8253933478542343E-2</v>
      </c>
      <c r="AF202" s="21">
        <v>105</v>
      </c>
      <c r="AG202" s="31">
        <v>0.8933407394167171</v>
      </c>
      <c r="AH202" s="31">
        <v>0.99633796354879245</v>
      </c>
      <c r="AI202" s="21" t="s">
        <v>58</v>
      </c>
      <c r="AJ202" s="32">
        <v>1.0810168327968021E-2</v>
      </c>
    </row>
    <row r="203" spans="1:36" x14ac:dyDescent="0.25">
      <c r="A203" s="21" t="s">
        <v>303</v>
      </c>
      <c r="B203" s="21">
        <v>0.99280000000000002</v>
      </c>
      <c r="C203" s="36">
        <f>1-Table2[[#This Row],[  Payment adjustment factor ]]</f>
        <v>7.1999999999999842E-3</v>
      </c>
      <c r="D203" s="31">
        <v>0.39757645701096367</v>
      </c>
      <c r="E203" s="21">
        <v>5</v>
      </c>
      <c r="F203" s="31">
        <v>0.96305105890140408</v>
      </c>
      <c r="G203" s="21">
        <v>144</v>
      </c>
      <c r="H203" s="31">
        <v>1.1072869333374953</v>
      </c>
      <c r="I203" s="31">
        <v>1.0039137645557574</v>
      </c>
      <c r="J203" s="21" t="s">
        <v>44</v>
      </c>
      <c r="K203" s="31">
        <v>2.3161635716387831E-2</v>
      </c>
      <c r="L203" s="21">
        <v>60</v>
      </c>
      <c r="M203" s="31">
        <v>1.0606987083974584</v>
      </c>
      <c r="N203" s="31">
        <v>1.0034934502081108</v>
      </c>
      <c r="O203" s="21" t="s">
        <v>44</v>
      </c>
      <c r="P203" s="31">
        <v>4.7791737683520784E-3</v>
      </c>
      <c r="Q203" s="21">
        <v>207</v>
      </c>
      <c r="R203" s="31">
        <v>1.1156439200455648</v>
      </c>
      <c r="S203" s="31">
        <v>1.0156031600015401</v>
      </c>
      <c r="T203" s="21" t="s">
        <v>44</v>
      </c>
      <c r="U203" s="31">
        <v>2.0840352835317082E-2</v>
      </c>
      <c r="V203" s="21">
        <v>239</v>
      </c>
      <c r="W203" s="31">
        <v>0.93302368869494112</v>
      </c>
      <c r="X203" s="31">
        <v>1.0088431660083446</v>
      </c>
      <c r="Y203" s="21" t="s">
        <v>58</v>
      </c>
      <c r="Z203" s="31">
        <v>2.7779522513328159E-2</v>
      </c>
      <c r="AA203" s="21">
        <v>29</v>
      </c>
      <c r="AB203" s="31">
        <v>1.0765593579812638</v>
      </c>
      <c r="AC203" s="31">
        <v>1.0058738187651037</v>
      </c>
      <c r="AD203" s="21" t="s">
        <v>44</v>
      </c>
      <c r="AE203" s="40">
        <v>1.0762342730042824E-2</v>
      </c>
      <c r="AF203" s="21">
        <v>71</v>
      </c>
      <c r="AG203" s="31">
        <v>1.2432798398072873</v>
      </c>
      <c r="AH203" s="31">
        <v>0.99633796354879245</v>
      </c>
      <c r="AI203" s="21" t="s">
        <v>44</v>
      </c>
      <c r="AJ203" s="32">
        <v>7.9312353547935175E-3</v>
      </c>
    </row>
    <row r="204" spans="1:36" x14ac:dyDescent="0.25">
      <c r="A204" s="21" t="s">
        <v>304</v>
      </c>
      <c r="B204" s="21">
        <v>0.99860000000000004</v>
      </c>
      <c r="C204" s="36">
        <f>1-Table2[[#This Row],[  Payment adjustment factor ]]</f>
        <v>1.3999999999999568E-3</v>
      </c>
      <c r="D204" s="31">
        <v>0.68743208982252801</v>
      </c>
      <c r="E204" s="21">
        <v>5</v>
      </c>
      <c r="F204" s="31">
        <v>0.96305105890140408</v>
      </c>
      <c r="G204" s="21">
        <v>25</v>
      </c>
      <c r="H204" s="31">
        <v>0.97471536667549996</v>
      </c>
      <c r="I204" s="31">
        <v>1.0039137645557574</v>
      </c>
      <c r="J204" s="21" t="s">
        <v>58</v>
      </c>
      <c r="K204" s="31">
        <v>1.2519074398296201E-2</v>
      </c>
      <c r="L204" s="21">
        <v>31</v>
      </c>
      <c r="M204" s="31">
        <v>1.0473795151346128</v>
      </c>
      <c r="N204" s="31">
        <v>1.0034934502081108</v>
      </c>
      <c r="O204" s="21" t="s">
        <v>44</v>
      </c>
      <c r="P204" s="31">
        <v>1.1123723280519825E-2</v>
      </c>
      <c r="Q204" s="21">
        <v>76</v>
      </c>
      <c r="R204" s="31">
        <v>1.0212873352803586</v>
      </c>
      <c r="S204" s="31">
        <v>1.0156031600015401</v>
      </c>
      <c r="T204" s="21" t="s">
        <v>44</v>
      </c>
      <c r="U204" s="31">
        <v>2.504837551094171E-2</v>
      </c>
      <c r="V204" s="21">
        <v>77</v>
      </c>
      <c r="W204" s="31">
        <v>1.0298421575137038</v>
      </c>
      <c r="X204" s="31">
        <v>1.0088431660083446</v>
      </c>
      <c r="Y204" s="21" t="s">
        <v>44</v>
      </c>
      <c r="Z204" s="31">
        <v>4.0347645246486583E-2</v>
      </c>
      <c r="AA204" s="12" t="s">
        <v>3140</v>
      </c>
      <c r="AB204" s="12" t="s">
        <v>3140</v>
      </c>
      <c r="AC204" s="31">
        <v>1.0058738187651037</v>
      </c>
      <c r="AD204" s="21" t="s">
        <v>58</v>
      </c>
      <c r="AE204" s="12" t="s">
        <v>3140</v>
      </c>
      <c r="AF204" s="21">
        <v>6</v>
      </c>
      <c r="AG204" s="31">
        <v>0.98073186404720414</v>
      </c>
      <c r="AH204" s="31">
        <v>0.99633796354879245</v>
      </c>
      <c r="AI204" s="21" t="s">
        <v>58</v>
      </c>
      <c r="AJ204" s="32">
        <v>2.8069178819353849E-3</v>
      </c>
    </row>
    <row r="205" spans="1:36" x14ac:dyDescent="0.25">
      <c r="A205" s="21" t="s">
        <v>305</v>
      </c>
      <c r="B205" s="21">
        <v>0.99780000000000002</v>
      </c>
      <c r="C205" s="36">
        <f>1-Table2[[#This Row],[  Payment adjustment factor ]]</f>
        <v>2.1999999999999797E-3</v>
      </c>
      <c r="D205" s="31">
        <v>0.3971938007824255</v>
      </c>
      <c r="E205" s="21">
        <v>5</v>
      </c>
      <c r="F205" s="31">
        <v>0.96305105890140408</v>
      </c>
      <c r="G205" s="21">
        <v>226</v>
      </c>
      <c r="H205" s="31">
        <v>1.0448474983844798</v>
      </c>
      <c r="I205" s="31">
        <v>1.0039137645557574</v>
      </c>
      <c r="J205" s="21" t="s">
        <v>44</v>
      </c>
      <c r="K205" s="31">
        <v>1.612575058541113E-2</v>
      </c>
      <c r="L205" s="21">
        <v>87</v>
      </c>
      <c r="M205" s="31">
        <v>1.0292298705379266</v>
      </c>
      <c r="N205" s="31">
        <v>1.0034934502081108</v>
      </c>
      <c r="O205" s="21" t="s">
        <v>44</v>
      </c>
      <c r="P205" s="31">
        <v>3.0103086450613339E-3</v>
      </c>
      <c r="Q205" s="21">
        <v>446</v>
      </c>
      <c r="R205" s="31">
        <v>0.98360029677425187</v>
      </c>
      <c r="S205" s="31">
        <v>1.0156031600015401</v>
      </c>
      <c r="T205" s="21" t="s">
        <v>58</v>
      </c>
      <c r="U205" s="31">
        <v>1.698330295155406E-2</v>
      </c>
      <c r="V205" s="21">
        <v>440</v>
      </c>
      <c r="W205" s="31">
        <v>1.0537200461206568</v>
      </c>
      <c r="X205" s="31">
        <v>1.0088431660083446</v>
      </c>
      <c r="Y205" s="21" t="s">
        <v>44</v>
      </c>
      <c r="Z205" s="31">
        <v>1.789914755208934E-2</v>
      </c>
      <c r="AA205" s="21">
        <v>94</v>
      </c>
      <c r="AB205" s="31">
        <v>0.96971127314198791</v>
      </c>
      <c r="AC205" s="31">
        <v>1.0058738187651037</v>
      </c>
      <c r="AD205" s="21" t="s">
        <v>58</v>
      </c>
      <c r="AE205" s="40">
        <v>1.2916970227330198E-2</v>
      </c>
      <c r="AF205" s="21">
        <v>183</v>
      </c>
      <c r="AG205" s="31">
        <v>1.0925809324001039</v>
      </c>
      <c r="AH205" s="31">
        <v>0.99633796354879245</v>
      </c>
      <c r="AI205" s="21" t="s">
        <v>44</v>
      </c>
      <c r="AJ205" s="32">
        <v>7.9100027625450212E-3</v>
      </c>
    </row>
    <row r="206" spans="1:36" x14ac:dyDescent="0.25">
      <c r="A206" s="21" t="s">
        <v>306</v>
      </c>
      <c r="B206" s="21">
        <v>0.99619999999999997</v>
      </c>
      <c r="C206" s="36">
        <f>1-Table2[[#This Row],[  Payment adjustment factor ]]</f>
        <v>3.8000000000000256E-3</v>
      </c>
      <c r="D206" s="31">
        <v>0.41853726384113127</v>
      </c>
      <c r="E206" s="21">
        <v>5</v>
      </c>
      <c r="F206" s="31">
        <v>0.96305105890140408</v>
      </c>
      <c r="G206" s="21">
        <v>138</v>
      </c>
      <c r="H206" s="31">
        <v>1.137203118212716</v>
      </c>
      <c r="I206" s="31">
        <v>1.0039137645557574</v>
      </c>
      <c r="J206" s="21" t="s">
        <v>44</v>
      </c>
      <c r="K206" s="31">
        <v>1.450122385424996E-2</v>
      </c>
      <c r="L206" s="21">
        <v>236</v>
      </c>
      <c r="M206" s="31">
        <v>1.0197770194900055</v>
      </c>
      <c r="N206" s="31">
        <v>1.0034934502081108</v>
      </c>
      <c r="O206" s="21" t="s">
        <v>44</v>
      </c>
      <c r="P206" s="31">
        <v>1.0200716786090018E-2</v>
      </c>
      <c r="Q206" s="21">
        <v>423</v>
      </c>
      <c r="R206" s="31">
        <v>0.96972111699271035</v>
      </c>
      <c r="S206" s="31">
        <v>1.0156031600015401</v>
      </c>
      <c r="T206" s="21" t="s">
        <v>58</v>
      </c>
      <c r="U206" s="31">
        <v>2.1200545019095386E-2</v>
      </c>
      <c r="V206" s="21">
        <v>403</v>
      </c>
      <c r="W206" s="31">
        <v>1.0691965345135759</v>
      </c>
      <c r="X206" s="31">
        <v>1.0088431660083446</v>
      </c>
      <c r="Y206" s="21" t="s">
        <v>44</v>
      </c>
      <c r="Z206" s="31">
        <v>2.3663656433110188E-2</v>
      </c>
      <c r="AA206" s="21">
        <v>38</v>
      </c>
      <c r="AB206" s="31">
        <v>1.0449866913884998</v>
      </c>
      <c r="AC206" s="31">
        <v>1.0058738187651037</v>
      </c>
      <c r="AD206" s="21" t="s">
        <v>44</v>
      </c>
      <c r="AE206" s="40">
        <v>9.4318682698970296E-3</v>
      </c>
      <c r="AF206" s="21">
        <v>120</v>
      </c>
      <c r="AG206" s="31">
        <v>0.84302266306682272</v>
      </c>
      <c r="AH206" s="31">
        <v>0.99633796354879245</v>
      </c>
      <c r="AI206" s="21" t="s">
        <v>58</v>
      </c>
      <c r="AJ206" s="32">
        <v>7.9478748475467036E-3</v>
      </c>
    </row>
    <row r="207" spans="1:36" x14ac:dyDescent="0.25">
      <c r="A207" s="21" t="s">
        <v>307</v>
      </c>
      <c r="B207" s="21">
        <v>0.99790000000000001</v>
      </c>
      <c r="C207" s="36">
        <f>1-Table2[[#This Row],[  Payment adjustment factor ]]</f>
        <v>2.0999999999999908E-3</v>
      </c>
      <c r="D207" s="31">
        <v>0.36545454545454548</v>
      </c>
      <c r="E207" s="21">
        <v>5</v>
      </c>
      <c r="F207" s="31">
        <v>0.96305105890140408</v>
      </c>
      <c r="G207" s="21">
        <v>4</v>
      </c>
      <c r="H207" s="31">
        <v>0.98568100247251556</v>
      </c>
      <c r="I207" s="31">
        <v>1.0039137645557574</v>
      </c>
      <c r="J207" s="21" t="s">
        <v>58</v>
      </c>
      <c r="K207" s="31">
        <v>2.5410347579649648E-3</v>
      </c>
      <c r="L207" s="21">
        <v>29</v>
      </c>
      <c r="M207" s="31">
        <v>0.96015243343394119</v>
      </c>
      <c r="N207" s="31">
        <v>1.0034934502081108</v>
      </c>
      <c r="O207" s="21" t="s">
        <v>58</v>
      </c>
      <c r="P207" s="31">
        <v>1.7084574108207663E-2</v>
      </c>
      <c r="Q207" s="21">
        <v>27</v>
      </c>
      <c r="R207" s="31">
        <v>0.95538352293045459</v>
      </c>
      <c r="S207" s="31">
        <v>1.0156031600015401</v>
      </c>
      <c r="T207" s="21" t="s">
        <v>58</v>
      </c>
      <c r="U207" s="31">
        <v>1.6829153531684394E-2</v>
      </c>
      <c r="V207" s="21">
        <v>63</v>
      </c>
      <c r="W207" s="31">
        <v>1.0474367557565101</v>
      </c>
      <c r="X207" s="31">
        <v>1.0088431660083446</v>
      </c>
      <c r="Y207" s="21" t="s">
        <v>44</v>
      </c>
      <c r="Z207" s="31">
        <v>5.6480511313046801E-2</v>
      </c>
      <c r="AA207" s="12" t="s">
        <v>3140</v>
      </c>
      <c r="AB207" s="12" t="s">
        <v>3140</v>
      </c>
      <c r="AC207" s="31">
        <v>1.0058738187651037</v>
      </c>
      <c r="AD207" s="21" t="s">
        <v>58</v>
      </c>
      <c r="AE207" s="12" t="s">
        <v>3140</v>
      </c>
      <c r="AF207" s="21">
        <v>1</v>
      </c>
      <c r="AG207" s="31">
        <v>0.9954196310253175</v>
      </c>
      <c r="AH207" s="31">
        <v>0.99633796354879245</v>
      </c>
      <c r="AI207" s="21" t="s">
        <v>58</v>
      </c>
      <c r="AJ207" s="32">
        <v>1.1107280116699973E-3</v>
      </c>
    </row>
    <row r="208" spans="1:36" x14ac:dyDescent="0.25">
      <c r="A208" s="21" t="s">
        <v>308</v>
      </c>
      <c r="B208" s="31">
        <v>0.97</v>
      </c>
      <c r="C208" s="36">
        <f>1-Table2[[#This Row],[  Payment adjustment factor ]]</f>
        <v>3.0000000000000027E-2</v>
      </c>
      <c r="D208" s="31">
        <v>0.48779974758098443</v>
      </c>
      <c r="E208" s="21">
        <v>5</v>
      </c>
      <c r="F208" s="31">
        <v>0.96305105890140408</v>
      </c>
      <c r="G208" s="21">
        <v>46</v>
      </c>
      <c r="H208" s="31">
        <v>1.0645890862799525</v>
      </c>
      <c r="I208" s="31">
        <v>1.0039137645557574</v>
      </c>
      <c r="J208" s="21" t="s">
        <v>44</v>
      </c>
      <c r="K208" s="31">
        <v>3.7436678761124278E-3</v>
      </c>
      <c r="L208" s="21">
        <v>86</v>
      </c>
      <c r="M208" s="31">
        <v>1.2119830407369014</v>
      </c>
      <c r="N208" s="31">
        <v>1.0034934502081108</v>
      </c>
      <c r="O208" s="21" t="s">
        <v>44</v>
      </c>
      <c r="P208" s="31">
        <v>4.5178699053277857E-3</v>
      </c>
      <c r="Q208" s="21">
        <v>301</v>
      </c>
      <c r="R208" s="31">
        <v>1.3656482549643743</v>
      </c>
      <c r="S208" s="31">
        <v>1.0156031600015401</v>
      </c>
      <c r="T208" s="21" t="s">
        <v>44</v>
      </c>
      <c r="U208" s="31">
        <v>1.9575414160358011E-2</v>
      </c>
      <c r="V208" s="21">
        <v>673</v>
      </c>
      <c r="W208" s="31">
        <v>1.4480363661498858</v>
      </c>
      <c r="X208" s="31">
        <v>1.0088431660083446</v>
      </c>
      <c r="Y208" s="21" t="s">
        <v>44</v>
      </c>
      <c r="Z208" s="31">
        <v>6.4894213890408892E-2</v>
      </c>
      <c r="AA208" s="12" t="s">
        <v>3140</v>
      </c>
      <c r="AB208" s="12" t="s">
        <v>3140</v>
      </c>
      <c r="AC208" s="31">
        <v>1.0058738187651037</v>
      </c>
      <c r="AD208" s="21" t="s">
        <v>58</v>
      </c>
      <c r="AE208" s="12" t="s">
        <v>3140</v>
      </c>
      <c r="AF208" s="21">
        <v>91</v>
      </c>
      <c r="AG208" s="31">
        <v>1.2350495911980444</v>
      </c>
      <c r="AH208" s="31">
        <v>0.99633796354879245</v>
      </c>
      <c r="AI208" s="21" t="s">
        <v>44</v>
      </c>
      <c r="AJ208" s="32">
        <v>9.6337421257730281E-3</v>
      </c>
    </row>
    <row r="209" spans="1:36" x14ac:dyDescent="0.25">
      <c r="A209" s="21" t="s">
        <v>309</v>
      </c>
      <c r="B209" s="21">
        <v>0.99890000000000001</v>
      </c>
      <c r="C209" s="36">
        <f>1-Table2[[#This Row],[  Payment adjustment factor ]]</f>
        <v>1.0999999999999899E-3</v>
      </c>
      <c r="D209" s="31">
        <v>0.41678617254132388</v>
      </c>
      <c r="E209" s="21">
        <v>5</v>
      </c>
      <c r="F209" s="31">
        <v>0.96305105890140408</v>
      </c>
      <c r="G209" s="21">
        <v>125</v>
      </c>
      <c r="H209" s="31">
        <v>0.99299836312986545</v>
      </c>
      <c r="I209" s="31">
        <v>1.0039137645557574</v>
      </c>
      <c r="J209" s="21" t="s">
        <v>58</v>
      </c>
      <c r="K209" s="31">
        <v>1.8368634392335693E-2</v>
      </c>
      <c r="L209" s="21">
        <v>101</v>
      </c>
      <c r="M209" s="31">
        <v>1.0739530313898016</v>
      </c>
      <c r="N209" s="31">
        <v>1.0034934502081108</v>
      </c>
      <c r="O209" s="21" t="s">
        <v>44</v>
      </c>
      <c r="P209" s="31">
        <v>7.7110165558153124E-3</v>
      </c>
      <c r="Q209" s="21">
        <v>286</v>
      </c>
      <c r="R209" s="31">
        <v>1.0257769489681261</v>
      </c>
      <c r="S209" s="31">
        <v>1.0156031600015401</v>
      </c>
      <c r="T209" s="21" t="s">
        <v>44</v>
      </c>
      <c r="U209" s="31">
        <v>2.4843065810701236E-2</v>
      </c>
      <c r="V209" s="21">
        <v>185</v>
      </c>
      <c r="W209" s="31">
        <v>0.98336377929527519</v>
      </c>
      <c r="X209" s="31">
        <v>1.0088431660083446</v>
      </c>
      <c r="Y209" s="21" t="s">
        <v>58</v>
      </c>
      <c r="Z209" s="31">
        <v>1.9854766171186554E-2</v>
      </c>
      <c r="AA209" s="21">
        <v>16</v>
      </c>
      <c r="AB209" s="31">
        <v>1.0199640743052885</v>
      </c>
      <c r="AC209" s="31">
        <v>1.0058738187651037</v>
      </c>
      <c r="AD209" s="21" t="s">
        <v>58</v>
      </c>
      <c r="AE209" s="40">
        <v>5.4036014254942432E-3</v>
      </c>
      <c r="AF209" s="21">
        <v>63</v>
      </c>
      <c r="AG209" s="31">
        <v>1.046309013965105</v>
      </c>
      <c r="AH209" s="31">
        <v>0.99633796354879245</v>
      </c>
      <c r="AI209" s="21" t="s">
        <v>44</v>
      </c>
      <c r="AJ209" s="32">
        <v>7.5915277096444021E-3</v>
      </c>
    </row>
    <row r="210" spans="1:36" x14ac:dyDescent="0.25">
      <c r="A210" s="21" t="s">
        <v>310</v>
      </c>
      <c r="B210" s="21">
        <v>0.99390000000000001</v>
      </c>
      <c r="C210" s="36">
        <f>1-Table2[[#This Row],[  Payment adjustment factor ]]</f>
        <v>6.0999999999999943E-3</v>
      </c>
      <c r="D210" s="31">
        <v>0.60475764433450874</v>
      </c>
      <c r="E210" s="21">
        <v>5</v>
      </c>
      <c r="F210" s="31">
        <v>0.96305105890140408</v>
      </c>
      <c r="G210" s="21">
        <v>166</v>
      </c>
      <c r="H210" s="31">
        <v>1.1260817177822893</v>
      </c>
      <c r="I210" s="31">
        <v>1.0039137645557574</v>
      </c>
      <c r="J210" s="21" t="s">
        <v>44</v>
      </c>
      <c r="K210" s="31">
        <v>1.8408940287147253E-2</v>
      </c>
      <c r="L210" s="21">
        <v>124</v>
      </c>
      <c r="M210" s="31">
        <v>1.0042806474344046</v>
      </c>
      <c r="N210" s="31">
        <v>1.0034934502081108</v>
      </c>
      <c r="O210" s="21" t="s">
        <v>44</v>
      </c>
      <c r="P210" s="31">
        <v>7.3606589164112671E-3</v>
      </c>
      <c r="Q210" s="21">
        <v>561</v>
      </c>
      <c r="R210" s="31">
        <v>1.0343536000611175</v>
      </c>
      <c r="S210" s="31">
        <v>1.0156031600015401</v>
      </c>
      <c r="T210" s="21" t="s">
        <v>44</v>
      </c>
      <c r="U210" s="31">
        <v>3.4732783078705511E-2</v>
      </c>
      <c r="V210" s="21">
        <v>410</v>
      </c>
      <c r="W210" s="31">
        <v>1.039990487274584</v>
      </c>
      <c r="X210" s="31">
        <v>1.0088431660083446</v>
      </c>
      <c r="Y210" s="21" t="s">
        <v>44</v>
      </c>
      <c r="Z210" s="31">
        <v>3.1486642530322365E-2</v>
      </c>
      <c r="AA210" s="21">
        <v>28</v>
      </c>
      <c r="AB210" s="31">
        <v>1.1727676507909559</v>
      </c>
      <c r="AC210" s="31">
        <v>1.0058738187651037</v>
      </c>
      <c r="AD210" s="21" t="s">
        <v>44</v>
      </c>
      <c r="AE210" s="40">
        <v>7.7701857302305303E-3</v>
      </c>
      <c r="AF210" s="21">
        <v>63</v>
      </c>
      <c r="AG210" s="31">
        <v>1.2009677855230552</v>
      </c>
      <c r="AH210" s="31">
        <v>0.99633796354879245</v>
      </c>
      <c r="AI210" s="21" t="s">
        <v>44</v>
      </c>
      <c r="AJ210" s="32">
        <v>5.5115901722053882E-3</v>
      </c>
    </row>
    <row r="211" spans="1:36" x14ac:dyDescent="0.25">
      <c r="A211" s="21" t="s">
        <v>311</v>
      </c>
      <c r="B211" s="21">
        <v>0.98060000000000003</v>
      </c>
      <c r="C211" s="36">
        <f>1-Table2[[#This Row],[  Payment adjustment factor ]]</f>
        <v>1.9399999999999973E-2</v>
      </c>
      <c r="D211" s="31">
        <v>0.30919335460082031</v>
      </c>
      <c r="E211" s="21">
        <v>4</v>
      </c>
      <c r="F211" s="31">
        <v>0.96305105890140408</v>
      </c>
      <c r="G211" s="21">
        <v>403</v>
      </c>
      <c r="H211" s="31">
        <v>1.1575274394015738</v>
      </c>
      <c r="I211" s="31">
        <v>0.99640551805727029</v>
      </c>
      <c r="J211" s="21" t="s">
        <v>44</v>
      </c>
      <c r="K211" s="31">
        <v>2.7514037075051324E-2</v>
      </c>
      <c r="L211" s="21">
        <v>582</v>
      </c>
      <c r="M211" s="31">
        <v>1.1220920908151217</v>
      </c>
      <c r="N211" s="31">
        <v>0.99894818277070196</v>
      </c>
      <c r="O211" s="21" t="s">
        <v>44</v>
      </c>
      <c r="P211" s="31">
        <v>1.7478845562213595E-2</v>
      </c>
      <c r="Q211" s="21">
        <v>1057</v>
      </c>
      <c r="R211" s="31">
        <v>1.0793284969230355</v>
      </c>
      <c r="S211" s="31">
        <v>1.0047319092771723</v>
      </c>
      <c r="T211" s="21" t="s">
        <v>44</v>
      </c>
      <c r="U211" s="31">
        <v>3.8386934159667041E-2</v>
      </c>
      <c r="V211" s="21">
        <v>838</v>
      </c>
      <c r="W211" s="31">
        <v>1.1757185945883235</v>
      </c>
      <c r="X211" s="31">
        <v>1.0004417594919579</v>
      </c>
      <c r="Y211" s="21" t="s">
        <v>44</v>
      </c>
      <c r="Z211" s="31">
        <v>3.6243431260954695E-2</v>
      </c>
      <c r="AA211" s="21">
        <v>134</v>
      </c>
      <c r="AB211" s="31">
        <v>0.9524549151451448</v>
      </c>
      <c r="AC211" s="31">
        <v>1.0020055371561525</v>
      </c>
      <c r="AD211" s="21" t="s">
        <v>58</v>
      </c>
      <c r="AE211" s="40">
        <v>1.9929600511112186E-2</v>
      </c>
      <c r="AF211" s="21">
        <v>895</v>
      </c>
      <c r="AG211" s="31">
        <v>1.088993147631516</v>
      </c>
      <c r="AH211" s="31">
        <v>0.99158634970302129</v>
      </c>
      <c r="AI211" s="21" t="s">
        <v>44</v>
      </c>
      <c r="AJ211" s="32">
        <v>4.4467507722698148E-2</v>
      </c>
    </row>
    <row r="212" spans="1:36" x14ac:dyDescent="0.25">
      <c r="A212" s="21" t="s">
        <v>312</v>
      </c>
      <c r="B212" s="31">
        <v>1</v>
      </c>
      <c r="C212" s="36">
        <f>1-Table2[[#This Row],[  Payment adjustment factor ]]</f>
        <v>0</v>
      </c>
      <c r="D212" s="31">
        <v>0.77104922279792742</v>
      </c>
      <c r="E212" s="21">
        <v>5</v>
      </c>
      <c r="F212" s="31">
        <v>0.96305105890140408</v>
      </c>
      <c r="G212" s="21">
        <v>11</v>
      </c>
      <c r="H212" s="31">
        <v>1.0067354280134706</v>
      </c>
      <c r="I212" s="31">
        <v>1.0039137645557574</v>
      </c>
      <c r="J212" s="21" t="s">
        <v>58</v>
      </c>
      <c r="K212" s="31">
        <v>6.3179180726935808E-3</v>
      </c>
      <c r="L212" s="21">
        <v>14</v>
      </c>
      <c r="M212" s="31">
        <v>0.99722178115447757</v>
      </c>
      <c r="N212" s="31">
        <v>1.0034934502081108</v>
      </c>
      <c r="O212" s="21" t="s">
        <v>58</v>
      </c>
      <c r="P212" s="31">
        <v>5.7165220339175796E-3</v>
      </c>
      <c r="Q212" s="21">
        <v>68</v>
      </c>
      <c r="R212" s="31">
        <v>0.99710812736472509</v>
      </c>
      <c r="S212" s="31">
        <v>1.0156031600015401</v>
      </c>
      <c r="T212" s="21" t="s">
        <v>58</v>
      </c>
      <c r="U212" s="31">
        <v>3.3126534922586132E-2</v>
      </c>
      <c r="V212" s="21">
        <v>43</v>
      </c>
      <c r="W212" s="31">
        <v>1.0096005143728037</v>
      </c>
      <c r="X212" s="31">
        <v>1.0088431660083446</v>
      </c>
      <c r="Y212" s="21" t="s">
        <v>44</v>
      </c>
      <c r="Z212" s="31">
        <v>2.5391912284507923E-2</v>
      </c>
      <c r="AA212" s="12" t="s">
        <v>3140</v>
      </c>
      <c r="AB212" s="12" t="s">
        <v>3140</v>
      </c>
      <c r="AC212" s="31">
        <v>1.0058738187651037</v>
      </c>
      <c r="AD212" s="21" t="s">
        <v>58</v>
      </c>
      <c r="AE212" s="12" t="s">
        <v>3140</v>
      </c>
      <c r="AF212" s="12" t="s">
        <v>3140</v>
      </c>
      <c r="AG212" s="12" t="s">
        <v>3140</v>
      </c>
      <c r="AH212" s="31">
        <v>0.99633796354879245</v>
      </c>
      <c r="AI212" s="21" t="s">
        <v>58</v>
      </c>
      <c r="AJ212" s="12" t="s">
        <v>3140</v>
      </c>
    </row>
    <row r="213" spans="1:36" x14ac:dyDescent="0.25">
      <c r="A213" s="21" t="s">
        <v>313</v>
      </c>
      <c r="B213" s="31">
        <v>1</v>
      </c>
      <c r="C213" s="36">
        <f>1-Table2[[#This Row],[  Payment adjustment factor ]]</f>
        <v>0</v>
      </c>
      <c r="D213" s="31">
        <v>0.41454760496747489</v>
      </c>
      <c r="E213" s="21">
        <v>5</v>
      </c>
      <c r="F213" s="31">
        <v>0.96305105890140408</v>
      </c>
      <c r="G213" s="21">
        <v>10</v>
      </c>
      <c r="H213" s="31">
        <v>0.9846834363736674</v>
      </c>
      <c r="I213" s="31">
        <v>1.0039137645557574</v>
      </c>
      <c r="J213" s="21" t="s">
        <v>58</v>
      </c>
      <c r="K213" s="31">
        <v>2.7465498668217052E-3</v>
      </c>
      <c r="L213" s="21">
        <v>78</v>
      </c>
      <c r="M213" s="31">
        <v>0.95662526462023378</v>
      </c>
      <c r="N213" s="31">
        <v>1.0034934502081108</v>
      </c>
      <c r="O213" s="21" t="s">
        <v>58</v>
      </c>
      <c r="P213" s="31">
        <v>1.8972196231869038E-2</v>
      </c>
      <c r="Q213" s="21">
        <v>143</v>
      </c>
      <c r="R213" s="31">
        <v>1.0046973778288144</v>
      </c>
      <c r="S213" s="31">
        <v>1.0156031600015401</v>
      </c>
      <c r="T213" s="21" t="s">
        <v>58</v>
      </c>
      <c r="U213" s="31">
        <v>3.6537662154070775E-2</v>
      </c>
      <c r="V213" s="21">
        <v>133</v>
      </c>
      <c r="W213" s="31">
        <v>0.99493467479891462</v>
      </c>
      <c r="X213" s="31">
        <v>1.0088431660083446</v>
      </c>
      <c r="Y213" s="21" t="s">
        <v>58</v>
      </c>
      <c r="Z213" s="31">
        <v>4.2222289342530216E-2</v>
      </c>
      <c r="AA213" s="12" t="s">
        <v>3140</v>
      </c>
      <c r="AB213" s="12" t="s">
        <v>3140</v>
      </c>
      <c r="AC213" s="31">
        <v>1.0058738187651037</v>
      </c>
      <c r="AD213" s="21" t="s">
        <v>58</v>
      </c>
      <c r="AE213" s="12" t="s">
        <v>3140</v>
      </c>
      <c r="AF213" s="21">
        <v>15</v>
      </c>
      <c r="AG213" s="31">
        <v>0.96116980957299691</v>
      </c>
      <c r="AH213" s="31">
        <v>0.99633796354879245</v>
      </c>
      <c r="AI213" s="21" t="s">
        <v>58</v>
      </c>
      <c r="AJ213" s="32">
        <v>5.9750992352328993E-3</v>
      </c>
    </row>
    <row r="214" spans="1:36" x14ac:dyDescent="0.25">
      <c r="A214" s="21" t="s">
        <v>314</v>
      </c>
      <c r="B214" s="21">
        <v>0.99780000000000002</v>
      </c>
      <c r="C214" s="36">
        <f>1-Table2[[#This Row],[  Payment adjustment factor ]]</f>
        <v>2.1999999999999797E-3</v>
      </c>
      <c r="D214" s="31">
        <v>0.47465060957478444</v>
      </c>
      <c r="E214" s="21">
        <v>5</v>
      </c>
      <c r="F214" s="31">
        <v>0.96305105890140408</v>
      </c>
      <c r="G214" s="21">
        <v>294</v>
      </c>
      <c r="H214" s="31">
        <v>0.96593443566081449</v>
      </c>
      <c r="I214" s="31">
        <v>1.0039137645557574</v>
      </c>
      <c r="J214" s="21" t="s">
        <v>58</v>
      </c>
      <c r="K214" s="31">
        <v>4.6816022547393657E-2</v>
      </c>
      <c r="L214" s="21">
        <v>88</v>
      </c>
      <c r="M214" s="31">
        <v>0.9920548898178837</v>
      </c>
      <c r="N214" s="31">
        <v>1.0034934502081108</v>
      </c>
      <c r="O214" s="21" t="s">
        <v>58</v>
      </c>
      <c r="P214" s="31">
        <v>5.4754678982728471E-3</v>
      </c>
      <c r="Q214" s="21">
        <v>489</v>
      </c>
      <c r="R214" s="31">
        <v>0.96503999395593354</v>
      </c>
      <c r="S214" s="31">
        <v>1.0156031600015401</v>
      </c>
      <c r="T214" s="21" t="s">
        <v>58</v>
      </c>
      <c r="U214" s="31">
        <v>3.6372224313267476E-2</v>
      </c>
      <c r="V214" s="21">
        <v>215</v>
      </c>
      <c r="W214" s="31">
        <v>1.1075098707044908</v>
      </c>
      <c r="X214" s="31">
        <v>1.0088431660083446</v>
      </c>
      <c r="Y214" s="21" t="s">
        <v>44</v>
      </c>
      <c r="Z214" s="31">
        <v>2.0197699016749643E-2</v>
      </c>
      <c r="AA214" s="21">
        <v>93</v>
      </c>
      <c r="AB214" s="31">
        <v>0.97891077780413505</v>
      </c>
      <c r="AC214" s="31">
        <v>1.0058738187651037</v>
      </c>
      <c r="AD214" s="21" t="s">
        <v>58</v>
      </c>
      <c r="AE214" s="40">
        <v>2.7377396215622931E-2</v>
      </c>
      <c r="AF214" s="21">
        <v>138</v>
      </c>
      <c r="AG214" s="31">
        <v>1.0197055178611729</v>
      </c>
      <c r="AH214" s="31">
        <v>0.99633796354879245</v>
      </c>
      <c r="AI214" s="21" t="s">
        <v>44</v>
      </c>
      <c r="AJ214" s="32">
        <v>1.3643142855655061E-2</v>
      </c>
    </row>
    <row r="215" spans="1:36" x14ac:dyDescent="0.25">
      <c r="A215" s="21" t="s">
        <v>315</v>
      </c>
      <c r="B215" s="21">
        <v>0.99819999999999998</v>
      </c>
      <c r="C215" s="36">
        <f>1-Table2[[#This Row],[  Payment adjustment factor ]]</f>
        <v>1.8000000000000238E-3</v>
      </c>
      <c r="D215" s="31">
        <v>0.68803503882142147</v>
      </c>
      <c r="E215" s="21">
        <v>5</v>
      </c>
      <c r="F215" s="31">
        <v>0.96305105890140408</v>
      </c>
      <c r="G215" s="21">
        <v>13</v>
      </c>
      <c r="H215" s="31">
        <v>1.0128285389449734</v>
      </c>
      <c r="I215" s="31">
        <v>1.0039137645557574</v>
      </c>
      <c r="J215" s="21" t="s">
        <v>58</v>
      </c>
      <c r="K215" s="31">
        <v>2.3805958203755848E-3</v>
      </c>
      <c r="L215" s="21">
        <v>38</v>
      </c>
      <c r="M215" s="31">
        <v>0.98136032382561078</v>
      </c>
      <c r="N215" s="31">
        <v>1.0034934502081108</v>
      </c>
      <c r="O215" s="21" t="s">
        <v>58</v>
      </c>
      <c r="P215" s="31">
        <v>8.1915091949662337E-3</v>
      </c>
      <c r="Q215" s="21">
        <v>175</v>
      </c>
      <c r="R215" s="31">
        <v>0.99406156353489361</v>
      </c>
      <c r="S215" s="31">
        <v>1.0156031600015401</v>
      </c>
      <c r="T215" s="21" t="s">
        <v>58</v>
      </c>
      <c r="U215" s="31">
        <v>2.9618345039684992E-2</v>
      </c>
      <c r="V215" s="21">
        <v>242</v>
      </c>
      <c r="W215" s="31">
        <v>1.0458068305572714</v>
      </c>
      <c r="X215" s="31">
        <v>1.0088431660083446</v>
      </c>
      <c r="Y215" s="21" t="s">
        <v>44</v>
      </c>
      <c r="Z215" s="31">
        <v>5.1772931404142353E-2</v>
      </c>
      <c r="AA215" s="12" t="s">
        <v>3140</v>
      </c>
      <c r="AB215" s="12" t="s">
        <v>3140</v>
      </c>
      <c r="AC215" s="31">
        <v>1.0058738187651037</v>
      </c>
      <c r="AD215" s="21" t="s">
        <v>58</v>
      </c>
      <c r="AE215" s="12" t="s">
        <v>3140</v>
      </c>
      <c r="AF215" s="21">
        <v>13</v>
      </c>
      <c r="AG215" s="31">
        <v>1.0900356241150677</v>
      </c>
      <c r="AH215" s="31">
        <v>0.99633796354879245</v>
      </c>
      <c r="AI215" s="21" t="s">
        <v>58</v>
      </c>
      <c r="AJ215" s="32">
        <v>3.4231294522799735E-3</v>
      </c>
    </row>
    <row r="216" spans="1:36" x14ac:dyDescent="0.25">
      <c r="A216" s="21" t="s">
        <v>316</v>
      </c>
      <c r="B216" s="21">
        <v>0.99919999999999998</v>
      </c>
      <c r="C216" s="36">
        <f>1-Table2[[#This Row],[  Payment adjustment factor ]]</f>
        <v>8.0000000000002292E-4</v>
      </c>
      <c r="D216" s="31">
        <v>0.39271321654741342</v>
      </c>
      <c r="E216" s="21">
        <v>5</v>
      </c>
      <c r="F216" s="31">
        <v>0.96305105890140408</v>
      </c>
      <c r="G216" s="21">
        <v>144</v>
      </c>
      <c r="H216" s="31">
        <v>1.0083219088078905</v>
      </c>
      <c r="I216" s="31">
        <v>1.0039137645557574</v>
      </c>
      <c r="J216" s="21" t="s">
        <v>44</v>
      </c>
      <c r="K216" s="31">
        <v>2.1926096692738123E-2</v>
      </c>
      <c r="L216" s="21">
        <v>48</v>
      </c>
      <c r="M216" s="31">
        <v>1.0133479457384176</v>
      </c>
      <c r="N216" s="31">
        <v>1.0034934502081108</v>
      </c>
      <c r="O216" s="21" t="s">
        <v>44</v>
      </c>
      <c r="P216" s="31">
        <v>2.6897369950484151E-3</v>
      </c>
      <c r="Q216" s="21">
        <v>401</v>
      </c>
      <c r="R216" s="31">
        <v>1.024422119186684</v>
      </c>
      <c r="S216" s="31">
        <v>1.0156031600015401</v>
      </c>
      <c r="T216" s="21" t="s">
        <v>44</v>
      </c>
      <c r="U216" s="31">
        <v>3.0547051415220891E-2</v>
      </c>
      <c r="V216" s="21">
        <v>123</v>
      </c>
      <c r="W216" s="31">
        <v>1.0568946636465177</v>
      </c>
      <c r="X216" s="31">
        <v>1.0088431660083446</v>
      </c>
      <c r="Y216" s="21" t="s">
        <v>44</v>
      </c>
      <c r="Z216" s="31">
        <v>9.0368211962861666E-3</v>
      </c>
      <c r="AA216" s="21">
        <v>51</v>
      </c>
      <c r="AB216" s="31">
        <v>0.94369665408121606</v>
      </c>
      <c r="AC216" s="31">
        <v>1.0058738187651037</v>
      </c>
      <c r="AD216" s="21" t="s">
        <v>58</v>
      </c>
      <c r="AE216" s="40">
        <v>1.1957852974941754E-2</v>
      </c>
      <c r="AF216" s="12" t="s">
        <v>3140</v>
      </c>
      <c r="AG216" s="12" t="s">
        <v>3140</v>
      </c>
      <c r="AH216" s="31">
        <v>0.99633796354879245</v>
      </c>
      <c r="AI216" s="21" t="s">
        <v>58</v>
      </c>
      <c r="AJ216" s="12" t="s">
        <v>3140</v>
      </c>
    </row>
    <row r="217" spans="1:36" x14ac:dyDescent="0.25">
      <c r="A217" s="21" t="s">
        <v>317</v>
      </c>
      <c r="B217" s="31">
        <v>1</v>
      </c>
      <c r="C217" s="36">
        <f>1-Table2[[#This Row],[  Payment adjustment factor ]]</f>
        <v>0</v>
      </c>
      <c r="D217" s="31">
        <v>0.36006825938566556</v>
      </c>
      <c r="E217" s="21">
        <v>5</v>
      </c>
      <c r="F217" s="31">
        <v>0.96305105890140408</v>
      </c>
      <c r="G217" s="21">
        <v>6</v>
      </c>
      <c r="H217" s="31">
        <v>0.97907330744107846</v>
      </c>
      <c r="I217" s="31">
        <v>1.0039137645557574</v>
      </c>
      <c r="J217" s="21" t="s">
        <v>58</v>
      </c>
      <c r="K217" s="31">
        <v>4.4156760952255266E-3</v>
      </c>
      <c r="L217" s="21">
        <v>34</v>
      </c>
      <c r="M217" s="31">
        <v>0.96011683748483123</v>
      </c>
      <c r="N217" s="31">
        <v>1.0034934502081108</v>
      </c>
      <c r="O217" s="21" t="s">
        <v>58</v>
      </c>
      <c r="P217" s="31">
        <v>2.4019533541792162E-2</v>
      </c>
      <c r="Q217" s="21">
        <v>29</v>
      </c>
      <c r="R217" s="31">
        <v>0.97076016736699333</v>
      </c>
      <c r="S217" s="31">
        <v>1.0156031600015401</v>
      </c>
      <c r="T217" s="21" t="s">
        <v>58</v>
      </c>
      <c r="U217" s="31">
        <v>1.7474705964596843E-2</v>
      </c>
      <c r="V217" s="21">
        <v>38</v>
      </c>
      <c r="W217" s="31">
        <v>0.96187231473963053</v>
      </c>
      <c r="X217" s="31">
        <v>1.0088431660083446</v>
      </c>
      <c r="Y217" s="21" t="s">
        <v>58</v>
      </c>
      <c r="Z217" s="31">
        <v>3.368144346196715E-2</v>
      </c>
      <c r="AA217" s="12" t="s">
        <v>3140</v>
      </c>
      <c r="AB217" s="12" t="s">
        <v>3140</v>
      </c>
      <c r="AC217" s="31">
        <v>1.0058738187651037</v>
      </c>
      <c r="AD217" s="21" t="s">
        <v>58</v>
      </c>
      <c r="AE217" s="12" t="s">
        <v>3140</v>
      </c>
      <c r="AF217" s="21">
        <v>4</v>
      </c>
      <c r="AG217" s="31">
        <v>0.98697468792297738</v>
      </c>
      <c r="AH217" s="31">
        <v>0.99633796354879245</v>
      </c>
      <c r="AI217" s="21" t="s">
        <v>58</v>
      </c>
      <c r="AJ217" s="32">
        <v>4.8039230418437757E-3</v>
      </c>
    </row>
    <row r="218" spans="1:36" x14ac:dyDescent="0.25">
      <c r="A218" s="21" t="s">
        <v>318</v>
      </c>
      <c r="B218" s="21">
        <v>0.99819999999999998</v>
      </c>
      <c r="C218" s="36">
        <f>1-Table2[[#This Row],[  Payment adjustment factor ]]</f>
        <v>1.8000000000000238E-3</v>
      </c>
      <c r="D218" s="31">
        <v>0.44457507557944237</v>
      </c>
      <c r="E218" s="21">
        <v>5</v>
      </c>
      <c r="F218" s="31">
        <v>0.96305105890140408</v>
      </c>
      <c r="G218" s="21">
        <v>3</v>
      </c>
      <c r="H218" s="31">
        <v>1.012315043302654</v>
      </c>
      <c r="I218" s="31">
        <v>1.0039137645557574</v>
      </c>
      <c r="J218" s="21" t="s">
        <v>58</v>
      </c>
      <c r="K218" s="31">
        <v>5.0713909244329779E-4</v>
      </c>
      <c r="L218" s="21">
        <v>49</v>
      </c>
      <c r="M218" s="31">
        <v>1.0126560495810304</v>
      </c>
      <c r="N218" s="31">
        <v>1.0034934502081108</v>
      </c>
      <c r="O218" s="21" t="s">
        <v>44</v>
      </c>
      <c r="P218" s="31">
        <v>8.9843393680620835E-3</v>
      </c>
      <c r="Q218" s="21">
        <v>137</v>
      </c>
      <c r="R218" s="31">
        <v>1.0433590091309068</v>
      </c>
      <c r="S218" s="31">
        <v>1.0156031600015401</v>
      </c>
      <c r="T218" s="21" t="s">
        <v>44</v>
      </c>
      <c r="U218" s="31">
        <v>2.8332925832441219E-2</v>
      </c>
      <c r="V218" s="21">
        <v>88</v>
      </c>
      <c r="W218" s="31">
        <v>1.056395419323622</v>
      </c>
      <c r="X218" s="31">
        <v>1.0088431660083446</v>
      </c>
      <c r="Y218" s="21" t="s">
        <v>44</v>
      </c>
      <c r="Z218" s="31">
        <v>2.0470703434042007E-2</v>
      </c>
      <c r="AA218" s="12" t="s">
        <v>3140</v>
      </c>
      <c r="AB218" s="12" t="s">
        <v>3140</v>
      </c>
      <c r="AC218" s="31">
        <v>1.0058738187651037</v>
      </c>
      <c r="AD218" s="21" t="s">
        <v>58</v>
      </c>
      <c r="AE218" s="12" t="s">
        <v>3140</v>
      </c>
      <c r="AF218" s="21">
        <v>393</v>
      </c>
      <c r="AG218" s="31">
        <v>0.69194298419341693</v>
      </c>
      <c r="AH218" s="31">
        <v>0.99633796354879245</v>
      </c>
      <c r="AI218" s="21" t="s">
        <v>58</v>
      </c>
      <c r="AJ218" s="32">
        <v>0.11632422960730655</v>
      </c>
    </row>
    <row r="219" spans="1:36" x14ac:dyDescent="0.25">
      <c r="A219" s="21" t="s">
        <v>319</v>
      </c>
      <c r="B219" s="21">
        <v>0.99770000000000003</v>
      </c>
      <c r="C219" s="36">
        <f>1-Table2[[#This Row],[  Payment adjustment factor ]]</f>
        <v>2.2999999999999687E-3</v>
      </c>
      <c r="D219" s="31">
        <v>0.44002503302969198</v>
      </c>
      <c r="E219" s="21">
        <v>5</v>
      </c>
      <c r="F219" s="31">
        <v>0.96305105890140408</v>
      </c>
      <c r="G219" s="21">
        <v>90</v>
      </c>
      <c r="H219" s="31">
        <v>1.1231722274196037</v>
      </c>
      <c r="I219" s="31">
        <v>1.0039137645557574</v>
      </c>
      <c r="J219" s="21" t="s">
        <v>44</v>
      </c>
      <c r="K219" s="31">
        <v>1.5273688882055152E-2</v>
      </c>
      <c r="L219" s="21">
        <v>49</v>
      </c>
      <c r="M219" s="31">
        <v>1.0082447066516165</v>
      </c>
      <c r="N219" s="31">
        <v>1.0034934502081108</v>
      </c>
      <c r="O219" s="21" t="s">
        <v>44</v>
      </c>
      <c r="P219" s="31">
        <v>5.1248909896321219E-3</v>
      </c>
      <c r="Q219" s="21">
        <v>130</v>
      </c>
      <c r="R219" s="31">
        <v>1.0563395620144773</v>
      </c>
      <c r="S219" s="31">
        <v>1.0156031600015401</v>
      </c>
      <c r="T219" s="21" t="s">
        <v>44</v>
      </c>
      <c r="U219" s="31">
        <v>1.2973339254990824E-2</v>
      </c>
      <c r="V219" s="21">
        <v>281</v>
      </c>
      <c r="W219" s="31">
        <v>1.0080475240822504</v>
      </c>
      <c r="X219" s="31">
        <v>1.0088431660083446</v>
      </c>
      <c r="Y219" s="21" t="s">
        <v>58</v>
      </c>
      <c r="Z219" s="31">
        <v>3.9644871668147286E-2</v>
      </c>
      <c r="AA219" s="21">
        <v>9</v>
      </c>
      <c r="AB219" s="31">
        <v>1.002831979367413</v>
      </c>
      <c r="AC219" s="31">
        <v>1.0058738187651037</v>
      </c>
      <c r="AD219" s="21" t="s">
        <v>58</v>
      </c>
      <c r="AE219" s="40">
        <v>4.2162501618110597E-3</v>
      </c>
      <c r="AF219" s="21">
        <v>36</v>
      </c>
      <c r="AG219" s="31">
        <v>0.95231684709604147</v>
      </c>
      <c r="AH219" s="31">
        <v>0.99633796354879245</v>
      </c>
      <c r="AI219" s="21" t="s">
        <v>58</v>
      </c>
      <c r="AJ219" s="32">
        <v>6.8206112511245533E-3</v>
      </c>
    </row>
    <row r="220" spans="1:36" x14ac:dyDescent="0.25">
      <c r="A220" s="21" t="s">
        <v>320</v>
      </c>
      <c r="B220" s="21">
        <v>0.99750000000000005</v>
      </c>
      <c r="C220" s="36">
        <f>1-Table2[[#This Row],[  Payment adjustment factor ]]</f>
        <v>2.4999999999999467E-3</v>
      </c>
      <c r="D220" s="31">
        <v>0.45085945399393329</v>
      </c>
      <c r="E220" s="21">
        <v>5</v>
      </c>
      <c r="F220" s="31">
        <v>0.96305105890140408</v>
      </c>
      <c r="G220" s="21">
        <v>251</v>
      </c>
      <c r="H220" s="31">
        <v>0.95313655252341101</v>
      </c>
      <c r="I220" s="31">
        <v>1.0039137645557574</v>
      </c>
      <c r="J220" s="21" t="s">
        <v>58</v>
      </c>
      <c r="K220" s="31">
        <v>2.9032900771081175E-2</v>
      </c>
      <c r="L220" s="21">
        <v>145</v>
      </c>
      <c r="M220" s="31">
        <v>1.0237766478676817</v>
      </c>
      <c r="N220" s="31">
        <v>1.0034934502081108</v>
      </c>
      <c r="O220" s="21" t="s">
        <v>44</v>
      </c>
      <c r="P220" s="31">
        <v>7.6698160677073825E-3</v>
      </c>
      <c r="Q220" s="21">
        <v>593</v>
      </c>
      <c r="R220" s="31">
        <v>1.0070613481711357</v>
      </c>
      <c r="S220" s="31">
        <v>1.0156031600015401</v>
      </c>
      <c r="T220" s="21" t="s">
        <v>58</v>
      </c>
      <c r="U220" s="31">
        <v>3.6248490450153742E-2</v>
      </c>
      <c r="V220" s="21">
        <v>499</v>
      </c>
      <c r="W220" s="31">
        <v>1.0411877792649673</v>
      </c>
      <c r="X220" s="31">
        <v>1.0088431660083446</v>
      </c>
      <c r="Y220" s="21" t="s">
        <v>44</v>
      </c>
      <c r="Z220" s="31">
        <v>3.2633159382337011E-2</v>
      </c>
      <c r="AA220" s="21">
        <v>96</v>
      </c>
      <c r="AB220" s="31">
        <v>1.0623278427450717</v>
      </c>
      <c r="AC220" s="31">
        <v>1.0058738187651037</v>
      </c>
      <c r="AD220" s="21" t="s">
        <v>44</v>
      </c>
      <c r="AE220" s="40">
        <v>2.4640669466418116E-2</v>
      </c>
      <c r="AF220" s="21">
        <v>169</v>
      </c>
      <c r="AG220" s="31">
        <v>0.89841495239470492</v>
      </c>
      <c r="AH220" s="31">
        <v>0.99633796354879245</v>
      </c>
      <c r="AI220" s="21" t="s">
        <v>58</v>
      </c>
      <c r="AJ220" s="32">
        <v>1.3357627357620484E-2</v>
      </c>
    </row>
    <row r="221" spans="1:36" x14ac:dyDescent="0.25">
      <c r="A221" s="21" t="s">
        <v>321</v>
      </c>
      <c r="B221" s="21">
        <v>0.99260000000000004</v>
      </c>
      <c r="C221" s="36">
        <f>1-Table2[[#This Row],[  Payment adjustment factor ]]</f>
        <v>7.3999999999999622E-3</v>
      </c>
      <c r="D221" s="31">
        <v>0.68545949214026602</v>
      </c>
      <c r="E221" s="21">
        <v>5</v>
      </c>
      <c r="F221" s="31">
        <v>0.96305105890140408</v>
      </c>
      <c r="G221" s="21">
        <v>76</v>
      </c>
      <c r="H221" s="31">
        <v>1.059864492148854</v>
      </c>
      <c r="I221" s="31">
        <v>1.0039137645557574</v>
      </c>
      <c r="J221" s="21" t="s">
        <v>44</v>
      </c>
      <c r="K221" s="31">
        <v>3.4804610200914292E-2</v>
      </c>
      <c r="L221" s="21">
        <v>58</v>
      </c>
      <c r="M221" s="31">
        <v>0.94128327449070048</v>
      </c>
      <c r="N221" s="31">
        <v>1.0034934502081108</v>
      </c>
      <c r="O221" s="21" t="s">
        <v>58</v>
      </c>
      <c r="P221" s="31">
        <v>1.3006789147518174E-2</v>
      </c>
      <c r="Q221" s="21">
        <v>217</v>
      </c>
      <c r="R221" s="31">
        <v>1.0803583134164443</v>
      </c>
      <c r="S221" s="31">
        <v>1.0156031600015401</v>
      </c>
      <c r="T221" s="21" t="s">
        <v>44</v>
      </c>
      <c r="U221" s="31">
        <v>5.2492839924169428E-2</v>
      </c>
      <c r="V221" s="21">
        <v>225</v>
      </c>
      <c r="W221" s="31">
        <v>1.0421613602705619</v>
      </c>
      <c r="X221" s="31">
        <v>1.0088431660083446</v>
      </c>
      <c r="Y221" s="21" t="s">
        <v>44</v>
      </c>
      <c r="Z221" s="31">
        <v>7.0827701996269365E-2</v>
      </c>
      <c r="AA221" s="21">
        <v>18</v>
      </c>
      <c r="AB221" s="31">
        <v>1.0356298517862237</v>
      </c>
      <c r="AC221" s="31">
        <v>1.0058738187651037</v>
      </c>
      <c r="AD221" s="21" t="s">
        <v>58</v>
      </c>
      <c r="AE221" s="40">
        <v>1.7445522271847955E-2</v>
      </c>
      <c r="AF221" s="21">
        <v>23</v>
      </c>
      <c r="AG221" s="31">
        <v>0.92901347286081015</v>
      </c>
      <c r="AH221" s="31">
        <v>0.99633796354879245</v>
      </c>
      <c r="AI221" s="21" t="s">
        <v>58</v>
      </c>
      <c r="AJ221" s="32">
        <v>8.7092901055407738E-3</v>
      </c>
    </row>
    <row r="222" spans="1:36" x14ac:dyDescent="0.25">
      <c r="A222" s="21" t="s">
        <v>322</v>
      </c>
      <c r="B222" s="21">
        <v>0.99839999999999995</v>
      </c>
      <c r="C222" s="36">
        <f>1-Table2[[#This Row],[  Payment adjustment factor ]]</f>
        <v>1.6000000000000458E-3</v>
      </c>
      <c r="D222" s="31">
        <v>0.54623314829500391</v>
      </c>
      <c r="E222" s="21">
        <v>5</v>
      </c>
      <c r="F222" s="31">
        <v>0.96305105890140408</v>
      </c>
      <c r="G222" s="21">
        <v>182</v>
      </c>
      <c r="H222" s="31">
        <v>1.0252806100777292</v>
      </c>
      <c r="I222" s="31">
        <v>1.0039137645557574</v>
      </c>
      <c r="J222" s="21" t="s">
        <v>44</v>
      </c>
      <c r="K222" s="31">
        <v>1.6149624364079317E-2</v>
      </c>
      <c r="L222" s="21">
        <v>141</v>
      </c>
      <c r="M222" s="31">
        <v>1.0079954440889103</v>
      </c>
      <c r="N222" s="31">
        <v>1.0034934502081108</v>
      </c>
      <c r="O222" s="21" t="s">
        <v>44</v>
      </c>
      <c r="P222" s="31">
        <v>4.4491889492632112E-3</v>
      </c>
      <c r="Q222" s="21">
        <v>487</v>
      </c>
      <c r="R222" s="31">
        <v>1.0692653796730947</v>
      </c>
      <c r="S222" s="31">
        <v>1.0156031600015401</v>
      </c>
      <c r="T222" s="21" t="s">
        <v>44</v>
      </c>
      <c r="U222" s="31">
        <v>1.9733292006633308E-2</v>
      </c>
      <c r="V222" s="21">
        <v>328</v>
      </c>
      <c r="W222" s="31">
        <v>1.0040498631133359</v>
      </c>
      <c r="X222" s="31">
        <v>1.0088431660083446</v>
      </c>
      <c r="Y222" s="21" t="s">
        <v>58</v>
      </c>
      <c r="Z222" s="31">
        <v>1.5230580680291058E-2</v>
      </c>
      <c r="AA222" s="21">
        <v>276</v>
      </c>
      <c r="AB222" s="31">
        <v>1.0118400943992525</v>
      </c>
      <c r="AC222" s="31">
        <v>1.0058738187651037</v>
      </c>
      <c r="AD222" s="21" t="s">
        <v>44</v>
      </c>
      <c r="AE222" s="40">
        <v>3.6613980823654704E-2</v>
      </c>
      <c r="AF222" s="12" t="s">
        <v>3140</v>
      </c>
      <c r="AG222" s="12" t="s">
        <v>3140</v>
      </c>
      <c r="AH222" s="31">
        <v>0.99633796354879245</v>
      </c>
      <c r="AI222" s="21" t="s">
        <v>58</v>
      </c>
      <c r="AJ222" s="12" t="s">
        <v>3140</v>
      </c>
    </row>
    <row r="223" spans="1:36" x14ac:dyDescent="0.25">
      <c r="A223" s="21" t="s">
        <v>323</v>
      </c>
      <c r="B223" s="21">
        <v>0.99150000000000005</v>
      </c>
      <c r="C223" s="36">
        <f>1-Table2[[#This Row],[  Payment adjustment factor ]]</f>
        <v>8.499999999999952E-3</v>
      </c>
      <c r="D223" s="31">
        <v>0.74755575085136772</v>
      </c>
      <c r="E223" s="21">
        <v>5</v>
      </c>
      <c r="F223" s="31">
        <v>0.96305105890140408</v>
      </c>
      <c r="G223" s="21">
        <v>79</v>
      </c>
      <c r="H223" s="31">
        <v>0.98931566099818791</v>
      </c>
      <c r="I223" s="31">
        <v>1.0039137645557574</v>
      </c>
      <c r="J223" s="21" t="s">
        <v>58</v>
      </c>
      <c r="K223" s="31">
        <v>1.6393156401283419E-2</v>
      </c>
      <c r="L223" s="21">
        <v>63</v>
      </c>
      <c r="M223" s="31">
        <v>0.9496030640498192</v>
      </c>
      <c r="N223" s="31">
        <v>1.0034934502081108</v>
      </c>
      <c r="O223" s="21" t="s">
        <v>58</v>
      </c>
      <c r="P223" s="31">
        <v>6.7506690839640136E-3</v>
      </c>
      <c r="Q223" s="21">
        <v>210</v>
      </c>
      <c r="R223" s="31">
        <v>1.0391486234144913</v>
      </c>
      <c r="S223" s="31">
        <v>1.0156031600015401</v>
      </c>
      <c r="T223" s="21" t="s">
        <v>44</v>
      </c>
      <c r="U223" s="31">
        <v>2.7146306541357468E-2</v>
      </c>
      <c r="V223" s="21">
        <v>240</v>
      </c>
      <c r="W223" s="31">
        <v>1.1667434723702246</v>
      </c>
      <c r="X223" s="31">
        <v>1.0088431660083446</v>
      </c>
      <c r="Y223" s="21" t="s">
        <v>44</v>
      </c>
      <c r="Z223" s="31">
        <v>5.2093195244703412E-2</v>
      </c>
      <c r="AA223" s="21">
        <v>4</v>
      </c>
      <c r="AB223" s="31">
        <v>0.98151940312919561</v>
      </c>
      <c r="AC223" s="31">
        <v>1.0058738187651037</v>
      </c>
      <c r="AD223" s="21" t="s">
        <v>58</v>
      </c>
      <c r="AE223" s="40">
        <v>2.8041870033643375E-3</v>
      </c>
      <c r="AF223" s="21">
        <v>159</v>
      </c>
      <c r="AG223" s="31">
        <v>0.92020568876180364</v>
      </c>
      <c r="AH223" s="31">
        <v>0.99633796354879245</v>
      </c>
      <c r="AI223" s="21" t="s">
        <v>58</v>
      </c>
      <c r="AJ223" s="32">
        <v>2.8492333107607543E-2</v>
      </c>
    </row>
    <row r="224" spans="1:36" x14ac:dyDescent="0.25">
      <c r="A224" s="21" t="s">
        <v>324</v>
      </c>
      <c r="B224" s="21">
        <v>0.99970000000000003</v>
      </c>
      <c r="C224" s="36">
        <f>1-Table2[[#This Row],[  Payment adjustment factor ]]</f>
        <v>2.9999999999996696E-4</v>
      </c>
      <c r="D224" s="31">
        <v>0.34560906515580736</v>
      </c>
      <c r="E224" s="21">
        <v>5</v>
      </c>
      <c r="F224" s="31">
        <v>0.96305105890140408</v>
      </c>
      <c r="G224" s="12" t="s">
        <v>3140</v>
      </c>
      <c r="H224" s="32" t="s">
        <v>3140</v>
      </c>
      <c r="I224" s="31">
        <v>1.0039137645557574</v>
      </c>
      <c r="J224" s="21" t="s">
        <v>58</v>
      </c>
      <c r="K224" s="32" t="s">
        <v>3140</v>
      </c>
      <c r="L224" s="21">
        <v>13</v>
      </c>
      <c r="M224" s="31">
        <v>0.98441833454022465</v>
      </c>
      <c r="N224" s="31">
        <v>1.0034934502081108</v>
      </c>
      <c r="O224" s="21" t="s">
        <v>58</v>
      </c>
      <c r="P224" s="31">
        <v>1.6681284255050572E-2</v>
      </c>
      <c r="Q224" s="21">
        <v>24</v>
      </c>
      <c r="R224" s="31">
        <v>0.98622377047127663</v>
      </c>
      <c r="S224" s="31">
        <v>1.0156031600015401</v>
      </c>
      <c r="T224" s="21" t="s">
        <v>58</v>
      </c>
      <c r="U224" s="31">
        <v>3.5022172840119284E-2</v>
      </c>
      <c r="V224" s="21">
        <v>34</v>
      </c>
      <c r="W224" s="31">
        <v>1.0130787359787672</v>
      </c>
      <c r="X224" s="31">
        <v>1.0088431660083446</v>
      </c>
      <c r="Y224" s="21" t="s">
        <v>44</v>
      </c>
      <c r="Z224" s="31">
        <v>6.2133058536260853E-2</v>
      </c>
      <c r="AA224" s="12" t="s">
        <v>3140</v>
      </c>
      <c r="AB224" s="12" t="s">
        <v>3140</v>
      </c>
      <c r="AC224" s="31">
        <v>1.0058738187651037</v>
      </c>
      <c r="AD224" s="21" t="s">
        <v>58</v>
      </c>
      <c r="AE224" s="12" t="s">
        <v>3140</v>
      </c>
      <c r="AF224" s="21">
        <v>1</v>
      </c>
      <c r="AG224" s="31">
        <v>0.99852148284426001</v>
      </c>
      <c r="AH224" s="31">
        <v>0.99633796354879245</v>
      </c>
      <c r="AI224" s="21" t="s">
        <v>58</v>
      </c>
      <c r="AJ224" s="32">
        <v>2.4966334455487267E-3</v>
      </c>
    </row>
    <row r="225" spans="1:36" x14ac:dyDescent="0.25">
      <c r="A225" s="21" t="s">
        <v>325</v>
      </c>
      <c r="B225" s="21">
        <v>0.99950000000000006</v>
      </c>
      <c r="C225" s="36">
        <f>1-Table2[[#This Row],[  Payment adjustment factor ]]</f>
        <v>4.9999999999994493E-4</v>
      </c>
      <c r="D225" s="31">
        <v>0.25278047111161811</v>
      </c>
      <c r="E225" s="21">
        <v>4</v>
      </c>
      <c r="F225" s="31">
        <v>0.96305105890140408</v>
      </c>
      <c r="G225" s="21">
        <v>122</v>
      </c>
      <c r="H225" s="31">
        <v>0.98752946338013847</v>
      </c>
      <c r="I225" s="31">
        <v>0.99640551805727029</v>
      </c>
      <c r="J225" s="21" t="s">
        <v>58</v>
      </c>
      <c r="K225" s="31">
        <v>1.6030881935833657E-2</v>
      </c>
      <c r="L225" s="21">
        <v>64</v>
      </c>
      <c r="M225" s="31">
        <v>1.0411751034118819</v>
      </c>
      <c r="N225" s="31">
        <v>0.99894818277070196</v>
      </c>
      <c r="O225" s="21" t="s">
        <v>44</v>
      </c>
      <c r="P225" s="31">
        <v>3.8315592933939658E-3</v>
      </c>
      <c r="Q225" s="21">
        <v>299</v>
      </c>
      <c r="R225" s="31">
        <v>0.99434960026239283</v>
      </c>
      <c r="S225" s="31">
        <v>1.0047319092771723</v>
      </c>
      <c r="T225" s="21" t="s">
        <v>58</v>
      </c>
      <c r="U225" s="31">
        <v>2.2762036999322107E-2</v>
      </c>
      <c r="V225" s="21">
        <v>292</v>
      </c>
      <c r="W225" s="31">
        <v>0.94084126009586555</v>
      </c>
      <c r="X225" s="31">
        <v>1.0004417594919579</v>
      </c>
      <c r="Y225" s="21" t="s">
        <v>58</v>
      </c>
      <c r="Z225" s="31">
        <v>2.4935893010571253E-2</v>
      </c>
      <c r="AA225" s="21">
        <v>39</v>
      </c>
      <c r="AB225" s="31">
        <v>1.0102055774615815</v>
      </c>
      <c r="AC225" s="31">
        <v>1.0020055371561525</v>
      </c>
      <c r="AD225" s="21" t="s">
        <v>44</v>
      </c>
      <c r="AE225" s="40">
        <v>8.9809015285491484E-3</v>
      </c>
      <c r="AF225" s="21">
        <v>41</v>
      </c>
      <c r="AG225" s="31">
        <v>1.0655329601889818</v>
      </c>
      <c r="AH225" s="31">
        <v>0.99158634970302129</v>
      </c>
      <c r="AI225" s="21" t="s">
        <v>44</v>
      </c>
      <c r="AJ225" s="32">
        <v>3.9004519855602815E-3</v>
      </c>
    </row>
    <row r="226" spans="1:36" x14ac:dyDescent="0.25">
      <c r="A226" s="21" t="s">
        <v>326</v>
      </c>
      <c r="B226" s="31">
        <v>1</v>
      </c>
      <c r="C226" s="36">
        <f>1-Table2[[#This Row],[  Payment adjustment factor ]]</f>
        <v>0</v>
      </c>
      <c r="D226" s="31">
        <v>0.12750501002004008</v>
      </c>
      <c r="E226" s="21">
        <v>1</v>
      </c>
      <c r="F226" s="31">
        <v>0.96305105890140408</v>
      </c>
      <c r="G226" s="12" t="s">
        <v>3140</v>
      </c>
      <c r="H226" s="32" t="s">
        <v>3140</v>
      </c>
      <c r="I226" s="31">
        <v>0.99683021909853442</v>
      </c>
      <c r="J226" s="21" t="s">
        <v>58</v>
      </c>
      <c r="K226" s="32" t="s">
        <v>3140</v>
      </c>
      <c r="L226" s="21">
        <v>3</v>
      </c>
      <c r="M226" s="31">
        <v>1.0113246548657626</v>
      </c>
      <c r="N226" s="31">
        <v>0.99412983429491208</v>
      </c>
      <c r="O226" s="21" t="s">
        <v>58</v>
      </c>
      <c r="P226" s="31">
        <v>2.6336035169666162E-3</v>
      </c>
      <c r="Q226" s="21">
        <v>13</v>
      </c>
      <c r="R226" s="31">
        <v>0.99119881370045171</v>
      </c>
      <c r="S226" s="31">
        <v>0.99256220528153027</v>
      </c>
      <c r="T226" s="21" t="s">
        <v>58</v>
      </c>
      <c r="U226" s="31">
        <v>1.1751843201905024E-2</v>
      </c>
      <c r="V226" s="21">
        <v>10</v>
      </c>
      <c r="W226" s="31">
        <v>1.0154713820897181</v>
      </c>
      <c r="X226" s="31">
        <v>0.99621940091403016</v>
      </c>
      <c r="Y226" s="21" t="s">
        <v>58</v>
      </c>
      <c r="Z226" s="31">
        <v>1.2918822793118713E-2</v>
      </c>
      <c r="AA226" s="12" t="s">
        <v>3140</v>
      </c>
      <c r="AB226" s="12" t="s">
        <v>3140</v>
      </c>
      <c r="AC226" s="31">
        <v>1.0011380012219431</v>
      </c>
      <c r="AD226" s="21" t="s">
        <v>58</v>
      </c>
      <c r="AE226" s="12" t="s">
        <v>3140</v>
      </c>
      <c r="AF226" s="21">
        <v>1</v>
      </c>
      <c r="AG226" s="31">
        <v>0.99321197941331685</v>
      </c>
      <c r="AH226" s="31">
        <v>0.9872295576018274</v>
      </c>
      <c r="AI226" s="21" t="s">
        <v>58</v>
      </c>
      <c r="AJ226" s="32">
        <v>4.5825891834959014E-3</v>
      </c>
    </row>
    <row r="227" spans="1:36" x14ac:dyDescent="0.25">
      <c r="A227" s="21" t="s">
        <v>327</v>
      </c>
      <c r="B227" s="31">
        <v>1</v>
      </c>
      <c r="C227" s="36">
        <f>1-Table2[[#This Row],[  Payment adjustment factor ]]</f>
        <v>0</v>
      </c>
      <c r="D227" s="31">
        <v>0.13725250549987777</v>
      </c>
      <c r="E227" s="21">
        <v>1</v>
      </c>
      <c r="F227" s="31">
        <v>0.96305105890140408</v>
      </c>
      <c r="G227" s="21">
        <v>25</v>
      </c>
      <c r="H227" s="31">
        <v>0.9915535167164975</v>
      </c>
      <c r="I227" s="31">
        <v>0.99683021909853442</v>
      </c>
      <c r="J227" s="21" t="s">
        <v>58</v>
      </c>
      <c r="K227" s="31">
        <v>2.2230904267151175E-2</v>
      </c>
      <c r="L227" s="21">
        <v>10</v>
      </c>
      <c r="M227" s="31">
        <v>1.0341991854511519</v>
      </c>
      <c r="N227" s="31">
        <v>0.99412983429491208</v>
      </c>
      <c r="O227" s="21" t="s">
        <v>58</v>
      </c>
      <c r="P227" s="31">
        <v>5.5273367357645715E-3</v>
      </c>
      <c r="Q227" s="21">
        <v>17</v>
      </c>
      <c r="R227" s="31">
        <v>1.0078731149267941</v>
      </c>
      <c r="S227" s="31">
        <v>0.99256220528153027</v>
      </c>
      <c r="T227" s="21" t="s">
        <v>58</v>
      </c>
      <c r="U227" s="31">
        <v>1.016327483256685E-2</v>
      </c>
      <c r="V227" s="21">
        <v>7</v>
      </c>
      <c r="W227" s="31">
        <v>0.99398226105632259</v>
      </c>
      <c r="X227" s="31">
        <v>0.99621940091403016</v>
      </c>
      <c r="Y227" s="21" t="s">
        <v>58</v>
      </c>
      <c r="Z227" s="31">
        <v>4.3235018630420671E-3</v>
      </c>
      <c r="AA227" s="21">
        <v>9</v>
      </c>
      <c r="AB227" s="31">
        <v>1.0043591498412114</v>
      </c>
      <c r="AC227" s="31">
        <v>1.0011380012219431</v>
      </c>
      <c r="AD227" s="21" t="s">
        <v>58</v>
      </c>
      <c r="AE227" s="40">
        <v>1.8503157197162001E-2</v>
      </c>
      <c r="AF227" s="12" t="s">
        <v>3140</v>
      </c>
      <c r="AG227" s="12" t="s">
        <v>3140</v>
      </c>
      <c r="AH227" s="31">
        <v>0.9872295576018274</v>
      </c>
      <c r="AI227" s="21" t="s">
        <v>58</v>
      </c>
      <c r="AJ227" s="12" t="s">
        <v>3140</v>
      </c>
    </row>
    <row r="228" spans="1:36" x14ac:dyDescent="0.25">
      <c r="A228" s="21" t="s">
        <v>328</v>
      </c>
      <c r="B228" s="31">
        <v>1</v>
      </c>
      <c r="C228" s="36">
        <f>1-Table2[[#This Row],[  Payment adjustment factor ]]</f>
        <v>0</v>
      </c>
      <c r="D228" s="31">
        <v>0.11469013006885999</v>
      </c>
      <c r="E228" s="21">
        <v>1</v>
      </c>
      <c r="F228" s="31">
        <v>0.96305105890140408</v>
      </c>
      <c r="G228" s="21">
        <v>12</v>
      </c>
      <c r="H228" s="31">
        <v>1.013626210533016</v>
      </c>
      <c r="I228" s="31">
        <v>0.99683021909853442</v>
      </c>
      <c r="J228" s="21" t="s">
        <v>58</v>
      </c>
      <c r="K228" s="31">
        <v>1.2506892003693232E-2</v>
      </c>
      <c r="L228" s="21">
        <v>2</v>
      </c>
      <c r="M228" s="31">
        <v>1.0208067108208756</v>
      </c>
      <c r="N228" s="31">
        <v>0.99412983429491208</v>
      </c>
      <c r="O228" s="21" t="s">
        <v>58</v>
      </c>
      <c r="P228" s="31">
        <v>1.4353636999846061E-3</v>
      </c>
      <c r="Q228" s="21">
        <v>12</v>
      </c>
      <c r="R228" s="31">
        <v>1.0408541724526827</v>
      </c>
      <c r="S228" s="31">
        <v>0.99256220528153027</v>
      </c>
      <c r="T228" s="21" t="s">
        <v>58</v>
      </c>
      <c r="U228" s="31">
        <v>9.2720648169668449E-3</v>
      </c>
      <c r="V228" s="21">
        <v>8</v>
      </c>
      <c r="W228" s="31">
        <v>0.99737074489681521</v>
      </c>
      <c r="X228" s="31">
        <v>0.99621940091403016</v>
      </c>
      <c r="Y228" s="21" t="s">
        <v>58</v>
      </c>
      <c r="Z228" s="31">
        <v>7.1031622709765707E-3</v>
      </c>
      <c r="AA228" s="12" t="s">
        <v>3140</v>
      </c>
      <c r="AB228" s="12" t="s">
        <v>3140</v>
      </c>
      <c r="AC228" s="31">
        <v>1.0011380012219431</v>
      </c>
      <c r="AD228" s="21" t="s">
        <v>58</v>
      </c>
      <c r="AE228" s="12" t="s">
        <v>3140</v>
      </c>
      <c r="AF228" s="12" t="s">
        <v>3140</v>
      </c>
      <c r="AG228" s="12" t="s">
        <v>3140</v>
      </c>
      <c r="AH228" s="31">
        <v>0.9872295576018274</v>
      </c>
      <c r="AI228" s="21" t="s">
        <v>58</v>
      </c>
      <c r="AJ228" s="12" t="s">
        <v>3140</v>
      </c>
    </row>
    <row r="229" spans="1:36" x14ac:dyDescent="0.25">
      <c r="A229" s="21" t="s">
        <v>329</v>
      </c>
      <c r="B229" s="31">
        <v>1</v>
      </c>
      <c r="C229" s="36">
        <f>1-Table2[[#This Row],[  Payment adjustment factor ]]</f>
        <v>0</v>
      </c>
      <c r="D229" s="31">
        <v>0.20034584980237155</v>
      </c>
      <c r="E229" s="21">
        <v>3</v>
      </c>
      <c r="F229" s="31">
        <v>0.96305105890140408</v>
      </c>
      <c r="G229" s="21">
        <v>16</v>
      </c>
      <c r="H229" s="31">
        <v>0.96082958572862842</v>
      </c>
      <c r="I229" s="31">
        <v>0.99676112581910359</v>
      </c>
      <c r="J229" s="21" t="s">
        <v>58</v>
      </c>
      <c r="K229" s="31">
        <v>1.1024255198404141E-2</v>
      </c>
      <c r="L229" s="21">
        <v>3</v>
      </c>
      <c r="M229" s="31">
        <v>1.0237275497800711</v>
      </c>
      <c r="N229" s="31">
        <v>0.99317980335967293</v>
      </c>
      <c r="O229" s="21" t="s">
        <v>58</v>
      </c>
      <c r="P229" s="31">
        <v>1.3479668625731435E-3</v>
      </c>
      <c r="Q229" s="21">
        <v>24</v>
      </c>
      <c r="R229" s="31">
        <v>1.0280637596841828</v>
      </c>
      <c r="S229" s="31">
        <v>0.99472354671482743</v>
      </c>
      <c r="T229" s="21" t="s">
        <v>58</v>
      </c>
      <c r="U229" s="31">
        <v>1.6244672334569124E-2</v>
      </c>
      <c r="V229" s="21">
        <v>16</v>
      </c>
      <c r="W229" s="31">
        <v>0.98563170114039045</v>
      </c>
      <c r="X229" s="31">
        <v>0.9918516596681215</v>
      </c>
      <c r="Y229" s="21" t="s">
        <v>58</v>
      </c>
      <c r="Z229" s="31">
        <v>9.4988372607089401E-3</v>
      </c>
      <c r="AA229" s="12" t="s">
        <v>3140</v>
      </c>
      <c r="AB229" s="12" t="s">
        <v>3140</v>
      </c>
      <c r="AC229" s="31">
        <v>0.9952100778551094</v>
      </c>
      <c r="AD229" s="21" t="s">
        <v>58</v>
      </c>
      <c r="AE229" s="12" t="s">
        <v>3140</v>
      </c>
      <c r="AF229" s="12" t="s">
        <v>3140</v>
      </c>
      <c r="AG229" s="12" t="s">
        <v>3140</v>
      </c>
      <c r="AH229" s="31">
        <v>0.99702926691394167</v>
      </c>
      <c r="AI229" s="21" t="s">
        <v>58</v>
      </c>
      <c r="AJ229" s="12" t="s">
        <v>3140</v>
      </c>
    </row>
    <row r="230" spans="1:36" x14ac:dyDescent="0.25">
      <c r="A230" s="21" t="s">
        <v>330</v>
      </c>
      <c r="B230" s="21">
        <v>0.99860000000000004</v>
      </c>
      <c r="C230" s="36">
        <f>1-Table2[[#This Row],[  Payment adjustment factor ]]</f>
        <v>1.3999999999999568E-3</v>
      </c>
      <c r="D230" s="31">
        <v>0.24143924092254215</v>
      </c>
      <c r="E230" s="21">
        <v>4</v>
      </c>
      <c r="F230" s="31">
        <v>0.96305105890140408</v>
      </c>
      <c r="G230" s="21">
        <v>22</v>
      </c>
      <c r="H230" s="31">
        <v>0.98026536828419986</v>
      </c>
      <c r="I230" s="31">
        <v>0.99640551805727029</v>
      </c>
      <c r="J230" s="21" t="s">
        <v>58</v>
      </c>
      <c r="K230" s="31">
        <v>5.1294063488627542E-3</v>
      </c>
      <c r="L230" s="21">
        <v>52</v>
      </c>
      <c r="M230" s="31">
        <v>1.0371776339942189</v>
      </c>
      <c r="N230" s="31">
        <v>0.99894818277070196</v>
      </c>
      <c r="O230" s="21" t="s">
        <v>44</v>
      </c>
      <c r="P230" s="31">
        <v>9.2338081269358104E-3</v>
      </c>
      <c r="Q230" s="21">
        <v>96</v>
      </c>
      <c r="R230" s="31">
        <v>1.0649291760889545</v>
      </c>
      <c r="S230" s="31">
        <v>1.0047319092771723</v>
      </c>
      <c r="T230" s="21" t="s">
        <v>44</v>
      </c>
      <c r="U230" s="31">
        <v>1.7652158679965498E-2</v>
      </c>
      <c r="V230" s="21">
        <v>71</v>
      </c>
      <c r="W230" s="31">
        <v>0.97986209221230669</v>
      </c>
      <c r="X230" s="31">
        <v>1.0004417594919579</v>
      </c>
      <c r="Y230" s="21" t="s">
        <v>58</v>
      </c>
      <c r="Z230" s="31">
        <v>1.9261475152836528E-2</v>
      </c>
      <c r="AA230" s="12" t="s">
        <v>3140</v>
      </c>
      <c r="AB230" s="12" t="s">
        <v>3140</v>
      </c>
      <c r="AC230" s="31">
        <v>1.0020055371561525</v>
      </c>
      <c r="AD230" s="21" t="s">
        <v>58</v>
      </c>
      <c r="AE230" s="12" t="s">
        <v>3140</v>
      </c>
      <c r="AF230" s="12" t="s">
        <v>3140</v>
      </c>
      <c r="AG230" s="12" t="s">
        <v>3140</v>
      </c>
      <c r="AH230" s="31">
        <v>0.99158634970302129</v>
      </c>
      <c r="AI230" s="21" t="s">
        <v>58</v>
      </c>
      <c r="AJ230" s="12" t="s">
        <v>3140</v>
      </c>
    </row>
    <row r="231" spans="1:36" x14ac:dyDescent="0.25">
      <c r="A231" s="21" t="s">
        <v>331</v>
      </c>
      <c r="B231" s="31">
        <v>1</v>
      </c>
      <c r="C231" s="36">
        <f>1-Table2[[#This Row],[  Payment adjustment factor ]]</f>
        <v>0</v>
      </c>
      <c r="D231" s="31">
        <v>0.14567087386445857</v>
      </c>
      <c r="E231" s="21">
        <v>2</v>
      </c>
      <c r="F231" s="31">
        <v>0.96305105890140408</v>
      </c>
      <c r="G231" s="21">
        <v>19</v>
      </c>
      <c r="H231" s="31">
        <v>0.9892956684553339</v>
      </c>
      <c r="I231" s="31">
        <v>0.99543995630441762</v>
      </c>
      <c r="J231" s="21" t="s">
        <v>58</v>
      </c>
      <c r="K231" s="31">
        <v>1.9988099017397655E-2</v>
      </c>
      <c r="L231" s="21">
        <v>2</v>
      </c>
      <c r="M231" s="31">
        <v>1.0113323233506237</v>
      </c>
      <c r="N231" s="31">
        <v>0.99446279037947338</v>
      </c>
      <c r="O231" s="21" t="s">
        <v>58</v>
      </c>
      <c r="P231" s="31">
        <v>7.4282912318004502E-4</v>
      </c>
      <c r="Q231" s="21">
        <v>12</v>
      </c>
      <c r="R231" s="31">
        <v>1.0062913158746443</v>
      </c>
      <c r="S231" s="31">
        <v>0.98990484924672528</v>
      </c>
      <c r="T231" s="21" t="s">
        <v>58</v>
      </c>
      <c r="U231" s="31">
        <v>1.0123802670997859E-2</v>
      </c>
      <c r="V231" s="21">
        <v>6</v>
      </c>
      <c r="W231" s="31">
        <v>1.000852529197114</v>
      </c>
      <c r="X231" s="31">
        <v>0.989996280811276</v>
      </c>
      <c r="Y231" s="21" t="s">
        <v>58</v>
      </c>
      <c r="Z231" s="31">
        <v>2.803017564136044E-3</v>
      </c>
      <c r="AA231" s="21">
        <v>10</v>
      </c>
      <c r="AB231" s="31">
        <v>0.96377586961701933</v>
      </c>
      <c r="AC231" s="31">
        <v>0.99570692941132555</v>
      </c>
      <c r="AD231" s="21" t="s">
        <v>58</v>
      </c>
      <c r="AE231" s="40">
        <v>1.9081445839869499E-2</v>
      </c>
      <c r="AF231" s="21">
        <v>3</v>
      </c>
      <c r="AG231" s="31">
        <v>1.0641965629598711</v>
      </c>
      <c r="AH231" s="31">
        <v>0.99079810028693438</v>
      </c>
      <c r="AI231" s="21" t="s">
        <v>58</v>
      </c>
      <c r="AJ231" s="32">
        <v>1.8970920084348832E-3</v>
      </c>
    </row>
    <row r="232" spans="1:36" x14ac:dyDescent="0.25">
      <c r="A232" s="21" t="s">
        <v>332</v>
      </c>
      <c r="B232" s="31">
        <v>1</v>
      </c>
      <c r="C232" s="36">
        <f>1-Table2[[#This Row],[  Payment adjustment factor ]]</f>
        <v>0</v>
      </c>
      <c r="D232" s="31">
        <v>0.48335718741972183</v>
      </c>
      <c r="E232" s="21">
        <v>5</v>
      </c>
      <c r="F232" s="31">
        <v>0.96305105890140408</v>
      </c>
      <c r="G232" s="21">
        <v>48</v>
      </c>
      <c r="H232" s="31">
        <v>1.0040748813389426</v>
      </c>
      <c r="I232" s="31">
        <v>1.0039137645557574</v>
      </c>
      <c r="J232" s="21" t="s">
        <v>44</v>
      </c>
      <c r="K232" s="31">
        <v>9.9556817945239927E-3</v>
      </c>
      <c r="L232" s="21">
        <v>84</v>
      </c>
      <c r="M232" s="31">
        <v>0.99575892578581127</v>
      </c>
      <c r="N232" s="31">
        <v>1.0034934502081108</v>
      </c>
      <c r="O232" s="21" t="s">
        <v>58</v>
      </c>
      <c r="P232" s="31">
        <v>8.7267168775513153E-3</v>
      </c>
      <c r="Q232" s="21">
        <v>230</v>
      </c>
      <c r="R232" s="31">
        <v>0.97616315909461759</v>
      </c>
      <c r="S232" s="31">
        <v>1.0156031600015401</v>
      </c>
      <c r="T232" s="21" t="s">
        <v>58</v>
      </c>
      <c r="U232" s="31">
        <v>2.7773195843269014E-2</v>
      </c>
      <c r="V232" s="21">
        <v>182</v>
      </c>
      <c r="W232" s="31">
        <v>0.95447023177153167</v>
      </c>
      <c r="X232" s="31">
        <v>1.0088431660083446</v>
      </c>
      <c r="Y232" s="21" t="s">
        <v>58</v>
      </c>
      <c r="Z232" s="31">
        <v>2.7654550708402663E-2</v>
      </c>
      <c r="AA232" s="21">
        <v>27</v>
      </c>
      <c r="AB232" s="31">
        <v>0.94722315623844</v>
      </c>
      <c r="AC232" s="31">
        <v>1.0058738187651037</v>
      </c>
      <c r="AD232" s="21" t="s">
        <v>58</v>
      </c>
      <c r="AE232" s="40">
        <v>1.1230851128143452E-2</v>
      </c>
      <c r="AF232" s="21">
        <v>129</v>
      </c>
      <c r="AG232" s="31">
        <v>0.93376019401199384</v>
      </c>
      <c r="AH232" s="31">
        <v>0.99633796354879245</v>
      </c>
      <c r="AI232" s="21" t="s">
        <v>58</v>
      </c>
      <c r="AJ232" s="32">
        <v>2.1909376186076007E-2</v>
      </c>
    </row>
    <row r="233" spans="1:36" x14ac:dyDescent="0.25">
      <c r="A233" s="21" t="s">
        <v>333</v>
      </c>
      <c r="B233" s="21">
        <v>0.99880000000000002</v>
      </c>
      <c r="C233" s="36">
        <f>1-Table2[[#This Row],[  Payment adjustment factor ]]</f>
        <v>1.1999999999999789E-3</v>
      </c>
      <c r="D233" s="31">
        <v>0.41584622597280824</v>
      </c>
      <c r="E233" s="21">
        <v>5</v>
      </c>
      <c r="F233" s="31">
        <v>0.96305105890140408</v>
      </c>
      <c r="G233" s="21">
        <v>6</v>
      </c>
      <c r="H233" s="31">
        <v>1.0010715456874244</v>
      </c>
      <c r="I233" s="31">
        <v>1.0039137645557574</v>
      </c>
      <c r="J233" s="21" t="s">
        <v>58</v>
      </c>
      <c r="K233" s="31">
        <v>2.0879226277437852E-3</v>
      </c>
      <c r="L233" s="21">
        <v>26</v>
      </c>
      <c r="M233" s="31">
        <v>0.99529983508792585</v>
      </c>
      <c r="N233" s="31">
        <v>1.0034934502081108</v>
      </c>
      <c r="O233" s="21" t="s">
        <v>58</v>
      </c>
      <c r="P233" s="31">
        <v>8.5792237966061825E-3</v>
      </c>
      <c r="Q233" s="21">
        <v>65</v>
      </c>
      <c r="R233" s="31">
        <v>1.0336933603253817</v>
      </c>
      <c r="S233" s="31">
        <v>1.0156031600015401</v>
      </c>
      <c r="T233" s="21" t="s">
        <v>44</v>
      </c>
      <c r="U233" s="31">
        <v>2.2649407110532382E-2</v>
      </c>
      <c r="V233" s="21">
        <v>79</v>
      </c>
      <c r="W233" s="31">
        <v>1.0336961321628415</v>
      </c>
      <c r="X233" s="31">
        <v>1.0088431660083446</v>
      </c>
      <c r="Y233" s="21" t="s">
        <v>44</v>
      </c>
      <c r="Z233" s="31">
        <v>3.3370545808361421E-2</v>
      </c>
      <c r="AA233" s="12" t="s">
        <v>3140</v>
      </c>
      <c r="AB233" s="12" t="s">
        <v>3140</v>
      </c>
      <c r="AC233" s="31">
        <v>1.0058738187651037</v>
      </c>
      <c r="AD233" s="21" t="s">
        <v>58</v>
      </c>
      <c r="AE233" s="12" t="s">
        <v>3140</v>
      </c>
      <c r="AF233" s="21">
        <v>17</v>
      </c>
      <c r="AG233" s="31">
        <v>1.0843617690459024</v>
      </c>
      <c r="AH233" s="31">
        <v>0.99633796354879245</v>
      </c>
      <c r="AI233" s="21" t="s">
        <v>58</v>
      </c>
      <c r="AJ233" s="32">
        <v>9.0773044728613625E-3</v>
      </c>
    </row>
    <row r="234" spans="1:36" x14ac:dyDescent="0.25">
      <c r="A234" s="21" t="s">
        <v>334</v>
      </c>
      <c r="B234" s="21">
        <v>0.99670000000000003</v>
      </c>
      <c r="C234" s="36">
        <f>1-Table2[[#This Row],[  Payment adjustment factor ]]</f>
        <v>3.2999999999999696E-3</v>
      </c>
      <c r="D234" s="31">
        <v>0.31816649814627568</v>
      </c>
      <c r="E234" s="21">
        <v>5</v>
      </c>
      <c r="F234" s="31">
        <v>0.96305105890140408</v>
      </c>
      <c r="G234" s="21">
        <v>196</v>
      </c>
      <c r="H234" s="31">
        <v>1.0168000692151888</v>
      </c>
      <c r="I234" s="31">
        <v>1.0039137645557574</v>
      </c>
      <c r="J234" s="21" t="s">
        <v>44</v>
      </c>
      <c r="K234" s="31">
        <v>2.6486584170948776E-2</v>
      </c>
      <c r="L234" s="21">
        <v>94</v>
      </c>
      <c r="M234" s="31">
        <v>0.99356819175534938</v>
      </c>
      <c r="N234" s="31">
        <v>1.0034934502081108</v>
      </c>
      <c r="O234" s="21" t="s">
        <v>58</v>
      </c>
      <c r="P234" s="31">
        <v>6.2290977004618251E-3</v>
      </c>
      <c r="Q234" s="21">
        <v>512</v>
      </c>
      <c r="R234" s="31">
        <v>1.0173822328736712</v>
      </c>
      <c r="S234" s="31">
        <v>1.0156031600015401</v>
      </c>
      <c r="T234" s="21" t="s">
        <v>44</v>
      </c>
      <c r="U234" s="31">
        <v>4.1156938830492963E-2</v>
      </c>
      <c r="V234" s="21">
        <v>405</v>
      </c>
      <c r="W234" s="31">
        <v>1.058661065708103</v>
      </c>
      <c r="X234" s="31">
        <v>1.0088431660083446</v>
      </c>
      <c r="Y234" s="21" t="s">
        <v>44</v>
      </c>
      <c r="Z234" s="31">
        <v>3.3802816424582043E-2</v>
      </c>
      <c r="AA234" s="21">
        <v>33</v>
      </c>
      <c r="AB234" s="31">
        <v>1.0294131229039651</v>
      </c>
      <c r="AC234" s="31">
        <v>1.0058738187651037</v>
      </c>
      <c r="AD234" s="21" t="s">
        <v>44</v>
      </c>
      <c r="AE234" s="40">
        <v>1.0011314909483772E-2</v>
      </c>
      <c r="AF234" s="21">
        <v>99</v>
      </c>
      <c r="AG234" s="31">
        <v>1.1117833195433464</v>
      </c>
      <c r="AH234" s="31">
        <v>0.99633796354879245</v>
      </c>
      <c r="AI234" s="21" t="s">
        <v>44</v>
      </c>
      <c r="AJ234" s="32">
        <v>9.7470859419206794E-3</v>
      </c>
    </row>
    <row r="235" spans="1:36" x14ac:dyDescent="0.25">
      <c r="A235" s="21" t="s">
        <v>335</v>
      </c>
      <c r="B235" s="21">
        <v>0.99719999999999998</v>
      </c>
      <c r="C235" s="36">
        <f>1-Table2[[#This Row],[  Payment adjustment factor ]]</f>
        <v>2.8000000000000247E-3</v>
      </c>
      <c r="D235" s="31">
        <v>0.41971534001054295</v>
      </c>
      <c r="E235" s="21">
        <v>5</v>
      </c>
      <c r="F235" s="31">
        <v>0.96305105890140408</v>
      </c>
      <c r="G235" s="21">
        <v>207</v>
      </c>
      <c r="H235" s="31">
        <v>0.97736297516021553</v>
      </c>
      <c r="I235" s="31">
        <v>1.0039137645557574</v>
      </c>
      <c r="J235" s="21" t="s">
        <v>58</v>
      </c>
      <c r="K235" s="31">
        <v>3.0688825846033236E-2</v>
      </c>
      <c r="L235" s="21">
        <v>78</v>
      </c>
      <c r="M235" s="31">
        <v>0.93208289002726985</v>
      </c>
      <c r="N235" s="31">
        <v>1.0034934502081108</v>
      </c>
      <c r="O235" s="21" t="s">
        <v>58</v>
      </c>
      <c r="P235" s="31">
        <v>7.0404028225010268E-3</v>
      </c>
      <c r="Q235" s="21">
        <v>315</v>
      </c>
      <c r="R235" s="31">
        <v>0.97709156323625124</v>
      </c>
      <c r="S235" s="31">
        <v>1.0156031600015401</v>
      </c>
      <c r="T235" s="21" t="s">
        <v>58</v>
      </c>
      <c r="U235" s="31">
        <v>2.7016151518639606E-2</v>
      </c>
      <c r="V235" s="21">
        <v>208</v>
      </c>
      <c r="W235" s="31">
        <v>0.99257576746703846</v>
      </c>
      <c r="X235" s="31">
        <v>1.0088431660083446</v>
      </c>
      <c r="Y235" s="21" t="s">
        <v>58</v>
      </c>
      <c r="Z235" s="31">
        <v>2.2960670977324127E-2</v>
      </c>
      <c r="AA235" s="21">
        <v>91</v>
      </c>
      <c r="AB235" s="31">
        <v>1.1047909616033944</v>
      </c>
      <c r="AC235" s="31">
        <v>1.0058738187651037</v>
      </c>
      <c r="AD235" s="21" t="s">
        <v>44</v>
      </c>
      <c r="AE235" s="40">
        <v>2.9548178165384634E-2</v>
      </c>
      <c r="AF235" s="21">
        <v>9</v>
      </c>
      <c r="AG235" s="31">
        <v>0.97968191809369765</v>
      </c>
      <c r="AH235" s="31">
        <v>0.99633796354879245</v>
      </c>
      <c r="AI235" s="21" t="s">
        <v>58</v>
      </c>
      <c r="AJ235" s="32">
        <v>1.0064242730298857E-3</v>
      </c>
    </row>
    <row r="236" spans="1:36" x14ac:dyDescent="0.25">
      <c r="A236" s="21" t="s">
        <v>336</v>
      </c>
      <c r="B236" s="21">
        <v>0.99960000000000004</v>
      </c>
      <c r="C236" s="36">
        <f>1-Table2[[#This Row],[  Payment adjustment factor ]]</f>
        <v>3.9999999999995595E-4</v>
      </c>
      <c r="D236" s="31">
        <v>0.66858678955453144</v>
      </c>
      <c r="E236" s="21">
        <v>5</v>
      </c>
      <c r="F236" s="31">
        <v>0.96305105890140408</v>
      </c>
      <c r="G236" s="21">
        <v>2</v>
      </c>
      <c r="H236" s="31">
        <v>1.0129545766187442</v>
      </c>
      <c r="I236" s="31">
        <v>1.0039137645557574</v>
      </c>
      <c r="J236" s="21" t="s">
        <v>58</v>
      </c>
      <c r="K236" s="31">
        <v>2.9044367713703728E-3</v>
      </c>
      <c r="L236" s="21">
        <v>24</v>
      </c>
      <c r="M236" s="31">
        <v>0.95842865051919612</v>
      </c>
      <c r="N236" s="31">
        <v>1.0034934502081108</v>
      </c>
      <c r="O236" s="21" t="s">
        <v>58</v>
      </c>
      <c r="P236" s="31">
        <v>2.4487934111647795E-2</v>
      </c>
      <c r="Q236" s="21">
        <v>25</v>
      </c>
      <c r="R236" s="31">
        <v>1.0106788460497711</v>
      </c>
      <c r="S236" s="31">
        <v>1.0156031600015401</v>
      </c>
      <c r="T236" s="21" t="s">
        <v>58</v>
      </c>
      <c r="U236" s="31">
        <v>2.6230186503836246E-2</v>
      </c>
      <c r="V236" s="21">
        <v>29</v>
      </c>
      <c r="W236" s="31">
        <v>1.0170362445883854</v>
      </c>
      <c r="X236" s="31">
        <v>1.0088431660083446</v>
      </c>
      <c r="Y236" s="21" t="s">
        <v>44</v>
      </c>
      <c r="Z236" s="31">
        <v>4.7318750509687875E-2</v>
      </c>
      <c r="AA236" s="12" t="s">
        <v>3140</v>
      </c>
      <c r="AB236" s="12" t="s">
        <v>3140</v>
      </c>
      <c r="AC236" s="31">
        <v>1.0058738187651037</v>
      </c>
      <c r="AD236" s="21" t="s">
        <v>58</v>
      </c>
      <c r="AE236" s="12" t="s">
        <v>3140</v>
      </c>
      <c r="AF236" s="12" t="s">
        <v>3140</v>
      </c>
      <c r="AG236" s="12" t="s">
        <v>3140</v>
      </c>
      <c r="AH236" s="31">
        <v>0.99633796354879245</v>
      </c>
      <c r="AI236" s="21" t="s">
        <v>58</v>
      </c>
      <c r="AJ236" s="12" t="s">
        <v>3140</v>
      </c>
    </row>
    <row r="237" spans="1:36" x14ac:dyDescent="0.25">
      <c r="A237" s="21" t="s">
        <v>337</v>
      </c>
      <c r="B237" s="21">
        <v>0.999</v>
      </c>
      <c r="C237" s="36">
        <f>1-Table2[[#This Row],[  Payment adjustment factor ]]</f>
        <v>1.0000000000000009E-3</v>
      </c>
      <c r="D237" s="31">
        <v>0.22323049001814882</v>
      </c>
      <c r="E237" s="21">
        <v>3</v>
      </c>
      <c r="F237" s="31">
        <v>0.96305105890140408</v>
      </c>
      <c r="G237" s="21">
        <v>3</v>
      </c>
      <c r="H237" s="31">
        <v>0.99223729400831417</v>
      </c>
      <c r="I237" s="31">
        <v>0.99676112581910359</v>
      </c>
      <c r="J237" s="21" t="s">
        <v>58</v>
      </c>
      <c r="K237" s="31">
        <v>3.0657188897579681E-3</v>
      </c>
      <c r="L237" s="21">
        <v>21</v>
      </c>
      <c r="M237" s="31">
        <v>0.96279549288213495</v>
      </c>
      <c r="N237" s="31">
        <v>0.99317980335967293</v>
      </c>
      <c r="O237" s="21" t="s">
        <v>58</v>
      </c>
      <c r="P237" s="31">
        <v>1.6281860278812885E-2</v>
      </c>
      <c r="Q237" s="21">
        <v>45</v>
      </c>
      <c r="R237" s="31">
        <v>0.99242794081184738</v>
      </c>
      <c r="S237" s="31">
        <v>0.99472354671482743</v>
      </c>
      <c r="T237" s="21" t="s">
        <v>58</v>
      </c>
      <c r="U237" s="31">
        <v>4.0090056523730641E-2</v>
      </c>
      <c r="V237" s="21">
        <v>35</v>
      </c>
      <c r="W237" s="31">
        <v>1.0166714644864561</v>
      </c>
      <c r="X237" s="31">
        <v>0.9918516596681215</v>
      </c>
      <c r="Y237" s="21" t="s">
        <v>44</v>
      </c>
      <c r="Z237" s="31">
        <v>4.2690172451138611E-2</v>
      </c>
      <c r="AA237" s="12" t="s">
        <v>3140</v>
      </c>
      <c r="AB237" s="12" t="s">
        <v>3140</v>
      </c>
      <c r="AC237" s="31">
        <v>0.9952100778551094</v>
      </c>
      <c r="AD237" s="21" t="s">
        <v>58</v>
      </c>
      <c r="AE237" s="12" t="s">
        <v>3140</v>
      </c>
      <c r="AF237" s="21">
        <v>15</v>
      </c>
      <c r="AG237" s="31">
        <v>1.1590203572199123</v>
      </c>
      <c r="AH237" s="31">
        <v>0.99702926691394167</v>
      </c>
      <c r="AI237" s="21" t="s">
        <v>58</v>
      </c>
      <c r="AJ237" s="32">
        <v>2.1291716887691284E-2</v>
      </c>
    </row>
    <row r="238" spans="1:36" x14ac:dyDescent="0.25">
      <c r="A238" s="21" t="s">
        <v>338</v>
      </c>
      <c r="B238" s="21">
        <v>0.99629999999999996</v>
      </c>
      <c r="C238" s="36">
        <f>1-Table2[[#This Row],[  Payment adjustment factor ]]</f>
        <v>3.7000000000000366E-3</v>
      </c>
      <c r="D238" s="31">
        <v>0.80439287194363862</v>
      </c>
      <c r="E238" s="21">
        <v>5</v>
      </c>
      <c r="F238" s="31">
        <v>0.96305105890140408</v>
      </c>
      <c r="G238" s="21">
        <v>16</v>
      </c>
      <c r="H238" s="31">
        <v>0.97192866316671456</v>
      </c>
      <c r="I238" s="31">
        <v>1.0039137645557574</v>
      </c>
      <c r="J238" s="21" t="s">
        <v>58</v>
      </c>
      <c r="K238" s="31">
        <v>1.1862849661393711E-2</v>
      </c>
      <c r="L238" s="21">
        <v>19</v>
      </c>
      <c r="M238" s="31">
        <v>1.0525908059756195</v>
      </c>
      <c r="N238" s="31">
        <v>1.0034934502081108</v>
      </c>
      <c r="O238" s="21" t="s">
        <v>58</v>
      </c>
      <c r="P238" s="31">
        <v>1.4033255048738027E-2</v>
      </c>
      <c r="Q238" s="21">
        <v>67</v>
      </c>
      <c r="R238" s="31">
        <v>1.0479161701318032</v>
      </c>
      <c r="S238" s="31">
        <v>1.0156031600015401</v>
      </c>
      <c r="T238" s="21" t="s">
        <v>44</v>
      </c>
      <c r="U238" s="31">
        <v>4.4303970028210279E-2</v>
      </c>
      <c r="V238" s="21">
        <v>54</v>
      </c>
      <c r="W238" s="31">
        <v>1.0546266995561386</v>
      </c>
      <c r="X238" s="31">
        <v>1.0088431660083446</v>
      </c>
      <c r="Y238" s="21" t="s">
        <v>44</v>
      </c>
      <c r="Z238" s="31">
        <v>5.1828538606822773E-2</v>
      </c>
      <c r="AA238" s="12" t="s">
        <v>3140</v>
      </c>
      <c r="AB238" s="12" t="s">
        <v>3140</v>
      </c>
      <c r="AC238" s="31">
        <v>1.0058738187651037</v>
      </c>
      <c r="AD238" s="21" t="s">
        <v>58</v>
      </c>
      <c r="AE238" s="12" t="s">
        <v>3140</v>
      </c>
      <c r="AF238" s="21">
        <v>1</v>
      </c>
      <c r="AG238" s="31">
        <v>0.99630333645893276</v>
      </c>
      <c r="AH238" s="31">
        <v>0.99633796354879245</v>
      </c>
      <c r="AI238" s="21" t="s">
        <v>58</v>
      </c>
      <c r="AJ238" s="32">
        <v>9.418886201950083E-4</v>
      </c>
    </row>
    <row r="239" spans="1:36" x14ac:dyDescent="0.25">
      <c r="A239" s="21" t="s">
        <v>339</v>
      </c>
      <c r="B239" s="21">
        <v>0.99360000000000004</v>
      </c>
      <c r="C239" s="36">
        <f>1-Table2[[#This Row],[  Payment adjustment factor ]]</f>
        <v>6.3999999999999613E-3</v>
      </c>
      <c r="D239" s="31">
        <v>0.39834903621747775</v>
      </c>
      <c r="E239" s="21">
        <v>5</v>
      </c>
      <c r="F239" s="31">
        <v>0.96305105890140408</v>
      </c>
      <c r="G239" s="21">
        <v>260</v>
      </c>
      <c r="H239" s="31">
        <v>0.99343699750901149</v>
      </c>
      <c r="I239" s="31">
        <v>1.0039137645557574</v>
      </c>
      <c r="J239" s="21" t="s">
        <v>58</v>
      </c>
      <c r="K239" s="31">
        <v>2.1347095875937482E-2</v>
      </c>
      <c r="L239" s="21">
        <v>304</v>
      </c>
      <c r="M239" s="31">
        <v>1.0889074333237241</v>
      </c>
      <c r="N239" s="31">
        <v>1.0034934502081108</v>
      </c>
      <c r="O239" s="21" t="s">
        <v>44</v>
      </c>
      <c r="P239" s="31">
        <v>1.1567647196787149E-2</v>
      </c>
      <c r="Q239" s="21">
        <v>721</v>
      </c>
      <c r="R239" s="31">
        <v>1.1225645315150206</v>
      </c>
      <c r="S239" s="31">
        <v>1.0156031600015401</v>
      </c>
      <c r="T239" s="21" t="s">
        <v>44</v>
      </c>
      <c r="U239" s="31">
        <v>3.1342959601371762E-2</v>
      </c>
      <c r="V239" s="21">
        <v>599</v>
      </c>
      <c r="W239" s="31">
        <v>1.0479507353036119</v>
      </c>
      <c r="X239" s="31">
        <v>1.0088431660083446</v>
      </c>
      <c r="Y239" s="21" t="s">
        <v>44</v>
      </c>
      <c r="Z239" s="31">
        <v>2.9052940544731069E-2</v>
      </c>
      <c r="AA239" s="21">
        <v>82</v>
      </c>
      <c r="AB239" s="31">
        <v>0.96669466259731995</v>
      </c>
      <c r="AC239" s="31">
        <v>1.0058738187651037</v>
      </c>
      <c r="AD239" s="21" t="s">
        <v>58</v>
      </c>
      <c r="AE239" s="40">
        <v>1.3308739450408813E-2</v>
      </c>
      <c r="AF239" s="21">
        <v>153</v>
      </c>
      <c r="AG239" s="31">
        <v>1.1175477005528813</v>
      </c>
      <c r="AH239" s="31">
        <v>0.99633796354879245</v>
      </c>
      <c r="AI239" s="21" t="s">
        <v>44</v>
      </c>
      <c r="AJ239" s="32">
        <v>9.2444780082512959E-3</v>
      </c>
    </row>
    <row r="240" spans="1:36" x14ac:dyDescent="0.25">
      <c r="A240" s="21" t="s">
        <v>340</v>
      </c>
      <c r="B240" s="31">
        <v>1</v>
      </c>
      <c r="C240" s="36">
        <f>1-Table2[[#This Row],[  Payment adjustment factor ]]</f>
        <v>0</v>
      </c>
      <c r="D240" s="31">
        <v>0.95789473684210524</v>
      </c>
      <c r="E240" s="21">
        <v>5</v>
      </c>
      <c r="F240" s="31">
        <v>0.96305105890140408</v>
      </c>
      <c r="G240" s="12" t="s">
        <v>3140</v>
      </c>
      <c r="H240" s="32" t="s">
        <v>3140</v>
      </c>
      <c r="I240" s="31">
        <v>1.0039137645557574</v>
      </c>
      <c r="J240" s="21" t="s">
        <v>58</v>
      </c>
      <c r="K240" s="32" t="s">
        <v>3140</v>
      </c>
      <c r="L240" s="21">
        <v>48</v>
      </c>
      <c r="M240" s="31">
        <v>0.95614060980401461</v>
      </c>
      <c r="N240" s="31">
        <v>1.0034934502081108</v>
      </c>
      <c r="O240" s="21" t="s">
        <v>58</v>
      </c>
      <c r="P240" s="31">
        <v>5.9346336529193772E-2</v>
      </c>
      <c r="Q240" s="21">
        <v>7</v>
      </c>
      <c r="R240" s="31">
        <v>0.98002492516357009</v>
      </c>
      <c r="S240" s="31">
        <v>1.0156031600015401</v>
      </c>
      <c r="T240" s="21" t="s">
        <v>58</v>
      </c>
      <c r="U240" s="31">
        <v>8.6075748921225423E-3</v>
      </c>
      <c r="V240" s="21">
        <v>33</v>
      </c>
      <c r="W240" s="31">
        <v>0.99874410929537083</v>
      </c>
      <c r="X240" s="31">
        <v>1.0088431660083446</v>
      </c>
      <c r="Y240" s="21" t="s">
        <v>58</v>
      </c>
      <c r="Z240" s="31">
        <v>3.9794077464942353E-2</v>
      </c>
      <c r="AA240" s="12" t="s">
        <v>3140</v>
      </c>
      <c r="AB240" s="12" t="s">
        <v>3140</v>
      </c>
      <c r="AC240" s="31">
        <v>1.0058738187651037</v>
      </c>
      <c r="AD240" s="21" t="s">
        <v>58</v>
      </c>
      <c r="AE240" s="12" t="s">
        <v>3140</v>
      </c>
      <c r="AF240" s="21">
        <v>6</v>
      </c>
      <c r="AG240" s="31">
        <v>0.98758512587342906</v>
      </c>
      <c r="AH240" s="31">
        <v>0.99633796354879245</v>
      </c>
      <c r="AI240" s="21" t="s">
        <v>58</v>
      </c>
      <c r="AJ240" s="32">
        <v>1.6713633723208377E-2</v>
      </c>
    </row>
    <row r="241" spans="1:36" x14ac:dyDescent="0.25">
      <c r="A241" s="21" t="s">
        <v>341</v>
      </c>
      <c r="B241" s="31">
        <v>1</v>
      </c>
      <c r="C241" s="36">
        <f>1-Table2[[#This Row],[  Payment adjustment factor ]]</f>
        <v>0</v>
      </c>
      <c r="D241" s="31">
        <v>0.34650881547960027</v>
      </c>
      <c r="E241" s="21">
        <v>5</v>
      </c>
      <c r="F241" s="31">
        <v>0.96305105890140408</v>
      </c>
      <c r="G241" s="21">
        <v>170</v>
      </c>
      <c r="H241" s="31">
        <v>0.88881480759427745</v>
      </c>
      <c r="I241" s="31">
        <v>1.0039137645557574</v>
      </c>
      <c r="J241" s="21" t="s">
        <v>58</v>
      </c>
      <c r="K241" s="31">
        <v>3.1078696550859666E-2</v>
      </c>
      <c r="L241" s="21">
        <v>53</v>
      </c>
      <c r="M241" s="31">
        <v>0.99146602984616061</v>
      </c>
      <c r="N241" s="31">
        <v>1.0034934502081108</v>
      </c>
      <c r="O241" s="21" t="s">
        <v>58</v>
      </c>
      <c r="P241" s="31">
        <v>4.5060694226974037E-3</v>
      </c>
      <c r="Q241" s="21">
        <v>265</v>
      </c>
      <c r="R241" s="31">
        <v>1.0137259416488675</v>
      </c>
      <c r="S241" s="31">
        <v>1.0156031600015401</v>
      </c>
      <c r="T241" s="21" t="s">
        <v>58</v>
      </c>
      <c r="U241" s="31">
        <v>2.778900641822956E-2</v>
      </c>
      <c r="V241" s="21">
        <v>330</v>
      </c>
      <c r="W241" s="31">
        <v>0.92122938884211647</v>
      </c>
      <c r="X241" s="31">
        <v>1.0088431660083446</v>
      </c>
      <c r="Y241" s="21" t="s">
        <v>58</v>
      </c>
      <c r="Z241" s="31">
        <v>4.1890935410296357E-2</v>
      </c>
      <c r="AA241" s="21">
        <v>41</v>
      </c>
      <c r="AB241" s="31">
        <v>0.88694543828596051</v>
      </c>
      <c r="AC241" s="31">
        <v>1.0058738187651037</v>
      </c>
      <c r="AD241" s="21" t="s">
        <v>58</v>
      </c>
      <c r="AE241" s="40">
        <v>1.8474381609879863E-2</v>
      </c>
      <c r="AF241" s="21">
        <v>24</v>
      </c>
      <c r="AG241" s="31">
        <v>1.0170567951577918</v>
      </c>
      <c r="AH241" s="31">
        <v>0.99633796354879245</v>
      </c>
      <c r="AI241" s="21" t="s">
        <v>58</v>
      </c>
      <c r="AJ241" s="32">
        <v>3.3585147008524207E-3</v>
      </c>
    </row>
    <row r="242" spans="1:36" x14ac:dyDescent="0.25">
      <c r="A242" s="21" t="s">
        <v>342</v>
      </c>
      <c r="B242" s="21">
        <v>0.99860000000000004</v>
      </c>
      <c r="C242" s="36">
        <f>1-Table2[[#This Row],[  Payment adjustment factor ]]</f>
        <v>1.3999999999999568E-3</v>
      </c>
      <c r="D242" s="31">
        <v>0.29608759940854412</v>
      </c>
      <c r="E242" s="21">
        <v>4</v>
      </c>
      <c r="F242" s="31">
        <v>0.96305105890140408</v>
      </c>
      <c r="G242" s="21">
        <v>154</v>
      </c>
      <c r="H242" s="31">
        <v>1.0786956188283263</v>
      </c>
      <c r="I242" s="31">
        <v>0.99640551805727029</v>
      </c>
      <c r="J242" s="21" t="s">
        <v>44</v>
      </c>
      <c r="K242" s="31">
        <v>1.5102455886010668E-2</v>
      </c>
      <c r="L242" s="21">
        <v>113</v>
      </c>
      <c r="M242" s="31">
        <v>1.0324733493913387</v>
      </c>
      <c r="N242" s="31">
        <v>0.99894818277070196</v>
      </c>
      <c r="O242" s="21" t="s">
        <v>44</v>
      </c>
      <c r="P242" s="31">
        <v>5.955860294613426E-3</v>
      </c>
      <c r="Q242" s="21">
        <v>354</v>
      </c>
      <c r="R242" s="31">
        <v>0.9637597356561648</v>
      </c>
      <c r="S242" s="31">
        <v>1.0047319092771723</v>
      </c>
      <c r="T242" s="21" t="s">
        <v>58</v>
      </c>
      <c r="U242" s="31">
        <v>2.0997572612527188E-2</v>
      </c>
      <c r="V242" s="21">
        <v>274</v>
      </c>
      <c r="W242" s="31">
        <v>0.94735294545700921</v>
      </c>
      <c r="X242" s="31">
        <v>1.0004417594919579</v>
      </c>
      <c r="Y242" s="21" t="s">
        <v>58</v>
      </c>
      <c r="Z242" s="31">
        <v>1.7410946998799425E-2</v>
      </c>
      <c r="AA242" s="21">
        <v>23</v>
      </c>
      <c r="AB242" s="31">
        <v>1.1095370258492541</v>
      </c>
      <c r="AC242" s="31">
        <v>1.0020055371561525</v>
      </c>
      <c r="AD242" s="21" t="s">
        <v>58</v>
      </c>
      <c r="AE242" s="40">
        <v>4.6674941448732457E-3</v>
      </c>
      <c r="AF242" s="21">
        <v>86</v>
      </c>
      <c r="AG242" s="31">
        <v>0.94629559979034161</v>
      </c>
      <c r="AH242" s="31">
        <v>0.99158634970302129</v>
      </c>
      <c r="AI242" s="21" t="s">
        <v>58</v>
      </c>
      <c r="AJ242" s="32">
        <v>6.4550091999940624E-3</v>
      </c>
    </row>
    <row r="243" spans="1:36" x14ac:dyDescent="0.25">
      <c r="A243" s="21" t="s">
        <v>343</v>
      </c>
      <c r="B243" s="21">
        <v>0.99929999999999997</v>
      </c>
      <c r="C243" s="36">
        <f>1-Table2[[#This Row],[  Payment adjustment factor ]]</f>
        <v>7.0000000000003393E-4</v>
      </c>
      <c r="D243" s="31">
        <v>0.48637858149365898</v>
      </c>
      <c r="E243" s="21">
        <v>5</v>
      </c>
      <c r="F243" s="31">
        <v>0.96305105890140408</v>
      </c>
      <c r="G243" s="21">
        <v>17</v>
      </c>
      <c r="H243" s="31">
        <v>0.96404038319472207</v>
      </c>
      <c r="I243" s="31">
        <v>1.0039137645557574</v>
      </c>
      <c r="J243" s="21" t="s">
        <v>58</v>
      </c>
      <c r="K243" s="31">
        <v>3.3628458223754223E-3</v>
      </c>
      <c r="L243" s="21">
        <v>54</v>
      </c>
      <c r="M243" s="31">
        <v>1.0198639551924282</v>
      </c>
      <c r="N243" s="31">
        <v>1.0034934502081108</v>
      </c>
      <c r="O243" s="21" t="s">
        <v>44</v>
      </c>
      <c r="P243" s="31">
        <v>1.0798300914459111E-2</v>
      </c>
      <c r="Q243" s="21">
        <v>142</v>
      </c>
      <c r="R243" s="31">
        <v>0.92703736352498478</v>
      </c>
      <c r="S243" s="31">
        <v>1.0156031600015401</v>
      </c>
      <c r="T243" s="21" t="s">
        <v>58</v>
      </c>
      <c r="U243" s="31">
        <v>3.0942095057494581E-2</v>
      </c>
      <c r="V243" s="21">
        <v>103</v>
      </c>
      <c r="W243" s="31">
        <v>1.0007398672869405</v>
      </c>
      <c r="X243" s="31">
        <v>1.0088431660083446</v>
      </c>
      <c r="Y243" s="21" t="s">
        <v>58</v>
      </c>
      <c r="Z243" s="31">
        <v>2.8805697413660025E-2</v>
      </c>
      <c r="AA243" s="12" t="s">
        <v>3140</v>
      </c>
      <c r="AB243" s="12" t="s">
        <v>3140</v>
      </c>
      <c r="AC243" s="31">
        <v>1.0058738187651037</v>
      </c>
      <c r="AD243" s="21" t="s">
        <v>58</v>
      </c>
      <c r="AE243" s="12" t="s">
        <v>3140</v>
      </c>
      <c r="AF243" s="21">
        <v>166</v>
      </c>
      <c r="AG243" s="31">
        <v>1.0064399296127919</v>
      </c>
      <c r="AH243" s="31">
        <v>0.99633796354879245</v>
      </c>
      <c r="AI243" s="21" t="s">
        <v>44</v>
      </c>
      <c r="AJ243" s="32">
        <v>5.2063904060233257E-2</v>
      </c>
    </row>
    <row r="244" spans="1:36" x14ac:dyDescent="0.25">
      <c r="A244" s="21" t="s">
        <v>344</v>
      </c>
      <c r="B244" s="21">
        <v>0.99219999999999997</v>
      </c>
      <c r="C244" s="36">
        <f>1-Table2[[#This Row],[  Payment adjustment factor ]]</f>
        <v>7.8000000000000291E-3</v>
      </c>
      <c r="D244" s="31">
        <v>0.6185295087372239</v>
      </c>
      <c r="E244" s="21">
        <v>5</v>
      </c>
      <c r="F244" s="31">
        <v>0.96305105890140408</v>
      </c>
      <c r="G244" s="21">
        <v>5</v>
      </c>
      <c r="H244" s="31">
        <v>1.0007243560236394</v>
      </c>
      <c r="I244" s="31">
        <v>1.0039137645557574</v>
      </c>
      <c r="J244" s="21" t="s">
        <v>58</v>
      </c>
      <c r="K244" s="31">
        <v>1.9808936585312405E-3</v>
      </c>
      <c r="L244" s="21">
        <v>28</v>
      </c>
      <c r="M244" s="31">
        <v>0.96451460179707271</v>
      </c>
      <c r="N244" s="31">
        <v>1.0034934502081108</v>
      </c>
      <c r="O244" s="21" t="s">
        <v>58</v>
      </c>
      <c r="P244" s="31">
        <v>7.8621831602468124E-3</v>
      </c>
      <c r="Q244" s="21">
        <v>56</v>
      </c>
      <c r="R244" s="31">
        <v>1.1182317862916655</v>
      </c>
      <c r="S244" s="31">
        <v>1.0156031600015401</v>
      </c>
      <c r="T244" s="21" t="s">
        <v>44</v>
      </c>
      <c r="U244" s="31">
        <v>1.5795310622710872E-2</v>
      </c>
      <c r="V244" s="21">
        <v>111</v>
      </c>
      <c r="W244" s="31">
        <v>1.0713513009057556</v>
      </c>
      <c r="X244" s="31">
        <v>1.0088431660083446</v>
      </c>
      <c r="Y244" s="21" t="s">
        <v>44</v>
      </c>
      <c r="Z244" s="31">
        <v>5.390459018537623E-2</v>
      </c>
      <c r="AA244" s="12" t="s">
        <v>3140</v>
      </c>
      <c r="AB244" s="12" t="s">
        <v>3140</v>
      </c>
      <c r="AC244" s="31">
        <v>1.0058738187651037</v>
      </c>
      <c r="AD244" s="21" t="s">
        <v>58</v>
      </c>
      <c r="AE244" s="12" t="s">
        <v>3140</v>
      </c>
      <c r="AF244" s="21">
        <v>41</v>
      </c>
      <c r="AG244" s="31">
        <v>1.1573920237408337</v>
      </c>
      <c r="AH244" s="31">
        <v>0.99633796354879245</v>
      </c>
      <c r="AI244" s="21" t="s">
        <v>44</v>
      </c>
      <c r="AJ244" s="32">
        <v>1.950800537286675E-2</v>
      </c>
    </row>
    <row r="245" spans="1:36" x14ac:dyDescent="0.25">
      <c r="A245" s="21" t="s">
        <v>345</v>
      </c>
      <c r="B245" s="21">
        <v>0.99760000000000004</v>
      </c>
      <c r="C245" s="36">
        <f>1-Table2[[#This Row],[  Payment adjustment factor ]]</f>
        <v>2.3999999999999577E-3</v>
      </c>
      <c r="D245" s="31">
        <v>0.71301122694466723</v>
      </c>
      <c r="E245" s="21">
        <v>5</v>
      </c>
      <c r="F245" s="31">
        <v>0.96305105890140408</v>
      </c>
      <c r="G245" s="21">
        <v>43</v>
      </c>
      <c r="H245" s="31">
        <v>1.036980699452249</v>
      </c>
      <c r="I245" s="31">
        <v>1.0039137645557574</v>
      </c>
      <c r="J245" s="21" t="s">
        <v>44</v>
      </c>
      <c r="K245" s="31">
        <v>1.5056363021963077E-2</v>
      </c>
      <c r="L245" s="21">
        <v>22</v>
      </c>
      <c r="M245" s="31">
        <v>0.98616036814558883</v>
      </c>
      <c r="N245" s="31">
        <v>1.0034934502081108</v>
      </c>
      <c r="O245" s="21" t="s">
        <v>58</v>
      </c>
      <c r="P245" s="31">
        <v>3.1298950710338391E-3</v>
      </c>
      <c r="Q245" s="21">
        <v>157</v>
      </c>
      <c r="R245" s="31">
        <v>1.0588192391045712</v>
      </c>
      <c r="S245" s="31">
        <v>1.0156031600015401</v>
      </c>
      <c r="T245" s="21" t="s">
        <v>44</v>
      </c>
      <c r="U245" s="31">
        <v>3.1384981418741596E-2</v>
      </c>
      <c r="V245" s="21">
        <v>71</v>
      </c>
      <c r="W245" s="31">
        <v>1.0188330176513487</v>
      </c>
      <c r="X245" s="31">
        <v>1.0088431660083446</v>
      </c>
      <c r="Y245" s="21" t="s">
        <v>44</v>
      </c>
      <c r="Z245" s="31">
        <v>1.619923706251197E-2</v>
      </c>
      <c r="AA245" s="21">
        <v>4</v>
      </c>
      <c r="AB245" s="31">
        <v>1.0235399195365256</v>
      </c>
      <c r="AC245" s="31">
        <v>1.0058738187651037</v>
      </c>
      <c r="AD245" s="21" t="s">
        <v>58</v>
      </c>
      <c r="AE245" s="40">
        <v>2.7114089828464624E-3</v>
      </c>
      <c r="AF245" s="21">
        <v>25</v>
      </c>
      <c r="AG245" s="31">
        <v>1.0678019323935808</v>
      </c>
      <c r="AH245" s="31">
        <v>0.99633796354879245</v>
      </c>
      <c r="AI245" s="21" t="s">
        <v>44</v>
      </c>
      <c r="AJ245" s="32">
        <v>6.0977365843642908E-3</v>
      </c>
    </row>
    <row r="246" spans="1:36" x14ac:dyDescent="0.25">
      <c r="A246" s="21" t="s">
        <v>346</v>
      </c>
      <c r="B246" s="21">
        <v>0.99880000000000002</v>
      </c>
      <c r="C246" s="36">
        <f>1-Table2[[#This Row],[  Payment adjustment factor ]]</f>
        <v>1.1999999999999789E-3</v>
      </c>
      <c r="D246" s="31">
        <v>0.7375056280954525</v>
      </c>
      <c r="E246" s="21">
        <v>5</v>
      </c>
      <c r="F246" s="31">
        <v>0.96305105890140408</v>
      </c>
      <c r="G246" s="21">
        <v>47</v>
      </c>
      <c r="H246" s="31">
        <v>0.97085495887880846</v>
      </c>
      <c r="I246" s="31">
        <v>1.0039137645557574</v>
      </c>
      <c r="J246" s="21" t="s">
        <v>58</v>
      </c>
      <c r="K246" s="31">
        <v>1.1858783616730931E-2</v>
      </c>
      <c r="L246" s="21">
        <v>31</v>
      </c>
      <c r="M246" s="31">
        <v>1.0550041307813411</v>
      </c>
      <c r="N246" s="31">
        <v>1.0034934502081108</v>
      </c>
      <c r="O246" s="21" t="s">
        <v>44</v>
      </c>
      <c r="P246" s="31">
        <v>3.6125801866399789E-3</v>
      </c>
      <c r="Q246" s="21">
        <v>129</v>
      </c>
      <c r="R246" s="31">
        <v>1.0638456260849938</v>
      </c>
      <c r="S246" s="31">
        <v>1.0156031600015401</v>
      </c>
      <c r="T246" s="21" t="s">
        <v>44</v>
      </c>
      <c r="U246" s="31">
        <v>2.1715026059352327E-2</v>
      </c>
      <c r="V246" s="21">
        <v>130</v>
      </c>
      <c r="W246" s="31">
        <v>1.0094502122465243</v>
      </c>
      <c r="X246" s="31">
        <v>1.0088431660083446</v>
      </c>
      <c r="Y246" s="21" t="s">
        <v>44</v>
      </c>
      <c r="Z246" s="31">
        <v>3.6469206584445669E-2</v>
      </c>
      <c r="AA246" s="21">
        <v>2</v>
      </c>
      <c r="AB246" s="31">
        <v>1.0242158744849483</v>
      </c>
      <c r="AC246" s="31">
        <v>1.0058738187651037</v>
      </c>
      <c r="AD246" s="21" t="s">
        <v>58</v>
      </c>
      <c r="AE246" s="40">
        <v>1.7747026843801875E-3</v>
      </c>
      <c r="AF246" s="21">
        <v>10</v>
      </c>
      <c r="AG246" s="31">
        <v>1.1075825089987184</v>
      </c>
      <c r="AH246" s="31">
        <v>0.99633796354879245</v>
      </c>
      <c r="AI246" s="21" t="s">
        <v>58</v>
      </c>
      <c r="AJ246" s="32">
        <v>2.3842599282459585E-3</v>
      </c>
    </row>
    <row r="247" spans="1:36" x14ac:dyDescent="0.25">
      <c r="A247" s="21" t="s">
        <v>347</v>
      </c>
      <c r="B247" s="21">
        <v>0.99629999999999996</v>
      </c>
      <c r="C247" s="36">
        <f>1-Table2[[#This Row],[  Payment adjustment factor ]]</f>
        <v>3.7000000000000366E-3</v>
      </c>
      <c r="D247" s="31">
        <v>0.29056985825860571</v>
      </c>
      <c r="E247" s="21">
        <v>4</v>
      </c>
      <c r="F247" s="31">
        <v>0.96305105890140408</v>
      </c>
      <c r="G247" s="21">
        <v>154</v>
      </c>
      <c r="H247" s="31">
        <v>1.0111334449844729</v>
      </c>
      <c r="I247" s="31">
        <v>0.99640551805727029</v>
      </c>
      <c r="J247" s="21" t="s">
        <v>44</v>
      </c>
      <c r="K247" s="31">
        <v>2.3675483518779388E-2</v>
      </c>
      <c r="L247" s="21">
        <v>137</v>
      </c>
      <c r="M247" s="31">
        <v>0.94751301895715057</v>
      </c>
      <c r="N247" s="31">
        <v>0.99894818277070196</v>
      </c>
      <c r="O247" s="21" t="s">
        <v>58</v>
      </c>
      <c r="P247" s="31">
        <v>8.0418942840438344E-3</v>
      </c>
      <c r="Q247" s="21">
        <v>424</v>
      </c>
      <c r="R247" s="31">
        <v>1.1284946593350385</v>
      </c>
      <c r="S247" s="31">
        <v>1.0047319092771723</v>
      </c>
      <c r="T247" s="21" t="s">
        <v>44</v>
      </c>
      <c r="U247" s="31">
        <v>2.8148022909308248E-2</v>
      </c>
      <c r="V247" s="21">
        <v>337</v>
      </c>
      <c r="W247" s="31">
        <v>1.0005463834915962</v>
      </c>
      <c r="X247" s="31">
        <v>1.0004417594919579</v>
      </c>
      <c r="Y247" s="21" t="s">
        <v>44</v>
      </c>
      <c r="Z247" s="31">
        <v>2.7197217716719353E-2</v>
      </c>
      <c r="AA247" s="21">
        <v>56</v>
      </c>
      <c r="AB247" s="31">
        <v>0.96875904772955923</v>
      </c>
      <c r="AC247" s="31">
        <v>1.0020055371561525</v>
      </c>
      <c r="AD247" s="21" t="s">
        <v>58</v>
      </c>
      <c r="AE247" s="40">
        <v>1.6736196021169904E-2</v>
      </c>
      <c r="AF247" s="21">
        <v>367</v>
      </c>
      <c r="AG247" s="31">
        <v>0.93882016994765738</v>
      </c>
      <c r="AH247" s="31">
        <v>0.99158634970302129</v>
      </c>
      <c r="AI247" s="21" t="s">
        <v>58</v>
      </c>
      <c r="AJ247" s="32">
        <v>3.5355973004598029E-2</v>
      </c>
    </row>
    <row r="248" spans="1:36" x14ac:dyDescent="0.25">
      <c r="A248" s="21" t="s">
        <v>348</v>
      </c>
      <c r="B248" s="21">
        <v>0.99970000000000003</v>
      </c>
      <c r="C248" s="36">
        <f>1-Table2[[#This Row],[  Payment adjustment factor ]]</f>
        <v>2.9999999999996696E-4</v>
      </c>
      <c r="D248" s="31">
        <v>0.30093390153232386</v>
      </c>
      <c r="E248" s="21">
        <v>4</v>
      </c>
      <c r="F248" s="31">
        <v>0.96305105890140408</v>
      </c>
      <c r="G248" s="21">
        <v>405</v>
      </c>
      <c r="H248" s="31">
        <v>0.96726189465928614</v>
      </c>
      <c r="I248" s="31">
        <v>0.99640551805727029</v>
      </c>
      <c r="J248" s="21" t="s">
        <v>58</v>
      </c>
      <c r="K248" s="31">
        <v>3.7291810462217148E-2</v>
      </c>
      <c r="L248" s="21">
        <v>90</v>
      </c>
      <c r="M248" s="31">
        <v>1.0613162436978745</v>
      </c>
      <c r="N248" s="31">
        <v>0.99894818277070196</v>
      </c>
      <c r="O248" s="21" t="s">
        <v>44</v>
      </c>
      <c r="P248" s="31">
        <v>2.8475619671391897E-3</v>
      </c>
      <c r="Q248" s="21">
        <v>508</v>
      </c>
      <c r="R248" s="31">
        <v>1.0094169505364201</v>
      </c>
      <c r="S248" s="31">
        <v>1.0047319092771723</v>
      </c>
      <c r="T248" s="21" t="s">
        <v>44</v>
      </c>
      <c r="U248" s="31">
        <v>2.4073702682811102E-2</v>
      </c>
      <c r="V248" s="21">
        <v>200</v>
      </c>
      <c r="W248" s="31">
        <v>0.95414350496363531</v>
      </c>
      <c r="X248" s="31">
        <v>1.0004417594919579</v>
      </c>
      <c r="Y248" s="21" t="s">
        <v>58</v>
      </c>
      <c r="Z248" s="31">
        <v>9.6882161679918821E-3</v>
      </c>
      <c r="AA248" s="21">
        <v>272</v>
      </c>
      <c r="AB248" s="31">
        <v>0.96427291514321756</v>
      </c>
      <c r="AC248" s="31">
        <v>1.0020055371561525</v>
      </c>
      <c r="AD248" s="21" t="s">
        <v>58</v>
      </c>
      <c r="AE248" s="40">
        <v>4.090153729457259E-2</v>
      </c>
      <c r="AF248" s="21">
        <v>305</v>
      </c>
      <c r="AG248" s="31">
        <v>0.94241347344465964</v>
      </c>
      <c r="AH248" s="31">
        <v>0.99158634970302129</v>
      </c>
      <c r="AI248" s="21" t="s">
        <v>58</v>
      </c>
      <c r="AJ248" s="32">
        <v>1.6415784918230258E-2</v>
      </c>
    </row>
    <row r="249" spans="1:36" x14ac:dyDescent="0.25">
      <c r="A249" s="21" t="s">
        <v>349</v>
      </c>
      <c r="B249" s="21">
        <v>0.99870000000000003</v>
      </c>
      <c r="C249" s="36">
        <f>1-Table2[[#This Row],[  Payment adjustment factor ]]</f>
        <v>1.2999999999999678E-3</v>
      </c>
      <c r="D249" s="31">
        <v>0.31853678586107687</v>
      </c>
      <c r="E249" s="21">
        <v>5</v>
      </c>
      <c r="F249" s="31">
        <v>0.96305105890140408</v>
      </c>
      <c r="G249" s="21">
        <v>3</v>
      </c>
      <c r="H249" s="31">
        <v>0.99214392131006557</v>
      </c>
      <c r="I249" s="31">
        <v>1.0039137645557574</v>
      </c>
      <c r="J249" s="21" t="s">
        <v>58</v>
      </c>
      <c r="K249" s="31">
        <v>7.0954274630515078E-4</v>
      </c>
      <c r="L249" s="21">
        <v>58</v>
      </c>
      <c r="M249" s="31">
        <v>0.95955060877662535</v>
      </c>
      <c r="N249" s="31">
        <v>1.0034934502081108</v>
      </c>
      <c r="O249" s="21" t="s">
        <v>58</v>
      </c>
      <c r="P249" s="31">
        <v>1.8531796839983058E-2</v>
      </c>
      <c r="Q249" s="21">
        <v>73</v>
      </c>
      <c r="R249" s="31">
        <v>0.98681967915984115</v>
      </c>
      <c r="S249" s="31">
        <v>1.0156031600015401</v>
      </c>
      <c r="T249" s="21" t="s">
        <v>58</v>
      </c>
      <c r="U249" s="31">
        <v>2.5591711888486315E-2</v>
      </c>
      <c r="V249" s="21">
        <v>68</v>
      </c>
      <c r="W249" s="31">
        <v>1.0510459372084973</v>
      </c>
      <c r="X249" s="31">
        <v>1.0088431660083446</v>
      </c>
      <c r="Y249" s="21" t="s">
        <v>44</v>
      </c>
      <c r="Z249" s="31">
        <v>2.6688951425405998E-2</v>
      </c>
      <c r="AA249" s="12" t="s">
        <v>3140</v>
      </c>
      <c r="AB249" s="12" t="s">
        <v>3140</v>
      </c>
      <c r="AC249" s="31">
        <v>1.0058738187651037</v>
      </c>
      <c r="AD249" s="21" t="s">
        <v>58</v>
      </c>
      <c r="AE249" s="12" t="s">
        <v>3140</v>
      </c>
      <c r="AF249" s="21">
        <v>43</v>
      </c>
      <c r="AG249" s="31">
        <v>1.0061821059026741</v>
      </c>
      <c r="AH249" s="31">
        <v>0.99633796354879245</v>
      </c>
      <c r="AI249" s="21" t="s">
        <v>44</v>
      </c>
      <c r="AJ249" s="32">
        <v>2.6065837899938479E-2</v>
      </c>
    </row>
    <row r="250" spans="1:36" x14ac:dyDescent="0.25">
      <c r="A250" s="21" t="s">
        <v>350</v>
      </c>
      <c r="B250" s="21">
        <v>0.99299999999999999</v>
      </c>
      <c r="C250" s="36">
        <f>1-Table2[[#This Row],[  Payment adjustment factor ]]</f>
        <v>7.0000000000000062E-3</v>
      </c>
      <c r="D250" s="31">
        <v>0.33151305274373999</v>
      </c>
      <c r="E250" s="21">
        <v>5</v>
      </c>
      <c r="F250" s="31">
        <v>0.96305105890140408</v>
      </c>
      <c r="G250" s="21">
        <v>62</v>
      </c>
      <c r="H250" s="31">
        <v>0.96072563108770059</v>
      </c>
      <c r="I250" s="31">
        <v>1.0039137645557574</v>
      </c>
      <c r="J250" s="21" t="s">
        <v>58</v>
      </c>
      <c r="K250" s="31">
        <v>5.8258053648987413E-3</v>
      </c>
      <c r="L250" s="21">
        <v>79</v>
      </c>
      <c r="M250" s="31">
        <v>0.97550474968573231</v>
      </c>
      <c r="N250" s="31">
        <v>1.0034934502081108</v>
      </c>
      <c r="O250" s="21" t="s">
        <v>58</v>
      </c>
      <c r="P250" s="31">
        <v>6.2277393321691016E-3</v>
      </c>
      <c r="Q250" s="21">
        <v>320</v>
      </c>
      <c r="R250" s="31">
        <v>1.0455982698597435</v>
      </c>
      <c r="S250" s="31">
        <v>1.0156031600015401</v>
      </c>
      <c r="T250" s="21" t="s">
        <v>44</v>
      </c>
      <c r="U250" s="31">
        <v>2.0497803752817442E-2</v>
      </c>
      <c r="V250" s="21">
        <v>352</v>
      </c>
      <c r="W250" s="31">
        <v>1.070735017634908</v>
      </c>
      <c r="X250" s="31">
        <v>1.0088431660083446</v>
      </c>
      <c r="Y250" s="21" t="s">
        <v>44</v>
      </c>
      <c r="Z250" s="31">
        <v>3.296642305001294E-2</v>
      </c>
      <c r="AA250" s="12" t="s">
        <v>3140</v>
      </c>
      <c r="AB250" s="12" t="s">
        <v>3140</v>
      </c>
      <c r="AC250" s="31">
        <v>1.0058738187651037</v>
      </c>
      <c r="AD250" s="21" t="s">
        <v>58</v>
      </c>
      <c r="AE250" s="12" t="s">
        <v>3140</v>
      </c>
      <c r="AF250" s="21">
        <v>325</v>
      </c>
      <c r="AG250" s="31">
        <v>1.1488617409025341</v>
      </c>
      <c r="AH250" s="31">
        <v>0.99633796354879245</v>
      </c>
      <c r="AI250" s="21" t="s">
        <v>44</v>
      </c>
      <c r="AJ250" s="32">
        <v>3.0121558894205126E-2</v>
      </c>
    </row>
    <row r="251" spans="1:36" x14ac:dyDescent="0.25">
      <c r="A251" s="21" t="s">
        <v>351</v>
      </c>
      <c r="B251" s="31">
        <v>1</v>
      </c>
      <c r="C251" s="36">
        <f>1-Table2[[#This Row],[  Payment adjustment factor ]]</f>
        <v>0</v>
      </c>
      <c r="D251" s="31">
        <v>0.81927710843373491</v>
      </c>
      <c r="E251" s="21">
        <v>5</v>
      </c>
      <c r="F251" s="31">
        <v>0.96305105890140408</v>
      </c>
      <c r="G251" s="21">
        <v>1</v>
      </c>
      <c r="H251" s="31">
        <v>0.99893040671729694</v>
      </c>
      <c r="I251" s="31">
        <v>1.0039137645557574</v>
      </c>
      <c r="J251" s="21" t="s">
        <v>58</v>
      </c>
      <c r="K251" s="31">
        <v>8.045623161789425E-4</v>
      </c>
      <c r="L251" s="21">
        <v>11</v>
      </c>
      <c r="M251" s="31">
        <v>0.98847258284998907</v>
      </c>
      <c r="N251" s="31">
        <v>1.0034934502081108</v>
      </c>
      <c r="O251" s="21" t="s">
        <v>58</v>
      </c>
      <c r="P251" s="31">
        <v>1.166909520177813E-2</v>
      </c>
      <c r="Q251" s="21">
        <v>20</v>
      </c>
      <c r="R251" s="31">
        <v>1.0139667621507173</v>
      </c>
      <c r="S251" s="31">
        <v>1.0156031600015401</v>
      </c>
      <c r="T251" s="21" t="s">
        <v>58</v>
      </c>
      <c r="U251" s="31">
        <v>2.6172828774346985E-2</v>
      </c>
      <c r="V251" s="21">
        <v>11</v>
      </c>
      <c r="W251" s="31">
        <v>0.99018309294878193</v>
      </c>
      <c r="X251" s="31">
        <v>1.0088431660083446</v>
      </c>
      <c r="Y251" s="21" t="s">
        <v>58</v>
      </c>
      <c r="Z251" s="31">
        <v>2.8663237901668821E-2</v>
      </c>
      <c r="AA251" s="12" t="s">
        <v>3140</v>
      </c>
      <c r="AB251" s="12" t="s">
        <v>3140</v>
      </c>
      <c r="AC251" s="31">
        <v>1.0058738187651037</v>
      </c>
      <c r="AD251" s="21" t="s">
        <v>58</v>
      </c>
      <c r="AE251" s="12" t="s">
        <v>3140</v>
      </c>
      <c r="AF251" s="21">
        <v>11</v>
      </c>
      <c r="AG251" s="31">
        <v>1.0355696553406446</v>
      </c>
      <c r="AH251" s="31">
        <v>0.99633796354879245</v>
      </c>
      <c r="AI251" s="21" t="s">
        <v>58</v>
      </c>
      <c r="AJ251" s="32">
        <v>2.2504452047557664E-2</v>
      </c>
    </row>
    <row r="252" spans="1:36" x14ac:dyDescent="0.25">
      <c r="A252" s="21" t="s">
        <v>352</v>
      </c>
      <c r="B252" s="21">
        <v>0.99809999999999999</v>
      </c>
      <c r="C252" s="36">
        <f>1-Table2[[#This Row],[  Payment adjustment factor ]]</f>
        <v>1.9000000000000128E-3</v>
      </c>
      <c r="D252" s="31">
        <v>0.25137932846408489</v>
      </c>
      <c r="E252" s="21">
        <v>4</v>
      </c>
      <c r="F252" s="31">
        <v>0.96305105890140408</v>
      </c>
      <c r="G252" s="21">
        <v>157</v>
      </c>
      <c r="H252" s="31">
        <v>1.0241145848336244</v>
      </c>
      <c r="I252" s="31">
        <v>0.99640551805727029</v>
      </c>
      <c r="J252" s="21" t="s">
        <v>44</v>
      </c>
      <c r="K252" s="31">
        <v>2.4862578389762427E-2</v>
      </c>
      <c r="L252" s="21">
        <v>54</v>
      </c>
      <c r="M252" s="31">
        <v>0.99854626921631573</v>
      </c>
      <c r="N252" s="31">
        <v>0.99894818277070196</v>
      </c>
      <c r="O252" s="21" t="s">
        <v>58</v>
      </c>
      <c r="P252" s="31">
        <v>4.1271397520187703E-3</v>
      </c>
      <c r="Q252" s="21">
        <v>293</v>
      </c>
      <c r="R252" s="31">
        <v>0.98723118089957385</v>
      </c>
      <c r="S252" s="31">
        <v>1.0047319092771723</v>
      </c>
      <c r="T252" s="21" t="s">
        <v>58</v>
      </c>
      <c r="U252" s="31">
        <v>2.4495514523834212E-2</v>
      </c>
      <c r="V252" s="21">
        <v>311</v>
      </c>
      <c r="W252" s="31">
        <v>0.95865023347947331</v>
      </c>
      <c r="X252" s="31">
        <v>1.0004417594919579</v>
      </c>
      <c r="Y252" s="21" t="s">
        <v>58</v>
      </c>
      <c r="Z252" s="31">
        <v>2.90191615852602E-2</v>
      </c>
      <c r="AA252" s="21">
        <v>31</v>
      </c>
      <c r="AB252" s="31">
        <v>0.96504713214701821</v>
      </c>
      <c r="AC252" s="31">
        <v>1.0020055371561525</v>
      </c>
      <c r="AD252" s="21" t="s">
        <v>58</v>
      </c>
      <c r="AE252" s="40">
        <v>1.0088253528858006E-2</v>
      </c>
      <c r="AF252" s="21">
        <v>69</v>
      </c>
      <c r="AG252" s="31">
        <v>1.1402817047587197</v>
      </c>
      <c r="AH252" s="31">
        <v>0.99158634970302129</v>
      </c>
      <c r="AI252" s="21" t="s">
        <v>44</v>
      </c>
      <c r="AJ252" s="32">
        <v>8.6148297105494934E-3</v>
      </c>
    </row>
    <row r="253" spans="1:36" x14ac:dyDescent="0.25">
      <c r="A253" s="21" t="s">
        <v>353</v>
      </c>
      <c r="B253" s="31">
        <v>1</v>
      </c>
      <c r="C253" s="36">
        <f>1-Table2[[#This Row],[  Payment adjustment factor ]]</f>
        <v>0</v>
      </c>
      <c r="D253" s="31">
        <v>0.47637503092273442</v>
      </c>
      <c r="E253" s="21">
        <v>5</v>
      </c>
      <c r="F253" s="31">
        <v>0.96305105890140408</v>
      </c>
      <c r="G253" s="21">
        <v>116</v>
      </c>
      <c r="H253" s="31">
        <v>0.99976568473011396</v>
      </c>
      <c r="I253" s="31">
        <v>1.0039137645557574</v>
      </c>
      <c r="J253" s="21" t="s">
        <v>58</v>
      </c>
      <c r="K253" s="31">
        <v>2.7711377733769037E-2</v>
      </c>
      <c r="L253" s="21">
        <v>41</v>
      </c>
      <c r="M253" s="31">
        <v>0.96199980954003417</v>
      </c>
      <c r="N253" s="31">
        <v>1.0034934502081108</v>
      </c>
      <c r="O253" s="21" t="s">
        <v>58</v>
      </c>
      <c r="P253" s="31">
        <v>5.8820240435215913E-3</v>
      </c>
      <c r="Q253" s="21">
        <v>251</v>
      </c>
      <c r="R253" s="31">
        <v>0.98018157296213981</v>
      </c>
      <c r="S253" s="31">
        <v>1.0156031600015401</v>
      </c>
      <c r="T253" s="21" t="s">
        <v>58</v>
      </c>
      <c r="U253" s="31">
        <v>3.7653775411082363E-2</v>
      </c>
      <c r="V253" s="21">
        <v>172</v>
      </c>
      <c r="W253" s="31">
        <v>0.98120340801214723</v>
      </c>
      <c r="X253" s="31">
        <v>1.0088431660083446</v>
      </c>
      <c r="Y253" s="21" t="s">
        <v>58</v>
      </c>
      <c r="Z253" s="31">
        <v>3.2970878385128521E-2</v>
      </c>
      <c r="AA253" s="21">
        <v>23</v>
      </c>
      <c r="AB253" s="31">
        <v>0.96339724688659445</v>
      </c>
      <c r="AC253" s="31">
        <v>1.0058738187651037</v>
      </c>
      <c r="AD253" s="21" t="s">
        <v>58</v>
      </c>
      <c r="AE253" s="40">
        <v>1.368198950324293E-2</v>
      </c>
      <c r="AF253" s="21">
        <v>47</v>
      </c>
      <c r="AG253" s="31">
        <v>0.92721374527979972</v>
      </c>
      <c r="AH253" s="31">
        <v>0.99633796354879245</v>
      </c>
      <c r="AI253" s="21" t="s">
        <v>58</v>
      </c>
      <c r="AJ253" s="32">
        <v>9.7000090657726537E-3</v>
      </c>
    </row>
    <row r="254" spans="1:36" x14ac:dyDescent="0.25">
      <c r="A254" s="21" t="s">
        <v>354</v>
      </c>
      <c r="B254" s="21">
        <v>0.99990000000000001</v>
      </c>
      <c r="C254" s="36">
        <f>1-Table2[[#This Row],[  Payment adjustment factor ]]</f>
        <v>9.9999999999988987E-5</v>
      </c>
      <c r="D254" s="31">
        <v>0.28379120879120878</v>
      </c>
      <c r="E254" s="21">
        <v>4</v>
      </c>
      <c r="F254" s="31">
        <v>0.96305105890140408</v>
      </c>
      <c r="G254" s="21">
        <v>12</v>
      </c>
      <c r="H254" s="31">
        <v>1.0065424629533919</v>
      </c>
      <c r="I254" s="31">
        <v>0.99640551805727029</v>
      </c>
      <c r="J254" s="21" t="s">
        <v>58</v>
      </c>
      <c r="K254" s="31">
        <v>3.744382782638125E-3</v>
      </c>
      <c r="L254" s="21">
        <v>41</v>
      </c>
      <c r="M254" s="31">
        <v>0.97266243333977509</v>
      </c>
      <c r="N254" s="31">
        <v>0.99894818277070196</v>
      </c>
      <c r="O254" s="21" t="s">
        <v>58</v>
      </c>
      <c r="P254" s="31">
        <v>1.1818260684714874E-2</v>
      </c>
      <c r="Q254" s="21">
        <v>101</v>
      </c>
      <c r="R254" s="31">
        <v>0.98204933749035783</v>
      </c>
      <c r="S254" s="31">
        <v>1.0047319092771723</v>
      </c>
      <c r="T254" s="21" t="s">
        <v>58</v>
      </c>
      <c r="U254" s="31">
        <v>3.6931404300138311E-2</v>
      </c>
      <c r="V254" s="21">
        <v>128</v>
      </c>
      <c r="W254" s="31">
        <v>1.001462236559878</v>
      </c>
      <c r="X254" s="31">
        <v>1.0004417594919579</v>
      </c>
      <c r="Y254" s="21" t="s">
        <v>44</v>
      </c>
      <c r="Z254" s="31">
        <v>5.6622456616288876E-2</v>
      </c>
      <c r="AA254" s="12" t="s">
        <v>3140</v>
      </c>
      <c r="AB254" s="12" t="s">
        <v>3140</v>
      </c>
      <c r="AC254" s="31">
        <v>1.0020055371561525</v>
      </c>
      <c r="AD254" s="21" t="s">
        <v>58</v>
      </c>
      <c r="AE254" s="12" t="s">
        <v>3140</v>
      </c>
      <c r="AF254" s="21">
        <v>8</v>
      </c>
      <c r="AG254" s="31">
        <v>0.98368945005931452</v>
      </c>
      <c r="AH254" s="31">
        <v>0.99158634970302129</v>
      </c>
      <c r="AI254" s="21" t="s">
        <v>58</v>
      </c>
      <c r="AJ254" s="32">
        <v>4.5061917042342721E-3</v>
      </c>
    </row>
    <row r="255" spans="1:36" x14ac:dyDescent="0.25">
      <c r="A255" s="21" t="s">
        <v>355</v>
      </c>
      <c r="B255" s="21">
        <v>0.99709999999999999</v>
      </c>
      <c r="C255" s="36">
        <f>1-Table2[[#This Row],[  Payment adjustment factor ]]</f>
        <v>2.9000000000000137E-3</v>
      </c>
      <c r="D255" s="31">
        <v>0.53448275862068961</v>
      </c>
      <c r="E255" s="21">
        <v>5</v>
      </c>
      <c r="F255" s="31">
        <v>0.96305105890140408</v>
      </c>
      <c r="G255" s="21">
        <v>45</v>
      </c>
      <c r="H255" s="31">
        <v>1.0352685012145939</v>
      </c>
      <c r="I255" s="31">
        <v>1.0039137645557574</v>
      </c>
      <c r="J255" s="21" t="s">
        <v>44</v>
      </c>
      <c r="K255" s="31">
        <v>4.5564104435481074E-3</v>
      </c>
      <c r="L255" s="21">
        <v>118</v>
      </c>
      <c r="M255" s="31">
        <v>0.93302725985062018</v>
      </c>
      <c r="N255" s="31">
        <v>1.0034934502081108</v>
      </c>
      <c r="O255" s="21" t="s">
        <v>58</v>
      </c>
      <c r="P255" s="31">
        <v>1.4135761662299013E-2</v>
      </c>
      <c r="Q255" s="21">
        <v>279</v>
      </c>
      <c r="R255" s="31">
        <v>1.1035908686909999</v>
      </c>
      <c r="S255" s="31">
        <v>1.0156031600015401</v>
      </c>
      <c r="T255" s="21" t="s">
        <v>44</v>
      </c>
      <c r="U255" s="31">
        <v>3.2015421378553392E-2</v>
      </c>
      <c r="V255" s="21">
        <v>237</v>
      </c>
      <c r="W255" s="31">
        <v>0.94509738256643683</v>
      </c>
      <c r="X255" s="31">
        <v>1.0088431660083446</v>
      </c>
      <c r="Y255" s="21" t="s">
        <v>58</v>
      </c>
      <c r="Z255" s="31">
        <v>3.4891018270940682E-2</v>
      </c>
      <c r="AA255" s="12" t="s">
        <v>3140</v>
      </c>
      <c r="AB255" s="12" t="s">
        <v>3140</v>
      </c>
      <c r="AC255" s="31">
        <v>1.0058738187651037</v>
      </c>
      <c r="AD255" s="21" t="s">
        <v>58</v>
      </c>
      <c r="AE255" s="12" t="s">
        <v>3140</v>
      </c>
      <c r="AF255" s="21">
        <v>111</v>
      </c>
      <c r="AG255" s="31">
        <v>0.97867571964100608</v>
      </c>
      <c r="AH255" s="31">
        <v>0.99633796354879245</v>
      </c>
      <c r="AI255" s="21" t="s">
        <v>58</v>
      </c>
      <c r="AJ255" s="32">
        <v>1.9531347861576429E-2</v>
      </c>
    </row>
    <row r="256" spans="1:36" x14ac:dyDescent="0.25">
      <c r="A256" s="21" t="s">
        <v>356</v>
      </c>
      <c r="B256" s="21">
        <v>0.99870000000000003</v>
      </c>
      <c r="C256" s="36">
        <f>1-Table2[[#This Row],[  Payment adjustment factor ]]</f>
        <v>1.2999999999999678E-3</v>
      </c>
      <c r="D256" s="31">
        <v>0.4795180722891566</v>
      </c>
      <c r="E256" s="21">
        <v>5</v>
      </c>
      <c r="F256" s="31">
        <v>0.96305105890140408</v>
      </c>
      <c r="G256" s="21">
        <v>51</v>
      </c>
      <c r="H256" s="31">
        <v>1.0129861311921697</v>
      </c>
      <c r="I256" s="31">
        <v>1.0039137645557574</v>
      </c>
      <c r="J256" s="21" t="s">
        <v>44</v>
      </c>
      <c r="K256" s="31">
        <v>3.2489576468080872E-2</v>
      </c>
      <c r="L256" s="21">
        <v>20</v>
      </c>
      <c r="M256" s="31">
        <v>1.0136933244176241</v>
      </c>
      <c r="N256" s="31">
        <v>1.0034934502081108</v>
      </c>
      <c r="O256" s="21" t="s">
        <v>58</v>
      </c>
      <c r="P256" s="31">
        <v>6.0007577878526891E-3</v>
      </c>
      <c r="Q256" s="21">
        <v>78</v>
      </c>
      <c r="R256" s="31">
        <v>1.0596719359980842</v>
      </c>
      <c r="S256" s="31">
        <v>1.0156031600015401</v>
      </c>
      <c r="T256" s="21" t="s">
        <v>44</v>
      </c>
      <c r="U256" s="31">
        <v>2.4495654683686755E-2</v>
      </c>
      <c r="V256" s="21">
        <v>96</v>
      </c>
      <c r="W256" s="31">
        <v>0.9909463177929948</v>
      </c>
      <c r="X256" s="31">
        <v>1.0088431660083446</v>
      </c>
      <c r="Y256" s="21" t="s">
        <v>58</v>
      </c>
      <c r="Z256" s="31">
        <v>3.5527250950372034E-2</v>
      </c>
      <c r="AA256" s="21">
        <v>20</v>
      </c>
      <c r="AB256" s="31">
        <v>1.0377384964481724</v>
      </c>
      <c r="AC256" s="31">
        <v>1.0058738187651037</v>
      </c>
      <c r="AD256" s="21" t="s">
        <v>58</v>
      </c>
      <c r="AE256" s="40">
        <v>2.5358630721285857E-2</v>
      </c>
      <c r="AF256" s="21">
        <v>56</v>
      </c>
      <c r="AG256" s="31">
        <v>0.91081280050010882</v>
      </c>
      <c r="AH256" s="31">
        <v>0.99633796354879245</v>
      </c>
      <c r="AI256" s="21" t="s">
        <v>58</v>
      </c>
      <c r="AJ256" s="32">
        <v>2.5105576497800337E-2</v>
      </c>
    </row>
    <row r="257" spans="1:36" x14ac:dyDescent="0.25">
      <c r="A257" s="21" t="s">
        <v>357</v>
      </c>
      <c r="B257" s="21">
        <v>0.99180000000000001</v>
      </c>
      <c r="C257" s="36">
        <f>1-Table2[[#This Row],[  Payment adjustment factor ]]</f>
        <v>8.1999999999999851E-3</v>
      </c>
      <c r="D257" s="31">
        <v>0.44577735124760076</v>
      </c>
      <c r="E257" s="21">
        <v>5</v>
      </c>
      <c r="F257" s="31">
        <v>0.96305105890140408</v>
      </c>
      <c r="G257" s="21">
        <v>19</v>
      </c>
      <c r="H257" s="31">
        <v>1.0299954136730407</v>
      </c>
      <c r="I257" s="31">
        <v>1.0039137645557574</v>
      </c>
      <c r="J257" s="21" t="s">
        <v>58</v>
      </c>
      <c r="K257" s="31">
        <v>3.2356093323480262E-3</v>
      </c>
      <c r="L257" s="21">
        <v>56</v>
      </c>
      <c r="M257" s="31">
        <v>0.93134120398790232</v>
      </c>
      <c r="N257" s="31">
        <v>1.0034934502081108</v>
      </c>
      <c r="O257" s="21" t="s">
        <v>58</v>
      </c>
      <c r="P257" s="31">
        <v>7.9303237464332585E-3</v>
      </c>
      <c r="Q257" s="21">
        <v>181</v>
      </c>
      <c r="R257" s="31">
        <v>1.0447301393402031</v>
      </c>
      <c r="S257" s="31">
        <v>1.0156031600015401</v>
      </c>
      <c r="T257" s="21" t="s">
        <v>44</v>
      </c>
      <c r="U257" s="31">
        <v>3.106848588984721E-2</v>
      </c>
      <c r="V257" s="21">
        <v>244</v>
      </c>
      <c r="W257" s="31">
        <v>1.0992304177417134</v>
      </c>
      <c r="X257" s="31">
        <v>1.0088431660083446</v>
      </c>
      <c r="Y257" s="21" t="s">
        <v>44</v>
      </c>
      <c r="Z257" s="31">
        <v>5.3893886364986106E-2</v>
      </c>
      <c r="AA257" s="12" t="s">
        <v>3140</v>
      </c>
      <c r="AB257" s="12" t="s">
        <v>3140</v>
      </c>
      <c r="AC257" s="31">
        <v>1.0058738187651037</v>
      </c>
      <c r="AD257" s="21" t="s">
        <v>58</v>
      </c>
      <c r="AE257" s="12" t="s">
        <v>3140</v>
      </c>
      <c r="AF257" s="21">
        <v>51</v>
      </c>
      <c r="AG257" s="31">
        <v>1.2140426814079124</v>
      </c>
      <c r="AH257" s="31">
        <v>0.99633796354879245</v>
      </c>
      <c r="AI257" s="21" t="s">
        <v>44</v>
      </c>
      <c r="AJ257" s="32">
        <v>1.2570268918953314E-2</v>
      </c>
    </row>
    <row r="258" spans="1:36" x14ac:dyDescent="0.25">
      <c r="A258" s="21" t="s">
        <v>358</v>
      </c>
      <c r="B258" s="21">
        <v>0.98460000000000003</v>
      </c>
      <c r="C258" s="36">
        <f>1-Table2[[#This Row],[  Payment adjustment factor ]]</f>
        <v>1.5399999999999969E-2</v>
      </c>
      <c r="D258" s="31">
        <v>0.61907083652573658</v>
      </c>
      <c r="E258" s="21">
        <v>5</v>
      </c>
      <c r="F258" s="31">
        <v>0.96305105890140408</v>
      </c>
      <c r="G258" s="21">
        <v>105</v>
      </c>
      <c r="H258" s="31">
        <v>1.1220131056609319</v>
      </c>
      <c r="I258" s="31">
        <v>1.0039137645557574</v>
      </c>
      <c r="J258" s="21" t="s">
        <v>44</v>
      </c>
      <c r="K258" s="31">
        <v>1.9244029452092522E-2</v>
      </c>
      <c r="L258" s="21">
        <v>55</v>
      </c>
      <c r="M258" s="31">
        <v>0.99314200896262805</v>
      </c>
      <c r="N258" s="31">
        <v>1.0034934502081108</v>
      </c>
      <c r="O258" s="21" t="s">
        <v>58</v>
      </c>
      <c r="P258" s="31">
        <v>5.8535646464301433E-3</v>
      </c>
      <c r="Q258" s="21">
        <v>339</v>
      </c>
      <c r="R258" s="31">
        <v>1.1844028219530769</v>
      </c>
      <c r="S258" s="31">
        <v>1.0156031600015401</v>
      </c>
      <c r="T258" s="21" t="s">
        <v>44</v>
      </c>
      <c r="U258" s="31">
        <v>3.2029809451336239E-2</v>
      </c>
      <c r="V258" s="21">
        <v>356</v>
      </c>
      <c r="W258" s="31">
        <v>1.1576392247852747</v>
      </c>
      <c r="X258" s="31">
        <v>1.0088431660083446</v>
      </c>
      <c r="Y258" s="21" t="s">
        <v>44</v>
      </c>
      <c r="Z258" s="31">
        <v>4.2238920185754023E-2</v>
      </c>
      <c r="AA258" s="21">
        <v>30</v>
      </c>
      <c r="AB258" s="31">
        <v>1.1215314645161945</v>
      </c>
      <c r="AC258" s="31">
        <v>1.0058738187651037</v>
      </c>
      <c r="AD258" s="21" t="s">
        <v>44</v>
      </c>
      <c r="AE258" s="40">
        <v>1.3700988126932016E-2</v>
      </c>
      <c r="AF258" s="21">
        <v>35</v>
      </c>
      <c r="AG258" s="31">
        <v>1.0837764353426345</v>
      </c>
      <c r="AH258" s="31">
        <v>0.99633796354879245</v>
      </c>
      <c r="AI258" s="21" t="s">
        <v>44</v>
      </c>
      <c r="AJ258" s="32">
        <v>4.5746976600577454E-3</v>
      </c>
    </row>
    <row r="259" spans="1:36" x14ac:dyDescent="0.25">
      <c r="A259" s="21" t="s">
        <v>359</v>
      </c>
      <c r="B259" s="21">
        <v>0.99590000000000001</v>
      </c>
      <c r="C259" s="36">
        <f>1-Table2[[#This Row],[  Payment adjustment factor ]]</f>
        <v>4.0999999999999925E-3</v>
      </c>
      <c r="D259" s="31">
        <v>0.75275229357798168</v>
      </c>
      <c r="E259" s="21">
        <v>5</v>
      </c>
      <c r="F259" s="31">
        <v>0.96305105890140408</v>
      </c>
      <c r="G259" s="21">
        <v>53</v>
      </c>
      <c r="H259" s="31">
        <v>1.091790852113063</v>
      </c>
      <c r="I259" s="31">
        <v>1.0039137645557574</v>
      </c>
      <c r="J259" s="21" t="s">
        <v>44</v>
      </c>
      <c r="K259" s="31">
        <v>1.3294983788180397E-2</v>
      </c>
      <c r="L259" s="21">
        <v>48</v>
      </c>
      <c r="M259" s="31">
        <v>0.99155828630645171</v>
      </c>
      <c r="N259" s="31">
        <v>1.0034934502081108</v>
      </c>
      <c r="O259" s="21" t="s">
        <v>58</v>
      </c>
      <c r="P259" s="31">
        <v>8.4911085820241049E-3</v>
      </c>
      <c r="Q259" s="21">
        <v>226</v>
      </c>
      <c r="R259" s="31">
        <v>1.0669027566611424</v>
      </c>
      <c r="S259" s="31">
        <v>1.0156031600015401</v>
      </c>
      <c r="T259" s="21" t="s">
        <v>44</v>
      </c>
      <c r="U259" s="31">
        <v>3.545216357580154E-2</v>
      </c>
      <c r="V259" s="21">
        <v>189</v>
      </c>
      <c r="W259" s="31">
        <v>1.0367396822231305</v>
      </c>
      <c r="X259" s="31">
        <v>1.0088431660083446</v>
      </c>
      <c r="Y259" s="21" t="s">
        <v>44</v>
      </c>
      <c r="Z259" s="31">
        <v>4.5035883238503403E-2</v>
      </c>
      <c r="AA259" s="21">
        <v>11</v>
      </c>
      <c r="AB259" s="31">
        <v>1.0473395204131069</v>
      </c>
      <c r="AC259" s="31">
        <v>1.0058738187651037</v>
      </c>
      <c r="AD259" s="21" t="s">
        <v>58</v>
      </c>
      <c r="AE259" s="40">
        <v>7.4438130934114562E-3</v>
      </c>
      <c r="AF259" s="21">
        <v>42</v>
      </c>
      <c r="AG259" s="31">
        <v>0.89304261464390233</v>
      </c>
      <c r="AH259" s="31">
        <v>0.99633796354879245</v>
      </c>
      <c r="AI259" s="21" t="s">
        <v>58</v>
      </c>
      <c r="AJ259" s="32">
        <v>9.5346670372287324E-3</v>
      </c>
    </row>
    <row r="260" spans="1:36" x14ac:dyDescent="0.25">
      <c r="A260" s="21" t="s">
        <v>360</v>
      </c>
      <c r="B260" s="21">
        <v>0.99860000000000004</v>
      </c>
      <c r="C260" s="36">
        <f>1-Table2[[#This Row],[  Payment adjustment factor ]]</f>
        <v>1.3999999999999568E-3</v>
      </c>
      <c r="D260" s="31">
        <v>0.37645811240721105</v>
      </c>
      <c r="E260" s="21">
        <v>5</v>
      </c>
      <c r="F260" s="31">
        <v>0.96305105890140408</v>
      </c>
      <c r="G260" s="21">
        <v>5</v>
      </c>
      <c r="H260" s="31">
        <v>1.0054301099705603</v>
      </c>
      <c r="I260" s="31">
        <v>1.0039137645557574</v>
      </c>
      <c r="J260" s="21" t="s">
        <v>58</v>
      </c>
      <c r="K260" s="31">
        <v>2.1243007368101801E-3</v>
      </c>
      <c r="L260" s="21">
        <v>30</v>
      </c>
      <c r="M260" s="31">
        <v>0.99477888562271233</v>
      </c>
      <c r="N260" s="31">
        <v>1.0034934502081108</v>
      </c>
      <c r="O260" s="21" t="s">
        <v>58</v>
      </c>
      <c r="P260" s="31">
        <v>1.1883273944572802E-2</v>
      </c>
      <c r="Q260" s="21">
        <v>58</v>
      </c>
      <c r="R260" s="31">
        <v>0.98130687167471309</v>
      </c>
      <c r="S260" s="31">
        <v>1.0156031600015401</v>
      </c>
      <c r="T260" s="21" t="s">
        <v>58</v>
      </c>
      <c r="U260" s="31">
        <v>2.2894375340712224E-2</v>
      </c>
      <c r="V260" s="21">
        <v>62</v>
      </c>
      <c r="W260" s="31">
        <v>1.058486704733496</v>
      </c>
      <c r="X260" s="31">
        <v>1.0088431660083446</v>
      </c>
      <c r="Y260" s="21" t="s">
        <v>44</v>
      </c>
      <c r="Z260" s="31">
        <v>2.8911100856038388E-2</v>
      </c>
      <c r="AA260" s="12" t="s">
        <v>3140</v>
      </c>
      <c r="AB260" s="12" t="s">
        <v>3140</v>
      </c>
      <c r="AC260" s="31">
        <v>1.0058738187651037</v>
      </c>
      <c r="AD260" s="21" t="s">
        <v>58</v>
      </c>
      <c r="AE260" s="12" t="s">
        <v>3140</v>
      </c>
      <c r="AF260" s="21">
        <v>21</v>
      </c>
      <c r="AG260" s="31">
        <v>1.068950905486598</v>
      </c>
      <c r="AH260" s="31">
        <v>0.99633796354879245</v>
      </c>
      <c r="AI260" s="21" t="s">
        <v>58</v>
      </c>
      <c r="AJ260" s="32">
        <v>1.2035988418058934E-2</v>
      </c>
    </row>
    <row r="261" spans="1:36" x14ac:dyDescent="0.25">
      <c r="A261" s="21" t="s">
        <v>361</v>
      </c>
      <c r="B261" s="21">
        <v>0.99870000000000003</v>
      </c>
      <c r="C261" s="36">
        <f>1-Table2[[#This Row],[  Payment adjustment factor ]]</f>
        <v>1.2999999999999678E-3</v>
      </c>
      <c r="D261" s="31">
        <v>0.27908787541713015</v>
      </c>
      <c r="E261" s="21">
        <v>4</v>
      </c>
      <c r="F261" s="31">
        <v>0.96305105890140408</v>
      </c>
      <c r="G261" s="21">
        <v>99</v>
      </c>
      <c r="H261" s="31">
        <v>0.95868717338867926</v>
      </c>
      <c r="I261" s="31">
        <v>0.99640551805727029</v>
      </c>
      <c r="J261" s="21" t="s">
        <v>58</v>
      </c>
      <c r="K261" s="31">
        <v>2.2902312301781413E-2</v>
      </c>
      <c r="L261" s="21">
        <v>48</v>
      </c>
      <c r="M261" s="31">
        <v>1.0109058917262042</v>
      </c>
      <c r="N261" s="31">
        <v>0.99894818277070196</v>
      </c>
      <c r="O261" s="21" t="s">
        <v>44</v>
      </c>
      <c r="P261" s="31">
        <v>5.7897051688113495E-3</v>
      </c>
      <c r="Q261" s="21">
        <v>146</v>
      </c>
      <c r="R261" s="31">
        <v>0.97313087696765932</v>
      </c>
      <c r="S261" s="31">
        <v>1.0047319092771723</v>
      </c>
      <c r="T261" s="21" t="s">
        <v>58</v>
      </c>
      <c r="U261" s="31">
        <v>2.2160022571132254E-2</v>
      </c>
      <c r="V261" s="21">
        <v>195</v>
      </c>
      <c r="W261" s="31">
        <v>1.0242228468458567</v>
      </c>
      <c r="X261" s="31">
        <v>1.0004417594919579</v>
      </c>
      <c r="Y261" s="21" t="s">
        <v>44</v>
      </c>
      <c r="Z261" s="31">
        <v>3.4565047745529369E-2</v>
      </c>
      <c r="AA261" s="21">
        <v>11</v>
      </c>
      <c r="AB261" s="31">
        <v>1.0665299406210687</v>
      </c>
      <c r="AC261" s="31">
        <v>1.0020055371561525</v>
      </c>
      <c r="AD261" s="21" t="s">
        <v>58</v>
      </c>
      <c r="AE261" s="40">
        <v>5.2861871401366535E-3</v>
      </c>
      <c r="AF261" s="21">
        <v>77</v>
      </c>
      <c r="AG261" s="31">
        <v>1.0214269110194385</v>
      </c>
      <c r="AH261" s="31">
        <v>0.99158634970302129</v>
      </c>
      <c r="AI261" s="21" t="s">
        <v>44</v>
      </c>
      <c r="AJ261" s="32">
        <v>1.5224439597471542E-2</v>
      </c>
    </row>
    <row r="262" spans="1:36" x14ac:dyDescent="0.25">
      <c r="A262" s="21" t="s">
        <v>362</v>
      </c>
      <c r="B262" s="21">
        <v>0.99880000000000002</v>
      </c>
      <c r="C262" s="36">
        <f>1-Table2[[#This Row],[  Payment adjustment factor ]]</f>
        <v>1.1999999999999789E-3</v>
      </c>
      <c r="D262" s="31">
        <v>0.49329843762391945</v>
      </c>
      <c r="E262" s="21">
        <v>5</v>
      </c>
      <c r="F262" s="31">
        <v>0.96305105890140408</v>
      </c>
      <c r="G262" s="21">
        <v>61</v>
      </c>
      <c r="H262" s="31">
        <v>1.0093209027281389</v>
      </c>
      <c r="I262" s="31">
        <v>1.0039137645557574</v>
      </c>
      <c r="J262" s="21" t="s">
        <v>44</v>
      </c>
      <c r="K262" s="31">
        <v>2.8726044348035537E-2</v>
      </c>
      <c r="L262" s="21">
        <v>27</v>
      </c>
      <c r="M262" s="31">
        <v>1.0350599869830572</v>
      </c>
      <c r="N262" s="31">
        <v>1.0034934502081108</v>
      </c>
      <c r="O262" s="21" t="s">
        <v>44</v>
      </c>
      <c r="P262" s="31">
        <v>7.8708757254935952E-3</v>
      </c>
      <c r="Q262" s="21">
        <v>101</v>
      </c>
      <c r="R262" s="31">
        <v>1.0559836367747533</v>
      </c>
      <c r="S262" s="31">
        <v>1.0156031600015401</v>
      </c>
      <c r="T262" s="21" t="s">
        <v>44</v>
      </c>
      <c r="U262" s="31">
        <v>2.1584343039836393E-2</v>
      </c>
      <c r="V262" s="21">
        <v>98</v>
      </c>
      <c r="W262" s="31">
        <v>1.0028528760731519</v>
      </c>
      <c r="X262" s="31">
        <v>1.0088431660083446</v>
      </c>
      <c r="Y262" s="21" t="s">
        <v>58</v>
      </c>
      <c r="Z262" s="31">
        <v>2.7391032095192898E-2</v>
      </c>
      <c r="AA262" s="21">
        <v>30</v>
      </c>
      <c r="AB262" s="31">
        <v>0.98738493595579124</v>
      </c>
      <c r="AC262" s="31">
        <v>1.0058738187651037</v>
      </c>
      <c r="AD262" s="21" t="s">
        <v>58</v>
      </c>
      <c r="AE262" s="40">
        <v>2.6628463212722185E-2</v>
      </c>
      <c r="AF262" s="21">
        <v>18</v>
      </c>
      <c r="AG262" s="31">
        <v>1.0087095337818881</v>
      </c>
      <c r="AH262" s="31">
        <v>0.99633796354879245</v>
      </c>
      <c r="AI262" s="21" t="s">
        <v>58</v>
      </c>
      <c r="AJ262" s="32">
        <v>5.893751537933558E-3</v>
      </c>
    </row>
    <row r="263" spans="1:36" x14ac:dyDescent="0.25">
      <c r="A263" s="21" t="s">
        <v>363</v>
      </c>
      <c r="B263" s="21">
        <v>0.99970000000000003</v>
      </c>
      <c r="C263" s="36">
        <f>1-Table2[[#This Row],[  Payment adjustment factor ]]</f>
        <v>2.9999999999996696E-4</v>
      </c>
      <c r="D263" s="31">
        <v>0.2098856510512726</v>
      </c>
      <c r="E263" s="21">
        <v>3</v>
      </c>
      <c r="F263" s="31">
        <v>0.96305105890140408</v>
      </c>
      <c r="G263" s="21">
        <v>6</v>
      </c>
      <c r="H263" s="31">
        <v>1.0184332779538479</v>
      </c>
      <c r="I263" s="31">
        <v>0.99676112581910359</v>
      </c>
      <c r="J263" s="21" t="s">
        <v>58</v>
      </c>
      <c r="K263" s="31">
        <v>1.626524335248633E-3</v>
      </c>
      <c r="L263" s="21">
        <v>25</v>
      </c>
      <c r="M263" s="31">
        <v>1.0415472297117516</v>
      </c>
      <c r="N263" s="31">
        <v>0.99317980335967293</v>
      </c>
      <c r="O263" s="21" t="s">
        <v>44</v>
      </c>
      <c r="P263" s="31">
        <v>6.6562024641451667E-3</v>
      </c>
      <c r="Q263" s="21">
        <v>92</v>
      </c>
      <c r="R263" s="31">
        <v>0.9923241591355173</v>
      </c>
      <c r="S263" s="31">
        <v>0.99472354671482743</v>
      </c>
      <c r="T263" s="21" t="s">
        <v>58</v>
      </c>
      <c r="U263" s="31">
        <v>3.1235533382198855E-2</v>
      </c>
      <c r="V263" s="21">
        <v>73</v>
      </c>
      <c r="W263" s="31">
        <v>0.99193188911998187</v>
      </c>
      <c r="X263" s="31">
        <v>0.9918516596681215</v>
      </c>
      <c r="Y263" s="21" t="s">
        <v>44</v>
      </c>
      <c r="Z263" s="31">
        <v>2.9700057401616936E-2</v>
      </c>
      <c r="AA263" s="12" t="s">
        <v>3140</v>
      </c>
      <c r="AB263" s="12" t="s">
        <v>3140</v>
      </c>
      <c r="AC263" s="31">
        <v>0.9952100778551094</v>
      </c>
      <c r="AD263" s="21" t="s">
        <v>58</v>
      </c>
      <c r="AE263" s="12" t="s">
        <v>3140</v>
      </c>
      <c r="AF263" s="21">
        <v>266</v>
      </c>
      <c r="AG263" s="31">
        <v>0.80504580038098061</v>
      </c>
      <c r="AH263" s="31">
        <v>0.99702926691394167</v>
      </c>
      <c r="AI263" s="21" t="s">
        <v>58</v>
      </c>
      <c r="AJ263" s="32">
        <v>0.14255820283344522</v>
      </c>
    </row>
    <row r="264" spans="1:36" x14ac:dyDescent="0.25">
      <c r="A264" s="21" t="s">
        <v>364</v>
      </c>
      <c r="B264" s="21">
        <v>0.99739999999999995</v>
      </c>
      <c r="C264" s="36">
        <f>1-Table2[[#This Row],[  Payment adjustment factor ]]</f>
        <v>2.6000000000000467E-3</v>
      </c>
      <c r="D264" s="31">
        <v>0.67762788083192804</v>
      </c>
      <c r="E264" s="21">
        <v>5</v>
      </c>
      <c r="F264" s="31">
        <v>0.96305105890140408</v>
      </c>
      <c r="G264" s="21">
        <v>18</v>
      </c>
      <c r="H264" s="31">
        <v>1.0784296887741809</v>
      </c>
      <c r="I264" s="31">
        <v>1.0039137645557574</v>
      </c>
      <c r="J264" s="21" t="s">
        <v>58</v>
      </c>
      <c r="K264" s="31">
        <v>3.3089511244557396E-3</v>
      </c>
      <c r="L264" s="21">
        <v>41</v>
      </c>
      <c r="M264" s="31">
        <v>1.0054176948150504</v>
      </c>
      <c r="N264" s="31">
        <v>1.0034934502081108</v>
      </c>
      <c r="O264" s="21" t="s">
        <v>44</v>
      </c>
      <c r="P264" s="31">
        <v>7.1933446838259914E-3</v>
      </c>
      <c r="Q264" s="21">
        <v>115</v>
      </c>
      <c r="R264" s="31">
        <v>0.98160242018439758</v>
      </c>
      <c r="S264" s="31">
        <v>1.0156031600015401</v>
      </c>
      <c r="T264" s="21" t="s">
        <v>58</v>
      </c>
      <c r="U264" s="31">
        <v>2.2350365326460064E-2</v>
      </c>
      <c r="V264" s="21">
        <v>320</v>
      </c>
      <c r="W264" s="31">
        <v>1.0059287643208334</v>
      </c>
      <c r="X264" s="31">
        <v>1.0088431660083446</v>
      </c>
      <c r="Y264" s="21" t="s">
        <v>58</v>
      </c>
      <c r="Z264" s="31">
        <v>7.6574732975208379E-2</v>
      </c>
      <c r="AA264" s="12" t="s">
        <v>3140</v>
      </c>
      <c r="AB264" s="12" t="s">
        <v>3140</v>
      </c>
      <c r="AC264" s="31">
        <v>1.0058738187651037</v>
      </c>
      <c r="AD264" s="21" t="s">
        <v>58</v>
      </c>
      <c r="AE264" s="12" t="s">
        <v>3140</v>
      </c>
      <c r="AF264" s="21">
        <v>48</v>
      </c>
      <c r="AG264" s="31">
        <v>1.2152257033275307</v>
      </c>
      <c r="AH264" s="31">
        <v>0.99633796354879245</v>
      </c>
      <c r="AI264" s="21" t="s">
        <v>44</v>
      </c>
      <c r="AJ264" s="32">
        <v>1.2294226877930877E-2</v>
      </c>
    </row>
    <row r="265" spans="1:36" x14ac:dyDescent="0.25">
      <c r="A265" s="21" t="s">
        <v>365</v>
      </c>
      <c r="B265" s="21">
        <v>0.99619999999999997</v>
      </c>
      <c r="C265" s="36">
        <f>1-Table2[[#This Row],[  Payment adjustment factor ]]</f>
        <v>3.8000000000000256E-3</v>
      </c>
      <c r="D265" s="31">
        <v>0.4258074961547802</v>
      </c>
      <c r="E265" s="21">
        <v>5</v>
      </c>
      <c r="F265" s="31">
        <v>0.96305105890140408</v>
      </c>
      <c r="G265" s="21">
        <v>171</v>
      </c>
      <c r="H265" s="31">
        <v>1.0400465585914695</v>
      </c>
      <c r="I265" s="31">
        <v>1.0039137645557574</v>
      </c>
      <c r="J265" s="21" t="s">
        <v>44</v>
      </c>
      <c r="K265" s="31">
        <v>2.4964032210388124E-2</v>
      </c>
      <c r="L265" s="21">
        <v>201</v>
      </c>
      <c r="M265" s="31">
        <v>1.0234150397521389</v>
      </c>
      <c r="N265" s="31">
        <v>1.0034934502081108</v>
      </c>
      <c r="O265" s="21" t="s">
        <v>44</v>
      </c>
      <c r="P265" s="31">
        <v>1.2544727448177313E-2</v>
      </c>
      <c r="Q265" s="21">
        <v>608</v>
      </c>
      <c r="R265" s="31">
        <v>1.0692776859481823</v>
      </c>
      <c r="S265" s="31">
        <v>1.0156031600015401</v>
      </c>
      <c r="T265" s="21" t="s">
        <v>44</v>
      </c>
      <c r="U265" s="31">
        <v>4.7094014825882664E-2</v>
      </c>
      <c r="V265" s="21">
        <v>467</v>
      </c>
      <c r="W265" s="31">
        <v>0.97990914888952874</v>
      </c>
      <c r="X265" s="31">
        <v>1.0088431660083446</v>
      </c>
      <c r="Y265" s="21" t="s">
        <v>58</v>
      </c>
      <c r="Z265" s="31">
        <v>3.8998986662643689E-2</v>
      </c>
      <c r="AA265" s="21">
        <v>53</v>
      </c>
      <c r="AB265" s="31">
        <v>0.97074506670821814</v>
      </c>
      <c r="AC265" s="31">
        <v>1.0058738187651037</v>
      </c>
      <c r="AD265" s="21" t="s">
        <v>58</v>
      </c>
      <c r="AE265" s="40">
        <v>1.646028198350238E-2</v>
      </c>
      <c r="AF265" s="21">
        <v>35</v>
      </c>
      <c r="AG265" s="31">
        <v>1.0604000944883474</v>
      </c>
      <c r="AH265" s="31">
        <v>0.99633796354879245</v>
      </c>
      <c r="AI265" s="21" t="s">
        <v>44</v>
      </c>
      <c r="AJ265" s="32">
        <v>3.5664259625810273E-3</v>
      </c>
    </row>
    <row r="266" spans="1:36" x14ac:dyDescent="0.25">
      <c r="A266" s="21" t="s">
        <v>366</v>
      </c>
      <c r="B266" s="21">
        <v>0.99350000000000005</v>
      </c>
      <c r="C266" s="36">
        <f>1-Table2[[#This Row],[  Payment adjustment factor ]]</f>
        <v>6.4999999999999503E-3</v>
      </c>
      <c r="D266" s="31">
        <v>0.84297520661157022</v>
      </c>
      <c r="E266" s="21">
        <v>5</v>
      </c>
      <c r="F266" s="31">
        <v>0.96305105890140408</v>
      </c>
      <c r="G266" s="21">
        <v>64</v>
      </c>
      <c r="H266" s="31">
        <v>0.94681905178912773</v>
      </c>
      <c r="I266" s="31">
        <v>1.0039137645557574</v>
      </c>
      <c r="J266" s="21" t="s">
        <v>58</v>
      </c>
      <c r="K266" s="31">
        <v>6.3229982680663632E-3</v>
      </c>
      <c r="L266" s="21">
        <v>107</v>
      </c>
      <c r="M266" s="31">
        <v>0.97990959970850455</v>
      </c>
      <c r="N266" s="31">
        <v>1.0034934502081108</v>
      </c>
      <c r="O266" s="21" t="s">
        <v>58</v>
      </c>
      <c r="P266" s="31">
        <v>6.7385513537742215E-3</v>
      </c>
      <c r="Q266" s="21">
        <v>106</v>
      </c>
      <c r="R266" s="31">
        <v>1.085489798378817</v>
      </c>
      <c r="S266" s="31">
        <v>1.0156031600015401</v>
      </c>
      <c r="T266" s="21" t="s">
        <v>44</v>
      </c>
      <c r="U266" s="31">
        <v>8.0725601499972172E-3</v>
      </c>
      <c r="V266" s="21">
        <v>700</v>
      </c>
      <c r="W266" s="31">
        <v>1.0817069462968476</v>
      </c>
      <c r="X266" s="31">
        <v>1.0088431660083446</v>
      </c>
      <c r="Y266" s="21" t="s">
        <v>44</v>
      </c>
      <c r="Z266" s="31">
        <v>8.4253459756152213E-2</v>
      </c>
      <c r="AA266" s="12" t="s">
        <v>3140</v>
      </c>
      <c r="AB266" s="12" t="s">
        <v>3140</v>
      </c>
      <c r="AC266" s="31">
        <v>1.0058738187651037</v>
      </c>
      <c r="AD266" s="21" t="s">
        <v>58</v>
      </c>
      <c r="AE266" s="12" t="s">
        <v>3140</v>
      </c>
      <c r="AF266" s="21">
        <v>5</v>
      </c>
      <c r="AG266" s="31">
        <v>1.0471449586848964</v>
      </c>
      <c r="AH266" s="31">
        <v>0.99633796354879245</v>
      </c>
      <c r="AI266" s="21" t="s">
        <v>58</v>
      </c>
      <c r="AJ266" s="32">
        <v>7.0728622052312147E-4</v>
      </c>
    </row>
    <row r="267" spans="1:36" x14ac:dyDescent="0.25">
      <c r="A267" s="21" t="s">
        <v>367</v>
      </c>
      <c r="B267" s="21">
        <v>0.999</v>
      </c>
      <c r="C267" s="36">
        <f>1-Table2[[#This Row],[  Payment adjustment factor ]]</f>
        <v>1.0000000000000009E-3</v>
      </c>
      <c r="D267" s="31">
        <v>0.33229450720685627</v>
      </c>
      <c r="E267" s="21">
        <v>5</v>
      </c>
      <c r="F267" s="31">
        <v>0.96305105890140408</v>
      </c>
      <c r="G267" s="21">
        <v>12</v>
      </c>
      <c r="H267" s="31">
        <v>0.9912877769447429</v>
      </c>
      <c r="I267" s="31">
        <v>1.0039137645557574</v>
      </c>
      <c r="J267" s="21" t="s">
        <v>58</v>
      </c>
      <c r="K267" s="31">
        <v>5.472516664487957E-3</v>
      </c>
      <c r="L267" s="21">
        <v>43</v>
      </c>
      <c r="M267" s="31">
        <v>1.0108275047211495</v>
      </c>
      <c r="N267" s="31">
        <v>1.0034934502081108</v>
      </c>
      <c r="O267" s="21" t="s">
        <v>44</v>
      </c>
      <c r="P267" s="31">
        <v>1.4637760839764218E-2</v>
      </c>
      <c r="Q267" s="21">
        <v>105</v>
      </c>
      <c r="R267" s="31">
        <v>0.90136572825786176</v>
      </c>
      <c r="S267" s="31">
        <v>1.0156031600015401</v>
      </c>
      <c r="T267" s="21" t="s">
        <v>58</v>
      </c>
      <c r="U267" s="31">
        <v>4.2118230091881745E-2</v>
      </c>
      <c r="V267" s="21">
        <v>106</v>
      </c>
      <c r="W267" s="31">
        <v>0.95925284255618704</v>
      </c>
      <c r="X267" s="31">
        <v>1.0088431660083446</v>
      </c>
      <c r="Y267" s="21" t="s">
        <v>58</v>
      </c>
      <c r="Z267" s="31">
        <v>5.1943030569418229E-2</v>
      </c>
      <c r="AA267" s="12" t="s">
        <v>3140</v>
      </c>
      <c r="AB267" s="12" t="s">
        <v>3140</v>
      </c>
      <c r="AC267" s="31">
        <v>1.0058738187651037</v>
      </c>
      <c r="AD267" s="21" t="s">
        <v>58</v>
      </c>
      <c r="AE267" s="12" t="s">
        <v>3140</v>
      </c>
      <c r="AF267" s="21">
        <v>29</v>
      </c>
      <c r="AG267" s="31">
        <v>1.0471517486126845</v>
      </c>
      <c r="AH267" s="31">
        <v>0.99633796354879245</v>
      </c>
      <c r="AI267" s="21" t="s">
        <v>44</v>
      </c>
      <c r="AJ267" s="32">
        <v>1.7499026790456739E-2</v>
      </c>
    </row>
    <row r="268" spans="1:36" x14ac:dyDescent="0.25">
      <c r="A268" s="21" t="s">
        <v>368</v>
      </c>
      <c r="B268" s="31">
        <v>1</v>
      </c>
      <c r="C268" s="36">
        <f>1-Table2[[#This Row],[  Payment adjustment factor ]]</f>
        <v>0</v>
      </c>
      <c r="D268" s="31">
        <v>0.26320716865052829</v>
      </c>
      <c r="E268" s="21">
        <v>4</v>
      </c>
      <c r="F268" s="31">
        <v>0.96305105890140408</v>
      </c>
      <c r="G268" s="21">
        <v>1</v>
      </c>
      <c r="H268" s="31">
        <v>0.99634293941856966</v>
      </c>
      <c r="I268" s="31">
        <v>0.99640551805727029</v>
      </c>
      <c r="J268" s="21" t="s">
        <v>58</v>
      </c>
      <c r="K268" s="31">
        <v>1.6124850650351861E-3</v>
      </c>
      <c r="L268" s="21">
        <v>9</v>
      </c>
      <c r="M268" s="31">
        <v>1.0268045467368401</v>
      </c>
      <c r="N268" s="31">
        <v>0.99894818277070196</v>
      </c>
      <c r="O268" s="21" t="s">
        <v>58</v>
      </c>
      <c r="P268" s="31">
        <v>1.8577101923284139E-2</v>
      </c>
      <c r="Q268" s="21">
        <v>7</v>
      </c>
      <c r="R268" s="31">
        <v>0.98300961312260637</v>
      </c>
      <c r="S268" s="31">
        <v>1.0047319092771723</v>
      </c>
      <c r="T268" s="21" t="s">
        <v>58</v>
      </c>
      <c r="U268" s="31">
        <v>7.1401335767774764E-3</v>
      </c>
      <c r="V268" s="21">
        <v>8</v>
      </c>
      <c r="W268" s="31">
        <v>1.0064944435018197</v>
      </c>
      <c r="X268" s="31">
        <v>1.0004417594919579</v>
      </c>
      <c r="Y268" s="21" t="s">
        <v>58</v>
      </c>
      <c r="Z268" s="31">
        <v>1.1336360113181286E-2</v>
      </c>
      <c r="AA268" s="12" t="s">
        <v>3140</v>
      </c>
      <c r="AB268" s="12" t="s">
        <v>3140</v>
      </c>
      <c r="AC268" s="31">
        <v>1.0020055371561525</v>
      </c>
      <c r="AD268" s="21" t="s">
        <v>58</v>
      </c>
      <c r="AE268" s="12" t="s">
        <v>3140</v>
      </c>
      <c r="AF268" s="12" t="s">
        <v>3140</v>
      </c>
      <c r="AG268" s="12" t="s">
        <v>3140</v>
      </c>
      <c r="AH268" s="31">
        <v>0.99158634970302129</v>
      </c>
      <c r="AI268" s="21" t="s">
        <v>58</v>
      </c>
      <c r="AJ268" s="12" t="s">
        <v>3140</v>
      </c>
    </row>
    <row r="269" spans="1:36" x14ac:dyDescent="0.25">
      <c r="A269" s="21" t="s">
        <v>369</v>
      </c>
      <c r="B269" s="21">
        <v>0.99939999999999996</v>
      </c>
      <c r="C269" s="36">
        <f>1-Table2[[#This Row],[  Payment adjustment factor ]]</f>
        <v>6.0000000000004494E-4</v>
      </c>
      <c r="D269" s="31">
        <v>0.2311890117005041</v>
      </c>
      <c r="E269" s="21">
        <v>3</v>
      </c>
      <c r="F269" s="31">
        <v>0.96305105890140408</v>
      </c>
      <c r="G269" s="21">
        <v>39</v>
      </c>
      <c r="H269" s="31">
        <v>1.0258840487951222</v>
      </c>
      <c r="I269" s="31">
        <v>0.99676112581910359</v>
      </c>
      <c r="J269" s="21" t="s">
        <v>44</v>
      </c>
      <c r="K269" s="31">
        <v>2.0519965045612765E-2</v>
      </c>
      <c r="L269" s="21">
        <v>6</v>
      </c>
      <c r="M269" s="31">
        <v>0.99072710713910628</v>
      </c>
      <c r="N269" s="31">
        <v>0.99317980335967293</v>
      </c>
      <c r="O269" s="21" t="s">
        <v>58</v>
      </c>
      <c r="P269" s="31">
        <v>1.1538990176734808E-3</v>
      </c>
      <c r="Q269" s="21">
        <v>13</v>
      </c>
      <c r="R269" s="31">
        <v>0.97391639600839863</v>
      </c>
      <c r="S269" s="31">
        <v>0.99472354671482743</v>
      </c>
      <c r="T269" s="21" t="s">
        <v>58</v>
      </c>
      <c r="U269" s="31">
        <v>5.113527734626035E-3</v>
      </c>
      <c r="V269" s="21">
        <v>8</v>
      </c>
      <c r="W269" s="31">
        <v>1.0098113028450355</v>
      </c>
      <c r="X269" s="31">
        <v>0.9918516596681215</v>
      </c>
      <c r="Y269" s="21" t="s">
        <v>58</v>
      </c>
      <c r="Z269" s="31">
        <v>3.3185605893085468E-3</v>
      </c>
      <c r="AA269" s="21">
        <v>9</v>
      </c>
      <c r="AB269" s="31">
        <v>1.053764185428181</v>
      </c>
      <c r="AC269" s="31">
        <v>0.9952100778551094</v>
      </c>
      <c r="AD269" s="21" t="s">
        <v>58</v>
      </c>
      <c r="AE269" s="40">
        <v>9.8625557017956965E-3</v>
      </c>
      <c r="AF269" s="12" t="s">
        <v>3140</v>
      </c>
      <c r="AG269" s="12" t="s">
        <v>3140</v>
      </c>
      <c r="AH269" s="31">
        <v>0.99702926691394167</v>
      </c>
      <c r="AI269" s="21" t="s">
        <v>58</v>
      </c>
      <c r="AJ269" s="12" t="s">
        <v>3140</v>
      </c>
    </row>
    <row r="270" spans="1:36" x14ac:dyDescent="0.25">
      <c r="A270" s="21" t="s">
        <v>370</v>
      </c>
      <c r="B270" s="31">
        <v>1</v>
      </c>
      <c r="C270" s="36">
        <f>1-Table2[[#This Row],[  Payment adjustment factor ]]</f>
        <v>0</v>
      </c>
      <c r="D270" s="31">
        <v>0.26311156751998827</v>
      </c>
      <c r="E270" s="21">
        <v>4</v>
      </c>
      <c r="F270" s="31">
        <v>0.96305105890140408</v>
      </c>
      <c r="G270" s="21">
        <v>5</v>
      </c>
      <c r="H270" s="31">
        <v>0.98403967371855328</v>
      </c>
      <c r="I270" s="31">
        <v>0.99640551805727029</v>
      </c>
      <c r="J270" s="21" t="s">
        <v>58</v>
      </c>
      <c r="K270" s="31">
        <v>3.1252070306989855E-3</v>
      </c>
      <c r="L270" s="21">
        <v>3</v>
      </c>
      <c r="M270" s="31">
        <v>0.99121660508996345</v>
      </c>
      <c r="N270" s="31">
        <v>0.99894818277070196</v>
      </c>
      <c r="O270" s="21" t="s">
        <v>58</v>
      </c>
      <c r="P270" s="31">
        <v>1.133406341296161E-3</v>
      </c>
      <c r="Q270" s="21">
        <v>12</v>
      </c>
      <c r="R270" s="31">
        <v>1.0046555453790451</v>
      </c>
      <c r="S270" s="31">
        <v>1.0047319092771723</v>
      </c>
      <c r="T270" s="21" t="s">
        <v>58</v>
      </c>
      <c r="U270" s="31">
        <v>1.3305838705388175E-2</v>
      </c>
      <c r="V270" s="21">
        <v>10</v>
      </c>
      <c r="W270" s="31">
        <v>0.97666391172797939</v>
      </c>
      <c r="X270" s="31">
        <v>1.0004417594919579</v>
      </c>
      <c r="Y270" s="21" t="s">
        <v>58</v>
      </c>
      <c r="Z270" s="31">
        <v>9.3741165933603973E-3</v>
      </c>
      <c r="AA270" s="12" t="s">
        <v>3140</v>
      </c>
      <c r="AB270" s="12" t="s">
        <v>3140</v>
      </c>
      <c r="AC270" s="31">
        <v>1.0020055371561525</v>
      </c>
      <c r="AD270" s="21" t="s">
        <v>58</v>
      </c>
      <c r="AE270" s="12" t="s">
        <v>3140</v>
      </c>
      <c r="AF270" s="12" t="s">
        <v>3140</v>
      </c>
      <c r="AG270" s="12" t="s">
        <v>3140</v>
      </c>
      <c r="AH270" s="31">
        <v>0.99158634970302129</v>
      </c>
      <c r="AI270" s="21" t="s">
        <v>58</v>
      </c>
      <c r="AJ270" s="12" t="s">
        <v>3140</v>
      </c>
    </row>
    <row r="271" spans="1:36" x14ac:dyDescent="0.25">
      <c r="A271" s="21" t="s">
        <v>371</v>
      </c>
      <c r="B271" s="21">
        <v>0.99970000000000003</v>
      </c>
      <c r="C271" s="36">
        <f>1-Table2[[#This Row],[  Payment adjustment factor ]]</f>
        <v>2.9999999999996696E-4</v>
      </c>
      <c r="D271" s="31">
        <v>0.21665369012006722</v>
      </c>
      <c r="E271" s="21">
        <v>3</v>
      </c>
      <c r="F271" s="31">
        <v>0.96305105890140408</v>
      </c>
      <c r="G271" s="21">
        <v>7</v>
      </c>
      <c r="H271" s="31">
        <v>1.0449393642841318</v>
      </c>
      <c r="I271" s="31">
        <v>0.99676112581910359</v>
      </c>
      <c r="J271" s="21" t="s">
        <v>58</v>
      </c>
      <c r="K271" s="31">
        <v>3.595449593889263E-3</v>
      </c>
      <c r="L271" s="21">
        <v>7</v>
      </c>
      <c r="M271" s="31">
        <v>1.0045698352860004</v>
      </c>
      <c r="N271" s="31">
        <v>0.99317980335967293</v>
      </c>
      <c r="O271" s="21" t="s">
        <v>58</v>
      </c>
      <c r="P271" s="31">
        <v>1.4946891662222107E-3</v>
      </c>
      <c r="Q271" s="21">
        <v>21</v>
      </c>
      <c r="R271" s="31">
        <v>0.97210540030456893</v>
      </c>
      <c r="S271" s="31">
        <v>0.99472354671482743</v>
      </c>
      <c r="T271" s="21" t="s">
        <v>58</v>
      </c>
      <c r="U271" s="31">
        <v>4.7876348700888454E-3</v>
      </c>
      <c r="V271" s="21">
        <v>25</v>
      </c>
      <c r="W271" s="31">
        <v>1.0315743650288709</v>
      </c>
      <c r="X271" s="31">
        <v>0.9918516596681215</v>
      </c>
      <c r="Y271" s="21" t="s">
        <v>44</v>
      </c>
      <c r="Z271" s="31">
        <v>6.7849887020940379E-3</v>
      </c>
      <c r="AA271" s="21">
        <v>1</v>
      </c>
      <c r="AB271" s="31">
        <v>0.99459952959802667</v>
      </c>
      <c r="AC271" s="31">
        <v>0.9952100778551094</v>
      </c>
      <c r="AD271" s="21" t="s">
        <v>58</v>
      </c>
      <c r="AE271" s="40">
        <v>2.1009188185137991E-3</v>
      </c>
      <c r="AF271" s="12" t="s">
        <v>3140</v>
      </c>
      <c r="AG271" s="12" t="s">
        <v>3140</v>
      </c>
      <c r="AH271" s="31">
        <v>0.99702926691394167</v>
      </c>
      <c r="AI271" s="21" t="s">
        <v>58</v>
      </c>
      <c r="AJ271" s="12" t="s">
        <v>3140</v>
      </c>
    </row>
    <row r="272" spans="1:36" x14ac:dyDescent="0.25">
      <c r="A272" s="21" t="s">
        <v>372</v>
      </c>
      <c r="B272" s="21">
        <v>0.99450000000000005</v>
      </c>
      <c r="C272" s="36">
        <f>1-Table2[[#This Row],[  Payment adjustment factor ]]</f>
        <v>5.4999999999999494E-3</v>
      </c>
      <c r="D272" s="31">
        <v>0.20005956369592734</v>
      </c>
      <c r="E272" s="21">
        <v>3</v>
      </c>
      <c r="F272" s="31">
        <v>0.96305105890140408</v>
      </c>
      <c r="G272" s="21">
        <v>171</v>
      </c>
      <c r="H272" s="31">
        <v>1.0675926429766458</v>
      </c>
      <c r="I272" s="31">
        <v>0.99676112581910359</v>
      </c>
      <c r="J272" s="21" t="s">
        <v>44</v>
      </c>
      <c r="K272" s="31">
        <v>1.9822619365587522E-2</v>
      </c>
      <c r="L272" s="21">
        <v>102</v>
      </c>
      <c r="M272" s="31">
        <v>1.0059205876614155</v>
      </c>
      <c r="N272" s="31">
        <v>0.99317980335967293</v>
      </c>
      <c r="O272" s="21" t="s">
        <v>44</v>
      </c>
      <c r="P272" s="31">
        <v>5.194482908273108E-3</v>
      </c>
      <c r="Q272" s="21">
        <v>529</v>
      </c>
      <c r="R272" s="31">
        <v>0.9617654891917139</v>
      </c>
      <c r="S272" s="31">
        <v>0.99472354671482743</v>
      </c>
      <c r="T272" s="21" t="s">
        <v>58</v>
      </c>
      <c r="U272" s="31">
        <v>3.872810976123231E-2</v>
      </c>
      <c r="V272" s="21">
        <v>501</v>
      </c>
      <c r="W272" s="31">
        <v>0.98001704879026807</v>
      </c>
      <c r="X272" s="31">
        <v>0.9918516596681215</v>
      </c>
      <c r="Y272" s="21" t="s">
        <v>58</v>
      </c>
      <c r="Z272" s="31">
        <v>3.6783306506845734E-2</v>
      </c>
      <c r="AA272" s="21">
        <v>78</v>
      </c>
      <c r="AB272" s="31">
        <v>0.9470450951886894</v>
      </c>
      <c r="AC272" s="31">
        <v>0.9952100778551094</v>
      </c>
      <c r="AD272" s="21" t="s">
        <v>58</v>
      </c>
      <c r="AE272" s="40">
        <v>2.1122197400103675E-2</v>
      </c>
      <c r="AF272" s="21">
        <v>290</v>
      </c>
      <c r="AG272" s="31">
        <v>1.1694843604483169</v>
      </c>
      <c r="AH272" s="31">
        <v>0.99702926691394167</v>
      </c>
      <c r="AI272" s="21" t="s">
        <v>44</v>
      </c>
      <c r="AJ272" s="32">
        <v>2.4798689262224997E-2</v>
      </c>
    </row>
    <row r="273" spans="1:36" x14ac:dyDescent="0.25">
      <c r="A273" s="21" t="s">
        <v>373</v>
      </c>
      <c r="B273" s="31">
        <v>1</v>
      </c>
      <c r="C273" s="36">
        <f>1-Table2[[#This Row],[  Payment adjustment factor ]]</f>
        <v>0</v>
      </c>
      <c r="D273" s="31">
        <v>0.78307155322862132</v>
      </c>
      <c r="E273" s="21">
        <v>5</v>
      </c>
      <c r="F273" s="31">
        <v>0.96305105890140408</v>
      </c>
      <c r="G273" s="21">
        <v>11</v>
      </c>
      <c r="H273" s="31">
        <v>1.0177848278331116</v>
      </c>
      <c r="I273" s="31">
        <v>1.0039137645557574</v>
      </c>
      <c r="J273" s="21" t="s">
        <v>58</v>
      </c>
      <c r="K273" s="31">
        <v>1.2409408277034475E-2</v>
      </c>
      <c r="L273" s="21">
        <v>27</v>
      </c>
      <c r="M273" s="31">
        <v>1.0044408824109137</v>
      </c>
      <c r="N273" s="31">
        <v>1.0034934502081108</v>
      </c>
      <c r="O273" s="21" t="s">
        <v>44</v>
      </c>
      <c r="P273" s="31">
        <v>1.0283504172827121E-2</v>
      </c>
      <c r="Q273" s="21">
        <v>64</v>
      </c>
      <c r="R273" s="31">
        <v>0.96288277327200256</v>
      </c>
      <c r="S273" s="31">
        <v>1.0156031600015401</v>
      </c>
      <c r="T273" s="21" t="s">
        <v>58</v>
      </c>
      <c r="U273" s="31">
        <v>3.3724882243159553E-2</v>
      </c>
      <c r="V273" s="21">
        <v>38</v>
      </c>
      <c r="W273" s="31">
        <v>0.99972595852140544</v>
      </c>
      <c r="X273" s="31">
        <v>1.0088431660083446</v>
      </c>
      <c r="Y273" s="21" t="s">
        <v>58</v>
      </c>
      <c r="Z273" s="31">
        <v>2.040191911953302E-2</v>
      </c>
      <c r="AA273" s="21">
        <v>2</v>
      </c>
      <c r="AB273" s="31">
        <v>0.98996253628595121</v>
      </c>
      <c r="AC273" s="31">
        <v>1.0058738187651037</v>
      </c>
      <c r="AD273" s="21" t="s">
        <v>58</v>
      </c>
      <c r="AE273" s="40">
        <v>5.2815215183240703E-3</v>
      </c>
      <c r="AF273" s="21">
        <v>16</v>
      </c>
      <c r="AG273" s="31">
        <v>0.96017681993914705</v>
      </c>
      <c r="AH273" s="31">
        <v>0.99633796354879245</v>
      </c>
      <c r="AI273" s="21" t="s">
        <v>58</v>
      </c>
      <c r="AJ273" s="32">
        <v>9.8387927255376827E-3</v>
      </c>
    </row>
    <row r="274" spans="1:36" x14ac:dyDescent="0.25">
      <c r="A274" s="21" t="s">
        <v>374</v>
      </c>
      <c r="B274" s="21">
        <v>0.99629999999999996</v>
      </c>
      <c r="C274" s="36">
        <f>1-Table2[[#This Row],[  Payment adjustment factor ]]</f>
        <v>3.7000000000000366E-3</v>
      </c>
      <c r="D274" s="31">
        <v>0.24055104203461675</v>
      </c>
      <c r="E274" s="21">
        <v>4</v>
      </c>
      <c r="F274" s="31">
        <v>0.96305105890140408</v>
      </c>
      <c r="G274" s="21">
        <v>17</v>
      </c>
      <c r="H274" s="31">
        <v>0.94945110976140246</v>
      </c>
      <c r="I274" s="31">
        <v>0.99640551805727029</v>
      </c>
      <c r="J274" s="21" t="s">
        <v>58</v>
      </c>
      <c r="K274" s="31">
        <v>3.3305423528145277E-3</v>
      </c>
      <c r="L274" s="21">
        <v>110</v>
      </c>
      <c r="M274" s="31">
        <v>0.9548893865310073</v>
      </c>
      <c r="N274" s="31">
        <v>0.99894818277070196</v>
      </c>
      <c r="O274" s="21" t="s">
        <v>58</v>
      </c>
      <c r="P274" s="31">
        <v>1.7858793504202976E-2</v>
      </c>
      <c r="Q274" s="21">
        <v>236</v>
      </c>
      <c r="R274" s="31">
        <v>1.0817114745693939</v>
      </c>
      <c r="S274" s="31">
        <v>1.0047319092771723</v>
      </c>
      <c r="T274" s="21" t="s">
        <v>44</v>
      </c>
      <c r="U274" s="31">
        <v>4.3371638952578298E-2</v>
      </c>
      <c r="V274" s="21">
        <v>177</v>
      </c>
      <c r="W274" s="31">
        <v>0.93571496674062404</v>
      </c>
      <c r="X274" s="31">
        <v>1.0004417594919579</v>
      </c>
      <c r="Y274" s="21" t="s">
        <v>58</v>
      </c>
      <c r="Z274" s="31">
        <v>3.8406665994579273E-2</v>
      </c>
      <c r="AA274" s="12" t="s">
        <v>3140</v>
      </c>
      <c r="AB274" s="12" t="s">
        <v>3140</v>
      </c>
      <c r="AC274" s="31">
        <v>1.0020055371561525</v>
      </c>
      <c r="AD274" s="21" t="s">
        <v>58</v>
      </c>
      <c r="AE274" s="12" t="s">
        <v>3140</v>
      </c>
      <c r="AF274" s="21">
        <v>27</v>
      </c>
      <c r="AG274" s="31">
        <v>1.0475278101308378</v>
      </c>
      <c r="AH274" s="31">
        <v>0.99158634970302129</v>
      </c>
      <c r="AI274" s="21" t="s">
        <v>44</v>
      </c>
      <c r="AJ274" s="32">
        <v>8.5029882444939957E-3</v>
      </c>
    </row>
    <row r="275" spans="1:36" x14ac:dyDescent="0.25">
      <c r="A275" s="21" t="s">
        <v>375</v>
      </c>
      <c r="B275" s="21">
        <v>0.99280000000000002</v>
      </c>
      <c r="C275" s="36">
        <f>1-Table2[[#This Row],[  Payment adjustment factor ]]</f>
        <v>7.1999999999999842E-3</v>
      </c>
      <c r="D275" s="31">
        <v>0.64805142627561274</v>
      </c>
      <c r="E275" s="21">
        <v>5</v>
      </c>
      <c r="F275" s="31">
        <v>0.96305105890140408</v>
      </c>
      <c r="G275" s="21">
        <v>4</v>
      </c>
      <c r="H275" s="31">
        <v>1.0305850395785363</v>
      </c>
      <c r="I275" s="31">
        <v>1.0039137645557574</v>
      </c>
      <c r="J275" s="21" t="s">
        <v>58</v>
      </c>
      <c r="K275" s="31">
        <v>1.2202250122263837E-3</v>
      </c>
      <c r="L275" s="21">
        <v>55</v>
      </c>
      <c r="M275" s="31">
        <v>1.0909383974322102</v>
      </c>
      <c r="N275" s="31">
        <v>1.0034934502081108</v>
      </c>
      <c r="O275" s="21" t="s">
        <v>44</v>
      </c>
      <c r="P275" s="31">
        <v>1.8042403763528655E-2</v>
      </c>
      <c r="Q275" s="21">
        <v>63</v>
      </c>
      <c r="R275" s="31">
        <v>1.0538126426225827</v>
      </c>
      <c r="S275" s="31">
        <v>1.0156031600015401</v>
      </c>
      <c r="T275" s="21" t="s">
        <v>44</v>
      </c>
      <c r="U275" s="31">
        <v>2.1949510169685986E-2</v>
      </c>
      <c r="V275" s="21">
        <v>87</v>
      </c>
      <c r="W275" s="31">
        <v>0.97670669122409948</v>
      </c>
      <c r="X275" s="31">
        <v>1.0088431660083446</v>
      </c>
      <c r="Y275" s="21" t="s">
        <v>58</v>
      </c>
      <c r="Z275" s="31">
        <v>3.7830033286522367E-2</v>
      </c>
      <c r="AA275" s="12" t="s">
        <v>3140</v>
      </c>
      <c r="AB275" s="12" t="s">
        <v>3140</v>
      </c>
      <c r="AC275" s="31">
        <v>1.0058738187651037</v>
      </c>
      <c r="AD275" s="21" t="s">
        <v>58</v>
      </c>
      <c r="AE275" s="12" t="s">
        <v>3140</v>
      </c>
      <c r="AF275" s="21">
        <v>50</v>
      </c>
      <c r="AG275" s="31">
        <v>1.179817206774217</v>
      </c>
      <c r="AH275" s="31">
        <v>0.99633796354879245</v>
      </c>
      <c r="AI275" s="21" t="s">
        <v>44</v>
      </c>
      <c r="AJ275" s="32">
        <v>2.7545480902872971E-2</v>
      </c>
    </row>
    <row r="276" spans="1:36" x14ac:dyDescent="0.25">
      <c r="A276" s="21" t="s">
        <v>376</v>
      </c>
      <c r="B276" s="31">
        <v>1</v>
      </c>
      <c r="C276" s="36">
        <f>1-Table2[[#This Row],[  Payment adjustment factor ]]</f>
        <v>0</v>
      </c>
      <c r="D276" s="31">
        <v>0.54374664519592053</v>
      </c>
      <c r="E276" s="21">
        <v>5</v>
      </c>
      <c r="F276" s="31">
        <v>0.96305105890140408</v>
      </c>
      <c r="G276" s="21">
        <v>10</v>
      </c>
      <c r="H276" s="31">
        <v>0.98402951732612498</v>
      </c>
      <c r="I276" s="31">
        <v>1.0039137645557574</v>
      </c>
      <c r="J276" s="21" t="s">
        <v>58</v>
      </c>
      <c r="K276" s="31">
        <v>4.9673941792909718E-3</v>
      </c>
      <c r="L276" s="21">
        <v>14</v>
      </c>
      <c r="M276" s="31">
        <v>1.0285557686711666</v>
      </c>
      <c r="N276" s="31">
        <v>1.0034934502081108</v>
      </c>
      <c r="O276" s="21" t="s">
        <v>58</v>
      </c>
      <c r="P276" s="31">
        <v>8.3308816535743926E-3</v>
      </c>
      <c r="Q276" s="21">
        <v>78</v>
      </c>
      <c r="R276" s="31">
        <v>0.99117552335203174</v>
      </c>
      <c r="S276" s="31">
        <v>1.0156031600015401</v>
      </c>
      <c r="T276" s="21" t="s">
        <v>58</v>
      </c>
      <c r="U276" s="31">
        <v>3.9687922230720221E-2</v>
      </c>
      <c r="V276" s="21">
        <v>119</v>
      </c>
      <c r="W276" s="31">
        <v>0.98215732780702136</v>
      </c>
      <c r="X276" s="31">
        <v>1.0088431660083446</v>
      </c>
      <c r="Y276" s="21" t="s">
        <v>58</v>
      </c>
      <c r="Z276" s="31">
        <v>8.5707718947597461E-2</v>
      </c>
      <c r="AA276" s="12" t="s">
        <v>3140</v>
      </c>
      <c r="AB276" s="12" t="s">
        <v>3140</v>
      </c>
      <c r="AC276" s="31">
        <v>1.0058738187651037</v>
      </c>
      <c r="AD276" s="21" t="s">
        <v>58</v>
      </c>
      <c r="AE276" s="12" t="s">
        <v>3140</v>
      </c>
      <c r="AF276" s="21">
        <v>2</v>
      </c>
      <c r="AG276" s="31">
        <v>0.99260793917471846</v>
      </c>
      <c r="AH276" s="31">
        <v>0.99633796354879245</v>
      </c>
      <c r="AI276" s="21" t="s">
        <v>58</v>
      </c>
      <c r="AJ276" s="32">
        <v>1.4297831533769988E-3</v>
      </c>
    </row>
    <row r="277" spans="1:36" x14ac:dyDescent="0.25">
      <c r="A277" s="21" t="s">
        <v>377</v>
      </c>
      <c r="B277" s="21">
        <v>0.99950000000000006</v>
      </c>
      <c r="C277" s="36">
        <f>1-Table2[[#This Row],[  Payment adjustment factor ]]</f>
        <v>4.9999999999994493E-4</v>
      </c>
      <c r="D277" s="31">
        <v>0.57032667876588017</v>
      </c>
      <c r="E277" s="21">
        <v>5</v>
      </c>
      <c r="F277" s="31">
        <v>0.96305105890140408</v>
      </c>
      <c r="G277" s="21">
        <v>8</v>
      </c>
      <c r="H277" s="31">
        <v>0.97973543287538611</v>
      </c>
      <c r="I277" s="31">
        <v>1.0039137645557574</v>
      </c>
      <c r="J277" s="21" t="s">
        <v>58</v>
      </c>
      <c r="K277" s="31">
        <v>1.1670296723822744E-3</v>
      </c>
      <c r="L277" s="21">
        <v>32</v>
      </c>
      <c r="M277" s="31">
        <v>1.0306672490901589</v>
      </c>
      <c r="N277" s="31">
        <v>1.0034934502081108</v>
      </c>
      <c r="O277" s="21" t="s">
        <v>44</v>
      </c>
      <c r="P277" s="31">
        <v>6.8571831529523472E-3</v>
      </c>
      <c r="Q277" s="21">
        <v>100</v>
      </c>
      <c r="R277" s="31">
        <v>1.0342155251137914</v>
      </c>
      <c r="S277" s="31">
        <v>1.0156031600015401</v>
      </c>
      <c r="T277" s="21" t="s">
        <v>44</v>
      </c>
      <c r="U277" s="31">
        <v>1.9672732034469564E-2</v>
      </c>
      <c r="V277" s="21">
        <v>69</v>
      </c>
      <c r="W277" s="31">
        <v>0.98607744511960316</v>
      </c>
      <c r="X277" s="31">
        <v>1.0088431660083446</v>
      </c>
      <c r="Y277" s="21" t="s">
        <v>58</v>
      </c>
      <c r="Z277" s="31">
        <v>1.8904556129470059E-2</v>
      </c>
      <c r="AA277" s="12" t="s">
        <v>3140</v>
      </c>
      <c r="AB277" s="12" t="s">
        <v>3140</v>
      </c>
      <c r="AC277" s="31">
        <v>1.0058738187651037</v>
      </c>
      <c r="AD277" s="21" t="s">
        <v>58</v>
      </c>
      <c r="AE277" s="12" t="s">
        <v>3140</v>
      </c>
      <c r="AF277" s="21">
        <v>33</v>
      </c>
      <c r="AG277" s="31">
        <v>0.93568210169761723</v>
      </c>
      <c r="AH277" s="31">
        <v>0.99633796354879245</v>
      </c>
      <c r="AI277" s="21" t="s">
        <v>58</v>
      </c>
      <c r="AJ277" s="32">
        <v>1.1395084560392583E-2</v>
      </c>
    </row>
    <row r="278" spans="1:36" x14ac:dyDescent="0.25">
      <c r="A278" s="21" t="s">
        <v>378</v>
      </c>
      <c r="B278" s="21">
        <v>0.99850000000000005</v>
      </c>
      <c r="C278" s="36">
        <f>1-Table2[[#This Row],[  Payment adjustment factor ]]</f>
        <v>1.4999999999999458E-3</v>
      </c>
      <c r="D278" s="31">
        <v>0.57645369705671212</v>
      </c>
      <c r="E278" s="21">
        <v>5</v>
      </c>
      <c r="F278" s="31">
        <v>0.96305105890140408</v>
      </c>
      <c r="G278" s="21">
        <v>13</v>
      </c>
      <c r="H278" s="31">
        <v>0.96336267970790923</v>
      </c>
      <c r="I278" s="31">
        <v>1.0039137645557574</v>
      </c>
      <c r="J278" s="21" t="s">
        <v>58</v>
      </c>
      <c r="K278" s="31">
        <v>2.6198885077864348E-3</v>
      </c>
      <c r="L278" s="21">
        <v>27</v>
      </c>
      <c r="M278" s="31">
        <v>1.0384723562289444</v>
      </c>
      <c r="N278" s="31">
        <v>1.0034934502081108</v>
      </c>
      <c r="O278" s="21" t="s">
        <v>44</v>
      </c>
      <c r="P278" s="31">
        <v>8.3789453269223386E-3</v>
      </c>
      <c r="Q278" s="21">
        <v>82</v>
      </c>
      <c r="R278" s="31">
        <v>1.0836439275518377</v>
      </c>
      <c r="S278" s="31">
        <v>1.0156031600015401</v>
      </c>
      <c r="T278" s="21" t="s">
        <v>44</v>
      </c>
      <c r="U278" s="31">
        <v>1.9283273341921644E-2</v>
      </c>
      <c r="V278" s="21">
        <v>53</v>
      </c>
      <c r="W278" s="31">
        <v>1.0063080579037389</v>
      </c>
      <c r="X278" s="31">
        <v>1.0088431660083446</v>
      </c>
      <c r="Y278" s="21" t="s">
        <v>58</v>
      </c>
      <c r="Z278" s="31">
        <v>1.7106763224525784E-2</v>
      </c>
      <c r="AA278" s="12" t="s">
        <v>3140</v>
      </c>
      <c r="AB278" s="12" t="s">
        <v>3140</v>
      </c>
      <c r="AC278" s="31">
        <v>1.0058738187651037</v>
      </c>
      <c r="AD278" s="21" t="s">
        <v>58</v>
      </c>
      <c r="AE278" s="12" t="s">
        <v>3140</v>
      </c>
      <c r="AF278" s="21">
        <v>5</v>
      </c>
      <c r="AG278" s="31">
        <v>0.99062733629123467</v>
      </c>
      <c r="AH278" s="31">
        <v>0.99633796354879245</v>
      </c>
      <c r="AI278" s="21" t="s">
        <v>58</v>
      </c>
      <c r="AJ278" s="32">
        <v>1.6837786878236738E-3</v>
      </c>
    </row>
    <row r="279" spans="1:36" x14ac:dyDescent="0.25">
      <c r="A279" s="21" t="s">
        <v>379</v>
      </c>
      <c r="B279" s="21">
        <v>0.99850000000000005</v>
      </c>
      <c r="C279" s="36">
        <f>1-Table2[[#This Row],[  Payment adjustment factor ]]</f>
        <v>1.4999999999999458E-3</v>
      </c>
      <c r="D279" s="31">
        <v>0.2472161668532375</v>
      </c>
      <c r="E279" s="21">
        <v>4</v>
      </c>
      <c r="F279" s="31">
        <v>0.96305105890140408</v>
      </c>
      <c r="G279" s="21">
        <v>145</v>
      </c>
      <c r="H279" s="31">
        <v>0.88637389427422408</v>
      </c>
      <c r="I279" s="31">
        <v>0.99640551805727029</v>
      </c>
      <c r="J279" s="21" t="s">
        <v>58</v>
      </c>
      <c r="K279" s="31">
        <v>2.5136422336615696E-2</v>
      </c>
      <c r="L279" s="21">
        <v>56</v>
      </c>
      <c r="M279" s="31">
        <v>0.9294020016967941</v>
      </c>
      <c r="N279" s="31">
        <v>0.99894818277070196</v>
      </c>
      <c r="O279" s="21" t="s">
        <v>58</v>
      </c>
      <c r="P279" s="31">
        <v>3.6364140563817037E-3</v>
      </c>
      <c r="Q279" s="21">
        <v>310</v>
      </c>
      <c r="R279" s="31">
        <v>1.0614461104645179</v>
      </c>
      <c r="S279" s="31">
        <v>1.0047319092771723</v>
      </c>
      <c r="T279" s="21" t="s">
        <v>44</v>
      </c>
      <c r="U279" s="31">
        <v>2.7896766108967991E-2</v>
      </c>
      <c r="V279" s="21">
        <v>418</v>
      </c>
      <c r="W279" s="31">
        <v>0.95706814917756444</v>
      </c>
      <c r="X279" s="31">
        <v>1.0004417594919579</v>
      </c>
      <c r="Y279" s="21" t="s">
        <v>58</v>
      </c>
      <c r="Z279" s="31">
        <v>4.5588711919385266E-2</v>
      </c>
      <c r="AA279" s="21">
        <v>37</v>
      </c>
      <c r="AB279" s="31">
        <v>0.97744856328274743</v>
      </c>
      <c r="AC279" s="31">
        <v>1.0020055371561525</v>
      </c>
      <c r="AD279" s="21" t="s">
        <v>58</v>
      </c>
      <c r="AE279" s="40">
        <v>1.0968698793958604E-2</v>
      </c>
      <c r="AF279" s="21">
        <v>47</v>
      </c>
      <c r="AG279" s="31">
        <v>0.98339009338585448</v>
      </c>
      <c r="AH279" s="31">
        <v>0.99158634970302129</v>
      </c>
      <c r="AI279" s="21" t="s">
        <v>58</v>
      </c>
      <c r="AJ279" s="32">
        <v>5.0044905020533506E-3</v>
      </c>
    </row>
    <row r="280" spans="1:36" x14ac:dyDescent="0.25">
      <c r="A280" s="21" t="s">
        <v>380</v>
      </c>
      <c r="B280" s="21">
        <v>0.99870000000000003</v>
      </c>
      <c r="C280" s="36">
        <f>1-Table2[[#This Row],[  Payment adjustment factor ]]</f>
        <v>1.2999999999999678E-3</v>
      </c>
      <c r="D280" s="31">
        <v>0.31778697840558534</v>
      </c>
      <c r="E280" s="21">
        <v>5</v>
      </c>
      <c r="F280" s="31">
        <v>0.96305105890140408</v>
      </c>
      <c r="G280" s="21">
        <v>124</v>
      </c>
      <c r="H280" s="31">
        <v>1.0086386256703073</v>
      </c>
      <c r="I280" s="31">
        <v>1.0039137645557574</v>
      </c>
      <c r="J280" s="21" t="s">
        <v>44</v>
      </c>
      <c r="K280" s="31">
        <v>1.6679707217199163E-2</v>
      </c>
      <c r="L280" s="21">
        <v>60</v>
      </c>
      <c r="M280" s="31">
        <v>1.0500040740192715</v>
      </c>
      <c r="N280" s="31">
        <v>1.0034934502081108</v>
      </c>
      <c r="O280" s="21" t="s">
        <v>44</v>
      </c>
      <c r="P280" s="31">
        <v>4.2929780430822897E-3</v>
      </c>
      <c r="Q280" s="21">
        <v>333</v>
      </c>
      <c r="R280" s="31">
        <v>1.0423674320070222</v>
      </c>
      <c r="S280" s="31">
        <v>1.0156031600015401</v>
      </c>
      <c r="T280" s="21" t="s">
        <v>44</v>
      </c>
      <c r="U280" s="31">
        <v>3.0520327416028066E-2</v>
      </c>
      <c r="V280" s="21">
        <v>213</v>
      </c>
      <c r="W280" s="31">
        <v>1.0192549369898369</v>
      </c>
      <c r="X280" s="31">
        <v>1.0088431660083446</v>
      </c>
      <c r="Y280" s="21" t="s">
        <v>44</v>
      </c>
      <c r="Z280" s="31">
        <v>2.4955630614129583E-2</v>
      </c>
      <c r="AA280" s="21">
        <v>26</v>
      </c>
      <c r="AB280" s="31">
        <v>0.96233445667976547</v>
      </c>
      <c r="AC280" s="31">
        <v>1.0058738187651037</v>
      </c>
      <c r="AD280" s="21" t="s">
        <v>58</v>
      </c>
      <c r="AE280" s="40">
        <v>9.6854315043948275E-3</v>
      </c>
      <c r="AF280" s="21">
        <v>97</v>
      </c>
      <c r="AG280" s="31">
        <v>0.87414231672820075</v>
      </c>
      <c r="AH280" s="31">
        <v>0.99633796354879245</v>
      </c>
      <c r="AI280" s="21" t="s">
        <v>58</v>
      </c>
      <c r="AJ280" s="32">
        <v>1.2193119567091048E-2</v>
      </c>
    </row>
    <row r="281" spans="1:36" x14ac:dyDescent="0.25">
      <c r="A281" s="21" t="s">
        <v>381</v>
      </c>
      <c r="B281" s="21">
        <v>0.99919999999999998</v>
      </c>
      <c r="C281" s="36">
        <f>1-Table2[[#This Row],[  Payment adjustment factor ]]</f>
        <v>8.0000000000002292E-4</v>
      </c>
      <c r="D281" s="31">
        <v>0.2967455621301775</v>
      </c>
      <c r="E281" s="21">
        <v>4</v>
      </c>
      <c r="F281" s="31">
        <v>0.96305105890140408</v>
      </c>
      <c r="G281" s="21">
        <v>242</v>
      </c>
      <c r="H281" s="31">
        <v>0.88479551796193334</v>
      </c>
      <c r="I281" s="31">
        <v>0.99640551805727029</v>
      </c>
      <c r="J281" s="21" t="s">
        <v>58</v>
      </c>
      <c r="K281" s="31">
        <v>2.3617361020530386E-2</v>
      </c>
      <c r="L281" s="21">
        <v>100</v>
      </c>
      <c r="M281" s="31">
        <v>1.0108524194165622</v>
      </c>
      <c r="N281" s="31">
        <v>0.99894818277070196</v>
      </c>
      <c r="O281" s="21" t="s">
        <v>44</v>
      </c>
      <c r="P281" s="31">
        <v>5.3333879940939853E-3</v>
      </c>
      <c r="Q281" s="21">
        <v>491</v>
      </c>
      <c r="R281" s="31">
        <v>0.89297853720946918</v>
      </c>
      <c r="S281" s="31">
        <v>1.0047319092771723</v>
      </c>
      <c r="T281" s="21" t="s">
        <v>58</v>
      </c>
      <c r="U281" s="31">
        <v>3.3570081981732662E-2</v>
      </c>
      <c r="V281" s="21">
        <v>272</v>
      </c>
      <c r="W281" s="31">
        <v>0.99056267561840505</v>
      </c>
      <c r="X281" s="31">
        <v>1.0004417594919579</v>
      </c>
      <c r="Y281" s="21" t="s">
        <v>58</v>
      </c>
      <c r="Z281" s="31">
        <v>2.1737533659077945E-2</v>
      </c>
      <c r="AA281" s="21">
        <v>36</v>
      </c>
      <c r="AB281" s="31">
        <v>1.0883063179401196</v>
      </c>
      <c r="AC281" s="31">
        <v>1.0020055371561525</v>
      </c>
      <c r="AD281" s="21" t="s">
        <v>44</v>
      </c>
      <c r="AE281" s="40">
        <v>8.6093782719435467E-3</v>
      </c>
      <c r="AF281" s="21">
        <v>159</v>
      </c>
      <c r="AG281" s="31">
        <v>0.79859333736606786</v>
      </c>
      <c r="AH281" s="31">
        <v>0.99158634970302129</v>
      </c>
      <c r="AI281" s="21" t="s">
        <v>58</v>
      </c>
      <c r="AJ281" s="32">
        <v>1.4592099291909227E-2</v>
      </c>
    </row>
    <row r="282" spans="1:36" x14ac:dyDescent="0.25">
      <c r="A282" s="21" t="s">
        <v>382</v>
      </c>
      <c r="B282" s="21">
        <v>0.996</v>
      </c>
      <c r="C282" s="36">
        <f>1-Table2[[#This Row],[  Payment adjustment factor ]]</f>
        <v>4.0000000000000036E-3</v>
      </c>
      <c r="D282" s="31">
        <v>0.45788177339901476</v>
      </c>
      <c r="E282" s="21">
        <v>5</v>
      </c>
      <c r="F282" s="31">
        <v>0.96305105890140408</v>
      </c>
      <c r="G282" s="21">
        <v>206</v>
      </c>
      <c r="H282" s="31">
        <v>1.0208843371101683</v>
      </c>
      <c r="I282" s="31">
        <v>1.0039137645557574</v>
      </c>
      <c r="J282" s="21" t="s">
        <v>44</v>
      </c>
      <c r="K282" s="31">
        <v>4.2473380580213653E-2</v>
      </c>
      <c r="L282" s="21">
        <v>74</v>
      </c>
      <c r="M282" s="31">
        <v>1.0020143429191974</v>
      </c>
      <c r="N282" s="31">
        <v>1.0034934502081108</v>
      </c>
      <c r="O282" s="21" t="s">
        <v>58</v>
      </c>
      <c r="P282" s="31">
        <v>8.8028728042269938E-3</v>
      </c>
      <c r="Q282" s="21">
        <v>334</v>
      </c>
      <c r="R282" s="31">
        <v>1.0859592206290152</v>
      </c>
      <c r="S282" s="31">
        <v>1.0156031600015401</v>
      </c>
      <c r="T282" s="21" t="s">
        <v>44</v>
      </c>
      <c r="U282" s="31">
        <v>4.6900342371882169E-2</v>
      </c>
      <c r="V282" s="21">
        <v>355</v>
      </c>
      <c r="W282" s="31">
        <v>1.0104621949299473</v>
      </c>
      <c r="X282" s="31">
        <v>1.0088431660083446</v>
      </c>
      <c r="Y282" s="21" t="s">
        <v>44</v>
      </c>
      <c r="Z282" s="31">
        <v>5.8549827890442843E-2</v>
      </c>
      <c r="AA282" s="12" t="s">
        <v>3140</v>
      </c>
      <c r="AB282" s="12" t="s">
        <v>3140</v>
      </c>
      <c r="AC282" s="31">
        <v>1.0058738187651037</v>
      </c>
      <c r="AD282" s="21" t="s">
        <v>58</v>
      </c>
      <c r="AE282" s="12" t="s">
        <v>3140</v>
      </c>
      <c r="AF282" s="21">
        <v>15</v>
      </c>
      <c r="AG282" s="31">
        <v>1.1000821323978174</v>
      </c>
      <c r="AH282" s="31">
        <v>0.99633796354879245</v>
      </c>
      <c r="AI282" s="21" t="s">
        <v>58</v>
      </c>
      <c r="AJ282" s="32">
        <v>3.0747878660302729E-3</v>
      </c>
    </row>
    <row r="283" spans="1:36" x14ac:dyDescent="0.25">
      <c r="A283" s="21" t="s">
        <v>383</v>
      </c>
      <c r="B283" s="21">
        <v>0.99929999999999997</v>
      </c>
      <c r="C283" s="36">
        <f>1-Table2[[#This Row],[  Payment adjustment factor ]]</f>
        <v>7.0000000000003393E-4</v>
      </c>
      <c r="D283" s="31">
        <v>0.19074971280155836</v>
      </c>
      <c r="E283" s="21">
        <v>3</v>
      </c>
      <c r="F283" s="31">
        <v>0.96305105890140408</v>
      </c>
      <c r="G283" s="21">
        <v>78</v>
      </c>
      <c r="H283" s="31">
        <v>0.99700880453579899</v>
      </c>
      <c r="I283" s="31">
        <v>0.99676112581910359</v>
      </c>
      <c r="J283" s="21" t="s">
        <v>44</v>
      </c>
      <c r="K283" s="31">
        <v>5.5089694120295987E-3</v>
      </c>
      <c r="L283" s="21">
        <v>76</v>
      </c>
      <c r="M283" s="31">
        <v>1.0189100163249858</v>
      </c>
      <c r="N283" s="31">
        <v>0.99317980335967293</v>
      </c>
      <c r="O283" s="21" t="s">
        <v>44</v>
      </c>
      <c r="P283" s="31">
        <v>3.6422884598880036E-3</v>
      </c>
      <c r="Q283" s="21">
        <v>591</v>
      </c>
      <c r="R283" s="31">
        <v>0.95897781570030782</v>
      </c>
      <c r="S283" s="31">
        <v>0.99472354671482743</v>
      </c>
      <c r="T283" s="21" t="s">
        <v>58</v>
      </c>
      <c r="U283" s="31">
        <v>2.7472426691258715E-2</v>
      </c>
      <c r="V283" s="21">
        <v>536</v>
      </c>
      <c r="W283" s="31">
        <v>1.0117516217026463</v>
      </c>
      <c r="X283" s="31">
        <v>0.9918516596681215</v>
      </c>
      <c r="Y283" s="21" t="s">
        <v>44</v>
      </c>
      <c r="Z283" s="31">
        <v>3.1656949037409024E-2</v>
      </c>
      <c r="AA283" s="12" t="s">
        <v>3140</v>
      </c>
      <c r="AB283" s="12" t="s">
        <v>3140</v>
      </c>
      <c r="AC283" s="31">
        <v>0.9952100778551094</v>
      </c>
      <c r="AD283" s="21" t="s">
        <v>58</v>
      </c>
      <c r="AE283" s="12" t="s">
        <v>3140</v>
      </c>
      <c r="AF283" s="21">
        <v>648</v>
      </c>
      <c r="AG283" s="31">
        <v>0.89059707503082008</v>
      </c>
      <c r="AH283" s="31">
        <v>0.99702926691394167</v>
      </c>
      <c r="AI283" s="21" t="s">
        <v>58</v>
      </c>
      <c r="AJ283" s="32">
        <v>4.4556715583150372E-2</v>
      </c>
    </row>
    <row r="284" spans="1:36" x14ac:dyDescent="0.25">
      <c r="A284" s="21" t="s">
        <v>384</v>
      </c>
      <c r="B284" s="21">
        <v>0.99919999999999998</v>
      </c>
      <c r="C284" s="36">
        <f>1-Table2[[#This Row],[  Payment adjustment factor ]]</f>
        <v>8.0000000000002292E-4</v>
      </c>
      <c r="D284" s="31">
        <v>0.61623188405797102</v>
      </c>
      <c r="E284" s="21">
        <v>5</v>
      </c>
      <c r="F284" s="31">
        <v>0.96305105890140408</v>
      </c>
      <c r="G284" s="21">
        <v>42</v>
      </c>
      <c r="H284" s="31">
        <v>0.94451030609272568</v>
      </c>
      <c r="I284" s="31">
        <v>1.0039137645557574</v>
      </c>
      <c r="J284" s="21" t="s">
        <v>58</v>
      </c>
      <c r="K284" s="31">
        <v>2.3444146974232579E-2</v>
      </c>
      <c r="L284" s="21">
        <v>28</v>
      </c>
      <c r="M284" s="31">
        <v>1.0320875679646981</v>
      </c>
      <c r="N284" s="31">
        <v>1.0034934502081108</v>
      </c>
      <c r="O284" s="21" t="s">
        <v>44</v>
      </c>
      <c r="P284" s="31">
        <v>7.556544512031825E-3</v>
      </c>
      <c r="Q284" s="21">
        <v>63</v>
      </c>
      <c r="R284" s="31">
        <v>1.0442839719473191</v>
      </c>
      <c r="S284" s="31">
        <v>1.0156031600015401</v>
      </c>
      <c r="T284" s="21" t="s">
        <v>44</v>
      </c>
      <c r="U284" s="31">
        <v>2.1442176946893449E-2</v>
      </c>
      <c r="V284" s="21">
        <v>61</v>
      </c>
      <c r="W284" s="31">
        <v>1.0037170136609401</v>
      </c>
      <c r="X284" s="31">
        <v>1.0088431660083446</v>
      </c>
      <c r="Y284" s="21" t="s">
        <v>58</v>
      </c>
      <c r="Z284" s="31">
        <v>2.6592600513488388E-2</v>
      </c>
      <c r="AA284" s="21">
        <v>10</v>
      </c>
      <c r="AB284" s="31">
        <v>0.9893271408551666</v>
      </c>
      <c r="AC284" s="31">
        <v>1.0058738187651037</v>
      </c>
      <c r="AD284" s="21" t="s">
        <v>58</v>
      </c>
      <c r="AE284" s="40">
        <v>1.3910400670266556E-2</v>
      </c>
      <c r="AF284" s="21">
        <v>3</v>
      </c>
      <c r="AG284" s="31">
        <v>0.99218746416150749</v>
      </c>
      <c r="AH284" s="31">
        <v>0.99633796354879245</v>
      </c>
      <c r="AI284" s="21" t="s">
        <v>58</v>
      </c>
      <c r="AJ284" s="32">
        <v>1.2109345090941697E-3</v>
      </c>
    </row>
    <row r="285" spans="1:36" x14ac:dyDescent="0.25">
      <c r="A285" s="21" t="s">
        <v>385</v>
      </c>
      <c r="B285" s="31">
        <v>1</v>
      </c>
      <c r="C285" s="36">
        <f>1-Table2[[#This Row],[  Payment adjustment factor ]]</f>
        <v>0</v>
      </c>
      <c r="D285" s="31">
        <v>0.63917525773195871</v>
      </c>
      <c r="E285" s="21">
        <v>5</v>
      </c>
      <c r="F285" s="31">
        <v>0.96305105890140408</v>
      </c>
      <c r="G285" s="21">
        <v>2</v>
      </c>
      <c r="H285" s="31">
        <v>0.99503092052879394</v>
      </c>
      <c r="I285" s="31">
        <v>1.0039137645557574</v>
      </c>
      <c r="J285" s="21" t="s">
        <v>58</v>
      </c>
      <c r="K285" s="31">
        <v>8.6527806819523458E-3</v>
      </c>
      <c r="L285" s="21">
        <v>14</v>
      </c>
      <c r="M285" s="31">
        <v>1.0279153650535384</v>
      </c>
      <c r="N285" s="31">
        <v>1.0034934502081108</v>
      </c>
      <c r="O285" s="21" t="s">
        <v>58</v>
      </c>
      <c r="P285" s="31">
        <v>5.2089749188372114E-2</v>
      </c>
      <c r="Q285" s="21">
        <v>20</v>
      </c>
      <c r="R285" s="31">
        <v>1.028633305373966</v>
      </c>
      <c r="S285" s="31">
        <v>1.0156031600015401</v>
      </c>
      <c r="T285" s="21" t="s">
        <v>58</v>
      </c>
      <c r="U285" s="31">
        <v>8.7662924193220304E-2</v>
      </c>
      <c r="V285" s="21">
        <v>13</v>
      </c>
      <c r="W285" s="31">
        <v>0.98738021811248855</v>
      </c>
      <c r="X285" s="31">
        <v>1.0088431660083446</v>
      </c>
      <c r="Y285" s="21" t="s">
        <v>58</v>
      </c>
      <c r="Z285" s="31">
        <v>6.1949718188383018E-2</v>
      </c>
      <c r="AA285" s="12" t="s">
        <v>3140</v>
      </c>
      <c r="AB285" s="12" t="s">
        <v>3140</v>
      </c>
      <c r="AC285" s="31">
        <v>1.0058738187651037</v>
      </c>
      <c r="AD285" s="21" t="s">
        <v>58</v>
      </c>
      <c r="AE285" s="12" t="s">
        <v>3140</v>
      </c>
      <c r="AF285" s="12" t="s">
        <v>3140</v>
      </c>
      <c r="AG285" s="12" t="s">
        <v>3140</v>
      </c>
      <c r="AH285" s="31">
        <v>0.99633796354879245</v>
      </c>
      <c r="AI285" s="21" t="s">
        <v>58</v>
      </c>
      <c r="AJ285" s="12" t="s">
        <v>3140</v>
      </c>
    </row>
    <row r="286" spans="1:36" x14ac:dyDescent="0.25">
      <c r="A286" s="21" t="s">
        <v>386</v>
      </c>
      <c r="B286" s="21">
        <v>0.99509999999999998</v>
      </c>
      <c r="C286" s="36">
        <f>1-Table2[[#This Row],[  Payment adjustment factor ]]</f>
        <v>4.9000000000000155E-3</v>
      </c>
      <c r="D286" s="31">
        <v>0.49636963696369635</v>
      </c>
      <c r="E286" s="21">
        <v>5</v>
      </c>
      <c r="F286" s="31">
        <v>0.96305105890140408</v>
      </c>
      <c r="G286" s="21">
        <v>1</v>
      </c>
      <c r="H286" s="31">
        <v>0.99693519866338065</v>
      </c>
      <c r="I286" s="31">
        <v>1.0039137645557574</v>
      </c>
      <c r="J286" s="21" t="s">
        <v>58</v>
      </c>
      <c r="K286" s="31">
        <v>4.077190016894934E-4</v>
      </c>
      <c r="L286" s="21">
        <v>42</v>
      </c>
      <c r="M286" s="31">
        <v>1.02898880013816</v>
      </c>
      <c r="N286" s="31">
        <v>1.0034934502081108</v>
      </c>
      <c r="O286" s="21" t="s">
        <v>44</v>
      </c>
      <c r="P286" s="31">
        <v>1.2111758936319529E-2</v>
      </c>
      <c r="Q286" s="21">
        <v>99</v>
      </c>
      <c r="R286" s="31">
        <v>1.1107795778744718</v>
      </c>
      <c r="S286" s="31">
        <v>1.0156031600015401</v>
      </c>
      <c r="T286" s="21" t="s">
        <v>44</v>
      </c>
      <c r="U286" s="31">
        <v>3.0489923343462608E-2</v>
      </c>
      <c r="V286" s="21">
        <v>153</v>
      </c>
      <c r="W286" s="31">
        <v>1.0365397519535537</v>
      </c>
      <c r="X286" s="31">
        <v>1.0088431660083446</v>
      </c>
      <c r="Y286" s="21" t="s">
        <v>44</v>
      </c>
      <c r="Z286" s="31">
        <v>6.8690173956123424E-2</v>
      </c>
      <c r="AA286" s="12" t="s">
        <v>3140</v>
      </c>
      <c r="AB286" s="12" t="s">
        <v>3140</v>
      </c>
      <c r="AC286" s="31">
        <v>1.0058738187651037</v>
      </c>
      <c r="AD286" s="21" t="s">
        <v>58</v>
      </c>
      <c r="AE286" s="12" t="s">
        <v>3140</v>
      </c>
      <c r="AF286" s="21">
        <v>10</v>
      </c>
      <c r="AG286" s="31">
        <v>0.98087202406135754</v>
      </c>
      <c r="AH286" s="31">
        <v>0.99633796354879245</v>
      </c>
      <c r="AI286" s="21" t="s">
        <v>58</v>
      </c>
      <c r="AJ286" s="32">
        <v>5.6121852604388454E-3</v>
      </c>
    </row>
    <row r="287" spans="1:36" x14ac:dyDescent="0.25">
      <c r="A287" s="21" t="s">
        <v>387</v>
      </c>
      <c r="B287" s="21">
        <v>0.98360000000000003</v>
      </c>
      <c r="C287" s="36">
        <f>1-Table2[[#This Row],[  Payment adjustment factor ]]</f>
        <v>1.639999999999997E-2</v>
      </c>
      <c r="D287" s="31">
        <v>0.43191327500950932</v>
      </c>
      <c r="E287" s="21">
        <v>5</v>
      </c>
      <c r="F287" s="31">
        <v>0.96305105890140408</v>
      </c>
      <c r="G287" s="21">
        <v>157</v>
      </c>
      <c r="H287" s="31">
        <v>1.0914184866024301</v>
      </c>
      <c r="I287" s="31">
        <v>1.0039137645557574</v>
      </c>
      <c r="J287" s="21" t="s">
        <v>44</v>
      </c>
      <c r="K287" s="31">
        <v>2.3551971143144144E-2</v>
      </c>
      <c r="L287" s="21">
        <v>129</v>
      </c>
      <c r="M287" s="31">
        <v>1.0981306044478425</v>
      </c>
      <c r="N287" s="31">
        <v>1.0034934502081108</v>
      </c>
      <c r="O287" s="21" t="s">
        <v>44</v>
      </c>
      <c r="P287" s="31">
        <v>1.0193647630088426E-2</v>
      </c>
      <c r="Q287" s="21">
        <v>419</v>
      </c>
      <c r="R287" s="31">
        <v>1.1690719899849271</v>
      </c>
      <c r="S287" s="31">
        <v>1.0156031600015401</v>
      </c>
      <c r="T287" s="21" t="s">
        <v>44</v>
      </c>
      <c r="U287" s="31">
        <v>3.6542330117175795E-2</v>
      </c>
      <c r="V287" s="21">
        <v>370</v>
      </c>
      <c r="W287" s="31">
        <v>1.2153698466420517</v>
      </c>
      <c r="X287" s="31">
        <v>1.0088431660083446</v>
      </c>
      <c r="Y287" s="21" t="s">
        <v>44</v>
      </c>
      <c r="Z287" s="31">
        <v>3.4444088512017176E-2</v>
      </c>
      <c r="AA287" s="21">
        <v>49</v>
      </c>
      <c r="AB287" s="31">
        <v>1.0831154668645877</v>
      </c>
      <c r="AC287" s="31">
        <v>1.0058738187651037</v>
      </c>
      <c r="AD287" s="21" t="s">
        <v>44</v>
      </c>
      <c r="AE287" s="40">
        <v>1.7150180701086707E-2</v>
      </c>
      <c r="AF287" s="21">
        <v>342</v>
      </c>
      <c r="AG287" s="31">
        <v>0.98510422544686549</v>
      </c>
      <c r="AH287" s="31">
        <v>0.99633796354879245</v>
      </c>
      <c r="AI287" s="21" t="s">
        <v>58</v>
      </c>
      <c r="AJ287" s="32">
        <v>4.5302403381632876E-2</v>
      </c>
    </row>
    <row r="288" spans="1:36" x14ac:dyDescent="0.25">
      <c r="A288" s="21" t="s">
        <v>388</v>
      </c>
      <c r="B288" s="31">
        <v>1</v>
      </c>
      <c r="C288" s="36">
        <f>1-Table2[[#This Row],[  Payment adjustment factor ]]</f>
        <v>0</v>
      </c>
      <c r="D288" s="31">
        <v>0.12554939805083126</v>
      </c>
      <c r="E288" s="21">
        <v>1</v>
      </c>
      <c r="F288" s="31">
        <v>0.96305105890140408</v>
      </c>
      <c r="G288" s="21">
        <v>58</v>
      </c>
      <c r="H288" s="31">
        <v>0.98777662600047278</v>
      </c>
      <c r="I288" s="31">
        <v>0.99683021909853442</v>
      </c>
      <c r="J288" s="21" t="s">
        <v>58</v>
      </c>
      <c r="K288" s="31">
        <v>1.7615492396349196E-2</v>
      </c>
      <c r="L288" s="21">
        <v>22</v>
      </c>
      <c r="M288" s="31">
        <v>0.95559715137111012</v>
      </c>
      <c r="N288" s="31">
        <v>0.99412983429491208</v>
      </c>
      <c r="O288" s="21" t="s">
        <v>58</v>
      </c>
      <c r="P288" s="31">
        <v>3.1198342429036431E-3</v>
      </c>
      <c r="Q288" s="21">
        <v>231</v>
      </c>
      <c r="R288" s="31">
        <v>0.97720557352821524</v>
      </c>
      <c r="S288" s="31">
        <v>0.99256220528153027</v>
      </c>
      <c r="T288" s="21" t="s">
        <v>58</v>
      </c>
      <c r="U288" s="31">
        <v>3.5618573319008903E-2</v>
      </c>
      <c r="V288" s="21">
        <v>139</v>
      </c>
      <c r="W288" s="31">
        <v>0.93316324745633017</v>
      </c>
      <c r="X288" s="31">
        <v>0.99621940091403016</v>
      </c>
      <c r="Y288" s="21" t="s">
        <v>58</v>
      </c>
      <c r="Z288" s="31">
        <v>2.3516608124384514E-2</v>
      </c>
      <c r="AA288" s="21">
        <v>55</v>
      </c>
      <c r="AB288" s="31">
        <v>1.0011380012219431</v>
      </c>
      <c r="AC288" s="31">
        <v>1.0011380012219431</v>
      </c>
      <c r="AD288" s="21" t="s">
        <v>58</v>
      </c>
      <c r="AE288" s="40">
        <v>3.0169783050972891E-2</v>
      </c>
      <c r="AF288" s="21">
        <v>520</v>
      </c>
      <c r="AG288" s="31">
        <v>0.7442383156857223</v>
      </c>
      <c r="AH288" s="31">
        <v>0.9872295576018274</v>
      </c>
      <c r="AI288" s="21" t="s">
        <v>58</v>
      </c>
      <c r="AJ288" s="32">
        <v>0.10891924876878625</v>
      </c>
    </row>
    <row r="289" spans="1:36" x14ac:dyDescent="0.25">
      <c r="A289" s="21" t="s">
        <v>389</v>
      </c>
      <c r="B289" s="21">
        <v>0.99660000000000004</v>
      </c>
      <c r="C289" s="36">
        <f>1-Table2[[#This Row],[  Payment adjustment factor ]]</f>
        <v>3.3999999999999586E-3</v>
      </c>
      <c r="D289" s="31">
        <v>0.46330150068212822</v>
      </c>
      <c r="E289" s="21">
        <v>5</v>
      </c>
      <c r="F289" s="31">
        <v>0.96305105890140408</v>
      </c>
      <c r="G289" s="21">
        <v>68</v>
      </c>
      <c r="H289" s="31">
        <v>1.0091908455001941</v>
      </c>
      <c r="I289" s="31">
        <v>1.0039137645557574</v>
      </c>
      <c r="J289" s="21" t="s">
        <v>44</v>
      </c>
      <c r="K289" s="31">
        <v>1.9419360415223744E-2</v>
      </c>
      <c r="L289" s="21">
        <v>47</v>
      </c>
      <c r="M289" s="31">
        <v>0.97829083663243999</v>
      </c>
      <c r="N289" s="31">
        <v>1.0034934502081108</v>
      </c>
      <c r="O289" s="21" t="s">
        <v>58</v>
      </c>
      <c r="P289" s="31">
        <v>1.0179446959435743E-2</v>
      </c>
      <c r="Q289" s="21">
        <v>138</v>
      </c>
      <c r="R289" s="31">
        <v>1.143339182990518</v>
      </c>
      <c r="S289" s="31">
        <v>1.0156031600015401</v>
      </c>
      <c r="T289" s="21" t="s">
        <v>44</v>
      </c>
      <c r="U289" s="31">
        <v>2.6518312247785655E-2</v>
      </c>
      <c r="V289" s="21">
        <v>103</v>
      </c>
      <c r="W289" s="31">
        <v>1.0048691658555717</v>
      </c>
      <c r="X289" s="31">
        <v>1.0088431660083446</v>
      </c>
      <c r="Y289" s="21" t="s">
        <v>58</v>
      </c>
      <c r="Z289" s="31">
        <v>2.8773606530420447E-2</v>
      </c>
      <c r="AA289" s="12" t="s">
        <v>3140</v>
      </c>
      <c r="AB289" s="12" t="s">
        <v>3140</v>
      </c>
      <c r="AC289" s="31">
        <v>1.0058738187651037</v>
      </c>
      <c r="AD289" s="21" t="s">
        <v>58</v>
      </c>
      <c r="AE289" s="12" t="s">
        <v>3140</v>
      </c>
      <c r="AF289" s="21">
        <v>67</v>
      </c>
      <c r="AG289" s="31">
        <v>0.95546650757198204</v>
      </c>
      <c r="AH289" s="31">
        <v>0.99633796354879245</v>
      </c>
      <c r="AI289" s="21" t="s">
        <v>58</v>
      </c>
      <c r="AJ289" s="32">
        <v>1.8471390251710136E-2</v>
      </c>
    </row>
    <row r="290" spans="1:36" x14ac:dyDescent="0.25">
      <c r="A290" s="21" t="s">
        <v>390</v>
      </c>
      <c r="B290" s="21">
        <v>0.99990000000000001</v>
      </c>
      <c r="C290" s="36">
        <f>1-Table2[[#This Row],[  Payment adjustment factor ]]</f>
        <v>9.9999999999988987E-5</v>
      </c>
      <c r="D290" s="31">
        <v>0.57055214723926384</v>
      </c>
      <c r="E290" s="21">
        <v>5</v>
      </c>
      <c r="F290" s="31">
        <v>0.96305105890140408</v>
      </c>
      <c r="G290" s="21">
        <v>9</v>
      </c>
      <c r="H290" s="31">
        <v>1.0294743556132016</v>
      </c>
      <c r="I290" s="31">
        <v>1.0039137645557574</v>
      </c>
      <c r="J290" s="21" t="s">
        <v>58</v>
      </c>
      <c r="K290" s="31">
        <v>3.214265131071134E-3</v>
      </c>
      <c r="L290" s="21">
        <v>34</v>
      </c>
      <c r="M290" s="31">
        <v>1.0093412123535324</v>
      </c>
      <c r="N290" s="31">
        <v>1.0034934502081108</v>
      </c>
      <c r="O290" s="21" t="s">
        <v>44</v>
      </c>
      <c r="P290" s="31">
        <v>1.2758661893549988E-2</v>
      </c>
      <c r="Q290" s="21">
        <v>87</v>
      </c>
      <c r="R290" s="31">
        <v>0.97703302469667219</v>
      </c>
      <c r="S290" s="31">
        <v>1.0156031600015401</v>
      </c>
      <c r="T290" s="21" t="s">
        <v>58</v>
      </c>
      <c r="U290" s="31">
        <v>3.268179873778658E-2</v>
      </c>
      <c r="V290" s="21">
        <v>125</v>
      </c>
      <c r="W290" s="31">
        <v>1.0089281669053716</v>
      </c>
      <c r="X290" s="31">
        <v>1.0088431660083446</v>
      </c>
      <c r="Y290" s="21" t="s">
        <v>44</v>
      </c>
      <c r="Z290" s="31">
        <v>6.9295554028065073E-2</v>
      </c>
      <c r="AA290" s="12" t="s">
        <v>3140</v>
      </c>
      <c r="AB290" s="12" t="s">
        <v>3140</v>
      </c>
      <c r="AC290" s="31">
        <v>1.0058738187651037</v>
      </c>
      <c r="AD290" s="21" t="s">
        <v>58</v>
      </c>
      <c r="AE290" s="12" t="s">
        <v>3140</v>
      </c>
      <c r="AF290" s="21">
        <v>7</v>
      </c>
      <c r="AG290" s="31">
        <v>1.0535124640850304</v>
      </c>
      <c r="AH290" s="31">
        <v>0.99633796354879245</v>
      </c>
      <c r="AI290" s="21" t="s">
        <v>58</v>
      </c>
      <c r="AJ290" s="32">
        <v>4.4546084344629124E-3</v>
      </c>
    </row>
    <row r="291" spans="1:36" x14ac:dyDescent="0.25">
      <c r="A291" s="21" t="s">
        <v>391</v>
      </c>
      <c r="B291" s="21">
        <v>0.995</v>
      </c>
      <c r="C291" s="36">
        <f>1-Table2[[#This Row],[  Payment adjustment factor ]]</f>
        <v>5.0000000000000044E-3</v>
      </c>
      <c r="D291" s="31">
        <v>0.51419753086419751</v>
      </c>
      <c r="E291" s="21">
        <v>5</v>
      </c>
      <c r="F291" s="31">
        <v>0.96305105890140408</v>
      </c>
      <c r="G291" s="21">
        <v>109</v>
      </c>
      <c r="H291" s="31">
        <v>1.0621658088108668</v>
      </c>
      <c r="I291" s="31">
        <v>1.0039137645557574</v>
      </c>
      <c r="J291" s="21" t="s">
        <v>44</v>
      </c>
      <c r="K291" s="31">
        <v>1.9024492885829407E-2</v>
      </c>
      <c r="L291" s="21">
        <v>81</v>
      </c>
      <c r="M291" s="31">
        <v>0.99881899063416013</v>
      </c>
      <c r="N291" s="31">
        <v>1.0034934502081108</v>
      </c>
      <c r="O291" s="21" t="s">
        <v>58</v>
      </c>
      <c r="P291" s="31">
        <v>6.4499388265005838E-3</v>
      </c>
      <c r="Q291" s="21">
        <v>324</v>
      </c>
      <c r="R291" s="31">
        <v>1.0004436469730338</v>
      </c>
      <c r="S291" s="31">
        <v>1.0156031600015401</v>
      </c>
      <c r="T291" s="21" t="s">
        <v>58</v>
      </c>
      <c r="U291" s="31">
        <v>2.8497642139724784E-2</v>
      </c>
      <c r="V291" s="21">
        <v>257</v>
      </c>
      <c r="W291" s="31">
        <v>1.1176575024259578</v>
      </c>
      <c r="X291" s="31">
        <v>1.0088431660083446</v>
      </c>
      <c r="Y291" s="21" t="s">
        <v>44</v>
      </c>
      <c r="Z291" s="31">
        <v>2.5608116433489082E-2</v>
      </c>
      <c r="AA291" s="21">
        <v>36</v>
      </c>
      <c r="AB291" s="31">
        <v>1.0789979933543321</v>
      </c>
      <c r="AC291" s="31">
        <v>1.0058738187651037</v>
      </c>
      <c r="AD291" s="21" t="s">
        <v>44</v>
      </c>
      <c r="AE291" s="40">
        <v>1.3279522752440761E-2</v>
      </c>
      <c r="AF291" s="21">
        <v>42</v>
      </c>
      <c r="AG291" s="31">
        <v>1.0592891512225207</v>
      </c>
      <c r="AH291" s="31">
        <v>0.99633796354879245</v>
      </c>
      <c r="AI291" s="21" t="s">
        <v>44</v>
      </c>
      <c r="AJ291" s="32">
        <v>4.7601027342444027E-3</v>
      </c>
    </row>
    <row r="292" spans="1:36" x14ac:dyDescent="0.25">
      <c r="A292" s="21" t="s">
        <v>392</v>
      </c>
      <c r="B292" s="21">
        <v>0.99970000000000003</v>
      </c>
      <c r="C292" s="36">
        <f>1-Table2[[#This Row],[  Payment adjustment factor ]]</f>
        <v>2.9999999999996696E-4</v>
      </c>
      <c r="D292" s="31">
        <v>0.15020170747724929</v>
      </c>
      <c r="E292" s="21">
        <v>2</v>
      </c>
      <c r="F292" s="31">
        <v>0.96305105890140408</v>
      </c>
      <c r="G292" s="21">
        <v>260</v>
      </c>
      <c r="H292" s="31">
        <v>0.91888137688379889</v>
      </c>
      <c r="I292" s="31">
        <v>0.99543995630441762</v>
      </c>
      <c r="J292" s="21" t="s">
        <v>58</v>
      </c>
      <c r="K292" s="31">
        <v>1.864821843422089E-2</v>
      </c>
      <c r="L292" s="21">
        <v>132</v>
      </c>
      <c r="M292" s="31">
        <v>0.93096846921764276</v>
      </c>
      <c r="N292" s="31">
        <v>0.99446279037947338</v>
      </c>
      <c r="O292" s="21" t="s">
        <v>58</v>
      </c>
      <c r="P292" s="31">
        <v>4.0500666363002379E-3</v>
      </c>
      <c r="Q292" s="21">
        <v>715</v>
      </c>
      <c r="R292" s="31">
        <v>0.98924020396806145</v>
      </c>
      <c r="S292" s="31">
        <v>0.98990484924672528</v>
      </c>
      <c r="T292" s="21" t="s">
        <v>58</v>
      </c>
      <c r="U292" s="31">
        <v>2.6692093318857472E-2</v>
      </c>
      <c r="V292" s="21">
        <v>757</v>
      </c>
      <c r="W292" s="31">
        <v>0.99771228187502059</v>
      </c>
      <c r="X292" s="31">
        <v>0.989996280811276</v>
      </c>
      <c r="Y292" s="21" t="s">
        <v>44</v>
      </c>
      <c r="Z292" s="31">
        <v>3.5068491233935815E-2</v>
      </c>
      <c r="AA292" s="21">
        <v>96</v>
      </c>
      <c r="AB292" s="31">
        <v>0.95918116283912958</v>
      </c>
      <c r="AC292" s="31">
        <v>0.99570692941132555</v>
      </c>
      <c r="AD292" s="21" t="s">
        <v>58</v>
      </c>
      <c r="AE292" s="40">
        <v>1.3242254386062371E-2</v>
      </c>
      <c r="AF292" s="12" t="s">
        <v>3140</v>
      </c>
      <c r="AG292" s="12" t="s">
        <v>3140</v>
      </c>
      <c r="AH292" s="31">
        <v>0.99079810028693438</v>
      </c>
      <c r="AI292" s="21" t="s">
        <v>58</v>
      </c>
      <c r="AJ292" s="12" t="s">
        <v>3140</v>
      </c>
    </row>
    <row r="293" spans="1:36" x14ac:dyDescent="0.25">
      <c r="A293" s="21" t="s">
        <v>393</v>
      </c>
      <c r="B293" s="21">
        <v>0.99819999999999998</v>
      </c>
      <c r="C293" s="36">
        <f>1-Table2[[#This Row],[  Payment adjustment factor ]]</f>
        <v>1.8000000000000238E-3</v>
      </c>
      <c r="D293" s="31">
        <v>0.52398047099368183</v>
      </c>
      <c r="E293" s="21">
        <v>5</v>
      </c>
      <c r="F293" s="31">
        <v>0.96305105890140408</v>
      </c>
      <c r="G293" s="21">
        <v>37</v>
      </c>
      <c r="H293" s="31">
        <v>1.0059404504815224</v>
      </c>
      <c r="I293" s="31">
        <v>1.0039137645557574</v>
      </c>
      <c r="J293" s="21" t="s">
        <v>44</v>
      </c>
      <c r="K293" s="31">
        <v>1.6754386766919389E-2</v>
      </c>
      <c r="L293" s="21">
        <v>43</v>
      </c>
      <c r="M293" s="31">
        <v>0.97868341949414528</v>
      </c>
      <c r="N293" s="31">
        <v>1.0034934502081108</v>
      </c>
      <c r="O293" s="21" t="s">
        <v>58</v>
      </c>
      <c r="P293" s="31">
        <v>9.9392282551411925E-3</v>
      </c>
      <c r="Q293" s="21">
        <v>118</v>
      </c>
      <c r="R293" s="31">
        <v>1.0773927757067121</v>
      </c>
      <c r="S293" s="31">
        <v>1.0156031600015401</v>
      </c>
      <c r="T293" s="21" t="s">
        <v>44</v>
      </c>
      <c r="U293" s="31">
        <v>2.6261608164945639E-2</v>
      </c>
      <c r="V293" s="21">
        <v>182</v>
      </c>
      <c r="W293" s="31">
        <v>1.0133853215122453</v>
      </c>
      <c r="X293" s="31">
        <v>1.0088431660083446</v>
      </c>
      <c r="Y293" s="21" t="s">
        <v>44</v>
      </c>
      <c r="Z293" s="31">
        <v>5.4572092430356739E-2</v>
      </c>
      <c r="AA293" s="21">
        <v>16</v>
      </c>
      <c r="AB293" s="31">
        <v>0.97669607997377872</v>
      </c>
      <c r="AC293" s="31">
        <v>1.0058738187651037</v>
      </c>
      <c r="AD293" s="21" t="s">
        <v>58</v>
      </c>
      <c r="AE293" s="40">
        <v>1.7310635982241362E-2</v>
      </c>
      <c r="AF293" s="21">
        <v>10</v>
      </c>
      <c r="AG293" s="31">
        <v>0.97413396816212217</v>
      </c>
      <c r="AH293" s="31">
        <v>0.99633796354879245</v>
      </c>
      <c r="AI293" s="21" t="s">
        <v>58</v>
      </c>
      <c r="AJ293" s="32">
        <v>3.2646043030981008E-3</v>
      </c>
    </row>
    <row r="294" spans="1:36" x14ac:dyDescent="0.25">
      <c r="A294" s="21" t="s">
        <v>394</v>
      </c>
      <c r="B294" s="21">
        <v>0.99660000000000004</v>
      </c>
      <c r="C294" s="36">
        <f>1-Table2[[#This Row],[  Payment adjustment factor ]]</f>
        <v>3.3999999999999586E-3</v>
      </c>
      <c r="D294" s="31">
        <v>0.71495327102803741</v>
      </c>
      <c r="E294" s="21">
        <v>5</v>
      </c>
      <c r="F294" s="31">
        <v>0.96305105890140408</v>
      </c>
      <c r="G294" s="21">
        <v>38</v>
      </c>
      <c r="H294" s="31">
        <v>1.0470276034385844</v>
      </c>
      <c r="I294" s="31">
        <v>1.0039137645557574</v>
      </c>
      <c r="J294" s="21" t="s">
        <v>44</v>
      </c>
      <c r="K294" s="31">
        <v>5.9426089404283223E-3</v>
      </c>
      <c r="L294" s="21">
        <v>106</v>
      </c>
      <c r="M294" s="31">
        <v>1.0683878355919902</v>
      </c>
      <c r="N294" s="31">
        <v>1.0034934502081108</v>
      </c>
      <c r="O294" s="21" t="s">
        <v>44</v>
      </c>
      <c r="P294" s="31">
        <v>9.9425789534327968E-3</v>
      </c>
      <c r="Q294" s="21">
        <v>202</v>
      </c>
      <c r="R294" s="31">
        <v>1.0243595605183069</v>
      </c>
      <c r="S294" s="31">
        <v>1.0156031600015401</v>
      </c>
      <c r="T294" s="21" t="s">
        <v>44</v>
      </c>
      <c r="U294" s="31">
        <v>2.2394651846347102E-2</v>
      </c>
      <c r="V294" s="21">
        <v>149</v>
      </c>
      <c r="W294" s="31">
        <v>1.0305762252741344</v>
      </c>
      <c r="X294" s="31">
        <v>1.0088431660083446</v>
      </c>
      <c r="Y294" s="21" t="s">
        <v>44</v>
      </c>
      <c r="Z294" s="31">
        <v>2.0201344315569462E-2</v>
      </c>
      <c r="AA294" s="12" t="s">
        <v>3140</v>
      </c>
      <c r="AB294" s="12" t="s">
        <v>3140</v>
      </c>
      <c r="AC294" s="31">
        <v>1.0058738187651037</v>
      </c>
      <c r="AD294" s="21" t="s">
        <v>58</v>
      </c>
      <c r="AE294" s="12" t="s">
        <v>3140</v>
      </c>
      <c r="AF294" s="21">
        <v>55</v>
      </c>
      <c r="AG294" s="31">
        <v>1.2190586319247541</v>
      </c>
      <c r="AH294" s="31">
        <v>0.99633796354879245</v>
      </c>
      <c r="AI294" s="21" t="s">
        <v>44</v>
      </c>
      <c r="AJ294" s="32">
        <v>9.0098321976508754E-3</v>
      </c>
    </row>
    <row r="295" spans="1:36" x14ac:dyDescent="0.25">
      <c r="A295" s="21" t="s">
        <v>395</v>
      </c>
      <c r="B295" s="21">
        <v>0.99590000000000001</v>
      </c>
      <c r="C295" s="36">
        <f>1-Table2[[#This Row],[  Payment adjustment factor ]]</f>
        <v>4.0999999999999925E-3</v>
      </c>
      <c r="D295" s="31">
        <v>0.76603773584905666</v>
      </c>
      <c r="E295" s="21">
        <v>5</v>
      </c>
      <c r="F295" s="31">
        <v>0.96305105890140408</v>
      </c>
      <c r="G295" s="21">
        <v>13</v>
      </c>
      <c r="H295" s="31">
        <v>1.014097005628072</v>
      </c>
      <c r="I295" s="31">
        <v>1.0039137645557574</v>
      </c>
      <c r="J295" s="21" t="s">
        <v>58</v>
      </c>
      <c r="K295" s="31">
        <v>3.8145433197712729E-3</v>
      </c>
      <c r="L295" s="21">
        <v>20</v>
      </c>
      <c r="M295" s="31">
        <v>1.0317695244512053</v>
      </c>
      <c r="N295" s="31">
        <v>1.0034934502081108</v>
      </c>
      <c r="O295" s="21" t="s">
        <v>58</v>
      </c>
      <c r="P295" s="31">
        <v>5.8442383359806884E-3</v>
      </c>
      <c r="Q295" s="21">
        <v>64</v>
      </c>
      <c r="R295" s="31">
        <v>1.0336151143933328</v>
      </c>
      <c r="S295" s="31">
        <v>1.0156031600015401</v>
      </c>
      <c r="T295" s="21" t="s">
        <v>44</v>
      </c>
      <c r="U295" s="31">
        <v>1.6670390011749019E-2</v>
      </c>
      <c r="V295" s="21">
        <v>221</v>
      </c>
      <c r="W295" s="31">
        <v>1.051915930797068</v>
      </c>
      <c r="X295" s="31">
        <v>1.0088431660083446</v>
      </c>
      <c r="Y295" s="21" t="s">
        <v>44</v>
      </c>
      <c r="Z295" s="31">
        <v>9.2992045514752916E-2</v>
      </c>
      <c r="AA295" s="12" t="s">
        <v>3140</v>
      </c>
      <c r="AB295" s="12" t="s">
        <v>3140</v>
      </c>
      <c r="AC295" s="31">
        <v>1.0058738187651037</v>
      </c>
      <c r="AD295" s="21" t="s">
        <v>58</v>
      </c>
      <c r="AE295" s="12" t="s">
        <v>3140</v>
      </c>
      <c r="AF295" s="12" t="s">
        <v>3140</v>
      </c>
      <c r="AG295" s="12" t="s">
        <v>3140</v>
      </c>
      <c r="AH295" s="31">
        <v>0.99633796354879245</v>
      </c>
      <c r="AI295" s="21" t="s">
        <v>58</v>
      </c>
      <c r="AJ295" s="12" t="s">
        <v>3140</v>
      </c>
    </row>
    <row r="296" spans="1:36" x14ac:dyDescent="0.25">
      <c r="A296" s="21" t="s">
        <v>396</v>
      </c>
      <c r="B296" s="21">
        <v>0.99970000000000003</v>
      </c>
      <c r="C296" s="36">
        <f>1-Table2[[#This Row],[  Payment adjustment factor ]]</f>
        <v>2.9999999999996696E-4</v>
      </c>
      <c r="D296" s="31">
        <v>0.38805970149253732</v>
      </c>
      <c r="E296" s="21">
        <v>5</v>
      </c>
      <c r="F296" s="31">
        <v>0.96305105890140408</v>
      </c>
      <c r="G296" s="21">
        <v>95</v>
      </c>
      <c r="H296" s="31">
        <v>0.94008709834940773</v>
      </c>
      <c r="I296" s="31">
        <v>1.0039137645557574</v>
      </c>
      <c r="J296" s="21" t="s">
        <v>58</v>
      </c>
      <c r="K296" s="31">
        <v>1.913179953909528E-2</v>
      </c>
      <c r="L296" s="21">
        <v>51</v>
      </c>
      <c r="M296" s="31">
        <v>1.0287676017942076</v>
      </c>
      <c r="N296" s="31">
        <v>1.0034934502081108</v>
      </c>
      <c r="O296" s="21" t="s">
        <v>44</v>
      </c>
      <c r="P296" s="31">
        <v>5.1722463418370909E-3</v>
      </c>
      <c r="Q296" s="21">
        <v>237</v>
      </c>
      <c r="R296" s="31">
        <v>1.0220300682626546</v>
      </c>
      <c r="S296" s="31">
        <v>1.0156031600015401</v>
      </c>
      <c r="T296" s="21" t="s">
        <v>44</v>
      </c>
      <c r="U296" s="31">
        <v>2.6020493672819164E-2</v>
      </c>
      <c r="V296" s="21">
        <v>108</v>
      </c>
      <c r="W296" s="31">
        <v>0.99594221656781534</v>
      </c>
      <c r="X296" s="31">
        <v>1.0088431660083446</v>
      </c>
      <c r="Y296" s="21" t="s">
        <v>58</v>
      </c>
      <c r="Z296" s="31">
        <v>1.5158504973315372E-2</v>
      </c>
      <c r="AA296" s="21">
        <v>30</v>
      </c>
      <c r="AB296" s="31">
        <v>0.98829451889751774</v>
      </c>
      <c r="AC296" s="31">
        <v>1.0058738187651037</v>
      </c>
      <c r="AD296" s="21" t="s">
        <v>58</v>
      </c>
      <c r="AE296" s="40">
        <v>1.2064168272409935E-2</v>
      </c>
      <c r="AF296" s="21">
        <v>47</v>
      </c>
      <c r="AG296" s="31">
        <v>0.94941854073101728</v>
      </c>
      <c r="AH296" s="31">
        <v>0.99633796354879245</v>
      </c>
      <c r="AI296" s="21" t="s">
        <v>58</v>
      </c>
      <c r="AJ296" s="32">
        <v>6.894872178011228E-3</v>
      </c>
    </row>
    <row r="297" spans="1:36" x14ac:dyDescent="0.25">
      <c r="A297" s="21" t="s">
        <v>397</v>
      </c>
      <c r="B297" s="21">
        <v>0.99690000000000001</v>
      </c>
      <c r="C297" s="36">
        <f>1-Table2[[#This Row],[  Payment adjustment factor ]]</f>
        <v>3.0999999999999917E-3</v>
      </c>
      <c r="D297" s="31">
        <v>0.15969765197812802</v>
      </c>
      <c r="E297" s="21">
        <v>2</v>
      </c>
      <c r="F297" s="31">
        <v>0.96305105890140408</v>
      </c>
      <c r="G297" s="21">
        <v>233</v>
      </c>
      <c r="H297" s="31">
        <v>0.85111666476305248</v>
      </c>
      <c r="I297" s="31">
        <v>0.99543995630441762</v>
      </c>
      <c r="J297" s="21" t="s">
        <v>58</v>
      </c>
      <c r="K297" s="31">
        <v>5.6332654476739422E-2</v>
      </c>
      <c r="L297" s="21">
        <v>58</v>
      </c>
      <c r="M297" s="31">
        <v>0.99996525517079726</v>
      </c>
      <c r="N297" s="31">
        <v>0.99446279037947338</v>
      </c>
      <c r="O297" s="21" t="s">
        <v>44</v>
      </c>
      <c r="P297" s="31">
        <v>6.7150649448162797E-3</v>
      </c>
      <c r="Q297" s="21">
        <v>268</v>
      </c>
      <c r="R297" s="31">
        <v>1.0434597515269244</v>
      </c>
      <c r="S297" s="31">
        <v>0.98990484924672528</v>
      </c>
      <c r="T297" s="21" t="s">
        <v>44</v>
      </c>
      <c r="U297" s="31">
        <v>3.9650209352646945E-2</v>
      </c>
      <c r="V297" s="21">
        <v>178</v>
      </c>
      <c r="W297" s="31">
        <v>0.94662384903032692</v>
      </c>
      <c r="X297" s="31">
        <v>0.989996280811276</v>
      </c>
      <c r="Y297" s="21" t="s">
        <v>58</v>
      </c>
      <c r="Z297" s="31">
        <v>2.8214875651527471E-2</v>
      </c>
      <c r="AA297" s="21">
        <v>55</v>
      </c>
      <c r="AB297" s="31">
        <v>1.0326142427603187</v>
      </c>
      <c r="AC297" s="31">
        <v>0.99570692941132555</v>
      </c>
      <c r="AD297" s="21" t="s">
        <v>44</v>
      </c>
      <c r="AE297" s="40">
        <v>2.7589543705434472E-2</v>
      </c>
      <c r="AF297" s="21">
        <v>243</v>
      </c>
      <c r="AG297" s="31">
        <v>0.80530739423803155</v>
      </c>
      <c r="AH297" s="31">
        <v>0.99079810028693438</v>
      </c>
      <c r="AI297" s="21" t="s">
        <v>58</v>
      </c>
      <c r="AJ297" s="32">
        <v>4.4407592339858387E-2</v>
      </c>
    </row>
    <row r="298" spans="1:36" x14ac:dyDescent="0.25">
      <c r="A298" s="21" t="s">
        <v>398</v>
      </c>
      <c r="B298" s="21">
        <v>0.99960000000000004</v>
      </c>
      <c r="C298" s="36">
        <f>1-Table2[[#This Row],[  Payment adjustment factor ]]</f>
        <v>3.9999999999995595E-4</v>
      </c>
      <c r="D298" s="31">
        <v>0.33368756641870351</v>
      </c>
      <c r="E298" s="21">
        <v>5</v>
      </c>
      <c r="F298" s="31">
        <v>0.96305105890140408</v>
      </c>
      <c r="G298" s="21">
        <v>6</v>
      </c>
      <c r="H298" s="31">
        <v>1.0196496520936937</v>
      </c>
      <c r="I298" s="31">
        <v>1.0039137645557574</v>
      </c>
      <c r="J298" s="21" t="s">
        <v>58</v>
      </c>
      <c r="K298" s="31">
        <v>3.3827147870864683E-3</v>
      </c>
      <c r="L298" s="21">
        <v>15</v>
      </c>
      <c r="M298" s="31">
        <v>1.0001514246769649</v>
      </c>
      <c r="N298" s="31">
        <v>1.0034934502081108</v>
      </c>
      <c r="O298" s="21" t="s">
        <v>58</v>
      </c>
      <c r="P298" s="31">
        <v>9.4959822596319288E-3</v>
      </c>
      <c r="Q298" s="21">
        <v>30</v>
      </c>
      <c r="R298" s="31">
        <v>1.0457456647738148</v>
      </c>
      <c r="S298" s="31">
        <v>1.0156031600015401</v>
      </c>
      <c r="T298" s="21" t="s">
        <v>44</v>
      </c>
      <c r="U298" s="31">
        <v>1.4713336385429808E-2</v>
      </c>
      <c r="V298" s="21">
        <v>51</v>
      </c>
      <c r="W298" s="31">
        <v>1.0054745015104765</v>
      </c>
      <c r="X298" s="31">
        <v>1.0088431660083446</v>
      </c>
      <c r="Y298" s="21" t="s">
        <v>58</v>
      </c>
      <c r="Z298" s="31">
        <v>3.3738141126526212E-2</v>
      </c>
      <c r="AA298" s="12" t="s">
        <v>3140</v>
      </c>
      <c r="AB298" s="12" t="s">
        <v>3140</v>
      </c>
      <c r="AC298" s="31">
        <v>1.0058738187651037</v>
      </c>
      <c r="AD298" s="21" t="s">
        <v>58</v>
      </c>
      <c r="AE298" s="12" t="s">
        <v>3140</v>
      </c>
      <c r="AF298" s="21">
        <v>87</v>
      </c>
      <c r="AG298" s="31">
        <v>0.90531101916301582</v>
      </c>
      <c r="AH298" s="31">
        <v>0.99633796354879245</v>
      </c>
      <c r="AI298" s="21" t="s">
        <v>58</v>
      </c>
      <c r="AJ298" s="32">
        <v>6.797392910501053E-2</v>
      </c>
    </row>
    <row r="299" spans="1:36" x14ac:dyDescent="0.25">
      <c r="A299" s="21" t="s">
        <v>399</v>
      </c>
      <c r="B299" s="21">
        <v>0.99039999999999995</v>
      </c>
      <c r="C299" s="36">
        <f>1-Table2[[#This Row],[  Payment adjustment factor ]]</f>
        <v>9.6000000000000529E-3</v>
      </c>
      <c r="D299" s="31">
        <v>0.44651613293782916</v>
      </c>
      <c r="E299" s="21">
        <v>5</v>
      </c>
      <c r="F299" s="31">
        <v>0.96305105890140408</v>
      </c>
      <c r="G299" s="21">
        <v>178</v>
      </c>
      <c r="H299" s="31">
        <v>0.99917379410402463</v>
      </c>
      <c r="I299" s="31">
        <v>1.0039137645557574</v>
      </c>
      <c r="J299" s="21" t="s">
        <v>58</v>
      </c>
      <c r="K299" s="31">
        <v>1.7070098854277519E-2</v>
      </c>
      <c r="L299" s="21">
        <v>168</v>
      </c>
      <c r="M299" s="31">
        <v>1.1155976588950063</v>
      </c>
      <c r="N299" s="31">
        <v>1.0034934502081108</v>
      </c>
      <c r="O299" s="21" t="s">
        <v>44</v>
      </c>
      <c r="P299" s="31">
        <v>8.8303124936294965E-3</v>
      </c>
      <c r="Q299" s="21">
        <v>497</v>
      </c>
      <c r="R299" s="31">
        <v>1.1731155377485647</v>
      </c>
      <c r="S299" s="31">
        <v>1.0156031600015401</v>
      </c>
      <c r="T299" s="21" t="s">
        <v>44</v>
      </c>
      <c r="U299" s="31">
        <v>2.913691035983797E-2</v>
      </c>
      <c r="V299" s="21">
        <v>406</v>
      </c>
      <c r="W299" s="31">
        <v>1.1468796626917515</v>
      </c>
      <c r="X299" s="31">
        <v>1.0088431660083446</v>
      </c>
      <c r="Y299" s="21" t="s">
        <v>44</v>
      </c>
      <c r="Z299" s="31">
        <v>3.1712779477187994E-2</v>
      </c>
      <c r="AA299" s="21">
        <v>14</v>
      </c>
      <c r="AB299" s="31">
        <v>0.98475266391226812</v>
      </c>
      <c r="AC299" s="31">
        <v>1.0058738187651037</v>
      </c>
      <c r="AD299" s="21" t="s">
        <v>58</v>
      </c>
      <c r="AE299" s="40">
        <v>3.4553409459831021E-3</v>
      </c>
      <c r="AF299" s="21">
        <v>79</v>
      </c>
      <c r="AG299" s="31">
        <v>1.0033097336114616</v>
      </c>
      <c r="AH299" s="31">
        <v>0.99633796354879245</v>
      </c>
      <c r="AI299" s="21" t="s">
        <v>44</v>
      </c>
      <c r="AJ299" s="32">
        <v>6.9716452534374102E-3</v>
      </c>
    </row>
    <row r="300" spans="1:36" x14ac:dyDescent="0.25">
      <c r="A300" s="21" t="s">
        <v>400</v>
      </c>
      <c r="B300" s="21">
        <v>0.98370000000000002</v>
      </c>
      <c r="C300" s="36">
        <f>1-Table2[[#This Row],[  Payment adjustment factor ]]</f>
        <v>1.6299999999999981E-2</v>
      </c>
      <c r="D300" s="31">
        <v>0.26572693383038209</v>
      </c>
      <c r="E300" s="21">
        <v>4</v>
      </c>
      <c r="F300" s="31">
        <v>0.96305105890140408</v>
      </c>
      <c r="G300" s="21">
        <v>53</v>
      </c>
      <c r="H300" s="31">
        <v>0.9846029472755351</v>
      </c>
      <c r="I300" s="31">
        <v>0.99640551805727029</v>
      </c>
      <c r="J300" s="21" t="s">
        <v>58</v>
      </c>
      <c r="K300" s="31">
        <v>1.0759072840166577E-2</v>
      </c>
      <c r="L300" s="21">
        <v>118</v>
      </c>
      <c r="M300" s="31">
        <v>1.0371177159691414</v>
      </c>
      <c r="N300" s="31">
        <v>0.99894818277070196</v>
      </c>
      <c r="O300" s="21" t="s">
        <v>44</v>
      </c>
      <c r="P300" s="31">
        <v>1.476361761585499E-2</v>
      </c>
      <c r="Q300" s="21">
        <v>207</v>
      </c>
      <c r="R300" s="31">
        <v>1.1345599841575309</v>
      </c>
      <c r="S300" s="31">
        <v>1.0047319092771723</v>
      </c>
      <c r="T300" s="21" t="s">
        <v>44</v>
      </c>
      <c r="U300" s="31">
        <v>3.2975932321366426E-2</v>
      </c>
      <c r="V300" s="21">
        <v>286</v>
      </c>
      <c r="W300" s="31">
        <v>1.1384478775883327</v>
      </c>
      <c r="X300" s="31">
        <v>1.0004417594919579</v>
      </c>
      <c r="Y300" s="21" t="s">
        <v>44</v>
      </c>
      <c r="Z300" s="31">
        <v>5.1906674723967566E-2</v>
      </c>
      <c r="AA300" s="12" t="s">
        <v>3140</v>
      </c>
      <c r="AB300" s="12" t="s">
        <v>3140</v>
      </c>
      <c r="AC300" s="31">
        <v>1.0020055371561525</v>
      </c>
      <c r="AD300" s="21" t="s">
        <v>58</v>
      </c>
      <c r="AE300" s="12" t="s">
        <v>3140</v>
      </c>
      <c r="AF300" s="21">
        <v>63</v>
      </c>
      <c r="AG300" s="31">
        <v>1.3634668606187734</v>
      </c>
      <c r="AH300" s="31">
        <v>0.99158634970302129</v>
      </c>
      <c r="AI300" s="21" t="s">
        <v>44</v>
      </c>
      <c r="AJ300" s="32">
        <v>1.3233356237934183E-2</v>
      </c>
    </row>
    <row r="301" spans="1:36" x14ac:dyDescent="0.25">
      <c r="A301" s="21" t="s">
        <v>401</v>
      </c>
      <c r="B301" s="21">
        <v>0.99790000000000001</v>
      </c>
      <c r="C301" s="36">
        <f>1-Table2[[#This Row],[  Payment adjustment factor ]]</f>
        <v>2.0999999999999908E-3</v>
      </c>
      <c r="D301" s="31">
        <v>0.41232503888024885</v>
      </c>
      <c r="E301" s="21">
        <v>5</v>
      </c>
      <c r="F301" s="31">
        <v>0.96305105890140408</v>
      </c>
      <c r="G301" s="21">
        <v>108</v>
      </c>
      <c r="H301" s="31">
        <v>1.0545617441805732</v>
      </c>
      <c r="I301" s="31">
        <v>1.0039137645557574</v>
      </c>
      <c r="J301" s="21" t="s">
        <v>44</v>
      </c>
      <c r="K301" s="31">
        <v>1.372405341839193E-2</v>
      </c>
      <c r="L301" s="21">
        <v>67</v>
      </c>
      <c r="M301" s="31">
        <v>1.0034934502081108</v>
      </c>
      <c r="N301" s="31">
        <v>1.0034934502081108</v>
      </c>
      <c r="O301" s="21" t="s">
        <v>58</v>
      </c>
      <c r="P301" s="31">
        <v>5.3854270012152084E-3</v>
      </c>
      <c r="Q301" s="21">
        <v>361</v>
      </c>
      <c r="R301" s="31">
        <v>1.034015657366105</v>
      </c>
      <c r="S301" s="31">
        <v>1.0156031600015401</v>
      </c>
      <c r="T301" s="21" t="s">
        <v>44</v>
      </c>
      <c r="U301" s="31">
        <v>2.9956813820808191E-2</v>
      </c>
      <c r="V301" s="21">
        <v>500</v>
      </c>
      <c r="W301" s="31">
        <v>1.0264505263347286</v>
      </c>
      <c r="X301" s="31">
        <v>1.0088431660083446</v>
      </c>
      <c r="Y301" s="21" t="s">
        <v>44</v>
      </c>
      <c r="Z301" s="31">
        <v>5.087586060158323E-2</v>
      </c>
      <c r="AA301" s="21">
        <v>15</v>
      </c>
      <c r="AB301" s="31">
        <v>0.97901567765948416</v>
      </c>
      <c r="AC301" s="31">
        <v>1.0058738187651037</v>
      </c>
      <c r="AD301" s="21" t="s">
        <v>58</v>
      </c>
      <c r="AE301" s="40">
        <v>5.2947559621236576E-3</v>
      </c>
      <c r="AF301" s="21">
        <v>180</v>
      </c>
      <c r="AG301" s="31">
        <v>0.96116321212434386</v>
      </c>
      <c r="AH301" s="31">
        <v>0.99633796354879245</v>
      </c>
      <c r="AI301" s="21" t="s">
        <v>58</v>
      </c>
      <c r="AJ301" s="32">
        <v>1.9647648896350348E-2</v>
      </c>
    </row>
    <row r="302" spans="1:36" x14ac:dyDescent="0.25">
      <c r="A302" s="21" t="s">
        <v>402</v>
      </c>
      <c r="B302" s="21">
        <v>0.99260000000000004</v>
      </c>
      <c r="C302" s="36">
        <f>1-Table2[[#This Row],[  Payment adjustment factor ]]</f>
        <v>7.3999999999999622E-3</v>
      </c>
      <c r="D302" s="31">
        <v>0.65056010700551747</v>
      </c>
      <c r="E302" s="21">
        <v>5</v>
      </c>
      <c r="F302" s="31">
        <v>0.96305105890140408</v>
      </c>
      <c r="G302" s="21">
        <v>243</v>
      </c>
      <c r="H302" s="31">
        <v>0.89393402134606881</v>
      </c>
      <c r="I302" s="31">
        <v>1.0039137645557574</v>
      </c>
      <c r="J302" s="21" t="s">
        <v>58</v>
      </c>
      <c r="K302" s="31">
        <v>2.3504068991814443E-2</v>
      </c>
      <c r="L302" s="21">
        <v>157</v>
      </c>
      <c r="M302" s="31">
        <v>1.0085034591282944</v>
      </c>
      <c r="N302" s="31">
        <v>1.0034934502081108</v>
      </c>
      <c r="O302" s="21" t="s">
        <v>44</v>
      </c>
      <c r="P302" s="31">
        <v>7.1977051645863831E-3</v>
      </c>
      <c r="Q302" s="21">
        <v>666</v>
      </c>
      <c r="R302" s="31">
        <v>1.063450685933824</v>
      </c>
      <c r="S302" s="31">
        <v>1.0156031600015401</v>
      </c>
      <c r="T302" s="21" t="s">
        <v>44</v>
      </c>
      <c r="U302" s="31">
        <v>3.5821298891164484E-2</v>
      </c>
      <c r="V302" s="21">
        <v>803</v>
      </c>
      <c r="W302" s="31">
        <v>1.1220814642918711</v>
      </c>
      <c r="X302" s="31">
        <v>1.0088431660083446</v>
      </c>
      <c r="Y302" s="21" t="s">
        <v>44</v>
      </c>
      <c r="Z302" s="31">
        <v>5.2827926399111068E-2</v>
      </c>
      <c r="AA302" s="21">
        <v>47</v>
      </c>
      <c r="AB302" s="31">
        <v>0.93645869065736309</v>
      </c>
      <c r="AC302" s="31">
        <v>1.0058738187651037</v>
      </c>
      <c r="AD302" s="21" t="s">
        <v>58</v>
      </c>
      <c r="AE302" s="40">
        <v>9.8665962784002369E-3</v>
      </c>
      <c r="AF302" s="21">
        <v>109</v>
      </c>
      <c r="AG302" s="31">
        <v>0.82321910052006197</v>
      </c>
      <c r="AH302" s="31">
        <v>0.99633796354879245</v>
      </c>
      <c r="AI302" s="21" t="s">
        <v>58</v>
      </c>
      <c r="AJ302" s="32">
        <v>8.8337251871369264E-3</v>
      </c>
    </row>
    <row r="303" spans="1:36" x14ac:dyDescent="0.25">
      <c r="A303" s="21" t="s">
        <v>403</v>
      </c>
      <c r="B303" s="21">
        <v>0.99770000000000003</v>
      </c>
      <c r="C303" s="36">
        <f>1-Table2[[#This Row],[  Payment adjustment factor ]]</f>
        <v>2.2999999999999687E-3</v>
      </c>
      <c r="D303" s="31">
        <v>0.27608188184593285</v>
      </c>
      <c r="E303" s="21">
        <v>4</v>
      </c>
      <c r="F303" s="31">
        <v>0.96305105890140408</v>
      </c>
      <c r="G303" s="21">
        <v>199</v>
      </c>
      <c r="H303" s="31">
        <v>0.92654441182511227</v>
      </c>
      <c r="I303" s="31">
        <v>0.99640551805727029</v>
      </c>
      <c r="J303" s="21" t="s">
        <v>58</v>
      </c>
      <c r="K303" s="31">
        <v>2.8724108561865178E-2</v>
      </c>
      <c r="L303" s="21">
        <v>94</v>
      </c>
      <c r="M303" s="31">
        <v>1.0211469419983334</v>
      </c>
      <c r="N303" s="31">
        <v>0.99894818277070196</v>
      </c>
      <c r="O303" s="21" t="s">
        <v>44</v>
      </c>
      <c r="P303" s="31">
        <v>6.0859487988558971E-3</v>
      </c>
      <c r="Q303" s="21">
        <v>443</v>
      </c>
      <c r="R303" s="31">
        <v>1.0045387303017346</v>
      </c>
      <c r="S303" s="31">
        <v>1.0047319092771723</v>
      </c>
      <c r="T303" s="21" t="s">
        <v>58</v>
      </c>
      <c r="U303" s="31">
        <v>3.30658227273702E-2</v>
      </c>
      <c r="V303" s="21">
        <v>260</v>
      </c>
      <c r="W303" s="31">
        <v>1.0602437436981389</v>
      </c>
      <c r="X303" s="31">
        <v>1.0004417594919579</v>
      </c>
      <c r="Y303" s="21" t="s">
        <v>44</v>
      </c>
      <c r="Z303" s="31">
        <v>2.2470947481379507E-2</v>
      </c>
      <c r="AA303" s="21">
        <v>62</v>
      </c>
      <c r="AB303" s="31">
        <v>1.0619992937953473</v>
      </c>
      <c r="AC303" s="31">
        <v>1.0020055371561525</v>
      </c>
      <c r="AD303" s="21" t="s">
        <v>44</v>
      </c>
      <c r="AE303" s="40">
        <v>1.5234027317393444E-2</v>
      </c>
      <c r="AF303" s="21">
        <v>64</v>
      </c>
      <c r="AG303" s="31">
        <v>0.97922672049157666</v>
      </c>
      <c r="AH303" s="31">
        <v>0.99158634970302129</v>
      </c>
      <c r="AI303" s="21" t="s">
        <v>58</v>
      </c>
      <c r="AJ303" s="32">
        <v>6.9395048902788576E-3</v>
      </c>
    </row>
    <row r="304" spans="1:36" x14ac:dyDescent="0.25">
      <c r="A304" s="21" t="s">
        <v>404</v>
      </c>
      <c r="B304" s="21">
        <v>0.99629999999999996</v>
      </c>
      <c r="C304" s="36">
        <f>1-Table2[[#This Row],[  Payment adjustment factor ]]</f>
        <v>3.7000000000000366E-3</v>
      </c>
      <c r="D304" s="31">
        <v>0.34667744979107695</v>
      </c>
      <c r="E304" s="21">
        <v>5</v>
      </c>
      <c r="F304" s="31">
        <v>0.96305105890140408</v>
      </c>
      <c r="G304" s="21">
        <v>142</v>
      </c>
      <c r="H304" s="31">
        <v>1.061267970875218</v>
      </c>
      <c r="I304" s="31">
        <v>1.0039137645557574</v>
      </c>
      <c r="J304" s="21" t="s">
        <v>44</v>
      </c>
      <c r="K304" s="31">
        <v>2.9920682654376779E-2</v>
      </c>
      <c r="L304" s="21">
        <v>63</v>
      </c>
      <c r="M304" s="31">
        <v>1.00792011710845</v>
      </c>
      <c r="N304" s="31">
        <v>1.0034934502081108</v>
      </c>
      <c r="O304" s="21" t="s">
        <v>44</v>
      </c>
      <c r="P304" s="31">
        <v>6.5876063725898125E-3</v>
      </c>
      <c r="Q304" s="21">
        <v>156</v>
      </c>
      <c r="R304" s="31">
        <v>1.0277938615006572</v>
      </c>
      <c r="S304" s="31">
        <v>1.0156031600015401</v>
      </c>
      <c r="T304" s="21" t="s">
        <v>44</v>
      </c>
      <c r="U304" s="31">
        <v>1.780907446434115E-2</v>
      </c>
      <c r="V304" s="21">
        <v>158</v>
      </c>
      <c r="W304" s="31">
        <v>1.0775573550977648</v>
      </c>
      <c r="X304" s="31">
        <v>1.0088431660083446</v>
      </c>
      <c r="Y304" s="21" t="s">
        <v>44</v>
      </c>
      <c r="Z304" s="31">
        <v>2.2531295207927304E-2</v>
      </c>
      <c r="AA304" s="21">
        <v>35</v>
      </c>
      <c r="AB304" s="31">
        <v>1.0242736113232209</v>
      </c>
      <c r="AC304" s="31">
        <v>1.0058738187651037</v>
      </c>
      <c r="AD304" s="21" t="s">
        <v>44</v>
      </c>
      <c r="AE304" s="40">
        <v>1.5468984430303563E-2</v>
      </c>
      <c r="AF304" s="21">
        <v>16</v>
      </c>
      <c r="AG304" s="31">
        <v>1.0201674590500114</v>
      </c>
      <c r="AH304" s="31">
        <v>0.99633796354879245</v>
      </c>
      <c r="AI304" s="21" t="s">
        <v>58</v>
      </c>
      <c r="AJ304" s="32">
        <v>2.189592736369751E-3</v>
      </c>
    </row>
    <row r="305" spans="1:36" x14ac:dyDescent="0.25">
      <c r="A305" s="21" t="s">
        <v>405</v>
      </c>
      <c r="B305" s="31">
        <v>1</v>
      </c>
      <c r="C305" s="36">
        <f>1-Table2[[#This Row],[  Payment adjustment factor ]]</f>
        <v>0</v>
      </c>
      <c r="D305" s="31">
        <v>0.62482654219755263</v>
      </c>
      <c r="E305" s="21">
        <v>5</v>
      </c>
      <c r="F305" s="31">
        <v>0.96305105890140408</v>
      </c>
      <c r="G305" s="21">
        <v>14</v>
      </c>
      <c r="H305" s="31">
        <v>1.0002723435493115</v>
      </c>
      <c r="I305" s="31">
        <v>1.0039137645557574</v>
      </c>
      <c r="J305" s="21" t="s">
        <v>58</v>
      </c>
      <c r="K305" s="31">
        <v>3.8557493857176244E-3</v>
      </c>
      <c r="L305" s="21">
        <v>18</v>
      </c>
      <c r="M305" s="31">
        <v>0.9733378539044415</v>
      </c>
      <c r="N305" s="31">
        <v>1.0034934502081108</v>
      </c>
      <c r="O305" s="21" t="s">
        <v>58</v>
      </c>
      <c r="P305" s="31">
        <v>3.0258223926369291E-3</v>
      </c>
      <c r="Q305" s="21">
        <v>73</v>
      </c>
      <c r="R305" s="31">
        <v>0.96320184220839966</v>
      </c>
      <c r="S305" s="31">
        <v>1.0156031600015401</v>
      </c>
      <c r="T305" s="21" t="s">
        <v>58</v>
      </c>
      <c r="U305" s="31">
        <v>1.6524812158170796E-2</v>
      </c>
      <c r="V305" s="21">
        <v>71</v>
      </c>
      <c r="W305" s="31">
        <v>0.95471970392905248</v>
      </c>
      <c r="X305" s="31">
        <v>1.0088431660083446</v>
      </c>
      <c r="Y305" s="21" t="s">
        <v>58</v>
      </c>
      <c r="Z305" s="31">
        <v>2.2978192691498461E-2</v>
      </c>
      <c r="AA305" s="12" t="s">
        <v>3140</v>
      </c>
      <c r="AB305" s="12" t="s">
        <v>3140</v>
      </c>
      <c r="AC305" s="31">
        <v>1.0058738187651037</v>
      </c>
      <c r="AD305" s="21" t="s">
        <v>58</v>
      </c>
      <c r="AE305" s="12" t="s">
        <v>3140</v>
      </c>
      <c r="AF305" s="21">
        <v>2</v>
      </c>
      <c r="AG305" s="31">
        <v>0.99365566521161541</v>
      </c>
      <c r="AH305" s="31">
        <v>0.99633796354879245</v>
      </c>
      <c r="AI305" s="21" t="s">
        <v>58</v>
      </c>
      <c r="AJ305" s="32">
        <v>8.9146332597259831E-4</v>
      </c>
    </row>
    <row r="306" spans="1:36" x14ac:dyDescent="0.25">
      <c r="A306" s="21" t="s">
        <v>406</v>
      </c>
      <c r="B306" s="21">
        <v>0.99890000000000001</v>
      </c>
      <c r="C306" s="36">
        <f>1-Table2[[#This Row],[  Payment adjustment factor ]]</f>
        <v>1.0999999999999899E-3</v>
      </c>
      <c r="D306" s="31">
        <v>0.61022044088176353</v>
      </c>
      <c r="E306" s="21">
        <v>5</v>
      </c>
      <c r="F306" s="31">
        <v>0.96305105890140408</v>
      </c>
      <c r="G306" s="21">
        <v>6</v>
      </c>
      <c r="H306" s="31">
        <v>0.98440537542450812</v>
      </c>
      <c r="I306" s="31">
        <v>1.0039137645557574</v>
      </c>
      <c r="J306" s="21" t="s">
        <v>58</v>
      </c>
      <c r="K306" s="31">
        <v>1.3443257856071164E-3</v>
      </c>
      <c r="L306" s="21">
        <v>33</v>
      </c>
      <c r="M306" s="31">
        <v>1.0349494955058109</v>
      </c>
      <c r="N306" s="31">
        <v>1.0034934502081108</v>
      </c>
      <c r="O306" s="21" t="s">
        <v>44</v>
      </c>
      <c r="P306" s="31">
        <v>7.0974217066074119E-3</v>
      </c>
      <c r="Q306" s="21">
        <v>67</v>
      </c>
      <c r="R306" s="31">
        <v>1.0407147825290066</v>
      </c>
      <c r="S306" s="31">
        <v>1.0156031600015401</v>
      </c>
      <c r="T306" s="21" t="s">
        <v>44</v>
      </c>
      <c r="U306" s="31">
        <v>1.6323872740983143E-2</v>
      </c>
      <c r="V306" s="21">
        <v>64</v>
      </c>
      <c r="W306" s="31">
        <v>1.0343585108655025</v>
      </c>
      <c r="X306" s="31">
        <v>1.0088431660083446</v>
      </c>
      <c r="Y306" s="21" t="s">
        <v>44</v>
      </c>
      <c r="Z306" s="31">
        <v>1.8959127723363275E-2</v>
      </c>
      <c r="AA306" s="12" t="s">
        <v>3140</v>
      </c>
      <c r="AB306" s="12" t="s">
        <v>3140</v>
      </c>
      <c r="AC306" s="31">
        <v>1.0058738187651037</v>
      </c>
      <c r="AD306" s="21" t="s">
        <v>58</v>
      </c>
      <c r="AE306" s="12" t="s">
        <v>3140</v>
      </c>
      <c r="AF306" s="21">
        <v>8</v>
      </c>
      <c r="AG306" s="31">
        <v>0.97957946707648802</v>
      </c>
      <c r="AH306" s="31">
        <v>0.99633796354879245</v>
      </c>
      <c r="AI306" s="21" t="s">
        <v>58</v>
      </c>
      <c r="AJ306" s="32">
        <v>3.3807233474332744E-3</v>
      </c>
    </row>
    <row r="307" spans="1:36" x14ac:dyDescent="0.25">
      <c r="A307" s="21" t="s">
        <v>407</v>
      </c>
      <c r="B307" s="21">
        <v>0.99399999999999999</v>
      </c>
      <c r="C307" s="36">
        <f>1-Table2[[#This Row],[  Payment adjustment factor ]]</f>
        <v>6.0000000000000053E-3</v>
      </c>
      <c r="D307" s="31">
        <v>0.24549082202713488</v>
      </c>
      <c r="E307" s="21">
        <v>4</v>
      </c>
      <c r="F307" s="31">
        <v>0.96305105890140408</v>
      </c>
      <c r="G307" s="21">
        <v>9</v>
      </c>
      <c r="H307" s="31">
        <v>0.9957429784299523</v>
      </c>
      <c r="I307" s="31">
        <v>0.99640551805727029</v>
      </c>
      <c r="J307" s="21" t="s">
        <v>58</v>
      </c>
      <c r="K307" s="31">
        <v>1.2256643846930157E-3</v>
      </c>
      <c r="L307" s="21">
        <v>82</v>
      </c>
      <c r="M307" s="31">
        <v>1.0229438523764385</v>
      </c>
      <c r="N307" s="31">
        <v>0.99894818277070196</v>
      </c>
      <c r="O307" s="21" t="s">
        <v>44</v>
      </c>
      <c r="P307" s="31">
        <v>1.3331399972970497E-2</v>
      </c>
      <c r="Q307" s="21">
        <v>231</v>
      </c>
      <c r="R307" s="31">
        <v>1.0294542297681959</v>
      </c>
      <c r="S307" s="31">
        <v>1.0047319092771723</v>
      </c>
      <c r="T307" s="21" t="s">
        <v>44</v>
      </c>
      <c r="U307" s="31">
        <v>4.0863435372300354E-2</v>
      </c>
      <c r="V307" s="21">
        <v>239</v>
      </c>
      <c r="W307" s="31">
        <v>0.9559953390436956</v>
      </c>
      <c r="X307" s="31">
        <v>1.0004417594919579</v>
      </c>
      <c r="Y307" s="21" t="s">
        <v>58</v>
      </c>
      <c r="Z307" s="31">
        <v>5.0619995722917553E-2</v>
      </c>
      <c r="AA307" s="12" t="s">
        <v>3140</v>
      </c>
      <c r="AB307" s="12" t="s">
        <v>3140</v>
      </c>
      <c r="AC307" s="31">
        <v>1.0020055371561525</v>
      </c>
      <c r="AD307" s="21" t="s">
        <v>58</v>
      </c>
      <c r="AE307" s="12" t="s">
        <v>3140</v>
      </c>
      <c r="AF307" s="21">
        <v>122</v>
      </c>
      <c r="AG307" s="31">
        <v>1.1400330103127883</v>
      </c>
      <c r="AH307" s="31">
        <v>0.99158634970302129</v>
      </c>
      <c r="AI307" s="21" t="s">
        <v>44</v>
      </c>
      <c r="AJ307" s="32">
        <v>3.2811170693389631E-2</v>
      </c>
    </row>
    <row r="308" spans="1:36" x14ac:dyDescent="0.25">
      <c r="A308" s="21" t="s">
        <v>408</v>
      </c>
      <c r="B308" s="31">
        <v>1</v>
      </c>
      <c r="C308" s="36">
        <f>1-Table2[[#This Row],[  Payment adjustment factor ]]</f>
        <v>0</v>
      </c>
      <c r="D308" s="31">
        <v>0.83586337760910812</v>
      </c>
      <c r="E308" s="21">
        <v>5</v>
      </c>
      <c r="F308" s="31">
        <v>0.96305105890140408</v>
      </c>
      <c r="G308" s="21">
        <v>7</v>
      </c>
      <c r="H308" s="31">
        <v>0.98848493752250088</v>
      </c>
      <c r="I308" s="31">
        <v>1.0039137645557574</v>
      </c>
      <c r="J308" s="21" t="s">
        <v>58</v>
      </c>
      <c r="K308" s="31">
        <v>6.2595844860403645E-3</v>
      </c>
      <c r="L308" s="21">
        <v>33</v>
      </c>
      <c r="M308" s="31">
        <v>0.97145460602329226</v>
      </c>
      <c r="N308" s="31">
        <v>1.0034934502081108</v>
      </c>
      <c r="O308" s="21" t="s">
        <v>58</v>
      </c>
      <c r="P308" s="31">
        <v>2.6667411591544846E-2</v>
      </c>
      <c r="Q308" s="21">
        <v>24</v>
      </c>
      <c r="R308" s="31">
        <v>1.0065150530340561</v>
      </c>
      <c r="S308" s="31">
        <v>1.0156031600015401</v>
      </c>
      <c r="T308" s="21" t="s">
        <v>58</v>
      </c>
      <c r="U308" s="31">
        <v>2.1608633165596799E-2</v>
      </c>
      <c r="V308" s="21">
        <v>38</v>
      </c>
      <c r="W308" s="31">
        <v>0.9222079081865342</v>
      </c>
      <c r="X308" s="31">
        <v>1.0088431660083446</v>
      </c>
      <c r="Y308" s="21" t="s">
        <v>58</v>
      </c>
      <c r="Z308" s="31">
        <v>3.8663720360338147E-2</v>
      </c>
      <c r="AA308" s="12" t="s">
        <v>3140</v>
      </c>
      <c r="AB308" s="12" t="s">
        <v>3140</v>
      </c>
      <c r="AC308" s="31">
        <v>1.0058738187651037</v>
      </c>
      <c r="AD308" s="21" t="s">
        <v>58</v>
      </c>
      <c r="AE308" s="12" t="s">
        <v>3140</v>
      </c>
      <c r="AF308" s="12" t="s">
        <v>3140</v>
      </c>
      <c r="AG308" s="12" t="s">
        <v>3140</v>
      </c>
      <c r="AH308" s="31">
        <v>0.99633796354879245</v>
      </c>
      <c r="AI308" s="21" t="s">
        <v>58</v>
      </c>
      <c r="AJ308" s="12" t="s">
        <v>3140</v>
      </c>
    </row>
    <row r="309" spans="1:36" x14ac:dyDescent="0.25">
      <c r="A309" s="21" t="s">
        <v>409</v>
      </c>
      <c r="B309" s="21">
        <v>0.99670000000000003</v>
      </c>
      <c r="C309" s="36">
        <f>1-Table2[[#This Row],[  Payment adjustment factor ]]</f>
        <v>3.2999999999999696E-3</v>
      </c>
      <c r="D309" s="31">
        <v>0.55446208901811678</v>
      </c>
      <c r="E309" s="21">
        <v>5</v>
      </c>
      <c r="F309" s="31">
        <v>0.96305105890140408</v>
      </c>
      <c r="G309" s="21">
        <v>59</v>
      </c>
      <c r="H309" s="31">
        <v>1.0226211811114112</v>
      </c>
      <c r="I309" s="31">
        <v>1.0039137645557574</v>
      </c>
      <c r="J309" s="21" t="s">
        <v>44</v>
      </c>
      <c r="K309" s="31">
        <v>1.5624540529011246E-2</v>
      </c>
      <c r="L309" s="21">
        <v>82</v>
      </c>
      <c r="M309" s="31">
        <v>1.1340712236207187</v>
      </c>
      <c r="N309" s="31">
        <v>1.0034934502081108</v>
      </c>
      <c r="O309" s="21" t="s">
        <v>44</v>
      </c>
      <c r="P309" s="31">
        <v>1.9112022026691107E-2</v>
      </c>
      <c r="Q309" s="21">
        <v>142</v>
      </c>
      <c r="R309" s="31">
        <v>0.99701040984401712</v>
      </c>
      <c r="S309" s="31">
        <v>1.0156031600015401</v>
      </c>
      <c r="T309" s="21" t="s">
        <v>58</v>
      </c>
      <c r="U309" s="31">
        <v>3.0107031714789106E-2</v>
      </c>
      <c r="V309" s="21">
        <v>208</v>
      </c>
      <c r="W309" s="31">
        <v>1.0194313237987689</v>
      </c>
      <c r="X309" s="31">
        <v>1.0088431660083446</v>
      </c>
      <c r="Y309" s="21" t="s">
        <v>44</v>
      </c>
      <c r="Z309" s="31">
        <v>5.6780237256465048E-2</v>
      </c>
      <c r="AA309" s="12" t="s">
        <v>3140</v>
      </c>
      <c r="AB309" s="12" t="s">
        <v>3140</v>
      </c>
      <c r="AC309" s="31">
        <v>1.0058738187651037</v>
      </c>
      <c r="AD309" s="21" t="s">
        <v>58</v>
      </c>
      <c r="AE309" s="12" t="s">
        <v>3140</v>
      </c>
      <c r="AF309" s="21">
        <v>62</v>
      </c>
      <c r="AG309" s="31">
        <v>0.99019791101142085</v>
      </c>
      <c r="AH309" s="31">
        <v>0.99633796354879245</v>
      </c>
      <c r="AI309" s="21" t="s">
        <v>58</v>
      </c>
      <c r="AJ309" s="32">
        <v>2.0022122679358507E-2</v>
      </c>
    </row>
    <row r="310" spans="1:36" x14ac:dyDescent="0.25">
      <c r="A310" s="21" t="s">
        <v>410</v>
      </c>
      <c r="B310" s="31">
        <v>1</v>
      </c>
      <c r="C310" s="36">
        <f>1-Table2[[#This Row],[  Payment adjustment factor ]]</f>
        <v>0</v>
      </c>
      <c r="D310" s="31">
        <v>0.34266462145283227</v>
      </c>
      <c r="E310" s="21">
        <v>5</v>
      </c>
      <c r="F310" s="31">
        <v>0.96305105890140408</v>
      </c>
      <c r="G310" s="21">
        <v>133</v>
      </c>
      <c r="H310" s="31">
        <v>0.87139297530108561</v>
      </c>
      <c r="I310" s="31">
        <v>1.0039137645557574</v>
      </c>
      <c r="J310" s="21" t="s">
        <v>58</v>
      </c>
      <c r="K310" s="31">
        <v>1.3627996385367373E-2</v>
      </c>
      <c r="L310" s="21">
        <v>37</v>
      </c>
      <c r="M310" s="31">
        <v>0.95893056421504641</v>
      </c>
      <c r="N310" s="31">
        <v>1.0034934502081108</v>
      </c>
      <c r="O310" s="21" t="s">
        <v>58</v>
      </c>
      <c r="P310" s="31">
        <v>2.8029483049433596E-3</v>
      </c>
      <c r="Q310" s="21">
        <v>344</v>
      </c>
      <c r="R310" s="31">
        <v>0.97544719079279618</v>
      </c>
      <c r="S310" s="31">
        <v>1.0156031600015401</v>
      </c>
      <c r="T310" s="21" t="s">
        <v>58</v>
      </c>
      <c r="U310" s="31">
        <v>1.6587121063321008E-2</v>
      </c>
      <c r="V310" s="21">
        <v>271</v>
      </c>
      <c r="W310" s="31">
        <v>0.97366642116648783</v>
      </c>
      <c r="X310" s="31">
        <v>1.0088431660083446</v>
      </c>
      <c r="Y310" s="21" t="s">
        <v>58</v>
      </c>
      <c r="Z310" s="31">
        <v>1.5684129331822522E-2</v>
      </c>
      <c r="AA310" s="21">
        <v>94</v>
      </c>
      <c r="AB310" s="31">
        <v>0.89442198894931957</v>
      </c>
      <c r="AC310" s="31">
        <v>1.0058738187651037</v>
      </c>
      <c r="AD310" s="21" t="s">
        <v>58</v>
      </c>
      <c r="AE310" s="40">
        <v>1.5080394734071934E-2</v>
      </c>
      <c r="AF310" s="21">
        <v>15</v>
      </c>
      <c r="AG310" s="31">
        <v>0.95534195759689344</v>
      </c>
      <c r="AH310" s="31">
        <v>0.99633796354879245</v>
      </c>
      <c r="AI310" s="21" t="s">
        <v>58</v>
      </c>
      <c r="AJ310" s="32">
        <v>8.3964909692442794E-4</v>
      </c>
    </row>
    <row r="311" spans="1:36" x14ac:dyDescent="0.25">
      <c r="A311" s="21" t="s">
        <v>411</v>
      </c>
      <c r="B311" s="31">
        <v>1</v>
      </c>
      <c r="C311" s="36">
        <f>1-Table2[[#This Row],[  Payment adjustment factor ]]</f>
        <v>0</v>
      </c>
      <c r="D311" s="31">
        <v>0.27143845089903179</v>
      </c>
      <c r="E311" s="21">
        <v>4</v>
      </c>
      <c r="F311" s="31">
        <v>0.96305105890140408</v>
      </c>
      <c r="G311" s="21">
        <v>13</v>
      </c>
      <c r="H311" s="31">
        <v>1.0176168498770055</v>
      </c>
      <c r="I311" s="31">
        <v>0.99640551805727029</v>
      </c>
      <c r="J311" s="21" t="s">
        <v>58</v>
      </c>
      <c r="K311" s="31">
        <v>2.8564880711149602E-3</v>
      </c>
      <c r="L311" s="21">
        <v>18</v>
      </c>
      <c r="M311" s="31">
        <v>0.9786092878553091</v>
      </c>
      <c r="N311" s="31">
        <v>0.99894818277070196</v>
      </c>
      <c r="O311" s="21" t="s">
        <v>58</v>
      </c>
      <c r="P311" s="31">
        <v>4.7398392821943313E-3</v>
      </c>
      <c r="Q311" s="21">
        <v>80</v>
      </c>
      <c r="R311" s="31">
        <v>0.96358859707670985</v>
      </c>
      <c r="S311" s="31">
        <v>1.0047319092771723</v>
      </c>
      <c r="T311" s="21" t="s">
        <v>58</v>
      </c>
      <c r="U311" s="31">
        <v>1.7986269970565585E-2</v>
      </c>
      <c r="V311" s="21">
        <v>141</v>
      </c>
      <c r="W311" s="31">
        <v>0.97679436573833178</v>
      </c>
      <c r="X311" s="31">
        <v>1.0004417594919579</v>
      </c>
      <c r="Y311" s="21" t="s">
        <v>58</v>
      </c>
      <c r="Z311" s="31">
        <v>4.744821890035112E-2</v>
      </c>
      <c r="AA311" s="12" t="s">
        <v>3140</v>
      </c>
      <c r="AB311" s="12" t="s">
        <v>3140</v>
      </c>
      <c r="AC311" s="31">
        <v>1.0020055371561525</v>
      </c>
      <c r="AD311" s="21" t="s">
        <v>58</v>
      </c>
      <c r="AE311" s="12" t="s">
        <v>3140</v>
      </c>
      <c r="AF311" s="21">
        <v>56</v>
      </c>
      <c r="AG311" s="31">
        <v>0.91764067513922765</v>
      </c>
      <c r="AH311" s="31">
        <v>0.99158634970302129</v>
      </c>
      <c r="AI311" s="21" t="s">
        <v>58</v>
      </c>
      <c r="AJ311" s="32">
        <v>1.901256293120681E-2</v>
      </c>
    </row>
    <row r="312" spans="1:36" x14ac:dyDescent="0.25">
      <c r="A312" s="21" t="s">
        <v>412</v>
      </c>
      <c r="B312" s="21">
        <v>0.99980000000000002</v>
      </c>
      <c r="C312" s="36">
        <f>1-Table2[[#This Row],[  Payment adjustment factor ]]</f>
        <v>1.9999999999997797E-4</v>
      </c>
      <c r="D312" s="31">
        <v>0.78378378378378377</v>
      </c>
      <c r="E312" s="21">
        <v>5</v>
      </c>
      <c r="F312" s="31">
        <v>0.96305105890140408</v>
      </c>
      <c r="G312" s="21">
        <v>5</v>
      </c>
      <c r="H312" s="31">
        <v>0.9862203845729034</v>
      </c>
      <c r="I312" s="31">
        <v>1.0039137645557574</v>
      </c>
      <c r="J312" s="21" t="s">
        <v>58</v>
      </c>
      <c r="K312" s="31">
        <v>2.5883721779522027E-3</v>
      </c>
      <c r="L312" s="21">
        <v>42</v>
      </c>
      <c r="M312" s="31">
        <v>1.0149764784348665</v>
      </c>
      <c r="N312" s="31">
        <v>1.0034934502081108</v>
      </c>
      <c r="O312" s="21" t="s">
        <v>44</v>
      </c>
      <c r="P312" s="31">
        <v>1.8694099634570079E-2</v>
      </c>
      <c r="Q312" s="21">
        <v>72</v>
      </c>
      <c r="R312" s="31">
        <v>1.0069149603525185</v>
      </c>
      <c r="S312" s="31">
        <v>1.0156031600015401</v>
      </c>
      <c r="T312" s="21" t="s">
        <v>58</v>
      </c>
      <c r="U312" s="31">
        <v>3.8379233870089055E-2</v>
      </c>
      <c r="V312" s="21">
        <v>44</v>
      </c>
      <c r="W312" s="31">
        <v>0.94127018479554092</v>
      </c>
      <c r="X312" s="31">
        <v>1.0088431660083446</v>
      </c>
      <c r="Y312" s="21" t="s">
        <v>58</v>
      </c>
      <c r="Z312" s="31">
        <v>2.953311164175354E-2</v>
      </c>
      <c r="AA312" s="12" t="s">
        <v>3140</v>
      </c>
      <c r="AB312" s="12" t="s">
        <v>3140</v>
      </c>
      <c r="AC312" s="31">
        <v>1.0058738187651037</v>
      </c>
      <c r="AD312" s="21" t="s">
        <v>58</v>
      </c>
      <c r="AE312" s="12" t="s">
        <v>3140</v>
      </c>
      <c r="AF312" s="12" t="s">
        <v>3140</v>
      </c>
      <c r="AG312" s="12" t="s">
        <v>3140</v>
      </c>
      <c r="AH312" s="31">
        <v>0.99633796354879245</v>
      </c>
      <c r="AI312" s="21" t="s">
        <v>58</v>
      </c>
      <c r="AJ312" s="12" t="s">
        <v>3140</v>
      </c>
    </row>
    <row r="313" spans="1:36" x14ac:dyDescent="0.25">
      <c r="A313" s="21" t="s">
        <v>413</v>
      </c>
      <c r="B313" s="21">
        <v>0.99780000000000002</v>
      </c>
      <c r="C313" s="36">
        <f>1-Table2[[#This Row],[  Payment adjustment factor ]]</f>
        <v>2.1999999999999797E-3</v>
      </c>
      <c r="D313" s="31">
        <v>0.45767015544683221</v>
      </c>
      <c r="E313" s="21">
        <v>5</v>
      </c>
      <c r="F313" s="31">
        <v>0.96305105890140408</v>
      </c>
      <c r="G313" s="21">
        <v>63</v>
      </c>
      <c r="H313" s="31">
        <v>0.99651608967288774</v>
      </c>
      <c r="I313" s="31">
        <v>1.0039137645557574</v>
      </c>
      <c r="J313" s="21" t="s">
        <v>58</v>
      </c>
      <c r="K313" s="31">
        <v>1.0012186438650615E-2</v>
      </c>
      <c r="L313" s="21">
        <v>66</v>
      </c>
      <c r="M313" s="31">
        <v>0.96203252690351104</v>
      </c>
      <c r="N313" s="31">
        <v>1.0034934502081108</v>
      </c>
      <c r="O313" s="21" t="s">
        <v>58</v>
      </c>
      <c r="P313" s="31">
        <v>5.8539736779004582E-3</v>
      </c>
      <c r="Q313" s="21">
        <v>384</v>
      </c>
      <c r="R313" s="31">
        <v>0.97144855653118023</v>
      </c>
      <c r="S313" s="31">
        <v>1.0156031600015401</v>
      </c>
      <c r="T313" s="21" t="s">
        <v>58</v>
      </c>
      <c r="U313" s="31">
        <v>3.8690402380727178E-2</v>
      </c>
      <c r="V313" s="21">
        <v>187</v>
      </c>
      <c r="W313" s="31">
        <v>1.0708243252551237</v>
      </c>
      <c r="X313" s="31">
        <v>1.0088431660083446</v>
      </c>
      <c r="Y313" s="21" t="s">
        <v>44</v>
      </c>
      <c r="Z313" s="31">
        <v>2.5881131444432763E-2</v>
      </c>
      <c r="AA313" s="21">
        <v>11</v>
      </c>
      <c r="AB313" s="31">
        <v>0.97308948894384517</v>
      </c>
      <c r="AC313" s="31">
        <v>1.0058738187651037</v>
      </c>
      <c r="AD313" s="21" t="s">
        <v>58</v>
      </c>
      <c r="AE313" s="40">
        <v>5.1892133376863761E-3</v>
      </c>
      <c r="AF313" s="21">
        <v>36</v>
      </c>
      <c r="AG313" s="31">
        <v>1.1362672127442006</v>
      </c>
      <c r="AH313" s="31">
        <v>0.99633796354879245</v>
      </c>
      <c r="AI313" s="21" t="s">
        <v>44</v>
      </c>
      <c r="AJ313" s="32">
        <v>5.1127107923385736E-3</v>
      </c>
    </row>
    <row r="314" spans="1:36" x14ac:dyDescent="0.25">
      <c r="A314" s="21" t="s">
        <v>414</v>
      </c>
      <c r="B314" s="21">
        <v>0.99739999999999995</v>
      </c>
      <c r="C314" s="36">
        <f>1-Table2[[#This Row],[  Payment adjustment factor ]]</f>
        <v>2.6000000000000467E-3</v>
      </c>
      <c r="D314" s="31">
        <v>0.39868891537544698</v>
      </c>
      <c r="E314" s="21">
        <v>5</v>
      </c>
      <c r="F314" s="31">
        <v>0.96305105890140408</v>
      </c>
      <c r="G314" s="21">
        <v>4</v>
      </c>
      <c r="H314" s="31">
        <v>1.0059551644390994</v>
      </c>
      <c r="I314" s="31">
        <v>1.0039137645557574</v>
      </c>
      <c r="J314" s="21" t="s">
        <v>58</v>
      </c>
      <c r="K314" s="31">
        <v>3.7263201510378654E-3</v>
      </c>
      <c r="L314" s="21">
        <v>21</v>
      </c>
      <c r="M314" s="31">
        <v>0.98977115558849682</v>
      </c>
      <c r="N314" s="31">
        <v>1.0034934502081108</v>
      </c>
      <c r="O314" s="21" t="s">
        <v>58</v>
      </c>
      <c r="P314" s="31">
        <v>2.1860355854364268E-2</v>
      </c>
      <c r="Q314" s="21">
        <v>30</v>
      </c>
      <c r="R314" s="31">
        <v>1.0612352211196106</v>
      </c>
      <c r="S314" s="31">
        <v>1.0156031600015401</v>
      </c>
      <c r="T314" s="21" t="s">
        <v>44</v>
      </c>
      <c r="U314" s="31">
        <v>2.7331946103476196E-2</v>
      </c>
      <c r="V314" s="21">
        <v>57</v>
      </c>
      <c r="W314" s="31">
        <v>1.0322819626706645</v>
      </c>
      <c r="X314" s="31">
        <v>1.0088431660083446</v>
      </c>
      <c r="Y314" s="21" t="s">
        <v>44</v>
      </c>
      <c r="Z314" s="31">
        <v>6.2835899751910951E-2</v>
      </c>
      <c r="AA314" s="12" t="s">
        <v>3140</v>
      </c>
      <c r="AB314" s="12" t="s">
        <v>3140</v>
      </c>
      <c r="AC314" s="31">
        <v>1.0058738187651037</v>
      </c>
      <c r="AD314" s="21" t="s">
        <v>58</v>
      </c>
      <c r="AE314" s="12" t="s">
        <v>3140</v>
      </c>
      <c r="AF314" s="21">
        <v>6</v>
      </c>
      <c r="AG314" s="31">
        <v>0.97976581013618769</v>
      </c>
      <c r="AH314" s="31">
        <v>0.99633796354879245</v>
      </c>
      <c r="AI314" s="21" t="s">
        <v>58</v>
      </c>
      <c r="AJ314" s="32">
        <v>8.5317453437793091E-3</v>
      </c>
    </row>
    <row r="315" spans="1:36" x14ac:dyDescent="0.25">
      <c r="A315" s="21" t="s">
        <v>415</v>
      </c>
      <c r="B315" s="21">
        <v>0.99690000000000001</v>
      </c>
      <c r="C315" s="36">
        <f>1-Table2[[#This Row],[  Payment adjustment factor ]]</f>
        <v>3.0999999999999917E-3</v>
      </c>
      <c r="D315" s="31">
        <v>0.31689067479562144</v>
      </c>
      <c r="E315" s="21">
        <v>4</v>
      </c>
      <c r="F315" s="31">
        <v>0.96305105890140408</v>
      </c>
      <c r="G315" s="21">
        <v>258</v>
      </c>
      <c r="H315" s="31">
        <v>0.9054273442579196</v>
      </c>
      <c r="I315" s="31">
        <v>0.99640551805727029</v>
      </c>
      <c r="J315" s="21" t="s">
        <v>58</v>
      </c>
      <c r="K315" s="31">
        <v>2.5913108277442962E-2</v>
      </c>
      <c r="L315" s="21">
        <v>201</v>
      </c>
      <c r="M315" s="31">
        <v>0.90627912297599655</v>
      </c>
      <c r="N315" s="31">
        <v>0.99894818277070196</v>
      </c>
      <c r="O315" s="21" t="s">
        <v>58</v>
      </c>
      <c r="P315" s="31">
        <v>1.037219484294131E-2</v>
      </c>
      <c r="Q315" s="21">
        <v>397</v>
      </c>
      <c r="R315" s="31">
        <v>1.0186932101988815</v>
      </c>
      <c r="S315" s="31">
        <v>1.0047319092771723</v>
      </c>
      <c r="T315" s="21" t="s">
        <v>44</v>
      </c>
      <c r="U315" s="31">
        <v>2.1957974730907628E-2</v>
      </c>
      <c r="V315" s="21">
        <v>459</v>
      </c>
      <c r="W315" s="31">
        <v>1.0349126374959803</v>
      </c>
      <c r="X315" s="31">
        <v>1.0004417594919579</v>
      </c>
      <c r="Y315" s="21" t="s">
        <v>44</v>
      </c>
      <c r="Z315" s="31">
        <v>2.9800332451774908E-2</v>
      </c>
      <c r="AA315" s="21">
        <v>46</v>
      </c>
      <c r="AB315" s="31">
        <v>1.1465594330417268</v>
      </c>
      <c r="AC315" s="31">
        <v>1.0020055371561525</v>
      </c>
      <c r="AD315" s="21" t="s">
        <v>44</v>
      </c>
      <c r="AE315" s="40">
        <v>1.0682963745530037E-2</v>
      </c>
      <c r="AF315" s="21">
        <v>188</v>
      </c>
      <c r="AG315" s="31">
        <v>1.0182683884728096</v>
      </c>
      <c r="AH315" s="31">
        <v>0.99158634970302129</v>
      </c>
      <c r="AI315" s="21" t="s">
        <v>44</v>
      </c>
      <c r="AJ315" s="32">
        <v>1.4221149961125485E-2</v>
      </c>
    </row>
    <row r="316" spans="1:36" x14ac:dyDescent="0.25">
      <c r="A316" s="21" t="s">
        <v>416</v>
      </c>
      <c r="B316" s="21">
        <v>0.98929999999999996</v>
      </c>
      <c r="C316" s="36">
        <f>1-Table2[[#This Row],[  Payment adjustment factor ]]</f>
        <v>1.0700000000000043E-2</v>
      </c>
      <c r="D316" s="31">
        <v>0.67872431506849318</v>
      </c>
      <c r="E316" s="21">
        <v>5</v>
      </c>
      <c r="F316" s="31">
        <v>0.96305105890140408</v>
      </c>
      <c r="G316" s="21">
        <v>11</v>
      </c>
      <c r="H316" s="31">
        <v>0.98244472317007203</v>
      </c>
      <c r="I316" s="31">
        <v>1.0039137645557574</v>
      </c>
      <c r="J316" s="21" t="s">
        <v>58</v>
      </c>
      <c r="K316" s="31">
        <v>3.5537096093125812E-3</v>
      </c>
      <c r="L316" s="21">
        <v>19</v>
      </c>
      <c r="M316" s="31">
        <v>0.97844146504384588</v>
      </c>
      <c r="N316" s="31">
        <v>1.0034934502081108</v>
      </c>
      <c r="O316" s="21" t="s">
        <v>58</v>
      </c>
      <c r="P316" s="31">
        <v>7.343842885531123E-3</v>
      </c>
      <c r="Q316" s="21">
        <v>47</v>
      </c>
      <c r="R316" s="31">
        <v>1.0039121152254151</v>
      </c>
      <c r="S316" s="31">
        <v>1.0156031600015401</v>
      </c>
      <c r="T316" s="21" t="s">
        <v>58</v>
      </c>
      <c r="U316" s="31">
        <v>1.6109958889547814E-2</v>
      </c>
      <c r="V316" s="21">
        <v>159</v>
      </c>
      <c r="W316" s="31">
        <v>1.1511413347233121</v>
      </c>
      <c r="X316" s="31">
        <v>1.0088431660083446</v>
      </c>
      <c r="Y316" s="21" t="s">
        <v>44</v>
      </c>
      <c r="Z316" s="31">
        <v>7.7774453256816728E-2</v>
      </c>
      <c r="AA316" s="12" t="s">
        <v>3140</v>
      </c>
      <c r="AB316" s="12" t="s">
        <v>3140</v>
      </c>
      <c r="AC316" s="31">
        <v>1.0058738187651037</v>
      </c>
      <c r="AD316" s="21" t="s">
        <v>58</v>
      </c>
      <c r="AE316" s="12" t="s">
        <v>3140</v>
      </c>
      <c r="AF316" s="21">
        <v>1</v>
      </c>
      <c r="AG316" s="31">
        <v>0.99774969071887976</v>
      </c>
      <c r="AH316" s="31">
        <v>0.99633796354879245</v>
      </c>
      <c r="AI316" s="21" t="s">
        <v>58</v>
      </c>
      <c r="AJ316" s="32">
        <v>4.8665964212129788E-4</v>
      </c>
    </row>
    <row r="317" spans="1:36" x14ac:dyDescent="0.25">
      <c r="A317" s="21" t="s">
        <v>417</v>
      </c>
      <c r="B317" s="31">
        <v>1</v>
      </c>
      <c r="C317" s="36">
        <f>1-Table2[[#This Row],[  Payment adjustment factor ]]</f>
        <v>0</v>
      </c>
      <c r="D317" s="31">
        <v>0.22110091743119267</v>
      </c>
      <c r="E317" s="21">
        <v>3</v>
      </c>
      <c r="F317" s="31">
        <v>0.96305105890140408</v>
      </c>
      <c r="G317" s="21">
        <v>82</v>
      </c>
      <c r="H317" s="31">
        <v>0.9577509559741999</v>
      </c>
      <c r="I317" s="31">
        <v>0.99676112581910359</v>
      </c>
      <c r="J317" s="21" t="s">
        <v>58</v>
      </c>
      <c r="K317" s="31">
        <v>2.230390623286959E-2</v>
      </c>
      <c r="L317" s="21">
        <v>90</v>
      </c>
      <c r="M317" s="31">
        <v>0.96951982746794108</v>
      </c>
      <c r="N317" s="31">
        <v>0.99317980335967293</v>
      </c>
      <c r="O317" s="21" t="s">
        <v>58</v>
      </c>
      <c r="P317" s="31">
        <v>1.2669663796887231E-2</v>
      </c>
      <c r="Q317" s="21">
        <v>314</v>
      </c>
      <c r="R317" s="31">
        <v>0.93959775658975031</v>
      </c>
      <c r="S317" s="31">
        <v>0.99472354671482743</v>
      </c>
      <c r="T317" s="21" t="s">
        <v>58</v>
      </c>
      <c r="U317" s="31">
        <v>4.4011750803173919E-2</v>
      </c>
      <c r="V317" s="21">
        <v>217</v>
      </c>
      <c r="W317" s="31">
        <v>0.99212516713483956</v>
      </c>
      <c r="X317" s="31">
        <v>0.9918516596681215</v>
      </c>
      <c r="Y317" s="21" t="s">
        <v>44</v>
      </c>
      <c r="Z317" s="31">
        <v>3.2996302292597181E-2</v>
      </c>
      <c r="AA317" s="21">
        <v>44</v>
      </c>
      <c r="AB317" s="31">
        <v>0.91408177295437698</v>
      </c>
      <c r="AC317" s="31">
        <v>0.9952100778551094</v>
      </c>
      <c r="AD317" s="21" t="s">
        <v>58</v>
      </c>
      <c r="AE317" s="40">
        <v>1.9229003734801506E-2</v>
      </c>
      <c r="AF317" s="21">
        <v>136</v>
      </c>
      <c r="AG317" s="31">
        <v>0.76176828466799562</v>
      </c>
      <c r="AH317" s="31">
        <v>0.99702926691394167</v>
      </c>
      <c r="AI317" s="21" t="s">
        <v>58</v>
      </c>
      <c r="AJ317" s="32">
        <v>2.4606317717068411E-2</v>
      </c>
    </row>
    <row r="318" spans="1:36" x14ac:dyDescent="0.25">
      <c r="A318" s="21" t="s">
        <v>418</v>
      </c>
      <c r="B318" s="21">
        <v>0.99639999999999995</v>
      </c>
      <c r="C318" s="36">
        <f>1-Table2[[#This Row],[  Payment adjustment factor ]]</f>
        <v>3.6000000000000476E-3</v>
      </c>
      <c r="D318" s="31">
        <v>0.44742129939718689</v>
      </c>
      <c r="E318" s="21">
        <v>5</v>
      </c>
      <c r="F318" s="31">
        <v>0.96305105890140408</v>
      </c>
      <c r="G318" s="21">
        <v>63</v>
      </c>
      <c r="H318" s="31">
        <v>1.0296582763036068</v>
      </c>
      <c r="I318" s="31">
        <v>1.0039137645557574</v>
      </c>
      <c r="J318" s="21" t="s">
        <v>44</v>
      </c>
      <c r="K318" s="31">
        <v>3.3995367761483888E-2</v>
      </c>
      <c r="L318" s="21">
        <v>39</v>
      </c>
      <c r="M318" s="31">
        <v>1.003125789166047</v>
      </c>
      <c r="N318" s="31">
        <v>1.0034934502081108</v>
      </c>
      <c r="O318" s="21" t="s">
        <v>58</v>
      </c>
      <c r="P318" s="31">
        <v>1.2536304906243613E-2</v>
      </c>
      <c r="Q318" s="21">
        <v>158</v>
      </c>
      <c r="R318" s="31">
        <v>1.062789167179498</v>
      </c>
      <c r="S318" s="31">
        <v>1.0156031600015401</v>
      </c>
      <c r="T318" s="21" t="s">
        <v>44</v>
      </c>
      <c r="U318" s="31">
        <v>5.0940897162099492E-2</v>
      </c>
      <c r="V318" s="21">
        <v>109</v>
      </c>
      <c r="W318" s="31">
        <v>1.020483606794037</v>
      </c>
      <c r="X318" s="31">
        <v>1.0088431660083446</v>
      </c>
      <c r="Y318" s="21" t="s">
        <v>44</v>
      </c>
      <c r="Z318" s="31">
        <v>3.729427202358148E-2</v>
      </c>
      <c r="AA318" s="21">
        <v>25</v>
      </c>
      <c r="AB318" s="31">
        <v>1.0057468543393056</v>
      </c>
      <c r="AC318" s="31">
        <v>1.0058738187651037</v>
      </c>
      <c r="AD318" s="21" t="s">
        <v>58</v>
      </c>
      <c r="AE318" s="40">
        <v>2.8228996857276697E-2</v>
      </c>
      <c r="AF318" s="21">
        <v>16</v>
      </c>
      <c r="AG318" s="31">
        <v>0.96383367003087328</v>
      </c>
      <c r="AH318" s="31">
        <v>0.99633796354879245</v>
      </c>
      <c r="AI318" s="21" t="s">
        <v>58</v>
      </c>
      <c r="AJ318" s="32">
        <v>5.9807640048589348E-3</v>
      </c>
    </row>
    <row r="319" spans="1:36" x14ac:dyDescent="0.25">
      <c r="A319" s="21" t="s">
        <v>419</v>
      </c>
      <c r="B319" s="21">
        <v>0.99629999999999996</v>
      </c>
      <c r="C319" s="36">
        <f>1-Table2[[#This Row],[  Payment adjustment factor ]]</f>
        <v>3.7000000000000366E-3</v>
      </c>
      <c r="D319" s="31">
        <v>0.17840031940377962</v>
      </c>
      <c r="E319" s="21">
        <v>2</v>
      </c>
      <c r="F319" s="31">
        <v>0.96305105890140408</v>
      </c>
      <c r="G319" s="21">
        <v>149</v>
      </c>
      <c r="H319" s="31">
        <v>1.0316674367439451</v>
      </c>
      <c r="I319" s="31">
        <v>0.99543995630441762</v>
      </c>
      <c r="J319" s="21" t="s">
        <v>44</v>
      </c>
      <c r="K319" s="31">
        <v>1.5132859460468351E-2</v>
      </c>
      <c r="L319" s="21">
        <v>76</v>
      </c>
      <c r="M319" s="31">
        <v>1.0865857301497974</v>
      </c>
      <c r="N319" s="31">
        <v>0.99446279037947338</v>
      </c>
      <c r="O319" s="21" t="s">
        <v>44</v>
      </c>
      <c r="P319" s="31">
        <v>4.321138903815463E-3</v>
      </c>
      <c r="Q319" s="21">
        <v>321</v>
      </c>
      <c r="R319" s="31">
        <v>0.99626199611911681</v>
      </c>
      <c r="S319" s="31">
        <v>0.98990484924672528</v>
      </c>
      <c r="T319" s="21" t="s">
        <v>44</v>
      </c>
      <c r="U319" s="31">
        <v>1.819816771915557E-2</v>
      </c>
      <c r="V319" s="21">
        <v>355</v>
      </c>
      <c r="W319" s="31">
        <v>1.1042765764984857</v>
      </c>
      <c r="X319" s="31">
        <v>0.989996280811276</v>
      </c>
      <c r="Y319" s="21" t="s">
        <v>44</v>
      </c>
      <c r="Z319" s="31">
        <v>2.4479186489742635E-2</v>
      </c>
      <c r="AA319" s="21">
        <v>37</v>
      </c>
      <c r="AB319" s="31">
        <v>0.90996473854048121</v>
      </c>
      <c r="AC319" s="31">
        <v>0.99570692941132555</v>
      </c>
      <c r="AD319" s="21" t="s">
        <v>58</v>
      </c>
      <c r="AE319" s="40">
        <v>9.4177067119601849E-3</v>
      </c>
      <c r="AF319" s="21">
        <v>1730</v>
      </c>
      <c r="AG319" s="31">
        <v>0.61587357184561975</v>
      </c>
      <c r="AH319" s="31">
        <v>0.99079810028693438</v>
      </c>
      <c r="AI319" s="21" t="s">
        <v>58</v>
      </c>
      <c r="AJ319" s="32">
        <v>0.13583077927740131</v>
      </c>
    </row>
    <row r="320" spans="1:36" x14ac:dyDescent="0.25">
      <c r="A320" s="21" t="s">
        <v>420</v>
      </c>
      <c r="B320" s="31">
        <v>1</v>
      </c>
      <c r="C320" s="36">
        <f>1-Table2[[#This Row],[  Payment adjustment factor ]]</f>
        <v>0</v>
      </c>
      <c r="D320" s="31">
        <v>0.27082692898862587</v>
      </c>
      <c r="E320" s="21">
        <v>4</v>
      </c>
      <c r="F320" s="31">
        <v>0.96305105890140408</v>
      </c>
      <c r="G320" s="21">
        <v>169</v>
      </c>
      <c r="H320" s="31">
        <v>0.93010928695216333</v>
      </c>
      <c r="I320" s="31">
        <v>0.99640551805727029</v>
      </c>
      <c r="J320" s="21" t="s">
        <v>58</v>
      </c>
      <c r="K320" s="31">
        <v>4.152648055597051E-2</v>
      </c>
      <c r="L320" s="21">
        <v>53</v>
      </c>
      <c r="M320" s="31">
        <v>0.93989211285754959</v>
      </c>
      <c r="N320" s="31">
        <v>0.99894818277070196</v>
      </c>
      <c r="O320" s="21" t="s">
        <v>58</v>
      </c>
      <c r="P320" s="31">
        <v>6.9439582788239805E-3</v>
      </c>
      <c r="Q320" s="21">
        <v>211</v>
      </c>
      <c r="R320" s="31">
        <v>0.95547407981827381</v>
      </c>
      <c r="S320" s="31">
        <v>1.0047319092771723</v>
      </c>
      <c r="T320" s="21" t="s">
        <v>58</v>
      </c>
      <c r="U320" s="31">
        <v>3.1257815089444113E-2</v>
      </c>
      <c r="V320" s="21">
        <v>116</v>
      </c>
      <c r="W320" s="31">
        <v>0.98286641164848132</v>
      </c>
      <c r="X320" s="31">
        <v>1.0004417594919579</v>
      </c>
      <c r="Y320" s="21" t="s">
        <v>58</v>
      </c>
      <c r="Z320" s="31">
        <v>2.0305838471130277E-2</v>
      </c>
      <c r="AA320" s="21">
        <v>6</v>
      </c>
      <c r="AB320" s="31">
        <v>0.97526585974699886</v>
      </c>
      <c r="AC320" s="31">
        <v>1.0020055371561525</v>
      </c>
      <c r="AD320" s="21" t="s">
        <v>58</v>
      </c>
      <c r="AE320" s="40">
        <v>2.8658241457276291E-3</v>
      </c>
      <c r="AF320" s="21">
        <v>304</v>
      </c>
      <c r="AG320" s="31">
        <v>0.87981003677691216</v>
      </c>
      <c r="AH320" s="31">
        <v>0.99158634970302129</v>
      </c>
      <c r="AI320" s="21" t="s">
        <v>58</v>
      </c>
      <c r="AJ320" s="32">
        <v>6.1732254698318882E-2</v>
      </c>
    </row>
    <row r="321" spans="1:36" x14ac:dyDescent="0.25">
      <c r="A321" s="21" t="s">
        <v>421</v>
      </c>
      <c r="B321" s="21">
        <v>0.99850000000000005</v>
      </c>
      <c r="C321" s="36">
        <f>1-Table2[[#This Row],[  Payment adjustment factor ]]</f>
        <v>1.4999999999999458E-3</v>
      </c>
      <c r="D321" s="31">
        <v>0.56190666533426603</v>
      </c>
      <c r="E321" s="21">
        <v>5</v>
      </c>
      <c r="F321" s="31">
        <v>0.96305105890140408</v>
      </c>
      <c r="G321" s="21">
        <v>12</v>
      </c>
      <c r="H321" s="31">
        <v>1.0043952235401277</v>
      </c>
      <c r="I321" s="31">
        <v>1.0039137645557574</v>
      </c>
      <c r="J321" s="21" t="s">
        <v>58</v>
      </c>
      <c r="K321" s="31">
        <v>2.0297665666535233E-3</v>
      </c>
      <c r="L321" s="21">
        <v>39</v>
      </c>
      <c r="M321" s="31">
        <v>0.97176227481711841</v>
      </c>
      <c r="N321" s="31">
        <v>1.0034934502081108</v>
      </c>
      <c r="O321" s="21" t="s">
        <v>58</v>
      </c>
      <c r="P321" s="31">
        <v>5.3916908883180148E-3</v>
      </c>
      <c r="Q321" s="21">
        <v>123</v>
      </c>
      <c r="R321" s="31">
        <v>1.0887773728117676</v>
      </c>
      <c r="S321" s="31">
        <v>1.0156031600015401</v>
      </c>
      <c r="T321" s="21" t="s">
        <v>44</v>
      </c>
      <c r="U321" s="31">
        <v>2.0670306919016772E-2</v>
      </c>
      <c r="V321" s="21">
        <v>54</v>
      </c>
      <c r="W321" s="31">
        <v>0.93590801111947619</v>
      </c>
      <c r="X321" s="31">
        <v>1.0088431660083446</v>
      </c>
      <c r="Y321" s="21" t="s">
        <v>58</v>
      </c>
      <c r="Z321" s="31">
        <v>1.1248015399883621E-2</v>
      </c>
      <c r="AA321" s="12" t="s">
        <v>3140</v>
      </c>
      <c r="AB321" s="12" t="s">
        <v>3140</v>
      </c>
      <c r="AC321" s="31">
        <v>1.0058738187651037</v>
      </c>
      <c r="AD321" s="21" t="s">
        <v>58</v>
      </c>
      <c r="AE321" s="12" t="s">
        <v>3140</v>
      </c>
      <c r="AF321" s="21">
        <v>15</v>
      </c>
      <c r="AG321" s="31">
        <v>1.0297074384721141</v>
      </c>
      <c r="AH321" s="31">
        <v>0.99633796354879245</v>
      </c>
      <c r="AI321" s="21" t="s">
        <v>58</v>
      </c>
      <c r="AJ321" s="32">
        <v>3.7690536943234213E-3</v>
      </c>
    </row>
    <row r="322" spans="1:36" x14ac:dyDescent="0.25">
      <c r="A322" s="21" t="s">
        <v>422</v>
      </c>
      <c r="B322" s="31">
        <v>1</v>
      </c>
      <c r="C322" s="36">
        <f>1-Table2[[#This Row],[  Payment adjustment factor ]]</f>
        <v>0</v>
      </c>
      <c r="D322" s="31">
        <v>0.41123070937621581</v>
      </c>
      <c r="E322" s="21">
        <v>5</v>
      </c>
      <c r="F322" s="31">
        <v>0.96305105890140408</v>
      </c>
      <c r="G322" s="21">
        <v>21</v>
      </c>
      <c r="H322" s="31">
        <v>0.93949560922803255</v>
      </c>
      <c r="I322" s="31">
        <v>1.0039137645557574</v>
      </c>
      <c r="J322" s="21" t="s">
        <v>58</v>
      </c>
      <c r="K322" s="31">
        <v>2.966719468817687E-3</v>
      </c>
      <c r="L322" s="21">
        <v>67</v>
      </c>
      <c r="M322" s="31">
        <v>0.95767550112921473</v>
      </c>
      <c r="N322" s="31">
        <v>1.0034934502081108</v>
      </c>
      <c r="O322" s="21" t="s">
        <v>58</v>
      </c>
      <c r="P322" s="31">
        <v>9.8246703005431448E-3</v>
      </c>
      <c r="Q322" s="21">
        <v>98</v>
      </c>
      <c r="R322" s="31">
        <v>0.98982133188187726</v>
      </c>
      <c r="S322" s="31">
        <v>1.0156031600015401</v>
      </c>
      <c r="T322" s="21" t="s">
        <v>58</v>
      </c>
      <c r="U322" s="31">
        <v>1.3446772265735591E-2</v>
      </c>
      <c r="V322" s="21">
        <v>202</v>
      </c>
      <c r="W322" s="31">
        <v>0.98455015437958193</v>
      </c>
      <c r="X322" s="31">
        <v>1.0088431660083446</v>
      </c>
      <c r="Y322" s="21" t="s">
        <v>58</v>
      </c>
      <c r="Z322" s="31">
        <v>3.3707210110172817E-2</v>
      </c>
      <c r="AA322" s="12" t="s">
        <v>3140</v>
      </c>
      <c r="AB322" s="12" t="s">
        <v>3140</v>
      </c>
      <c r="AC322" s="31">
        <v>1.0058738187651037</v>
      </c>
      <c r="AD322" s="21" t="s">
        <v>58</v>
      </c>
      <c r="AE322" s="12" t="s">
        <v>3140</v>
      </c>
      <c r="AF322" s="21">
        <v>33</v>
      </c>
      <c r="AG322" s="31">
        <v>0.90247496558426066</v>
      </c>
      <c r="AH322" s="31">
        <v>0.99633796354879245</v>
      </c>
      <c r="AI322" s="21" t="s">
        <v>58</v>
      </c>
      <c r="AJ322" s="32">
        <v>7.1573832478503668E-3</v>
      </c>
    </row>
    <row r="323" spans="1:36" x14ac:dyDescent="0.25">
      <c r="A323" s="21" t="s">
        <v>423</v>
      </c>
      <c r="B323" s="31">
        <v>1</v>
      </c>
      <c r="C323" s="36">
        <f>1-Table2[[#This Row],[  Payment adjustment factor ]]</f>
        <v>0</v>
      </c>
      <c r="D323" s="31">
        <v>0.38262088297126839</v>
      </c>
      <c r="E323" s="21">
        <v>5</v>
      </c>
      <c r="F323" s="31">
        <v>0.96305105890140408</v>
      </c>
      <c r="G323" s="21">
        <v>10</v>
      </c>
      <c r="H323" s="31">
        <v>0.96845454339053016</v>
      </c>
      <c r="I323" s="31">
        <v>1.0039137645557574</v>
      </c>
      <c r="J323" s="21" t="s">
        <v>58</v>
      </c>
      <c r="K323" s="31">
        <v>6.9656836717266806E-3</v>
      </c>
      <c r="L323" s="21">
        <v>20</v>
      </c>
      <c r="M323" s="31">
        <v>0.96122071208423765</v>
      </c>
      <c r="N323" s="31">
        <v>1.0034934502081108</v>
      </c>
      <c r="O323" s="21" t="s">
        <v>58</v>
      </c>
      <c r="P323" s="31">
        <v>1.8855692251761494E-2</v>
      </c>
      <c r="Q323" s="21">
        <v>35</v>
      </c>
      <c r="R323" s="31">
        <v>1.0150283721698219</v>
      </c>
      <c r="S323" s="31">
        <v>1.0156031600015401</v>
      </c>
      <c r="T323" s="21" t="s">
        <v>58</v>
      </c>
      <c r="U323" s="31">
        <v>2.9255339655846747E-2</v>
      </c>
      <c r="V323" s="21">
        <v>51</v>
      </c>
      <c r="W323" s="31">
        <v>0.98884438066640423</v>
      </c>
      <c r="X323" s="31">
        <v>1.0088431660083446</v>
      </c>
      <c r="Y323" s="21" t="s">
        <v>58</v>
      </c>
      <c r="Z323" s="31">
        <v>4.6125597139314828E-2</v>
      </c>
      <c r="AA323" s="12" t="s">
        <v>3140</v>
      </c>
      <c r="AB323" s="12" t="s">
        <v>3140</v>
      </c>
      <c r="AC323" s="31">
        <v>1.0058738187651037</v>
      </c>
      <c r="AD323" s="21" t="s">
        <v>58</v>
      </c>
      <c r="AE323" s="12" t="s">
        <v>3140</v>
      </c>
      <c r="AF323" s="12" t="s">
        <v>3140</v>
      </c>
      <c r="AG323" s="12" t="s">
        <v>3140</v>
      </c>
      <c r="AH323" s="31">
        <v>0.99633796354879245</v>
      </c>
      <c r="AI323" s="21" t="s">
        <v>58</v>
      </c>
      <c r="AJ323" s="12" t="s">
        <v>3140</v>
      </c>
    </row>
    <row r="324" spans="1:36" x14ac:dyDescent="0.25">
      <c r="A324" s="21" t="s">
        <v>424</v>
      </c>
      <c r="B324" s="21">
        <v>0.996</v>
      </c>
      <c r="C324" s="36">
        <f>1-Table2[[#This Row],[  Payment adjustment factor ]]</f>
        <v>4.0000000000000036E-3</v>
      </c>
      <c r="D324" s="31">
        <v>0.39215843489416291</v>
      </c>
      <c r="E324" s="21">
        <v>5</v>
      </c>
      <c r="F324" s="31">
        <v>0.96305105890140408</v>
      </c>
      <c r="G324" s="21">
        <v>125</v>
      </c>
      <c r="H324" s="31">
        <v>0.94030141116952615</v>
      </c>
      <c r="I324" s="31">
        <v>1.0039137645557574</v>
      </c>
      <c r="J324" s="21" t="s">
        <v>58</v>
      </c>
      <c r="K324" s="31">
        <v>2.5614995336111206E-2</v>
      </c>
      <c r="L324" s="21">
        <v>45</v>
      </c>
      <c r="M324" s="31">
        <v>0.96109562469761844</v>
      </c>
      <c r="N324" s="31">
        <v>1.0034934502081108</v>
      </c>
      <c r="O324" s="21" t="s">
        <v>58</v>
      </c>
      <c r="P324" s="31">
        <v>5.0986869639908297E-3</v>
      </c>
      <c r="Q324" s="21">
        <v>269</v>
      </c>
      <c r="R324" s="31">
        <v>1.0309026727498605</v>
      </c>
      <c r="S324" s="31">
        <v>1.0156031600015401</v>
      </c>
      <c r="T324" s="21" t="s">
        <v>44</v>
      </c>
      <c r="U324" s="31">
        <v>3.5246473001170585E-2</v>
      </c>
      <c r="V324" s="21">
        <v>174</v>
      </c>
      <c r="W324" s="31">
        <v>1.0490533936188811</v>
      </c>
      <c r="X324" s="31">
        <v>1.0088431660083446</v>
      </c>
      <c r="Y324" s="21" t="s">
        <v>44</v>
      </c>
      <c r="Z324" s="31">
        <v>2.8388471888533703E-2</v>
      </c>
      <c r="AA324" s="21">
        <v>13</v>
      </c>
      <c r="AB324" s="31">
        <v>0.95754927598540729</v>
      </c>
      <c r="AC324" s="31">
        <v>1.0058738187651037</v>
      </c>
      <c r="AD324" s="21" t="s">
        <v>58</v>
      </c>
      <c r="AE324" s="40">
        <v>7.128943432802441E-3</v>
      </c>
      <c r="AF324" s="21">
        <v>33</v>
      </c>
      <c r="AG324" s="31">
        <v>1.4016178377419044</v>
      </c>
      <c r="AH324" s="31">
        <v>0.99633796354879245</v>
      </c>
      <c r="AI324" s="21" t="s">
        <v>44</v>
      </c>
      <c r="AJ324" s="32">
        <v>6.169162659184985E-3</v>
      </c>
    </row>
    <row r="325" spans="1:36" x14ac:dyDescent="0.25">
      <c r="A325" s="21" t="s">
        <v>425</v>
      </c>
      <c r="B325" s="31">
        <v>1</v>
      </c>
      <c r="C325" s="36">
        <f>1-Table2[[#This Row],[  Payment adjustment factor ]]</f>
        <v>0</v>
      </c>
      <c r="D325" s="31">
        <v>0.38520097442143725</v>
      </c>
      <c r="E325" s="21">
        <v>5</v>
      </c>
      <c r="F325" s="31">
        <v>0.96305105890140408</v>
      </c>
      <c r="G325" s="21">
        <v>10</v>
      </c>
      <c r="H325" s="31">
        <v>0.96705629285532624</v>
      </c>
      <c r="I325" s="31">
        <v>1.0039137645557574</v>
      </c>
      <c r="J325" s="21" t="s">
        <v>58</v>
      </c>
      <c r="K325" s="31">
        <v>2.5978218493570323E-3</v>
      </c>
      <c r="L325" s="21">
        <v>39</v>
      </c>
      <c r="M325" s="31">
        <v>0.93368253883620334</v>
      </c>
      <c r="N325" s="31">
        <v>1.0034934502081108</v>
      </c>
      <c r="O325" s="21" t="s">
        <v>58</v>
      </c>
      <c r="P325" s="31">
        <v>1.0126084839155818E-2</v>
      </c>
      <c r="Q325" s="21">
        <v>143</v>
      </c>
      <c r="R325" s="31">
        <v>0.96829049792191813</v>
      </c>
      <c r="S325" s="31">
        <v>1.0156031600015401</v>
      </c>
      <c r="T325" s="21" t="s">
        <v>58</v>
      </c>
      <c r="U325" s="31">
        <v>3.766538884163384E-2</v>
      </c>
      <c r="V325" s="21">
        <v>153</v>
      </c>
      <c r="W325" s="31">
        <v>0.98133421376991581</v>
      </c>
      <c r="X325" s="31">
        <v>1.0088431660083446</v>
      </c>
      <c r="Y325" s="21" t="s">
        <v>58</v>
      </c>
      <c r="Z325" s="31">
        <v>5.5634106332135294E-2</v>
      </c>
      <c r="AA325" s="12" t="s">
        <v>3140</v>
      </c>
      <c r="AB325" s="12" t="s">
        <v>3140</v>
      </c>
      <c r="AC325" s="31">
        <v>1.0058738187651037</v>
      </c>
      <c r="AD325" s="21" t="s">
        <v>58</v>
      </c>
      <c r="AE325" s="12" t="s">
        <v>3140</v>
      </c>
      <c r="AF325" s="21">
        <v>30</v>
      </c>
      <c r="AG325" s="31">
        <v>0.93240776052665386</v>
      </c>
      <c r="AH325" s="31">
        <v>0.99633796354879245</v>
      </c>
      <c r="AI325" s="21" t="s">
        <v>58</v>
      </c>
      <c r="AJ325" s="32">
        <v>1.2511079087204334E-2</v>
      </c>
    </row>
    <row r="326" spans="1:36" x14ac:dyDescent="0.25">
      <c r="A326" s="21" t="s">
        <v>426</v>
      </c>
      <c r="B326" s="21">
        <v>0.99980000000000002</v>
      </c>
      <c r="C326" s="36">
        <f>1-Table2[[#This Row],[  Payment adjustment factor ]]</f>
        <v>1.9999999999997797E-4</v>
      </c>
      <c r="D326" s="31">
        <v>0.38287153652392947</v>
      </c>
      <c r="E326" s="21">
        <v>5</v>
      </c>
      <c r="F326" s="31">
        <v>0.96305105890140408</v>
      </c>
      <c r="G326" s="21">
        <v>14</v>
      </c>
      <c r="H326" s="31">
        <v>0.99998554733340383</v>
      </c>
      <c r="I326" s="31">
        <v>1.0039137645557574</v>
      </c>
      <c r="J326" s="21" t="s">
        <v>58</v>
      </c>
      <c r="K326" s="31">
        <v>1.6613699133101126E-3</v>
      </c>
      <c r="L326" s="21">
        <v>50</v>
      </c>
      <c r="M326" s="31">
        <v>1.0278579403030856</v>
      </c>
      <c r="N326" s="31">
        <v>1.0034934502081108</v>
      </c>
      <c r="O326" s="21" t="s">
        <v>44</v>
      </c>
      <c r="P326" s="31">
        <v>6.6890339757286693E-3</v>
      </c>
      <c r="Q326" s="21">
        <v>174</v>
      </c>
      <c r="R326" s="31">
        <v>0.94948461214328805</v>
      </c>
      <c r="S326" s="31">
        <v>1.0156031600015401</v>
      </c>
      <c r="T326" s="21" t="s">
        <v>58</v>
      </c>
      <c r="U326" s="31">
        <v>2.24586803764719E-2</v>
      </c>
      <c r="V326" s="21">
        <v>89</v>
      </c>
      <c r="W326" s="31">
        <v>0.96197155129415723</v>
      </c>
      <c r="X326" s="31">
        <v>1.0088431660083446</v>
      </c>
      <c r="Y326" s="21" t="s">
        <v>58</v>
      </c>
      <c r="Z326" s="31">
        <v>1.506468258616909E-2</v>
      </c>
      <c r="AA326" s="12" t="s">
        <v>3140</v>
      </c>
      <c r="AB326" s="12" t="s">
        <v>3140</v>
      </c>
      <c r="AC326" s="31">
        <v>1.0058738187651037</v>
      </c>
      <c r="AD326" s="21" t="s">
        <v>58</v>
      </c>
      <c r="AE326" s="12" t="s">
        <v>3140</v>
      </c>
      <c r="AF326" s="21">
        <v>171</v>
      </c>
      <c r="AG326" s="31">
        <v>0.87692015213028074</v>
      </c>
      <c r="AH326" s="31">
        <v>0.99633796354879245</v>
      </c>
      <c r="AI326" s="21" t="s">
        <v>58</v>
      </c>
      <c r="AJ326" s="32">
        <v>3.2848064854064746E-2</v>
      </c>
    </row>
    <row r="327" spans="1:36" x14ac:dyDescent="0.25">
      <c r="A327" s="21" t="s">
        <v>427</v>
      </c>
      <c r="B327" s="21">
        <v>0.995</v>
      </c>
      <c r="C327" s="36">
        <f>1-Table2[[#This Row],[  Payment adjustment factor ]]</f>
        <v>5.0000000000000044E-3</v>
      </c>
      <c r="D327" s="31">
        <v>0.21457899769390854</v>
      </c>
      <c r="E327" s="21">
        <v>3</v>
      </c>
      <c r="F327" s="31">
        <v>0.96305105890140408</v>
      </c>
      <c r="G327" s="21">
        <v>178</v>
      </c>
      <c r="H327" s="31">
        <v>1.055230672694351</v>
      </c>
      <c r="I327" s="31">
        <v>0.99676112581910359</v>
      </c>
      <c r="J327" s="21" t="s">
        <v>44</v>
      </c>
      <c r="K327" s="31">
        <v>1.5314654970085991E-2</v>
      </c>
      <c r="L327" s="21">
        <v>124</v>
      </c>
      <c r="M327" s="31">
        <v>1.0654688105792982</v>
      </c>
      <c r="N327" s="31">
        <v>0.99317980335967293</v>
      </c>
      <c r="O327" s="21" t="s">
        <v>44</v>
      </c>
      <c r="P327" s="31">
        <v>5.8385753056005548E-3</v>
      </c>
      <c r="Q327" s="21">
        <v>702</v>
      </c>
      <c r="R327" s="31">
        <v>0.98997389353585252</v>
      </c>
      <c r="S327" s="31">
        <v>0.99472354671482743</v>
      </c>
      <c r="T327" s="21" t="s">
        <v>58</v>
      </c>
      <c r="U327" s="31">
        <v>3.8103336065354418E-2</v>
      </c>
      <c r="V327" s="21">
        <v>456</v>
      </c>
      <c r="W327" s="31">
        <v>1.0718004539115185</v>
      </c>
      <c r="X327" s="31">
        <v>0.9918516596681215</v>
      </c>
      <c r="Y327" s="21" t="s">
        <v>44</v>
      </c>
      <c r="Z327" s="31">
        <v>2.6809795204121717E-2</v>
      </c>
      <c r="AA327" s="21">
        <v>59</v>
      </c>
      <c r="AB327" s="31">
        <v>0.92575348005874492</v>
      </c>
      <c r="AC327" s="31">
        <v>0.9952100778551094</v>
      </c>
      <c r="AD327" s="21" t="s">
        <v>58</v>
      </c>
      <c r="AE327" s="40">
        <v>1.1222316598422304E-2</v>
      </c>
      <c r="AF327" s="21">
        <v>185</v>
      </c>
      <c r="AG327" s="31">
        <v>1.1268896108937769</v>
      </c>
      <c r="AH327" s="31">
        <v>0.99702926691394167</v>
      </c>
      <c r="AI327" s="21" t="s">
        <v>44</v>
      </c>
      <c r="AJ327" s="32">
        <v>1.3546610732218353E-2</v>
      </c>
    </row>
    <row r="328" spans="1:36" x14ac:dyDescent="0.25">
      <c r="A328" s="21" t="s">
        <v>428</v>
      </c>
      <c r="B328" s="21">
        <v>0.99860000000000004</v>
      </c>
      <c r="C328" s="36">
        <f>1-Table2[[#This Row],[  Payment adjustment factor ]]</f>
        <v>1.3999999999999568E-3</v>
      </c>
      <c r="D328" s="31">
        <v>0.19457380036444624</v>
      </c>
      <c r="E328" s="21">
        <v>3</v>
      </c>
      <c r="F328" s="31">
        <v>0.96305105890140408</v>
      </c>
      <c r="G328" s="21">
        <v>359</v>
      </c>
      <c r="H328" s="31">
        <v>0.83646812640306167</v>
      </c>
      <c r="I328" s="31">
        <v>0.99676112581910359</v>
      </c>
      <c r="J328" s="21" t="s">
        <v>58</v>
      </c>
      <c r="K328" s="31">
        <v>2.2468239635064318E-2</v>
      </c>
      <c r="L328" s="21">
        <v>186</v>
      </c>
      <c r="M328" s="31">
        <v>0.91639283659008786</v>
      </c>
      <c r="N328" s="31">
        <v>0.99317980335967293</v>
      </c>
      <c r="O328" s="21" t="s">
        <v>58</v>
      </c>
      <c r="P328" s="31">
        <v>8.2938102267926892E-3</v>
      </c>
      <c r="Q328" s="21">
        <v>610</v>
      </c>
      <c r="R328" s="31">
        <v>0.92343696112786544</v>
      </c>
      <c r="S328" s="31">
        <v>0.99472354671482743</v>
      </c>
      <c r="T328" s="21" t="s">
        <v>58</v>
      </c>
      <c r="U328" s="31">
        <v>2.858038900499444E-2</v>
      </c>
      <c r="V328" s="21">
        <v>440</v>
      </c>
      <c r="W328" s="31">
        <v>0.92929367689117071</v>
      </c>
      <c r="X328" s="31">
        <v>0.9918516596681215</v>
      </c>
      <c r="Y328" s="21" t="s">
        <v>58</v>
      </c>
      <c r="Z328" s="31">
        <v>2.3074257184553523E-2</v>
      </c>
      <c r="AA328" s="12" t="s">
        <v>3140</v>
      </c>
      <c r="AB328" s="12" t="s">
        <v>3140</v>
      </c>
      <c r="AC328" s="31">
        <v>0.9952100778551094</v>
      </c>
      <c r="AD328" s="21" t="s">
        <v>58</v>
      </c>
      <c r="AE328" s="12" t="s">
        <v>3140</v>
      </c>
      <c r="AF328" s="21">
        <v>100</v>
      </c>
      <c r="AG328" s="31">
        <v>1.2271070409570113</v>
      </c>
      <c r="AH328" s="31">
        <v>0.99702926691394167</v>
      </c>
      <c r="AI328" s="21" t="s">
        <v>44</v>
      </c>
      <c r="AJ328" s="32">
        <v>6.1510427275122048E-3</v>
      </c>
    </row>
    <row r="329" spans="1:36" x14ac:dyDescent="0.25">
      <c r="A329" s="21" t="s">
        <v>429</v>
      </c>
      <c r="B329" s="31">
        <v>1</v>
      </c>
      <c r="C329" s="36">
        <f>1-Table2[[#This Row],[  Payment adjustment factor ]]</f>
        <v>0</v>
      </c>
      <c r="D329" s="31">
        <v>0.36583210603829158</v>
      </c>
      <c r="E329" s="21">
        <v>5</v>
      </c>
      <c r="F329" s="31">
        <v>0.96305105890140408</v>
      </c>
      <c r="G329" s="21">
        <v>9</v>
      </c>
      <c r="H329" s="31">
        <v>0.99061828292114695</v>
      </c>
      <c r="I329" s="31">
        <v>1.0039137645557574</v>
      </c>
      <c r="J329" s="21" t="s">
        <v>58</v>
      </c>
      <c r="K329" s="31">
        <v>3.0034005946371666E-3</v>
      </c>
      <c r="L329" s="21">
        <v>23</v>
      </c>
      <c r="M329" s="31">
        <v>0.96333846363611342</v>
      </c>
      <c r="N329" s="31">
        <v>1.0034934502081108</v>
      </c>
      <c r="O329" s="21" t="s">
        <v>58</v>
      </c>
      <c r="P329" s="31">
        <v>7.5066005579258986E-3</v>
      </c>
      <c r="Q329" s="21">
        <v>110</v>
      </c>
      <c r="R329" s="31">
        <v>0.91416864188631097</v>
      </c>
      <c r="S329" s="31">
        <v>1.0156031600015401</v>
      </c>
      <c r="T329" s="21" t="s">
        <v>58</v>
      </c>
      <c r="U329" s="31">
        <v>3.7762048019192307E-2</v>
      </c>
      <c r="V329" s="21">
        <v>82</v>
      </c>
      <c r="W329" s="31">
        <v>0.96226684047876521</v>
      </c>
      <c r="X329" s="31">
        <v>1.0088431660083446</v>
      </c>
      <c r="Y329" s="21" t="s">
        <v>58</v>
      </c>
      <c r="Z329" s="31">
        <v>3.4182032395559642E-2</v>
      </c>
      <c r="AA329" s="12" t="s">
        <v>3140</v>
      </c>
      <c r="AB329" s="12" t="s">
        <v>3140</v>
      </c>
      <c r="AC329" s="31">
        <v>1.0058738187651037</v>
      </c>
      <c r="AD329" s="21" t="s">
        <v>58</v>
      </c>
      <c r="AE329" s="12" t="s">
        <v>3140</v>
      </c>
      <c r="AF329" s="21">
        <v>35</v>
      </c>
      <c r="AG329" s="31">
        <v>0.95856680631873215</v>
      </c>
      <c r="AH329" s="31">
        <v>0.99633796354879245</v>
      </c>
      <c r="AI329" s="21" t="s">
        <v>58</v>
      </c>
      <c r="AJ329" s="32">
        <v>1.8622464361255951E-2</v>
      </c>
    </row>
    <row r="330" spans="1:36" x14ac:dyDescent="0.25">
      <c r="A330" s="21" t="s">
        <v>430</v>
      </c>
      <c r="B330" s="31">
        <v>1</v>
      </c>
      <c r="C330" s="36">
        <f>1-Table2[[#This Row],[  Payment adjustment factor ]]</f>
        <v>0</v>
      </c>
      <c r="D330" s="31">
        <v>0.67067383739322994</v>
      </c>
      <c r="E330" s="21">
        <v>5</v>
      </c>
      <c r="F330" s="31">
        <v>0.96305105890140408</v>
      </c>
      <c r="G330" s="21">
        <v>4</v>
      </c>
      <c r="H330" s="31">
        <v>0.9899769416262475</v>
      </c>
      <c r="I330" s="31">
        <v>1.0039137645557574</v>
      </c>
      <c r="J330" s="21" t="s">
        <v>58</v>
      </c>
      <c r="K330" s="31">
        <v>8.9521073799760467E-4</v>
      </c>
      <c r="L330" s="21">
        <v>13</v>
      </c>
      <c r="M330" s="31">
        <v>0.98280456150784201</v>
      </c>
      <c r="N330" s="31">
        <v>1.0034934502081108</v>
      </c>
      <c r="O330" s="21" t="s">
        <v>58</v>
      </c>
      <c r="P330" s="31">
        <v>3.0693094203523099E-3</v>
      </c>
      <c r="Q330" s="21">
        <v>37</v>
      </c>
      <c r="R330" s="31">
        <v>1.0098347087919872</v>
      </c>
      <c r="S330" s="31">
        <v>1.0156031600015401</v>
      </c>
      <c r="T330" s="21" t="s">
        <v>58</v>
      </c>
      <c r="U330" s="31">
        <v>1.2095987631127143E-2</v>
      </c>
      <c r="V330" s="21">
        <v>22</v>
      </c>
      <c r="W330" s="31">
        <v>1.0051101422451794</v>
      </c>
      <c r="X330" s="31">
        <v>1.0088431660083446</v>
      </c>
      <c r="Y330" s="21" t="s">
        <v>58</v>
      </c>
      <c r="Z330" s="31">
        <v>8.2700746967389743E-3</v>
      </c>
      <c r="AA330" s="12" t="s">
        <v>3140</v>
      </c>
      <c r="AB330" s="12" t="s">
        <v>3140</v>
      </c>
      <c r="AC330" s="31">
        <v>1.0058738187651037</v>
      </c>
      <c r="AD330" s="21" t="s">
        <v>58</v>
      </c>
      <c r="AE330" s="12" t="s">
        <v>3140</v>
      </c>
      <c r="AF330" s="21">
        <v>31</v>
      </c>
      <c r="AG330" s="31">
        <v>0.93803980880170634</v>
      </c>
      <c r="AH330" s="31">
        <v>0.99633796354879245</v>
      </c>
      <c r="AI330" s="21" t="s">
        <v>58</v>
      </c>
      <c r="AJ330" s="32">
        <v>1.466343211328792E-2</v>
      </c>
    </row>
    <row r="331" spans="1:36" x14ac:dyDescent="0.25">
      <c r="A331" s="21" t="s">
        <v>431</v>
      </c>
      <c r="B331" s="21">
        <v>0.99729999999999996</v>
      </c>
      <c r="C331" s="36">
        <f>1-Table2[[#This Row],[  Payment adjustment factor ]]</f>
        <v>2.7000000000000357E-3</v>
      </c>
      <c r="D331" s="31">
        <v>0.69570405727923623</v>
      </c>
      <c r="E331" s="21">
        <v>5</v>
      </c>
      <c r="F331" s="31">
        <v>0.96305105890140408</v>
      </c>
      <c r="G331" s="21">
        <v>59</v>
      </c>
      <c r="H331" s="31">
        <v>1.0593974399194763</v>
      </c>
      <c r="I331" s="31">
        <v>1.0039137645557574</v>
      </c>
      <c r="J331" s="21" t="s">
        <v>44</v>
      </c>
      <c r="K331" s="31">
        <v>1.1633009888814971E-2</v>
      </c>
      <c r="L331" s="21">
        <v>78</v>
      </c>
      <c r="M331" s="31">
        <v>0.97155720188812034</v>
      </c>
      <c r="N331" s="31">
        <v>1.0034934502081108</v>
      </c>
      <c r="O331" s="21" t="s">
        <v>58</v>
      </c>
      <c r="P331" s="31">
        <v>1.004989748998578E-2</v>
      </c>
      <c r="Q331" s="21">
        <v>180</v>
      </c>
      <c r="R331" s="31">
        <v>0.96697034948671567</v>
      </c>
      <c r="S331" s="31">
        <v>1.0156031600015401</v>
      </c>
      <c r="T331" s="21" t="s">
        <v>58</v>
      </c>
      <c r="U331" s="31">
        <v>2.1858008934450109E-2</v>
      </c>
      <c r="V331" s="21">
        <v>170</v>
      </c>
      <c r="W331" s="31">
        <v>1.0919370687125658</v>
      </c>
      <c r="X331" s="31">
        <v>1.0088431660083446</v>
      </c>
      <c r="Y331" s="21" t="s">
        <v>44</v>
      </c>
      <c r="Z331" s="31">
        <v>2.6485844308389361E-2</v>
      </c>
      <c r="AA331" s="12" t="s">
        <v>3140</v>
      </c>
      <c r="AB331" s="12" t="s">
        <v>3140</v>
      </c>
      <c r="AC331" s="31">
        <v>1.0058738187651037</v>
      </c>
      <c r="AD331" s="21" t="s">
        <v>58</v>
      </c>
      <c r="AE331" s="12" t="s">
        <v>3140</v>
      </c>
      <c r="AF331" s="21">
        <v>4</v>
      </c>
      <c r="AG331" s="31">
        <v>0.99031299277185225</v>
      </c>
      <c r="AH331" s="31">
        <v>0.99633796354879245</v>
      </c>
      <c r="AI331" s="21" t="s">
        <v>58</v>
      </c>
      <c r="AJ331" s="32">
        <v>7.1510732402157247E-4</v>
      </c>
    </row>
    <row r="332" spans="1:36" x14ac:dyDescent="0.25">
      <c r="A332" s="21" t="s">
        <v>432</v>
      </c>
      <c r="B332" s="21">
        <v>0.99709999999999999</v>
      </c>
      <c r="C332" s="36">
        <f>1-Table2[[#This Row],[  Payment adjustment factor ]]</f>
        <v>2.9000000000000137E-3</v>
      </c>
      <c r="D332" s="31">
        <v>0.15303107058426207</v>
      </c>
      <c r="E332" s="21">
        <v>2</v>
      </c>
      <c r="F332" s="31">
        <v>0.96305105890140408</v>
      </c>
      <c r="G332" s="21">
        <v>295</v>
      </c>
      <c r="H332" s="31">
        <v>1.0339174976669003</v>
      </c>
      <c r="I332" s="31">
        <v>0.99543995630441762</v>
      </c>
      <c r="J332" s="21" t="s">
        <v>44</v>
      </c>
      <c r="K332" s="31">
        <v>3.1410543191085175E-2</v>
      </c>
      <c r="L332" s="21">
        <v>82</v>
      </c>
      <c r="M332" s="31">
        <v>0.99207729364612807</v>
      </c>
      <c r="N332" s="31">
        <v>0.99446279037947338</v>
      </c>
      <c r="O332" s="21" t="s">
        <v>58</v>
      </c>
      <c r="P332" s="31">
        <v>4.0786985745275136E-3</v>
      </c>
      <c r="Q332" s="21">
        <v>545</v>
      </c>
      <c r="R332" s="31">
        <v>0.9405038813473563</v>
      </c>
      <c r="S332" s="31">
        <v>0.98990484924672528</v>
      </c>
      <c r="T332" s="21" t="s">
        <v>58</v>
      </c>
      <c r="U332" s="31">
        <v>3.7652903434314697E-2</v>
      </c>
      <c r="V332" s="21">
        <v>276</v>
      </c>
      <c r="W332" s="31">
        <v>0.98909614797354239</v>
      </c>
      <c r="X332" s="31">
        <v>0.989996280811276</v>
      </c>
      <c r="Y332" s="21" t="s">
        <v>58</v>
      </c>
      <c r="Z332" s="31">
        <v>1.8407043981073883E-2</v>
      </c>
      <c r="AA332" s="21">
        <v>52</v>
      </c>
      <c r="AB332" s="31">
        <v>1.0131886124006335</v>
      </c>
      <c r="AC332" s="31">
        <v>0.99570692941132555</v>
      </c>
      <c r="AD332" s="21" t="s">
        <v>44</v>
      </c>
      <c r="AE332" s="40">
        <v>1.1566277641102572E-2</v>
      </c>
      <c r="AF332" s="21">
        <v>208</v>
      </c>
      <c r="AG332" s="31">
        <v>1.0851343629354593</v>
      </c>
      <c r="AH332" s="31">
        <v>0.99079810028693438</v>
      </c>
      <c r="AI332" s="21" t="s">
        <v>44</v>
      </c>
      <c r="AJ332" s="32">
        <v>1.6769490728529318E-2</v>
      </c>
    </row>
    <row r="333" spans="1:36" x14ac:dyDescent="0.25">
      <c r="A333" s="21" t="s">
        <v>433</v>
      </c>
      <c r="B333" s="21">
        <v>0.99960000000000004</v>
      </c>
      <c r="C333" s="36">
        <f>1-Table2[[#This Row],[  Payment adjustment factor ]]</f>
        <v>3.9999999999995595E-4</v>
      </c>
      <c r="D333" s="31">
        <v>0.43205737170531805</v>
      </c>
      <c r="E333" s="21">
        <v>5</v>
      </c>
      <c r="F333" s="31">
        <v>0.96305105890140408</v>
      </c>
      <c r="G333" s="21">
        <v>172</v>
      </c>
      <c r="H333" s="31">
        <v>0.92034542270433717</v>
      </c>
      <c r="I333" s="31">
        <v>1.0039137645557574</v>
      </c>
      <c r="J333" s="21" t="s">
        <v>58</v>
      </c>
      <c r="K333" s="31">
        <v>2.5635569736240524E-2</v>
      </c>
      <c r="L333" s="21">
        <v>57</v>
      </c>
      <c r="M333" s="31">
        <v>0.96292449668857216</v>
      </c>
      <c r="N333" s="31">
        <v>1.0034934502081108</v>
      </c>
      <c r="O333" s="21" t="s">
        <v>58</v>
      </c>
      <c r="P333" s="31">
        <v>3.5402233448848762E-3</v>
      </c>
      <c r="Q333" s="21">
        <v>330</v>
      </c>
      <c r="R333" s="31">
        <v>0.99011653320487469</v>
      </c>
      <c r="S333" s="31">
        <v>1.0156031600015401</v>
      </c>
      <c r="T333" s="21" t="s">
        <v>58</v>
      </c>
      <c r="U333" s="31">
        <v>1.9387120729838527E-2</v>
      </c>
      <c r="V333" s="21">
        <v>163</v>
      </c>
      <c r="W333" s="31">
        <v>0.98973593487103972</v>
      </c>
      <c r="X333" s="31">
        <v>1.0088431660083446</v>
      </c>
      <c r="Y333" s="21" t="s">
        <v>58</v>
      </c>
      <c r="Z333" s="31">
        <v>1.268472237767917E-2</v>
      </c>
      <c r="AA333" s="21">
        <v>55</v>
      </c>
      <c r="AB333" s="31">
        <v>1.041287636833562</v>
      </c>
      <c r="AC333" s="31">
        <v>1.0058738187651037</v>
      </c>
      <c r="AD333" s="21" t="s">
        <v>44</v>
      </c>
      <c r="AE333" s="40">
        <v>1.1009378277299723E-2</v>
      </c>
      <c r="AF333" s="21">
        <v>39</v>
      </c>
      <c r="AG333" s="31">
        <v>0.98387015477727902</v>
      </c>
      <c r="AH333" s="31">
        <v>0.99633796354879245</v>
      </c>
      <c r="AI333" s="21" t="s">
        <v>58</v>
      </c>
      <c r="AJ333" s="32">
        <v>2.8717208257596064E-3</v>
      </c>
    </row>
    <row r="334" spans="1:36" x14ac:dyDescent="0.25">
      <c r="A334" s="21" t="s">
        <v>434</v>
      </c>
      <c r="B334" s="31">
        <v>1</v>
      </c>
      <c r="C334" s="36">
        <f>1-Table2[[#This Row],[  Payment adjustment factor ]]</f>
        <v>0</v>
      </c>
      <c r="D334" s="31">
        <v>0.39149232914923293</v>
      </c>
      <c r="E334" s="21">
        <v>5</v>
      </c>
      <c r="F334" s="31">
        <v>0.96305105890140408</v>
      </c>
      <c r="G334" s="21">
        <v>24</v>
      </c>
      <c r="H334" s="31">
        <v>0.99264380018932863</v>
      </c>
      <c r="I334" s="31">
        <v>1.0039137645557574</v>
      </c>
      <c r="J334" s="21" t="s">
        <v>58</v>
      </c>
      <c r="K334" s="31">
        <v>8.3748790319601862E-3</v>
      </c>
      <c r="L334" s="21">
        <v>20</v>
      </c>
      <c r="M334" s="31">
        <v>0.97903665785854144</v>
      </c>
      <c r="N334" s="31">
        <v>1.0034934502081108</v>
      </c>
      <c r="O334" s="21" t="s">
        <v>58</v>
      </c>
      <c r="P334" s="31">
        <v>4.2001334649925262E-3</v>
      </c>
      <c r="Q334" s="21">
        <v>116</v>
      </c>
      <c r="R334" s="31">
        <v>1.0019759113186861</v>
      </c>
      <c r="S334" s="31">
        <v>1.0156031600015401</v>
      </c>
      <c r="T334" s="21" t="s">
        <v>58</v>
      </c>
      <c r="U334" s="31">
        <v>3.0211771021351936E-2</v>
      </c>
      <c r="V334" s="21">
        <v>105</v>
      </c>
      <c r="W334" s="31">
        <v>0.99309042558820837</v>
      </c>
      <c r="X334" s="31">
        <v>1.0088431660083446</v>
      </c>
      <c r="Y334" s="21" t="s">
        <v>58</v>
      </c>
      <c r="Z334" s="31">
        <v>3.4894102177055346E-2</v>
      </c>
      <c r="AA334" s="21">
        <v>1</v>
      </c>
      <c r="AB334" s="31">
        <v>0.99342493580308722</v>
      </c>
      <c r="AC334" s="31">
        <v>1.0058738187651037</v>
      </c>
      <c r="AD334" s="21" t="s">
        <v>58</v>
      </c>
      <c r="AE334" s="40">
        <v>1.1141125686101173E-3</v>
      </c>
      <c r="AF334" s="21">
        <v>4</v>
      </c>
      <c r="AG334" s="31">
        <v>1.0581769981348925</v>
      </c>
      <c r="AH334" s="31">
        <v>0.99633796354879245</v>
      </c>
      <c r="AI334" s="21" t="s">
        <v>58</v>
      </c>
      <c r="AJ334" s="32">
        <v>1.3176097454069083E-3</v>
      </c>
    </row>
    <row r="335" spans="1:36" x14ac:dyDescent="0.25">
      <c r="A335" s="21" t="s">
        <v>435</v>
      </c>
      <c r="B335" s="31">
        <v>1</v>
      </c>
      <c r="C335" s="36">
        <f>1-Table2[[#This Row],[  Payment adjustment factor ]]</f>
        <v>0</v>
      </c>
      <c r="D335" s="31">
        <v>0.40233180428134557</v>
      </c>
      <c r="E335" s="21">
        <v>5</v>
      </c>
      <c r="F335" s="31">
        <v>0.96305105890140408</v>
      </c>
      <c r="G335" s="21">
        <v>160</v>
      </c>
      <c r="H335" s="31">
        <v>0.97074686261130905</v>
      </c>
      <c r="I335" s="31">
        <v>1.0039137645557574</v>
      </c>
      <c r="J335" s="21" t="s">
        <v>58</v>
      </c>
      <c r="K335" s="31">
        <v>2.8772126552940234E-2</v>
      </c>
      <c r="L335" s="21">
        <v>127</v>
      </c>
      <c r="M335" s="31">
        <v>0.97966032152343563</v>
      </c>
      <c r="N335" s="31">
        <v>1.0034934502081108</v>
      </c>
      <c r="O335" s="21" t="s">
        <v>58</v>
      </c>
      <c r="P335" s="31">
        <v>8.6465166530199887E-3</v>
      </c>
      <c r="Q335" s="21">
        <v>522</v>
      </c>
      <c r="R335" s="31">
        <v>0.91125469925596425</v>
      </c>
      <c r="S335" s="31">
        <v>1.0156031600015401</v>
      </c>
      <c r="T335" s="21" t="s">
        <v>58</v>
      </c>
      <c r="U335" s="31">
        <v>4.4334413643713669E-2</v>
      </c>
      <c r="V335" s="21">
        <v>292</v>
      </c>
      <c r="W335" s="31">
        <v>1.0034308145326285</v>
      </c>
      <c r="X335" s="31">
        <v>1.0088431660083446</v>
      </c>
      <c r="Y335" s="21" t="s">
        <v>58</v>
      </c>
      <c r="Z335" s="31">
        <v>2.8126690293155301E-2</v>
      </c>
      <c r="AA335" s="21">
        <v>86</v>
      </c>
      <c r="AB335" s="31">
        <v>0.98051774635262157</v>
      </c>
      <c r="AC335" s="31">
        <v>1.0058738187651037</v>
      </c>
      <c r="AD335" s="21" t="s">
        <v>58</v>
      </c>
      <c r="AE335" s="40">
        <v>2.8185787938913767E-2</v>
      </c>
      <c r="AF335" s="21">
        <v>20</v>
      </c>
      <c r="AG335" s="31">
        <v>1.0155547256312161</v>
      </c>
      <c r="AH335" s="31">
        <v>0.99633796354879245</v>
      </c>
      <c r="AI335" s="21" t="s">
        <v>58</v>
      </c>
      <c r="AJ335" s="32">
        <v>2.1497526462216738E-3</v>
      </c>
    </row>
    <row r="336" spans="1:36" x14ac:dyDescent="0.25">
      <c r="A336" s="21" t="s">
        <v>436</v>
      </c>
      <c r="B336" s="21">
        <v>0.99760000000000004</v>
      </c>
      <c r="C336" s="36">
        <f>1-Table2[[#This Row],[  Payment adjustment factor ]]</f>
        <v>2.3999999999999577E-3</v>
      </c>
      <c r="D336" s="31">
        <v>0.2361236666064003</v>
      </c>
      <c r="E336" s="21">
        <v>3</v>
      </c>
      <c r="F336" s="31">
        <v>0.96305105890140408</v>
      </c>
      <c r="G336" s="21">
        <v>50</v>
      </c>
      <c r="H336" s="31">
        <v>0.95844705078264736</v>
      </c>
      <c r="I336" s="31">
        <v>0.99676112581910359</v>
      </c>
      <c r="J336" s="21" t="s">
        <v>58</v>
      </c>
      <c r="K336" s="31">
        <v>6.5591560881675141E-3</v>
      </c>
      <c r="L336" s="21">
        <v>106</v>
      </c>
      <c r="M336" s="31">
        <v>0.88904634112269021</v>
      </c>
      <c r="N336" s="31">
        <v>0.99317980335967293</v>
      </c>
      <c r="O336" s="21" t="s">
        <v>58</v>
      </c>
      <c r="P336" s="31">
        <v>1.4655223495410659E-2</v>
      </c>
      <c r="Q336" s="21">
        <v>245</v>
      </c>
      <c r="R336" s="31">
        <v>1.0406608970312887</v>
      </c>
      <c r="S336" s="31">
        <v>0.99472354671482743</v>
      </c>
      <c r="T336" s="21" t="s">
        <v>44</v>
      </c>
      <c r="U336" s="31">
        <v>3.5150547189931117E-2</v>
      </c>
      <c r="V336" s="21">
        <v>259</v>
      </c>
      <c r="W336" s="31">
        <v>0.95237481529070933</v>
      </c>
      <c r="X336" s="31">
        <v>0.9918516596681215</v>
      </c>
      <c r="Y336" s="21" t="s">
        <v>58</v>
      </c>
      <c r="Z336" s="31">
        <v>4.6348162474913628E-2</v>
      </c>
      <c r="AA336" s="12" t="s">
        <v>3140</v>
      </c>
      <c r="AB336" s="12" t="s">
        <v>3140</v>
      </c>
      <c r="AC336" s="31">
        <v>0.9952100778551094</v>
      </c>
      <c r="AD336" s="21" t="s">
        <v>58</v>
      </c>
      <c r="AE336" s="12" t="s">
        <v>3140</v>
      </c>
      <c r="AF336" s="21">
        <v>69</v>
      </c>
      <c r="AG336" s="31">
        <v>1.0540404828471774</v>
      </c>
      <c r="AH336" s="31">
        <v>0.99702926691394167</v>
      </c>
      <c r="AI336" s="21" t="s">
        <v>44</v>
      </c>
      <c r="AJ336" s="32">
        <v>1.4876994101850569E-2</v>
      </c>
    </row>
    <row r="337" spans="1:36" x14ac:dyDescent="0.25">
      <c r="A337" s="21" t="s">
        <v>437</v>
      </c>
      <c r="B337" s="21">
        <v>0.99909999999999999</v>
      </c>
      <c r="C337" s="36">
        <f>1-Table2[[#This Row],[  Payment adjustment factor ]]</f>
        <v>9.000000000000119E-4</v>
      </c>
      <c r="D337" s="31">
        <v>0.3385858585858586</v>
      </c>
      <c r="E337" s="21">
        <v>5</v>
      </c>
      <c r="F337" s="31">
        <v>0.96305105890140408</v>
      </c>
      <c r="G337" s="21">
        <v>29</v>
      </c>
      <c r="H337" s="31">
        <v>1.0226094531198648</v>
      </c>
      <c r="I337" s="31">
        <v>1.0039137645557574</v>
      </c>
      <c r="J337" s="21" t="s">
        <v>44</v>
      </c>
      <c r="K337" s="31">
        <v>3.7517850865065872E-3</v>
      </c>
      <c r="L337" s="21">
        <v>117</v>
      </c>
      <c r="M337" s="31">
        <v>0.97888377360788648</v>
      </c>
      <c r="N337" s="31">
        <v>1.0034934502081108</v>
      </c>
      <c r="O337" s="21" t="s">
        <v>58</v>
      </c>
      <c r="P337" s="31">
        <v>1.6524830342657889E-2</v>
      </c>
      <c r="Q337" s="21">
        <v>289</v>
      </c>
      <c r="R337" s="31">
        <v>1.0121877004867299</v>
      </c>
      <c r="S337" s="31">
        <v>1.0156031600015401</v>
      </c>
      <c r="T337" s="21" t="s">
        <v>58</v>
      </c>
      <c r="U337" s="31">
        <v>4.4359145839420487E-2</v>
      </c>
      <c r="V337" s="21">
        <v>248</v>
      </c>
      <c r="W337" s="31">
        <v>1.0269955414661822</v>
      </c>
      <c r="X337" s="31">
        <v>1.0088431660083446</v>
      </c>
      <c r="Y337" s="21" t="s">
        <v>44</v>
      </c>
      <c r="Z337" s="31">
        <v>4.5500112446917443E-2</v>
      </c>
      <c r="AA337" s="12" t="s">
        <v>3140</v>
      </c>
      <c r="AB337" s="12" t="s">
        <v>3140</v>
      </c>
      <c r="AC337" s="31">
        <v>1.0058738187651037</v>
      </c>
      <c r="AD337" s="21" t="s">
        <v>58</v>
      </c>
      <c r="AE337" s="12" t="s">
        <v>3140</v>
      </c>
      <c r="AF337" s="21">
        <v>20</v>
      </c>
      <c r="AG337" s="31">
        <v>1.0108557816891615</v>
      </c>
      <c r="AH337" s="31">
        <v>0.99633796354879245</v>
      </c>
      <c r="AI337" s="21" t="s">
        <v>58</v>
      </c>
      <c r="AJ337" s="32">
        <v>4.420957600518808E-3</v>
      </c>
    </row>
    <row r="338" spans="1:36" x14ac:dyDescent="0.25">
      <c r="A338" s="21" t="s">
        <v>438</v>
      </c>
      <c r="B338" s="31">
        <v>1</v>
      </c>
      <c r="C338" s="36">
        <f>1-Table2[[#This Row],[  Payment adjustment factor ]]</f>
        <v>0</v>
      </c>
      <c r="D338" s="31">
        <v>0.68869071747061206</v>
      </c>
      <c r="E338" s="21">
        <v>5</v>
      </c>
      <c r="F338" s="31">
        <v>0.96305105890140408</v>
      </c>
      <c r="G338" s="21">
        <v>5</v>
      </c>
      <c r="H338" s="31">
        <v>1.0128380135485693</v>
      </c>
      <c r="I338" s="31">
        <v>1.0039137645557574</v>
      </c>
      <c r="J338" s="21" t="s">
        <v>58</v>
      </c>
      <c r="K338" s="31">
        <v>2.5853647695647428E-3</v>
      </c>
      <c r="L338" s="21">
        <v>21</v>
      </c>
      <c r="M338" s="31">
        <v>0.96312763884978458</v>
      </c>
      <c r="N338" s="31">
        <v>1.0034934502081108</v>
      </c>
      <c r="O338" s="21" t="s">
        <v>58</v>
      </c>
      <c r="P338" s="31">
        <v>1.1187665044101349E-2</v>
      </c>
      <c r="Q338" s="21">
        <v>62</v>
      </c>
      <c r="R338" s="31">
        <v>0.99075850962701095</v>
      </c>
      <c r="S338" s="31">
        <v>1.0156031600015401</v>
      </c>
      <c r="T338" s="21" t="s">
        <v>58</v>
      </c>
      <c r="U338" s="31">
        <v>3.210032163380646E-2</v>
      </c>
      <c r="V338" s="21">
        <v>73</v>
      </c>
      <c r="W338" s="31">
        <v>0.98405912330554524</v>
      </c>
      <c r="X338" s="31">
        <v>1.0088431660083446</v>
      </c>
      <c r="Y338" s="21" t="s">
        <v>58</v>
      </c>
      <c r="Z338" s="31">
        <v>4.3809975169419091E-2</v>
      </c>
      <c r="AA338" s="12" t="s">
        <v>3140</v>
      </c>
      <c r="AB338" s="12" t="s">
        <v>3140</v>
      </c>
      <c r="AC338" s="31">
        <v>1.0058738187651037</v>
      </c>
      <c r="AD338" s="21" t="s">
        <v>58</v>
      </c>
      <c r="AE338" s="12" t="s">
        <v>3140</v>
      </c>
      <c r="AF338" s="21">
        <v>25</v>
      </c>
      <c r="AG338" s="31">
        <v>0.98395498953759575</v>
      </c>
      <c r="AH338" s="31">
        <v>0.99633796354879245</v>
      </c>
      <c r="AI338" s="21" t="s">
        <v>58</v>
      </c>
      <c r="AJ338" s="32">
        <v>1.8248577532095779E-2</v>
      </c>
    </row>
    <row r="339" spans="1:36" x14ac:dyDescent="0.25">
      <c r="A339" s="21" t="s">
        <v>439</v>
      </c>
      <c r="B339" s="21">
        <v>0.99939999999999996</v>
      </c>
      <c r="C339" s="36">
        <f>1-Table2[[#This Row],[  Payment adjustment factor ]]</f>
        <v>6.0000000000004494E-4</v>
      </c>
      <c r="D339" s="31">
        <v>0.4719607040523946</v>
      </c>
      <c r="E339" s="21">
        <v>5</v>
      </c>
      <c r="F339" s="31">
        <v>0.96305105890140408</v>
      </c>
      <c r="G339" s="21">
        <v>72</v>
      </c>
      <c r="H339" s="31">
        <v>1.0367495555396553</v>
      </c>
      <c r="I339" s="31">
        <v>1.0039137645557574</v>
      </c>
      <c r="J339" s="21" t="s">
        <v>44</v>
      </c>
      <c r="K339" s="31">
        <v>1.0301649838275377E-2</v>
      </c>
      <c r="L339" s="21">
        <v>29</v>
      </c>
      <c r="M339" s="31">
        <v>1.0069839036674155</v>
      </c>
      <c r="N339" s="31">
        <v>1.0034934502081108</v>
      </c>
      <c r="O339" s="21" t="s">
        <v>44</v>
      </c>
      <c r="P339" s="31">
        <v>1.8555397022978332E-3</v>
      </c>
      <c r="Q339" s="21">
        <v>217</v>
      </c>
      <c r="R339" s="31">
        <v>0.9199202918094922</v>
      </c>
      <c r="S339" s="31">
        <v>1.0156031600015401</v>
      </c>
      <c r="T339" s="21" t="s">
        <v>58</v>
      </c>
      <c r="U339" s="31">
        <v>1.4967255898580769E-2</v>
      </c>
      <c r="V339" s="21">
        <v>170</v>
      </c>
      <c r="W339" s="31">
        <v>1.0318206516203732</v>
      </c>
      <c r="X339" s="31">
        <v>1.0088431660083446</v>
      </c>
      <c r="Y339" s="21" t="s">
        <v>44</v>
      </c>
      <c r="Z339" s="31">
        <v>1.3776780708398736E-2</v>
      </c>
      <c r="AA339" s="21">
        <v>41</v>
      </c>
      <c r="AB339" s="31">
        <v>1.0004679524063318</v>
      </c>
      <c r="AC339" s="31">
        <v>1.0058738187651037</v>
      </c>
      <c r="AD339" s="21" t="s">
        <v>58</v>
      </c>
      <c r="AE339" s="40">
        <v>1.0267157993108794E-2</v>
      </c>
      <c r="AF339" s="21">
        <v>105</v>
      </c>
      <c r="AG339" s="31">
        <v>0.92715830103176855</v>
      </c>
      <c r="AH339" s="31">
        <v>0.99633796354879245</v>
      </c>
      <c r="AI339" s="21" t="s">
        <v>58</v>
      </c>
      <c r="AJ339" s="32">
        <v>8.6503676489232649E-3</v>
      </c>
    </row>
    <row r="340" spans="1:36" x14ac:dyDescent="0.25">
      <c r="A340" s="21" t="s">
        <v>440</v>
      </c>
      <c r="B340" s="21">
        <v>0.99650000000000005</v>
      </c>
      <c r="C340" s="36">
        <f>1-Table2[[#This Row],[  Payment adjustment factor ]]</f>
        <v>3.4999999999999476E-3</v>
      </c>
      <c r="D340" s="31">
        <v>0.60629195735158614</v>
      </c>
      <c r="E340" s="21">
        <v>5</v>
      </c>
      <c r="F340" s="31">
        <v>0.96305105890140408</v>
      </c>
      <c r="G340" s="21">
        <v>36</v>
      </c>
      <c r="H340" s="31">
        <v>1.0969019479705135</v>
      </c>
      <c r="I340" s="31">
        <v>1.0039137645557574</v>
      </c>
      <c r="J340" s="21" t="s">
        <v>44</v>
      </c>
      <c r="K340" s="31">
        <v>1.4065431563460488E-2</v>
      </c>
      <c r="L340" s="21">
        <v>22</v>
      </c>
      <c r="M340" s="31">
        <v>0.9435670451297884</v>
      </c>
      <c r="N340" s="31">
        <v>1.0034934502081108</v>
      </c>
      <c r="O340" s="21" t="s">
        <v>58</v>
      </c>
      <c r="P340" s="31">
        <v>4.4077803426227618E-3</v>
      </c>
      <c r="Q340" s="21">
        <v>109</v>
      </c>
      <c r="R340" s="31">
        <v>1.0455374818891285</v>
      </c>
      <c r="S340" s="31">
        <v>1.0156031600015401</v>
      </c>
      <c r="T340" s="21" t="s">
        <v>44</v>
      </c>
      <c r="U340" s="31">
        <v>2.4778239911405837E-2</v>
      </c>
      <c r="V340" s="21">
        <v>118</v>
      </c>
      <c r="W340" s="31">
        <v>1.0574641652625825</v>
      </c>
      <c r="X340" s="31">
        <v>1.0088431660083446</v>
      </c>
      <c r="Y340" s="21" t="s">
        <v>44</v>
      </c>
      <c r="Z340" s="31">
        <v>3.3059836062039834E-2</v>
      </c>
      <c r="AA340" s="21">
        <v>1</v>
      </c>
      <c r="AB340" s="31">
        <v>0.9968494203378816</v>
      </c>
      <c r="AC340" s="31">
        <v>1.0058738187651037</v>
      </c>
      <c r="AD340" s="21" t="s">
        <v>58</v>
      </c>
      <c r="AE340" s="40">
        <v>1.2519053025626728E-3</v>
      </c>
      <c r="AF340" s="21">
        <v>34</v>
      </c>
      <c r="AG340" s="31">
        <v>0.92279299724527708</v>
      </c>
      <c r="AH340" s="31">
        <v>0.99633796354879245</v>
      </c>
      <c r="AI340" s="21" t="s">
        <v>58</v>
      </c>
      <c r="AJ340" s="32">
        <v>1.1194016185179902E-2</v>
      </c>
    </row>
    <row r="341" spans="1:36" x14ac:dyDescent="0.25">
      <c r="A341" s="21" t="s">
        <v>441</v>
      </c>
      <c r="B341" s="21">
        <v>0.99260000000000004</v>
      </c>
      <c r="C341" s="36">
        <f>1-Table2[[#This Row],[  Payment adjustment factor ]]</f>
        <v>7.3999999999999622E-3</v>
      </c>
      <c r="D341" s="31">
        <v>0.23380699455059667</v>
      </c>
      <c r="E341" s="21">
        <v>3</v>
      </c>
      <c r="F341" s="31">
        <v>0.96305105890140408</v>
      </c>
      <c r="G341" s="21">
        <v>180</v>
      </c>
      <c r="H341" s="31">
        <v>0.97661424540320307</v>
      </c>
      <c r="I341" s="31">
        <v>0.99676112581910359</v>
      </c>
      <c r="J341" s="21" t="s">
        <v>58</v>
      </c>
      <c r="K341" s="31">
        <v>2.1531859657493508E-2</v>
      </c>
      <c r="L341" s="21">
        <v>111</v>
      </c>
      <c r="M341" s="31">
        <v>1.0513021205507165</v>
      </c>
      <c r="N341" s="31">
        <v>0.99317980335967293</v>
      </c>
      <c r="O341" s="21" t="s">
        <v>44</v>
      </c>
      <c r="P341" s="31">
        <v>5.0001526176925897E-3</v>
      </c>
      <c r="Q341" s="21">
        <v>581</v>
      </c>
      <c r="R341" s="31">
        <v>1.0818316391457097</v>
      </c>
      <c r="S341" s="31">
        <v>0.99472354671482743</v>
      </c>
      <c r="T341" s="21" t="s">
        <v>44</v>
      </c>
      <c r="U341" s="31">
        <v>3.2488910249617538E-2</v>
      </c>
      <c r="V341" s="21">
        <v>429</v>
      </c>
      <c r="W341" s="31">
        <v>1.129832054464637</v>
      </c>
      <c r="X341" s="31">
        <v>0.9918516596681215</v>
      </c>
      <c r="Y341" s="21" t="s">
        <v>44</v>
      </c>
      <c r="Z341" s="31">
        <v>2.9950519252176455E-2</v>
      </c>
      <c r="AA341" s="21">
        <v>42</v>
      </c>
      <c r="AB341" s="31">
        <v>1.039112381926945</v>
      </c>
      <c r="AC341" s="31">
        <v>0.9952100778551094</v>
      </c>
      <c r="AD341" s="21" t="s">
        <v>44</v>
      </c>
      <c r="AE341" s="40">
        <v>9.9226749020688149E-3</v>
      </c>
      <c r="AF341" s="21">
        <v>542</v>
      </c>
      <c r="AG341" s="31">
        <v>0.72354738584622968</v>
      </c>
      <c r="AH341" s="31">
        <v>0.99702926691394167</v>
      </c>
      <c r="AI341" s="21" t="s">
        <v>58</v>
      </c>
      <c r="AJ341" s="32">
        <v>4.1834595801432166E-2</v>
      </c>
    </row>
    <row r="342" spans="1:36" x14ac:dyDescent="0.25">
      <c r="A342" s="21" t="s">
        <v>442</v>
      </c>
      <c r="B342" s="31">
        <v>1</v>
      </c>
      <c r="C342" s="36">
        <f>1-Table2[[#This Row],[  Payment adjustment factor ]]</f>
        <v>0</v>
      </c>
      <c r="D342" s="31">
        <v>0.25799863852961197</v>
      </c>
      <c r="E342" s="21">
        <v>4</v>
      </c>
      <c r="F342" s="31">
        <v>0.96305105890140408</v>
      </c>
      <c r="G342" s="21">
        <v>1</v>
      </c>
      <c r="H342" s="31">
        <v>0.99684745161613775</v>
      </c>
      <c r="I342" s="31">
        <v>0.99640551805727029</v>
      </c>
      <c r="J342" s="21" t="s">
        <v>58</v>
      </c>
      <c r="K342" s="31">
        <v>8.0325722314303263E-4</v>
      </c>
      <c r="L342" s="21">
        <v>20</v>
      </c>
      <c r="M342" s="31">
        <v>0.98234753396542918</v>
      </c>
      <c r="N342" s="31">
        <v>0.99894818277070196</v>
      </c>
      <c r="O342" s="21" t="s">
        <v>58</v>
      </c>
      <c r="P342" s="31">
        <v>1.2898354559992156E-2</v>
      </c>
      <c r="Q342" s="21">
        <v>40</v>
      </c>
      <c r="R342" s="31">
        <v>0.99944408346900027</v>
      </c>
      <c r="S342" s="31">
        <v>1.0047319092771723</v>
      </c>
      <c r="T342" s="21" t="s">
        <v>58</v>
      </c>
      <c r="U342" s="31">
        <v>2.3460884980571202E-2</v>
      </c>
      <c r="V342" s="21">
        <v>52</v>
      </c>
      <c r="W342" s="31">
        <v>0.99070176058949144</v>
      </c>
      <c r="X342" s="31">
        <v>1.0004417594919579</v>
      </c>
      <c r="Y342" s="21" t="s">
        <v>58</v>
      </c>
      <c r="Z342" s="31">
        <v>3.705892375033757E-2</v>
      </c>
      <c r="AA342" s="12" t="s">
        <v>3140</v>
      </c>
      <c r="AB342" s="12" t="s">
        <v>3140</v>
      </c>
      <c r="AC342" s="31">
        <v>1.0020055371561525</v>
      </c>
      <c r="AD342" s="21" t="s">
        <v>58</v>
      </c>
      <c r="AE342" s="12" t="s">
        <v>3140</v>
      </c>
      <c r="AF342" s="21">
        <v>19</v>
      </c>
      <c r="AG342" s="31">
        <v>1.0636935754100663</v>
      </c>
      <c r="AH342" s="31">
        <v>0.99158634970302129</v>
      </c>
      <c r="AI342" s="21" t="s">
        <v>58</v>
      </c>
      <c r="AJ342" s="32">
        <v>1.7747813828118405E-2</v>
      </c>
    </row>
    <row r="343" spans="1:36" x14ac:dyDescent="0.25">
      <c r="A343" s="21" t="s">
        <v>443</v>
      </c>
      <c r="B343" s="21">
        <v>0.99829999999999997</v>
      </c>
      <c r="C343" s="36">
        <f>1-Table2[[#This Row],[  Payment adjustment factor ]]</f>
        <v>1.7000000000000348E-3</v>
      </c>
      <c r="D343" s="31">
        <v>0.32381130196664176</v>
      </c>
      <c r="E343" s="21">
        <v>5</v>
      </c>
      <c r="F343" s="31">
        <v>0.96305105890140408</v>
      </c>
      <c r="G343" s="21">
        <v>160</v>
      </c>
      <c r="H343" s="31">
        <v>0.97354965518979775</v>
      </c>
      <c r="I343" s="31">
        <v>1.0039137645557574</v>
      </c>
      <c r="J343" s="21" t="s">
        <v>58</v>
      </c>
      <c r="K343" s="31">
        <v>2.5899280899345036E-2</v>
      </c>
      <c r="L343" s="21">
        <v>77</v>
      </c>
      <c r="M343" s="31">
        <v>0.96491104373715242</v>
      </c>
      <c r="N343" s="31">
        <v>1.0034934502081108</v>
      </c>
      <c r="O343" s="21" t="s">
        <v>58</v>
      </c>
      <c r="P343" s="31">
        <v>6.5910933719130135E-3</v>
      </c>
      <c r="Q343" s="21">
        <v>280</v>
      </c>
      <c r="R343" s="31">
        <v>0.9946003136625079</v>
      </c>
      <c r="S343" s="31">
        <v>1.0156031600015401</v>
      </c>
      <c r="T343" s="21" t="s">
        <v>58</v>
      </c>
      <c r="U343" s="31">
        <v>2.7068332378268205E-2</v>
      </c>
      <c r="V343" s="21">
        <v>188</v>
      </c>
      <c r="W343" s="31">
        <v>1.0910399251443232</v>
      </c>
      <c r="X343" s="31">
        <v>1.0088431660083446</v>
      </c>
      <c r="Y343" s="21" t="s">
        <v>44</v>
      </c>
      <c r="Z343" s="31">
        <v>2.1141702534432042E-2</v>
      </c>
      <c r="AA343" s="21">
        <v>24</v>
      </c>
      <c r="AB343" s="31">
        <v>1.0361196655336835</v>
      </c>
      <c r="AC343" s="31">
        <v>1.0058738187651037</v>
      </c>
      <c r="AD343" s="21" t="s">
        <v>58</v>
      </c>
      <c r="AE343" s="40">
        <v>1.0251840885224225E-2</v>
      </c>
      <c r="AF343" s="21">
        <v>76</v>
      </c>
      <c r="AG343" s="31">
        <v>0.93032413875927944</v>
      </c>
      <c r="AH343" s="31">
        <v>0.99633796354879245</v>
      </c>
      <c r="AI343" s="21" t="s">
        <v>58</v>
      </c>
      <c r="AJ343" s="32">
        <v>9.8454005981240718E-3</v>
      </c>
    </row>
    <row r="344" spans="1:36" x14ac:dyDescent="0.25">
      <c r="A344" s="21" t="s">
        <v>444</v>
      </c>
      <c r="B344" s="21">
        <v>0.99980000000000002</v>
      </c>
      <c r="C344" s="36">
        <f>1-Table2[[#This Row],[  Payment adjustment factor ]]</f>
        <v>1.9999999999997797E-4</v>
      </c>
      <c r="D344" s="31">
        <v>0.15616621983914208</v>
      </c>
      <c r="E344" s="21">
        <v>2</v>
      </c>
      <c r="F344" s="31">
        <v>0.96305105890140408</v>
      </c>
      <c r="G344" s="12" t="s">
        <v>3140</v>
      </c>
      <c r="H344" s="32" t="s">
        <v>3140</v>
      </c>
      <c r="I344" s="31">
        <v>0.99543995630441762</v>
      </c>
      <c r="J344" s="21" t="s">
        <v>58</v>
      </c>
      <c r="K344" s="32" t="s">
        <v>3140</v>
      </c>
      <c r="L344" s="21">
        <v>3</v>
      </c>
      <c r="M344" s="31">
        <v>1.0087712680903955</v>
      </c>
      <c r="N344" s="31">
        <v>0.99446279037947338</v>
      </c>
      <c r="O344" s="21" t="s">
        <v>58</v>
      </c>
      <c r="P344" s="31">
        <v>1.0630444819835388E-3</v>
      </c>
      <c r="Q344" s="21">
        <v>29</v>
      </c>
      <c r="R344" s="31">
        <v>1.0049519032080003</v>
      </c>
      <c r="S344" s="31">
        <v>0.98990484924672528</v>
      </c>
      <c r="T344" s="21" t="s">
        <v>44</v>
      </c>
      <c r="U344" s="31">
        <v>1.1953041662896921E-2</v>
      </c>
      <c r="V344" s="21">
        <v>34</v>
      </c>
      <c r="W344" s="31">
        <v>0.97246633754989886</v>
      </c>
      <c r="X344" s="31">
        <v>0.989996280811276</v>
      </c>
      <c r="Y344" s="21" t="s">
        <v>58</v>
      </c>
      <c r="Z344" s="31">
        <v>1.6783146647894365E-2</v>
      </c>
      <c r="AA344" s="12" t="s">
        <v>3140</v>
      </c>
      <c r="AB344" s="12" t="s">
        <v>3140</v>
      </c>
      <c r="AC344" s="31">
        <v>0.99570692941132555</v>
      </c>
      <c r="AD344" s="21" t="s">
        <v>58</v>
      </c>
      <c r="AE344" s="12" t="s">
        <v>3140</v>
      </c>
      <c r="AF344" s="21">
        <v>488</v>
      </c>
      <c r="AG344" s="31">
        <v>0.89431991572274228</v>
      </c>
      <c r="AH344" s="31">
        <v>0.99079810028693438</v>
      </c>
      <c r="AI344" s="21" t="s">
        <v>58</v>
      </c>
      <c r="AJ344" s="32">
        <v>0.34449147900800564</v>
      </c>
    </row>
    <row r="345" spans="1:36" x14ac:dyDescent="0.25">
      <c r="A345" s="21" t="s">
        <v>445</v>
      </c>
      <c r="B345" s="21">
        <v>0.99970000000000003</v>
      </c>
      <c r="C345" s="36">
        <f>1-Table2[[#This Row],[  Payment adjustment factor ]]</f>
        <v>2.9999999999996696E-4</v>
      </c>
      <c r="D345" s="31">
        <v>0.20236790177592634</v>
      </c>
      <c r="E345" s="21">
        <v>3</v>
      </c>
      <c r="F345" s="31">
        <v>0.96305105890140408</v>
      </c>
      <c r="G345" s="21">
        <v>200</v>
      </c>
      <c r="H345" s="31">
        <v>0.96492554259526386</v>
      </c>
      <c r="I345" s="31">
        <v>0.99676112581910359</v>
      </c>
      <c r="J345" s="21" t="s">
        <v>58</v>
      </c>
      <c r="K345" s="31">
        <v>2.9365832149937661E-2</v>
      </c>
      <c r="L345" s="21">
        <v>81</v>
      </c>
      <c r="M345" s="31">
        <v>1.046943544349523</v>
      </c>
      <c r="N345" s="31">
        <v>0.99317980335967293</v>
      </c>
      <c r="O345" s="21" t="s">
        <v>44</v>
      </c>
      <c r="P345" s="31">
        <v>6.6903410056467173E-3</v>
      </c>
      <c r="Q345" s="21">
        <v>337</v>
      </c>
      <c r="R345" s="31">
        <v>0.91593724719104175</v>
      </c>
      <c r="S345" s="31">
        <v>0.99472354671482743</v>
      </c>
      <c r="T345" s="21" t="s">
        <v>58</v>
      </c>
      <c r="U345" s="31">
        <v>3.2298197708403718E-2</v>
      </c>
      <c r="V345" s="21">
        <v>296</v>
      </c>
      <c r="W345" s="31">
        <v>0.87069199449642165</v>
      </c>
      <c r="X345" s="31">
        <v>0.9918516596681215</v>
      </c>
      <c r="Y345" s="21" t="s">
        <v>58</v>
      </c>
      <c r="Z345" s="31">
        <v>3.176751940966259E-2</v>
      </c>
      <c r="AA345" s="21">
        <v>39</v>
      </c>
      <c r="AB345" s="31">
        <v>0.97547017636759403</v>
      </c>
      <c r="AC345" s="31">
        <v>0.9952100778551094</v>
      </c>
      <c r="AD345" s="21" t="s">
        <v>58</v>
      </c>
      <c r="AE345" s="40">
        <v>1.4556958878906892E-2</v>
      </c>
      <c r="AF345" s="21">
        <v>114</v>
      </c>
      <c r="AG345" s="31">
        <v>0.98896578421595371</v>
      </c>
      <c r="AH345" s="31">
        <v>0.99702926691394167</v>
      </c>
      <c r="AI345" s="21" t="s">
        <v>58</v>
      </c>
      <c r="AJ345" s="32">
        <v>1.4640391661730728E-2</v>
      </c>
    </row>
    <row r="346" spans="1:36" x14ac:dyDescent="0.25">
      <c r="A346" s="21" t="s">
        <v>446</v>
      </c>
      <c r="B346" s="21">
        <v>0.99909999999999999</v>
      </c>
      <c r="C346" s="36">
        <f>1-Table2[[#This Row],[  Payment adjustment factor ]]</f>
        <v>9.000000000000119E-4</v>
      </c>
      <c r="D346" s="31">
        <v>0.39979025868096013</v>
      </c>
      <c r="E346" s="21">
        <v>5</v>
      </c>
      <c r="F346" s="31">
        <v>0.96305105890140408</v>
      </c>
      <c r="G346" s="21">
        <v>156</v>
      </c>
      <c r="H346" s="31">
        <v>0.98986556770954304</v>
      </c>
      <c r="I346" s="31">
        <v>1.0039137645557574</v>
      </c>
      <c r="J346" s="21" t="s">
        <v>58</v>
      </c>
      <c r="K346" s="31">
        <v>2.2954146121351861E-2</v>
      </c>
      <c r="L346" s="21">
        <v>152</v>
      </c>
      <c r="M346" s="31">
        <v>1.0160382430474191</v>
      </c>
      <c r="N346" s="31">
        <v>1.0034934502081108</v>
      </c>
      <c r="O346" s="21" t="s">
        <v>44</v>
      </c>
      <c r="P346" s="31">
        <v>1.3991809266653618E-2</v>
      </c>
      <c r="Q346" s="21">
        <v>413</v>
      </c>
      <c r="R346" s="31">
        <v>0.93854806380046996</v>
      </c>
      <c r="S346" s="31">
        <v>1.0156031600015401</v>
      </c>
      <c r="T346" s="21" t="s">
        <v>58</v>
      </c>
      <c r="U346" s="31">
        <v>3.3646598672673465E-2</v>
      </c>
      <c r="V346" s="21">
        <v>396</v>
      </c>
      <c r="W346" s="31">
        <v>1.0261372246298095</v>
      </c>
      <c r="X346" s="31">
        <v>1.0088431660083446</v>
      </c>
      <c r="Y346" s="21" t="s">
        <v>44</v>
      </c>
      <c r="Z346" s="31">
        <v>3.7889245173207457E-2</v>
      </c>
      <c r="AA346" s="21">
        <v>48</v>
      </c>
      <c r="AB346" s="31">
        <v>1.0127092189937505</v>
      </c>
      <c r="AC346" s="31">
        <v>1.0058738187651037</v>
      </c>
      <c r="AD346" s="21" t="s">
        <v>44</v>
      </c>
      <c r="AE346" s="40">
        <v>1.6126488021531344E-2</v>
      </c>
      <c r="AF346" s="21">
        <v>57</v>
      </c>
      <c r="AG346" s="31">
        <v>0.93843159890607897</v>
      </c>
      <c r="AH346" s="31">
        <v>0.99633796354879245</v>
      </c>
      <c r="AI346" s="21" t="s">
        <v>58</v>
      </c>
      <c r="AJ346" s="32">
        <v>6.6441549709294161E-3</v>
      </c>
    </row>
    <row r="347" spans="1:36" x14ac:dyDescent="0.25">
      <c r="A347" s="21" t="s">
        <v>447</v>
      </c>
      <c r="B347" s="21">
        <v>0.99860000000000004</v>
      </c>
      <c r="C347" s="36">
        <f>1-Table2[[#This Row],[  Payment adjustment factor ]]</f>
        <v>1.3999999999999568E-3</v>
      </c>
      <c r="D347" s="31">
        <v>0.75986879312294986</v>
      </c>
      <c r="E347" s="21">
        <v>5</v>
      </c>
      <c r="F347" s="31">
        <v>0.96305105890140408</v>
      </c>
      <c r="G347" s="21">
        <v>38</v>
      </c>
      <c r="H347" s="31">
        <v>1.0191078202703243</v>
      </c>
      <c r="I347" s="31">
        <v>1.0039137645557574</v>
      </c>
      <c r="J347" s="21" t="s">
        <v>44</v>
      </c>
      <c r="K347" s="31">
        <v>1.1176847819694209E-2</v>
      </c>
      <c r="L347" s="21">
        <v>37</v>
      </c>
      <c r="M347" s="31">
        <v>1.0532614914706759</v>
      </c>
      <c r="N347" s="31">
        <v>1.0034934502081108</v>
      </c>
      <c r="O347" s="21" t="s">
        <v>44</v>
      </c>
      <c r="P347" s="31">
        <v>6.2659480822825891E-3</v>
      </c>
      <c r="Q347" s="21">
        <v>142</v>
      </c>
      <c r="R347" s="31">
        <v>1.0317689841960571</v>
      </c>
      <c r="S347" s="31">
        <v>1.0156031600015401</v>
      </c>
      <c r="T347" s="21" t="s">
        <v>44</v>
      </c>
      <c r="U347" s="31">
        <v>2.7727589596865727E-2</v>
      </c>
      <c r="V347" s="21">
        <v>51</v>
      </c>
      <c r="W347" s="31">
        <v>1.0525770187347656</v>
      </c>
      <c r="X347" s="31">
        <v>1.0088431660083446</v>
      </c>
      <c r="Y347" s="21" t="s">
        <v>44</v>
      </c>
      <c r="Z347" s="31">
        <v>1.1048994476032695E-2</v>
      </c>
      <c r="AA347" s="21">
        <v>2</v>
      </c>
      <c r="AB347" s="31">
        <v>1.024065905990607</v>
      </c>
      <c r="AC347" s="31">
        <v>1.0058738187651037</v>
      </c>
      <c r="AD347" s="21" t="s">
        <v>58</v>
      </c>
      <c r="AE347" s="40">
        <v>1.5905617903067939E-3</v>
      </c>
      <c r="AF347" s="12" t="s">
        <v>3140</v>
      </c>
      <c r="AG347" s="12" t="s">
        <v>3140</v>
      </c>
      <c r="AH347" s="31">
        <v>0.99633796354879245</v>
      </c>
      <c r="AI347" s="21" t="s">
        <v>58</v>
      </c>
      <c r="AJ347" s="12" t="s">
        <v>3140</v>
      </c>
    </row>
    <row r="348" spans="1:36" x14ac:dyDescent="0.25">
      <c r="A348" s="21" t="s">
        <v>448</v>
      </c>
      <c r="B348" s="21">
        <v>0.99950000000000006</v>
      </c>
      <c r="C348" s="36">
        <f>1-Table2[[#This Row],[  Payment adjustment factor ]]</f>
        <v>4.9999999999994493E-4</v>
      </c>
      <c r="D348" s="31">
        <v>0.59374506397093663</v>
      </c>
      <c r="E348" s="21">
        <v>5</v>
      </c>
      <c r="F348" s="31">
        <v>0.96305105890140408</v>
      </c>
      <c r="G348" s="21">
        <v>40</v>
      </c>
      <c r="H348" s="31">
        <v>1.0340509593416731</v>
      </c>
      <c r="I348" s="31">
        <v>1.0039137645557574</v>
      </c>
      <c r="J348" s="21" t="s">
        <v>44</v>
      </c>
      <c r="K348" s="31">
        <v>1.555873265409034E-2</v>
      </c>
      <c r="L348" s="21">
        <v>28</v>
      </c>
      <c r="M348" s="31">
        <v>0.99739384744729542</v>
      </c>
      <c r="N348" s="31">
        <v>1.0034934502081108</v>
      </c>
      <c r="O348" s="21" t="s">
        <v>58</v>
      </c>
      <c r="P348" s="31">
        <v>5.8702779351163204E-3</v>
      </c>
      <c r="Q348" s="21">
        <v>65</v>
      </c>
      <c r="R348" s="31">
        <v>0.98231378087595556</v>
      </c>
      <c r="S348" s="31">
        <v>1.0156031600015401</v>
      </c>
      <c r="T348" s="21" t="s">
        <v>58</v>
      </c>
      <c r="U348" s="31">
        <v>1.4050698357968539E-2</v>
      </c>
      <c r="V348" s="21">
        <v>51</v>
      </c>
      <c r="W348" s="31">
        <v>1.0054470347636297</v>
      </c>
      <c r="X348" s="31">
        <v>1.0088431660083446</v>
      </c>
      <c r="Y348" s="21" t="s">
        <v>58</v>
      </c>
      <c r="Z348" s="31">
        <v>1.1946646275959169E-2</v>
      </c>
      <c r="AA348" s="21">
        <v>3</v>
      </c>
      <c r="AB348" s="31">
        <v>1.0206438661599655</v>
      </c>
      <c r="AC348" s="31">
        <v>1.0058738187651037</v>
      </c>
      <c r="AD348" s="21" t="s">
        <v>58</v>
      </c>
      <c r="AE348" s="40">
        <v>1.7553033963895797E-3</v>
      </c>
      <c r="AF348" s="21">
        <v>20</v>
      </c>
      <c r="AG348" s="31">
        <v>1.0750655934664193</v>
      </c>
      <c r="AH348" s="31">
        <v>0.99633796354879245</v>
      </c>
      <c r="AI348" s="21" t="s">
        <v>58</v>
      </c>
      <c r="AJ348" s="32">
        <v>5.3749323091976031E-3</v>
      </c>
    </row>
    <row r="349" spans="1:36" x14ac:dyDescent="0.25">
      <c r="A349" s="21" t="s">
        <v>449</v>
      </c>
      <c r="B349" s="31">
        <v>1</v>
      </c>
      <c r="C349" s="36">
        <f>1-Table2[[#This Row],[  Payment adjustment factor ]]</f>
        <v>0</v>
      </c>
      <c r="D349" s="31">
        <v>0.90111779879621667</v>
      </c>
      <c r="E349" s="21">
        <v>5</v>
      </c>
      <c r="F349" s="31">
        <v>0.96305105890140408</v>
      </c>
      <c r="G349" s="21">
        <v>2</v>
      </c>
      <c r="H349" s="31">
        <v>1.0339395344670723</v>
      </c>
      <c r="I349" s="31">
        <v>1.0039137645557574</v>
      </c>
      <c r="J349" s="21" t="s">
        <v>58</v>
      </c>
      <c r="K349" s="31">
        <v>2.1692225719544527E-3</v>
      </c>
      <c r="L349" s="21">
        <v>10</v>
      </c>
      <c r="M349" s="31">
        <v>1.0060214860233503</v>
      </c>
      <c r="N349" s="31">
        <v>1.0034934502081108</v>
      </c>
      <c r="O349" s="21" t="s">
        <v>58</v>
      </c>
      <c r="P349" s="31">
        <v>5.404185420125762E-3</v>
      </c>
      <c r="Q349" s="21">
        <v>11</v>
      </c>
      <c r="R349" s="31">
        <v>1.045943758016004</v>
      </c>
      <c r="S349" s="31">
        <v>1.0156031600015401</v>
      </c>
      <c r="T349" s="21" t="s">
        <v>58</v>
      </c>
      <c r="U349" s="31">
        <v>7.6460613796576361E-3</v>
      </c>
      <c r="V349" s="21">
        <v>15</v>
      </c>
      <c r="W349" s="31">
        <v>1.0510507791337336</v>
      </c>
      <c r="X349" s="31">
        <v>1.0088431660083446</v>
      </c>
      <c r="Y349" s="21" t="s">
        <v>58</v>
      </c>
      <c r="Z349" s="31">
        <v>2.1175820537452018E-2</v>
      </c>
      <c r="AA349" s="12" t="s">
        <v>3140</v>
      </c>
      <c r="AB349" s="12" t="s">
        <v>3140</v>
      </c>
      <c r="AC349" s="31">
        <v>1.0058738187651037</v>
      </c>
      <c r="AD349" s="21" t="s">
        <v>58</v>
      </c>
      <c r="AE349" s="12" t="s">
        <v>3140</v>
      </c>
      <c r="AF349" s="12" t="s">
        <v>3140</v>
      </c>
      <c r="AG349" s="12" t="s">
        <v>3140</v>
      </c>
      <c r="AH349" s="31">
        <v>0.99633796354879245</v>
      </c>
      <c r="AI349" s="21" t="s">
        <v>58</v>
      </c>
      <c r="AJ349" s="12" t="s">
        <v>3140</v>
      </c>
    </row>
    <row r="350" spans="1:36" x14ac:dyDescent="0.25">
      <c r="A350" s="21" t="s">
        <v>450</v>
      </c>
      <c r="B350" s="21">
        <v>0.99170000000000003</v>
      </c>
      <c r="C350" s="36">
        <f>1-Table2[[#This Row],[  Payment adjustment factor ]]</f>
        <v>8.2999999999999741E-3</v>
      </c>
      <c r="D350" s="31">
        <v>0.21194768009370729</v>
      </c>
      <c r="E350" s="21">
        <v>3</v>
      </c>
      <c r="F350" s="31">
        <v>0.96305105890140408</v>
      </c>
      <c r="G350" s="21">
        <v>226</v>
      </c>
      <c r="H350" s="31">
        <v>1.1264984578847319</v>
      </c>
      <c r="I350" s="31">
        <v>0.99676112581910359</v>
      </c>
      <c r="J350" s="21" t="s">
        <v>44</v>
      </c>
      <c r="K350" s="31">
        <v>2.8668041629605054E-2</v>
      </c>
      <c r="L350" s="21">
        <v>92</v>
      </c>
      <c r="M350" s="31">
        <v>1.0897460022069319</v>
      </c>
      <c r="N350" s="31">
        <v>0.99317980335967293</v>
      </c>
      <c r="O350" s="21" t="s">
        <v>44</v>
      </c>
      <c r="P350" s="31">
        <v>5.4622527329063614E-3</v>
      </c>
      <c r="Q350" s="21">
        <v>555</v>
      </c>
      <c r="R350" s="31">
        <v>0.98509400848409023</v>
      </c>
      <c r="S350" s="31">
        <v>0.99472354671482743</v>
      </c>
      <c r="T350" s="21" t="s">
        <v>58</v>
      </c>
      <c r="U350" s="31">
        <v>4.034439112929817E-2</v>
      </c>
      <c r="V350" s="21">
        <v>393</v>
      </c>
      <c r="W350" s="31">
        <v>1.1122338604050619</v>
      </c>
      <c r="X350" s="31">
        <v>0.9918516596681215</v>
      </c>
      <c r="Y350" s="21" t="s">
        <v>44</v>
      </c>
      <c r="Z350" s="31">
        <v>3.2958371457704118E-2</v>
      </c>
      <c r="AA350" s="21">
        <v>44</v>
      </c>
      <c r="AB350" s="31">
        <v>1.0281566735937127</v>
      </c>
      <c r="AC350" s="31">
        <v>0.9952100778551094</v>
      </c>
      <c r="AD350" s="21" t="s">
        <v>44</v>
      </c>
      <c r="AE350" s="40">
        <v>1.2292759223447487E-2</v>
      </c>
      <c r="AF350" s="21">
        <v>170</v>
      </c>
      <c r="AG350" s="31">
        <v>0.8686488828652611</v>
      </c>
      <c r="AH350" s="31">
        <v>0.99702926691394167</v>
      </c>
      <c r="AI350" s="21" t="s">
        <v>58</v>
      </c>
      <c r="AJ350" s="32">
        <v>1.5490074694287256E-2</v>
      </c>
    </row>
    <row r="351" spans="1:36" x14ac:dyDescent="0.25">
      <c r="A351" s="21" t="s">
        <v>451</v>
      </c>
      <c r="B351" s="21">
        <v>0.99080000000000001</v>
      </c>
      <c r="C351" s="36">
        <f>1-Table2[[#This Row],[  Payment adjustment factor ]]</f>
        <v>9.199999999999986E-3</v>
      </c>
      <c r="D351" s="31">
        <v>0.45789705720268931</v>
      </c>
      <c r="E351" s="21">
        <v>5</v>
      </c>
      <c r="F351" s="31">
        <v>0.96305105890140408</v>
      </c>
      <c r="G351" s="21">
        <v>134</v>
      </c>
      <c r="H351" s="31">
        <v>1.1140121291309963</v>
      </c>
      <c r="I351" s="31">
        <v>1.0039137645557574</v>
      </c>
      <c r="J351" s="21" t="s">
        <v>44</v>
      </c>
      <c r="K351" s="31">
        <v>2.3196356553416432E-2</v>
      </c>
      <c r="L351" s="21">
        <v>80</v>
      </c>
      <c r="M351" s="31">
        <v>0.99025060897567629</v>
      </c>
      <c r="N351" s="31">
        <v>1.0034934502081108</v>
      </c>
      <c r="O351" s="21" t="s">
        <v>58</v>
      </c>
      <c r="P351" s="31">
        <v>7.6715825765530619E-3</v>
      </c>
      <c r="Q351" s="21">
        <v>234</v>
      </c>
      <c r="R351" s="31">
        <v>1.0414546115241088</v>
      </c>
      <c r="S351" s="31">
        <v>1.0156031600015401</v>
      </c>
      <c r="T351" s="21" t="s">
        <v>44</v>
      </c>
      <c r="U351" s="31">
        <v>1.9683972509414643E-2</v>
      </c>
      <c r="V351" s="21">
        <v>415</v>
      </c>
      <c r="W351" s="31">
        <v>1.1186871412828756</v>
      </c>
      <c r="X351" s="31">
        <v>1.0088431660083446</v>
      </c>
      <c r="Y351" s="21" t="s">
        <v>44</v>
      </c>
      <c r="Z351" s="31">
        <v>5.0375702125330851E-2</v>
      </c>
      <c r="AA351" s="21">
        <v>43</v>
      </c>
      <c r="AB351" s="31">
        <v>1.0546675807333108</v>
      </c>
      <c r="AC351" s="31">
        <v>1.0058738187651037</v>
      </c>
      <c r="AD351" s="21" t="s">
        <v>44</v>
      </c>
      <c r="AE351" s="40">
        <v>1.5479174525014978E-2</v>
      </c>
      <c r="AF351" s="21">
        <v>87</v>
      </c>
      <c r="AG351" s="31">
        <v>1.0179912820357453</v>
      </c>
      <c r="AH351" s="31">
        <v>0.99633796354879245</v>
      </c>
      <c r="AI351" s="21" t="s">
        <v>44</v>
      </c>
      <c r="AJ351" s="32">
        <v>1.1470215587307108E-2</v>
      </c>
    </row>
    <row r="352" spans="1:36" x14ac:dyDescent="0.25">
      <c r="A352" s="21" t="s">
        <v>452</v>
      </c>
      <c r="B352" s="21">
        <v>0.99739999999999995</v>
      </c>
      <c r="C352" s="36">
        <f>1-Table2[[#This Row],[  Payment adjustment factor ]]</f>
        <v>2.6000000000000467E-3</v>
      </c>
      <c r="D352" s="31">
        <v>0.41983390327308256</v>
      </c>
      <c r="E352" s="21">
        <v>5</v>
      </c>
      <c r="F352" s="31">
        <v>0.96305105890140408</v>
      </c>
      <c r="G352" s="21">
        <v>10</v>
      </c>
      <c r="H352" s="31">
        <v>1.0064400033070589</v>
      </c>
      <c r="I352" s="31">
        <v>1.0039137645557574</v>
      </c>
      <c r="J352" s="21" t="s">
        <v>58</v>
      </c>
      <c r="K352" s="31">
        <v>1.803920367751105E-3</v>
      </c>
      <c r="L352" s="21">
        <v>51</v>
      </c>
      <c r="M352" s="31">
        <v>0.9773299250266807</v>
      </c>
      <c r="N352" s="31">
        <v>1.0034934502081108</v>
      </c>
      <c r="O352" s="21" t="s">
        <v>58</v>
      </c>
      <c r="P352" s="31">
        <v>9.4035675660817039E-3</v>
      </c>
      <c r="Q352" s="21">
        <v>103</v>
      </c>
      <c r="R352" s="31">
        <v>1.0381748039594529</v>
      </c>
      <c r="S352" s="31">
        <v>1.0156031600015401</v>
      </c>
      <c r="T352" s="21" t="s">
        <v>44</v>
      </c>
      <c r="U352" s="31">
        <v>2.0632500096590223E-2</v>
      </c>
      <c r="V352" s="21">
        <v>142</v>
      </c>
      <c r="W352" s="31">
        <v>1.0631522602024217</v>
      </c>
      <c r="X352" s="31">
        <v>1.0088431660083446</v>
      </c>
      <c r="Y352" s="21" t="s">
        <v>44</v>
      </c>
      <c r="Z352" s="31">
        <v>4.1212530324069942E-2</v>
      </c>
      <c r="AA352" s="12" t="s">
        <v>3140</v>
      </c>
      <c r="AB352" s="12" t="s">
        <v>3140</v>
      </c>
      <c r="AC352" s="31">
        <v>1.0058738187651037</v>
      </c>
      <c r="AD352" s="21" t="s">
        <v>58</v>
      </c>
      <c r="AE352" s="12" t="s">
        <v>3140</v>
      </c>
      <c r="AF352" s="21">
        <v>18</v>
      </c>
      <c r="AG352" s="31">
        <v>1.0754144935564671</v>
      </c>
      <c r="AH352" s="31">
        <v>0.99633796354879245</v>
      </c>
      <c r="AI352" s="21" t="s">
        <v>58</v>
      </c>
      <c r="AJ352" s="32">
        <v>5.6036432355123953E-3</v>
      </c>
    </row>
    <row r="353" spans="1:36" x14ac:dyDescent="0.25">
      <c r="A353" s="21" t="s">
        <v>453</v>
      </c>
      <c r="B353" s="21">
        <v>0.99750000000000005</v>
      </c>
      <c r="C353" s="36">
        <f>1-Table2[[#This Row],[  Payment adjustment factor ]]</f>
        <v>2.4999999999999467E-3</v>
      </c>
      <c r="D353" s="31">
        <v>0.49446736684171044</v>
      </c>
      <c r="E353" s="21">
        <v>5</v>
      </c>
      <c r="F353" s="31">
        <v>0.96305105890140408</v>
      </c>
      <c r="G353" s="21">
        <v>49</v>
      </c>
      <c r="H353" s="31">
        <v>1.035054239632373</v>
      </c>
      <c r="I353" s="31">
        <v>1.0039137645557574</v>
      </c>
      <c r="J353" s="21" t="s">
        <v>44</v>
      </c>
      <c r="K353" s="31">
        <v>1.6274127639600757E-2</v>
      </c>
      <c r="L353" s="21">
        <v>21</v>
      </c>
      <c r="M353" s="31">
        <v>1.0469930990298624</v>
      </c>
      <c r="N353" s="31">
        <v>1.0034934502081108</v>
      </c>
      <c r="O353" s="21" t="s">
        <v>58</v>
      </c>
      <c r="P353" s="31">
        <v>4.5023880580917905E-3</v>
      </c>
      <c r="Q353" s="21">
        <v>143</v>
      </c>
      <c r="R353" s="31">
        <v>1.0178078251427365</v>
      </c>
      <c r="S353" s="31">
        <v>1.0156031600015401</v>
      </c>
      <c r="T353" s="21" t="s">
        <v>44</v>
      </c>
      <c r="U353" s="31">
        <v>2.9545404989846855E-2</v>
      </c>
      <c r="V353" s="21">
        <v>113</v>
      </c>
      <c r="W353" s="31">
        <v>1.0494316847528062</v>
      </c>
      <c r="X353" s="31">
        <v>1.0088431660083446</v>
      </c>
      <c r="Y353" s="21" t="s">
        <v>44</v>
      </c>
      <c r="Z353" s="31">
        <v>3.2913913852659474E-2</v>
      </c>
      <c r="AA353" s="21">
        <v>2</v>
      </c>
      <c r="AB353" s="31">
        <v>1.0331939420613376</v>
      </c>
      <c r="AC353" s="31">
        <v>1.0058738187651037</v>
      </c>
      <c r="AD353" s="21" t="s">
        <v>58</v>
      </c>
      <c r="AE353" s="40">
        <v>1.7387304313697355E-3</v>
      </c>
      <c r="AF353" s="21">
        <v>47</v>
      </c>
      <c r="AG353" s="31">
        <v>1.0411231831647838</v>
      </c>
      <c r="AH353" s="31">
        <v>0.99633796354879245</v>
      </c>
      <c r="AI353" s="21" t="s">
        <v>44</v>
      </c>
      <c r="AJ353" s="32">
        <v>1.5252670402498746E-2</v>
      </c>
    </row>
    <row r="354" spans="1:36" x14ac:dyDescent="0.25">
      <c r="A354" s="21" t="s">
        <v>454</v>
      </c>
      <c r="B354" s="21">
        <v>0.99939999999999996</v>
      </c>
      <c r="C354" s="36">
        <f>1-Table2[[#This Row],[  Payment adjustment factor ]]</f>
        <v>6.0000000000004494E-4</v>
      </c>
      <c r="D354" s="31">
        <v>0.20757049053688684</v>
      </c>
      <c r="E354" s="21">
        <v>3</v>
      </c>
      <c r="F354" s="31">
        <v>0.96305105890140408</v>
      </c>
      <c r="G354" s="21">
        <v>127</v>
      </c>
      <c r="H354" s="31">
        <v>0.99918845139789148</v>
      </c>
      <c r="I354" s="31">
        <v>0.99676112581910359</v>
      </c>
      <c r="J354" s="21" t="s">
        <v>44</v>
      </c>
      <c r="K354" s="31">
        <v>2.8615789837586898E-2</v>
      </c>
      <c r="L354" s="21">
        <v>74</v>
      </c>
      <c r="M354" s="31">
        <v>0.97161027400339828</v>
      </c>
      <c r="N354" s="31">
        <v>0.99317980335967293</v>
      </c>
      <c r="O354" s="21" t="s">
        <v>58</v>
      </c>
      <c r="P354" s="31">
        <v>6.7136019022840509E-3</v>
      </c>
      <c r="Q354" s="21">
        <v>250</v>
      </c>
      <c r="R354" s="31">
        <v>0.93816105419039708</v>
      </c>
      <c r="S354" s="31">
        <v>0.99472354671482743</v>
      </c>
      <c r="T354" s="21" t="s">
        <v>58</v>
      </c>
      <c r="U354" s="31">
        <v>2.6370078738042157E-2</v>
      </c>
      <c r="V354" s="21">
        <v>163</v>
      </c>
      <c r="W354" s="31">
        <v>0.97362842478036327</v>
      </c>
      <c r="X354" s="31">
        <v>0.9918516596681215</v>
      </c>
      <c r="Y354" s="21" t="s">
        <v>58</v>
      </c>
      <c r="Z354" s="31">
        <v>1.7944595113371729E-2</v>
      </c>
      <c r="AA354" s="21">
        <v>43</v>
      </c>
      <c r="AB354" s="31">
        <v>0.9924725650676175</v>
      </c>
      <c r="AC354" s="31">
        <v>0.9952100778551094</v>
      </c>
      <c r="AD354" s="21" t="s">
        <v>58</v>
      </c>
      <c r="AE354" s="40">
        <v>1.7587863124643281E-2</v>
      </c>
      <c r="AF354" s="21">
        <v>150</v>
      </c>
      <c r="AG354" s="31">
        <v>1.0225920339933021</v>
      </c>
      <c r="AH354" s="31">
        <v>0.99702926691394167</v>
      </c>
      <c r="AI354" s="21" t="s">
        <v>44</v>
      </c>
      <c r="AJ354" s="32">
        <v>2.2688056974594938E-2</v>
      </c>
    </row>
    <row r="355" spans="1:36" x14ac:dyDescent="0.25">
      <c r="A355" s="21" t="s">
        <v>455</v>
      </c>
      <c r="B355" s="21">
        <v>0.99780000000000002</v>
      </c>
      <c r="C355" s="36">
        <f>1-Table2[[#This Row],[  Payment adjustment factor ]]</f>
        <v>2.1999999999999797E-3</v>
      </c>
      <c r="D355" s="31">
        <v>0.20428772919605079</v>
      </c>
      <c r="E355" s="21">
        <v>3</v>
      </c>
      <c r="F355" s="31">
        <v>0.96305105890140408</v>
      </c>
      <c r="G355" s="21">
        <v>209</v>
      </c>
      <c r="H355" s="31">
        <v>1.0428215037997819</v>
      </c>
      <c r="I355" s="31">
        <v>0.99676112581910359</v>
      </c>
      <c r="J355" s="21" t="s">
        <v>44</v>
      </c>
      <c r="K355" s="31">
        <v>1.9382570857435302E-2</v>
      </c>
      <c r="L355" s="21">
        <v>62</v>
      </c>
      <c r="M355" s="31">
        <v>0.97433986301144848</v>
      </c>
      <c r="N355" s="31">
        <v>0.99317980335967293</v>
      </c>
      <c r="O355" s="21" t="s">
        <v>58</v>
      </c>
      <c r="P355" s="31">
        <v>2.5123858625304822E-3</v>
      </c>
      <c r="Q355" s="21">
        <v>480</v>
      </c>
      <c r="R355" s="31">
        <v>0.8708060686662864</v>
      </c>
      <c r="S355" s="31">
        <v>0.99472354671482743</v>
      </c>
      <c r="T355" s="21" t="s">
        <v>58</v>
      </c>
      <c r="U355" s="31">
        <v>2.4559445381889724E-2</v>
      </c>
      <c r="V355" s="21">
        <v>346</v>
      </c>
      <c r="W355" s="31">
        <v>1.0242384510433253</v>
      </c>
      <c r="X355" s="31">
        <v>0.9918516596681215</v>
      </c>
      <c r="Y355" s="21" t="s">
        <v>44</v>
      </c>
      <c r="Z355" s="31">
        <v>2.0903339879520751E-2</v>
      </c>
      <c r="AA355" s="21">
        <v>85</v>
      </c>
      <c r="AB355" s="31">
        <v>1.0452707534232244</v>
      </c>
      <c r="AC355" s="31">
        <v>0.9952100778551094</v>
      </c>
      <c r="AD355" s="21" t="s">
        <v>44</v>
      </c>
      <c r="AE355" s="40">
        <v>1.5198608032671597E-2</v>
      </c>
      <c r="AF355" s="21">
        <v>203</v>
      </c>
      <c r="AG355" s="31">
        <v>0.92362872864866119</v>
      </c>
      <c r="AH355" s="31">
        <v>0.99702926691394167</v>
      </c>
      <c r="AI355" s="21" t="s">
        <v>58</v>
      </c>
      <c r="AJ355" s="32">
        <v>1.3669115748299408E-2</v>
      </c>
    </row>
    <row r="356" spans="1:36" x14ac:dyDescent="0.25">
      <c r="A356" s="21" t="s">
        <v>456</v>
      </c>
      <c r="B356" s="21">
        <v>0.99360000000000004</v>
      </c>
      <c r="C356" s="36">
        <f>1-Table2[[#This Row],[  Payment adjustment factor ]]</f>
        <v>6.3999999999999613E-3</v>
      </c>
      <c r="D356" s="31">
        <v>0.89803094233473979</v>
      </c>
      <c r="E356" s="21">
        <v>5</v>
      </c>
      <c r="F356" s="31">
        <v>0.96305105890140408</v>
      </c>
      <c r="G356" s="21">
        <v>8</v>
      </c>
      <c r="H356" s="31">
        <v>0.99659806831401876</v>
      </c>
      <c r="I356" s="31">
        <v>1.0039137645557574</v>
      </c>
      <c r="J356" s="21" t="s">
        <v>58</v>
      </c>
      <c r="K356" s="31">
        <v>6.1667361332808021E-3</v>
      </c>
      <c r="L356" s="21">
        <v>25</v>
      </c>
      <c r="M356" s="31">
        <v>1.031495787888953</v>
      </c>
      <c r="N356" s="31">
        <v>1.0034934502081108</v>
      </c>
      <c r="O356" s="21" t="s">
        <v>44</v>
      </c>
      <c r="P356" s="31">
        <v>1.4662044182132922E-2</v>
      </c>
      <c r="Q356" s="21">
        <v>83</v>
      </c>
      <c r="R356" s="31">
        <v>1.1147487885930205</v>
      </c>
      <c r="S356" s="31">
        <v>1.0156031600015401</v>
      </c>
      <c r="T356" s="21" t="s">
        <v>44</v>
      </c>
      <c r="U356" s="31">
        <v>6.3255176162255247E-2</v>
      </c>
      <c r="V356" s="21">
        <v>72</v>
      </c>
      <c r="W356" s="31">
        <v>1.0024191183115665</v>
      </c>
      <c r="X356" s="31">
        <v>1.0088431660083446</v>
      </c>
      <c r="Y356" s="21" t="s">
        <v>58</v>
      </c>
      <c r="Z356" s="31">
        <v>6.6261243975926046E-2</v>
      </c>
      <c r="AA356" s="12" t="s">
        <v>3140</v>
      </c>
      <c r="AB356" s="12" t="s">
        <v>3140</v>
      </c>
      <c r="AC356" s="31">
        <v>1.0058738187651037</v>
      </c>
      <c r="AD356" s="21" t="s">
        <v>58</v>
      </c>
      <c r="AE356" s="12" t="s">
        <v>3140</v>
      </c>
      <c r="AF356" s="21">
        <v>4</v>
      </c>
      <c r="AG356" s="31">
        <v>0.99226515620119038</v>
      </c>
      <c r="AH356" s="31">
        <v>0.99633796354879245</v>
      </c>
      <c r="AI356" s="21" t="s">
        <v>58</v>
      </c>
      <c r="AJ356" s="32">
        <v>4.8038196094243322E-3</v>
      </c>
    </row>
    <row r="357" spans="1:36" x14ac:dyDescent="0.25">
      <c r="A357" s="21" t="s">
        <v>457</v>
      </c>
      <c r="B357" s="31">
        <v>1</v>
      </c>
      <c r="C357" s="36">
        <f>1-Table2[[#This Row],[  Payment adjustment factor ]]</f>
        <v>0</v>
      </c>
      <c r="D357" s="31">
        <v>0.20569128008051971</v>
      </c>
      <c r="E357" s="21">
        <v>3</v>
      </c>
      <c r="F357" s="31">
        <v>0.96305105890140408</v>
      </c>
      <c r="G357" s="21">
        <v>1</v>
      </c>
      <c r="H357" s="31">
        <v>1.0169107849168062</v>
      </c>
      <c r="I357" s="31">
        <v>0.99676112581910359</v>
      </c>
      <c r="J357" s="21" t="s">
        <v>58</v>
      </c>
      <c r="K357" s="31">
        <v>6.8183173948550575E-4</v>
      </c>
      <c r="L357" s="21">
        <v>6</v>
      </c>
      <c r="M357" s="31">
        <v>0.99377685205166344</v>
      </c>
      <c r="N357" s="31">
        <v>0.99317980335967293</v>
      </c>
      <c r="O357" s="21" t="s">
        <v>58</v>
      </c>
      <c r="P357" s="31">
        <v>5.3124384784506403E-3</v>
      </c>
      <c r="Q357" s="21">
        <v>17</v>
      </c>
      <c r="R357" s="31">
        <v>0.97977020385710212</v>
      </c>
      <c r="S357" s="31">
        <v>0.99472354671482743</v>
      </c>
      <c r="T357" s="21" t="s">
        <v>58</v>
      </c>
      <c r="U357" s="31">
        <v>1.0060840996745325E-2</v>
      </c>
      <c r="V357" s="21">
        <v>8</v>
      </c>
      <c r="W357" s="31">
        <v>0.99276492888502754</v>
      </c>
      <c r="X357" s="31">
        <v>0.9918516596681215</v>
      </c>
      <c r="Y357" s="21" t="s">
        <v>58</v>
      </c>
      <c r="Z357" s="31">
        <v>5.3661617262791223E-3</v>
      </c>
      <c r="AA357" s="12" t="s">
        <v>3140</v>
      </c>
      <c r="AB357" s="12" t="s">
        <v>3140</v>
      </c>
      <c r="AC357" s="31">
        <v>0.9952100778551094</v>
      </c>
      <c r="AD357" s="21" t="s">
        <v>58</v>
      </c>
      <c r="AE357" s="12" t="s">
        <v>3140</v>
      </c>
      <c r="AF357" s="12" t="s">
        <v>3140</v>
      </c>
      <c r="AG357" s="12" t="s">
        <v>3140</v>
      </c>
      <c r="AH357" s="31">
        <v>0.99702926691394167</v>
      </c>
      <c r="AI357" s="21" t="s">
        <v>58</v>
      </c>
      <c r="AJ357" s="12" t="s">
        <v>3140</v>
      </c>
    </row>
    <row r="358" spans="1:36" x14ac:dyDescent="0.25">
      <c r="A358" s="21" t="s">
        <v>458</v>
      </c>
      <c r="B358" s="21">
        <v>0.9879</v>
      </c>
      <c r="C358" s="36">
        <f>1-Table2[[#This Row],[  Payment adjustment factor ]]</f>
        <v>1.21E-2</v>
      </c>
      <c r="D358" s="31">
        <v>0.20535367903788956</v>
      </c>
      <c r="E358" s="21">
        <v>3</v>
      </c>
      <c r="F358" s="31">
        <v>0.96305105890140408</v>
      </c>
      <c r="G358" s="21">
        <v>23</v>
      </c>
      <c r="H358" s="31">
        <v>1.0015393384171503</v>
      </c>
      <c r="I358" s="31">
        <v>0.99676112581910359</v>
      </c>
      <c r="J358" s="21" t="s">
        <v>58</v>
      </c>
      <c r="K358" s="31">
        <v>3.3009700889039604E-3</v>
      </c>
      <c r="L358" s="21">
        <v>96</v>
      </c>
      <c r="M358" s="31">
        <v>1.1624632168602964</v>
      </c>
      <c r="N358" s="31">
        <v>0.99317980335967293</v>
      </c>
      <c r="O358" s="21" t="s">
        <v>44</v>
      </c>
      <c r="P358" s="31">
        <v>1.3642424377423011E-2</v>
      </c>
      <c r="Q358" s="21">
        <v>277</v>
      </c>
      <c r="R358" s="31">
        <v>1.1060946541013961</v>
      </c>
      <c r="S358" s="31">
        <v>0.99472354671482743</v>
      </c>
      <c r="T358" s="21" t="s">
        <v>44</v>
      </c>
      <c r="U358" s="31">
        <v>4.0568654636384295E-2</v>
      </c>
      <c r="V358" s="21">
        <v>175</v>
      </c>
      <c r="W358" s="31">
        <v>1.0570002065350399</v>
      </c>
      <c r="X358" s="31">
        <v>0.9918516596681215</v>
      </c>
      <c r="Y358" s="21" t="s">
        <v>44</v>
      </c>
      <c r="Z358" s="31">
        <v>3.5310827876223111E-2</v>
      </c>
      <c r="AA358" s="12" t="s">
        <v>3140</v>
      </c>
      <c r="AB358" s="12" t="s">
        <v>3140</v>
      </c>
      <c r="AC358" s="31">
        <v>0.9952100778551094</v>
      </c>
      <c r="AD358" s="21" t="s">
        <v>58</v>
      </c>
      <c r="AE358" s="12" t="s">
        <v>3140</v>
      </c>
      <c r="AF358" s="21">
        <v>89</v>
      </c>
      <c r="AG358" s="31">
        <v>1.1578884011753936</v>
      </c>
      <c r="AH358" s="31">
        <v>0.99702926691394167</v>
      </c>
      <c r="AI358" s="21" t="s">
        <v>44</v>
      </c>
      <c r="AJ358" s="32">
        <v>2.1234704316978902E-2</v>
      </c>
    </row>
    <row r="359" spans="1:36" x14ac:dyDescent="0.25">
      <c r="A359" s="21" t="s">
        <v>459</v>
      </c>
      <c r="B359" s="21">
        <v>0.99709999999999999</v>
      </c>
      <c r="C359" s="36">
        <f>1-Table2[[#This Row],[  Payment adjustment factor ]]</f>
        <v>2.9000000000000137E-3</v>
      </c>
      <c r="D359" s="31">
        <v>0.39047619047619048</v>
      </c>
      <c r="E359" s="21">
        <v>5</v>
      </c>
      <c r="F359" s="31">
        <v>0.96305105890140408</v>
      </c>
      <c r="G359" s="21">
        <v>16</v>
      </c>
      <c r="H359" s="31">
        <v>1.0073791340833091</v>
      </c>
      <c r="I359" s="31">
        <v>1.0039137645557574</v>
      </c>
      <c r="J359" s="21" t="s">
        <v>58</v>
      </c>
      <c r="K359" s="31">
        <v>7.2162424026356179E-3</v>
      </c>
      <c r="L359" s="21">
        <v>32</v>
      </c>
      <c r="M359" s="31">
        <v>0.96764155888665704</v>
      </c>
      <c r="N359" s="31">
        <v>1.0034934502081108</v>
      </c>
      <c r="O359" s="21" t="s">
        <v>58</v>
      </c>
      <c r="P359" s="31">
        <v>1.4214700817024292E-2</v>
      </c>
      <c r="Q359" s="21">
        <v>94</v>
      </c>
      <c r="R359" s="31">
        <v>1.0176607218731535</v>
      </c>
      <c r="S359" s="31">
        <v>1.0156031600015401</v>
      </c>
      <c r="T359" s="21" t="s">
        <v>44</v>
      </c>
      <c r="U359" s="31">
        <v>3.5053869161507947E-2</v>
      </c>
      <c r="V359" s="21">
        <v>130</v>
      </c>
      <c r="W359" s="31">
        <v>1.0031267830879318</v>
      </c>
      <c r="X359" s="31">
        <v>1.0088431660083446</v>
      </c>
      <c r="Y359" s="21" t="s">
        <v>58</v>
      </c>
      <c r="Z359" s="31">
        <v>6.7535043288905569E-2</v>
      </c>
      <c r="AA359" s="12" t="s">
        <v>3140</v>
      </c>
      <c r="AB359" s="12" t="s">
        <v>3140</v>
      </c>
      <c r="AC359" s="31">
        <v>1.0058738187651037</v>
      </c>
      <c r="AD359" s="21" t="s">
        <v>58</v>
      </c>
      <c r="AE359" s="12" t="s">
        <v>3140</v>
      </c>
      <c r="AF359" s="21">
        <v>47</v>
      </c>
      <c r="AG359" s="31">
        <v>1.0993182952566611</v>
      </c>
      <c r="AH359" s="31">
        <v>0.99633796354879245</v>
      </c>
      <c r="AI359" s="21" t="s">
        <v>44</v>
      </c>
      <c r="AJ359" s="32">
        <v>2.8527798014280636E-2</v>
      </c>
    </row>
    <row r="360" spans="1:36" x14ac:dyDescent="0.25">
      <c r="A360" s="21" t="s">
        <v>460</v>
      </c>
      <c r="B360" s="31">
        <v>1</v>
      </c>
      <c r="C360" s="36">
        <f>1-Table2[[#This Row],[  Payment adjustment factor ]]</f>
        <v>0</v>
      </c>
      <c r="D360" s="31">
        <v>0.56345177664974622</v>
      </c>
      <c r="E360" s="21">
        <v>5</v>
      </c>
      <c r="F360" s="31">
        <v>0.96305105890140408</v>
      </c>
      <c r="G360" s="21">
        <v>1</v>
      </c>
      <c r="H360" s="31">
        <v>1.019461474986942</v>
      </c>
      <c r="I360" s="31">
        <v>1.0039137645557574</v>
      </c>
      <c r="J360" s="21" t="s">
        <v>58</v>
      </c>
      <c r="K360" s="31">
        <v>4.1772436618360597E-3</v>
      </c>
      <c r="L360" s="21">
        <v>9</v>
      </c>
      <c r="M360" s="31">
        <v>1.0125945852625267</v>
      </c>
      <c r="N360" s="31">
        <v>1.0034934502081108</v>
      </c>
      <c r="O360" s="21" t="s">
        <v>58</v>
      </c>
      <c r="P360" s="31">
        <v>3.6585219866038382E-2</v>
      </c>
      <c r="Q360" s="21">
        <v>8</v>
      </c>
      <c r="R360" s="31">
        <v>0.9811359507004247</v>
      </c>
      <c r="S360" s="31">
        <v>1.0156031600015401</v>
      </c>
      <c r="T360" s="21" t="s">
        <v>58</v>
      </c>
      <c r="U360" s="31">
        <v>3.0804494285744888E-2</v>
      </c>
      <c r="V360" s="21">
        <v>8</v>
      </c>
      <c r="W360" s="31">
        <v>0.98250193609513981</v>
      </c>
      <c r="X360" s="31">
        <v>1.0088431660083446</v>
      </c>
      <c r="Y360" s="21" t="s">
        <v>58</v>
      </c>
      <c r="Z360" s="31">
        <v>3.7839023016423563E-2</v>
      </c>
      <c r="AA360" s="12" t="s">
        <v>3140</v>
      </c>
      <c r="AB360" s="12" t="s">
        <v>3140</v>
      </c>
      <c r="AC360" s="31">
        <v>1.0058738187651037</v>
      </c>
      <c r="AD360" s="21" t="s">
        <v>58</v>
      </c>
      <c r="AE360" s="12" t="s">
        <v>3140</v>
      </c>
      <c r="AF360" s="12" t="s">
        <v>3140</v>
      </c>
      <c r="AG360" s="12" t="s">
        <v>3140</v>
      </c>
      <c r="AH360" s="31">
        <v>0.99633796354879245</v>
      </c>
      <c r="AI360" s="21" t="s">
        <v>58</v>
      </c>
      <c r="AJ360" s="12" t="s">
        <v>3140</v>
      </c>
    </row>
    <row r="361" spans="1:36" x14ac:dyDescent="0.25">
      <c r="A361" s="21" t="s">
        <v>461</v>
      </c>
      <c r="B361" s="21">
        <v>0.99970000000000003</v>
      </c>
      <c r="C361" s="36">
        <f>1-Table2[[#This Row],[  Payment adjustment factor ]]</f>
        <v>2.9999999999996696E-4</v>
      </c>
      <c r="D361" s="31">
        <v>0.10199494239955044</v>
      </c>
      <c r="E361" s="21">
        <v>1</v>
      </c>
      <c r="F361" s="31">
        <v>0.96305105890140408</v>
      </c>
      <c r="G361" s="21">
        <v>2</v>
      </c>
      <c r="H361" s="31">
        <v>0.99159960829080318</v>
      </c>
      <c r="I361" s="31">
        <v>0.99683021909853442</v>
      </c>
      <c r="J361" s="21" t="s">
        <v>58</v>
      </c>
      <c r="K361" s="31">
        <v>2.7652762947423851E-4</v>
      </c>
      <c r="L361" s="21">
        <v>12</v>
      </c>
      <c r="M361" s="31">
        <v>0.98251178261871064</v>
      </c>
      <c r="N361" s="31">
        <v>0.99412983429491208</v>
      </c>
      <c r="O361" s="21" t="s">
        <v>58</v>
      </c>
      <c r="P361" s="31">
        <v>1.1189381183689224E-3</v>
      </c>
      <c r="Q361" s="21">
        <v>56</v>
      </c>
      <c r="R361" s="31">
        <v>1.0485732106107704</v>
      </c>
      <c r="S361" s="31">
        <v>0.99256220528153027</v>
      </c>
      <c r="T361" s="21" t="s">
        <v>44</v>
      </c>
      <c r="U361" s="31">
        <v>5.9411814348674765E-3</v>
      </c>
      <c r="V361" s="21">
        <v>107</v>
      </c>
      <c r="W361" s="31">
        <v>0.99306898435515212</v>
      </c>
      <c r="X361" s="31">
        <v>0.99621940091403016</v>
      </c>
      <c r="Y361" s="21" t="s">
        <v>58</v>
      </c>
      <c r="Z361" s="31">
        <v>1.2771848346548998E-2</v>
      </c>
      <c r="AA361" s="12" t="s">
        <v>3140</v>
      </c>
      <c r="AB361" s="12" t="s">
        <v>3140</v>
      </c>
      <c r="AC361" s="31">
        <v>1.0011380012219431</v>
      </c>
      <c r="AD361" s="21" t="s">
        <v>58</v>
      </c>
      <c r="AE361" s="12" t="s">
        <v>3140</v>
      </c>
      <c r="AF361" s="21">
        <v>623</v>
      </c>
      <c r="AG361" s="31">
        <v>0.85139314993525261</v>
      </c>
      <c r="AH361" s="31">
        <v>0.9872295576018274</v>
      </c>
      <c r="AI361" s="21" t="s">
        <v>58</v>
      </c>
      <c r="AJ361" s="32">
        <v>0.10822390451624497</v>
      </c>
    </row>
    <row r="362" spans="1:36" x14ac:dyDescent="0.25">
      <c r="A362" s="21" t="s">
        <v>462</v>
      </c>
      <c r="B362" s="31">
        <v>1</v>
      </c>
      <c r="C362" s="36">
        <f>1-Table2[[#This Row],[  Payment adjustment factor ]]</f>
        <v>0</v>
      </c>
      <c r="D362" s="31">
        <v>0.26600275585619443</v>
      </c>
      <c r="E362" s="21">
        <v>4</v>
      </c>
      <c r="F362" s="31">
        <v>0.96305105890140408</v>
      </c>
      <c r="G362" s="21">
        <v>9</v>
      </c>
      <c r="H362" s="31">
        <v>0.97912397642674831</v>
      </c>
      <c r="I362" s="31">
        <v>0.99640551805727029</v>
      </c>
      <c r="J362" s="21" t="s">
        <v>58</v>
      </c>
      <c r="K362" s="31">
        <v>2.3076151577032765E-3</v>
      </c>
      <c r="L362" s="21">
        <v>18</v>
      </c>
      <c r="M362" s="31">
        <v>1.0083020035247838</v>
      </c>
      <c r="N362" s="31">
        <v>0.99894818277070196</v>
      </c>
      <c r="O362" s="21" t="s">
        <v>58</v>
      </c>
      <c r="P362" s="31">
        <v>4.9461234880696994E-3</v>
      </c>
      <c r="Q362" s="21">
        <v>28</v>
      </c>
      <c r="R362" s="31">
        <v>0.96249875096637849</v>
      </c>
      <c r="S362" s="31">
        <v>1.0047319092771723</v>
      </c>
      <c r="T362" s="21" t="s">
        <v>58</v>
      </c>
      <c r="U362" s="31">
        <v>8.0015356233643416E-3</v>
      </c>
      <c r="V362" s="21">
        <v>31</v>
      </c>
      <c r="W362" s="31">
        <v>0.94761644254432342</v>
      </c>
      <c r="X362" s="31">
        <v>1.0004417594919579</v>
      </c>
      <c r="Y362" s="21" t="s">
        <v>58</v>
      </c>
      <c r="Z362" s="31">
        <v>1.3451099522883215E-2</v>
      </c>
      <c r="AA362" s="12" t="s">
        <v>3140</v>
      </c>
      <c r="AB362" s="12" t="s">
        <v>3140</v>
      </c>
      <c r="AC362" s="31">
        <v>1.0020055371561525</v>
      </c>
      <c r="AD362" s="21" t="s">
        <v>58</v>
      </c>
      <c r="AE362" s="12" t="s">
        <v>3140</v>
      </c>
      <c r="AF362" s="12" t="s">
        <v>3140</v>
      </c>
      <c r="AG362" s="12" t="s">
        <v>3140</v>
      </c>
      <c r="AH362" s="31">
        <v>0.99158634970302129</v>
      </c>
      <c r="AI362" s="21" t="s">
        <v>58</v>
      </c>
      <c r="AJ362" s="12" t="s">
        <v>3140</v>
      </c>
    </row>
    <row r="363" spans="1:36" x14ac:dyDescent="0.25">
      <c r="A363" s="21" t="s">
        <v>463</v>
      </c>
      <c r="B363" s="21">
        <v>0.98980000000000001</v>
      </c>
      <c r="C363" s="36">
        <f>1-Table2[[#This Row],[  Payment adjustment factor ]]</f>
        <v>1.0199999999999987E-2</v>
      </c>
      <c r="D363" s="31">
        <v>0.61641443538998841</v>
      </c>
      <c r="E363" s="21">
        <v>5</v>
      </c>
      <c r="F363" s="31">
        <v>0.96305105890140408</v>
      </c>
      <c r="G363" s="21">
        <v>53</v>
      </c>
      <c r="H363" s="31">
        <v>1.063983597527369</v>
      </c>
      <c r="I363" s="31">
        <v>1.0039137645557574</v>
      </c>
      <c r="J363" s="21" t="s">
        <v>44</v>
      </c>
      <c r="K363" s="31">
        <v>1.7759946534685236E-2</v>
      </c>
      <c r="L363" s="21">
        <v>57</v>
      </c>
      <c r="M363" s="31">
        <v>0.94444701549229537</v>
      </c>
      <c r="N363" s="31">
        <v>1.0034934502081108</v>
      </c>
      <c r="O363" s="21" t="s">
        <v>58</v>
      </c>
      <c r="P363" s="31">
        <v>1.0999393731707533E-2</v>
      </c>
      <c r="Q363" s="21">
        <v>113</v>
      </c>
      <c r="R363" s="31">
        <v>1.1024052620261462</v>
      </c>
      <c r="S363" s="31">
        <v>1.0156031600015401</v>
      </c>
      <c r="T363" s="21" t="s">
        <v>44</v>
      </c>
      <c r="U363" s="31">
        <v>1.8363203123408015E-2</v>
      </c>
      <c r="V363" s="21">
        <v>253</v>
      </c>
      <c r="W363" s="31">
        <v>1.1160870020831968</v>
      </c>
      <c r="X363" s="31">
        <v>1.0088431660083446</v>
      </c>
      <c r="Y363" s="21" t="s">
        <v>44</v>
      </c>
      <c r="Z363" s="31">
        <v>7.3488600692519265E-2</v>
      </c>
      <c r="AA363" s="21">
        <v>8</v>
      </c>
      <c r="AB363" s="31">
        <v>1.0215493360474408</v>
      </c>
      <c r="AC363" s="31">
        <v>1.0058738187651037</v>
      </c>
      <c r="AD363" s="21" t="s">
        <v>58</v>
      </c>
      <c r="AE363" s="40">
        <v>8.428068001029897E-3</v>
      </c>
      <c r="AF363" s="21">
        <v>6</v>
      </c>
      <c r="AG363" s="31">
        <v>1.1005554300040015</v>
      </c>
      <c r="AH363" s="31">
        <v>0.99633796354879245</v>
      </c>
      <c r="AI363" s="21" t="s">
        <v>58</v>
      </c>
      <c r="AJ363" s="32">
        <v>1.5755437538646896E-3</v>
      </c>
    </row>
    <row r="364" spans="1:36" x14ac:dyDescent="0.25">
      <c r="A364" s="21" t="s">
        <v>464</v>
      </c>
      <c r="B364" s="21">
        <v>0.99450000000000005</v>
      </c>
      <c r="C364" s="36">
        <f>1-Table2[[#This Row],[  Payment adjustment factor ]]</f>
        <v>5.4999999999999494E-3</v>
      </c>
      <c r="D364" s="31">
        <v>0.33215768561096476</v>
      </c>
      <c r="E364" s="21">
        <v>5</v>
      </c>
      <c r="F364" s="31">
        <v>0.96305105890140408</v>
      </c>
      <c r="G364" s="21">
        <v>108</v>
      </c>
      <c r="H364" s="31">
        <v>1.0819545767699135</v>
      </c>
      <c r="I364" s="31">
        <v>1.0039137645557574</v>
      </c>
      <c r="J364" s="21" t="s">
        <v>44</v>
      </c>
      <c r="K364" s="31">
        <v>1.1708163939995558E-2</v>
      </c>
      <c r="L364" s="21">
        <v>124</v>
      </c>
      <c r="M364" s="31">
        <v>1.0312414251464821</v>
      </c>
      <c r="N364" s="31">
        <v>1.0034934502081108</v>
      </c>
      <c r="O364" s="21" t="s">
        <v>44</v>
      </c>
      <c r="P364" s="31">
        <v>6.9390973338971694E-3</v>
      </c>
      <c r="Q364" s="21">
        <v>367</v>
      </c>
      <c r="R364" s="31">
        <v>1.0064463507309396</v>
      </c>
      <c r="S364" s="31">
        <v>1.0156031600015401</v>
      </c>
      <c r="T364" s="21" t="s">
        <v>58</v>
      </c>
      <c r="U364" s="31">
        <v>1.9788988848990448E-2</v>
      </c>
      <c r="V364" s="21">
        <v>485</v>
      </c>
      <c r="W364" s="31">
        <v>1.1199549317977189</v>
      </c>
      <c r="X364" s="31">
        <v>1.0088431660083446</v>
      </c>
      <c r="Y364" s="21" t="s">
        <v>44</v>
      </c>
      <c r="Z364" s="31">
        <v>3.5629746523325768E-2</v>
      </c>
      <c r="AA364" s="21">
        <v>58</v>
      </c>
      <c r="AB364" s="31">
        <v>0.96667218140824085</v>
      </c>
      <c r="AC364" s="31">
        <v>1.0058738187651037</v>
      </c>
      <c r="AD364" s="21" t="s">
        <v>58</v>
      </c>
      <c r="AE364" s="40">
        <v>1.1265179788795945E-2</v>
      </c>
      <c r="AF364" s="21">
        <v>246</v>
      </c>
      <c r="AG364" s="31">
        <v>1.0297778482749007</v>
      </c>
      <c r="AH364" s="31">
        <v>0.99633796354879245</v>
      </c>
      <c r="AI364" s="21" t="s">
        <v>44</v>
      </c>
      <c r="AJ364" s="32">
        <v>1.8390257295652558E-2</v>
      </c>
    </row>
    <row r="365" spans="1:36" x14ac:dyDescent="0.25">
      <c r="A365" s="21" t="s">
        <v>465</v>
      </c>
      <c r="B365" s="21">
        <v>0.99880000000000002</v>
      </c>
      <c r="C365" s="36">
        <f>1-Table2[[#This Row],[  Payment adjustment factor ]]</f>
        <v>1.1999999999999789E-3</v>
      </c>
      <c r="D365" s="31">
        <v>0.2842147141633003</v>
      </c>
      <c r="E365" s="21">
        <v>4</v>
      </c>
      <c r="F365" s="31">
        <v>0.96305105890140408</v>
      </c>
      <c r="G365" s="21">
        <v>234</v>
      </c>
      <c r="H365" s="31">
        <v>0.92161619065700784</v>
      </c>
      <c r="I365" s="31">
        <v>0.99640551805727029</v>
      </c>
      <c r="J365" s="21" t="s">
        <v>58</v>
      </c>
      <c r="K365" s="31">
        <v>9.1877072423681531E-3</v>
      </c>
      <c r="L365" s="21">
        <v>76</v>
      </c>
      <c r="M365" s="31">
        <v>0.96227238697247242</v>
      </c>
      <c r="N365" s="31">
        <v>0.99894818277070196</v>
      </c>
      <c r="O365" s="21" t="s">
        <v>58</v>
      </c>
      <c r="P365" s="31">
        <v>2.145637041330624E-3</v>
      </c>
      <c r="Q365" s="21">
        <v>588</v>
      </c>
      <c r="R365" s="31">
        <v>1.0684122484995717</v>
      </c>
      <c r="S365" s="31">
        <v>1.0047319092771723</v>
      </c>
      <c r="T365" s="21" t="s">
        <v>44</v>
      </c>
      <c r="U365" s="31">
        <v>1.3573991690557025E-2</v>
      </c>
      <c r="V365" s="21">
        <v>431</v>
      </c>
      <c r="W365" s="31">
        <v>0.99789109126054965</v>
      </c>
      <c r="X365" s="31">
        <v>1.0004417594919579</v>
      </c>
      <c r="Y365" s="21" t="s">
        <v>58</v>
      </c>
      <c r="Z365" s="31">
        <v>1.1324327253083495E-2</v>
      </c>
      <c r="AA365" s="21">
        <v>147</v>
      </c>
      <c r="AB365" s="31">
        <v>1.037292313975454</v>
      </c>
      <c r="AC365" s="31">
        <v>1.0020055371561525</v>
      </c>
      <c r="AD365" s="21" t="s">
        <v>44</v>
      </c>
      <c r="AE365" s="40">
        <v>1.2058646541252349E-2</v>
      </c>
      <c r="AF365" s="21">
        <v>578</v>
      </c>
      <c r="AG365" s="31">
        <v>0.81639096547711587</v>
      </c>
      <c r="AH365" s="31">
        <v>0.99158634970302129</v>
      </c>
      <c r="AI365" s="21" t="s">
        <v>58</v>
      </c>
      <c r="AJ365" s="32">
        <v>1.7032483543834426E-2</v>
      </c>
    </row>
    <row r="366" spans="1:36" x14ac:dyDescent="0.25">
      <c r="A366" s="21" t="s">
        <v>466</v>
      </c>
      <c r="B366" s="21">
        <v>0.99690000000000001</v>
      </c>
      <c r="C366" s="36">
        <f>1-Table2[[#This Row],[  Payment adjustment factor ]]</f>
        <v>3.0999999999999917E-3</v>
      </c>
      <c r="D366" s="31">
        <v>0.48726779378000418</v>
      </c>
      <c r="E366" s="21">
        <v>5</v>
      </c>
      <c r="F366" s="31">
        <v>0.96305105890140408</v>
      </c>
      <c r="G366" s="21">
        <v>61</v>
      </c>
      <c r="H366" s="31">
        <v>1.0411121253408206</v>
      </c>
      <c r="I366" s="31">
        <v>1.0039137645557574</v>
      </c>
      <c r="J366" s="21" t="s">
        <v>44</v>
      </c>
      <c r="K366" s="31">
        <v>6.6124530445485861E-3</v>
      </c>
      <c r="L366" s="21">
        <v>162</v>
      </c>
      <c r="M366" s="31">
        <v>0.99889509937260512</v>
      </c>
      <c r="N366" s="31">
        <v>1.0034934502081108</v>
      </c>
      <c r="O366" s="21" t="s">
        <v>58</v>
      </c>
      <c r="P366" s="31">
        <v>1.3556624332997574E-2</v>
      </c>
      <c r="Q366" s="21">
        <v>490</v>
      </c>
      <c r="R366" s="31">
        <v>1.0694486671775338</v>
      </c>
      <c r="S366" s="31">
        <v>1.0156031600015401</v>
      </c>
      <c r="T366" s="21" t="s">
        <v>44</v>
      </c>
      <c r="U366" s="31">
        <v>4.7342935428168989E-2</v>
      </c>
      <c r="V366" s="21">
        <v>481</v>
      </c>
      <c r="W366" s="31">
        <v>0.97948772658652306</v>
      </c>
      <c r="X366" s="31">
        <v>1.0088431660083446</v>
      </c>
      <c r="Y366" s="21" t="s">
        <v>58</v>
      </c>
      <c r="Z366" s="31">
        <v>5.7505896496984052E-2</v>
      </c>
      <c r="AA366" s="12" t="s">
        <v>3140</v>
      </c>
      <c r="AB366" s="12" t="s">
        <v>3140</v>
      </c>
      <c r="AC366" s="31">
        <v>1.0058738187651037</v>
      </c>
      <c r="AD366" s="21" t="s">
        <v>58</v>
      </c>
      <c r="AE366" s="12" t="s">
        <v>3140</v>
      </c>
      <c r="AF366" s="21">
        <v>52</v>
      </c>
      <c r="AG366" s="31">
        <v>1.0471000101438086</v>
      </c>
      <c r="AH366" s="31">
        <v>0.99633796354879245</v>
      </c>
      <c r="AI366" s="21" t="s">
        <v>44</v>
      </c>
      <c r="AJ366" s="32">
        <v>7.3968206638471935E-3</v>
      </c>
    </row>
    <row r="367" spans="1:36" x14ac:dyDescent="0.25">
      <c r="A367" s="21" t="s">
        <v>467</v>
      </c>
      <c r="B367" s="31">
        <v>1</v>
      </c>
      <c r="C367" s="36">
        <f>1-Table2[[#This Row],[  Payment adjustment factor ]]</f>
        <v>0</v>
      </c>
      <c r="D367" s="31">
        <v>0.37255536381938453</v>
      </c>
      <c r="E367" s="21">
        <v>5</v>
      </c>
      <c r="F367" s="31">
        <v>0.96305105890140408</v>
      </c>
      <c r="G367" s="21">
        <v>134</v>
      </c>
      <c r="H367" s="31">
        <v>0.9772453024293003</v>
      </c>
      <c r="I367" s="31">
        <v>1.0039137645557574</v>
      </c>
      <c r="J367" s="21" t="s">
        <v>58</v>
      </c>
      <c r="K367" s="31">
        <v>7.0780577178581067E-3</v>
      </c>
      <c r="L367" s="21">
        <v>80</v>
      </c>
      <c r="M367" s="31">
        <v>0.99360292568197417</v>
      </c>
      <c r="N367" s="31">
        <v>1.0034934502081108</v>
      </c>
      <c r="O367" s="21" t="s">
        <v>58</v>
      </c>
      <c r="P367" s="31">
        <v>3.3898959545698927E-3</v>
      </c>
      <c r="Q367" s="21">
        <v>478</v>
      </c>
      <c r="R367" s="31">
        <v>0.90605455695453319</v>
      </c>
      <c r="S367" s="31">
        <v>1.0156031600015401</v>
      </c>
      <c r="T367" s="21" t="s">
        <v>58</v>
      </c>
      <c r="U367" s="31">
        <v>1.1698251687140459E-2</v>
      </c>
      <c r="V367" s="21">
        <v>348</v>
      </c>
      <c r="W367" s="31">
        <v>1.0088431660083446</v>
      </c>
      <c r="X367" s="31">
        <v>1.0088431660083446</v>
      </c>
      <c r="Y367" s="21" t="s">
        <v>58</v>
      </c>
      <c r="Z367" s="31">
        <v>9.9621713085867696E-3</v>
      </c>
      <c r="AA367" s="21">
        <v>71</v>
      </c>
      <c r="AB367" s="31">
        <v>0.84171488853237619</v>
      </c>
      <c r="AC367" s="31">
        <v>1.0058738187651037</v>
      </c>
      <c r="AD367" s="21" t="s">
        <v>58</v>
      </c>
      <c r="AE367" s="40">
        <v>7.6800275913366323E-3</v>
      </c>
      <c r="AF367" s="21">
        <v>411</v>
      </c>
      <c r="AG367" s="31">
        <v>0.89252611324848541</v>
      </c>
      <c r="AH367" s="31">
        <v>0.99633796354879245</v>
      </c>
      <c r="AI367" s="21" t="s">
        <v>58</v>
      </c>
      <c r="AJ367" s="32">
        <v>1.368541429530673E-2</v>
      </c>
    </row>
    <row r="368" spans="1:36" x14ac:dyDescent="0.25">
      <c r="A368" s="21" t="s">
        <v>468</v>
      </c>
      <c r="B368" s="31">
        <v>1</v>
      </c>
      <c r="C368" s="36">
        <f>1-Table2[[#This Row],[  Payment adjustment factor ]]</f>
        <v>0</v>
      </c>
      <c r="D368" s="31">
        <v>0.36427226257734735</v>
      </c>
      <c r="E368" s="21">
        <v>5</v>
      </c>
      <c r="F368" s="31">
        <v>0.96305105890140408</v>
      </c>
      <c r="G368" s="21">
        <v>124</v>
      </c>
      <c r="H368" s="31">
        <v>0.98180587703690614</v>
      </c>
      <c r="I368" s="31">
        <v>1.0039137645557574</v>
      </c>
      <c r="J368" s="21" t="s">
        <v>58</v>
      </c>
      <c r="K368" s="31">
        <v>2.3353612711222303E-2</v>
      </c>
      <c r="L368" s="21">
        <v>83</v>
      </c>
      <c r="M368" s="31">
        <v>1.0073670736035198</v>
      </c>
      <c r="N368" s="31">
        <v>1.0034934502081108</v>
      </c>
      <c r="O368" s="21" t="s">
        <v>44</v>
      </c>
      <c r="P368" s="31">
        <v>8.9684468365950412E-3</v>
      </c>
      <c r="Q368" s="21">
        <v>190</v>
      </c>
      <c r="R368" s="31">
        <v>0.98955472821732771</v>
      </c>
      <c r="S368" s="31">
        <v>1.0156031600015401</v>
      </c>
      <c r="T368" s="21" t="s">
        <v>58</v>
      </c>
      <c r="U368" s="31">
        <v>1.9746830509098395E-2</v>
      </c>
      <c r="V368" s="21">
        <v>260</v>
      </c>
      <c r="W368" s="31">
        <v>0.94464377132165755</v>
      </c>
      <c r="X368" s="31">
        <v>1.0088431660083446</v>
      </c>
      <c r="Y368" s="21" t="s">
        <v>58</v>
      </c>
      <c r="Z368" s="31">
        <v>3.3042178169481573E-2</v>
      </c>
      <c r="AA368" s="21">
        <v>15</v>
      </c>
      <c r="AB368" s="31">
        <v>0.96567528823119131</v>
      </c>
      <c r="AC368" s="31">
        <v>1.0058738187651037</v>
      </c>
      <c r="AD368" s="21" t="s">
        <v>58</v>
      </c>
      <c r="AE368" s="40">
        <v>6.8925984385794226E-3</v>
      </c>
      <c r="AF368" s="21">
        <v>28</v>
      </c>
      <c r="AG368" s="31">
        <v>0.99227253867795684</v>
      </c>
      <c r="AH368" s="31">
        <v>0.99633796354879245</v>
      </c>
      <c r="AI368" s="21" t="s">
        <v>58</v>
      </c>
      <c r="AJ368" s="32">
        <v>4.2085179444544636E-3</v>
      </c>
    </row>
    <row r="369" spans="1:36" x14ac:dyDescent="0.25">
      <c r="A369" s="21" t="s">
        <v>469</v>
      </c>
      <c r="B369" s="21">
        <v>0.997</v>
      </c>
      <c r="C369" s="36">
        <f>1-Table2[[#This Row],[  Payment adjustment factor ]]</f>
        <v>3.0000000000000027E-3</v>
      </c>
      <c r="D369" s="31">
        <v>0.41546270987895351</v>
      </c>
      <c r="E369" s="21">
        <v>5</v>
      </c>
      <c r="F369" s="31">
        <v>0.96305105890140408</v>
      </c>
      <c r="G369" s="21">
        <v>50</v>
      </c>
      <c r="H369" s="31">
        <v>1.0487458447191922</v>
      </c>
      <c r="I369" s="31">
        <v>1.0039137645557574</v>
      </c>
      <c r="J369" s="21" t="s">
        <v>44</v>
      </c>
      <c r="K369" s="31">
        <v>1.9172388362855682E-2</v>
      </c>
      <c r="L369" s="21">
        <v>32</v>
      </c>
      <c r="M369" s="31">
        <v>1.0188909812173277</v>
      </c>
      <c r="N369" s="31">
        <v>1.0034934502081108</v>
      </c>
      <c r="O369" s="21" t="s">
        <v>44</v>
      </c>
      <c r="P369" s="31">
        <v>6.7731348316454037E-3</v>
      </c>
      <c r="Q369" s="21">
        <v>202</v>
      </c>
      <c r="R369" s="31">
        <v>1.0643426596922196</v>
      </c>
      <c r="S369" s="31">
        <v>1.0156031600015401</v>
      </c>
      <c r="T369" s="21" t="s">
        <v>44</v>
      </c>
      <c r="U369" s="31">
        <v>4.3819649460953139E-2</v>
      </c>
      <c r="V369" s="21">
        <v>90</v>
      </c>
      <c r="W369" s="31">
        <v>0.96524848889933812</v>
      </c>
      <c r="X369" s="31">
        <v>1.0088431660083446</v>
      </c>
      <c r="Y369" s="21" t="s">
        <v>58</v>
      </c>
      <c r="Z369" s="31">
        <v>2.4421349622927958E-2</v>
      </c>
      <c r="AA369" s="12" t="s">
        <v>3140</v>
      </c>
      <c r="AB369" s="12" t="s">
        <v>3140</v>
      </c>
      <c r="AC369" s="31">
        <v>1.0058738187651037</v>
      </c>
      <c r="AD369" s="21" t="s">
        <v>58</v>
      </c>
      <c r="AE369" s="12" t="s">
        <v>3140</v>
      </c>
      <c r="AF369" s="21">
        <v>111</v>
      </c>
      <c r="AG369" s="31">
        <v>0.83788272572113431</v>
      </c>
      <c r="AH369" s="31">
        <v>0.99633796354879245</v>
      </c>
      <c r="AI369" s="21" t="s">
        <v>58</v>
      </c>
      <c r="AJ369" s="32">
        <v>3.5189141040061926E-2</v>
      </c>
    </row>
    <row r="370" spans="1:36" x14ac:dyDescent="0.25">
      <c r="A370" s="21" t="s">
        <v>470</v>
      </c>
      <c r="B370" s="21">
        <v>0.98719999999999997</v>
      </c>
      <c r="C370" s="36">
        <f>1-Table2[[#This Row],[  Payment adjustment factor ]]</f>
        <v>1.2800000000000034E-2</v>
      </c>
      <c r="D370" s="31">
        <v>0.40007671653241272</v>
      </c>
      <c r="E370" s="21">
        <v>5</v>
      </c>
      <c r="F370" s="31">
        <v>0.96305105890140408</v>
      </c>
      <c r="G370" s="21">
        <v>261</v>
      </c>
      <c r="H370" s="31">
        <v>1.1246097610649319</v>
      </c>
      <c r="I370" s="31">
        <v>1.0039137645557574</v>
      </c>
      <c r="J370" s="21" t="s">
        <v>44</v>
      </c>
      <c r="K370" s="31">
        <v>4.1217090790385727E-2</v>
      </c>
      <c r="L370" s="21">
        <v>79</v>
      </c>
      <c r="M370" s="31">
        <v>1.0373638900496038</v>
      </c>
      <c r="N370" s="31">
        <v>1.0034934502081108</v>
      </c>
      <c r="O370" s="21" t="s">
        <v>44</v>
      </c>
      <c r="P370" s="31">
        <v>4.5281783937708448E-3</v>
      </c>
      <c r="Q370" s="21">
        <v>314</v>
      </c>
      <c r="R370" s="31">
        <v>1.0761249056134607</v>
      </c>
      <c r="S370" s="31">
        <v>1.0156031600015401</v>
      </c>
      <c r="T370" s="21" t="s">
        <v>44</v>
      </c>
      <c r="U370" s="31">
        <v>2.099494756222688E-2</v>
      </c>
      <c r="V370" s="21">
        <v>287</v>
      </c>
      <c r="W370" s="31">
        <v>1.0168630838793935</v>
      </c>
      <c r="X370" s="31">
        <v>1.0088431660083446</v>
      </c>
      <c r="Y370" s="21" t="s">
        <v>44</v>
      </c>
      <c r="Z370" s="31">
        <v>2.2990698893992509E-2</v>
      </c>
      <c r="AA370" s="21">
        <v>134</v>
      </c>
      <c r="AB370" s="31">
        <v>1.18627042500169</v>
      </c>
      <c r="AC370" s="31">
        <v>1.0058738187651037</v>
      </c>
      <c r="AD370" s="21" t="s">
        <v>44</v>
      </c>
      <c r="AE370" s="40">
        <v>3.7188883916496523E-2</v>
      </c>
      <c r="AF370" s="21">
        <v>16</v>
      </c>
      <c r="AG370" s="31">
        <v>1.0719968355065859</v>
      </c>
      <c r="AH370" s="31">
        <v>0.99633796354879245</v>
      </c>
      <c r="AI370" s="21" t="s">
        <v>58</v>
      </c>
      <c r="AJ370" s="32">
        <v>1.4404177792725023E-3</v>
      </c>
    </row>
    <row r="371" spans="1:36" x14ac:dyDescent="0.25">
      <c r="A371" s="21" t="s">
        <v>471</v>
      </c>
      <c r="B371" s="21">
        <v>0.99919999999999998</v>
      </c>
      <c r="C371" s="36">
        <f>1-Table2[[#This Row],[  Payment adjustment factor ]]</f>
        <v>8.0000000000002292E-4</v>
      </c>
      <c r="D371" s="31">
        <v>0.72421760134425539</v>
      </c>
      <c r="E371" s="21">
        <v>5</v>
      </c>
      <c r="F371" s="31">
        <v>0.96305105890140408</v>
      </c>
      <c r="G371" s="21">
        <v>9</v>
      </c>
      <c r="H371" s="31">
        <v>1.0228629894953909</v>
      </c>
      <c r="I371" s="31">
        <v>1.0039137645557574</v>
      </c>
      <c r="J371" s="21" t="s">
        <v>58</v>
      </c>
      <c r="K371" s="31">
        <v>2.6730558997748455E-3</v>
      </c>
      <c r="L371" s="21">
        <v>42</v>
      </c>
      <c r="M371" s="31">
        <v>0.96476333461843067</v>
      </c>
      <c r="N371" s="31">
        <v>1.0034934502081108</v>
      </c>
      <c r="O371" s="21" t="s">
        <v>58</v>
      </c>
      <c r="P371" s="31">
        <v>1.1675997041894199E-2</v>
      </c>
      <c r="Q371" s="21">
        <v>71</v>
      </c>
      <c r="R371" s="31">
        <v>1.0570420925069492</v>
      </c>
      <c r="S371" s="31">
        <v>1.0156031600015401</v>
      </c>
      <c r="T371" s="21" t="s">
        <v>44</v>
      </c>
      <c r="U371" s="31">
        <v>1.9402158422832768E-2</v>
      </c>
      <c r="V371" s="21">
        <v>141</v>
      </c>
      <c r="W371" s="31">
        <v>0.98753606843545139</v>
      </c>
      <c r="X371" s="31">
        <v>1.0088431660083446</v>
      </c>
      <c r="Y371" s="21" t="s">
        <v>58</v>
      </c>
      <c r="Z371" s="31">
        <v>5.9286266152239767E-2</v>
      </c>
      <c r="AA371" s="12" t="s">
        <v>3140</v>
      </c>
      <c r="AB371" s="12" t="s">
        <v>3140</v>
      </c>
      <c r="AC371" s="31">
        <v>1.0058738187651037</v>
      </c>
      <c r="AD371" s="21" t="s">
        <v>58</v>
      </c>
      <c r="AE371" s="12" t="s">
        <v>3140</v>
      </c>
      <c r="AF371" s="21">
        <v>1</v>
      </c>
      <c r="AG371" s="31">
        <v>0.99824761897913217</v>
      </c>
      <c r="AH371" s="31">
        <v>0.99633796354879245</v>
      </c>
      <c r="AI371" s="21" t="s">
        <v>58</v>
      </c>
      <c r="AJ371" s="32">
        <v>4.1640584380520421E-4</v>
      </c>
    </row>
    <row r="372" spans="1:36" x14ac:dyDescent="0.25">
      <c r="A372" s="21" t="s">
        <v>472</v>
      </c>
      <c r="B372" s="21">
        <v>0.99729999999999996</v>
      </c>
      <c r="C372" s="36">
        <f>1-Table2[[#This Row],[  Payment adjustment factor ]]</f>
        <v>2.7000000000000357E-3</v>
      </c>
      <c r="D372" s="31">
        <v>0.69981916817359857</v>
      </c>
      <c r="E372" s="21">
        <v>5</v>
      </c>
      <c r="F372" s="31">
        <v>0.96305105890140408</v>
      </c>
      <c r="G372" s="21">
        <v>88</v>
      </c>
      <c r="H372" s="31">
        <v>1.0392358734229428</v>
      </c>
      <c r="I372" s="31">
        <v>1.0039137645557574</v>
      </c>
      <c r="J372" s="21" t="s">
        <v>44</v>
      </c>
      <c r="K372" s="31">
        <v>1.3695633875522572E-2</v>
      </c>
      <c r="L372" s="21">
        <v>48</v>
      </c>
      <c r="M372" s="31">
        <v>1.0340269256532915</v>
      </c>
      <c r="N372" s="31">
        <v>1.0034934502081108</v>
      </c>
      <c r="O372" s="21" t="s">
        <v>44</v>
      </c>
      <c r="P372" s="31">
        <v>5.0894629867528698E-3</v>
      </c>
      <c r="Q372" s="21">
        <v>303</v>
      </c>
      <c r="R372" s="31">
        <v>1.0669263140892558</v>
      </c>
      <c r="S372" s="31">
        <v>1.0156031600015401</v>
      </c>
      <c r="T372" s="21" t="s">
        <v>44</v>
      </c>
      <c r="U372" s="31">
        <v>2.7536905258547326E-2</v>
      </c>
      <c r="V372" s="21">
        <v>180</v>
      </c>
      <c r="W372" s="31">
        <v>1.0012631431002514</v>
      </c>
      <c r="X372" s="31">
        <v>1.0088431660083446</v>
      </c>
      <c r="Y372" s="21" t="s">
        <v>58</v>
      </c>
      <c r="Z372" s="31">
        <v>1.9162444419191463E-2</v>
      </c>
      <c r="AA372" s="21">
        <v>40</v>
      </c>
      <c r="AB372" s="31">
        <v>0.96770785904414724</v>
      </c>
      <c r="AC372" s="31">
        <v>1.0058738187651037</v>
      </c>
      <c r="AD372" s="21" t="s">
        <v>58</v>
      </c>
      <c r="AE372" s="40">
        <v>1.3151991067721757E-2</v>
      </c>
      <c r="AF372" s="21">
        <v>58</v>
      </c>
      <c r="AG372" s="31">
        <v>1.1133543830124726</v>
      </c>
      <c r="AH372" s="31">
        <v>0.99633796354879245</v>
      </c>
      <c r="AI372" s="21" t="s">
        <v>44</v>
      </c>
      <c r="AJ372" s="32">
        <v>6.7141665879258596E-3</v>
      </c>
    </row>
    <row r="373" spans="1:36" x14ac:dyDescent="0.25">
      <c r="A373" s="21" t="s">
        <v>473</v>
      </c>
      <c r="B373" s="21">
        <v>0.98280000000000001</v>
      </c>
      <c r="C373" s="36">
        <f>1-Table2[[#This Row],[  Payment adjustment factor ]]</f>
        <v>1.7199999999999993E-2</v>
      </c>
      <c r="D373" s="31">
        <v>0.34483087184373512</v>
      </c>
      <c r="E373" s="21">
        <v>5</v>
      </c>
      <c r="F373" s="31">
        <v>0.96305105890140408</v>
      </c>
      <c r="G373" s="21">
        <v>119</v>
      </c>
      <c r="H373" s="31">
        <v>1.112859643924794</v>
      </c>
      <c r="I373" s="31">
        <v>1.0039137645557574</v>
      </c>
      <c r="J373" s="21" t="s">
        <v>44</v>
      </c>
      <c r="K373" s="31">
        <v>2.2559115399912764E-2</v>
      </c>
      <c r="L373" s="21">
        <v>86</v>
      </c>
      <c r="M373" s="31">
        <v>1.1529739561300085</v>
      </c>
      <c r="N373" s="31">
        <v>1.0034934502081108</v>
      </c>
      <c r="O373" s="21" t="s">
        <v>44</v>
      </c>
      <c r="P373" s="31">
        <v>7.3346388323838867E-3</v>
      </c>
      <c r="Q373" s="21">
        <v>269</v>
      </c>
      <c r="R373" s="31">
        <v>1.2455664705475116</v>
      </c>
      <c r="S373" s="31">
        <v>1.0156031600015401</v>
      </c>
      <c r="T373" s="21" t="s">
        <v>44</v>
      </c>
      <c r="U373" s="31">
        <v>2.6996929173217832E-2</v>
      </c>
      <c r="V373" s="21">
        <v>302</v>
      </c>
      <c r="W373" s="31">
        <v>1.1753082676859155</v>
      </c>
      <c r="X373" s="31">
        <v>1.0088431660083446</v>
      </c>
      <c r="Y373" s="21" t="s">
        <v>44</v>
      </c>
      <c r="Z373" s="31">
        <v>4.4130786561424711E-2</v>
      </c>
      <c r="AA373" s="21">
        <v>36</v>
      </c>
      <c r="AB373" s="31">
        <v>1.0146815459741532</v>
      </c>
      <c r="AC373" s="31">
        <v>1.0058738187651037</v>
      </c>
      <c r="AD373" s="21" t="s">
        <v>44</v>
      </c>
      <c r="AE373" s="40">
        <v>1.6319487246233142E-2</v>
      </c>
      <c r="AF373" s="21">
        <v>110</v>
      </c>
      <c r="AG373" s="31">
        <v>1.0361509877378035</v>
      </c>
      <c r="AH373" s="31">
        <v>0.99633796354879245</v>
      </c>
      <c r="AI373" s="21" t="s">
        <v>44</v>
      </c>
      <c r="AJ373" s="32">
        <v>1.6220967556687792E-2</v>
      </c>
    </row>
    <row r="374" spans="1:36" x14ac:dyDescent="0.25">
      <c r="A374" s="21" t="s">
        <v>474</v>
      </c>
      <c r="B374" s="21">
        <v>0.99680000000000002</v>
      </c>
      <c r="C374" s="36">
        <f>1-Table2[[#This Row],[  Payment adjustment factor ]]</f>
        <v>3.1999999999999806E-3</v>
      </c>
      <c r="D374" s="31">
        <v>0.39603588118386424</v>
      </c>
      <c r="E374" s="21">
        <v>5</v>
      </c>
      <c r="F374" s="31">
        <v>0.96305105890140408</v>
      </c>
      <c r="G374" s="21">
        <v>114</v>
      </c>
      <c r="H374" s="31">
        <v>1.0125205327125342</v>
      </c>
      <c r="I374" s="31">
        <v>1.0039137645557574</v>
      </c>
      <c r="J374" s="21" t="s">
        <v>44</v>
      </c>
      <c r="K374" s="31">
        <v>1.6460771082827532E-2</v>
      </c>
      <c r="L374" s="21">
        <v>70</v>
      </c>
      <c r="M374" s="31">
        <v>1.0000206511811678</v>
      </c>
      <c r="N374" s="31">
        <v>1.0034934502081108</v>
      </c>
      <c r="O374" s="21" t="s">
        <v>58</v>
      </c>
      <c r="P374" s="31">
        <v>4.6443381723174134E-3</v>
      </c>
      <c r="Q374" s="21">
        <v>249</v>
      </c>
      <c r="R374" s="31">
        <v>0.92077066687669384</v>
      </c>
      <c r="S374" s="31">
        <v>1.0156031600015401</v>
      </c>
      <c r="T374" s="21" t="s">
        <v>58</v>
      </c>
      <c r="U374" s="31">
        <v>1.9523455642895073E-2</v>
      </c>
      <c r="V374" s="21">
        <v>157</v>
      </c>
      <c r="W374" s="31">
        <v>0.97604214745186935</v>
      </c>
      <c r="X374" s="31">
        <v>1.0088431660083446</v>
      </c>
      <c r="Y374" s="21" t="s">
        <v>58</v>
      </c>
      <c r="Z374" s="31">
        <v>1.5032227749067942E-2</v>
      </c>
      <c r="AA374" s="21">
        <v>50</v>
      </c>
      <c r="AB374" s="31">
        <v>0.94402973853696281</v>
      </c>
      <c r="AC374" s="31">
        <v>1.0058738187651037</v>
      </c>
      <c r="AD374" s="21" t="s">
        <v>58</v>
      </c>
      <c r="AE374" s="40">
        <v>1.4216069994166662E-2</v>
      </c>
      <c r="AF374" s="21">
        <v>93</v>
      </c>
      <c r="AG374" s="31">
        <v>1.35597697006134</v>
      </c>
      <c r="AH374" s="31">
        <v>0.99633796354879245</v>
      </c>
      <c r="AI374" s="21" t="s">
        <v>44</v>
      </c>
      <c r="AJ374" s="32">
        <v>8.8106648889510024E-3</v>
      </c>
    </row>
    <row r="375" spans="1:36" x14ac:dyDescent="0.25">
      <c r="A375" s="21" t="s">
        <v>475</v>
      </c>
      <c r="B375" s="21">
        <v>0.998</v>
      </c>
      <c r="C375" s="36">
        <f>1-Table2[[#This Row],[  Payment adjustment factor ]]</f>
        <v>2.0000000000000018E-3</v>
      </c>
      <c r="D375" s="31">
        <v>0.40060632308358596</v>
      </c>
      <c r="E375" s="21">
        <v>5</v>
      </c>
      <c r="F375" s="31">
        <v>0.96305105890140408</v>
      </c>
      <c r="G375" s="21">
        <v>21</v>
      </c>
      <c r="H375" s="31">
        <v>0.9978833970951535</v>
      </c>
      <c r="I375" s="31">
        <v>1.0039137645557574</v>
      </c>
      <c r="J375" s="21" t="s">
        <v>58</v>
      </c>
      <c r="K375" s="31">
        <v>2.1992969574422109E-3</v>
      </c>
      <c r="L375" s="21">
        <v>55</v>
      </c>
      <c r="M375" s="31">
        <v>0.97785814198378007</v>
      </c>
      <c r="N375" s="31">
        <v>1.0034934502081108</v>
      </c>
      <c r="O375" s="21" t="s">
        <v>58</v>
      </c>
      <c r="P375" s="31">
        <v>5.1883889035081558E-3</v>
      </c>
      <c r="Q375" s="21">
        <v>268</v>
      </c>
      <c r="R375" s="31">
        <v>0.93940475843526872</v>
      </c>
      <c r="S375" s="31">
        <v>1.0156031600015401</v>
      </c>
      <c r="T375" s="21" t="s">
        <v>58</v>
      </c>
      <c r="U375" s="31">
        <v>2.8360481981063505E-2</v>
      </c>
      <c r="V375" s="21">
        <v>168</v>
      </c>
      <c r="W375" s="31">
        <v>0.96965078154174367</v>
      </c>
      <c r="X375" s="31">
        <v>1.0088431660083446</v>
      </c>
      <c r="Y375" s="21" t="s">
        <v>58</v>
      </c>
      <c r="Z375" s="31">
        <v>2.4144059624252704E-2</v>
      </c>
      <c r="AA375" s="12" t="s">
        <v>3140</v>
      </c>
      <c r="AB375" s="12" t="s">
        <v>3140</v>
      </c>
      <c r="AC375" s="31">
        <v>1.0058738187651037</v>
      </c>
      <c r="AD375" s="21" t="s">
        <v>58</v>
      </c>
      <c r="AE375" s="12" t="s">
        <v>3140</v>
      </c>
      <c r="AF375" s="21">
        <v>102</v>
      </c>
      <c r="AG375" s="31">
        <v>1.1271630264716441</v>
      </c>
      <c r="AH375" s="31">
        <v>0.99633796354879245</v>
      </c>
      <c r="AI375" s="21" t="s">
        <v>44</v>
      </c>
      <c r="AJ375" s="32">
        <v>1.6010748740196753E-2</v>
      </c>
    </row>
    <row r="376" spans="1:36" x14ac:dyDescent="0.25">
      <c r="A376" s="21" t="s">
        <v>476</v>
      </c>
      <c r="B376" s="21">
        <v>0.99909999999999999</v>
      </c>
      <c r="C376" s="36">
        <f>1-Table2[[#This Row],[  Payment adjustment factor ]]</f>
        <v>9.000000000000119E-4</v>
      </c>
      <c r="D376" s="31">
        <v>0.33498976907337036</v>
      </c>
      <c r="E376" s="21">
        <v>5</v>
      </c>
      <c r="F376" s="31">
        <v>0.96305105890140408</v>
      </c>
      <c r="G376" s="21">
        <v>91</v>
      </c>
      <c r="H376" s="31">
        <v>0.9615893229403043</v>
      </c>
      <c r="I376" s="31">
        <v>1.0039137645557574</v>
      </c>
      <c r="J376" s="21" t="s">
        <v>58</v>
      </c>
      <c r="K376" s="31">
        <v>9.8427031290217477E-3</v>
      </c>
      <c r="L376" s="21">
        <v>102</v>
      </c>
      <c r="M376" s="31">
        <v>1.0300725420187682</v>
      </c>
      <c r="N376" s="31">
        <v>1.0034934502081108</v>
      </c>
      <c r="O376" s="21" t="s">
        <v>44</v>
      </c>
      <c r="P376" s="31">
        <v>7.7992875670356331E-3</v>
      </c>
      <c r="Q376" s="21">
        <v>337</v>
      </c>
      <c r="R376" s="31">
        <v>1.0001882253857037</v>
      </c>
      <c r="S376" s="31">
        <v>1.0156031600015401</v>
      </c>
      <c r="T376" s="21" t="s">
        <v>58</v>
      </c>
      <c r="U376" s="31">
        <v>2.865162962297136E-2</v>
      </c>
      <c r="V376" s="21">
        <v>404</v>
      </c>
      <c r="W376" s="31">
        <v>0.96188930816620788</v>
      </c>
      <c r="X376" s="31">
        <v>1.0088431660083446</v>
      </c>
      <c r="Y376" s="21" t="s">
        <v>58</v>
      </c>
      <c r="Z376" s="31">
        <v>3.7243277335636434E-2</v>
      </c>
      <c r="AA376" s="12" t="s">
        <v>3140</v>
      </c>
      <c r="AB376" s="12" t="s">
        <v>3140</v>
      </c>
      <c r="AC376" s="31">
        <v>1.0058738187651037</v>
      </c>
      <c r="AD376" s="21" t="s">
        <v>58</v>
      </c>
      <c r="AE376" s="12" t="s">
        <v>3140</v>
      </c>
      <c r="AF376" s="21">
        <v>40</v>
      </c>
      <c r="AG376" s="31">
        <v>1.1544625041644563</v>
      </c>
      <c r="AH376" s="31">
        <v>0.99633796354879245</v>
      </c>
      <c r="AI376" s="21" t="s">
        <v>44</v>
      </c>
      <c r="AJ376" s="32">
        <v>4.484675763870927E-3</v>
      </c>
    </row>
    <row r="377" spans="1:36" x14ac:dyDescent="0.25">
      <c r="A377" s="21" t="s">
        <v>477</v>
      </c>
      <c r="B377" s="21">
        <v>0.99939999999999996</v>
      </c>
      <c r="C377" s="36">
        <f>1-Table2[[#This Row],[  Payment adjustment factor ]]</f>
        <v>6.0000000000004494E-4</v>
      </c>
      <c r="D377" s="31">
        <v>0.30755882557090303</v>
      </c>
      <c r="E377" s="21">
        <v>4</v>
      </c>
      <c r="F377" s="31">
        <v>0.96305105890140408</v>
      </c>
      <c r="G377" s="21">
        <v>221</v>
      </c>
      <c r="H377" s="31">
        <v>0.92636141039161801</v>
      </c>
      <c r="I377" s="31">
        <v>0.99640551805727029</v>
      </c>
      <c r="J377" s="21" t="s">
        <v>58</v>
      </c>
      <c r="K377" s="31">
        <v>3.622150368975513E-2</v>
      </c>
      <c r="L377" s="21">
        <v>93</v>
      </c>
      <c r="M377" s="31">
        <v>0.99894818277070196</v>
      </c>
      <c r="N377" s="31">
        <v>0.99894818277070196</v>
      </c>
      <c r="O377" s="21" t="s">
        <v>58</v>
      </c>
      <c r="P377" s="31">
        <v>5.2673026133063169E-3</v>
      </c>
      <c r="Q377" s="21">
        <v>475</v>
      </c>
      <c r="R377" s="31">
        <v>0.92426705587509228</v>
      </c>
      <c r="S377" s="31">
        <v>1.0047319092771723</v>
      </c>
      <c r="T377" s="21" t="s">
        <v>58</v>
      </c>
      <c r="U377" s="31">
        <v>3.2269094667749437E-2</v>
      </c>
      <c r="V377" s="21">
        <v>214</v>
      </c>
      <c r="W377" s="31">
        <v>1.0399548875105511</v>
      </c>
      <c r="X377" s="31">
        <v>1.0004417594919579</v>
      </c>
      <c r="Y377" s="21" t="s">
        <v>44</v>
      </c>
      <c r="Z377" s="31">
        <v>1.6655154244892029E-2</v>
      </c>
      <c r="AA377" s="21">
        <v>151</v>
      </c>
      <c r="AB377" s="31">
        <v>0.85497210273197644</v>
      </c>
      <c r="AC377" s="31">
        <v>1.0020055371561525</v>
      </c>
      <c r="AD377" s="21" t="s">
        <v>58</v>
      </c>
      <c r="AE377" s="40">
        <v>4.0003860070229769E-2</v>
      </c>
      <c r="AF377" s="21">
        <v>519</v>
      </c>
      <c r="AG377" s="31">
        <v>0.85218030573608383</v>
      </c>
      <c r="AH377" s="31">
        <v>0.99158634970302129</v>
      </c>
      <c r="AI377" s="21" t="s">
        <v>58</v>
      </c>
      <c r="AJ377" s="32">
        <v>4.6485739768515423E-2</v>
      </c>
    </row>
    <row r="378" spans="1:36" x14ac:dyDescent="0.25">
      <c r="A378" s="21" t="s">
        <v>478</v>
      </c>
      <c r="B378" s="31">
        <v>1</v>
      </c>
      <c r="C378" s="36">
        <f>1-Table2[[#This Row],[  Payment adjustment factor ]]</f>
        <v>0</v>
      </c>
      <c r="D378" s="31">
        <v>0.19847939175670268</v>
      </c>
      <c r="E378" s="21">
        <v>3</v>
      </c>
      <c r="F378" s="31">
        <v>0.96305105890140408</v>
      </c>
      <c r="G378" s="21">
        <v>14</v>
      </c>
      <c r="H378" s="31">
        <v>0.98363945504832706</v>
      </c>
      <c r="I378" s="31">
        <v>0.99676112581910359</v>
      </c>
      <c r="J378" s="21" t="s">
        <v>58</v>
      </c>
      <c r="K378" s="31">
        <v>2.8556694109092571E-3</v>
      </c>
      <c r="L378" s="21">
        <v>40</v>
      </c>
      <c r="M378" s="31">
        <v>0.93411513746968389</v>
      </c>
      <c r="N378" s="31">
        <v>0.99317980335967293</v>
      </c>
      <c r="O378" s="21" t="s">
        <v>58</v>
      </c>
      <c r="P378" s="31">
        <v>9.3937139916372737E-3</v>
      </c>
      <c r="Q378" s="21">
        <v>106</v>
      </c>
      <c r="R378" s="31">
        <v>0.94746784594419153</v>
      </c>
      <c r="S378" s="31">
        <v>0.99472354671482743</v>
      </c>
      <c r="T378" s="21" t="s">
        <v>58</v>
      </c>
      <c r="U378" s="31">
        <v>2.5713011116968162E-2</v>
      </c>
      <c r="V378" s="21">
        <v>118</v>
      </c>
      <c r="W378" s="31">
        <v>0.94619055084018888</v>
      </c>
      <c r="X378" s="31">
        <v>0.9918516596681215</v>
      </c>
      <c r="Y378" s="21" t="s">
        <v>58</v>
      </c>
      <c r="Z378" s="31">
        <v>3.7961479355324415E-2</v>
      </c>
      <c r="AA378" s="12" t="s">
        <v>3140</v>
      </c>
      <c r="AB378" s="12" t="s">
        <v>3140</v>
      </c>
      <c r="AC378" s="31">
        <v>0.9952100778551094</v>
      </c>
      <c r="AD378" s="21" t="s">
        <v>58</v>
      </c>
      <c r="AE378" s="12" t="s">
        <v>3140</v>
      </c>
      <c r="AF378" s="21">
        <v>113</v>
      </c>
      <c r="AG378" s="31">
        <v>0.85591595103448226</v>
      </c>
      <c r="AH378" s="31">
        <v>0.99702926691394167</v>
      </c>
      <c r="AI378" s="21" t="s">
        <v>58</v>
      </c>
      <c r="AJ378" s="32">
        <v>4.0847527753135306E-2</v>
      </c>
    </row>
    <row r="379" spans="1:36" x14ac:dyDescent="0.25">
      <c r="A379" s="21" t="s">
        <v>479</v>
      </c>
      <c r="B379" s="21">
        <v>0.99680000000000002</v>
      </c>
      <c r="C379" s="36">
        <f>1-Table2[[#This Row],[  Payment adjustment factor ]]</f>
        <v>3.1999999999999806E-3</v>
      </c>
      <c r="D379" s="31">
        <v>0.16794425087108014</v>
      </c>
      <c r="E379" s="21">
        <v>2</v>
      </c>
      <c r="F379" s="31">
        <v>0.96305105890140408</v>
      </c>
      <c r="G379" s="21">
        <v>101</v>
      </c>
      <c r="H379" s="31">
        <v>0.99068479313578128</v>
      </c>
      <c r="I379" s="31">
        <v>0.99543995630441762</v>
      </c>
      <c r="J379" s="21" t="s">
        <v>58</v>
      </c>
      <c r="K379" s="31">
        <v>2.2426279035103198E-2</v>
      </c>
      <c r="L379" s="21">
        <v>75</v>
      </c>
      <c r="M379" s="31">
        <v>1.0242656123526086</v>
      </c>
      <c r="N379" s="31">
        <v>0.99446279037947338</v>
      </c>
      <c r="O379" s="21" t="s">
        <v>44</v>
      </c>
      <c r="P379" s="31">
        <v>9.483181181041812E-3</v>
      </c>
      <c r="Q379" s="21">
        <v>281</v>
      </c>
      <c r="R379" s="31">
        <v>0.89812944845972154</v>
      </c>
      <c r="S379" s="31">
        <v>0.98990484924672528</v>
      </c>
      <c r="T379" s="21" t="s">
        <v>58</v>
      </c>
      <c r="U379" s="31">
        <v>3.9784660340083204E-2</v>
      </c>
      <c r="V379" s="21">
        <v>254</v>
      </c>
      <c r="W379" s="31">
        <v>0.93621720288304211</v>
      </c>
      <c r="X379" s="31">
        <v>0.989996280811276</v>
      </c>
      <c r="Y379" s="21" t="s">
        <v>58</v>
      </c>
      <c r="Z379" s="31">
        <v>4.2250996746252933E-2</v>
      </c>
      <c r="AA379" s="12" t="s">
        <v>3140</v>
      </c>
      <c r="AB379" s="12" t="s">
        <v>3140</v>
      </c>
      <c r="AC379" s="31">
        <v>0.99570692941132555</v>
      </c>
      <c r="AD379" s="21" t="s">
        <v>58</v>
      </c>
      <c r="AE379" s="12" t="s">
        <v>3140</v>
      </c>
      <c r="AF379" s="21">
        <v>95</v>
      </c>
      <c r="AG379" s="31">
        <v>1.1479964911466674</v>
      </c>
      <c r="AH379" s="31">
        <v>0.99079810028693438</v>
      </c>
      <c r="AI379" s="21" t="s">
        <v>44</v>
      </c>
      <c r="AJ379" s="32">
        <v>1.9539372594506312E-2</v>
      </c>
    </row>
    <row r="380" spans="1:36" x14ac:dyDescent="0.25">
      <c r="A380" s="21" t="s">
        <v>480</v>
      </c>
      <c r="B380" s="21">
        <v>0.99780000000000002</v>
      </c>
      <c r="C380" s="36">
        <f>1-Table2[[#This Row],[  Payment adjustment factor ]]</f>
        <v>2.1999999999999797E-3</v>
      </c>
      <c r="D380" s="31">
        <v>0.21389017074296263</v>
      </c>
      <c r="E380" s="21">
        <v>3</v>
      </c>
      <c r="F380" s="31">
        <v>0.96305105890140408</v>
      </c>
      <c r="G380" s="21">
        <v>4</v>
      </c>
      <c r="H380" s="31">
        <v>0.98597189109385308</v>
      </c>
      <c r="I380" s="31">
        <v>0.99676112581910359</v>
      </c>
      <c r="J380" s="21" t="s">
        <v>58</v>
      </c>
      <c r="K380" s="31">
        <v>7.8449857586529459E-4</v>
      </c>
      <c r="L380" s="21">
        <v>36</v>
      </c>
      <c r="M380" s="31">
        <v>0.97791935212037451</v>
      </c>
      <c r="N380" s="31">
        <v>0.99317980335967293</v>
      </c>
      <c r="O380" s="21" t="s">
        <v>58</v>
      </c>
      <c r="P380" s="31">
        <v>6.4637675213581993E-3</v>
      </c>
      <c r="Q380" s="21">
        <v>58</v>
      </c>
      <c r="R380" s="31">
        <v>0.96860804388983901</v>
      </c>
      <c r="S380" s="31">
        <v>0.99472354671482743</v>
      </c>
      <c r="T380" s="21" t="s">
        <v>58</v>
      </c>
      <c r="U380" s="31">
        <v>1.1156091976632535E-2</v>
      </c>
      <c r="V380" s="21">
        <v>112</v>
      </c>
      <c r="W380" s="31">
        <v>0.93891387701819828</v>
      </c>
      <c r="X380" s="31">
        <v>0.9918516596681215</v>
      </c>
      <c r="Y380" s="21" t="s">
        <v>58</v>
      </c>
      <c r="Z380" s="31">
        <v>2.7905041545723309E-2</v>
      </c>
      <c r="AA380" s="12" t="s">
        <v>3140</v>
      </c>
      <c r="AB380" s="12" t="s">
        <v>3140</v>
      </c>
      <c r="AC380" s="31">
        <v>0.9952100778551094</v>
      </c>
      <c r="AD380" s="21" t="s">
        <v>58</v>
      </c>
      <c r="AE380" s="12" t="s">
        <v>3140</v>
      </c>
      <c r="AF380" s="21">
        <v>50</v>
      </c>
      <c r="AG380" s="31">
        <v>1.1457628920341862</v>
      </c>
      <c r="AH380" s="31">
        <v>0.99702926691394167</v>
      </c>
      <c r="AI380" s="21" t="s">
        <v>44</v>
      </c>
      <c r="AJ380" s="32">
        <v>1.5446561291915626E-2</v>
      </c>
    </row>
    <row r="381" spans="1:36" x14ac:dyDescent="0.25">
      <c r="A381" s="21" t="s">
        <v>481</v>
      </c>
      <c r="B381" s="31">
        <v>1</v>
      </c>
      <c r="C381" s="36">
        <f>1-Table2[[#This Row],[  Payment adjustment factor ]]</f>
        <v>0</v>
      </c>
      <c r="D381" s="31">
        <v>0.11346217927357548</v>
      </c>
      <c r="E381" s="21">
        <v>1</v>
      </c>
      <c r="F381" s="31">
        <v>0.96305105890140408</v>
      </c>
      <c r="G381" s="21">
        <v>3</v>
      </c>
      <c r="H381" s="31">
        <v>0.99078184522852641</v>
      </c>
      <c r="I381" s="31">
        <v>0.99683021909853442</v>
      </c>
      <c r="J381" s="21" t="s">
        <v>58</v>
      </c>
      <c r="K381" s="31">
        <v>6.0927828476975083E-3</v>
      </c>
      <c r="L381" s="12" t="s">
        <v>3140</v>
      </c>
      <c r="M381" s="32" t="s">
        <v>3140</v>
      </c>
      <c r="N381" s="31">
        <v>0.99412983429491208</v>
      </c>
      <c r="O381" s="21" t="s">
        <v>58</v>
      </c>
      <c r="P381" s="32" t="s">
        <v>3140</v>
      </c>
      <c r="Q381" s="21">
        <v>6</v>
      </c>
      <c r="R381" s="31">
        <v>0.98257577572790444</v>
      </c>
      <c r="S381" s="31">
        <v>0.99256220528153027</v>
      </c>
      <c r="T381" s="21" t="s">
        <v>58</v>
      </c>
      <c r="U381" s="31">
        <v>1.1268921840363887E-2</v>
      </c>
      <c r="V381" s="21">
        <v>7</v>
      </c>
      <c r="W381" s="31">
        <v>0.99688915928943045</v>
      </c>
      <c r="X381" s="31">
        <v>0.99621940091403016</v>
      </c>
      <c r="Y381" s="21" t="s">
        <v>58</v>
      </c>
      <c r="Z381" s="31">
        <v>1.4014622741510977E-2</v>
      </c>
      <c r="AA381" s="12" t="s">
        <v>3140</v>
      </c>
      <c r="AB381" s="12" t="s">
        <v>3140</v>
      </c>
      <c r="AC381" s="31">
        <v>1.0011380012219431</v>
      </c>
      <c r="AD381" s="21" t="s">
        <v>58</v>
      </c>
      <c r="AE381" s="12" t="s">
        <v>3140</v>
      </c>
      <c r="AF381" s="21">
        <v>1</v>
      </c>
      <c r="AG381" s="31">
        <v>0.9971585651156456</v>
      </c>
      <c r="AH381" s="31">
        <v>0.9872295576018274</v>
      </c>
      <c r="AI381" s="21" t="s">
        <v>58</v>
      </c>
      <c r="AJ381" s="32">
        <v>2.7461709749189004E-3</v>
      </c>
    </row>
    <row r="382" spans="1:36" x14ac:dyDescent="0.25">
      <c r="A382" s="21" t="s">
        <v>482</v>
      </c>
      <c r="B382" s="31">
        <v>1</v>
      </c>
      <c r="C382" s="36">
        <f>1-Table2[[#This Row],[  Payment adjustment factor ]]</f>
        <v>0</v>
      </c>
      <c r="D382" s="31">
        <v>0.17129560126107191</v>
      </c>
      <c r="E382" s="21">
        <v>2</v>
      </c>
      <c r="F382" s="31">
        <v>0.96305105890140408</v>
      </c>
      <c r="G382" s="21">
        <v>3</v>
      </c>
      <c r="H382" s="31">
        <v>1.0121920490824465</v>
      </c>
      <c r="I382" s="31">
        <v>0.99543995630441762</v>
      </c>
      <c r="J382" s="21" t="s">
        <v>58</v>
      </c>
      <c r="K382" s="31">
        <v>3.0555735325388535E-3</v>
      </c>
      <c r="L382" s="12" t="s">
        <v>3140</v>
      </c>
      <c r="M382" s="32" t="s">
        <v>3140</v>
      </c>
      <c r="N382" s="31">
        <v>0.99446279037947338</v>
      </c>
      <c r="O382" s="21" t="s">
        <v>58</v>
      </c>
      <c r="P382" s="32" t="s">
        <v>3140</v>
      </c>
      <c r="Q382" s="21">
        <v>1</v>
      </c>
      <c r="R382" s="31">
        <v>0.99694577654609795</v>
      </c>
      <c r="S382" s="31">
        <v>0.98990484924672528</v>
      </c>
      <c r="T382" s="21" t="s">
        <v>58</v>
      </c>
      <c r="U382" s="31">
        <v>2.5956195741612198E-3</v>
      </c>
      <c r="V382" s="21">
        <v>10</v>
      </c>
      <c r="W382" s="31">
        <v>1.0031919252794579</v>
      </c>
      <c r="X382" s="31">
        <v>0.989996280811276</v>
      </c>
      <c r="Y382" s="21" t="s">
        <v>58</v>
      </c>
      <c r="Z382" s="31">
        <v>1.3300784721002356E-2</v>
      </c>
      <c r="AA382" s="12" t="s">
        <v>3140</v>
      </c>
      <c r="AB382" s="12" t="s">
        <v>3140</v>
      </c>
      <c r="AC382" s="31">
        <v>0.99570692941132555</v>
      </c>
      <c r="AD382" s="21" t="s">
        <v>58</v>
      </c>
      <c r="AE382" s="12" t="s">
        <v>3140</v>
      </c>
      <c r="AF382" s="12" t="s">
        <v>3140</v>
      </c>
      <c r="AG382" s="12" t="s">
        <v>3140</v>
      </c>
      <c r="AH382" s="31">
        <v>0.99079810028693438</v>
      </c>
      <c r="AI382" s="21" t="s">
        <v>58</v>
      </c>
      <c r="AJ382" s="12" t="s">
        <v>3140</v>
      </c>
    </row>
    <row r="383" spans="1:36" x14ac:dyDescent="0.25">
      <c r="A383" s="21" t="s">
        <v>483</v>
      </c>
      <c r="B383" s="21">
        <v>0.99960000000000004</v>
      </c>
      <c r="C383" s="36">
        <f>1-Table2[[#This Row],[  Payment adjustment factor ]]</f>
        <v>3.9999999999995595E-4</v>
      </c>
      <c r="D383" s="31">
        <v>0.14390369461054131</v>
      </c>
      <c r="E383" s="21">
        <v>1</v>
      </c>
      <c r="F383" s="31">
        <v>0.96305105890140408</v>
      </c>
      <c r="G383" s="21">
        <v>4</v>
      </c>
      <c r="H383" s="31">
        <v>1.0087413549233279</v>
      </c>
      <c r="I383" s="31">
        <v>0.99683021909853442</v>
      </c>
      <c r="J383" s="21" t="s">
        <v>58</v>
      </c>
      <c r="K383" s="31">
        <v>8.0053504972899209E-4</v>
      </c>
      <c r="L383" s="21">
        <v>2</v>
      </c>
      <c r="M383" s="31">
        <v>0.99542636377879334</v>
      </c>
      <c r="N383" s="31">
        <v>0.99412983429491208</v>
      </c>
      <c r="O383" s="21" t="s">
        <v>58</v>
      </c>
      <c r="P383" s="31">
        <v>3.990104653453549E-4</v>
      </c>
      <c r="Q383" s="21">
        <v>27</v>
      </c>
      <c r="R383" s="31">
        <v>1.0429983060843047</v>
      </c>
      <c r="S383" s="31">
        <v>0.99256220528153027</v>
      </c>
      <c r="T383" s="21" t="s">
        <v>44</v>
      </c>
      <c r="U383" s="31">
        <v>8.3035419643473062E-3</v>
      </c>
      <c r="V383" s="21">
        <v>12</v>
      </c>
      <c r="W383" s="31">
        <v>1.0000896367671221</v>
      </c>
      <c r="X383" s="31">
        <v>0.99621940091403016</v>
      </c>
      <c r="Y383" s="21" t="s">
        <v>58</v>
      </c>
      <c r="Z383" s="31">
        <v>4.6262332671959949E-3</v>
      </c>
      <c r="AA383" s="12" t="s">
        <v>3140</v>
      </c>
      <c r="AB383" s="12" t="s">
        <v>3140</v>
      </c>
      <c r="AC383" s="31">
        <v>1.0011380012219431</v>
      </c>
      <c r="AD383" s="21" t="s">
        <v>58</v>
      </c>
      <c r="AE383" s="12" t="s">
        <v>3140</v>
      </c>
      <c r="AF383" s="21">
        <v>2</v>
      </c>
      <c r="AG383" s="31">
        <v>0.99328517318569987</v>
      </c>
      <c r="AH383" s="31">
        <v>0.9872295576018274</v>
      </c>
      <c r="AI383" s="21" t="s">
        <v>58</v>
      </c>
      <c r="AJ383" s="32">
        <v>1.5056183215888192E-3</v>
      </c>
    </row>
    <row r="384" spans="1:36" x14ac:dyDescent="0.25">
      <c r="A384" s="21" t="s">
        <v>484</v>
      </c>
      <c r="B384" s="21">
        <v>0.99570000000000003</v>
      </c>
      <c r="C384" s="36">
        <f>1-Table2[[#This Row],[  Payment adjustment factor ]]</f>
        <v>4.2999999999999705E-3</v>
      </c>
      <c r="D384" s="31">
        <v>0.37311301509587924</v>
      </c>
      <c r="E384" s="21">
        <v>5</v>
      </c>
      <c r="F384" s="31">
        <v>0.96305105890140408</v>
      </c>
      <c r="G384" s="21">
        <v>188</v>
      </c>
      <c r="H384" s="31">
        <v>1.0170346671477613</v>
      </c>
      <c r="I384" s="31">
        <v>1.0039137645557574</v>
      </c>
      <c r="J384" s="21" t="s">
        <v>44</v>
      </c>
      <c r="K384" s="31">
        <v>2.4798940908340131E-2</v>
      </c>
      <c r="L384" s="21">
        <v>164</v>
      </c>
      <c r="M384" s="31">
        <v>1.0220571480356828</v>
      </c>
      <c r="N384" s="31">
        <v>1.0034934502081108</v>
      </c>
      <c r="O384" s="21" t="s">
        <v>44</v>
      </c>
      <c r="P384" s="31">
        <v>9.1819470070075675E-3</v>
      </c>
      <c r="Q384" s="21">
        <v>407</v>
      </c>
      <c r="R384" s="31">
        <v>1.01128936466928</v>
      </c>
      <c r="S384" s="31">
        <v>1.0156031600015401</v>
      </c>
      <c r="T384" s="21" t="s">
        <v>58</v>
      </c>
      <c r="U384" s="31">
        <v>2.5919676826873871E-2</v>
      </c>
      <c r="V384" s="21">
        <v>277</v>
      </c>
      <c r="W384" s="31">
        <v>1.1083799331437798</v>
      </c>
      <c r="X384" s="31">
        <v>1.0088431660083446</v>
      </c>
      <c r="Y384" s="21" t="s">
        <v>44</v>
      </c>
      <c r="Z384" s="31">
        <v>2.1107956767366039E-2</v>
      </c>
      <c r="AA384" s="21">
        <v>52</v>
      </c>
      <c r="AB384" s="31">
        <v>1.08431966827833</v>
      </c>
      <c r="AC384" s="31">
        <v>1.0058738187651037</v>
      </c>
      <c r="AD384" s="21" t="s">
        <v>44</v>
      </c>
      <c r="AE384" s="40">
        <v>1.4200568359854717E-2</v>
      </c>
      <c r="AF384" s="21">
        <v>57</v>
      </c>
      <c r="AG384" s="31">
        <v>1.1604258323900305</v>
      </c>
      <c r="AH384" s="31">
        <v>0.99633796354879245</v>
      </c>
      <c r="AI384" s="21" t="s">
        <v>44</v>
      </c>
      <c r="AJ384" s="32">
        <v>4.7169995471521963E-3</v>
      </c>
    </row>
    <row r="385" spans="1:36" x14ac:dyDescent="0.25">
      <c r="A385" s="21" t="s">
        <v>485</v>
      </c>
      <c r="B385" s="21">
        <v>0.99370000000000003</v>
      </c>
      <c r="C385" s="36">
        <f>1-Table2[[#This Row],[  Payment adjustment factor ]]</f>
        <v>6.2999999999999723E-3</v>
      </c>
      <c r="D385" s="31">
        <v>0.49542556140837263</v>
      </c>
      <c r="E385" s="21">
        <v>5</v>
      </c>
      <c r="F385" s="31">
        <v>0.96305105890140408</v>
      </c>
      <c r="G385" s="21">
        <v>7</v>
      </c>
      <c r="H385" s="31">
        <v>0.99845516626457176</v>
      </c>
      <c r="I385" s="31">
        <v>1.0039137645557574</v>
      </c>
      <c r="J385" s="21" t="s">
        <v>58</v>
      </c>
      <c r="K385" s="31">
        <v>2.9447926670194738E-3</v>
      </c>
      <c r="L385" s="21">
        <v>10</v>
      </c>
      <c r="M385" s="31">
        <v>0.99227116797064663</v>
      </c>
      <c r="N385" s="31">
        <v>1.0034934502081108</v>
      </c>
      <c r="O385" s="21" t="s">
        <v>58</v>
      </c>
      <c r="P385" s="31">
        <v>4.5215552131421845E-3</v>
      </c>
      <c r="Q385" s="21">
        <v>33</v>
      </c>
      <c r="R385" s="31">
        <v>1.0754435203494195</v>
      </c>
      <c r="S385" s="31">
        <v>1.0156031600015401</v>
      </c>
      <c r="T385" s="21" t="s">
        <v>44</v>
      </c>
      <c r="U385" s="31">
        <v>1.8922696350219301E-2</v>
      </c>
      <c r="V385" s="21">
        <v>80</v>
      </c>
      <c r="W385" s="31">
        <v>1.1021972922227192</v>
      </c>
      <c r="X385" s="31">
        <v>1.0088431660083446</v>
      </c>
      <c r="Y385" s="21" t="s">
        <v>44</v>
      </c>
      <c r="Z385" s="31">
        <v>5.2166301999916925E-2</v>
      </c>
      <c r="AA385" s="12" t="s">
        <v>3140</v>
      </c>
      <c r="AB385" s="12" t="s">
        <v>3140</v>
      </c>
      <c r="AC385" s="31">
        <v>1.0058738187651037</v>
      </c>
      <c r="AD385" s="21" t="s">
        <v>58</v>
      </c>
      <c r="AE385" s="12" t="s">
        <v>3140</v>
      </c>
      <c r="AF385" s="21">
        <v>68</v>
      </c>
      <c r="AG385" s="31">
        <v>1.0090995896781754</v>
      </c>
      <c r="AH385" s="31">
        <v>0.99633796354879245</v>
      </c>
      <c r="AI385" s="21" t="s">
        <v>44</v>
      </c>
      <c r="AJ385" s="32">
        <v>4.6029837966094493E-2</v>
      </c>
    </row>
    <row r="386" spans="1:36" x14ac:dyDescent="0.25">
      <c r="A386" s="21" t="s">
        <v>486</v>
      </c>
      <c r="B386" s="21">
        <v>0.99839999999999995</v>
      </c>
      <c r="C386" s="36">
        <f>1-Table2[[#This Row],[  Payment adjustment factor ]]</f>
        <v>1.6000000000000458E-3</v>
      </c>
      <c r="D386" s="31">
        <v>0.46979181831416511</v>
      </c>
      <c r="E386" s="21">
        <v>5</v>
      </c>
      <c r="F386" s="31">
        <v>0.96305105890140408</v>
      </c>
      <c r="G386" s="21">
        <v>86</v>
      </c>
      <c r="H386" s="31">
        <v>0.99110456119223478</v>
      </c>
      <c r="I386" s="31">
        <v>1.0039137645557574</v>
      </c>
      <c r="J386" s="21" t="s">
        <v>58</v>
      </c>
      <c r="K386" s="31">
        <v>1.9619266833297417E-2</v>
      </c>
      <c r="L386" s="21">
        <v>103</v>
      </c>
      <c r="M386" s="31">
        <v>0.97630204894584838</v>
      </c>
      <c r="N386" s="31">
        <v>1.0034934502081108</v>
      </c>
      <c r="O386" s="21" t="s">
        <v>58</v>
      </c>
      <c r="P386" s="31">
        <v>1.6845106692566107E-2</v>
      </c>
      <c r="Q386" s="21">
        <v>344</v>
      </c>
      <c r="R386" s="31">
        <v>1.0438643171887025</v>
      </c>
      <c r="S386" s="31">
        <v>1.0156031600015401</v>
      </c>
      <c r="T386" s="21" t="s">
        <v>44</v>
      </c>
      <c r="U386" s="31">
        <v>5.7445068971304025E-2</v>
      </c>
      <c r="V386" s="21">
        <v>128</v>
      </c>
      <c r="W386" s="31">
        <v>1.0035441611039011</v>
      </c>
      <c r="X386" s="31">
        <v>1.0088431660083446</v>
      </c>
      <c r="Y386" s="21" t="s">
        <v>58</v>
      </c>
      <c r="Z386" s="31">
        <v>2.523708750067007E-2</v>
      </c>
      <c r="AA386" s="12" t="s">
        <v>3140</v>
      </c>
      <c r="AB386" s="12" t="s">
        <v>3140</v>
      </c>
      <c r="AC386" s="31">
        <v>1.0058738187651037</v>
      </c>
      <c r="AD386" s="21" t="s">
        <v>58</v>
      </c>
      <c r="AE386" s="12" t="s">
        <v>3140</v>
      </c>
      <c r="AF386" s="21">
        <v>14</v>
      </c>
      <c r="AG386" s="31">
        <v>0.95368414389625689</v>
      </c>
      <c r="AH386" s="31">
        <v>0.99633796354879245</v>
      </c>
      <c r="AI386" s="21" t="s">
        <v>58</v>
      </c>
      <c r="AJ386" s="32">
        <v>3.1498990691764105E-3</v>
      </c>
    </row>
    <row r="387" spans="1:36" x14ac:dyDescent="0.25">
      <c r="A387" s="21" t="s">
        <v>487</v>
      </c>
      <c r="B387" s="21">
        <v>0.99380000000000002</v>
      </c>
      <c r="C387" s="36">
        <f>1-Table2[[#This Row],[  Payment adjustment factor ]]</f>
        <v>6.1999999999999833E-3</v>
      </c>
      <c r="D387" s="31">
        <v>0.60317460317460314</v>
      </c>
      <c r="E387" s="21">
        <v>5</v>
      </c>
      <c r="F387" s="31">
        <v>0.96305105890140408</v>
      </c>
      <c r="G387" s="21">
        <v>12</v>
      </c>
      <c r="H387" s="31">
        <v>1.0054957412832846</v>
      </c>
      <c r="I387" s="31">
        <v>1.0039137645557574</v>
      </c>
      <c r="J387" s="21" t="s">
        <v>58</v>
      </c>
      <c r="K387" s="31">
        <v>6.7693117523150792E-3</v>
      </c>
      <c r="L387" s="21">
        <v>20</v>
      </c>
      <c r="M387" s="31">
        <v>1.0109602859386531</v>
      </c>
      <c r="N387" s="31">
        <v>1.0034934502081108</v>
      </c>
      <c r="O387" s="21" t="s">
        <v>58</v>
      </c>
      <c r="P387" s="31">
        <v>9.7226851423147E-3</v>
      </c>
      <c r="Q387" s="21">
        <v>50</v>
      </c>
      <c r="R387" s="31">
        <v>1.1155821313668566</v>
      </c>
      <c r="S387" s="31">
        <v>1.0156031600015401</v>
      </c>
      <c r="T387" s="21" t="s">
        <v>44</v>
      </c>
      <c r="U387" s="31">
        <v>2.2633993093053705E-2</v>
      </c>
      <c r="V387" s="21">
        <v>107</v>
      </c>
      <c r="W387" s="31">
        <v>1.0622470402182715</v>
      </c>
      <c r="X387" s="31">
        <v>1.0088431660083446</v>
      </c>
      <c r="Y387" s="21" t="s">
        <v>44</v>
      </c>
      <c r="Z387" s="31">
        <v>7.7805677943351428E-2</v>
      </c>
      <c r="AA387" s="12" t="s">
        <v>3140</v>
      </c>
      <c r="AB387" s="12" t="s">
        <v>3140</v>
      </c>
      <c r="AC387" s="31">
        <v>1.0058738187651037</v>
      </c>
      <c r="AD387" s="21" t="s">
        <v>58</v>
      </c>
      <c r="AE387" s="12" t="s">
        <v>3140</v>
      </c>
      <c r="AF387" s="12" t="s">
        <v>3140</v>
      </c>
      <c r="AG387" s="12" t="s">
        <v>3140</v>
      </c>
      <c r="AH387" s="31">
        <v>0.99633796354879245</v>
      </c>
      <c r="AI387" s="21" t="s">
        <v>58</v>
      </c>
      <c r="AJ387" s="12" t="s">
        <v>3140</v>
      </c>
    </row>
    <row r="388" spans="1:36" x14ac:dyDescent="0.25">
      <c r="A388" s="21" t="s">
        <v>488</v>
      </c>
      <c r="B388" s="31">
        <v>1</v>
      </c>
      <c r="C388" s="36">
        <f>1-Table2[[#This Row],[  Payment adjustment factor ]]</f>
        <v>0</v>
      </c>
      <c r="D388" s="31">
        <v>0.43359999999999999</v>
      </c>
      <c r="E388" s="21">
        <v>5</v>
      </c>
      <c r="F388" s="31">
        <v>0.96305105890140408</v>
      </c>
      <c r="G388" s="21">
        <v>2</v>
      </c>
      <c r="H388" s="31">
        <v>1.0095006079285107</v>
      </c>
      <c r="I388" s="31">
        <v>1.0039137645557574</v>
      </c>
      <c r="J388" s="21" t="s">
        <v>58</v>
      </c>
      <c r="K388" s="31">
        <v>1.3553423544797102E-3</v>
      </c>
      <c r="L388" s="21">
        <v>20</v>
      </c>
      <c r="M388" s="31">
        <v>0.98601985305659534</v>
      </c>
      <c r="N388" s="31">
        <v>1.0034934502081108</v>
      </c>
      <c r="O388" s="21" t="s">
        <v>58</v>
      </c>
      <c r="P388" s="31">
        <v>1.3779269461842714E-2</v>
      </c>
      <c r="Q388" s="21">
        <v>49</v>
      </c>
      <c r="R388" s="31">
        <v>0.9660107940785424</v>
      </c>
      <c r="S388" s="31">
        <v>1.0156031600015401</v>
      </c>
      <c r="T388" s="21" t="s">
        <v>58</v>
      </c>
      <c r="U388" s="31">
        <v>3.8180413083656918E-2</v>
      </c>
      <c r="V388" s="21">
        <v>45</v>
      </c>
      <c r="W388" s="31">
        <v>0.99021571968815947</v>
      </c>
      <c r="X388" s="31">
        <v>1.0088431660083446</v>
      </c>
      <c r="Y388" s="21" t="s">
        <v>58</v>
      </c>
      <c r="Z388" s="31">
        <v>3.7467650841322739E-2</v>
      </c>
      <c r="AA388" s="12" t="s">
        <v>3140</v>
      </c>
      <c r="AB388" s="12" t="s">
        <v>3140</v>
      </c>
      <c r="AC388" s="31">
        <v>1.0058738187651037</v>
      </c>
      <c r="AD388" s="21" t="s">
        <v>58</v>
      </c>
      <c r="AE388" s="12" t="s">
        <v>3140</v>
      </c>
      <c r="AF388" s="21">
        <v>2</v>
      </c>
      <c r="AG388" s="31">
        <v>0.99721187739517736</v>
      </c>
      <c r="AH388" s="31">
        <v>0.99633796354879245</v>
      </c>
      <c r="AI388" s="21" t="s">
        <v>58</v>
      </c>
      <c r="AJ388" s="32">
        <v>2.4328915624712579E-3</v>
      </c>
    </row>
    <row r="389" spans="1:36" x14ac:dyDescent="0.25">
      <c r="A389" s="21" t="s">
        <v>489</v>
      </c>
      <c r="B389" s="21">
        <v>0.99939999999999996</v>
      </c>
      <c r="C389" s="36">
        <f>1-Table2[[#This Row],[  Payment adjustment factor ]]</f>
        <v>6.0000000000004494E-4</v>
      </c>
      <c r="D389" s="31">
        <v>0.43699673558215452</v>
      </c>
      <c r="E389" s="21">
        <v>5</v>
      </c>
      <c r="F389" s="31">
        <v>0.96305105890140408</v>
      </c>
      <c r="G389" s="21">
        <v>33</v>
      </c>
      <c r="H389" s="31">
        <v>0.97959151525855348</v>
      </c>
      <c r="I389" s="31">
        <v>1.0039137645557574</v>
      </c>
      <c r="J389" s="21" t="s">
        <v>58</v>
      </c>
      <c r="K389" s="31">
        <v>2.0263905441066318E-2</v>
      </c>
      <c r="L389" s="21">
        <v>12</v>
      </c>
      <c r="M389" s="31">
        <v>1.0006674413334613</v>
      </c>
      <c r="N389" s="31">
        <v>1.0034934502081108</v>
      </c>
      <c r="O389" s="21" t="s">
        <v>58</v>
      </c>
      <c r="P389" s="31">
        <v>4.8193873467442493E-3</v>
      </c>
      <c r="Q389" s="21">
        <v>87</v>
      </c>
      <c r="R389" s="31">
        <v>1.0356447557479367</v>
      </c>
      <c r="S389" s="31">
        <v>1.0156031600015401</v>
      </c>
      <c r="T389" s="21" t="s">
        <v>44</v>
      </c>
      <c r="U389" s="31">
        <v>3.3542105025596118E-2</v>
      </c>
      <c r="V389" s="21">
        <v>73</v>
      </c>
      <c r="W389" s="31">
        <v>1.0050467578616795</v>
      </c>
      <c r="X389" s="31">
        <v>1.0088431660083446</v>
      </c>
      <c r="Y389" s="21" t="s">
        <v>58</v>
      </c>
      <c r="Z389" s="31">
        <v>3.8932721040844991E-2</v>
      </c>
      <c r="AA389" s="12" t="s">
        <v>3140</v>
      </c>
      <c r="AB389" s="12" t="s">
        <v>3140</v>
      </c>
      <c r="AC389" s="31">
        <v>1.0058738187651037</v>
      </c>
      <c r="AD389" s="21" t="s">
        <v>58</v>
      </c>
      <c r="AE389" s="12" t="s">
        <v>3140</v>
      </c>
      <c r="AF389" s="21">
        <v>5</v>
      </c>
      <c r="AG389" s="31">
        <v>0.98099152831964542</v>
      </c>
      <c r="AH389" s="31">
        <v>0.99633796354879245</v>
      </c>
      <c r="AI389" s="21" t="s">
        <v>58</v>
      </c>
      <c r="AJ389" s="32">
        <v>3.0686859520517259E-3</v>
      </c>
    </row>
    <row r="390" spans="1:36" x14ac:dyDescent="0.25">
      <c r="A390" s="21" t="s">
        <v>490</v>
      </c>
      <c r="B390" s="31">
        <v>1</v>
      </c>
      <c r="C390" s="36">
        <f>1-Table2[[#This Row],[  Payment adjustment factor ]]</f>
        <v>0</v>
      </c>
      <c r="D390" s="31">
        <v>0.29622581668252457</v>
      </c>
      <c r="E390" s="21">
        <v>4</v>
      </c>
      <c r="F390" s="31">
        <v>0.96305105890140408</v>
      </c>
      <c r="G390" s="21">
        <v>2</v>
      </c>
      <c r="H390" s="31">
        <v>0.99350863952267954</v>
      </c>
      <c r="I390" s="31">
        <v>0.99640551805727029</v>
      </c>
      <c r="J390" s="21" t="s">
        <v>58</v>
      </c>
      <c r="K390" s="31">
        <v>1.5295668447381761E-3</v>
      </c>
      <c r="L390" s="21">
        <v>23</v>
      </c>
      <c r="M390" s="31">
        <v>0.99117743615313225</v>
      </c>
      <c r="N390" s="31">
        <v>0.99894818277070196</v>
      </c>
      <c r="O390" s="21" t="s">
        <v>58</v>
      </c>
      <c r="P390" s="31">
        <v>7.9609208145541514E-3</v>
      </c>
      <c r="Q390" s="21">
        <v>116</v>
      </c>
      <c r="R390" s="31">
        <v>0.9340671339347898</v>
      </c>
      <c r="S390" s="31">
        <v>1.0047319092771723</v>
      </c>
      <c r="T390" s="21" t="s">
        <v>58</v>
      </c>
      <c r="U390" s="31">
        <v>4.7268638223168749E-2</v>
      </c>
      <c r="V390" s="21">
        <v>57</v>
      </c>
      <c r="W390" s="31">
        <v>0.98897343990259456</v>
      </c>
      <c r="X390" s="31">
        <v>1.0004417594919579</v>
      </c>
      <c r="Y390" s="21" t="s">
        <v>58</v>
      </c>
      <c r="Z390" s="31">
        <v>2.7417167879367363E-2</v>
      </c>
      <c r="AA390" s="12" t="s">
        <v>3140</v>
      </c>
      <c r="AB390" s="12" t="s">
        <v>3140</v>
      </c>
      <c r="AC390" s="31">
        <v>1.0020055371561525</v>
      </c>
      <c r="AD390" s="21" t="s">
        <v>58</v>
      </c>
      <c r="AE390" s="12" t="s">
        <v>3140</v>
      </c>
      <c r="AF390" s="21">
        <v>31</v>
      </c>
      <c r="AG390" s="31">
        <v>0.98764042319277467</v>
      </c>
      <c r="AH390" s="31">
        <v>0.99158634970302129</v>
      </c>
      <c r="AI390" s="21" t="s">
        <v>58</v>
      </c>
      <c r="AJ390" s="32">
        <v>1.8046294977759166E-2</v>
      </c>
    </row>
    <row r="391" spans="1:36" x14ac:dyDescent="0.25">
      <c r="A391" s="21" t="s">
        <v>491</v>
      </c>
      <c r="B391" s="31">
        <v>1</v>
      </c>
      <c r="C391" s="36">
        <f>1-Table2[[#This Row],[  Payment adjustment factor ]]</f>
        <v>0</v>
      </c>
      <c r="D391" s="31">
        <v>9.3044863286434826E-2</v>
      </c>
      <c r="E391" s="21">
        <v>1</v>
      </c>
      <c r="F391" s="31">
        <v>0.96305105890140408</v>
      </c>
      <c r="G391" s="21">
        <v>4</v>
      </c>
      <c r="H391" s="31">
        <v>0.99123009374398097</v>
      </c>
      <c r="I391" s="31">
        <v>0.99683021909853442</v>
      </c>
      <c r="J391" s="21" t="s">
        <v>58</v>
      </c>
      <c r="K391" s="31">
        <v>4.1142640285171533E-3</v>
      </c>
      <c r="L391" s="21">
        <v>2</v>
      </c>
      <c r="M391" s="31">
        <v>0.99459725793826526</v>
      </c>
      <c r="N391" s="31">
        <v>0.99412983429491208</v>
      </c>
      <c r="O391" s="21" t="s">
        <v>58</v>
      </c>
      <c r="P391" s="31">
        <v>1.1044533239256231E-3</v>
      </c>
      <c r="Q391" s="21">
        <v>3</v>
      </c>
      <c r="R391" s="31">
        <v>0.99191484354309667</v>
      </c>
      <c r="S391" s="31">
        <v>0.99256220528153027</v>
      </c>
      <c r="T391" s="21" t="s">
        <v>58</v>
      </c>
      <c r="U391" s="31">
        <v>2.145892497602212E-3</v>
      </c>
      <c r="V391" s="21">
        <v>5</v>
      </c>
      <c r="W391" s="31">
        <v>0.99031223008321656</v>
      </c>
      <c r="X391" s="31">
        <v>0.99621940091403016</v>
      </c>
      <c r="Y391" s="21" t="s">
        <v>58</v>
      </c>
      <c r="Z391" s="31">
        <v>5.0536189914736516E-3</v>
      </c>
      <c r="AA391" s="12" t="s">
        <v>3140</v>
      </c>
      <c r="AB391" s="12" t="s">
        <v>3140</v>
      </c>
      <c r="AC391" s="31">
        <v>1.0011380012219431</v>
      </c>
      <c r="AD391" s="21" t="s">
        <v>58</v>
      </c>
      <c r="AE391" s="12" t="s">
        <v>3140</v>
      </c>
      <c r="AF391" s="12" t="s">
        <v>3140</v>
      </c>
      <c r="AG391" s="12" t="s">
        <v>3140</v>
      </c>
      <c r="AH391" s="31">
        <v>0.9872295576018274</v>
      </c>
      <c r="AI391" s="21" t="s">
        <v>58</v>
      </c>
      <c r="AJ391" s="12" t="s">
        <v>3140</v>
      </c>
    </row>
    <row r="392" spans="1:36" x14ac:dyDescent="0.25">
      <c r="A392" s="21" t="s">
        <v>492</v>
      </c>
      <c r="B392" s="31">
        <v>1</v>
      </c>
      <c r="C392" s="36">
        <f>1-Table2[[#This Row],[  Payment adjustment factor ]]</f>
        <v>0</v>
      </c>
      <c r="D392" s="31">
        <v>1</v>
      </c>
      <c r="E392" s="21">
        <v>5</v>
      </c>
      <c r="F392" s="31">
        <v>0.96305105890140408</v>
      </c>
      <c r="G392" s="12" t="s">
        <v>3140</v>
      </c>
      <c r="H392" s="32" t="s">
        <v>3140</v>
      </c>
      <c r="I392" s="31">
        <v>1.0039137645557574</v>
      </c>
      <c r="J392" s="21" t="s">
        <v>58</v>
      </c>
      <c r="K392" s="32" t="s">
        <v>3140</v>
      </c>
      <c r="L392" s="12" t="s">
        <v>3140</v>
      </c>
      <c r="M392" s="32" t="s">
        <v>3140</v>
      </c>
      <c r="N392" s="31">
        <v>1.0034934502081108</v>
      </c>
      <c r="O392" s="21" t="s">
        <v>58</v>
      </c>
      <c r="P392" s="32" t="s">
        <v>3140</v>
      </c>
      <c r="Q392" s="12" t="s">
        <v>3140</v>
      </c>
      <c r="R392" s="32" t="s">
        <v>3140</v>
      </c>
      <c r="S392" s="31">
        <v>1.0156031600015401</v>
      </c>
      <c r="T392" s="21" t="s">
        <v>58</v>
      </c>
      <c r="U392" s="32" t="s">
        <v>3140</v>
      </c>
      <c r="V392" s="21">
        <v>2</v>
      </c>
      <c r="W392" s="31">
        <v>0.99604079044508265</v>
      </c>
      <c r="X392" s="31">
        <v>1.0088431660083446</v>
      </c>
      <c r="Y392" s="21" t="s">
        <v>58</v>
      </c>
      <c r="Z392" s="31">
        <v>0.50259721345696395</v>
      </c>
      <c r="AA392" s="12" t="s">
        <v>3140</v>
      </c>
      <c r="AB392" s="12" t="s">
        <v>3140</v>
      </c>
      <c r="AC392" s="31">
        <v>1.0058738187651037</v>
      </c>
      <c r="AD392" s="21" t="s">
        <v>58</v>
      </c>
      <c r="AE392" s="12" t="s">
        <v>3140</v>
      </c>
      <c r="AF392" s="12" t="s">
        <v>3140</v>
      </c>
      <c r="AG392" s="12" t="s">
        <v>3140</v>
      </c>
      <c r="AH392" s="31">
        <v>0.99633796354879245</v>
      </c>
      <c r="AI392" s="21" t="s">
        <v>58</v>
      </c>
      <c r="AJ392" s="12" t="s">
        <v>3140</v>
      </c>
    </row>
    <row r="393" spans="1:36" x14ac:dyDescent="0.25">
      <c r="A393" s="21" t="s">
        <v>493</v>
      </c>
      <c r="B393" s="21">
        <v>0.99370000000000003</v>
      </c>
      <c r="C393" s="36">
        <f>1-Table2[[#This Row],[  Payment adjustment factor ]]</f>
        <v>6.2999999999999723E-3</v>
      </c>
      <c r="D393" s="31">
        <v>0.13300545279589437</v>
      </c>
      <c r="E393" s="21">
        <v>1</v>
      </c>
      <c r="F393" s="31">
        <v>0.96305105890140408</v>
      </c>
      <c r="G393" s="21">
        <v>254</v>
      </c>
      <c r="H393" s="31">
        <v>1.0439287097667029</v>
      </c>
      <c r="I393" s="31">
        <v>0.99683021909853442</v>
      </c>
      <c r="J393" s="21" t="s">
        <v>44</v>
      </c>
      <c r="K393" s="31">
        <v>1.8716146848272153E-2</v>
      </c>
      <c r="L393" s="21">
        <v>116</v>
      </c>
      <c r="M393" s="31">
        <v>1.0165209025308002</v>
      </c>
      <c r="N393" s="31">
        <v>0.99412983429491208</v>
      </c>
      <c r="O393" s="21" t="s">
        <v>44</v>
      </c>
      <c r="P393" s="31">
        <v>4.866402437845206E-3</v>
      </c>
      <c r="Q393" s="21">
        <v>519</v>
      </c>
      <c r="R393" s="31">
        <v>1.0902603977035363</v>
      </c>
      <c r="S393" s="31">
        <v>0.99256220528153027</v>
      </c>
      <c r="T393" s="21" t="s">
        <v>44</v>
      </c>
      <c r="U393" s="31">
        <v>2.6590821842430862E-2</v>
      </c>
      <c r="V393" s="21">
        <v>581</v>
      </c>
      <c r="W393" s="31">
        <v>1.0607390878046612</v>
      </c>
      <c r="X393" s="31">
        <v>0.99621940091403016</v>
      </c>
      <c r="Y393" s="21" t="s">
        <v>44</v>
      </c>
      <c r="Z393" s="31">
        <v>3.5918547558567764E-2</v>
      </c>
      <c r="AA393" s="21">
        <v>70</v>
      </c>
      <c r="AB393" s="31">
        <v>1.0537163492097237</v>
      </c>
      <c r="AC393" s="31">
        <v>1.0011380012219431</v>
      </c>
      <c r="AD393" s="21" t="s">
        <v>44</v>
      </c>
      <c r="AE393" s="40">
        <v>1.2677664247430815E-2</v>
      </c>
      <c r="AF393" s="21">
        <v>894</v>
      </c>
      <c r="AG393" s="31">
        <v>0.78213301060382334</v>
      </c>
      <c r="AH393" s="31">
        <v>0.9872295576018274</v>
      </c>
      <c r="AI393" s="21" t="s">
        <v>58</v>
      </c>
      <c r="AJ393" s="32">
        <v>5.5877755041284477E-2</v>
      </c>
    </row>
    <row r="394" spans="1:36" x14ac:dyDescent="0.25">
      <c r="A394" s="21" t="s">
        <v>494</v>
      </c>
      <c r="B394" s="21">
        <v>0.99860000000000004</v>
      </c>
      <c r="C394" s="36">
        <f>1-Table2[[#This Row],[  Payment adjustment factor ]]</f>
        <v>1.3999999999999568E-3</v>
      </c>
      <c r="D394" s="31">
        <v>0.2181906144170295</v>
      </c>
      <c r="E394" s="21">
        <v>3</v>
      </c>
      <c r="F394" s="31">
        <v>0.96305105890140408</v>
      </c>
      <c r="G394" s="21">
        <v>89</v>
      </c>
      <c r="H394" s="31">
        <v>1.0008850671461045</v>
      </c>
      <c r="I394" s="31">
        <v>0.99676112581910359</v>
      </c>
      <c r="J394" s="21" t="s">
        <v>44</v>
      </c>
      <c r="K394" s="31">
        <v>1.6243352949647533E-2</v>
      </c>
      <c r="L394" s="21">
        <v>69</v>
      </c>
      <c r="M394" s="31">
        <v>1.0010905846660307</v>
      </c>
      <c r="N394" s="31">
        <v>0.99317980335967293</v>
      </c>
      <c r="O394" s="21" t="s">
        <v>44</v>
      </c>
      <c r="P394" s="31">
        <v>7.4147297289552262E-3</v>
      </c>
      <c r="Q394" s="21">
        <v>204</v>
      </c>
      <c r="R394" s="31">
        <v>0.91280166828827769</v>
      </c>
      <c r="S394" s="31">
        <v>0.99472354671482743</v>
      </c>
      <c r="T394" s="21" t="s">
        <v>58</v>
      </c>
      <c r="U394" s="31">
        <v>2.638992693736018E-2</v>
      </c>
      <c r="V394" s="21">
        <v>207</v>
      </c>
      <c r="W394" s="31">
        <v>1.0316776674349648</v>
      </c>
      <c r="X394" s="31">
        <v>0.9918516596681215</v>
      </c>
      <c r="Y394" s="21" t="s">
        <v>44</v>
      </c>
      <c r="Z394" s="31">
        <v>3.4153073181172305E-2</v>
      </c>
      <c r="AA394" s="12" t="s">
        <v>3140</v>
      </c>
      <c r="AB394" s="12" t="s">
        <v>3140</v>
      </c>
      <c r="AC394" s="31">
        <v>0.9952100778551094</v>
      </c>
      <c r="AD394" s="21" t="s">
        <v>58</v>
      </c>
      <c r="AE394" s="12" t="s">
        <v>3140</v>
      </c>
      <c r="AF394" s="21">
        <v>21</v>
      </c>
      <c r="AG394" s="31">
        <v>1.1178536945614437</v>
      </c>
      <c r="AH394" s="31">
        <v>0.99702926691394167</v>
      </c>
      <c r="AI394" s="21" t="s">
        <v>58</v>
      </c>
      <c r="AJ394" s="32">
        <v>4.5519239194058026E-3</v>
      </c>
    </row>
    <row r="395" spans="1:36" x14ac:dyDescent="0.25">
      <c r="A395" s="21" t="s">
        <v>495</v>
      </c>
      <c r="B395" s="21">
        <v>0.99429999999999996</v>
      </c>
      <c r="C395" s="36">
        <f>1-Table2[[#This Row],[  Payment adjustment factor ]]</f>
        <v>5.7000000000000384E-3</v>
      </c>
      <c r="D395" s="31">
        <v>0.35146069530037166</v>
      </c>
      <c r="E395" s="21">
        <v>5</v>
      </c>
      <c r="F395" s="31">
        <v>0.96305105890140408</v>
      </c>
      <c r="G395" s="21">
        <v>156</v>
      </c>
      <c r="H395" s="31">
        <v>1.0422961636474826</v>
      </c>
      <c r="I395" s="31">
        <v>1.0039137645557574</v>
      </c>
      <c r="J395" s="21" t="s">
        <v>44</v>
      </c>
      <c r="K395" s="31">
        <v>1.6962906592209039E-2</v>
      </c>
      <c r="L395" s="21">
        <v>178</v>
      </c>
      <c r="M395" s="31">
        <v>1.0211432774303837</v>
      </c>
      <c r="N395" s="31">
        <v>1.0034934502081108</v>
      </c>
      <c r="O395" s="21" t="s">
        <v>44</v>
      </c>
      <c r="P395" s="31">
        <v>9.2329778824268485E-3</v>
      </c>
      <c r="Q395" s="21">
        <v>498</v>
      </c>
      <c r="R395" s="31">
        <v>1.1483407258652729</v>
      </c>
      <c r="S395" s="31">
        <v>1.0156031600015401</v>
      </c>
      <c r="T395" s="21" t="s">
        <v>44</v>
      </c>
      <c r="U395" s="31">
        <v>2.9155154599765094E-2</v>
      </c>
      <c r="V395" s="21">
        <v>308</v>
      </c>
      <c r="W395" s="31">
        <v>0.97217561932856833</v>
      </c>
      <c r="X395" s="31">
        <v>1.0088431660083446</v>
      </c>
      <c r="Y395" s="21" t="s">
        <v>58</v>
      </c>
      <c r="Z395" s="31">
        <v>1.9846994745121877E-2</v>
      </c>
      <c r="AA395" s="21">
        <v>72</v>
      </c>
      <c r="AB395" s="31">
        <v>1.0144818118817522</v>
      </c>
      <c r="AC395" s="31">
        <v>1.0058738187651037</v>
      </c>
      <c r="AD395" s="21" t="s">
        <v>44</v>
      </c>
      <c r="AE395" s="40">
        <v>1.6042921574339907E-2</v>
      </c>
      <c r="AF395" s="21">
        <v>184</v>
      </c>
      <c r="AG395" s="31">
        <v>1.0772954813741233</v>
      </c>
      <c r="AH395" s="31">
        <v>0.99633796354879245</v>
      </c>
      <c r="AI395" s="21" t="s">
        <v>44</v>
      </c>
      <c r="AJ395" s="32">
        <v>1.3696353455843427E-2</v>
      </c>
    </row>
    <row r="396" spans="1:36" x14ac:dyDescent="0.25">
      <c r="A396" s="21" t="s">
        <v>496</v>
      </c>
      <c r="B396" s="31">
        <v>1</v>
      </c>
      <c r="C396" s="36">
        <f>1-Table2[[#This Row],[  Payment adjustment factor ]]</f>
        <v>0</v>
      </c>
      <c r="D396" s="31">
        <v>0.27440904419321688</v>
      </c>
      <c r="E396" s="21">
        <v>4</v>
      </c>
      <c r="F396" s="31">
        <v>0.96305105890140408</v>
      </c>
      <c r="G396" s="21">
        <v>2</v>
      </c>
      <c r="H396" s="31">
        <v>0.99335945508454093</v>
      </c>
      <c r="I396" s="31">
        <v>0.99640551805727029</v>
      </c>
      <c r="J396" s="21" t="s">
        <v>58</v>
      </c>
      <c r="K396" s="31">
        <v>1.3433881781631347E-3</v>
      </c>
      <c r="L396" s="21">
        <v>6</v>
      </c>
      <c r="M396" s="31">
        <v>1.0065681822714516</v>
      </c>
      <c r="N396" s="31">
        <v>0.99894818277070196</v>
      </c>
      <c r="O396" s="21" t="s">
        <v>58</v>
      </c>
      <c r="P396" s="31">
        <v>2.764514615994417E-3</v>
      </c>
      <c r="Q396" s="21">
        <v>12</v>
      </c>
      <c r="R396" s="31">
        <v>0.99002088836018032</v>
      </c>
      <c r="S396" s="31">
        <v>1.0047319092771723</v>
      </c>
      <c r="T396" s="21" t="s">
        <v>58</v>
      </c>
      <c r="U396" s="31">
        <v>7.4223842512316654E-3</v>
      </c>
      <c r="V396" s="21">
        <v>15</v>
      </c>
      <c r="W396" s="31">
        <v>1.0027191589913076</v>
      </c>
      <c r="X396" s="31">
        <v>1.0004417594919579</v>
      </c>
      <c r="Y396" s="21" t="s">
        <v>58</v>
      </c>
      <c r="Z396" s="31">
        <v>1.0635095459761726E-2</v>
      </c>
      <c r="AA396" s="12" t="s">
        <v>3140</v>
      </c>
      <c r="AB396" s="12" t="s">
        <v>3140</v>
      </c>
      <c r="AC396" s="31">
        <v>1.0020055371561525</v>
      </c>
      <c r="AD396" s="21" t="s">
        <v>58</v>
      </c>
      <c r="AE396" s="12" t="s">
        <v>3140</v>
      </c>
      <c r="AF396" s="21">
        <v>2</v>
      </c>
      <c r="AG396" s="31">
        <v>0.9933011217564649</v>
      </c>
      <c r="AH396" s="31">
        <v>0.99158634970302129</v>
      </c>
      <c r="AI396" s="21" t="s">
        <v>58</v>
      </c>
      <c r="AJ396" s="32">
        <v>1.5144854902687686E-3</v>
      </c>
    </row>
    <row r="397" spans="1:36" x14ac:dyDescent="0.25">
      <c r="A397" s="21" t="s">
        <v>497</v>
      </c>
      <c r="B397" s="21">
        <v>0.99890000000000001</v>
      </c>
      <c r="C397" s="36">
        <f>1-Table2[[#This Row],[  Payment adjustment factor ]]</f>
        <v>1.0999999999999899E-3</v>
      </c>
      <c r="D397" s="31">
        <v>0.13485173074754764</v>
      </c>
      <c r="E397" s="21">
        <v>1</v>
      </c>
      <c r="F397" s="31">
        <v>0.96305105890140408</v>
      </c>
      <c r="G397" s="21">
        <v>187</v>
      </c>
      <c r="H397" s="31">
        <v>0.95371010790115585</v>
      </c>
      <c r="I397" s="31">
        <v>0.99683021909853442</v>
      </c>
      <c r="J397" s="21" t="s">
        <v>58</v>
      </c>
      <c r="K397" s="31">
        <v>1.8968259579231522E-2</v>
      </c>
      <c r="L397" s="21">
        <v>91</v>
      </c>
      <c r="M397" s="31">
        <v>0.96140536284114342</v>
      </c>
      <c r="N397" s="31">
        <v>0.99412983429491208</v>
      </c>
      <c r="O397" s="21" t="s">
        <v>58</v>
      </c>
      <c r="P397" s="31">
        <v>5.2200984903566557E-3</v>
      </c>
      <c r="Q397" s="21">
        <v>381</v>
      </c>
      <c r="R397" s="31">
        <v>0.9831508713817495</v>
      </c>
      <c r="S397" s="31">
        <v>0.99256220528153027</v>
      </c>
      <c r="T397" s="21" t="s">
        <v>58</v>
      </c>
      <c r="U397" s="31">
        <v>2.6969371125453695E-2</v>
      </c>
      <c r="V397" s="21">
        <v>448</v>
      </c>
      <c r="W397" s="31">
        <v>1.0119456919777288</v>
      </c>
      <c r="X397" s="31">
        <v>0.99621940091403016</v>
      </c>
      <c r="Y397" s="21" t="s">
        <v>44</v>
      </c>
      <c r="Z397" s="31">
        <v>3.9046516577297678E-2</v>
      </c>
      <c r="AA397" s="21">
        <v>37</v>
      </c>
      <c r="AB397" s="31">
        <v>0.89132808619948212</v>
      </c>
      <c r="AC397" s="31">
        <v>1.0011380012219431</v>
      </c>
      <c r="AD397" s="21" t="s">
        <v>58</v>
      </c>
      <c r="AE397" s="40">
        <v>8.615797752418242E-3</v>
      </c>
      <c r="AF397" s="21">
        <v>98</v>
      </c>
      <c r="AG397" s="31">
        <v>1.0492862208319764</v>
      </c>
      <c r="AH397" s="31">
        <v>0.9872295576018274</v>
      </c>
      <c r="AI397" s="21" t="s">
        <v>44</v>
      </c>
      <c r="AJ397" s="32">
        <v>8.9615843669881966E-3</v>
      </c>
    </row>
    <row r="398" spans="1:36" x14ac:dyDescent="0.25">
      <c r="A398" s="21" t="s">
        <v>498</v>
      </c>
      <c r="B398" s="21">
        <v>0.99990000000000001</v>
      </c>
      <c r="C398" s="36">
        <f>1-Table2[[#This Row],[  Payment adjustment factor ]]</f>
        <v>9.9999999999988987E-5</v>
      </c>
      <c r="D398" s="31">
        <v>0.56437679967091736</v>
      </c>
      <c r="E398" s="21">
        <v>5</v>
      </c>
      <c r="F398" s="31">
        <v>0.96305105890140408</v>
      </c>
      <c r="G398" s="21">
        <v>22</v>
      </c>
      <c r="H398" s="31">
        <v>0.99513594575511966</v>
      </c>
      <c r="I398" s="31">
        <v>1.0039137645557574</v>
      </c>
      <c r="J398" s="21" t="s">
        <v>58</v>
      </c>
      <c r="K398" s="31">
        <v>8.0455173558896462E-3</v>
      </c>
      <c r="L398" s="21">
        <v>31</v>
      </c>
      <c r="M398" s="31">
        <v>0.9471468312453879</v>
      </c>
      <c r="N398" s="31">
        <v>1.0034934502081108</v>
      </c>
      <c r="O398" s="21" t="s">
        <v>58</v>
      </c>
      <c r="P398" s="31">
        <v>1.2992806770876017E-2</v>
      </c>
      <c r="Q398" s="21">
        <v>83</v>
      </c>
      <c r="R398" s="31">
        <v>1.0028451710380721</v>
      </c>
      <c r="S398" s="31">
        <v>1.0156031600015401</v>
      </c>
      <c r="T398" s="21" t="s">
        <v>58</v>
      </c>
      <c r="U398" s="31">
        <v>3.1378713211432013E-2</v>
      </c>
      <c r="V398" s="21">
        <v>59</v>
      </c>
      <c r="W398" s="31">
        <v>1.0115865572618887</v>
      </c>
      <c r="X398" s="31">
        <v>1.0088431660083446</v>
      </c>
      <c r="Y398" s="21" t="s">
        <v>44</v>
      </c>
      <c r="Z398" s="31">
        <v>2.835119448349031E-2</v>
      </c>
      <c r="AA398" s="12" t="s">
        <v>3140</v>
      </c>
      <c r="AB398" s="12" t="s">
        <v>3140</v>
      </c>
      <c r="AC398" s="31">
        <v>1.0058738187651037</v>
      </c>
      <c r="AD398" s="21" t="s">
        <v>58</v>
      </c>
      <c r="AE398" s="12" t="s">
        <v>3140</v>
      </c>
      <c r="AF398" s="21">
        <v>21</v>
      </c>
      <c r="AG398" s="31">
        <v>0.95254462052017075</v>
      </c>
      <c r="AH398" s="31">
        <v>0.99633796354879245</v>
      </c>
      <c r="AI398" s="21" t="s">
        <v>58</v>
      </c>
      <c r="AJ398" s="32">
        <v>1.238282314554756E-2</v>
      </c>
    </row>
    <row r="399" spans="1:36" x14ac:dyDescent="0.25">
      <c r="A399" s="21" t="s">
        <v>499</v>
      </c>
      <c r="B399" s="21">
        <v>0.99590000000000001</v>
      </c>
      <c r="C399" s="36">
        <f>1-Table2[[#This Row],[  Payment adjustment factor ]]</f>
        <v>4.0999999999999925E-3</v>
      </c>
      <c r="D399" s="31">
        <v>0.62491029423490951</v>
      </c>
      <c r="E399" s="21">
        <v>5</v>
      </c>
      <c r="F399" s="31">
        <v>0.96305105890140408</v>
      </c>
      <c r="G399" s="21">
        <v>93</v>
      </c>
      <c r="H399" s="31">
        <v>1.0712813145621332</v>
      </c>
      <c r="I399" s="31">
        <v>1.0039137645557574</v>
      </c>
      <c r="J399" s="21" t="s">
        <v>44</v>
      </c>
      <c r="K399" s="31">
        <v>2.1922970999734854E-2</v>
      </c>
      <c r="L399" s="21">
        <v>94</v>
      </c>
      <c r="M399" s="31">
        <v>1.0571835703546657</v>
      </c>
      <c r="N399" s="31">
        <v>1.0034934502081108</v>
      </c>
      <c r="O399" s="21" t="s">
        <v>44</v>
      </c>
      <c r="P399" s="31">
        <v>9.4903555837484027E-3</v>
      </c>
      <c r="Q399" s="21">
        <v>250</v>
      </c>
      <c r="R399" s="31">
        <v>1.0950653628017826</v>
      </c>
      <c r="S399" s="31">
        <v>1.0156031600015401</v>
      </c>
      <c r="T399" s="21" t="s">
        <v>44</v>
      </c>
      <c r="U399" s="31">
        <v>2.9170433200892514E-2</v>
      </c>
      <c r="V399" s="21">
        <v>275</v>
      </c>
      <c r="W399" s="31">
        <v>0.99735920566587966</v>
      </c>
      <c r="X399" s="31">
        <v>1.0088431660083446</v>
      </c>
      <c r="Y399" s="21" t="s">
        <v>58</v>
      </c>
      <c r="Z399" s="31">
        <v>4.1448470581115227E-2</v>
      </c>
      <c r="AA399" s="21">
        <v>27</v>
      </c>
      <c r="AB399" s="31">
        <v>0.97163750649866354</v>
      </c>
      <c r="AC399" s="31">
        <v>1.0058738187651037</v>
      </c>
      <c r="AD399" s="21" t="s">
        <v>58</v>
      </c>
      <c r="AE399" s="40">
        <v>1.4294691522370265E-2</v>
      </c>
      <c r="AF399" s="21">
        <v>51</v>
      </c>
      <c r="AG399" s="31">
        <v>0.92780101855758201</v>
      </c>
      <c r="AH399" s="31">
        <v>0.99633796354879245</v>
      </c>
      <c r="AI399" s="21" t="s">
        <v>58</v>
      </c>
      <c r="AJ399" s="32">
        <v>8.2553638808351305E-3</v>
      </c>
    </row>
    <row r="400" spans="1:36" x14ac:dyDescent="0.25">
      <c r="A400" s="21" t="s">
        <v>500</v>
      </c>
      <c r="B400" s="21">
        <v>0.99629999999999996</v>
      </c>
      <c r="C400" s="36">
        <f>1-Table2[[#This Row],[  Payment adjustment factor ]]</f>
        <v>3.7000000000000366E-3</v>
      </c>
      <c r="D400" s="31">
        <v>0.17002807447804061</v>
      </c>
      <c r="E400" s="21">
        <v>2</v>
      </c>
      <c r="F400" s="31">
        <v>0.96305105890140408</v>
      </c>
      <c r="G400" s="21">
        <v>336</v>
      </c>
      <c r="H400" s="31">
        <v>1.0164572415686113</v>
      </c>
      <c r="I400" s="31">
        <v>0.99543995630441762</v>
      </c>
      <c r="J400" s="21" t="s">
        <v>44</v>
      </c>
      <c r="K400" s="31">
        <v>2.2093964228100709E-2</v>
      </c>
      <c r="L400" s="21">
        <v>130</v>
      </c>
      <c r="M400" s="31">
        <v>0.92147555817335514</v>
      </c>
      <c r="N400" s="31">
        <v>0.99446279037947338</v>
      </c>
      <c r="O400" s="21" t="s">
        <v>58</v>
      </c>
      <c r="P400" s="31">
        <v>4.396313126871461E-3</v>
      </c>
      <c r="Q400" s="21">
        <v>791</v>
      </c>
      <c r="R400" s="31">
        <v>1.0605358769950748</v>
      </c>
      <c r="S400" s="31">
        <v>0.98990484924672528</v>
      </c>
      <c r="T400" s="21" t="s">
        <v>44</v>
      </c>
      <c r="U400" s="31">
        <v>3.0756599878942859E-2</v>
      </c>
      <c r="V400" s="21">
        <v>669</v>
      </c>
      <c r="W400" s="31">
        <v>1.0332121174909172</v>
      </c>
      <c r="X400" s="31">
        <v>0.989996280811276</v>
      </c>
      <c r="Y400" s="21" t="s">
        <v>44</v>
      </c>
      <c r="Z400" s="31">
        <v>2.7889225983545093E-2</v>
      </c>
      <c r="AA400" s="21">
        <v>100</v>
      </c>
      <c r="AB400" s="31">
        <v>0.97738748343342485</v>
      </c>
      <c r="AC400" s="31">
        <v>0.99570692941132555</v>
      </c>
      <c r="AD400" s="21" t="s">
        <v>58</v>
      </c>
      <c r="AE400" s="40">
        <v>1.1826032460391772E-2</v>
      </c>
      <c r="AF400" s="21">
        <v>865</v>
      </c>
      <c r="AG400" s="31">
        <v>0.93354244316096913</v>
      </c>
      <c r="AH400" s="31">
        <v>0.99079810028693438</v>
      </c>
      <c r="AI400" s="21" t="s">
        <v>58</v>
      </c>
      <c r="AJ400" s="32">
        <v>4.5010000010374682E-2</v>
      </c>
    </row>
    <row r="401" spans="1:36" x14ac:dyDescent="0.25">
      <c r="A401" s="21" t="s">
        <v>501</v>
      </c>
      <c r="B401" s="21">
        <v>0.99370000000000003</v>
      </c>
      <c r="C401" s="36">
        <f>1-Table2[[#This Row],[  Payment adjustment factor ]]</f>
        <v>6.2999999999999723E-3</v>
      </c>
      <c r="D401" s="31">
        <v>0.58721291123525765</v>
      </c>
      <c r="E401" s="21">
        <v>5</v>
      </c>
      <c r="F401" s="31">
        <v>0.96305105890140408</v>
      </c>
      <c r="G401" s="21">
        <v>15</v>
      </c>
      <c r="H401" s="31">
        <v>1.012606530493869</v>
      </c>
      <c r="I401" s="31">
        <v>1.0039137645557574</v>
      </c>
      <c r="J401" s="21" t="s">
        <v>58</v>
      </c>
      <c r="K401" s="31">
        <v>5.9583415316778049E-3</v>
      </c>
      <c r="L401" s="21">
        <v>27</v>
      </c>
      <c r="M401" s="31">
        <v>0.99964048680424011</v>
      </c>
      <c r="N401" s="31">
        <v>1.0034934502081108</v>
      </c>
      <c r="O401" s="21" t="s">
        <v>58</v>
      </c>
      <c r="P401" s="31">
        <v>9.9783324408501042E-3</v>
      </c>
      <c r="Q401" s="21">
        <v>56</v>
      </c>
      <c r="R401" s="31">
        <v>1.0593200267194258</v>
      </c>
      <c r="S401" s="31">
        <v>1.0156031600015401</v>
      </c>
      <c r="T401" s="21" t="s">
        <v>44</v>
      </c>
      <c r="U401" s="31">
        <v>2.2664769395440154E-2</v>
      </c>
      <c r="V401" s="21">
        <v>126</v>
      </c>
      <c r="W401" s="31">
        <v>1.0872621585263857</v>
      </c>
      <c r="X401" s="31">
        <v>1.0088431660083446</v>
      </c>
      <c r="Y401" s="21" t="s">
        <v>44</v>
      </c>
      <c r="Z401" s="31">
        <v>7.0998605184659863E-2</v>
      </c>
      <c r="AA401" s="12" t="s">
        <v>3140</v>
      </c>
      <c r="AB401" s="12" t="s">
        <v>3140</v>
      </c>
      <c r="AC401" s="31">
        <v>1.0058738187651037</v>
      </c>
      <c r="AD401" s="21" t="s">
        <v>58</v>
      </c>
      <c r="AE401" s="12" t="s">
        <v>3140</v>
      </c>
      <c r="AF401" s="21">
        <v>2</v>
      </c>
      <c r="AG401" s="31">
        <v>0.99721887474053938</v>
      </c>
      <c r="AH401" s="31">
        <v>0.99633796354879245</v>
      </c>
      <c r="AI401" s="21" t="s">
        <v>58</v>
      </c>
      <c r="AJ401" s="32">
        <v>1.1231714734992306E-3</v>
      </c>
    </row>
    <row r="402" spans="1:36" x14ac:dyDescent="0.25">
      <c r="A402" s="21" t="s">
        <v>502</v>
      </c>
      <c r="B402" s="21">
        <v>0.99760000000000004</v>
      </c>
      <c r="C402" s="36">
        <f>1-Table2[[#This Row],[  Payment adjustment factor ]]</f>
        <v>2.3999999999999577E-3</v>
      </c>
      <c r="D402" s="31">
        <v>0.52531070021218551</v>
      </c>
      <c r="E402" s="21">
        <v>5</v>
      </c>
      <c r="F402" s="31">
        <v>0.96305105890140408</v>
      </c>
      <c r="G402" s="21">
        <v>62</v>
      </c>
      <c r="H402" s="31">
        <v>1.0305268607113964</v>
      </c>
      <c r="I402" s="31">
        <v>1.0039137645557574</v>
      </c>
      <c r="J402" s="21" t="s">
        <v>44</v>
      </c>
      <c r="K402" s="31">
        <v>1.8708181806483523E-2</v>
      </c>
      <c r="L402" s="21">
        <v>31</v>
      </c>
      <c r="M402" s="31">
        <v>0.96226109526694958</v>
      </c>
      <c r="N402" s="31">
        <v>1.0034934502081108</v>
      </c>
      <c r="O402" s="21" t="s">
        <v>58</v>
      </c>
      <c r="P402" s="31">
        <v>5.5249628931834929E-3</v>
      </c>
      <c r="Q402" s="21">
        <v>152</v>
      </c>
      <c r="R402" s="31">
        <v>1.0183902374776912</v>
      </c>
      <c r="S402" s="31">
        <v>1.0156031600015401</v>
      </c>
      <c r="T402" s="21" t="s">
        <v>44</v>
      </c>
      <c r="U402" s="31">
        <v>2.4481646884010326E-2</v>
      </c>
      <c r="V402" s="21">
        <v>128</v>
      </c>
      <c r="W402" s="31">
        <v>1.0672842308352231</v>
      </c>
      <c r="X402" s="31">
        <v>1.0088431660083446</v>
      </c>
      <c r="Y402" s="21" t="s">
        <v>44</v>
      </c>
      <c r="Z402" s="31">
        <v>3.2141807452690643E-2</v>
      </c>
      <c r="AA402" s="21">
        <v>17</v>
      </c>
      <c r="AB402" s="31">
        <v>1.0266906560039228</v>
      </c>
      <c r="AC402" s="31">
        <v>1.0058738187651037</v>
      </c>
      <c r="AD402" s="21" t="s">
        <v>58</v>
      </c>
      <c r="AE402" s="40">
        <v>1.1409223013246567E-2</v>
      </c>
      <c r="AF402" s="21">
        <v>30</v>
      </c>
      <c r="AG402" s="31">
        <v>0.9671929280365924</v>
      </c>
      <c r="AH402" s="31">
        <v>0.99633796354879245</v>
      </c>
      <c r="AI402" s="21" t="s">
        <v>58</v>
      </c>
      <c r="AJ402" s="32">
        <v>6.7396508445770288E-3</v>
      </c>
    </row>
    <row r="403" spans="1:36" x14ac:dyDescent="0.25">
      <c r="A403" s="21" t="s">
        <v>503</v>
      </c>
      <c r="B403" s="31">
        <v>1</v>
      </c>
      <c r="C403" s="36">
        <f>1-Table2[[#This Row],[  Payment adjustment factor ]]</f>
        <v>0</v>
      </c>
      <c r="D403" s="31">
        <v>0.44181568088033013</v>
      </c>
      <c r="E403" s="21">
        <v>5</v>
      </c>
      <c r="F403" s="31">
        <v>0.96305105890140408</v>
      </c>
      <c r="G403" s="21">
        <v>14</v>
      </c>
      <c r="H403" s="31">
        <v>0.99765014256970719</v>
      </c>
      <c r="I403" s="31">
        <v>1.0039137645557574</v>
      </c>
      <c r="J403" s="21" t="s">
        <v>58</v>
      </c>
      <c r="K403" s="31">
        <v>1.0935181360339217E-2</v>
      </c>
      <c r="L403" s="21">
        <v>15</v>
      </c>
      <c r="M403" s="31">
        <v>0.98350322667658641</v>
      </c>
      <c r="N403" s="31">
        <v>1.0034934502081108</v>
      </c>
      <c r="O403" s="21" t="s">
        <v>58</v>
      </c>
      <c r="P403" s="31">
        <v>6.8223525941733497E-3</v>
      </c>
      <c r="Q403" s="21">
        <v>54</v>
      </c>
      <c r="R403" s="31">
        <v>1.011545957223398</v>
      </c>
      <c r="S403" s="31">
        <v>1.0156031600015401</v>
      </c>
      <c r="T403" s="21" t="s">
        <v>58</v>
      </c>
      <c r="U403" s="31">
        <v>2.3823634868912556E-2</v>
      </c>
      <c r="V403" s="21">
        <v>82</v>
      </c>
      <c r="W403" s="31">
        <v>0.93481125250829633</v>
      </c>
      <c r="X403" s="31">
        <v>1.0088431660083446</v>
      </c>
      <c r="Y403" s="21" t="s">
        <v>58</v>
      </c>
      <c r="Z403" s="31">
        <v>4.9499527500535122E-2</v>
      </c>
      <c r="AA403" s="12" t="s">
        <v>3140</v>
      </c>
      <c r="AB403" s="12" t="s">
        <v>3140</v>
      </c>
      <c r="AC403" s="31">
        <v>1.0058738187651037</v>
      </c>
      <c r="AD403" s="21" t="s">
        <v>58</v>
      </c>
      <c r="AE403" s="12" t="s">
        <v>3140</v>
      </c>
      <c r="AF403" s="21">
        <v>4</v>
      </c>
      <c r="AG403" s="31">
        <v>0.99151019866854628</v>
      </c>
      <c r="AH403" s="31">
        <v>0.99633796354879245</v>
      </c>
      <c r="AI403" s="21" t="s">
        <v>58</v>
      </c>
      <c r="AJ403" s="32">
        <v>2.4868712865814126E-3</v>
      </c>
    </row>
    <row r="404" spans="1:36" x14ac:dyDescent="0.25">
      <c r="A404" s="21" t="s">
        <v>504</v>
      </c>
      <c r="B404" s="21">
        <v>0.98799999999999999</v>
      </c>
      <c r="C404" s="36">
        <f>1-Table2[[#This Row],[  Payment adjustment factor ]]</f>
        <v>1.2000000000000011E-2</v>
      </c>
      <c r="D404" s="31">
        <v>0.44792599224112206</v>
      </c>
      <c r="E404" s="21">
        <v>5</v>
      </c>
      <c r="F404" s="31">
        <v>0.96305105890140408</v>
      </c>
      <c r="G404" s="21">
        <v>13</v>
      </c>
      <c r="H404" s="31">
        <v>1.0275849819097178</v>
      </c>
      <c r="I404" s="31">
        <v>1.0039137645557574</v>
      </c>
      <c r="J404" s="21" t="s">
        <v>58</v>
      </c>
      <c r="K404" s="31">
        <v>5.2369854497574418E-3</v>
      </c>
      <c r="L404" s="21">
        <v>21</v>
      </c>
      <c r="M404" s="31">
        <v>0.99254254954801502</v>
      </c>
      <c r="N404" s="31">
        <v>1.0034934502081108</v>
      </c>
      <c r="O404" s="21" t="s">
        <v>58</v>
      </c>
      <c r="P404" s="31">
        <v>7.7925606738236137E-3</v>
      </c>
      <c r="Q404" s="21">
        <v>37</v>
      </c>
      <c r="R404" s="31">
        <v>1.0266123442693513</v>
      </c>
      <c r="S404" s="31">
        <v>1.0156031600015401</v>
      </c>
      <c r="T404" s="21" t="s">
        <v>44</v>
      </c>
      <c r="U404" s="31">
        <v>1.3804645723940826E-2</v>
      </c>
      <c r="V404" s="21">
        <v>140</v>
      </c>
      <c r="W404" s="31">
        <v>1.1652450381782593</v>
      </c>
      <c r="X404" s="31">
        <v>1.0088431660083446</v>
      </c>
      <c r="Y404" s="21" t="s">
        <v>44</v>
      </c>
      <c r="Z404" s="31">
        <v>7.8904739969793081E-2</v>
      </c>
      <c r="AA404" s="12" t="s">
        <v>3140</v>
      </c>
      <c r="AB404" s="12" t="s">
        <v>3140</v>
      </c>
      <c r="AC404" s="31">
        <v>1.0058738187651037</v>
      </c>
      <c r="AD404" s="21" t="s">
        <v>58</v>
      </c>
      <c r="AE404" s="12" t="s">
        <v>3140</v>
      </c>
      <c r="AF404" s="21">
        <v>16</v>
      </c>
      <c r="AG404" s="31">
        <v>1.1613444309272594</v>
      </c>
      <c r="AH404" s="31">
        <v>0.99633796354879245</v>
      </c>
      <c r="AI404" s="21" t="s">
        <v>58</v>
      </c>
      <c r="AJ404" s="32">
        <v>9.2801683711441433E-3</v>
      </c>
    </row>
    <row r="405" spans="1:36" x14ac:dyDescent="0.25">
      <c r="A405" s="21" t="s">
        <v>505</v>
      </c>
      <c r="B405" s="21">
        <v>0.99719999999999998</v>
      </c>
      <c r="C405" s="36">
        <f>1-Table2[[#This Row],[  Payment adjustment factor ]]</f>
        <v>2.8000000000000247E-3</v>
      </c>
      <c r="D405" s="31">
        <v>0.26679358172423173</v>
      </c>
      <c r="E405" s="21">
        <v>4</v>
      </c>
      <c r="F405" s="31">
        <v>0.96305105890140408</v>
      </c>
      <c r="G405" s="21">
        <v>20</v>
      </c>
      <c r="H405" s="31">
        <v>1.0229737956744054</v>
      </c>
      <c r="I405" s="31">
        <v>0.99640551805727029</v>
      </c>
      <c r="J405" s="21" t="s">
        <v>58</v>
      </c>
      <c r="K405" s="31">
        <v>1.3943062425894513E-2</v>
      </c>
      <c r="L405" s="21">
        <v>18</v>
      </c>
      <c r="M405" s="31">
        <v>1.0501953186581177</v>
      </c>
      <c r="N405" s="31">
        <v>0.99894818277070196</v>
      </c>
      <c r="O405" s="21" t="s">
        <v>58</v>
      </c>
      <c r="P405" s="31">
        <v>6.3607333450193936E-3</v>
      </c>
      <c r="Q405" s="21">
        <v>58</v>
      </c>
      <c r="R405" s="31">
        <v>1.0350101977074151</v>
      </c>
      <c r="S405" s="31">
        <v>1.0047319092771723</v>
      </c>
      <c r="T405" s="21" t="s">
        <v>44</v>
      </c>
      <c r="U405" s="31">
        <v>2.7733632645705577E-2</v>
      </c>
      <c r="V405" s="21">
        <v>105</v>
      </c>
      <c r="W405" s="31">
        <v>1.0338219591371112</v>
      </c>
      <c r="X405" s="31">
        <v>1.0004417594919579</v>
      </c>
      <c r="Y405" s="21" t="s">
        <v>44</v>
      </c>
      <c r="Z405" s="31">
        <v>6.0822524202502809E-2</v>
      </c>
      <c r="AA405" s="12" t="s">
        <v>3140</v>
      </c>
      <c r="AB405" s="12" t="s">
        <v>3140</v>
      </c>
      <c r="AC405" s="31">
        <v>1.0020055371561525</v>
      </c>
      <c r="AD405" s="21" t="s">
        <v>58</v>
      </c>
      <c r="AE405" s="12" t="s">
        <v>3140</v>
      </c>
      <c r="AF405" s="21">
        <v>31</v>
      </c>
      <c r="AG405" s="31">
        <v>0.98062832070137163</v>
      </c>
      <c r="AH405" s="31">
        <v>0.99158634970302129</v>
      </c>
      <c r="AI405" s="21" t="s">
        <v>58</v>
      </c>
      <c r="AJ405" s="32">
        <v>2.1591714994294884E-2</v>
      </c>
    </row>
    <row r="406" spans="1:36" x14ac:dyDescent="0.25">
      <c r="A406" s="21" t="s">
        <v>506</v>
      </c>
      <c r="B406" s="21">
        <v>0.99639999999999995</v>
      </c>
      <c r="C406" s="36">
        <f>1-Table2[[#This Row],[  Payment adjustment factor ]]</f>
        <v>3.6000000000000476E-3</v>
      </c>
      <c r="D406" s="31">
        <v>0.55508602475098101</v>
      </c>
      <c r="E406" s="21">
        <v>5</v>
      </c>
      <c r="F406" s="31">
        <v>0.96305105890140408</v>
      </c>
      <c r="G406" s="21">
        <v>14</v>
      </c>
      <c r="H406" s="31">
        <v>0.98671364805600126</v>
      </c>
      <c r="I406" s="31">
        <v>1.0039137645557574</v>
      </c>
      <c r="J406" s="21" t="s">
        <v>58</v>
      </c>
      <c r="K406" s="31">
        <v>2.2261400756940449E-3</v>
      </c>
      <c r="L406" s="21">
        <v>70</v>
      </c>
      <c r="M406" s="31">
        <v>1.0146507566137968</v>
      </c>
      <c r="N406" s="31">
        <v>1.0034934502081108</v>
      </c>
      <c r="O406" s="21" t="s">
        <v>44</v>
      </c>
      <c r="P406" s="31">
        <v>1.2622477322520734E-2</v>
      </c>
      <c r="Q406" s="21">
        <v>188</v>
      </c>
      <c r="R406" s="31">
        <v>1.0100798653502094</v>
      </c>
      <c r="S406" s="31">
        <v>1.0156031600015401</v>
      </c>
      <c r="T406" s="21" t="s">
        <v>58</v>
      </c>
      <c r="U406" s="31">
        <v>3.4579828623676784E-2</v>
      </c>
      <c r="V406" s="21">
        <v>126</v>
      </c>
      <c r="W406" s="31">
        <v>1.1223276723395506</v>
      </c>
      <c r="X406" s="31">
        <v>1.0088431660083446</v>
      </c>
      <c r="Y406" s="21" t="s">
        <v>44</v>
      </c>
      <c r="Z406" s="31">
        <v>3.1473029057029582E-2</v>
      </c>
      <c r="AA406" s="12" t="s">
        <v>3140</v>
      </c>
      <c r="AB406" s="12" t="s">
        <v>3140</v>
      </c>
      <c r="AC406" s="31">
        <v>1.0058738187651037</v>
      </c>
      <c r="AD406" s="21" t="s">
        <v>58</v>
      </c>
      <c r="AE406" s="12" t="s">
        <v>3140</v>
      </c>
      <c r="AF406" s="21">
        <v>16</v>
      </c>
      <c r="AG406" s="31">
        <v>1.0237840296501444</v>
      </c>
      <c r="AH406" s="31">
        <v>0.99633796354879245</v>
      </c>
      <c r="AI406" s="21" t="s">
        <v>58</v>
      </c>
      <c r="AJ406" s="32">
        <v>4.5650809902133393E-3</v>
      </c>
    </row>
    <row r="407" spans="1:36" x14ac:dyDescent="0.25">
      <c r="A407" s="21" t="s">
        <v>507</v>
      </c>
      <c r="B407" s="31">
        <v>1</v>
      </c>
      <c r="C407" s="36">
        <f>1-Table2[[#This Row],[  Payment adjustment factor ]]</f>
        <v>0</v>
      </c>
      <c r="D407" s="31">
        <v>0.36344014610659142</v>
      </c>
      <c r="E407" s="21">
        <v>5</v>
      </c>
      <c r="F407" s="31">
        <v>0.96305105890140408</v>
      </c>
      <c r="G407" s="21">
        <v>10</v>
      </c>
      <c r="H407" s="31">
        <v>0.99261029776447707</v>
      </c>
      <c r="I407" s="31">
        <v>1.0039137645557574</v>
      </c>
      <c r="J407" s="21" t="s">
        <v>58</v>
      </c>
      <c r="K407" s="31">
        <v>2.0944180358956686E-3</v>
      </c>
      <c r="L407" s="21">
        <v>46</v>
      </c>
      <c r="M407" s="31">
        <v>0.99177831448732334</v>
      </c>
      <c r="N407" s="31">
        <v>1.0034934502081108</v>
      </c>
      <c r="O407" s="21" t="s">
        <v>58</v>
      </c>
      <c r="P407" s="31">
        <v>1.1891965678233578E-2</v>
      </c>
      <c r="Q407" s="21">
        <v>92</v>
      </c>
      <c r="R407" s="31">
        <v>0.97679191505325658</v>
      </c>
      <c r="S407" s="31">
        <v>1.0156031600015401</v>
      </c>
      <c r="T407" s="21" t="s">
        <v>58</v>
      </c>
      <c r="U407" s="31">
        <v>2.403559666680152E-2</v>
      </c>
      <c r="V407" s="21">
        <v>160</v>
      </c>
      <c r="W407" s="31">
        <v>0.98763772531657779</v>
      </c>
      <c r="X407" s="31">
        <v>1.0088431660083446</v>
      </c>
      <c r="Y407" s="21" t="s">
        <v>58</v>
      </c>
      <c r="Z407" s="31">
        <v>6.9107080164697368E-2</v>
      </c>
      <c r="AA407" s="12" t="s">
        <v>3140</v>
      </c>
      <c r="AB407" s="12" t="s">
        <v>3140</v>
      </c>
      <c r="AC407" s="31">
        <v>1.0058738187651037</v>
      </c>
      <c r="AD407" s="21" t="s">
        <v>58</v>
      </c>
      <c r="AE407" s="12" t="s">
        <v>3140</v>
      </c>
      <c r="AF407" s="21">
        <v>10</v>
      </c>
      <c r="AG407" s="31">
        <v>1.0380866645296836</v>
      </c>
      <c r="AH407" s="31">
        <v>0.99633796354879245</v>
      </c>
      <c r="AI407" s="21" t="s">
        <v>58</v>
      </c>
      <c r="AJ407" s="32">
        <v>4.3574181927966051E-3</v>
      </c>
    </row>
    <row r="408" spans="1:36" x14ac:dyDescent="0.25">
      <c r="A408" s="21" t="s">
        <v>508</v>
      </c>
      <c r="B408" s="21">
        <v>0.99919999999999998</v>
      </c>
      <c r="C408" s="36">
        <f>1-Table2[[#This Row],[  Payment adjustment factor ]]</f>
        <v>8.0000000000002292E-4</v>
      </c>
      <c r="D408" s="31">
        <v>0.398172437915355</v>
      </c>
      <c r="E408" s="21">
        <v>5</v>
      </c>
      <c r="F408" s="31">
        <v>0.96305105890140408</v>
      </c>
      <c r="G408" s="21">
        <v>124</v>
      </c>
      <c r="H408" s="31">
        <v>1.0572791719295627</v>
      </c>
      <c r="I408" s="31">
        <v>1.0039137645557574</v>
      </c>
      <c r="J408" s="21" t="s">
        <v>44</v>
      </c>
      <c r="K408" s="31">
        <v>8.3916127022629974E-3</v>
      </c>
      <c r="L408" s="21">
        <v>145</v>
      </c>
      <c r="M408" s="31">
        <v>1.0302110415296206</v>
      </c>
      <c r="N408" s="31">
        <v>1.0034934502081108</v>
      </c>
      <c r="O408" s="21" t="s">
        <v>44</v>
      </c>
      <c r="P408" s="31">
        <v>4.3311489577625845E-3</v>
      </c>
      <c r="Q408" s="21">
        <v>582</v>
      </c>
      <c r="R408" s="31">
        <v>0.89969802102323582</v>
      </c>
      <c r="S408" s="31">
        <v>1.0156031600015401</v>
      </c>
      <c r="T408" s="21" t="s">
        <v>58</v>
      </c>
      <c r="U408" s="31">
        <v>2.213294737312561E-2</v>
      </c>
      <c r="V408" s="21">
        <v>240</v>
      </c>
      <c r="W408" s="31">
        <v>1.0388038173411651</v>
      </c>
      <c r="X408" s="31">
        <v>1.0088431660083446</v>
      </c>
      <c r="Y408" s="21" t="s">
        <v>44</v>
      </c>
      <c r="Z408" s="31">
        <v>9.4361698236630851E-3</v>
      </c>
      <c r="AA408" s="21">
        <v>54</v>
      </c>
      <c r="AB408" s="31">
        <v>0.8920799026640045</v>
      </c>
      <c r="AC408" s="31">
        <v>1.0058738187651037</v>
      </c>
      <c r="AD408" s="21" t="s">
        <v>58</v>
      </c>
      <c r="AE408" s="40">
        <v>6.7449602132190704E-3</v>
      </c>
      <c r="AF408" s="21">
        <v>119</v>
      </c>
      <c r="AG408" s="31">
        <v>0.9834902739371445</v>
      </c>
      <c r="AH408" s="31">
        <v>0.99633796354879245</v>
      </c>
      <c r="AI408" s="21" t="s">
        <v>58</v>
      </c>
      <c r="AJ408" s="32">
        <v>5.0182164644122481E-3</v>
      </c>
    </row>
    <row r="409" spans="1:36" x14ac:dyDescent="0.25">
      <c r="A409" s="21" t="s">
        <v>509</v>
      </c>
      <c r="B409" s="21">
        <v>0.999</v>
      </c>
      <c r="C409" s="36">
        <f>1-Table2[[#This Row],[  Payment adjustment factor ]]</f>
        <v>1.0000000000000009E-3</v>
      </c>
      <c r="D409" s="31">
        <v>0.15034917157332603</v>
      </c>
      <c r="E409" s="21">
        <v>2</v>
      </c>
      <c r="F409" s="31">
        <v>0.96305105890140408</v>
      </c>
      <c r="G409" s="21">
        <v>118</v>
      </c>
      <c r="H409" s="31">
        <v>0.95707118144189429</v>
      </c>
      <c r="I409" s="31">
        <v>0.99543995630441762</v>
      </c>
      <c r="J409" s="21" t="s">
        <v>58</v>
      </c>
      <c r="K409" s="31">
        <v>2.5514188901258696E-2</v>
      </c>
      <c r="L409" s="21">
        <v>66</v>
      </c>
      <c r="M409" s="31">
        <v>0.97215824584013677</v>
      </c>
      <c r="N409" s="31">
        <v>0.99446279037947338</v>
      </c>
      <c r="O409" s="21" t="s">
        <v>58</v>
      </c>
      <c r="P409" s="31">
        <v>6.5167641556865179E-3</v>
      </c>
      <c r="Q409" s="21">
        <v>290</v>
      </c>
      <c r="R409" s="31">
        <v>0.94074337999037161</v>
      </c>
      <c r="S409" s="31">
        <v>0.98990484924672528</v>
      </c>
      <c r="T409" s="21" t="s">
        <v>58</v>
      </c>
      <c r="U409" s="31">
        <v>3.4637291249350458E-2</v>
      </c>
      <c r="V409" s="21">
        <v>230</v>
      </c>
      <c r="W409" s="31">
        <v>0.94005196611529196</v>
      </c>
      <c r="X409" s="31">
        <v>0.989996280811276</v>
      </c>
      <c r="Y409" s="21" t="s">
        <v>58</v>
      </c>
      <c r="Z409" s="31">
        <v>3.3883303547148275E-2</v>
      </c>
      <c r="AA409" s="21">
        <v>28</v>
      </c>
      <c r="AB409" s="31">
        <v>1.0764069977220294</v>
      </c>
      <c r="AC409" s="31">
        <v>0.99570692941132555</v>
      </c>
      <c r="AD409" s="21" t="s">
        <v>44</v>
      </c>
      <c r="AE409" s="40">
        <v>1.2774845803653987E-2</v>
      </c>
      <c r="AF409" s="21">
        <v>11</v>
      </c>
      <c r="AG409" s="31">
        <v>0.95980771325430714</v>
      </c>
      <c r="AH409" s="31">
        <v>0.99079810028693438</v>
      </c>
      <c r="AI409" s="21" t="s">
        <v>58</v>
      </c>
      <c r="AJ409" s="32">
        <v>1.6115763242186658E-3</v>
      </c>
    </row>
    <row r="410" spans="1:36" x14ac:dyDescent="0.25">
      <c r="A410" s="21" t="s">
        <v>510</v>
      </c>
      <c r="B410" s="31">
        <v>1</v>
      </c>
      <c r="C410" s="36">
        <f>1-Table2[[#This Row],[  Payment adjustment factor ]]</f>
        <v>0</v>
      </c>
      <c r="D410" s="31">
        <v>0.13467519004837594</v>
      </c>
      <c r="E410" s="21">
        <v>1</v>
      </c>
      <c r="F410" s="31">
        <v>0.96305105890140408</v>
      </c>
      <c r="G410" s="21">
        <v>14</v>
      </c>
      <c r="H410" s="31">
        <v>1.0105074665110223</v>
      </c>
      <c r="I410" s="31">
        <v>0.99683021909853442</v>
      </c>
      <c r="J410" s="21" t="s">
        <v>58</v>
      </c>
      <c r="K410" s="31">
        <v>1.2738738776324969E-2</v>
      </c>
      <c r="L410" s="21">
        <v>10</v>
      </c>
      <c r="M410" s="31">
        <v>1.0166391202952008</v>
      </c>
      <c r="N410" s="31">
        <v>0.99412983429491208</v>
      </c>
      <c r="O410" s="21" t="s">
        <v>58</v>
      </c>
      <c r="P410" s="31">
        <v>5.518126367556944E-3</v>
      </c>
      <c r="Q410" s="21">
        <v>31</v>
      </c>
      <c r="R410" s="31">
        <v>0.94651423314340122</v>
      </c>
      <c r="S410" s="31">
        <v>0.99256220528153027</v>
      </c>
      <c r="T410" s="21" t="s">
        <v>58</v>
      </c>
      <c r="U410" s="31">
        <v>1.6400694425277876E-2</v>
      </c>
      <c r="V410" s="21">
        <v>14</v>
      </c>
      <c r="W410" s="31">
        <v>1.0041607397139458</v>
      </c>
      <c r="X410" s="31">
        <v>0.99621940091403016</v>
      </c>
      <c r="Y410" s="21" t="s">
        <v>58</v>
      </c>
      <c r="Z410" s="31">
        <v>9.3525811323515919E-3</v>
      </c>
      <c r="AA410" s="12" t="s">
        <v>3140</v>
      </c>
      <c r="AB410" s="12" t="s">
        <v>3140</v>
      </c>
      <c r="AC410" s="31">
        <v>1.0011380012219431</v>
      </c>
      <c r="AD410" s="21" t="s">
        <v>58</v>
      </c>
      <c r="AE410" s="12" t="s">
        <v>3140</v>
      </c>
      <c r="AF410" s="12" t="s">
        <v>3140</v>
      </c>
      <c r="AG410" s="12" t="s">
        <v>3140</v>
      </c>
      <c r="AH410" s="31">
        <v>0.9872295576018274</v>
      </c>
      <c r="AI410" s="21" t="s">
        <v>58</v>
      </c>
      <c r="AJ410" s="12" t="s">
        <v>3140</v>
      </c>
    </row>
    <row r="411" spans="1:36" x14ac:dyDescent="0.25">
      <c r="A411" s="21" t="s">
        <v>511</v>
      </c>
      <c r="B411" s="21">
        <v>0.997</v>
      </c>
      <c r="C411" s="36">
        <f>1-Table2[[#This Row],[  Payment adjustment factor ]]</f>
        <v>3.0000000000000027E-3</v>
      </c>
      <c r="D411" s="31">
        <v>0.828881469115192</v>
      </c>
      <c r="E411" s="21">
        <v>5</v>
      </c>
      <c r="F411" s="31">
        <v>0.96305105890140408</v>
      </c>
      <c r="G411" s="21">
        <v>2</v>
      </c>
      <c r="H411" s="31">
        <v>0.99196227240107948</v>
      </c>
      <c r="I411" s="31">
        <v>1.0039137645557574</v>
      </c>
      <c r="J411" s="21" t="s">
        <v>58</v>
      </c>
      <c r="K411" s="31">
        <v>1.6151266476075068E-3</v>
      </c>
      <c r="L411" s="21">
        <v>18</v>
      </c>
      <c r="M411" s="31">
        <v>0.98573146537700718</v>
      </c>
      <c r="N411" s="31">
        <v>1.0034934502081108</v>
      </c>
      <c r="O411" s="21" t="s">
        <v>58</v>
      </c>
      <c r="P411" s="31">
        <v>1.0696645769803868E-2</v>
      </c>
      <c r="Q411" s="21">
        <v>55</v>
      </c>
      <c r="R411" s="31">
        <v>1.0313885262603559</v>
      </c>
      <c r="S411" s="31">
        <v>1.0156031600015401</v>
      </c>
      <c r="T411" s="21" t="s">
        <v>44</v>
      </c>
      <c r="U411" s="31">
        <v>3.3530995167462344E-2</v>
      </c>
      <c r="V411" s="21">
        <v>71</v>
      </c>
      <c r="W411" s="31">
        <v>1.0573983196289283</v>
      </c>
      <c r="X411" s="31">
        <v>1.0088431660083446</v>
      </c>
      <c r="Y411" s="21" t="s">
        <v>44</v>
      </c>
      <c r="Z411" s="31">
        <v>5.3285499546367243E-2</v>
      </c>
      <c r="AA411" s="12" t="s">
        <v>3140</v>
      </c>
      <c r="AB411" s="12" t="s">
        <v>3140</v>
      </c>
      <c r="AC411" s="31">
        <v>1.0058738187651037</v>
      </c>
      <c r="AD411" s="21" t="s">
        <v>58</v>
      </c>
      <c r="AE411" s="12" t="s">
        <v>3140</v>
      </c>
      <c r="AF411" s="21">
        <v>17</v>
      </c>
      <c r="AG411" s="31">
        <v>0.9652727300634093</v>
      </c>
      <c r="AH411" s="31">
        <v>0.99633796354879245</v>
      </c>
      <c r="AI411" s="21" t="s">
        <v>58</v>
      </c>
      <c r="AJ411" s="32">
        <v>1.6111622902511218E-2</v>
      </c>
    </row>
    <row r="412" spans="1:36" x14ac:dyDescent="0.25">
      <c r="A412" s="21" t="s">
        <v>512</v>
      </c>
      <c r="B412" s="31">
        <v>1</v>
      </c>
      <c r="C412" s="36">
        <f>1-Table2[[#This Row],[  Payment adjustment factor ]]</f>
        <v>0</v>
      </c>
      <c r="D412" s="31">
        <v>0.13875085257721914</v>
      </c>
      <c r="E412" s="21">
        <v>1</v>
      </c>
      <c r="F412" s="31">
        <v>0.96305105890140408</v>
      </c>
      <c r="G412" s="12" t="s">
        <v>3140</v>
      </c>
      <c r="H412" s="32" t="s">
        <v>3140</v>
      </c>
      <c r="I412" s="31">
        <v>0.99683021909853442</v>
      </c>
      <c r="J412" s="21" t="s">
        <v>58</v>
      </c>
      <c r="K412" s="32" t="s">
        <v>3140</v>
      </c>
      <c r="L412" s="21">
        <v>1</v>
      </c>
      <c r="M412" s="31">
        <v>0.99711163562339156</v>
      </c>
      <c r="N412" s="31">
        <v>0.99412983429491208</v>
      </c>
      <c r="O412" s="21" t="s">
        <v>58</v>
      </c>
      <c r="P412" s="31">
        <v>3.8686614703479735E-4</v>
      </c>
      <c r="Q412" s="21">
        <v>8</v>
      </c>
      <c r="R412" s="31">
        <v>1.0071328966147941</v>
      </c>
      <c r="S412" s="31">
        <v>0.99256220528153027</v>
      </c>
      <c r="T412" s="21" t="s">
        <v>58</v>
      </c>
      <c r="U412" s="31">
        <v>4.205371101837556E-3</v>
      </c>
      <c r="V412" s="21">
        <v>12</v>
      </c>
      <c r="W412" s="31">
        <v>0.98512488742879156</v>
      </c>
      <c r="X412" s="31">
        <v>0.99621940091403016</v>
      </c>
      <c r="Y412" s="21" t="s">
        <v>58</v>
      </c>
      <c r="Z412" s="31">
        <v>6.3966567766312633E-3</v>
      </c>
      <c r="AA412" s="12" t="s">
        <v>3140</v>
      </c>
      <c r="AB412" s="12" t="s">
        <v>3140</v>
      </c>
      <c r="AC412" s="31">
        <v>1.0011380012219431</v>
      </c>
      <c r="AD412" s="21" t="s">
        <v>58</v>
      </c>
      <c r="AE412" s="12" t="s">
        <v>3140</v>
      </c>
      <c r="AF412" s="12" t="s">
        <v>3140</v>
      </c>
      <c r="AG412" s="12" t="s">
        <v>3140</v>
      </c>
      <c r="AH412" s="31">
        <v>0.9872295576018274</v>
      </c>
      <c r="AI412" s="21" t="s">
        <v>58</v>
      </c>
      <c r="AJ412" s="12" t="s">
        <v>3140</v>
      </c>
    </row>
    <row r="413" spans="1:36" x14ac:dyDescent="0.25">
      <c r="A413" s="21" t="s">
        <v>513</v>
      </c>
      <c r="B413" s="21">
        <v>0.99829999999999997</v>
      </c>
      <c r="C413" s="36">
        <f>1-Table2[[#This Row],[  Payment adjustment factor ]]</f>
        <v>1.7000000000000348E-3</v>
      </c>
      <c r="D413" s="31">
        <v>0.25287666307083784</v>
      </c>
      <c r="E413" s="21">
        <v>4</v>
      </c>
      <c r="F413" s="31">
        <v>0.96305105890140408</v>
      </c>
      <c r="G413" s="21">
        <v>92</v>
      </c>
      <c r="H413" s="31">
        <v>0.96799019877715964</v>
      </c>
      <c r="I413" s="31">
        <v>0.99640551805727029</v>
      </c>
      <c r="J413" s="21" t="s">
        <v>58</v>
      </c>
      <c r="K413" s="31">
        <v>2.1619289676596418E-2</v>
      </c>
      <c r="L413" s="21">
        <v>95</v>
      </c>
      <c r="M413" s="31">
        <v>0.99068869503110013</v>
      </c>
      <c r="N413" s="31">
        <v>0.99894818277070196</v>
      </c>
      <c r="O413" s="21" t="s">
        <v>58</v>
      </c>
      <c r="P413" s="31">
        <v>1.0172275649319818E-2</v>
      </c>
      <c r="Q413" s="21">
        <v>268</v>
      </c>
      <c r="R413" s="31">
        <v>1.0058682319783827</v>
      </c>
      <c r="S413" s="31">
        <v>1.0047319092771723</v>
      </c>
      <c r="T413" s="21" t="s">
        <v>44</v>
      </c>
      <c r="U413" s="31">
        <v>3.722537443529822E-2</v>
      </c>
      <c r="V413" s="21">
        <v>258</v>
      </c>
      <c r="W413" s="31">
        <v>1.0409523492870238</v>
      </c>
      <c r="X413" s="31">
        <v>1.0004417594919579</v>
      </c>
      <c r="Y413" s="21" t="s">
        <v>44</v>
      </c>
      <c r="Z413" s="31">
        <v>4.2094659566550646E-2</v>
      </c>
      <c r="AA413" s="21">
        <v>10</v>
      </c>
      <c r="AB413" s="31">
        <v>0.98902894842045697</v>
      </c>
      <c r="AC413" s="31">
        <v>1.0020055371561525</v>
      </c>
      <c r="AD413" s="21" t="s">
        <v>58</v>
      </c>
      <c r="AE413" s="40">
        <v>7.0323196279698961E-3</v>
      </c>
      <c r="AF413" s="21">
        <v>16</v>
      </c>
      <c r="AG413" s="31">
        <v>1.2687414489094209</v>
      </c>
      <c r="AH413" s="31">
        <v>0.99158634970302129</v>
      </c>
      <c r="AI413" s="21" t="s">
        <v>58</v>
      </c>
      <c r="AJ413" s="32">
        <v>4.092400991810255E-3</v>
      </c>
    </row>
    <row r="414" spans="1:36" x14ac:dyDescent="0.25">
      <c r="A414" s="21" t="s">
        <v>514</v>
      </c>
      <c r="B414" s="21">
        <v>0.99870000000000003</v>
      </c>
      <c r="C414" s="36">
        <f>1-Table2[[#This Row],[  Payment adjustment factor ]]</f>
        <v>1.2999999999999678E-3</v>
      </c>
      <c r="D414" s="31">
        <v>0.39972891743768046</v>
      </c>
      <c r="E414" s="21">
        <v>5</v>
      </c>
      <c r="F414" s="31">
        <v>0.96305105890140408</v>
      </c>
      <c r="G414" s="21">
        <v>491</v>
      </c>
      <c r="H414" s="31">
        <v>0.95888115091178505</v>
      </c>
      <c r="I414" s="31">
        <v>1.0039137645557574</v>
      </c>
      <c r="J414" s="21" t="s">
        <v>58</v>
      </c>
      <c r="K414" s="31">
        <v>1.450469817600763E-2</v>
      </c>
      <c r="L414" s="21">
        <v>218</v>
      </c>
      <c r="M414" s="31">
        <v>1.0006847903565961</v>
      </c>
      <c r="N414" s="31">
        <v>1.0034934502081108</v>
      </c>
      <c r="O414" s="21" t="s">
        <v>58</v>
      </c>
      <c r="P414" s="31">
        <v>2.7872391236687818E-3</v>
      </c>
      <c r="Q414" s="21">
        <v>1834</v>
      </c>
      <c r="R414" s="31">
        <v>1.0115125788562385</v>
      </c>
      <c r="S414" s="31">
        <v>1.0156031600015401</v>
      </c>
      <c r="T414" s="21" t="s">
        <v>58</v>
      </c>
      <c r="U414" s="31">
        <v>2.9591801565452269E-2</v>
      </c>
      <c r="V414" s="21">
        <v>1103</v>
      </c>
      <c r="W414" s="31">
        <v>1.0620800528327612</v>
      </c>
      <c r="X414" s="31">
        <v>1.0088431660083446</v>
      </c>
      <c r="Y414" s="21" t="s">
        <v>44</v>
      </c>
      <c r="Z414" s="31">
        <v>2.0251023981453467E-2</v>
      </c>
      <c r="AA414" s="21">
        <v>199</v>
      </c>
      <c r="AB414" s="31">
        <v>1.0311806712772178</v>
      </c>
      <c r="AC414" s="31">
        <v>1.0058738187651037</v>
      </c>
      <c r="AD414" s="21" t="s">
        <v>44</v>
      </c>
      <c r="AE414" s="40">
        <v>1.0640437531902554E-2</v>
      </c>
      <c r="AF414" s="21">
        <v>649</v>
      </c>
      <c r="AG414" s="31">
        <v>0.98003080886327143</v>
      </c>
      <c r="AH414" s="31">
        <v>0.99633796354879245</v>
      </c>
      <c r="AI414" s="21" t="s">
        <v>58</v>
      </c>
      <c r="AJ414" s="32">
        <v>1.2172342966891613E-2</v>
      </c>
    </row>
    <row r="415" spans="1:36" x14ac:dyDescent="0.25">
      <c r="A415" s="21" t="s">
        <v>515</v>
      </c>
      <c r="B415" s="21">
        <v>0.98529999999999995</v>
      </c>
      <c r="C415" s="36">
        <f>1-Table2[[#This Row],[  Payment adjustment factor ]]</f>
        <v>1.4700000000000046E-2</v>
      </c>
      <c r="D415" s="31">
        <v>0.2283818493150685</v>
      </c>
      <c r="E415" s="21">
        <v>3</v>
      </c>
      <c r="F415" s="31">
        <v>0.96305105890140408</v>
      </c>
      <c r="G415" s="21">
        <v>10</v>
      </c>
      <c r="H415" s="31">
        <v>1.006310401029298</v>
      </c>
      <c r="I415" s="31">
        <v>0.99676112581910359</v>
      </c>
      <c r="J415" s="21" t="s">
        <v>58</v>
      </c>
      <c r="K415" s="31">
        <v>2.2581574730488546E-3</v>
      </c>
      <c r="L415" s="21">
        <v>45</v>
      </c>
      <c r="M415" s="31">
        <v>0.99516594950698301</v>
      </c>
      <c r="N415" s="31">
        <v>0.99317980335967293</v>
      </c>
      <c r="O415" s="21" t="s">
        <v>44</v>
      </c>
      <c r="P415" s="31">
        <v>8.9520899047192872E-3</v>
      </c>
      <c r="Q415" s="21">
        <v>158</v>
      </c>
      <c r="R415" s="31">
        <v>1.0285702862834412</v>
      </c>
      <c r="S415" s="31">
        <v>0.99472354671482743</v>
      </c>
      <c r="T415" s="21" t="s">
        <v>44</v>
      </c>
      <c r="U415" s="31">
        <v>3.4449523496009882E-2</v>
      </c>
      <c r="V415" s="21">
        <v>203</v>
      </c>
      <c r="W415" s="31">
        <v>1.129215831662286</v>
      </c>
      <c r="X415" s="31">
        <v>0.9918516596681215</v>
      </c>
      <c r="Y415" s="21" t="s">
        <v>44</v>
      </c>
      <c r="Z415" s="31">
        <v>5.2053008969413034E-2</v>
      </c>
      <c r="AA415" s="12" t="s">
        <v>3140</v>
      </c>
      <c r="AB415" s="12" t="s">
        <v>3140</v>
      </c>
      <c r="AC415" s="31">
        <v>0.9952100778551094</v>
      </c>
      <c r="AD415" s="21" t="s">
        <v>58</v>
      </c>
      <c r="AE415" s="12" t="s">
        <v>3140</v>
      </c>
      <c r="AF415" s="21">
        <v>85</v>
      </c>
      <c r="AG415" s="31">
        <v>1.2390754653761871</v>
      </c>
      <c r="AH415" s="31">
        <v>0.99702926691394167</v>
      </c>
      <c r="AI415" s="21" t="s">
        <v>44</v>
      </c>
      <c r="AJ415" s="32">
        <v>2.8534554340967241E-2</v>
      </c>
    </row>
    <row r="416" spans="1:36" x14ac:dyDescent="0.25">
      <c r="A416" s="21" t="s">
        <v>516</v>
      </c>
      <c r="B416" s="21">
        <v>0.99880000000000002</v>
      </c>
      <c r="C416" s="36">
        <f>1-Table2[[#This Row],[  Payment adjustment factor ]]</f>
        <v>1.1999999999999789E-3</v>
      </c>
      <c r="D416" s="31">
        <v>0.26996436805701113</v>
      </c>
      <c r="E416" s="21">
        <v>4</v>
      </c>
      <c r="F416" s="31">
        <v>0.96305105890140408</v>
      </c>
      <c r="G416" s="21">
        <v>5</v>
      </c>
      <c r="H416" s="31">
        <v>0.98677671165702008</v>
      </c>
      <c r="I416" s="31">
        <v>0.99640551805727029</v>
      </c>
      <c r="J416" s="21" t="s">
        <v>58</v>
      </c>
      <c r="K416" s="31">
        <v>1.0695908695132739E-3</v>
      </c>
      <c r="L416" s="21">
        <v>42</v>
      </c>
      <c r="M416" s="31">
        <v>0.96345903947949196</v>
      </c>
      <c r="N416" s="31">
        <v>0.99894818277070196</v>
      </c>
      <c r="O416" s="21" t="s">
        <v>58</v>
      </c>
      <c r="P416" s="31">
        <v>1.2838917914598159E-2</v>
      </c>
      <c r="Q416" s="21">
        <v>102</v>
      </c>
      <c r="R416" s="31">
        <v>0.97609204277689376</v>
      </c>
      <c r="S416" s="31">
        <v>1.0047319092771723</v>
      </c>
      <c r="T416" s="21" t="s">
        <v>58</v>
      </c>
      <c r="U416" s="31">
        <v>2.9470810509302954E-2</v>
      </c>
      <c r="V416" s="21">
        <v>153</v>
      </c>
      <c r="W416" s="31">
        <v>0.98072099602537288</v>
      </c>
      <c r="X416" s="31">
        <v>1.0004417594919579</v>
      </c>
      <c r="Y416" s="21" t="s">
        <v>58</v>
      </c>
      <c r="Z416" s="31">
        <v>5.2976419711103527E-2</v>
      </c>
      <c r="AA416" s="12" t="s">
        <v>3140</v>
      </c>
      <c r="AB416" s="12" t="s">
        <v>3140</v>
      </c>
      <c r="AC416" s="31">
        <v>1.0020055371561525</v>
      </c>
      <c r="AD416" s="21" t="s">
        <v>58</v>
      </c>
      <c r="AE416" s="12" t="s">
        <v>3140</v>
      </c>
      <c r="AF416" s="21">
        <v>30</v>
      </c>
      <c r="AG416" s="31">
        <v>1.1028442724491816</v>
      </c>
      <c r="AH416" s="31">
        <v>0.99158634970302129</v>
      </c>
      <c r="AI416" s="21" t="s">
        <v>44</v>
      </c>
      <c r="AJ416" s="32">
        <v>1.1619091133507163E-2</v>
      </c>
    </row>
    <row r="417" spans="1:36" x14ac:dyDescent="0.25">
      <c r="A417" s="21" t="s">
        <v>517</v>
      </c>
      <c r="B417" s="31">
        <v>1</v>
      </c>
      <c r="C417" s="36">
        <f>1-Table2[[#This Row],[  Payment adjustment factor ]]</f>
        <v>0</v>
      </c>
      <c r="D417" s="31">
        <v>0.79173290937996821</v>
      </c>
      <c r="E417" s="21">
        <v>5</v>
      </c>
      <c r="F417" s="31">
        <v>0.96305105890140408</v>
      </c>
      <c r="G417" s="21">
        <v>5</v>
      </c>
      <c r="H417" s="31">
        <v>1.0430973396969474</v>
      </c>
      <c r="I417" s="31">
        <v>1.0039137645557574</v>
      </c>
      <c r="J417" s="21" t="s">
        <v>58</v>
      </c>
      <c r="K417" s="31">
        <v>6.4766931691904216E-3</v>
      </c>
      <c r="L417" s="21">
        <v>9</v>
      </c>
      <c r="M417" s="31">
        <v>0.99798916457665399</v>
      </c>
      <c r="N417" s="31">
        <v>1.0034934502081108</v>
      </c>
      <c r="O417" s="21" t="s">
        <v>58</v>
      </c>
      <c r="P417" s="31">
        <v>9.3417196623817051E-3</v>
      </c>
      <c r="Q417" s="21">
        <v>29</v>
      </c>
      <c r="R417" s="31">
        <v>0.99400459702274757</v>
      </c>
      <c r="S417" s="31">
        <v>1.0156031600015401</v>
      </c>
      <c r="T417" s="21" t="s">
        <v>58</v>
      </c>
      <c r="U417" s="31">
        <v>3.5518921926405482E-2</v>
      </c>
      <c r="V417" s="21">
        <v>42</v>
      </c>
      <c r="W417" s="31">
        <v>0.93626603495925753</v>
      </c>
      <c r="X417" s="31">
        <v>1.0088431660083446</v>
      </c>
      <c r="Y417" s="21" t="s">
        <v>58</v>
      </c>
      <c r="Z417" s="31">
        <v>8.2623683676030193E-2</v>
      </c>
      <c r="AA417" s="12" t="s">
        <v>3140</v>
      </c>
      <c r="AB417" s="12" t="s">
        <v>3140</v>
      </c>
      <c r="AC417" s="31">
        <v>1.0058738187651037</v>
      </c>
      <c r="AD417" s="21" t="s">
        <v>58</v>
      </c>
      <c r="AE417" s="12" t="s">
        <v>3140</v>
      </c>
      <c r="AF417" s="12" t="s">
        <v>3140</v>
      </c>
      <c r="AG417" s="12" t="s">
        <v>3140</v>
      </c>
      <c r="AH417" s="31">
        <v>0.99633796354879245</v>
      </c>
      <c r="AI417" s="21" t="s">
        <v>58</v>
      </c>
      <c r="AJ417" s="12" t="s">
        <v>3140</v>
      </c>
    </row>
    <row r="418" spans="1:36" x14ac:dyDescent="0.25">
      <c r="A418" s="21" t="s">
        <v>518</v>
      </c>
      <c r="B418" s="21">
        <v>0.99990000000000001</v>
      </c>
      <c r="C418" s="36">
        <f>1-Table2[[#This Row],[  Payment adjustment factor ]]</f>
        <v>9.9999999999988987E-5</v>
      </c>
      <c r="D418" s="31">
        <v>0.88101430429128735</v>
      </c>
      <c r="E418" s="21">
        <v>5</v>
      </c>
      <c r="F418" s="31">
        <v>0.96305105890140408</v>
      </c>
      <c r="G418" s="21">
        <v>18</v>
      </c>
      <c r="H418" s="31">
        <v>0.98921365956906482</v>
      </c>
      <c r="I418" s="31">
        <v>1.0039137645557574</v>
      </c>
      <c r="J418" s="21" t="s">
        <v>58</v>
      </c>
      <c r="K418" s="31">
        <v>3.1123588244061163E-3</v>
      </c>
      <c r="L418" s="21">
        <v>73</v>
      </c>
      <c r="M418" s="31">
        <v>0.87620021011480176</v>
      </c>
      <c r="N418" s="31">
        <v>1.0034934502081108</v>
      </c>
      <c r="O418" s="21" t="s">
        <v>58</v>
      </c>
      <c r="P418" s="31">
        <v>9.2252307148500308E-3</v>
      </c>
      <c r="Q418" s="21">
        <v>80</v>
      </c>
      <c r="R418" s="31">
        <v>1.0236704316912051</v>
      </c>
      <c r="S418" s="31">
        <v>1.0156031600015401</v>
      </c>
      <c r="T418" s="21" t="s">
        <v>44</v>
      </c>
      <c r="U418" s="31">
        <v>1.2800849262780818E-2</v>
      </c>
      <c r="V418" s="21">
        <v>263</v>
      </c>
      <c r="W418" s="31">
        <v>0.98805397426036168</v>
      </c>
      <c r="X418" s="31">
        <v>1.0088431660083446</v>
      </c>
      <c r="Y418" s="21" t="s">
        <v>58</v>
      </c>
      <c r="Z418" s="31">
        <v>6.4766096622601022E-2</v>
      </c>
      <c r="AA418" s="12" t="s">
        <v>3140</v>
      </c>
      <c r="AB418" s="12" t="s">
        <v>3140</v>
      </c>
      <c r="AC418" s="31">
        <v>1.0058738187651037</v>
      </c>
      <c r="AD418" s="21" t="s">
        <v>58</v>
      </c>
      <c r="AE418" s="12" t="s">
        <v>3140</v>
      </c>
      <c r="AF418" s="21">
        <v>3</v>
      </c>
      <c r="AG418" s="31">
        <v>0.99140433881497625</v>
      </c>
      <c r="AH418" s="31">
        <v>0.99633796354879245</v>
      </c>
      <c r="AI418" s="21" t="s">
        <v>58</v>
      </c>
      <c r="AJ418" s="32">
        <v>8.2860494838344625E-4</v>
      </c>
    </row>
    <row r="419" spans="1:36" x14ac:dyDescent="0.25">
      <c r="A419" s="21" t="s">
        <v>519</v>
      </c>
      <c r="B419" s="21">
        <v>0.98829999999999996</v>
      </c>
      <c r="C419" s="36">
        <f>1-Table2[[#This Row],[  Payment adjustment factor ]]</f>
        <v>1.1700000000000044E-2</v>
      </c>
      <c r="D419" s="31">
        <v>1</v>
      </c>
      <c r="E419" s="21">
        <v>5</v>
      </c>
      <c r="F419" s="31">
        <v>0.96305105890140408</v>
      </c>
      <c r="G419" s="12" t="s">
        <v>3140</v>
      </c>
      <c r="H419" s="32" t="s">
        <v>3140</v>
      </c>
      <c r="I419" s="31">
        <v>1.0039137645557574</v>
      </c>
      <c r="J419" s="21" t="s">
        <v>58</v>
      </c>
      <c r="K419" s="32" t="s">
        <v>3140</v>
      </c>
      <c r="L419" s="21">
        <v>1</v>
      </c>
      <c r="M419" s="31">
        <v>0.99579648886455652</v>
      </c>
      <c r="N419" s="31">
        <v>1.0034934502081108</v>
      </c>
      <c r="O419" s="21" t="s">
        <v>58</v>
      </c>
      <c r="P419" s="31">
        <v>3.8423382559825839E-3</v>
      </c>
      <c r="Q419" s="21">
        <v>3</v>
      </c>
      <c r="R419" s="31">
        <v>0.99055683903509528</v>
      </c>
      <c r="S419" s="31">
        <v>1.0156031600015401</v>
      </c>
      <c r="T419" s="21" t="s">
        <v>58</v>
      </c>
      <c r="U419" s="31">
        <v>1.6078789395783024E-2</v>
      </c>
      <c r="V419" s="21">
        <v>38</v>
      </c>
      <c r="W419" s="31">
        <v>1.0585194771053539</v>
      </c>
      <c r="X419" s="31">
        <v>1.0088431660083446</v>
      </c>
      <c r="Y419" s="21" t="s">
        <v>44</v>
      </c>
      <c r="Z419" s="31">
        <v>0.24374275673180845</v>
      </c>
      <c r="AA419" s="12" t="s">
        <v>3140</v>
      </c>
      <c r="AB419" s="12" t="s">
        <v>3140</v>
      </c>
      <c r="AC419" s="31">
        <v>1.0058738187651037</v>
      </c>
      <c r="AD419" s="21" t="s">
        <v>58</v>
      </c>
      <c r="AE419" s="12" t="s">
        <v>3140</v>
      </c>
      <c r="AF419" s="12" t="s">
        <v>3140</v>
      </c>
      <c r="AG419" s="12" t="s">
        <v>3140</v>
      </c>
      <c r="AH419" s="31">
        <v>0.99633796354879245</v>
      </c>
      <c r="AI419" s="21" t="s">
        <v>58</v>
      </c>
      <c r="AJ419" s="12" t="s">
        <v>3140</v>
      </c>
    </row>
    <row r="420" spans="1:36" x14ac:dyDescent="0.25">
      <c r="A420" s="21" t="s">
        <v>520</v>
      </c>
      <c r="B420" s="21">
        <v>0.99980000000000002</v>
      </c>
      <c r="C420" s="36">
        <f>1-Table2[[#This Row],[  Payment adjustment factor ]]</f>
        <v>1.9999999999997797E-4</v>
      </c>
      <c r="D420" s="31">
        <v>0.28587254007558971</v>
      </c>
      <c r="E420" s="21">
        <v>4</v>
      </c>
      <c r="F420" s="31">
        <v>0.96305105890140408</v>
      </c>
      <c r="G420" s="21">
        <v>37</v>
      </c>
      <c r="H420" s="31">
        <v>1.0068947455163211</v>
      </c>
      <c r="I420" s="31">
        <v>0.99640551805727029</v>
      </c>
      <c r="J420" s="21" t="s">
        <v>44</v>
      </c>
      <c r="K420" s="31">
        <v>1.7451985184204644E-2</v>
      </c>
      <c r="L420" s="21">
        <v>14</v>
      </c>
      <c r="M420" s="31">
        <v>1.0244716013358854</v>
      </c>
      <c r="N420" s="31">
        <v>0.99894818277070196</v>
      </c>
      <c r="O420" s="21" t="s">
        <v>58</v>
      </c>
      <c r="P420" s="31">
        <v>3.8455552995486655E-3</v>
      </c>
      <c r="Q420" s="21">
        <v>45</v>
      </c>
      <c r="R420" s="31">
        <v>0.98204343388714888</v>
      </c>
      <c r="S420" s="31">
        <v>1.0047319092771723</v>
      </c>
      <c r="T420" s="21" t="s">
        <v>58</v>
      </c>
      <c r="U420" s="31">
        <v>1.2067149595486786E-2</v>
      </c>
      <c r="V420" s="21">
        <v>30</v>
      </c>
      <c r="W420" s="31">
        <v>0.96951377998893018</v>
      </c>
      <c r="X420" s="31">
        <v>1.0004417594919579</v>
      </c>
      <c r="Y420" s="21" t="s">
        <v>58</v>
      </c>
      <c r="Z420" s="31">
        <v>1.232332323782117E-2</v>
      </c>
      <c r="AA420" s="12" t="s">
        <v>3140</v>
      </c>
      <c r="AB420" s="12" t="s">
        <v>3140</v>
      </c>
      <c r="AC420" s="31">
        <v>1.0020055371561525</v>
      </c>
      <c r="AD420" s="21" t="s">
        <v>58</v>
      </c>
      <c r="AE420" s="12" t="s">
        <v>3140</v>
      </c>
      <c r="AF420" s="12" t="s">
        <v>3140</v>
      </c>
      <c r="AG420" s="12" t="s">
        <v>3140</v>
      </c>
      <c r="AH420" s="31">
        <v>0.99158634970302129</v>
      </c>
      <c r="AI420" s="21" t="s">
        <v>58</v>
      </c>
      <c r="AJ420" s="12" t="s">
        <v>3140</v>
      </c>
    </row>
    <row r="421" spans="1:36" x14ac:dyDescent="0.25">
      <c r="A421" s="21" t="s">
        <v>521</v>
      </c>
      <c r="B421" s="31">
        <v>1</v>
      </c>
      <c r="C421" s="36">
        <f>1-Table2[[#This Row],[  Payment adjustment factor ]]</f>
        <v>0</v>
      </c>
      <c r="D421" s="31">
        <v>0.16318919463763734</v>
      </c>
      <c r="E421" s="21">
        <v>2</v>
      </c>
      <c r="F421" s="31">
        <v>0.96305105890140408</v>
      </c>
      <c r="G421" s="21">
        <v>2</v>
      </c>
      <c r="H421" s="31">
        <v>0.99351306389389238</v>
      </c>
      <c r="I421" s="31">
        <v>0.99543995630441762</v>
      </c>
      <c r="J421" s="21" t="s">
        <v>58</v>
      </c>
      <c r="K421" s="31">
        <v>1.9369792017000726E-3</v>
      </c>
      <c r="L421" s="21">
        <v>5</v>
      </c>
      <c r="M421" s="31">
        <v>0.98194946861077892</v>
      </c>
      <c r="N421" s="31">
        <v>0.99446279037947338</v>
      </c>
      <c r="O421" s="21" t="s">
        <v>58</v>
      </c>
      <c r="P421" s="31">
        <v>4.944598290578802E-3</v>
      </c>
      <c r="Q421" s="21">
        <v>3</v>
      </c>
      <c r="R421" s="31">
        <v>1.0053826255118021</v>
      </c>
      <c r="S421" s="31">
        <v>0.98990484924672528</v>
      </c>
      <c r="T421" s="21" t="s">
        <v>58</v>
      </c>
      <c r="U421" s="31">
        <v>3.0089871730706306E-3</v>
      </c>
      <c r="V421" s="21">
        <v>10</v>
      </c>
      <c r="W421" s="31">
        <v>1.0164907243186583</v>
      </c>
      <c r="X421" s="31">
        <v>0.989996280811276</v>
      </c>
      <c r="Y421" s="21" t="s">
        <v>58</v>
      </c>
      <c r="Z421" s="31">
        <v>1.2195900535718968E-2</v>
      </c>
      <c r="AA421" s="12" t="s">
        <v>3140</v>
      </c>
      <c r="AB421" s="12" t="s">
        <v>3140</v>
      </c>
      <c r="AC421" s="31">
        <v>0.99570692941132555</v>
      </c>
      <c r="AD421" s="21" t="s">
        <v>58</v>
      </c>
      <c r="AE421" s="12" t="s">
        <v>3140</v>
      </c>
      <c r="AF421" s="12" t="s">
        <v>3140</v>
      </c>
      <c r="AG421" s="12" t="s">
        <v>3140</v>
      </c>
      <c r="AH421" s="31">
        <v>0.99079810028693438</v>
      </c>
      <c r="AI421" s="21" t="s">
        <v>58</v>
      </c>
      <c r="AJ421" s="12" t="s">
        <v>3140</v>
      </c>
    </row>
    <row r="422" spans="1:36" x14ac:dyDescent="0.25">
      <c r="A422" s="21" t="s">
        <v>522</v>
      </c>
      <c r="B422" s="21">
        <v>0.99990000000000001</v>
      </c>
      <c r="C422" s="36">
        <f>1-Table2[[#This Row],[  Payment adjustment factor ]]</f>
        <v>9.9999999999988987E-5</v>
      </c>
      <c r="D422" s="31">
        <v>0.35925269531826909</v>
      </c>
      <c r="E422" s="21">
        <v>5</v>
      </c>
      <c r="F422" s="31">
        <v>0.96305105890140408</v>
      </c>
      <c r="G422" s="21">
        <v>132</v>
      </c>
      <c r="H422" s="31">
        <v>0.98342229488281718</v>
      </c>
      <c r="I422" s="31">
        <v>1.0039137645557574</v>
      </c>
      <c r="J422" s="21" t="s">
        <v>58</v>
      </c>
      <c r="K422" s="31">
        <v>2.6740223248852623E-2</v>
      </c>
      <c r="L422" s="21">
        <v>71</v>
      </c>
      <c r="M422" s="31">
        <v>0.92820828291315038</v>
      </c>
      <c r="N422" s="31">
        <v>1.0034934502081108</v>
      </c>
      <c r="O422" s="21" t="s">
        <v>58</v>
      </c>
      <c r="P422" s="31">
        <v>6.4462645163504174E-3</v>
      </c>
      <c r="Q422" s="21">
        <v>217</v>
      </c>
      <c r="R422" s="31">
        <v>1.0182311961578019</v>
      </c>
      <c r="S422" s="31">
        <v>1.0156031600015401</v>
      </c>
      <c r="T422" s="21" t="s">
        <v>44</v>
      </c>
      <c r="U422" s="31">
        <v>2.4041076816020756E-2</v>
      </c>
      <c r="V422" s="21">
        <v>210</v>
      </c>
      <c r="W422" s="31">
        <v>0.97561583353163606</v>
      </c>
      <c r="X422" s="31">
        <v>1.0088431660083446</v>
      </c>
      <c r="Y422" s="21" t="s">
        <v>58</v>
      </c>
      <c r="Z422" s="31">
        <v>2.9486656627620626E-2</v>
      </c>
      <c r="AA422" s="21">
        <v>34</v>
      </c>
      <c r="AB422" s="31">
        <v>0.97416563017223867</v>
      </c>
      <c r="AC422" s="31">
        <v>1.0058738187651037</v>
      </c>
      <c r="AD422" s="21" t="s">
        <v>58</v>
      </c>
      <c r="AE422" s="40">
        <v>1.5919115890177925E-2</v>
      </c>
      <c r="AF422" s="21">
        <v>30</v>
      </c>
      <c r="AG422" s="31">
        <v>0.92721758910914709</v>
      </c>
      <c r="AH422" s="31">
        <v>0.99633796354879245</v>
      </c>
      <c r="AI422" s="21" t="s">
        <v>58</v>
      </c>
      <c r="AJ422" s="32">
        <v>4.4334346364073487E-3</v>
      </c>
    </row>
    <row r="423" spans="1:36" x14ac:dyDescent="0.25">
      <c r="A423" s="21" t="s">
        <v>523</v>
      </c>
      <c r="B423" s="31">
        <v>1</v>
      </c>
      <c r="C423" s="36">
        <f>1-Table2[[#This Row],[  Payment adjustment factor ]]</f>
        <v>0</v>
      </c>
      <c r="D423" s="31">
        <v>0.34906367041198499</v>
      </c>
      <c r="E423" s="21">
        <v>5</v>
      </c>
      <c r="F423" s="31">
        <v>0.96305105890140408</v>
      </c>
      <c r="G423" s="21">
        <v>4</v>
      </c>
      <c r="H423" s="31">
        <v>1.0086990576486685</v>
      </c>
      <c r="I423" s="31">
        <v>1.0039137645557574</v>
      </c>
      <c r="J423" s="21" t="s">
        <v>58</v>
      </c>
      <c r="K423" s="31">
        <v>3.2218751186120697E-3</v>
      </c>
      <c r="L423" s="21">
        <v>14</v>
      </c>
      <c r="M423" s="31">
        <v>1.0160427225338373</v>
      </c>
      <c r="N423" s="31">
        <v>1.0034934502081108</v>
      </c>
      <c r="O423" s="21" t="s">
        <v>58</v>
      </c>
      <c r="P423" s="31">
        <v>9.9874250578001773E-3</v>
      </c>
      <c r="Q423" s="21">
        <v>24</v>
      </c>
      <c r="R423" s="31">
        <v>0.98531115174912787</v>
      </c>
      <c r="S423" s="31">
        <v>1.0156031600015401</v>
      </c>
      <c r="T423" s="21" t="s">
        <v>58</v>
      </c>
      <c r="U423" s="31">
        <v>1.8050652923344009E-2</v>
      </c>
      <c r="V423" s="21">
        <v>45</v>
      </c>
      <c r="W423" s="31">
        <v>0.99391725465247471</v>
      </c>
      <c r="X423" s="31">
        <v>1.0088431660083446</v>
      </c>
      <c r="Y423" s="21" t="s">
        <v>58</v>
      </c>
      <c r="Z423" s="31">
        <v>4.4310416243788855E-2</v>
      </c>
      <c r="AA423" s="12" t="s">
        <v>3140</v>
      </c>
      <c r="AB423" s="12" t="s">
        <v>3140</v>
      </c>
      <c r="AC423" s="31">
        <v>1.0058738187651037</v>
      </c>
      <c r="AD423" s="21" t="s">
        <v>58</v>
      </c>
      <c r="AE423" s="12" t="s">
        <v>3140</v>
      </c>
      <c r="AF423" s="21">
        <v>10</v>
      </c>
      <c r="AG423" s="31">
        <v>0.96423941934979784</v>
      </c>
      <c r="AH423" s="31">
        <v>0.99633796354879245</v>
      </c>
      <c r="AI423" s="21" t="s">
        <v>58</v>
      </c>
      <c r="AJ423" s="32">
        <v>1.2263704129102739E-2</v>
      </c>
    </row>
    <row r="424" spans="1:36" x14ac:dyDescent="0.25">
      <c r="A424" s="21" t="s">
        <v>524</v>
      </c>
      <c r="B424" s="31">
        <v>1</v>
      </c>
      <c r="C424" s="36">
        <f>1-Table2[[#This Row],[  Payment adjustment factor ]]</f>
        <v>0</v>
      </c>
      <c r="D424" s="31">
        <v>0.19331433013734128</v>
      </c>
      <c r="E424" s="21">
        <v>3</v>
      </c>
      <c r="F424" s="31">
        <v>0.96305105890140408</v>
      </c>
      <c r="G424" s="21">
        <v>3</v>
      </c>
      <c r="H424" s="31">
        <v>1.0069893006382218</v>
      </c>
      <c r="I424" s="31">
        <v>0.99676112581910359</v>
      </c>
      <c r="J424" s="21" t="s">
        <v>58</v>
      </c>
      <c r="K424" s="31">
        <v>2.3989862356265973E-3</v>
      </c>
      <c r="L424" s="21">
        <v>5</v>
      </c>
      <c r="M424" s="31">
        <v>1.0210712179849648</v>
      </c>
      <c r="N424" s="31">
        <v>0.99317980335967293</v>
      </c>
      <c r="O424" s="21" t="s">
        <v>58</v>
      </c>
      <c r="P424" s="31">
        <v>7.3061825433304783E-3</v>
      </c>
      <c r="Q424" s="21">
        <v>7</v>
      </c>
      <c r="R424" s="31">
        <v>0.9940795185996687</v>
      </c>
      <c r="S424" s="31">
        <v>0.99472354671482743</v>
      </c>
      <c r="T424" s="21" t="s">
        <v>58</v>
      </c>
      <c r="U424" s="31">
        <v>5.6061806385439266E-3</v>
      </c>
      <c r="V424" s="21">
        <v>10</v>
      </c>
      <c r="W424" s="31">
        <v>1.039018366496733</v>
      </c>
      <c r="X424" s="31">
        <v>0.9918516596681215</v>
      </c>
      <c r="Y424" s="21" t="s">
        <v>58</v>
      </c>
      <c r="Z424" s="31">
        <v>1.4072112968469996E-2</v>
      </c>
      <c r="AA424" s="12" t="s">
        <v>3140</v>
      </c>
      <c r="AB424" s="12" t="s">
        <v>3140</v>
      </c>
      <c r="AC424" s="31">
        <v>0.9952100778551094</v>
      </c>
      <c r="AD424" s="21" t="s">
        <v>58</v>
      </c>
      <c r="AE424" s="12" t="s">
        <v>3140</v>
      </c>
      <c r="AF424" s="12" t="s">
        <v>3140</v>
      </c>
      <c r="AG424" s="12" t="s">
        <v>3140</v>
      </c>
      <c r="AH424" s="31">
        <v>0.99702926691394167</v>
      </c>
      <c r="AI424" s="21" t="s">
        <v>58</v>
      </c>
      <c r="AJ424" s="12" t="s">
        <v>3140</v>
      </c>
    </row>
    <row r="425" spans="1:36" x14ac:dyDescent="0.25">
      <c r="A425" s="21" t="s">
        <v>525</v>
      </c>
      <c r="B425" s="21">
        <v>0.99339999999999995</v>
      </c>
      <c r="C425" s="36">
        <f>1-Table2[[#This Row],[  Payment adjustment factor ]]</f>
        <v>6.6000000000000503E-3</v>
      </c>
      <c r="D425" s="31">
        <v>0.14187785625259661</v>
      </c>
      <c r="E425" s="21">
        <v>1</v>
      </c>
      <c r="F425" s="31">
        <v>0.96305105890140408</v>
      </c>
      <c r="G425" s="21">
        <v>44</v>
      </c>
      <c r="H425" s="31">
        <v>1.0205144656248604</v>
      </c>
      <c r="I425" s="31">
        <v>0.99683021909853442</v>
      </c>
      <c r="J425" s="21" t="s">
        <v>44</v>
      </c>
      <c r="K425" s="31">
        <v>1.8220556355407567E-2</v>
      </c>
      <c r="L425" s="21">
        <v>41</v>
      </c>
      <c r="M425" s="31">
        <v>0.95818467179162159</v>
      </c>
      <c r="N425" s="31">
        <v>0.99412983429491208</v>
      </c>
      <c r="O425" s="21" t="s">
        <v>58</v>
      </c>
      <c r="P425" s="31">
        <v>1.0101324969942649E-2</v>
      </c>
      <c r="Q425" s="21">
        <v>159</v>
      </c>
      <c r="R425" s="31">
        <v>1.1118920895990296</v>
      </c>
      <c r="S425" s="31">
        <v>0.99256220528153027</v>
      </c>
      <c r="T425" s="21" t="s">
        <v>44</v>
      </c>
      <c r="U425" s="31">
        <v>3.6849176128201391E-2</v>
      </c>
      <c r="V425" s="21">
        <v>165</v>
      </c>
      <c r="W425" s="31">
        <v>0.9924730651682927</v>
      </c>
      <c r="X425" s="31">
        <v>0.99621940091403016</v>
      </c>
      <c r="Y425" s="21" t="s">
        <v>58</v>
      </c>
      <c r="Z425" s="31">
        <v>5.2946062105796075E-2</v>
      </c>
      <c r="AA425" s="21">
        <v>19</v>
      </c>
      <c r="AB425" s="31">
        <v>1.039495865856803</v>
      </c>
      <c r="AC425" s="31">
        <v>1.0011380012219431</v>
      </c>
      <c r="AD425" s="21" t="s">
        <v>58</v>
      </c>
      <c r="AE425" s="40">
        <v>1.7605135227918588E-2</v>
      </c>
      <c r="AF425" s="21">
        <v>91</v>
      </c>
      <c r="AG425" s="31">
        <v>1.0582725813343477</v>
      </c>
      <c r="AH425" s="31">
        <v>0.9872295576018274</v>
      </c>
      <c r="AI425" s="21" t="s">
        <v>44</v>
      </c>
      <c r="AJ425" s="32">
        <v>2.9169013884374408E-2</v>
      </c>
    </row>
    <row r="426" spans="1:36" x14ac:dyDescent="0.25">
      <c r="A426" s="21" t="s">
        <v>526</v>
      </c>
      <c r="B426" s="31">
        <v>1</v>
      </c>
      <c r="C426" s="36">
        <f>1-Table2[[#This Row],[  Payment adjustment factor ]]</f>
        <v>0</v>
      </c>
      <c r="D426" s="31">
        <v>0.14013252148997135</v>
      </c>
      <c r="E426" s="21">
        <v>1</v>
      </c>
      <c r="F426" s="31">
        <v>0.96305105890140408</v>
      </c>
      <c r="G426" s="21">
        <v>1</v>
      </c>
      <c r="H426" s="31">
        <v>0.99841980099879435</v>
      </c>
      <c r="I426" s="31">
        <v>0.99683021909853442</v>
      </c>
      <c r="J426" s="21" t="s">
        <v>58</v>
      </c>
      <c r="K426" s="31">
        <v>7.3032365268844068E-4</v>
      </c>
      <c r="L426" s="21">
        <v>2</v>
      </c>
      <c r="M426" s="31">
        <v>0.99363833321637951</v>
      </c>
      <c r="N426" s="31">
        <v>0.99412983429491208</v>
      </c>
      <c r="O426" s="21" t="s">
        <v>58</v>
      </c>
      <c r="P426" s="31">
        <v>1.6526284239796348E-3</v>
      </c>
      <c r="Q426" s="21">
        <v>9</v>
      </c>
      <c r="R426" s="31">
        <v>1.0217528071211952</v>
      </c>
      <c r="S426" s="31">
        <v>0.99256220528153027</v>
      </c>
      <c r="T426" s="21" t="s">
        <v>58</v>
      </c>
      <c r="U426" s="31">
        <v>8.3935699702483504E-3</v>
      </c>
      <c r="V426" s="21">
        <v>6</v>
      </c>
      <c r="W426" s="31">
        <v>0.99783020829326607</v>
      </c>
      <c r="X426" s="31">
        <v>0.99621940091403016</v>
      </c>
      <c r="Y426" s="21" t="s">
        <v>58</v>
      </c>
      <c r="Z426" s="31">
        <v>8.0291312366295633E-3</v>
      </c>
      <c r="AA426" s="12" t="s">
        <v>3140</v>
      </c>
      <c r="AB426" s="12" t="s">
        <v>3140</v>
      </c>
      <c r="AC426" s="31">
        <v>1.0011380012219431</v>
      </c>
      <c r="AD426" s="21" t="s">
        <v>58</v>
      </c>
      <c r="AE426" s="12" t="s">
        <v>3140</v>
      </c>
      <c r="AF426" s="21">
        <v>3</v>
      </c>
      <c r="AG426" s="31">
        <v>0.99219783759746905</v>
      </c>
      <c r="AH426" s="31">
        <v>0.9872295576018274</v>
      </c>
      <c r="AI426" s="21" t="s">
        <v>58</v>
      </c>
      <c r="AJ426" s="32">
        <v>4.3850150602137393E-3</v>
      </c>
    </row>
    <row r="427" spans="1:36" x14ac:dyDescent="0.25">
      <c r="A427" s="21" t="s">
        <v>527</v>
      </c>
      <c r="B427" s="21">
        <v>0.99970000000000003</v>
      </c>
      <c r="C427" s="36">
        <f>1-Table2[[#This Row],[  Payment adjustment factor ]]</f>
        <v>2.9999999999996696E-4</v>
      </c>
      <c r="D427" s="31">
        <v>0.42115338597750657</v>
      </c>
      <c r="E427" s="21">
        <v>5</v>
      </c>
      <c r="F427" s="31">
        <v>0.96305105890140408</v>
      </c>
      <c r="G427" s="21">
        <v>56</v>
      </c>
      <c r="H427" s="31">
        <v>0.98010128670338481</v>
      </c>
      <c r="I427" s="31">
        <v>1.0039137645557574</v>
      </c>
      <c r="J427" s="21" t="s">
        <v>58</v>
      </c>
      <c r="K427" s="31">
        <v>8.2519583732327088E-3</v>
      </c>
      <c r="L427" s="21">
        <v>12</v>
      </c>
      <c r="M427" s="31">
        <v>0.960963660266829</v>
      </c>
      <c r="N427" s="31">
        <v>1.0034934502081108</v>
      </c>
      <c r="O427" s="21" t="s">
        <v>58</v>
      </c>
      <c r="P427" s="31">
        <v>6.7250559418645243E-4</v>
      </c>
      <c r="Q427" s="21">
        <v>167</v>
      </c>
      <c r="R427" s="31">
        <v>1.0518003631269057</v>
      </c>
      <c r="S427" s="31">
        <v>1.0156031600015401</v>
      </c>
      <c r="T427" s="21" t="s">
        <v>44</v>
      </c>
      <c r="U427" s="31">
        <v>8.9188176466045398E-3</v>
      </c>
      <c r="V427" s="21">
        <v>49</v>
      </c>
      <c r="W427" s="31">
        <v>0.95703011319257203</v>
      </c>
      <c r="X427" s="31">
        <v>1.0088431660083446</v>
      </c>
      <c r="Y427" s="21" t="s">
        <v>58</v>
      </c>
      <c r="Z427" s="31">
        <v>3.0877137870324966E-3</v>
      </c>
      <c r="AA427" s="21">
        <v>53</v>
      </c>
      <c r="AB427" s="31">
        <v>0.9096792177538896</v>
      </c>
      <c r="AC427" s="31">
        <v>1.0058738187651037</v>
      </c>
      <c r="AD427" s="21" t="s">
        <v>58</v>
      </c>
      <c r="AE427" s="40">
        <v>1.1222751248776846E-2</v>
      </c>
      <c r="AF427" s="21">
        <v>157</v>
      </c>
      <c r="AG427" s="31">
        <v>0.96598885548762847</v>
      </c>
      <c r="AH427" s="31">
        <v>0.99633796354879245</v>
      </c>
      <c r="AI427" s="21" t="s">
        <v>58</v>
      </c>
      <c r="AJ427" s="32">
        <v>1.0213941929897663E-2</v>
      </c>
    </row>
    <row r="428" spans="1:36" x14ac:dyDescent="0.25">
      <c r="A428" s="21" t="s">
        <v>528</v>
      </c>
      <c r="B428" s="21">
        <v>0.998</v>
      </c>
      <c r="C428" s="36">
        <f>1-Table2[[#This Row],[  Payment adjustment factor ]]</f>
        <v>2.0000000000000018E-3</v>
      </c>
      <c r="D428" s="31">
        <v>0.25897194228956716</v>
      </c>
      <c r="E428" s="21">
        <v>4</v>
      </c>
      <c r="F428" s="31">
        <v>0.96305105890140408</v>
      </c>
      <c r="G428" s="21">
        <v>11</v>
      </c>
      <c r="H428" s="31">
        <v>1.0026729614619618</v>
      </c>
      <c r="I428" s="31">
        <v>0.99640551805727029</v>
      </c>
      <c r="J428" s="21" t="s">
        <v>58</v>
      </c>
      <c r="K428" s="31">
        <v>1.76660350356495E-3</v>
      </c>
      <c r="L428" s="21">
        <v>54</v>
      </c>
      <c r="M428" s="31">
        <v>0.97787403345905644</v>
      </c>
      <c r="N428" s="31">
        <v>0.99894818277070196</v>
      </c>
      <c r="O428" s="21" t="s">
        <v>58</v>
      </c>
      <c r="P428" s="31">
        <v>8.2651220186624619E-3</v>
      </c>
      <c r="Q428" s="21">
        <v>139</v>
      </c>
      <c r="R428" s="31">
        <v>1.103056506073437</v>
      </c>
      <c r="S428" s="31">
        <v>1.0047319092771723</v>
      </c>
      <c r="T428" s="21" t="s">
        <v>44</v>
      </c>
      <c r="U428" s="31">
        <v>2.1004685552544661E-2</v>
      </c>
      <c r="V428" s="21">
        <v>181</v>
      </c>
      <c r="W428" s="31">
        <v>0.98217092940512385</v>
      </c>
      <c r="X428" s="31">
        <v>1.0004417594919579</v>
      </c>
      <c r="Y428" s="21" t="s">
        <v>58</v>
      </c>
      <c r="Z428" s="31">
        <v>3.6006415485629849E-2</v>
      </c>
      <c r="AA428" s="12" t="s">
        <v>3140</v>
      </c>
      <c r="AB428" s="12" t="s">
        <v>3140</v>
      </c>
      <c r="AC428" s="31">
        <v>1.0020055371561525</v>
      </c>
      <c r="AD428" s="21" t="s">
        <v>58</v>
      </c>
      <c r="AE428" s="12" t="s">
        <v>3140</v>
      </c>
      <c r="AF428" s="21">
        <v>35</v>
      </c>
      <c r="AG428" s="31">
        <v>0.97526693166798106</v>
      </c>
      <c r="AH428" s="31">
        <v>0.99158634970302129</v>
      </c>
      <c r="AI428" s="21" t="s">
        <v>58</v>
      </c>
      <c r="AJ428" s="32">
        <v>7.668687014287706E-3</v>
      </c>
    </row>
    <row r="429" spans="1:36" x14ac:dyDescent="0.25">
      <c r="A429" s="21" t="s">
        <v>529</v>
      </c>
      <c r="B429" s="21">
        <v>0.99890000000000001</v>
      </c>
      <c r="C429" s="36">
        <f>1-Table2[[#This Row],[  Payment adjustment factor ]]</f>
        <v>1.0999999999999899E-3</v>
      </c>
      <c r="D429" s="31">
        <v>0.79989631933644378</v>
      </c>
      <c r="E429" s="21">
        <v>5</v>
      </c>
      <c r="F429" s="31">
        <v>0.96305105890140408</v>
      </c>
      <c r="G429" s="21">
        <v>8</v>
      </c>
      <c r="H429" s="31">
        <v>1.0067823558359572</v>
      </c>
      <c r="I429" s="31">
        <v>1.0039137645557574</v>
      </c>
      <c r="J429" s="21" t="s">
        <v>58</v>
      </c>
      <c r="K429" s="31">
        <v>1.1673134555022762E-3</v>
      </c>
      <c r="L429" s="21">
        <v>58</v>
      </c>
      <c r="M429" s="31">
        <v>0.94536014528885293</v>
      </c>
      <c r="N429" s="31">
        <v>1.0034934502081108</v>
      </c>
      <c r="O429" s="21" t="s">
        <v>58</v>
      </c>
      <c r="P429" s="31">
        <v>8.5777752303222675E-3</v>
      </c>
      <c r="Q429" s="21">
        <v>93</v>
      </c>
      <c r="R429" s="31">
        <v>0.97475791844718396</v>
      </c>
      <c r="S429" s="31">
        <v>1.0156031600015401</v>
      </c>
      <c r="T429" s="21" t="s">
        <v>58</v>
      </c>
      <c r="U429" s="31">
        <v>1.4893692315645093E-2</v>
      </c>
      <c r="V429" s="21">
        <v>257</v>
      </c>
      <c r="W429" s="31">
        <v>1.0251642257100135</v>
      </c>
      <c r="X429" s="31">
        <v>1.0088431660083446</v>
      </c>
      <c r="Y429" s="21" t="s">
        <v>44</v>
      </c>
      <c r="Z429" s="31">
        <v>6.7739836612274618E-2</v>
      </c>
      <c r="AA429" s="12" t="s">
        <v>3140</v>
      </c>
      <c r="AB429" s="12" t="s">
        <v>3140</v>
      </c>
      <c r="AC429" s="31">
        <v>1.0058738187651037</v>
      </c>
      <c r="AD429" s="21" t="s">
        <v>58</v>
      </c>
      <c r="AE429" s="12" t="s">
        <v>3140</v>
      </c>
      <c r="AF429" s="21">
        <v>97</v>
      </c>
      <c r="AG429" s="31">
        <v>0.93310064292240003</v>
      </c>
      <c r="AH429" s="31">
        <v>0.99633796354879245</v>
      </c>
      <c r="AI429" s="21" t="s">
        <v>58</v>
      </c>
      <c r="AJ429" s="32">
        <v>2.3351776568986331E-2</v>
      </c>
    </row>
    <row r="430" spans="1:36" x14ac:dyDescent="0.25">
      <c r="A430" s="21" t="s">
        <v>530</v>
      </c>
      <c r="B430" s="31">
        <v>1</v>
      </c>
      <c r="C430" s="36">
        <f>1-Table2[[#This Row],[  Payment adjustment factor ]]</f>
        <v>0</v>
      </c>
      <c r="D430" s="31">
        <v>5.8231488138030196E-2</v>
      </c>
      <c r="E430" s="21">
        <v>1</v>
      </c>
      <c r="F430" s="31">
        <v>0.96305105890140408</v>
      </c>
      <c r="G430" s="12" t="s">
        <v>3140</v>
      </c>
      <c r="H430" s="32" t="s">
        <v>3140</v>
      </c>
      <c r="I430" s="31">
        <v>0.99683021909853442</v>
      </c>
      <c r="J430" s="21" t="s">
        <v>58</v>
      </c>
      <c r="K430" s="32" t="s">
        <v>3140</v>
      </c>
      <c r="L430" s="12" t="s">
        <v>3140</v>
      </c>
      <c r="M430" s="32" t="s">
        <v>3140</v>
      </c>
      <c r="N430" s="31">
        <v>0.99412983429491208</v>
      </c>
      <c r="O430" s="21" t="s">
        <v>58</v>
      </c>
      <c r="P430" s="32" t="s">
        <v>3140</v>
      </c>
      <c r="Q430" s="12" t="s">
        <v>3140</v>
      </c>
      <c r="R430" s="32" t="s">
        <v>3140</v>
      </c>
      <c r="S430" s="31">
        <v>0.99256220528153027</v>
      </c>
      <c r="T430" s="21" t="s">
        <v>58</v>
      </c>
      <c r="U430" s="32" t="s">
        <v>3140</v>
      </c>
      <c r="V430" s="32" t="s">
        <v>3140</v>
      </c>
      <c r="W430" s="32" t="s">
        <v>3140</v>
      </c>
      <c r="X430" s="31">
        <v>0.99621940091403016</v>
      </c>
      <c r="Y430" s="21" t="s">
        <v>58</v>
      </c>
      <c r="Z430" s="32" t="s">
        <v>3140</v>
      </c>
      <c r="AA430" s="12" t="s">
        <v>3140</v>
      </c>
      <c r="AB430" s="12" t="s">
        <v>3140</v>
      </c>
      <c r="AC430" s="31">
        <v>1.0011380012219431</v>
      </c>
      <c r="AD430" s="21" t="s">
        <v>58</v>
      </c>
      <c r="AE430" s="12" t="s">
        <v>3140</v>
      </c>
      <c r="AF430" s="21">
        <v>517</v>
      </c>
      <c r="AG430" s="31">
        <v>0.9716783472000825</v>
      </c>
      <c r="AH430" s="31">
        <v>0.9872295576018274</v>
      </c>
      <c r="AI430" s="21" t="s">
        <v>58</v>
      </c>
      <c r="AJ430" s="32">
        <v>0.23991564097507739</v>
      </c>
    </row>
    <row r="431" spans="1:36" x14ac:dyDescent="0.25">
      <c r="A431" s="21" t="s">
        <v>531</v>
      </c>
      <c r="B431" s="21">
        <v>0.99380000000000002</v>
      </c>
      <c r="C431" s="36">
        <f>1-Table2[[#This Row],[  Payment adjustment factor ]]</f>
        <v>6.1999999999999833E-3</v>
      </c>
      <c r="D431" s="31">
        <v>0.45185300046518839</v>
      </c>
      <c r="E431" s="21">
        <v>5</v>
      </c>
      <c r="F431" s="31">
        <v>0.96305105890140408</v>
      </c>
      <c r="G431" s="21">
        <v>82</v>
      </c>
      <c r="H431" s="31">
        <v>0.98818503101200428</v>
      </c>
      <c r="I431" s="31">
        <v>1.0039137645557574</v>
      </c>
      <c r="J431" s="21" t="s">
        <v>58</v>
      </c>
      <c r="K431" s="31">
        <v>2.3684546578202653E-2</v>
      </c>
      <c r="L431" s="21">
        <v>61</v>
      </c>
      <c r="M431" s="31">
        <v>1.0857240018180319</v>
      </c>
      <c r="N431" s="31">
        <v>1.0034934502081108</v>
      </c>
      <c r="O431" s="21" t="s">
        <v>44</v>
      </c>
      <c r="P431" s="31">
        <v>9.6003375632350771E-3</v>
      </c>
      <c r="Q431" s="21">
        <v>181</v>
      </c>
      <c r="R431" s="31">
        <v>1.033733003473577</v>
      </c>
      <c r="S431" s="31">
        <v>1.0156031600015401</v>
      </c>
      <c r="T431" s="21" t="s">
        <v>44</v>
      </c>
      <c r="U431" s="31">
        <v>3.4118901892774896E-2</v>
      </c>
      <c r="V431" s="21">
        <v>163</v>
      </c>
      <c r="W431" s="31">
        <v>1.1490803192834982</v>
      </c>
      <c r="X431" s="31">
        <v>1.0088431660083446</v>
      </c>
      <c r="Y431" s="21" t="s">
        <v>44</v>
      </c>
      <c r="Z431" s="31">
        <v>3.525800624409902E-2</v>
      </c>
      <c r="AA431" s="21">
        <v>2</v>
      </c>
      <c r="AB431" s="31">
        <v>0.99001415630812617</v>
      </c>
      <c r="AC431" s="31">
        <v>1.0058738187651037</v>
      </c>
      <c r="AD431" s="21" t="s">
        <v>58</v>
      </c>
      <c r="AE431" s="40">
        <v>1.4300282587766811E-3</v>
      </c>
      <c r="AF431" s="21">
        <v>32</v>
      </c>
      <c r="AG431" s="31">
        <v>1.0097085185038603</v>
      </c>
      <c r="AH431" s="31">
        <v>0.99633796354879245</v>
      </c>
      <c r="AI431" s="21" t="s">
        <v>44</v>
      </c>
      <c r="AJ431" s="32">
        <v>8.4055411988688961E-3</v>
      </c>
    </row>
    <row r="432" spans="1:36" x14ac:dyDescent="0.25">
      <c r="A432" s="21" t="s">
        <v>532</v>
      </c>
      <c r="B432" s="31">
        <v>1</v>
      </c>
      <c r="C432" s="36">
        <f>1-Table2[[#This Row],[  Payment adjustment factor ]]</f>
        <v>0</v>
      </c>
      <c r="D432" s="31">
        <v>0.21027876563037742</v>
      </c>
      <c r="E432" s="21">
        <v>3</v>
      </c>
      <c r="F432" s="31">
        <v>0.96305105890140408</v>
      </c>
      <c r="G432" s="21">
        <v>2</v>
      </c>
      <c r="H432" s="31">
        <v>0.9940993830713708</v>
      </c>
      <c r="I432" s="31">
        <v>0.99676112581910359</v>
      </c>
      <c r="J432" s="21" t="s">
        <v>58</v>
      </c>
      <c r="K432" s="31">
        <v>2.2476910106177554E-3</v>
      </c>
      <c r="L432" s="21">
        <v>1</v>
      </c>
      <c r="M432" s="31">
        <v>0.99741945049159464</v>
      </c>
      <c r="N432" s="31">
        <v>0.99317980335967293</v>
      </c>
      <c r="O432" s="21" t="s">
        <v>58</v>
      </c>
      <c r="P432" s="31">
        <v>8.7486972520073639E-4</v>
      </c>
      <c r="Q432" s="21">
        <v>8</v>
      </c>
      <c r="R432" s="31">
        <v>1.0023874900079555</v>
      </c>
      <c r="S432" s="31">
        <v>0.99472354671482743</v>
      </c>
      <c r="T432" s="21" t="s">
        <v>58</v>
      </c>
      <c r="U432" s="31">
        <v>6.0152588818592019E-3</v>
      </c>
      <c r="V432" s="21">
        <v>4</v>
      </c>
      <c r="W432" s="31">
        <v>0.99266987990305522</v>
      </c>
      <c r="X432" s="31">
        <v>0.9918516596681215</v>
      </c>
      <c r="Y432" s="21" t="s">
        <v>58</v>
      </c>
      <c r="Z432" s="31">
        <v>4.3131259002489155E-3</v>
      </c>
      <c r="AA432" s="12" t="s">
        <v>3140</v>
      </c>
      <c r="AB432" s="12" t="s">
        <v>3140</v>
      </c>
      <c r="AC432" s="31">
        <v>0.9952100778551094</v>
      </c>
      <c r="AD432" s="21" t="s">
        <v>58</v>
      </c>
      <c r="AE432" s="12" t="s">
        <v>3140</v>
      </c>
      <c r="AF432" s="21">
        <v>2</v>
      </c>
      <c r="AG432" s="31">
        <v>0.99434739810541095</v>
      </c>
      <c r="AH432" s="31">
        <v>0.99702926691394167</v>
      </c>
      <c r="AI432" s="21" t="s">
        <v>58</v>
      </c>
      <c r="AJ432" s="32">
        <v>3.5261062477539478E-3</v>
      </c>
    </row>
    <row r="433" spans="1:36" x14ac:dyDescent="0.25">
      <c r="A433" s="21" t="s">
        <v>533</v>
      </c>
      <c r="B433" s="21">
        <v>0.99439999999999995</v>
      </c>
      <c r="C433" s="36">
        <f>1-Table2[[#This Row],[  Payment adjustment factor ]]</f>
        <v>5.6000000000000494E-3</v>
      </c>
      <c r="D433" s="31">
        <v>0.1157556270096463</v>
      </c>
      <c r="E433" s="21">
        <v>1</v>
      </c>
      <c r="F433" s="31">
        <v>0.96305105890140408</v>
      </c>
      <c r="G433" s="12" t="s">
        <v>3140</v>
      </c>
      <c r="H433" s="32" t="s">
        <v>3140</v>
      </c>
      <c r="I433" s="31">
        <v>0.99683021909853442</v>
      </c>
      <c r="J433" s="21" t="s">
        <v>58</v>
      </c>
      <c r="K433" s="32" t="s">
        <v>3140</v>
      </c>
      <c r="L433" s="12" t="s">
        <v>3140</v>
      </c>
      <c r="M433" s="32" t="s">
        <v>3140</v>
      </c>
      <c r="N433" s="31">
        <v>0.99412983429491208</v>
      </c>
      <c r="O433" s="21" t="s">
        <v>58</v>
      </c>
      <c r="P433" s="32" t="s">
        <v>3140</v>
      </c>
      <c r="Q433" s="12" t="s">
        <v>3140</v>
      </c>
      <c r="R433" s="32" t="s">
        <v>3140</v>
      </c>
      <c r="S433" s="31">
        <v>0.99256220528153027</v>
      </c>
      <c r="T433" s="21" t="s">
        <v>58</v>
      </c>
      <c r="U433" s="32" t="s">
        <v>3140</v>
      </c>
      <c r="V433" s="32" t="s">
        <v>3140</v>
      </c>
      <c r="W433" s="32" t="s">
        <v>3140</v>
      </c>
      <c r="X433" s="31">
        <v>0.99621940091403016</v>
      </c>
      <c r="Y433" s="21" t="s">
        <v>58</v>
      </c>
      <c r="Z433" s="32" t="s">
        <v>3140</v>
      </c>
      <c r="AA433" s="12" t="s">
        <v>3140</v>
      </c>
      <c r="AB433" s="12" t="s">
        <v>3140</v>
      </c>
      <c r="AC433" s="31">
        <v>1.0011380012219431</v>
      </c>
      <c r="AD433" s="21" t="s">
        <v>58</v>
      </c>
      <c r="AE433" s="12" t="s">
        <v>3140</v>
      </c>
      <c r="AF433" s="21">
        <v>44</v>
      </c>
      <c r="AG433" s="31">
        <v>1.0287148988684147</v>
      </c>
      <c r="AH433" s="31">
        <v>0.9872295576018274</v>
      </c>
      <c r="AI433" s="21" t="s">
        <v>44</v>
      </c>
      <c r="AJ433" s="32">
        <v>0.13972901096615301</v>
      </c>
    </row>
    <row r="434" spans="1:36" x14ac:dyDescent="0.25">
      <c r="A434" s="21" t="s">
        <v>534</v>
      </c>
      <c r="B434" s="31">
        <v>1</v>
      </c>
      <c r="C434" s="36">
        <f>1-Table2[[#This Row],[  Payment adjustment factor ]]</f>
        <v>0</v>
      </c>
      <c r="D434" s="31">
        <v>0.7782515991471215</v>
      </c>
      <c r="E434" s="21">
        <v>5</v>
      </c>
      <c r="F434" s="31">
        <v>0.96305105890140408</v>
      </c>
      <c r="G434" s="12" t="s">
        <v>3140</v>
      </c>
      <c r="H434" s="32" t="s">
        <v>3140</v>
      </c>
      <c r="I434" s="31">
        <v>1.0039137645557574</v>
      </c>
      <c r="J434" s="21" t="s">
        <v>58</v>
      </c>
      <c r="K434" s="32" t="s">
        <v>3140</v>
      </c>
      <c r="L434" s="21">
        <v>1</v>
      </c>
      <c r="M434" s="31">
        <v>0.9958917795148936</v>
      </c>
      <c r="N434" s="31">
        <v>1.0034934502081108</v>
      </c>
      <c r="O434" s="21" t="s">
        <v>58</v>
      </c>
      <c r="P434" s="31">
        <v>1.2799318657167522E-3</v>
      </c>
      <c r="Q434" s="21">
        <v>2</v>
      </c>
      <c r="R434" s="31">
        <v>1.0069241794567154</v>
      </c>
      <c r="S434" s="31">
        <v>1.0156031600015401</v>
      </c>
      <c r="T434" s="21" t="s">
        <v>58</v>
      </c>
      <c r="U434" s="31">
        <v>2.5038576596028202E-3</v>
      </c>
      <c r="V434" s="21">
        <v>3</v>
      </c>
      <c r="W434" s="31">
        <v>0.99004511642356396</v>
      </c>
      <c r="X434" s="31">
        <v>1.0088431660083446</v>
      </c>
      <c r="Y434" s="21" t="s">
        <v>58</v>
      </c>
      <c r="Z434" s="31">
        <v>6.1090071282210731E-3</v>
      </c>
      <c r="AA434" s="12" t="s">
        <v>3140</v>
      </c>
      <c r="AB434" s="12" t="s">
        <v>3140</v>
      </c>
      <c r="AC434" s="31">
        <v>1.0058738187651037</v>
      </c>
      <c r="AD434" s="21" t="s">
        <v>58</v>
      </c>
      <c r="AE434" s="12" t="s">
        <v>3140</v>
      </c>
      <c r="AF434" s="21">
        <v>18</v>
      </c>
      <c r="AG434" s="31">
        <v>0.96418056586634771</v>
      </c>
      <c r="AH434" s="31">
        <v>0.99633796354879245</v>
      </c>
      <c r="AI434" s="21" t="s">
        <v>58</v>
      </c>
      <c r="AJ434" s="32">
        <v>4.1429847888796403E-2</v>
      </c>
    </row>
    <row r="435" spans="1:36" x14ac:dyDescent="0.25">
      <c r="A435" s="21" t="s">
        <v>535</v>
      </c>
      <c r="B435" s="31">
        <v>1</v>
      </c>
      <c r="C435" s="36">
        <f>1-Table2[[#This Row],[  Payment adjustment factor ]]</f>
        <v>0</v>
      </c>
      <c r="D435" s="31">
        <v>0.22400937366851301</v>
      </c>
      <c r="E435" s="21">
        <v>3</v>
      </c>
      <c r="F435" s="31">
        <v>0.96305105890140408</v>
      </c>
      <c r="G435" s="21">
        <v>3</v>
      </c>
      <c r="H435" s="31">
        <v>1.0051596179429458</v>
      </c>
      <c r="I435" s="31">
        <v>0.99676112581910359</v>
      </c>
      <c r="J435" s="21" t="s">
        <v>58</v>
      </c>
      <c r="K435" s="31">
        <v>2.1398276093584586E-3</v>
      </c>
      <c r="L435" s="21">
        <v>1</v>
      </c>
      <c r="M435" s="31">
        <v>0.99565975387559003</v>
      </c>
      <c r="N435" s="31">
        <v>0.99317980335967293</v>
      </c>
      <c r="O435" s="21" t="s">
        <v>58</v>
      </c>
      <c r="P435" s="31">
        <v>6.993867709612693E-4</v>
      </c>
      <c r="Q435" s="21">
        <v>10</v>
      </c>
      <c r="R435" s="31">
        <v>1.0250310780418561</v>
      </c>
      <c r="S435" s="31">
        <v>0.99472354671482743</v>
      </c>
      <c r="T435" s="21" t="s">
        <v>58</v>
      </c>
      <c r="U435" s="31">
        <v>8.5969789530567914E-3</v>
      </c>
      <c r="V435" s="21">
        <v>3</v>
      </c>
      <c r="W435" s="31">
        <v>0.9915778370236632</v>
      </c>
      <c r="X435" s="31">
        <v>0.9918516596681215</v>
      </c>
      <c r="Y435" s="21" t="s">
        <v>58</v>
      </c>
      <c r="Z435" s="31">
        <v>6.5169731052396743E-3</v>
      </c>
      <c r="AA435" s="12" t="s">
        <v>3140</v>
      </c>
      <c r="AB435" s="12" t="s">
        <v>3140</v>
      </c>
      <c r="AC435" s="31">
        <v>0.9952100778551094</v>
      </c>
      <c r="AD435" s="21" t="s">
        <v>58</v>
      </c>
      <c r="AE435" s="12" t="s">
        <v>3140</v>
      </c>
      <c r="AF435" s="12" t="s">
        <v>3140</v>
      </c>
      <c r="AG435" s="12" t="s">
        <v>3140</v>
      </c>
      <c r="AH435" s="31">
        <v>0.99702926691394167</v>
      </c>
      <c r="AI435" s="21" t="s">
        <v>58</v>
      </c>
      <c r="AJ435" s="12" t="s">
        <v>3140</v>
      </c>
    </row>
    <row r="436" spans="1:36" x14ac:dyDescent="0.25">
      <c r="A436" s="21" t="s">
        <v>536</v>
      </c>
      <c r="B436" s="21">
        <v>0.99839999999999995</v>
      </c>
      <c r="C436" s="36">
        <f>1-Table2[[#This Row],[  Payment adjustment factor ]]</f>
        <v>1.6000000000000458E-3</v>
      </c>
      <c r="D436" s="31">
        <v>0.37135450421257293</v>
      </c>
      <c r="E436" s="21">
        <v>5</v>
      </c>
      <c r="F436" s="31">
        <v>0.96305105890140408</v>
      </c>
      <c r="G436" s="21">
        <v>147</v>
      </c>
      <c r="H436" s="31">
        <v>1.0109025021010718</v>
      </c>
      <c r="I436" s="31">
        <v>1.0039137645557574</v>
      </c>
      <c r="J436" s="21" t="s">
        <v>44</v>
      </c>
      <c r="K436" s="31">
        <v>5.7500763033778129E-2</v>
      </c>
      <c r="L436" s="21">
        <v>32</v>
      </c>
      <c r="M436" s="31">
        <v>0.97128373851513539</v>
      </c>
      <c r="N436" s="31">
        <v>1.0034934502081108</v>
      </c>
      <c r="O436" s="21" t="s">
        <v>58</v>
      </c>
      <c r="P436" s="31">
        <v>7.7226545216578608E-3</v>
      </c>
      <c r="Q436" s="21">
        <v>225</v>
      </c>
      <c r="R436" s="31">
        <v>1.03401858155865</v>
      </c>
      <c r="S436" s="31">
        <v>1.0156031600015401</v>
      </c>
      <c r="T436" s="21" t="s">
        <v>44</v>
      </c>
      <c r="U436" s="31">
        <v>4.7198708020248954E-2</v>
      </c>
      <c r="V436" s="21">
        <v>137</v>
      </c>
      <c r="W436" s="31">
        <v>0.99555055625021427</v>
      </c>
      <c r="X436" s="31">
        <v>1.0088431660083446</v>
      </c>
      <c r="Y436" s="21" t="s">
        <v>58</v>
      </c>
      <c r="Z436" s="31">
        <v>3.1619973945878461E-2</v>
      </c>
      <c r="AA436" s="21">
        <v>57</v>
      </c>
      <c r="AB436" s="31">
        <v>0.95145764594382254</v>
      </c>
      <c r="AC436" s="31">
        <v>1.0058738187651037</v>
      </c>
      <c r="AD436" s="21" t="s">
        <v>58</v>
      </c>
      <c r="AE436" s="40">
        <v>4.5895894722804136E-2</v>
      </c>
      <c r="AF436" s="21">
        <v>31</v>
      </c>
      <c r="AG436" s="31">
        <v>1.0391718089012207</v>
      </c>
      <c r="AH436" s="31">
        <v>0.99633796354879245</v>
      </c>
      <c r="AI436" s="21" t="s">
        <v>44</v>
      </c>
      <c r="AJ436" s="32">
        <v>9.4816261702111819E-3</v>
      </c>
    </row>
    <row r="437" spans="1:36" x14ac:dyDescent="0.25">
      <c r="A437" s="21" t="s">
        <v>537</v>
      </c>
      <c r="B437" s="31">
        <v>1</v>
      </c>
      <c r="C437" s="36">
        <f>1-Table2[[#This Row],[  Payment adjustment factor ]]</f>
        <v>0</v>
      </c>
      <c r="D437" s="31">
        <v>0.10989010989010989</v>
      </c>
      <c r="E437" s="21">
        <v>1</v>
      </c>
      <c r="F437" s="31">
        <v>0.96305105890140408</v>
      </c>
      <c r="G437" s="12" t="s">
        <v>3140</v>
      </c>
      <c r="H437" s="32" t="s">
        <v>3140</v>
      </c>
      <c r="I437" s="31">
        <v>0.99683021909853442</v>
      </c>
      <c r="J437" s="21" t="s">
        <v>58</v>
      </c>
      <c r="K437" s="32" t="s">
        <v>3140</v>
      </c>
      <c r="L437" s="12" t="s">
        <v>3140</v>
      </c>
      <c r="M437" s="32" t="s">
        <v>3140</v>
      </c>
      <c r="N437" s="31">
        <v>0.99412983429491208</v>
      </c>
      <c r="O437" s="21" t="s">
        <v>58</v>
      </c>
      <c r="P437" s="32" t="s">
        <v>3140</v>
      </c>
      <c r="Q437" s="12" t="s">
        <v>3140</v>
      </c>
      <c r="R437" s="32" t="s">
        <v>3140</v>
      </c>
      <c r="S437" s="31">
        <v>0.99256220528153027</v>
      </c>
      <c r="T437" s="21" t="s">
        <v>58</v>
      </c>
      <c r="U437" s="32" t="s">
        <v>3140</v>
      </c>
      <c r="V437" s="32" t="s">
        <v>3140</v>
      </c>
      <c r="W437" s="32" t="s">
        <v>3140</v>
      </c>
      <c r="X437" s="31">
        <v>0.99621940091403016</v>
      </c>
      <c r="Y437" s="21" t="s">
        <v>58</v>
      </c>
      <c r="Z437" s="32" t="s">
        <v>3140</v>
      </c>
      <c r="AA437" s="12" t="s">
        <v>3140</v>
      </c>
      <c r="AB437" s="12" t="s">
        <v>3140</v>
      </c>
      <c r="AC437" s="31">
        <v>1.0011380012219431</v>
      </c>
      <c r="AD437" s="21" t="s">
        <v>58</v>
      </c>
      <c r="AE437" s="12" t="s">
        <v>3140</v>
      </c>
      <c r="AF437" s="21">
        <v>305</v>
      </c>
      <c r="AG437" s="31">
        <v>0.81047579099476519</v>
      </c>
      <c r="AH437" s="31">
        <v>0.9872295576018274</v>
      </c>
      <c r="AI437" s="21" t="s">
        <v>58</v>
      </c>
      <c r="AJ437" s="32">
        <v>0.65325384871377334</v>
      </c>
    </row>
    <row r="438" spans="1:36" x14ac:dyDescent="0.25">
      <c r="A438" s="21" t="s">
        <v>538</v>
      </c>
      <c r="B438" s="21">
        <v>0.99719999999999998</v>
      </c>
      <c r="C438" s="36">
        <f>1-Table2[[#This Row],[  Payment adjustment factor ]]</f>
        <v>2.8000000000000247E-3</v>
      </c>
      <c r="D438" s="31">
        <v>0.49938949938949939</v>
      </c>
      <c r="E438" s="21">
        <v>5</v>
      </c>
      <c r="F438" s="31">
        <v>0.96305105890140408</v>
      </c>
      <c r="G438" s="21">
        <v>9</v>
      </c>
      <c r="H438" s="31">
        <v>0.98676895760330585</v>
      </c>
      <c r="I438" s="31">
        <v>1.0039137645557574</v>
      </c>
      <c r="J438" s="21" t="s">
        <v>58</v>
      </c>
      <c r="K438" s="31">
        <v>4.2289870560019826E-3</v>
      </c>
      <c r="L438" s="21">
        <v>29</v>
      </c>
      <c r="M438" s="31">
        <v>0.93536835078528835</v>
      </c>
      <c r="N438" s="31">
        <v>1.0034934502081108</v>
      </c>
      <c r="O438" s="21" t="s">
        <v>58</v>
      </c>
      <c r="P438" s="31">
        <v>1.3419802187854804E-2</v>
      </c>
      <c r="Q438" s="21">
        <v>74</v>
      </c>
      <c r="R438" s="31">
        <v>0.99425548235631211</v>
      </c>
      <c r="S438" s="31">
        <v>1.0156031600015401</v>
      </c>
      <c r="T438" s="21" t="s">
        <v>58</v>
      </c>
      <c r="U438" s="31">
        <v>3.0702466001179408E-2</v>
      </c>
      <c r="V438" s="21">
        <v>87</v>
      </c>
      <c r="W438" s="31">
        <v>1.0610044144118411</v>
      </c>
      <c r="X438" s="31">
        <v>1.0088431660083446</v>
      </c>
      <c r="Y438" s="21" t="s">
        <v>44</v>
      </c>
      <c r="Z438" s="31">
        <v>5.5484186695369565E-2</v>
      </c>
      <c r="AA438" s="12" t="s">
        <v>3140</v>
      </c>
      <c r="AB438" s="12" t="s">
        <v>3140</v>
      </c>
      <c r="AC438" s="31">
        <v>1.0058738187651037</v>
      </c>
      <c r="AD438" s="21" t="s">
        <v>58</v>
      </c>
      <c r="AE438" s="12" t="s">
        <v>3140</v>
      </c>
      <c r="AF438" s="21">
        <v>7</v>
      </c>
      <c r="AG438" s="31">
        <v>0.98203547052543494</v>
      </c>
      <c r="AH438" s="31">
        <v>0.99633796354879245</v>
      </c>
      <c r="AI438" s="21" t="s">
        <v>58</v>
      </c>
      <c r="AJ438" s="32">
        <v>4.343659447511505E-3</v>
      </c>
    </row>
    <row r="439" spans="1:36" x14ac:dyDescent="0.25">
      <c r="A439" s="21" t="s">
        <v>539</v>
      </c>
      <c r="B439" s="31">
        <v>1</v>
      </c>
      <c r="C439" s="36">
        <f>1-Table2[[#This Row],[  Payment adjustment factor ]]</f>
        <v>0</v>
      </c>
      <c r="D439" s="31">
        <v>0.65210656753407681</v>
      </c>
      <c r="E439" s="21">
        <v>5</v>
      </c>
      <c r="F439" s="31">
        <v>0.96305105890140408</v>
      </c>
      <c r="G439" s="21">
        <v>7</v>
      </c>
      <c r="H439" s="31">
        <v>0.99966278937904385</v>
      </c>
      <c r="I439" s="31">
        <v>1.0039137645557574</v>
      </c>
      <c r="J439" s="21" t="s">
        <v>58</v>
      </c>
      <c r="K439" s="31">
        <v>5.6383514740593471E-3</v>
      </c>
      <c r="L439" s="21">
        <v>12</v>
      </c>
      <c r="M439" s="31">
        <v>0.98852741058735649</v>
      </c>
      <c r="N439" s="31">
        <v>1.0034934502081108</v>
      </c>
      <c r="O439" s="21" t="s">
        <v>58</v>
      </c>
      <c r="P439" s="31">
        <v>7.3911268934763793E-3</v>
      </c>
      <c r="Q439" s="21">
        <v>44</v>
      </c>
      <c r="R439" s="31">
        <v>0.99179935839494537</v>
      </c>
      <c r="S439" s="31">
        <v>1.0156031600015401</v>
      </c>
      <c r="T439" s="21" t="s">
        <v>58</v>
      </c>
      <c r="U439" s="31">
        <v>3.0095593183971009E-2</v>
      </c>
      <c r="V439" s="21">
        <v>45</v>
      </c>
      <c r="W439" s="31">
        <v>0.96193648633823825</v>
      </c>
      <c r="X439" s="31">
        <v>1.0088431660083446</v>
      </c>
      <c r="Y439" s="21" t="s">
        <v>58</v>
      </c>
      <c r="Z439" s="31">
        <v>3.1439259068056787E-2</v>
      </c>
      <c r="AA439" s="12" t="s">
        <v>3140</v>
      </c>
      <c r="AB439" s="12" t="s">
        <v>3140</v>
      </c>
      <c r="AC439" s="31">
        <v>1.0058738187651037</v>
      </c>
      <c r="AD439" s="21" t="s">
        <v>58</v>
      </c>
      <c r="AE439" s="12" t="s">
        <v>3140</v>
      </c>
      <c r="AF439" s="21">
        <v>16</v>
      </c>
      <c r="AG439" s="31">
        <v>0.96298327671275219</v>
      </c>
      <c r="AH439" s="31">
        <v>0.99633796354879245</v>
      </c>
      <c r="AI439" s="21" t="s">
        <v>58</v>
      </c>
      <c r="AJ439" s="32">
        <v>1.6820456189035611E-2</v>
      </c>
    </row>
    <row r="440" spans="1:36" x14ac:dyDescent="0.25">
      <c r="A440" s="21" t="s">
        <v>540</v>
      </c>
      <c r="B440" s="21">
        <v>0.99299999999999999</v>
      </c>
      <c r="C440" s="36">
        <f>1-Table2[[#This Row],[  Payment adjustment factor ]]</f>
        <v>7.0000000000000062E-3</v>
      </c>
      <c r="D440" s="31">
        <v>0.64798666324698639</v>
      </c>
      <c r="E440" s="21">
        <v>5</v>
      </c>
      <c r="F440" s="31">
        <v>0.96305105890140408</v>
      </c>
      <c r="G440" s="21">
        <v>78</v>
      </c>
      <c r="H440" s="31">
        <v>1.0387785331405848</v>
      </c>
      <c r="I440" s="31">
        <v>1.0039137645557574</v>
      </c>
      <c r="J440" s="21" t="s">
        <v>44</v>
      </c>
      <c r="K440" s="31">
        <v>2.6615437334803493E-2</v>
      </c>
      <c r="L440" s="21">
        <v>44</v>
      </c>
      <c r="M440" s="31">
        <v>0.99121853127754911</v>
      </c>
      <c r="N440" s="31">
        <v>1.0034934502081108</v>
      </c>
      <c r="O440" s="21" t="s">
        <v>58</v>
      </c>
      <c r="P440" s="31">
        <v>7.8565578707831089E-3</v>
      </c>
      <c r="Q440" s="21">
        <v>163</v>
      </c>
      <c r="R440" s="31">
        <v>1.0709579936980864</v>
      </c>
      <c r="S440" s="31">
        <v>1.0156031600015401</v>
      </c>
      <c r="T440" s="21" t="s">
        <v>44</v>
      </c>
      <c r="U440" s="31">
        <v>3.1112018932602115E-2</v>
      </c>
      <c r="V440" s="21">
        <v>213</v>
      </c>
      <c r="W440" s="31">
        <v>1.092447905584504</v>
      </c>
      <c r="X440" s="31">
        <v>1.0088431660083446</v>
      </c>
      <c r="Y440" s="21" t="s">
        <v>44</v>
      </c>
      <c r="Z440" s="31">
        <v>5.3380186422726586E-2</v>
      </c>
      <c r="AA440" s="21">
        <v>29</v>
      </c>
      <c r="AB440" s="31">
        <v>1.014655545005305</v>
      </c>
      <c r="AC440" s="31">
        <v>1.0058738187651037</v>
      </c>
      <c r="AD440" s="21" t="s">
        <v>44</v>
      </c>
      <c r="AE440" s="40">
        <v>2.0712656081535941E-2</v>
      </c>
      <c r="AF440" s="21">
        <v>2</v>
      </c>
      <c r="AG440" s="31">
        <v>0.99386788683094573</v>
      </c>
      <c r="AH440" s="31">
        <v>0.99633796354879245</v>
      </c>
      <c r="AI440" s="21" t="s">
        <v>58</v>
      </c>
      <c r="AJ440" s="32">
        <v>5.1140359325020396E-4</v>
      </c>
    </row>
    <row r="441" spans="1:36" x14ac:dyDescent="0.25">
      <c r="A441" s="21" t="s">
        <v>541</v>
      </c>
      <c r="B441" s="31">
        <v>1</v>
      </c>
      <c r="C441" s="36">
        <f>1-Table2[[#This Row],[  Payment adjustment factor ]]</f>
        <v>0</v>
      </c>
      <c r="D441" s="31">
        <v>0.76394849785407726</v>
      </c>
      <c r="E441" s="21">
        <v>5</v>
      </c>
      <c r="F441" s="31">
        <v>0.96305105890140408</v>
      </c>
      <c r="G441" s="21">
        <v>15</v>
      </c>
      <c r="H441" s="31">
        <v>0.9980408906848709</v>
      </c>
      <c r="I441" s="31">
        <v>1.0039137645557574</v>
      </c>
      <c r="J441" s="21" t="s">
        <v>58</v>
      </c>
      <c r="K441" s="31">
        <v>9.6414903169881588E-3</v>
      </c>
      <c r="L441" s="21">
        <v>19</v>
      </c>
      <c r="M441" s="31">
        <v>0.9966524198951533</v>
      </c>
      <c r="N441" s="31">
        <v>1.0034934502081108</v>
      </c>
      <c r="O441" s="21" t="s">
        <v>58</v>
      </c>
      <c r="P441" s="31">
        <v>1.1709876237327485E-2</v>
      </c>
      <c r="Q441" s="21">
        <v>19</v>
      </c>
      <c r="R441" s="31">
        <v>0.99969086984882127</v>
      </c>
      <c r="S441" s="31">
        <v>1.0156031600015401</v>
      </c>
      <c r="T441" s="21" t="s">
        <v>58</v>
      </c>
      <c r="U441" s="31">
        <v>1.1366044521865843E-2</v>
      </c>
      <c r="V441" s="21">
        <v>90</v>
      </c>
      <c r="W441" s="31">
        <v>0.96621279186533482</v>
      </c>
      <c r="X441" s="31">
        <v>1.0088431660083446</v>
      </c>
      <c r="Y441" s="21" t="s">
        <v>58</v>
      </c>
      <c r="Z441" s="31">
        <v>8.0849758006103514E-2</v>
      </c>
      <c r="AA441" s="12" t="s">
        <v>3140</v>
      </c>
      <c r="AB441" s="12" t="s">
        <v>3140</v>
      </c>
      <c r="AC441" s="31">
        <v>1.0058738187651037</v>
      </c>
      <c r="AD441" s="21" t="s">
        <v>58</v>
      </c>
      <c r="AE441" s="12" t="s">
        <v>3140</v>
      </c>
      <c r="AF441" s="12" t="s">
        <v>3140</v>
      </c>
      <c r="AG441" s="12" t="s">
        <v>3140</v>
      </c>
      <c r="AH441" s="31">
        <v>0.99633796354879245</v>
      </c>
      <c r="AI441" s="21" t="s">
        <v>58</v>
      </c>
      <c r="AJ441" s="12" t="s">
        <v>3140</v>
      </c>
    </row>
    <row r="442" spans="1:36" x14ac:dyDescent="0.25">
      <c r="A442" s="21" t="s">
        <v>542</v>
      </c>
      <c r="B442" s="21">
        <v>0.99109999999999998</v>
      </c>
      <c r="C442" s="36">
        <f>1-Table2[[#This Row],[  Payment adjustment factor ]]</f>
        <v>8.900000000000019E-3</v>
      </c>
      <c r="D442" s="31">
        <v>0.69339279213687655</v>
      </c>
      <c r="E442" s="21">
        <v>5</v>
      </c>
      <c r="F442" s="31">
        <v>0.96305105890140408</v>
      </c>
      <c r="G442" s="21">
        <v>75</v>
      </c>
      <c r="H442" s="31">
        <v>1.1031593217959235</v>
      </c>
      <c r="I442" s="31">
        <v>1.0039137645557574</v>
      </c>
      <c r="J442" s="21" t="s">
        <v>44</v>
      </c>
      <c r="K442" s="31">
        <v>1.0268060293688248E-2</v>
      </c>
      <c r="L442" s="21">
        <v>118</v>
      </c>
      <c r="M442" s="31">
        <v>1.0504642626894867</v>
      </c>
      <c r="N442" s="31">
        <v>1.0034934502081108</v>
      </c>
      <c r="O442" s="21" t="s">
        <v>44</v>
      </c>
      <c r="P442" s="31">
        <v>1.0318048084785909E-2</v>
      </c>
      <c r="Q442" s="21">
        <v>344</v>
      </c>
      <c r="R442" s="31">
        <v>1.071207384311794</v>
      </c>
      <c r="S442" s="31">
        <v>1.0156031600015401</v>
      </c>
      <c r="T442" s="21" t="s">
        <v>44</v>
      </c>
      <c r="U442" s="31">
        <v>3.0754076254065562E-2</v>
      </c>
      <c r="V442" s="21">
        <v>255</v>
      </c>
      <c r="W442" s="31">
        <v>1.1540289626832851</v>
      </c>
      <c r="X442" s="31">
        <v>1.0088431660083446</v>
      </c>
      <c r="Y442" s="21" t="s">
        <v>44</v>
      </c>
      <c r="Z442" s="31">
        <v>4.1775287731100626E-2</v>
      </c>
      <c r="AA442" s="21">
        <v>8</v>
      </c>
      <c r="AB442" s="31">
        <v>1.0221649251725224</v>
      </c>
      <c r="AC442" s="31">
        <v>1.0058738187651037</v>
      </c>
      <c r="AD442" s="21" t="s">
        <v>58</v>
      </c>
      <c r="AE442" s="40">
        <v>3.2128434938431837E-3</v>
      </c>
      <c r="AF442" s="21">
        <v>11</v>
      </c>
      <c r="AG442" s="31">
        <v>1.0209704879665267</v>
      </c>
      <c r="AH442" s="31">
        <v>0.99633796354879245</v>
      </c>
      <c r="AI442" s="21" t="s">
        <v>58</v>
      </c>
      <c r="AJ442" s="32">
        <v>1.4261349634949372E-3</v>
      </c>
    </row>
    <row r="443" spans="1:36" x14ac:dyDescent="0.25">
      <c r="A443" s="21" t="s">
        <v>543</v>
      </c>
      <c r="B443" s="21">
        <v>0.99560000000000004</v>
      </c>
      <c r="C443" s="36">
        <f>1-Table2[[#This Row],[  Payment adjustment factor ]]</f>
        <v>4.3999999999999595E-3</v>
      </c>
      <c r="D443" s="31">
        <v>0.34543474314757672</v>
      </c>
      <c r="E443" s="21">
        <v>5</v>
      </c>
      <c r="F443" s="31">
        <v>0.96305105890140408</v>
      </c>
      <c r="G443" s="21">
        <v>4</v>
      </c>
      <c r="H443" s="31">
        <v>0.98991679709061098</v>
      </c>
      <c r="I443" s="31">
        <v>1.0039137645557574</v>
      </c>
      <c r="J443" s="21" t="s">
        <v>58</v>
      </c>
      <c r="K443" s="31">
        <v>5.7543089184001616E-4</v>
      </c>
      <c r="L443" s="21">
        <v>41</v>
      </c>
      <c r="M443" s="31">
        <v>1.0072256831236832</v>
      </c>
      <c r="N443" s="31">
        <v>1.0034934502081108</v>
      </c>
      <c r="O443" s="21" t="s">
        <v>44</v>
      </c>
      <c r="P443" s="31">
        <v>7.2763327117018554E-3</v>
      </c>
      <c r="Q443" s="21">
        <v>121</v>
      </c>
      <c r="R443" s="31">
        <v>1.0470206782701243</v>
      </c>
      <c r="S443" s="31">
        <v>1.0156031600015401</v>
      </c>
      <c r="T443" s="21" t="s">
        <v>44</v>
      </c>
      <c r="U443" s="31">
        <v>2.176414960324698E-2</v>
      </c>
      <c r="V443" s="21">
        <v>163</v>
      </c>
      <c r="W443" s="31">
        <v>1.0309118449373391</v>
      </c>
      <c r="X443" s="31">
        <v>1.0088431660083446</v>
      </c>
      <c r="Y443" s="21" t="s">
        <v>44</v>
      </c>
      <c r="Z443" s="31">
        <v>4.3642423039038196E-2</v>
      </c>
      <c r="AA443" s="12" t="s">
        <v>3140</v>
      </c>
      <c r="AB443" s="12" t="s">
        <v>3140</v>
      </c>
      <c r="AC443" s="31">
        <v>1.0058738187651037</v>
      </c>
      <c r="AD443" s="21" t="s">
        <v>58</v>
      </c>
      <c r="AE443" s="12" t="s">
        <v>3140</v>
      </c>
      <c r="AF443" s="21">
        <v>64</v>
      </c>
      <c r="AG443" s="31">
        <v>1.1629074350669011</v>
      </c>
      <c r="AH443" s="31">
        <v>0.99633796354879245</v>
      </c>
      <c r="AI443" s="21" t="s">
        <v>44</v>
      </c>
      <c r="AJ443" s="32">
        <v>1.7454577327032563E-2</v>
      </c>
    </row>
    <row r="444" spans="1:36" x14ac:dyDescent="0.25">
      <c r="A444" s="21" t="s">
        <v>544</v>
      </c>
      <c r="B444" s="21">
        <v>0.99350000000000005</v>
      </c>
      <c r="C444" s="36">
        <f>1-Table2[[#This Row],[  Payment adjustment factor ]]</f>
        <v>6.4999999999999503E-3</v>
      </c>
      <c r="D444" s="31">
        <v>0.77562642369020496</v>
      </c>
      <c r="E444" s="21">
        <v>5</v>
      </c>
      <c r="F444" s="31">
        <v>0.96305105890140408</v>
      </c>
      <c r="G444" s="21">
        <v>9</v>
      </c>
      <c r="H444" s="31">
        <v>1.0129563428165367</v>
      </c>
      <c r="I444" s="31">
        <v>1.0039137645557574</v>
      </c>
      <c r="J444" s="21" t="s">
        <v>58</v>
      </c>
      <c r="K444" s="31">
        <v>3.8947159157856053E-3</v>
      </c>
      <c r="L444" s="21">
        <v>32</v>
      </c>
      <c r="M444" s="31">
        <v>0.99041804390646027</v>
      </c>
      <c r="N444" s="31">
        <v>1.0034934502081108</v>
      </c>
      <c r="O444" s="21" t="s">
        <v>58</v>
      </c>
      <c r="P444" s="31">
        <v>1.9383159301116653E-2</v>
      </c>
      <c r="Q444" s="21">
        <v>48</v>
      </c>
      <c r="R444" s="31">
        <v>1.0131866378235468</v>
      </c>
      <c r="S444" s="31">
        <v>1.0156031600015401</v>
      </c>
      <c r="T444" s="21" t="s">
        <v>58</v>
      </c>
      <c r="U444" s="31">
        <v>2.6927542836736377E-2</v>
      </c>
      <c r="V444" s="21">
        <v>94</v>
      </c>
      <c r="W444" s="31">
        <v>1.0969991926943197</v>
      </c>
      <c r="X444" s="31">
        <v>1.0088431660083446</v>
      </c>
      <c r="Y444" s="21" t="s">
        <v>44</v>
      </c>
      <c r="Z444" s="31">
        <v>7.6016877759777932E-2</v>
      </c>
      <c r="AA444" s="12" t="s">
        <v>3140</v>
      </c>
      <c r="AB444" s="12" t="s">
        <v>3140</v>
      </c>
      <c r="AC444" s="31">
        <v>1.0058738187651037</v>
      </c>
      <c r="AD444" s="21" t="s">
        <v>58</v>
      </c>
      <c r="AE444" s="12" t="s">
        <v>3140</v>
      </c>
      <c r="AF444" s="21">
        <v>3</v>
      </c>
      <c r="AG444" s="31">
        <v>0.994036858038569</v>
      </c>
      <c r="AH444" s="31">
        <v>0.99633796354879245</v>
      </c>
      <c r="AI444" s="21" t="s">
        <v>58</v>
      </c>
      <c r="AJ444" s="32">
        <v>2.1246689045079856E-3</v>
      </c>
    </row>
    <row r="445" spans="1:36" x14ac:dyDescent="0.25">
      <c r="A445" s="21" t="s">
        <v>545</v>
      </c>
      <c r="B445" s="21">
        <v>0.99950000000000006</v>
      </c>
      <c r="C445" s="36">
        <f>1-Table2[[#This Row],[  Payment adjustment factor ]]</f>
        <v>4.9999999999994493E-4</v>
      </c>
      <c r="D445" s="31">
        <v>0.6113099498926271</v>
      </c>
      <c r="E445" s="21">
        <v>5</v>
      </c>
      <c r="F445" s="31">
        <v>0.96305105890140408</v>
      </c>
      <c r="G445" s="21">
        <v>5</v>
      </c>
      <c r="H445" s="31">
        <v>0.98559023924881706</v>
      </c>
      <c r="I445" s="31">
        <v>1.0039137645557574</v>
      </c>
      <c r="J445" s="21" t="s">
        <v>58</v>
      </c>
      <c r="K445" s="31">
        <v>1.9395999077258107E-2</v>
      </c>
      <c r="L445" s="21">
        <v>2</v>
      </c>
      <c r="M445" s="31">
        <v>0.99478489270103332</v>
      </c>
      <c r="N445" s="31">
        <v>1.0034934502081108</v>
      </c>
      <c r="O445" s="21" t="s">
        <v>58</v>
      </c>
      <c r="P445" s="31">
        <v>1.7526104130690255E-3</v>
      </c>
      <c r="Q445" s="21">
        <v>10</v>
      </c>
      <c r="R445" s="31">
        <v>1.0002179654754439</v>
      </c>
      <c r="S445" s="31">
        <v>1.0156031600015401</v>
      </c>
      <c r="T445" s="21" t="s">
        <v>58</v>
      </c>
      <c r="U445" s="31">
        <v>1.4018996987551751E-2</v>
      </c>
      <c r="V445" s="21">
        <v>35</v>
      </c>
      <c r="W445" s="31">
        <v>1.0209909511388096</v>
      </c>
      <c r="X445" s="31">
        <v>1.0088431660083446</v>
      </c>
      <c r="Y445" s="21" t="s">
        <v>44</v>
      </c>
      <c r="Z445" s="31">
        <v>4.5000200282481521E-2</v>
      </c>
      <c r="AA445" s="21">
        <v>2</v>
      </c>
      <c r="AB445" s="31">
        <v>1.0276037095101318</v>
      </c>
      <c r="AC445" s="31">
        <v>1.0058738187651037</v>
      </c>
      <c r="AD445" s="21" t="s">
        <v>58</v>
      </c>
      <c r="AE445" s="40">
        <v>1.0044527067594839E-2</v>
      </c>
      <c r="AF445" s="21">
        <v>2</v>
      </c>
      <c r="AG445" s="31">
        <v>0.99450735260231382</v>
      </c>
      <c r="AH445" s="31">
        <v>0.99633796354879245</v>
      </c>
      <c r="AI445" s="21" t="s">
        <v>58</v>
      </c>
      <c r="AJ445" s="32">
        <v>2.9861507715424891E-3</v>
      </c>
    </row>
    <row r="446" spans="1:36" x14ac:dyDescent="0.25">
      <c r="A446" s="21" t="s">
        <v>546</v>
      </c>
      <c r="B446" s="21">
        <v>0.99680000000000002</v>
      </c>
      <c r="C446" s="36">
        <f>1-Table2[[#This Row],[  Payment adjustment factor ]]</f>
        <v>3.1999999999999806E-3</v>
      </c>
      <c r="D446" s="31">
        <v>0.53914988814317677</v>
      </c>
      <c r="E446" s="21">
        <v>5</v>
      </c>
      <c r="F446" s="31">
        <v>0.96305105890140408</v>
      </c>
      <c r="G446" s="12" t="s">
        <v>3140</v>
      </c>
      <c r="H446" s="32" t="s">
        <v>3140</v>
      </c>
      <c r="I446" s="31">
        <v>1.0039137645557574</v>
      </c>
      <c r="J446" s="21" t="s">
        <v>58</v>
      </c>
      <c r="K446" s="32" t="s">
        <v>3140</v>
      </c>
      <c r="L446" s="21">
        <v>5</v>
      </c>
      <c r="M446" s="31">
        <v>0.99566040016368662</v>
      </c>
      <c r="N446" s="31">
        <v>1.0034934502081108</v>
      </c>
      <c r="O446" s="21" t="s">
        <v>58</v>
      </c>
      <c r="P446" s="31">
        <v>3.404615711946119E-3</v>
      </c>
      <c r="Q446" s="21">
        <v>10</v>
      </c>
      <c r="R446" s="31">
        <v>1.0036783931578233</v>
      </c>
      <c r="S446" s="31">
        <v>1.0156031600015401</v>
      </c>
      <c r="T446" s="21" t="s">
        <v>58</v>
      </c>
      <c r="U446" s="31">
        <v>7.4305089182184264E-3</v>
      </c>
      <c r="V446" s="21">
        <v>34</v>
      </c>
      <c r="W446" s="31">
        <v>0.99884559927910732</v>
      </c>
      <c r="X446" s="31">
        <v>1.0088431660083446</v>
      </c>
      <c r="Y446" s="21" t="s">
        <v>58</v>
      </c>
      <c r="Z446" s="31">
        <v>4.505521688347916E-2</v>
      </c>
      <c r="AA446" s="12" t="s">
        <v>3140</v>
      </c>
      <c r="AB446" s="12" t="s">
        <v>3140</v>
      </c>
      <c r="AC446" s="31">
        <v>1.0058738187651037</v>
      </c>
      <c r="AD446" s="21" t="s">
        <v>58</v>
      </c>
      <c r="AE446" s="12" t="s">
        <v>3140</v>
      </c>
      <c r="AF446" s="21">
        <v>56</v>
      </c>
      <c r="AG446" s="31">
        <v>1.0412140819082698</v>
      </c>
      <c r="AH446" s="31">
        <v>0.99633796354879245</v>
      </c>
      <c r="AI446" s="21" t="s">
        <v>44</v>
      </c>
      <c r="AJ446" s="32">
        <v>7.3304727115048873E-2</v>
      </c>
    </row>
    <row r="447" spans="1:36" x14ac:dyDescent="0.25">
      <c r="A447" s="21" t="s">
        <v>547</v>
      </c>
      <c r="B447" s="21">
        <v>0.99829999999999997</v>
      </c>
      <c r="C447" s="36">
        <f>1-Table2[[#This Row],[  Payment adjustment factor ]]</f>
        <v>1.7000000000000348E-3</v>
      </c>
      <c r="D447" s="31">
        <v>0.47246322142587704</v>
      </c>
      <c r="E447" s="21">
        <v>5</v>
      </c>
      <c r="F447" s="31">
        <v>0.96305105890140408</v>
      </c>
      <c r="G447" s="21">
        <v>30</v>
      </c>
      <c r="H447" s="31">
        <v>1.1050722785626541</v>
      </c>
      <c r="I447" s="31">
        <v>1.0039137645557574</v>
      </c>
      <c r="J447" s="21" t="s">
        <v>44</v>
      </c>
      <c r="K447" s="31">
        <v>1.7752410948857992E-2</v>
      </c>
      <c r="L447" s="21">
        <v>19</v>
      </c>
      <c r="M447" s="31">
        <v>1.026872812071411</v>
      </c>
      <c r="N447" s="31">
        <v>1.0034934502081108</v>
      </c>
      <c r="O447" s="21" t="s">
        <v>58</v>
      </c>
      <c r="P447" s="31">
        <v>3.9420471593668857E-3</v>
      </c>
      <c r="Q447" s="21">
        <v>52</v>
      </c>
      <c r="R447" s="31">
        <v>0.97557159558086926</v>
      </c>
      <c r="S447" s="31">
        <v>1.0156031600015401</v>
      </c>
      <c r="T447" s="21" t="s">
        <v>58</v>
      </c>
      <c r="U447" s="31">
        <v>1.4708007326606886E-2</v>
      </c>
      <c r="V447" s="21">
        <v>93</v>
      </c>
      <c r="W447" s="31">
        <v>1.0018893941583478</v>
      </c>
      <c r="X447" s="31">
        <v>1.0088431660083446</v>
      </c>
      <c r="Y447" s="21" t="s">
        <v>58</v>
      </c>
      <c r="Z447" s="31">
        <v>4.0935068235885552E-2</v>
      </c>
      <c r="AA447" s="21">
        <v>11</v>
      </c>
      <c r="AB447" s="31">
        <v>1.0109077239860811</v>
      </c>
      <c r="AC447" s="31">
        <v>1.0058738187651037</v>
      </c>
      <c r="AD447" s="21" t="s">
        <v>58</v>
      </c>
      <c r="AE447" s="40">
        <v>1.3754064774599275E-2</v>
      </c>
      <c r="AF447" s="21">
        <v>1</v>
      </c>
      <c r="AG447" s="31">
        <v>1.0528074160068728</v>
      </c>
      <c r="AH447" s="31">
        <v>0.99633796354879245</v>
      </c>
      <c r="AI447" s="21" t="s">
        <v>58</v>
      </c>
      <c r="AJ447" s="32">
        <v>5.8030293957428544E-4</v>
      </c>
    </row>
    <row r="448" spans="1:36" x14ac:dyDescent="0.25">
      <c r="A448" s="21" t="s">
        <v>548</v>
      </c>
      <c r="B448" s="31">
        <v>1</v>
      </c>
      <c r="C448" s="36">
        <f>1-Table2[[#This Row],[  Payment adjustment factor ]]</f>
        <v>0</v>
      </c>
      <c r="D448" s="31">
        <v>0.71971066907775771</v>
      </c>
      <c r="E448" s="21">
        <v>5</v>
      </c>
      <c r="F448" s="31">
        <v>0.96305105890140408</v>
      </c>
      <c r="G448" s="21">
        <v>3</v>
      </c>
      <c r="H448" s="31">
        <v>0.99101635573789482</v>
      </c>
      <c r="I448" s="31">
        <v>1.0039137645557574</v>
      </c>
      <c r="J448" s="21" t="s">
        <v>58</v>
      </c>
      <c r="K448" s="31">
        <v>3.473821459550868E-3</v>
      </c>
      <c r="L448" s="21">
        <v>8</v>
      </c>
      <c r="M448" s="31">
        <v>1.0136334485635099</v>
      </c>
      <c r="N448" s="31">
        <v>1.0034934502081108</v>
      </c>
      <c r="O448" s="21" t="s">
        <v>58</v>
      </c>
      <c r="P448" s="31">
        <v>6.9725096485942963E-3</v>
      </c>
      <c r="Q448" s="21">
        <v>12</v>
      </c>
      <c r="R448" s="31">
        <v>0.98264050923683999</v>
      </c>
      <c r="S448" s="31">
        <v>1.0156031600015401</v>
      </c>
      <c r="T448" s="21" t="s">
        <v>58</v>
      </c>
      <c r="U448" s="31">
        <v>1.2807214796504636E-2</v>
      </c>
      <c r="V448" s="21">
        <v>53</v>
      </c>
      <c r="W448" s="31">
        <v>0.99213959781109073</v>
      </c>
      <c r="X448" s="31">
        <v>1.0088431660083446</v>
      </c>
      <c r="Y448" s="21" t="s">
        <v>58</v>
      </c>
      <c r="Z448" s="31">
        <v>9.1740521864102226E-2</v>
      </c>
      <c r="AA448" s="12" t="s">
        <v>3140</v>
      </c>
      <c r="AB448" s="12" t="s">
        <v>3140</v>
      </c>
      <c r="AC448" s="31">
        <v>1.0058738187651037</v>
      </c>
      <c r="AD448" s="21" t="s">
        <v>58</v>
      </c>
      <c r="AE448" s="12" t="s">
        <v>3140</v>
      </c>
      <c r="AF448" s="12" t="s">
        <v>3140</v>
      </c>
      <c r="AG448" s="12" t="s">
        <v>3140</v>
      </c>
      <c r="AH448" s="31">
        <v>0.99633796354879245</v>
      </c>
      <c r="AI448" s="21" t="s">
        <v>58</v>
      </c>
      <c r="AJ448" s="12" t="s">
        <v>3140</v>
      </c>
    </row>
    <row r="449" spans="1:36" x14ac:dyDescent="0.25">
      <c r="A449" s="21" t="s">
        <v>549</v>
      </c>
      <c r="B449" s="31">
        <v>1</v>
      </c>
      <c r="C449" s="36">
        <f>1-Table2[[#This Row],[  Payment adjustment factor ]]</f>
        <v>0</v>
      </c>
      <c r="D449" s="31">
        <v>0.16038195459417323</v>
      </c>
      <c r="E449" s="21">
        <v>2</v>
      </c>
      <c r="F449" s="31">
        <v>0.96305105890140408</v>
      </c>
      <c r="G449" s="21">
        <v>1</v>
      </c>
      <c r="H449" s="31">
        <v>0.99838497922270941</v>
      </c>
      <c r="I449" s="31">
        <v>0.99543995630441762</v>
      </c>
      <c r="J449" s="21" t="s">
        <v>58</v>
      </c>
      <c r="K449" s="31">
        <v>3.5324571374281368E-4</v>
      </c>
      <c r="L449" s="12" t="s">
        <v>3140</v>
      </c>
      <c r="M449" s="32" t="s">
        <v>3140</v>
      </c>
      <c r="N449" s="31">
        <v>0.99446279037947338</v>
      </c>
      <c r="O449" s="21" t="s">
        <v>58</v>
      </c>
      <c r="P449" s="32" t="s">
        <v>3140</v>
      </c>
      <c r="Q449" s="21">
        <v>15</v>
      </c>
      <c r="R449" s="31">
        <v>1.0053530297898645</v>
      </c>
      <c r="S449" s="31">
        <v>0.98990484924672528</v>
      </c>
      <c r="T449" s="21" t="s">
        <v>58</v>
      </c>
      <c r="U449" s="31">
        <v>8.6828661235378701E-3</v>
      </c>
      <c r="V449" s="21">
        <v>12</v>
      </c>
      <c r="W449" s="31">
        <v>1.0002688259033492</v>
      </c>
      <c r="X449" s="31">
        <v>0.989996280811276</v>
      </c>
      <c r="Y449" s="21" t="s">
        <v>58</v>
      </c>
      <c r="Z449" s="31">
        <v>1.1266268175233655E-2</v>
      </c>
      <c r="AA449" s="12" t="s">
        <v>3140</v>
      </c>
      <c r="AB449" s="12" t="s">
        <v>3140</v>
      </c>
      <c r="AC449" s="31">
        <v>0.99570692941132555</v>
      </c>
      <c r="AD449" s="21" t="s">
        <v>58</v>
      </c>
      <c r="AE449" s="12" t="s">
        <v>3140</v>
      </c>
      <c r="AF449" s="12" t="s">
        <v>3140</v>
      </c>
      <c r="AG449" s="12" t="s">
        <v>3140</v>
      </c>
      <c r="AH449" s="31">
        <v>0.99079810028693438</v>
      </c>
      <c r="AI449" s="21" t="s">
        <v>58</v>
      </c>
      <c r="AJ449" s="12" t="s">
        <v>3140</v>
      </c>
    </row>
    <row r="450" spans="1:36" x14ac:dyDescent="0.25">
      <c r="A450" s="21" t="s">
        <v>550</v>
      </c>
      <c r="B450" s="21">
        <v>0.99309999999999998</v>
      </c>
      <c r="C450" s="36">
        <f>1-Table2[[#This Row],[  Payment adjustment factor ]]</f>
        <v>6.9000000000000172E-3</v>
      </c>
      <c r="D450" s="31">
        <v>0.64513274336283188</v>
      </c>
      <c r="E450" s="21">
        <v>5</v>
      </c>
      <c r="F450" s="31">
        <v>0.96305105890140408</v>
      </c>
      <c r="G450" s="21">
        <v>56</v>
      </c>
      <c r="H450" s="31">
        <v>1.0935830027844513</v>
      </c>
      <c r="I450" s="31">
        <v>1.0039137645557574</v>
      </c>
      <c r="J450" s="21" t="s">
        <v>44</v>
      </c>
      <c r="K450" s="31">
        <v>1.3627446025223179E-2</v>
      </c>
      <c r="L450" s="21">
        <v>45</v>
      </c>
      <c r="M450" s="31">
        <v>1.0130698369498465</v>
      </c>
      <c r="N450" s="31">
        <v>1.0034934502081108</v>
      </c>
      <c r="O450" s="21" t="s">
        <v>44</v>
      </c>
      <c r="P450" s="31">
        <v>8.0687767697999249E-3</v>
      </c>
      <c r="Q450" s="21">
        <v>191</v>
      </c>
      <c r="R450" s="31">
        <v>1.0963373429116718</v>
      </c>
      <c r="S450" s="31">
        <v>1.0156031600015401</v>
      </c>
      <c r="T450" s="21" t="s">
        <v>44</v>
      </c>
      <c r="U450" s="31">
        <v>3.6700367935291529E-2</v>
      </c>
      <c r="V450" s="21">
        <v>268</v>
      </c>
      <c r="W450" s="31">
        <v>1.0450468169434781</v>
      </c>
      <c r="X450" s="31">
        <v>1.0088431660083446</v>
      </c>
      <c r="Y450" s="21" t="s">
        <v>44</v>
      </c>
      <c r="Z450" s="31">
        <v>7.971383676558641E-2</v>
      </c>
      <c r="AA450" s="12" t="s">
        <v>3140</v>
      </c>
      <c r="AB450" s="12" t="s">
        <v>3140</v>
      </c>
      <c r="AC450" s="31">
        <v>1.0058738187651037</v>
      </c>
      <c r="AD450" s="21" t="s">
        <v>58</v>
      </c>
      <c r="AE450" s="12" t="s">
        <v>3140</v>
      </c>
      <c r="AF450" s="21">
        <v>32</v>
      </c>
      <c r="AG450" s="31">
        <v>0.91522771967606975</v>
      </c>
      <c r="AH450" s="31">
        <v>0.99633796354879245</v>
      </c>
      <c r="AI450" s="21" t="s">
        <v>58</v>
      </c>
      <c r="AJ450" s="32">
        <v>8.688852437015393E-3</v>
      </c>
    </row>
    <row r="451" spans="1:36" x14ac:dyDescent="0.25">
      <c r="A451" s="21" t="s">
        <v>551</v>
      </c>
      <c r="B451" s="21">
        <v>0.99970000000000003</v>
      </c>
      <c r="C451" s="36">
        <f>1-Table2[[#This Row],[  Payment adjustment factor ]]</f>
        <v>2.9999999999996696E-4</v>
      </c>
      <c r="D451" s="31">
        <v>0.60179869881362413</v>
      </c>
      <c r="E451" s="21">
        <v>5</v>
      </c>
      <c r="F451" s="31">
        <v>0.96305105890140408</v>
      </c>
      <c r="G451" s="21">
        <v>55</v>
      </c>
      <c r="H451" s="31">
        <v>0.97536971970782804</v>
      </c>
      <c r="I451" s="31">
        <v>1.0039137645557574</v>
      </c>
      <c r="J451" s="21" t="s">
        <v>58</v>
      </c>
      <c r="K451" s="31">
        <v>1.4904966582747845E-2</v>
      </c>
      <c r="L451" s="21">
        <v>32</v>
      </c>
      <c r="M451" s="31">
        <v>1.005708498705884</v>
      </c>
      <c r="N451" s="31">
        <v>1.0034934502081108</v>
      </c>
      <c r="O451" s="21" t="s">
        <v>44</v>
      </c>
      <c r="P451" s="31">
        <v>5.3327791340957538E-3</v>
      </c>
      <c r="Q451" s="21">
        <v>104</v>
      </c>
      <c r="R451" s="31">
        <v>1.0328266306617664</v>
      </c>
      <c r="S451" s="31">
        <v>1.0156031600015401</v>
      </c>
      <c r="T451" s="21" t="s">
        <v>44</v>
      </c>
      <c r="U451" s="31">
        <v>2.0285593115942673E-2</v>
      </c>
      <c r="V451" s="21">
        <v>151</v>
      </c>
      <c r="W451" s="31">
        <v>0.99595405958108463</v>
      </c>
      <c r="X451" s="31">
        <v>1.0088431660083446</v>
      </c>
      <c r="Y451" s="21" t="s">
        <v>58</v>
      </c>
      <c r="Z451" s="31">
        <v>4.4883738393976205E-2</v>
      </c>
      <c r="AA451" s="12" t="s">
        <v>3140</v>
      </c>
      <c r="AB451" s="12" t="s">
        <v>3140</v>
      </c>
      <c r="AC451" s="31">
        <v>1.0058738187651037</v>
      </c>
      <c r="AD451" s="21" t="s">
        <v>58</v>
      </c>
      <c r="AE451" s="12" t="s">
        <v>3140</v>
      </c>
      <c r="AF451" s="21">
        <v>58</v>
      </c>
      <c r="AG451" s="31">
        <v>0.96572112610755867</v>
      </c>
      <c r="AH451" s="31">
        <v>0.99633796354879245</v>
      </c>
      <c r="AI451" s="21" t="s">
        <v>58</v>
      </c>
      <c r="AJ451" s="32">
        <v>1.5572690575319625E-2</v>
      </c>
    </row>
    <row r="452" spans="1:36" x14ac:dyDescent="0.25">
      <c r="A452" s="21" t="s">
        <v>552</v>
      </c>
      <c r="B452" s="21">
        <v>0.98829999999999996</v>
      </c>
      <c r="C452" s="36">
        <f>1-Table2[[#This Row],[  Payment adjustment factor ]]</f>
        <v>1.1700000000000044E-2</v>
      </c>
      <c r="D452" s="31">
        <v>0.71300448430493268</v>
      </c>
      <c r="E452" s="21">
        <v>5</v>
      </c>
      <c r="F452" s="31">
        <v>0.96305105890140408</v>
      </c>
      <c r="G452" s="21">
        <v>4</v>
      </c>
      <c r="H452" s="31">
        <v>1.0042093605447406</v>
      </c>
      <c r="I452" s="31">
        <v>1.0039137645557574</v>
      </c>
      <c r="J452" s="21" t="s">
        <v>58</v>
      </c>
      <c r="K452" s="31">
        <v>2.8548197173745926E-3</v>
      </c>
      <c r="L452" s="21">
        <v>3</v>
      </c>
      <c r="M452" s="31">
        <v>0.99026963644405819</v>
      </c>
      <c r="N452" s="31">
        <v>1.0034934502081108</v>
      </c>
      <c r="O452" s="21" t="s">
        <v>58</v>
      </c>
      <c r="P452" s="31">
        <v>1.5969716427389918E-3</v>
      </c>
      <c r="Q452" s="21">
        <v>22</v>
      </c>
      <c r="R452" s="31">
        <v>1.0156707041022963</v>
      </c>
      <c r="S452" s="31">
        <v>1.0156031600015401</v>
      </c>
      <c r="T452" s="21" t="s">
        <v>58</v>
      </c>
      <c r="U452" s="31">
        <v>1.2965026775930677E-2</v>
      </c>
      <c r="V452" s="21">
        <v>101</v>
      </c>
      <c r="W452" s="31">
        <v>1.1279332839586289</v>
      </c>
      <c r="X452" s="31">
        <v>1.0088431660083446</v>
      </c>
      <c r="Y452" s="21" t="s">
        <v>44</v>
      </c>
      <c r="Z452" s="31">
        <v>0.1021424358868262</v>
      </c>
      <c r="AA452" s="12" t="s">
        <v>3140</v>
      </c>
      <c r="AB452" s="12" t="s">
        <v>3140</v>
      </c>
      <c r="AC452" s="31">
        <v>1.0058738187651037</v>
      </c>
      <c r="AD452" s="21" t="s">
        <v>58</v>
      </c>
      <c r="AE452" s="12" t="s">
        <v>3140</v>
      </c>
      <c r="AF452" s="12" t="s">
        <v>3140</v>
      </c>
      <c r="AG452" s="12" t="s">
        <v>3140</v>
      </c>
      <c r="AH452" s="31">
        <v>0.99633796354879245</v>
      </c>
      <c r="AI452" s="21" t="s">
        <v>58</v>
      </c>
      <c r="AJ452" s="12" t="s">
        <v>3140</v>
      </c>
    </row>
    <row r="453" spans="1:36" x14ac:dyDescent="0.25">
      <c r="A453" s="21" t="s">
        <v>553</v>
      </c>
      <c r="B453" s="31">
        <v>1</v>
      </c>
      <c r="C453" s="36">
        <f>1-Table2[[#This Row],[  Payment adjustment factor ]]</f>
        <v>0</v>
      </c>
      <c r="D453" s="31">
        <v>0.19051016767748841</v>
      </c>
      <c r="E453" s="21">
        <v>3</v>
      </c>
      <c r="F453" s="31">
        <v>0.96305105890140408</v>
      </c>
      <c r="G453" s="21">
        <v>1</v>
      </c>
      <c r="H453" s="31">
        <v>0.99735679310279612</v>
      </c>
      <c r="I453" s="31">
        <v>0.99676112581910359</v>
      </c>
      <c r="J453" s="21" t="s">
        <v>58</v>
      </c>
      <c r="K453" s="32" t="s">
        <v>3140</v>
      </c>
      <c r="L453" s="21">
        <v>5</v>
      </c>
      <c r="M453" s="31">
        <v>1.0022663112541446</v>
      </c>
      <c r="N453" s="31">
        <v>0.99317980335967293</v>
      </c>
      <c r="O453" s="21" t="s">
        <v>58</v>
      </c>
      <c r="P453" s="31">
        <v>3.8380304454102912E-3</v>
      </c>
      <c r="Q453" s="21">
        <v>16</v>
      </c>
      <c r="R453" s="31">
        <v>0.97534423259789038</v>
      </c>
      <c r="S453" s="31">
        <v>0.99472354671482743</v>
      </c>
      <c r="T453" s="21" t="s">
        <v>58</v>
      </c>
      <c r="U453" s="31">
        <v>9.6709309233131927E-3</v>
      </c>
      <c r="V453" s="21">
        <v>17</v>
      </c>
      <c r="W453" s="31">
        <v>1.053750525138857</v>
      </c>
      <c r="X453" s="31">
        <v>0.9918516596681215</v>
      </c>
      <c r="Y453" s="21" t="s">
        <v>58</v>
      </c>
      <c r="Z453" s="31">
        <v>2.070003253602282E-2</v>
      </c>
      <c r="AA453" s="12" t="s">
        <v>3140</v>
      </c>
      <c r="AB453" s="12" t="s">
        <v>3140</v>
      </c>
      <c r="AC453" s="31">
        <v>0.9952100778551094</v>
      </c>
      <c r="AD453" s="21" t="s">
        <v>58</v>
      </c>
      <c r="AE453" s="12" t="s">
        <v>3140</v>
      </c>
      <c r="AF453" s="12" t="s">
        <v>3140</v>
      </c>
      <c r="AG453" s="12" t="s">
        <v>3140</v>
      </c>
      <c r="AH453" s="31">
        <v>0.99702926691394167</v>
      </c>
      <c r="AI453" s="21" t="s">
        <v>58</v>
      </c>
      <c r="AJ453" s="12" t="s">
        <v>3140</v>
      </c>
    </row>
    <row r="454" spans="1:36" x14ac:dyDescent="0.25">
      <c r="A454" s="21" t="s">
        <v>554</v>
      </c>
      <c r="B454" s="21">
        <v>0.99629999999999996</v>
      </c>
      <c r="C454" s="36">
        <f>1-Table2[[#This Row],[  Payment adjustment factor ]]</f>
        <v>3.7000000000000366E-3</v>
      </c>
      <c r="D454" s="31">
        <v>0.36374835019797624</v>
      </c>
      <c r="E454" s="21">
        <v>5</v>
      </c>
      <c r="F454" s="31">
        <v>0.96305105890140408</v>
      </c>
      <c r="G454" s="21">
        <v>114</v>
      </c>
      <c r="H454" s="31">
        <v>1.0501119368122656</v>
      </c>
      <c r="I454" s="31">
        <v>1.0039137645557574</v>
      </c>
      <c r="J454" s="21" t="s">
        <v>44</v>
      </c>
      <c r="K454" s="31">
        <v>1.940907927904131E-2</v>
      </c>
      <c r="L454" s="21">
        <v>116</v>
      </c>
      <c r="M454" s="31">
        <v>0.94244980982647508</v>
      </c>
      <c r="N454" s="31">
        <v>1.0034934502081108</v>
      </c>
      <c r="O454" s="21" t="s">
        <v>58</v>
      </c>
      <c r="P454" s="31">
        <v>9.6116254366733905E-3</v>
      </c>
      <c r="Q454" s="21">
        <v>467</v>
      </c>
      <c r="R454" s="31">
        <v>1.0653363275935019</v>
      </c>
      <c r="S454" s="31">
        <v>1.0156031600015401</v>
      </c>
      <c r="T454" s="21" t="s">
        <v>44</v>
      </c>
      <c r="U454" s="31">
        <v>4.3765910173640683E-2</v>
      </c>
      <c r="V454" s="21">
        <v>226</v>
      </c>
      <c r="W454" s="31">
        <v>1.037476137851322</v>
      </c>
      <c r="X454" s="31">
        <v>1.0088431660083446</v>
      </c>
      <c r="Y454" s="21" t="s">
        <v>44</v>
      </c>
      <c r="Z454" s="31">
        <v>2.5379377055316194E-2</v>
      </c>
      <c r="AA454" s="21">
        <v>16</v>
      </c>
      <c r="AB454" s="31">
        <v>1.0038642194497474</v>
      </c>
      <c r="AC454" s="31">
        <v>1.0058738187651037</v>
      </c>
      <c r="AD454" s="21" t="s">
        <v>58</v>
      </c>
      <c r="AE454" s="40">
        <v>6.025523706626539E-3</v>
      </c>
      <c r="AF454" s="21">
        <v>38</v>
      </c>
      <c r="AG454" s="31">
        <v>0.87563237385790527</v>
      </c>
      <c r="AH454" s="31">
        <v>0.99633796354879245</v>
      </c>
      <c r="AI454" s="21" t="s">
        <v>58</v>
      </c>
      <c r="AJ454" s="32">
        <v>5.2104807910341973E-3</v>
      </c>
    </row>
    <row r="455" spans="1:36" x14ac:dyDescent="0.25">
      <c r="A455" s="21" t="s">
        <v>555</v>
      </c>
      <c r="B455" s="21">
        <v>0.99450000000000005</v>
      </c>
      <c r="C455" s="36">
        <f>1-Table2[[#This Row],[  Payment adjustment factor ]]</f>
        <v>5.4999999999999494E-3</v>
      </c>
      <c r="D455" s="31">
        <v>0.93857064920894706</v>
      </c>
      <c r="E455" s="21">
        <v>5</v>
      </c>
      <c r="F455" s="31">
        <v>0.96305105890140408</v>
      </c>
      <c r="G455" s="12" t="s">
        <v>3140</v>
      </c>
      <c r="H455" s="32" t="s">
        <v>3140</v>
      </c>
      <c r="I455" s="31">
        <v>1.0039137645557574</v>
      </c>
      <c r="J455" s="21" t="s">
        <v>58</v>
      </c>
      <c r="K455" s="32" t="s">
        <v>3140</v>
      </c>
      <c r="L455" s="21">
        <v>141</v>
      </c>
      <c r="M455" s="31">
        <v>1.0405122777264992</v>
      </c>
      <c r="N455" s="31">
        <v>1.0034934502081108</v>
      </c>
      <c r="O455" s="21" t="s">
        <v>44</v>
      </c>
      <c r="P455" s="31">
        <v>1.2503544374190115E-2</v>
      </c>
      <c r="Q455" s="21">
        <v>37</v>
      </c>
      <c r="R455" s="31">
        <v>1.0108859374457539</v>
      </c>
      <c r="S455" s="31">
        <v>1.0156031600015401</v>
      </c>
      <c r="T455" s="21" t="s">
        <v>58</v>
      </c>
      <c r="U455" s="31">
        <v>4.0654200611584838E-3</v>
      </c>
      <c r="V455" s="21">
        <v>282</v>
      </c>
      <c r="W455" s="31">
        <v>1.138175358907054</v>
      </c>
      <c r="X455" s="31">
        <v>1.0088431660083446</v>
      </c>
      <c r="Y455" s="21" t="s">
        <v>44</v>
      </c>
      <c r="Z455" s="31">
        <v>4.0622376940129108E-2</v>
      </c>
      <c r="AA455" s="12" t="s">
        <v>3140</v>
      </c>
      <c r="AB455" s="12" t="s">
        <v>3140</v>
      </c>
      <c r="AC455" s="31">
        <v>1.0058738187651037</v>
      </c>
      <c r="AD455" s="21" t="s">
        <v>58</v>
      </c>
      <c r="AE455" s="12" t="s">
        <v>3140</v>
      </c>
      <c r="AF455" s="21">
        <v>12</v>
      </c>
      <c r="AG455" s="31">
        <v>0.95373864971005728</v>
      </c>
      <c r="AH455" s="31">
        <v>0.99633796354879245</v>
      </c>
      <c r="AI455" s="21" t="s">
        <v>58</v>
      </c>
      <c r="AJ455" s="32">
        <v>1.8287192740094576E-3</v>
      </c>
    </row>
    <row r="456" spans="1:36" x14ac:dyDescent="0.25">
      <c r="A456" s="21" t="s">
        <v>556</v>
      </c>
      <c r="B456" s="21">
        <v>0.99480000000000002</v>
      </c>
      <c r="C456" s="36">
        <f>1-Table2[[#This Row],[  Payment adjustment factor ]]</f>
        <v>5.1999999999999824E-3</v>
      </c>
      <c r="D456" s="31">
        <v>0.32611421406588398</v>
      </c>
      <c r="E456" s="21">
        <v>5</v>
      </c>
      <c r="F456" s="31">
        <v>0.96305105890140408</v>
      </c>
      <c r="G456" s="21">
        <v>172</v>
      </c>
      <c r="H456" s="31">
        <v>0.96767708241616157</v>
      </c>
      <c r="I456" s="31">
        <v>1.0039137645557574</v>
      </c>
      <c r="J456" s="21" t="s">
        <v>58</v>
      </c>
      <c r="K456" s="31">
        <v>2.8523821757114209E-2</v>
      </c>
      <c r="L456" s="21">
        <v>159</v>
      </c>
      <c r="M456" s="31">
        <v>1.1013776135003706</v>
      </c>
      <c r="N456" s="31">
        <v>1.0034934502081108</v>
      </c>
      <c r="O456" s="21" t="s">
        <v>44</v>
      </c>
      <c r="P456" s="31">
        <v>1.5200211094496563E-2</v>
      </c>
      <c r="Q456" s="21">
        <v>380</v>
      </c>
      <c r="R456" s="31">
        <v>1.0281568672195165</v>
      </c>
      <c r="S456" s="31">
        <v>1.0156031600015401</v>
      </c>
      <c r="T456" s="21" t="s">
        <v>44</v>
      </c>
      <c r="U456" s="31">
        <v>3.1617959957704618E-2</v>
      </c>
      <c r="V456" s="21">
        <v>362</v>
      </c>
      <c r="W456" s="31">
        <v>0.94455191068653299</v>
      </c>
      <c r="X456" s="31">
        <v>1.0088431660083446</v>
      </c>
      <c r="Y456" s="21" t="s">
        <v>58</v>
      </c>
      <c r="Z456" s="31">
        <v>3.848215993066427E-2</v>
      </c>
      <c r="AA456" s="21">
        <v>98</v>
      </c>
      <c r="AB456" s="31">
        <v>1.0411517558030994</v>
      </c>
      <c r="AC456" s="31">
        <v>1.0058738187651037</v>
      </c>
      <c r="AD456" s="21" t="s">
        <v>44</v>
      </c>
      <c r="AE456" s="40">
        <v>3.7698051194256711E-2</v>
      </c>
      <c r="AF456" s="21">
        <v>234</v>
      </c>
      <c r="AG456" s="31">
        <v>1.0741478198133125</v>
      </c>
      <c r="AH456" s="31">
        <v>0.99633796354879245</v>
      </c>
      <c r="AI456" s="21" t="s">
        <v>44</v>
      </c>
      <c r="AJ456" s="32">
        <v>2.8445389637368854E-2</v>
      </c>
    </row>
    <row r="457" spans="1:36" x14ac:dyDescent="0.25">
      <c r="A457" s="21" t="s">
        <v>557</v>
      </c>
      <c r="B457" s="31">
        <v>1</v>
      </c>
      <c r="C457" s="36">
        <f>1-Table2[[#This Row],[  Payment adjustment factor ]]</f>
        <v>0</v>
      </c>
      <c r="D457" s="31">
        <v>0.20088351546152058</v>
      </c>
      <c r="E457" s="21">
        <v>3</v>
      </c>
      <c r="F457" s="31">
        <v>0.96305105890140408</v>
      </c>
      <c r="G457" s="12" t="s">
        <v>3140</v>
      </c>
      <c r="H457" s="32" t="s">
        <v>3140</v>
      </c>
      <c r="I457" s="31">
        <v>0.99676112581910359</v>
      </c>
      <c r="J457" s="21" t="s">
        <v>58</v>
      </c>
      <c r="K457" s="32" t="s">
        <v>3140</v>
      </c>
      <c r="L457" s="12" t="s">
        <v>3140</v>
      </c>
      <c r="M457" s="32" t="s">
        <v>3140</v>
      </c>
      <c r="N457" s="31">
        <v>0.99317980335967293</v>
      </c>
      <c r="O457" s="21" t="s">
        <v>58</v>
      </c>
      <c r="P457" s="32" t="s">
        <v>3140</v>
      </c>
      <c r="Q457" s="21">
        <v>4</v>
      </c>
      <c r="R457" s="31">
        <v>1.0118651003610373</v>
      </c>
      <c r="S457" s="31">
        <v>0.99472354671482743</v>
      </c>
      <c r="T457" s="21" t="s">
        <v>58</v>
      </c>
      <c r="U457" s="31">
        <v>7.0097510432091158E-3</v>
      </c>
      <c r="V457" s="21">
        <v>2</v>
      </c>
      <c r="W457" s="31">
        <v>0.99628508827093121</v>
      </c>
      <c r="X457" s="31">
        <v>0.9918516596681215</v>
      </c>
      <c r="Y457" s="21" t="s">
        <v>58</v>
      </c>
      <c r="Z457" s="31">
        <v>4.2302448108264114E-3</v>
      </c>
      <c r="AA457" s="12" t="s">
        <v>3140</v>
      </c>
      <c r="AB457" s="12" t="s">
        <v>3140</v>
      </c>
      <c r="AC457" s="31">
        <v>0.9952100778551094</v>
      </c>
      <c r="AD457" s="21" t="s">
        <v>58</v>
      </c>
      <c r="AE457" s="12" t="s">
        <v>3140</v>
      </c>
      <c r="AF457" s="12" t="s">
        <v>3140</v>
      </c>
      <c r="AG457" s="12" t="s">
        <v>3140</v>
      </c>
      <c r="AH457" s="31">
        <v>0.99702926691394167</v>
      </c>
      <c r="AI457" s="21" t="s">
        <v>58</v>
      </c>
      <c r="AJ457" s="12" t="s">
        <v>3140</v>
      </c>
    </row>
    <row r="458" spans="1:36" x14ac:dyDescent="0.25">
      <c r="A458" s="21" t="s">
        <v>558</v>
      </c>
      <c r="B458" s="31">
        <v>0.97</v>
      </c>
      <c r="C458" s="36">
        <f>1-Table2[[#This Row],[  Payment adjustment factor ]]</f>
        <v>3.0000000000000027E-2</v>
      </c>
      <c r="D458" s="31">
        <v>0.22197802197802197</v>
      </c>
      <c r="E458" s="21">
        <v>3</v>
      </c>
      <c r="F458" s="31">
        <v>0.96305105890140408</v>
      </c>
      <c r="G458" s="12" t="s">
        <v>3140</v>
      </c>
      <c r="H458" s="32" t="s">
        <v>3140</v>
      </c>
      <c r="I458" s="31">
        <v>0.99676112581910359</v>
      </c>
      <c r="J458" s="21" t="s">
        <v>58</v>
      </c>
      <c r="K458" s="32" t="s">
        <v>3140</v>
      </c>
      <c r="L458" s="12" t="s">
        <v>3140</v>
      </c>
      <c r="M458" s="32" t="s">
        <v>3140</v>
      </c>
      <c r="N458" s="31">
        <v>0.99317980335967293</v>
      </c>
      <c r="O458" s="21" t="s">
        <v>58</v>
      </c>
      <c r="P458" s="32" t="s">
        <v>3140</v>
      </c>
      <c r="Q458" s="12" t="s">
        <v>3140</v>
      </c>
      <c r="R458" s="32" t="s">
        <v>3140</v>
      </c>
      <c r="S458" s="31">
        <v>0.99472354671482743</v>
      </c>
      <c r="T458" s="21" t="s">
        <v>58</v>
      </c>
      <c r="U458" s="32" t="s">
        <v>3140</v>
      </c>
      <c r="V458" s="32" t="s">
        <v>3140</v>
      </c>
      <c r="W458" s="32" t="s">
        <v>3140</v>
      </c>
      <c r="X458" s="31">
        <v>0.9918516596681215</v>
      </c>
      <c r="Y458" s="21" t="s">
        <v>58</v>
      </c>
      <c r="Z458" s="32" t="s">
        <v>3140</v>
      </c>
      <c r="AA458" s="12" t="s">
        <v>3140</v>
      </c>
      <c r="AB458" s="12" t="s">
        <v>3140</v>
      </c>
      <c r="AC458" s="31">
        <v>0.9952100778551094</v>
      </c>
      <c r="AD458" s="21" t="s">
        <v>58</v>
      </c>
      <c r="AE458" s="12" t="s">
        <v>3140</v>
      </c>
      <c r="AF458" s="21">
        <v>111</v>
      </c>
      <c r="AG458" s="31">
        <v>1.163201428009343</v>
      </c>
      <c r="AH458" s="31">
        <v>0.99702926691394167</v>
      </c>
      <c r="AI458" s="21" t="s">
        <v>44</v>
      </c>
      <c r="AJ458" s="32">
        <v>0.20885342839793811</v>
      </c>
    </row>
    <row r="459" spans="1:36" x14ac:dyDescent="0.25">
      <c r="A459" s="21" t="s">
        <v>559</v>
      </c>
      <c r="B459" s="31">
        <v>1</v>
      </c>
      <c r="C459" s="36">
        <f>1-Table2[[#This Row],[  Payment adjustment factor ]]</f>
        <v>0</v>
      </c>
      <c r="D459" s="31">
        <v>0.15034168564920272</v>
      </c>
      <c r="E459" s="21">
        <v>2</v>
      </c>
      <c r="F459" s="31">
        <v>0.96305105890140408</v>
      </c>
      <c r="G459" s="21">
        <v>2</v>
      </c>
      <c r="H459" s="31">
        <v>0.99565464701820883</v>
      </c>
      <c r="I459" s="31">
        <v>0.99543995630441762</v>
      </c>
      <c r="J459" s="21" t="s">
        <v>58</v>
      </c>
      <c r="K459" s="31">
        <v>1.9652475374218221E-3</v>
      </c>
      <c r="L459" s="21">
        <v>1</v>
      </c>
      <c r="M459" s="31">
        <v>0.99697476870083057</v>
      </c>
      <c r="N459" s="31">
        <v>0.99446279037947338</v>
      </c>
      <c r="O459" s="21" t="s">
        <v>58</v>
      </c>
      <c r="P459" s="31">
        <v>7.3062752045717483E-4</v>
      </c>
      <c r="Q459" s="21">
        <v>9</v>
      </c>
      <c r="R459" s="31">
        <v>0.99356548958771584</v>
      </c>
      <c r="S459" s="31">
        <v>0.98990484924672528</v>
      </c>
      <c r="T459" s="21" t="s">
        <v>58</v>
      </c>
      <c r="U459" s="31">
        <v>6.3492764960483977E-3</v>
      </c>
      <c r="V459" s="21">
        <v>6</v>
      </c>
      <c r="W459" s="31">
        <v>0.98963803143991402</v>
      </c>
      <c r="X459" s="31">
        <v>0.989996280811276</v>
      </c>
      <c r="Y459" s="21" t="s">
        <v>58</v>
      </c>
      <c r="Z459" s="31">
        <v>3.8285884648313361E-3</v>
      </c>
      <c r="AA459" s="12" t="s">
        <v>3140</v>
      </c>
      <c r="AB459" s="12" t="s">
        <v>3140</v>
      </c>
      <c r="AC459" s="31">
        <v>0.99570692941132555</v>
      </c>
      <c r="AD459" s="21" t="s">
        <v>58</v>
      </c>
      <c r="AE459" s="12" t="s">
        <v>3140</v>
      </c>
      <c r="AF459" s="12" t="s">
        <v>3140</v>
      </c>
      <c r="AG459" s="12" t="s">
        <v>3140</v>
      </c>
      <c r="AH459" s="31">
        <v>0.99079810028693438</v>
      </c>
      <c r="AI459" s="21" t="s">
        <v>58</v>
      </c>
      <c r="AJ459" s="12" t="s">
        <v>3140</v>
      </c>
    </row>
    <row r="460" spans="1:36" x14ac:dyDescent="0.25">
      <c r="A460" s="21" t="s">
        <v>560</v>
      </c>
      <c r="B460" s="31">
        <v>1</v>
      </c>
      <c r="C460" s="36">
        <f>1-Table2[[#This Row],[  Payment adjustment factor ]]</f>
        <v>0</v>
      </c>
      <c r="D460" s="31">
        <v>5.8637083993660855E-2</v>
      </c>
      <c r="E460" s="21">
        <v>1</v>
      </c>
      <c r="F460" s="31">
        <v>0.96305105890140408</v>
      </c>
      <c r="G460" s="12" t="s">
        <v>3140</v>
      </c>
      <c r="H460" s="32" t="s">
        <v>3140</v>
      </c>
      <c r="I460" s="31">
        <v>0.99683021909853442</v>
      </c>
      <c r="J460" s="21" t="s">
        <v>58</v>
      </c>
      <c r="K460" s="32" t="s">
        <v>3140</v>
      </c>
      <c r="L460" s="12" t="s">
        <v>3140</v>
      </c>
      <c r="M460" s="32" t="s">
        <v>3140</v>
      </c>
      <c r="N460" s="31">
        <v>0.99412983429491208</v>
      </c>
      <c r="O460" s="21" t="s">
        <v>58</v>
      </c>
      <c r="P460" s="32" t="s">
        <v>3140</v>
      </c>
      <c r="Q460" s="12" t="s">
        <v>3140</v>
      </c>
      <c r="R460" s="32" t="s">
        <v>3140</v>
      </c>
      <c r="S460" s="31">
        <v>0.99256220528153027</v>
      </c>
      <c r="T460" s="21" t="s">
        <v>58</v>
      </c>
      <c r="U460" s="32" t="s">
        <v>3140</v>
      </c>
      <c r="V460" s="32" t="s">
        <v>3140</v>
      </c>
      <c r="W460" s="32" t="s">
        <v>3140</v>
      </c>
      <c r="X460" s="31">
        <v>0.99621940091403016</v>
      </c>
      <c r="Y460" s="21" t="s">
        <v>58</v>
      </c>
      <c r="Z460" s="32" t="s">
        <v>3140</v>
      </c>
      <c r="AA460" s="12" t="s">
        <v>3140</v>
      </c>
      <c r="AB460" s="12" t="s">
        <v>3140</v>
      </c>
      <c r="AC460" s="31">
        <v>1.0011380012219431</v>
      </c>
      <c r="AD460" s="21" t="s">
        <v>58</v>
      </c>
      <c r="AE460" s="12" t="s">
        <v>3140</v>
      </c>
      <c r="AF460" s="21">
        <v>1037</v>
      </c>
      <c r="AG460" s="31">
        <v>0.78709085308657967</v>
      </c>
      <c r="AH460" s="31">
        <v>0.9872295576018274</v>
      </c>
      <c r="AI460" s="21" t="s">
        <v>58</v>
      </c>
      <c r="AJ460" s="32">
        <v>0.2682786082761659</v>
      </c>
    </row>
    <row r="461" spans="1:36" x14ac:dyDescent="0.25">
      <c r="A461" s="21" t="s">
        <v>561</v>
      </c>
      <c r="B461" s="21">
        <v>0.99709999999999999</v>
      </c>
      <c r="C461" s="36">
        <f>1-Table2[[#This Row],[  Payment adjustment factor ]]</f>
        <v>2.9000000000000137E-3</v>
      </c>
      <c r="D461" s="31">
        <v>0.28963713631905852</v>
      </c>
      <c r="E461" s="21">
        <v>4</v>
      </c>
      <c r="F461" s="31">
        <v>0.96305105890140408</v>
      </c>
      <c r="G461" s="21">
        <v>142</v>
      </c>
      <c r="H461" s="31">
        <v>1.0000168018815567</v>
      </c>
      <c r="I461" s="31">
        <v>0.99640551805727029</v>
      </c>
      <c r="J461" s="21" t="s">
        <v>44</v>
      </c>
      <c r="K461" s="31">
        <v>3.449642207417275E-2</v>
      </c>
      <c r="L461" s="21">
        <v>87</v>
      </c>
      <c r="M461" s="31">
        <v>0.97519021595905253</v>
      </c>
      <c r="N461" s="31">
        <v>0.99894818277070196</v>
      </c>
      <c r="O461" s="21" t="s">
        <v>58</v>
      </c>
      <c r="P461" s="31">
        <v>1.0218968106607199E-2</v>
      </c>
      <c r="Q461" s="21">
        <v>222</v>
      </c>
      <c r="R461" s="31">
        <v>1.0354986102175348</v>
      </c>
      <c r="S461" s="31">
        <v>1.0047319092771723</v>
      </c>
      <c r="T461" s="21" t="s">
        <v>44</v>
      </c>
      <c r="U461" s="31">
        <v>3.4031537993309741E-2</v>
      </c>
      <c r="V461" s="21">
        <v>158</v>
      </c>
      <c r="W461" s="31">
        <v>1.0641536103613027</v>
      </c>
      <c r="X461" s="31">
        <v>1.0004417594919579</v>
      </c>
      <c r="Y461" s="21" t="s">
        <v>44</v>
      </c>
      <c r="Z461" s="31">
        <v>2.438186027274164E-2</v>
      </c>
      <c r="AA461" s="21">
        <v>35</v>
      </c>
      <c r="AB461" s="31">
        <v>1.017741316640278</v>
      </c>
      <c r="AC461" s="31">
        <v>1.0020055371561525</v>
      </c>
      <c r="AD461" s="21" t="s">
        <v>44</v>
      </c>
      <c r="AE461" s="40">
        <v>1.9450618631476669E-2</v>
      </c>
      <c r="AF461" s="21">
        <v>19</v>
      </c>
      <c r="AG461" s="31">
        <v>1.0118047494622724</v>
      </c>
      <c r="AH461" s="31">
        <v>0.99158634970302129</v>
      </c>
      <c r="AI461" s="21" t="s">
        <v>58</v>
      </c>
      <c r="AJ461" s="32">
        <v>3.7128822319924181E-3</v>
      </c>
    </row>
    <row r="462" spans="1:36" x14ac:dyDescent="0.25">
      <c r="A462" s="21" t="s">
        <v>562</v>
      </c>
      <c r="B462" s="21">
        <v>0.99980000000000002</v>
      </c>
      <c r="C462" s="36">
        <f>1-Table2[[#This Row],[  Payment adjustment factor ]]</f>
        <v>1.9999999999997797E-4</v>
      </c>
      <c r="D462" s="31">
        <v>0.68501270110076207</v>
      </c>
      <c r="E462" s="21">
        <v>5</v>
      </c>
      <c r="F462" s="31">
        <v>0.96305105890140408</v>
      </c>
      <c r="G462" s="21">
        <v>10</v>
      </c>
      <c r="H462" s="31">
        <v>1.0089282544879423</v>
      </c>
      <c r="I462" s="31">
        <v>1.0039137645557574</v>
      </c>
      <c r="J462" s="21" t="s">
        <v>58</v>
      </c>
      <c r="K462" s="31">
        <v>5.6206954360393056E-3</v>
      </c>
      <c r="L462" s="21">
        <v>20</v>
      </c>
      <c r="M462" s="31">
        <v>0.99094627242259492</v>
      </c>
      <c r="N462" s="31">
        <v>1.0034934502081108</v>
      </c>
      <c r="O462" s="21" t="s">
        <v>58</v>
      </c>
      <c r="P462" s="31">
        <v>9.7555517938946613E-3</v>
      </c>
      <c r="Q462" s="21">
        <v>62</v>
      </c>
      <c r="R462" s="31">
        <v>1.0239143135381303</v>
      </c>
      <c r="S462" s="31">
        <v>1.0156031600015401</v>
      </c>
      <c r="T462" s="21" t="s">
        <v>44</v>
      </c>
      <c r="U462" s="31">
        <v>2.9642278270969546E-2</v>
      </c>
      <c r="V462" s="21">
        <v>116</v>
      </c>
      <c r="W462" s="31">
        <v>1.0055330599614161</v>
      </c>
      <c r="X462" s="31">
        <v>1.0088431660083446</v>
      </c>
      <c r="Y462" s="21" t="s">
        <v>58</v>
      </c>
      <c r="Z462" s="31">
        <v>9.127524174612496E-2</v>
      </c>
      <c r="AA462" s="12" t="s">
        <v>3140</v>
      </c>
      <c r="AB462" s="12" t="s">
        <v>3140</v>
      </c>
      <c r="AC462" s="31">
        <v>1.0058738187651037</v>
      </c>
      <c r="AD462" s="21" t="s">
        <v>58</v>
      </c>
      <c r="AE462" s="12" t="s">
        <v>3140</v>
      </c>
      <c r="AF462" s="21">
        <v>2</v>
      </c>
      <c r="AG462" s="31">
        <v>1.0544761655573396</v>
      </c>
      <c r="AH462" s="31">
        <v>0.99633796354879245</v>
      </c>
      <c r="AI462" s="21" t="s">
        <v>58</v>
      </c>
      <c r="AJ462" s="32">
        <v>1.4125579857650332E-3</v>
      </c>
    </row>
    <row r="463" spans="1:36" x14ac:dyDescent="0.25">
      <c r="A463" s="21" t="s">
        <v>563</v>
      </c>
      <c r="B463" s="31">
        <v>1</v>
      </c>
      <c r="C463" s="36">
        <f>1-Table2[[#This Row],[  Payment adjustment factor ]]</f>
        <v>0</v>
      </c>
      <c r="D463" s="31">
        <v>0.12494657358598091</v>
      </c>
      <c r="E463" s="21">
        <v>1</v>
      </c>
      <c r="F463" s="31">
        <v>0.96305105890140408</v>
      </c>
      <c r="G463" s="21">
        <v>14</v>
      </c>
      <c r="H463" s="31">
        <v>1.0024396018050201</v>
      </c>
      <c r="I463" s="31">
        <v>0.99683021909853442</v>
      </c>
      <c r="J463" s="21" t="s">
        <v>58</v>
      </c>
      <c r="K463" s="31">
        <v>7.0479076646501977E-3</v>
      </c>
      <c r="L463" s="21">
        <v>7</v>
      </c>
      <c r="M463" s="31">
        <v>1.0084192113552997</v>
      </c>
      <c r="N463" s="31">
        <v>0.99412983429491208</v>
      </c>
      <c r="O463" s="21" t="s">
        <v>58</v>
      </c>
      <c r="P463" s="31">
        <v>2.0973600398151923E-3</v>
      </c>
      <c r="Q463" s="21">
        <v>15</v>
      </c>
      <c r="R463" s="31">
        <v>1.0181050024910072</v>
      </c>
      <c r="S463" s="31">
        <v>0.99256220528153027</v>
      </c>
      <c r="T463" s="21" t="s">
        <v>58</v>
      </c>
      <c r="U463" s="31">
        <v>5.2900626765362106E-3</v>
      </c>
      <c r="V463" s="21">
        <v>12</v>
      </c>
      <c r="W463" s="31">
        <v>1.0369531867660713</v>
      </c>
      <c r="X463" s="31">
        <v>0.99621940091403016</v>
      </c>
      <c r="Y463" s="21" t="s">
        <v>58</v>
      </c>
      <c r="Z463" s="31">
        <v>6.495789150466301E-3</v>
      </c>
      <c r="AA463" s="12" t="s">
        <v>3140</v>
      </c>
      <c r="AB463" s="12" t="s">
        <v>3140</v>
      </c>
      <c r="AC463" s="31">
        <v>1.0011380012219431</v>
      </c>
      <c r="AD463" s="21" t="s">
        <v>58</v>
      </c>
      <c r="AE463" s="12" t="s">
        <v>3140</v>
      </c>
      <c r="AF463" s="12" t="s">
        <v>3140</v>
      </c>
      <c r="AG463" s="12" t="s">
        <v>3140</v>
      </c>
      <c r="AH463" s="31">
        <v>0.9872295576018274</v>
      </c>
      <c r="AI463" s="21" t="s">
        <v>58</v>
      </c>
      <c r="AJ463" s="12" t="s">
        <v>3140</v>
      </c>
    </row>
    <row r="464" spans="1:36" x14ac:dyDescent="0.25">
      <c r="A464" s="21" t="s">
        <v>564</v>
      </c>
      <c r="B464" s="21">
        <v>0.9919</v>
      </c>
      <c r="C464" s="36">
        <f>1-Table2[[#This Row],[  Payment adjustment factor ]]</f>
        <v>8.0999999999999961E-3</v>
      </c>
      <c r="D464" s="31">
        <v>0.19435789473684212</v>
      </c>
      <c r="E464" s="21">
        <v>3</v>
      </c>
      <c r="F464" s="31">
        <v>0.96305105890140408</v>
      </c>
      <c r="G464" s="21">
        <v>148</v>
      </c>
      <c r="H464" s="31">
        <v>1.0881997174051223</v>
      </c>
      <c r="I464" s="31">
        <v>0.99676112581910359</v>
      </c>
      <c r="J464" s="21" t="s">
        <v>44</v>
      </c>
      <c r="K464" s="31">
        <v>3.9723917727915371E-2</v>
      </c>
      <c r="L464" s="21">
        <v>47</v>
      </c>
      <c r="M464" s="31">
        <v>0.99531777786077036</v>
      </c>
      <c r="N464" s="31">
        <v>0.99317980335967293</v>
      </c>
      <c r="O464" s="21" t="s">
        <v>44</v>
      </c>
      <c r="P464" s="31">
        <v>6.0971955092728397E-3</v>
      </c>
      <c r="Q464" s="21">
        <v>306</v>
      </c>
      <c r="R464" s="31">
        <v>0.95691641046254017</v>
      </c>
      <c r="S464" s="31">
        <v>0.99472354671482743</v>
      </c>
      <c r="T464" s="21" t="s">
        <v>58</v>
      </c>
      <c r="U464" s="31">
        <v>4.6637585190682271E-2</v>
      </c>
      <c r="V464" s="21">
        <v>184</v>
      </c>
      <c r="W464" s="31">
        <v>1.0362376410562968</v>
      </c>
      <c r="X464" s="31">
        <v>0.9918516596681215</v>
      </c>
      <c r="Y464" s="21" t="s">
        <v>44</v>
      </c>
      <c r="Z464" s="31">
        <v>3.0063468721313744E-2</v>
      </c>
      <c r="AA464" s="21">
        <v>42</v>
      </c>
      <c r="AB464" s="31">
        <v>1.0152131665313759</v>
      </c>
      <c r="AC464" s="31">
        <v>0.9952100778551094</v>
      </c>
      <c r="AD464" s="21" t="s">
        <v>44</v>
      </c>
      <c r="AE464" s="40">
        <v>2.4587734839498401E-2</v>
      </c>
      <c r="AF464" s="21">
        <v>109</v>
      </c>
      <c r="AG464" s="31">
        <v>1.1454343344491762</v>
      </c>
      <c r="AH464" s="31">
        <v>0.99702926691394167</v>
      </c>
      <c r="AI464" s="21" t="s">
        <v>44</v>
      </c>
      <c r="AJ464" s="32">
        <v>1.9722217721265999E-2</v>
      </c>
    </row>
    <row r="465" spans="1:36" x14ac:dyDescent="0.25">
      <c r="A465" s="21" t="s">
        <v>565</v>
      </c>
      <c r="B465" s="31">
        <v>1</v>
      </c>
      <c r="C465" s="36">
        <f>1-Table2[[#This Row],[  Payment adjustment factor ]]</f>
        <v>0</v>
      </c>
      <c r="D465" s="31">
        <v>0.74241870661307996</v>
      </c>
      <c r="E465" s="21">
        <v>5</v>
      </c>
      <c r="F465" s="31">
        <v>0.96305105890140408</v>
      </c>
      <c r="G465" s="21">
        <v>2</v>
      </c>
      <c r="H465" s="31">
        <v>0.99072400606737343</v>
      </c>
      <c r="I465" s="31">
        <v>1.0039137645557574</v>
      </c>
      <c r="J465" s="21" t="s">
        <v>58</v>
      </c>
      <c r="K465" s="31">
        <v>2.025912666342423E-3</v>
      </c>
      <c r="L465" s="21">
        <v>32</v>
      </c>
      <c r="M465" s="31">
        <v>0.99604969295595647</v>
      </c>
      <c r="N465" s="31">
        <v>1.0034934502081108</v>
      </c>
      <c r="O465" s="21" t="s">
        <v>58</v>
      </c>
      <c r="P465" s="31">
        <v>1.5324077242404439E-2</v>
      </c>
      <c r="Q465" s="21">
        <v>30</v>
      </c>
      <c r="R465" s="31">
        <v>0.98431029072863663</v>
      </c>
      <c r="S465" s="31">
        <v>1.0156031600015401</v>
      </c>
      <c r="T465" s="21" t="s">
        <v>58</v>
      </c>
      <c r="U465" s="31">
        <v>1.5244090202858858E-2</v>
      </c>
      <c r="V465" s="21">
        <v>48</v>
      </c>
      <c r="W465" s="31">
        <v>0.98702613101558823</v>
      </c>
      <c r="X465" s="31">
        <v>1.0088431660083446</v>
      </c>
      <c r="Y465" s="21" t="s">
        <v>58</v>
      </c>
      <c r="Z465" s="31">
        <v>3.9183317234345365E-2</v>
      </c>
      <c r="AA465" s="12" t="s">
        <v>3140</v>
      </c>
      <c r="AB465" s="12" t="s">
        <v>3140</v>
      </c>
      <c r="AC465" s="31">
        <v>1.0058738187651037</v>
      </c>
      <c r="AD465" s="21" t="s">
        <v>58</v>
      </c>
      <c r="AE465" s="12" t="s">
        <v>3140</v>
      </c>
      <c r="AF465" s="12" t="s">
        <v>3140</v>
      </c>
      <c r="AG465" s="12" t="s">
        <v>3140</v>
      </c>
      <c r="AH465" s="31">
        <v>0.99633796354879245</v>
      </c>
      <c r="AI465" s="21" t="s">
        <v>58</v>
      </c>
      <c r="AJ465" s="12" t="s">
        <v>3140</v>
      </c>
    </row>
    <row r="466" spans="1:36" x14ac:dyDescent="0.25">
      <c r="A466" s="21" t="s">
        <v>566</v>
      </c>
      <c r="B466" s="31">
        <v>1</v>
      </c>
      <c r="C466" s="36">
        <f>1-Table2[[#This Row],[  Payment adjustment factor ]]</f>
        <v>0</v>
      </c>
      <c r="D466" s="31">
        <v>0.21940045812170103</v>
      </c>
      <c r="E466" s="21">
        <v>3</v>
      </c>
      <c r="F466" s="31">
        <v>0.96305105890140408</v>
      </c>
      <c r="G466" s="21">
        <v>1</v>
      </c>
      <c r="H466" s="31">
        <v>0.99544976218452985</v>
      </c>
      <c r="I466" s="31">
        <v>0.99676112581910359</v>
      </c>
      <c r="J466" s="21" t="s">
        <v>58</v>
      </c>
      <c r="K466" s="32" t="s">
        <v>3140</v>
      </c>
      <c r="L466" s="21">
        <v>4</v>
      </c>
      <c r="M466" s="31">
        <v>0.98854416658960964</v>
      </c>
      <c r="N466" s="31">
        <v>0.99317980335967293</v>
      </c>
      <c r="O466" s="21" t="s">
        <v>58</v>
      </c>
      <c r="P466" s="31">
        <v>4.8002607462731073E-3</v>
      </c>
      <c r="Q466" s="21">
        <v>12</v>
      </c>
      <c r="R466" s="31">
        <v>0.99311066794442482</v>
      </c>
      <c r="S466" s="31">
        <v>0.99472354671482743</v>
      </c>
      <c r="T466" s="21" t="s">
        <v>58</v>
      </c>
      <c r="U466" s="31">
        <v>6.8526094676807257E-3</v>
      </c>
      <c r="V466" s="21">
        <v>17</v>
      </c>
      <c r="W466" s="31">
        <v>1.0194716089764317</v>
      </c>
      <c r="X466" s="31">
        <v>0.9918516596681215</v>
      </c>
      <c r="Y466" s="21" t="s">
        <v>58</v>
      </c>
      <c r="Z466" s="31">
        <v>1.3647949347774455E-2</v>
      </c>
      <c r="AA466" s="12" t="s">
        <v>3140</v>
      </c>
      <c r="AB466" s="12" t="s">
        <v>3140</v>
      </c>
      <c r="AC466" s="31">
        <v>0.9952100778551094</v>
      </c>
      <c r="AD466" s="21" t="s">
        <v>58</v>
      </c>
      <c r="AE466" s="12" t="s">
        <v>3140</v>
      </c>
      <c r="AF466" s="21">
        <v>5</v>
      </c>
      <c r="AG466" s="31">
        <v>0.98839533809159752</v>
      </c>
      <c r="AH466" s="31">
        <v>0.99702926691394167</v>
      </c>
      <c r="AI466" s="21" t="s">
        <v>58</v>
      </c>
      <c r="AJ466" s="32">
        <v>6.7389956538860549E-3</v>
      </c>
    </row>
    <row r="467" spans="1:36" x14ac:dyDescent="0.25">
      <c r="A467" s="21" t="s">
        <v>567</v>
      </c>
      <c r="B467" s="21">
        <v>0.99660000000000004</v>
      </c>
      <c r="C467" s="36">
        <f>1-Table2[[#This Row],[  Payment adjustment factor ]]</f>
        <v>3.3999999999999586E-3</v>
      </c>
      <c r="D467" s="31">
        <v>0.83594351732991012</v>
      </c>
      <c r="E467" s="21">
        <v>5</v>
      </c>
      <c r="F467" s="31">
        <v>0.96305105890140408</v>
      </c>
      <c r="G467" s="21">
        <v>3</v>
      </c>
      <c r="H467" s="31">
        <v>0.99047771799795237</v>
      </c>
      <c r="I467" s="31">
        <v>1.0039137645557574</v>
      </c>
      <c r="J467" s="21" t="s">
        <v>58</v>
      </c>
      <c r="K467" s="31">
        <v>8.8360087137193122E-4</v>
      </c>
      <c r="L467" s="21">
        <v>34</v>
      </c>
      <c r="M467" s="31">
        <v>1.0272182011300313</v>
      </c>
      <c r="N467" s="31">
        <v>1.0034934502081108</v>
      </c>
      <c r="O467" s="21" t="s">
        <v>44</v>
      </c>
      <c r="P467" s="31">
        <v>1.0456025923096328E-2</v>
      </c>
      <c r="Q467" s="21">
        <v>94</v>
      </c>
      <c r="R467" s="31">
        <v>1.1078544313915271</v>
      </c>
      <c r="S467" s="31">
        <v>1.0156031600015401</v>
      </c>
      <c r="T467" s="21" t="s">
        <v>44</v>
      </c>
      <c r="U467" s="31">
        <v>2.9080652399146683E-2</v>
      </c>
      <c r="V467" s="21">
        <v>63</v>
      </c>
      <c r="W467" s="31">
        <v>1.0320251441950217</v>
      </c>
      <c r="X467" s="31">
        <v>1.0088431660083446</v>
      </c>
      <c r="Y467" s="21" t="s">
        <v>44</v>
      </c>
      <c r="Z467" s="31">
        <v>2.6254667043831441E-2</v>
      </c>
      <c r="AA467" s="12" t="s">
        <v>3140</v>
      </c>
      <c r="AB467" s="12" t="s">
        <v>3140</v>
      </c>
      <c r="AC467" s="31">
        <v>1.0058738187651037</v>
      </c>
      <c r="AD467" s="21" t="s">
        <v>58</v>
      </c>
      <c r="AE467" s="12" t="s">
        <v>3140</v>
      </c>
      <c r="AF467" s="12" t="s">
        <v>3140</v>
      </c>
      <c r="AG467" s="12" t="s">
        <v>3140</v>
      </c>
      <c r="AH467" s="31">
        <v>0.99633796354879245</v>
      </c>
      <c r="AI467" s="21" t="s">
        <v>58</v>
      </c>
      <c r="AJ467" s="12" t="s">
        <v>3140</v>
      </c>
    </row>
    <row r="468" spans="1:36" x14ac:dyDescent="0.25">
      <c r="A468" s="21" t="s">
        <v>568</v>
      </c>
      <c r="B468" s="21">
        <v>0.99880000000000002</v>
      </c>
      <c r="C468" s="36">
        <f>1-Table2[[#This Row],[  Payment adjustment factor ]]</f>
        <v>1.1999999999999789E-3</v>
      </c>
      <c r="D468" s="31">
        <v>0.68736071314867875</v>
      </c>
      <c r="E468" s="21">
        <v>5</v>
      </c>
      <c r="F468" s="31">
        <v>0.96305105890140408</v>
      </c>
      <c r="G468" s="12" t="s">
        <v>3140</v>
      </c>
      <c r="H468" s="32" t="s">
        <v>3140</v>
      </c>
      <c r="I468" s="31">
        <v>1.0039137645557574</v>
      </c>
      <c r="J468" s="21" t="s">
        <v>58</v>
      </c>
      <c r="K468" s="32" t="s">
        <v>3140</v>
      </c>
      <c r="L468" s="21">
        <v>9</v>
      </c>
      <c r="M468" s="31">
        <v>1.0150219179254931</v>
      </c>
      <c r="N468" s="31">
        <v>1.0034934502081108</v>
      </c>
      <c r="O468" s="21" t="s">
        <v>58</v>
      </c>
      <c r="P468" s="31">
        <v>6.6507151075047522E-3</v>
      </c>
      <c r="Q468" s="21">
        <v>33</v>
      </c>
      <c r="R468" s="31">
        <v>1.0040257976474791</v>
      </c>
      <c r="S468" s="31">
        <v>1.0156031600015401</v>
      </c>
      <c r="T468" s="21" t="s">
        <v>58</v>
      </c>
      <c r="U468" s="31">
        <v>1.2332955523068137E-2</v>
      </c>
      <c r="V468" s="21">
        <v>140</v>
      </c>
      <c r="W468" s="31">
        <v>1.0245619066158711</v>
      </c>
      <c r="X468" s="31">
        <v>1.0088431660083446</v>
      </c>
      <c r="Y468" s="21" t="s">
        <v>44</v>
      </c>
      <c r="Z468" s="31">
        <v>7.8931205471436464E-2</v>
      </c>
      <c r="AA468" s="12" t="s">
        <v>3140</v>
      </c>
      <c r="AB468" s="12" t="s">
        <v>3140</v>
      </c>
      <c r="AC468" s="31">
        <v>1.0058738187651037</v>
      </c>
      <c r="AD468" s="21" t="s">
        <v>58</v>
      </c>
      <c r="AE468" s="12" t="s">
        <v>3140</v>
      </c>
      <c r="AF468" s="21">
        <v>10</v>
      </c>
      <c r="AG468" s="31">
        <v>0.97155491876552458</v>
      </c>
      <c r="AH468" s="31">
        <v>0.99633796354879245</v>
      </c>
      <c r="AI468" s="21" t="s">
        <v>58</v>
      </c>
      <c r="AJ468" s="32">
        <v>5.6543470844692542E-3</v>
      </c>
    </row>
    <row r="469" spans="1:36" x14ac:dyDescent="0.25">
      <c r="A469" s="21" t="s">
        <v>569</v>
      </c>
      <c r="B469" s="21">
        <v>0.99629999999999996</v>
      </c>
      <c r="C469" s="36">
        <f>1-Table2[[#This Row],[  Payment adjustment factor ]]</f>
        <v>3.7000000000000366E-3</v>
      </c>
      <c r="D469" s="31">
        <v>0.36106194690265486</v>
      </c>
      <c r="E469" s="21">
        <v>5</v>
      </c>
      <c r="F469" s="31">
        <v>0.96305105890140408</v>
      </c>
      <c r="G469" s="21">
        <v>1</v>
      </c>
      <c r="H469" s="31">
        <v>0.99573076339665512</v>
      </c>
      <c r="I469" s="31">
        <v>1.0039137645557574</v>
      </c>
      <c r="J469" s="21" t="s">
        <v>58</v>
      </c>
      <c r="K469" s="31">
        <v>8.6020129927923562E-4</v>
      </c>
      <c r="L469" s="21">
        <v>4</v>
      </c>
      <c r="M469" s="31">
        <v>0.98830230866973667</v>
      </c>
      <c r="N469" s="31">
        <v>1.0034934502081108</v>
      </c>
      <c r="O469" s="21" t="s">
        <v>58</v>
      </c>
      <c r="P469" s="31">
        <v>4.5622339804557146E-3</v>
      </c>
      <c r="Q469" s="21">
        <v>30</v>
      </c>
      <c r="R469" s="31">
        <v>0.9438672221432991</v>
      </c>
      <c r="S469" s="31">
        <v>1.0156031600015401</v>
      </c>
      <c r="T469" s="21" t="s">
        <v>58</v>
      </c>
      <c r="U469" s="31">
        <v>2.1527533492407259E-2</v>
      </c>
      <c r="V469" s="21">
        <v>35</v>
      </c>
      <c r="W469" s="31">
        <v>0.98779896261315092</v>
      </c>
      <c r="X469" s="31">
        <v>1.0088431660083446</v>
      </c>
      <c r="Y469" s="21" t="s">
        <v>58</v>
      </c>
      <c r="Z469" s="31">
        <v>3.6203894601260132E-2</v>
      </c>
      <c r="AA469" s="12" t="s">
        <v>3140</v>
      </c>
      <c r="AB469" s="12" t="s">
        <v>3140</v>
      </c>
      <c r="AC469" s="31">
        <v>1.0058738187651037</v>
      </c>
      <c r="AD469" s="21" t="s">
        <v>58</v>
      </c>
      <c r="AE469" s="12" t="s">
        <v>3140</v>
      </c>
      <c r="AF469" s="21">
        <v>88</v>
      </c>
      <c r="AG469" s="31">
        <v>1.0359783604971056</v>
      </c>
      <c r="AH469" s="31">
        <v>0.99633796354879245</v>
      </c>
      <c r="AI469" s="21" t="s">
        <v>44</v>
      </c>
      <c r="AJ469" s="32">
        <v>9.6659177888596112E-2</v>
      </c>
    </row>
    <row r="470" spans="1:36" x14ac:dyDescent="0.25">
      <c r="A470" s="21" t="s">
        <v>570</v>
      </c>
      <c r="B470" s="21">
        <v>0.99760000000000004</v>
      </c>
      <c r="C470" s="36">
        <f>1-Table2[[#This Row],[  Payment adjustment factor ]]</f>
        <v>2.3999999999999577E-3</v>
      </c>
      <c r="D470" s="31">
        <v>0.47247247247247248</v>
      </c>
      <c r="E470" s="21">
        <v>5</v>
      </c>
      <c r="F470" s="31">
        <v>0.96305105890140408</v>
      </c>
      <c r="G470" s="21">
        <v>1</v>
      </c>
      <c r="H470" s="31">
        <v>1.0184557077983247</v>
      </c>
      <c r="I470" s="31">
        <v>1.0039137645557574</v>
      </c>
      <c r="J470" s="21" t="s">
        <v>58</v>
      </c>
      <c r="K470" s="31">
        <v>1.3254193962586502E-3</v>
      </c>
      <c r="L470" s="21">
        <v>46</v>
      </c>
      <c r="M470" s="31">
        <v>0.99987664765026574</v>
      </c>
      <c r="N470" s="31">
        <v>1.0034934502081108</v>
      </c>
      <c r="O470" s="21" t="s">
        <v>58</v>
      </c>
      <c r="P470" s="31">
        <v>3.9308907841196922E-2</v>
      </c>
      <c r="Q470" s="21">
        <v>53</v>
      </c>
      <c r="R470" s="31">
        <v>1.065248862566466</v>
      </c>
      <c r="S470" s="31">
        <v>1.0156031600015401</v>
      </c>
      <c r="T470" s="21" t="s">
        <v>44</v>
      </c>
      <c r="U470" s="31">
        <v>5.1053406318570797E-2</v>
      </c>
      <c r="V470" s="21">
        <v>54</v>
      </c>
      <c r="W470" s="31">
        <v>1.0008574170065057</v>
      </c>
      <c r="X470" s="31">
        <v>1.0088431660083446</v>
      </c>
      <c r="Y470" s="21" t="s">
        <v>58</v>
      </c>
      <c r="Z470" s="31">
        <v>7.0420834864618545E-2</v>
      </c>
      <c r="AA470" s="12" t="s">
        <v>3140</v>
      </c>
      <c r="AB470" s="12" t="s">
        <v>3140</v>
      </c>
      <c r="AC470" s="31">
        <v>1.0058738187651037</v>
      </c>
      <c r="AD470" s="21" t="s">
        <v>58</v>
      </c>
      <c r="AE470" s="12" t="s">
        <v>3140</v>
      </c>
      <c r="AF470" s="12" t="s">
        <v>3140</v>
      </c>
      <c r="AG470" s="12" t="s">
        <v>3140</v>
      </c>
      <c r="AH470" s="31">
        <v>0.99633796354879245</v>
      </c>
      <c r="AI470" s="21" t="s">
        <v>58</v>
      </c>
      <c r="AJ470" s="12" t="s">
        <v>3140</v>
      </c>
    </row>
    <row r="471" spans="1:36" x14ac:dyDescent="0.25">
      <c r="A471" s="21" t="s">
        <v>571</v>
      </c>
      <c r="B471" s="31">
        <v>1</v>
      </c>
      <c r="C471" s="36">
        <f>1-Table2[[#This Row],[  Payment adjustment factor ]]</f>
        <v>0</v>
      </c>
      <c r="D471" s="31">
        <v>0.54894784995425439</v>
      </c>
      <c r="E471" s="21">
        <v>5</v>
      </c>
      <c r="F471" s="31">
        <v>0.96305105890140408</v>
      </c>
      <c r="G471" s="21">
        <v>4</v>
      </c>
      <c r="H471" s="31">
        <v>1.0076280461515525</v>
      </c>
      <c r="I471" s="31">
        <v>1.0039137645557574</v>
      </c>
      <c r="J471" s="21" t="s">
        <v>58</v>
      </c>
      <c r="K471" s="31">
        <v>2.7790093309920196E-3</v>
      </c>
      <c r="L471" s="21">
        <v>17</v>
      </c>
      <c r="M471" s="31">
        <v>0.97591670458464674</v>
      </c>
      <c r="N471" s="31">
        <v>1.0034934502081108</v>
      </c>
      <c r="O471" s="21" t="s">
        <v>58</v>
      </c>
      <c r="P471" s="31">
        <v>1.2705887743491011E-2</v>
      </c>
      <c r="Q471" s="21">
        <v>60</v>
      </c>
      <c r="R471" s="31">
        <v>1.012943811096473</v>
      </c>
      <c r="S471" s="31">
        <v>1.0156031600015401</v>
      </c>
      <c r="T471" s="21" t="s">
        <v>58</v>
      </c>
      <c r="U471" s="31">
        <v>5.0031470274140802E-2</v>
      </c>
      <c r="V471" s="21">
        <v>62</v>
      </c>
      <c r="W471" s="31">
        <v>0.98088314084753225</v>
      </c>
      <c r="X471" s="31">
        <v>1.0088431660083446</v>
      </c>
      <c r="Y471" s="21" t="s">
        <v>58</v>
      </c>
      <c r="Z471" s="31">
        <v>5.422166404907687E-2</v>
      </c>
      <c r="AA471" s="12" t="s">
        <v>3140</v>
      </c>
      <c r="AB471" s="12" t="s">
        <v>3140</v>
      </c>
      <c r="AC471" s="31">
        <v>1.0058738187651037</v>
      </c>
      <c r="AD471" s="21" t="s">
        <v>58</v>
      </c>
      <c r="AE471" s="12" t="s">
        <v>3140</v>
      </c>
      <c r="AF471" s="21">
        <v>5</v>
      </c>
      <c r="AG471" s="31">
        <v>1.0530105120800548</v>
      </c>
      <c r="AH471" s="31">
        <v>0.99633796354879245</v>
      </c>
      <c r="AI471" s="21" t="s">
        <v>58</v>
      </c>
      <c r="AJ471" s="32">
        <v>5.2555011861222046E-3</v>
      </c>
    </row>
    <row r="472" spans="1:36" x14ac:dyDescent="0.25">
      <c r="A472" s="21" t="s">
        <v>572</v>
      </c>
      <c r="B472" s="31">
        <v>1</v>
      </c>
      <c r="C472" s="36">
        <f>1-Table2[[#This Row],[  Payment adjustment factor ]]</f>
        <v>0</v>
      </c>
      <c r="D472" s="31">
        <v>0.22180451127819548</v>
      </c>
      <c r="E472" s="21">
        <v>3</v>
      </c>
      <c r="F472" s="31">
        <v>0.96305105890140408</v>
      </c>
      <c r="G472" s="12" t="s">
        <v>3140</v>
      </c>
      <c r="H472" s="32" t="s">
        <v>3140</v>
      </c>
      <c r="I472" s="31">
        <v>0.99676112581910359</v>
      </c>
      <c r="J472" s="21" t="s">
        <v>58</v>
      </c>
      <c r="K472" s="32" t="s">
        <v>3140</v>
      </c>
      <c r="L472" s="12" t="s">
        <v>3140</v>
      </c>
      <c r="M472" s="32" t="s">
        <v>3140</v>
      </c>
      <c r="N472" s="31">
        <v>0.99317980335967293</v>
      </c>
      <c r="O472" s="21" t="s">
        <v>58</v>
      </c>
      <c r="P472" s="32" t="s">
        <v>3140</v>
      </c>
      <c r="Q472" s="12" t="s">
        <v>3140</v>
      </c>
      <c r="R472" s="32" t="s">
        <v>3140</v>
      </c>
      <c r="S472" s="31">
        <v>0.99472354671482743</v>
      </c>
      <c r="T472" s="21" t="s">
        <v>58</v>
      </c>
      <c r="U472" s="32" t="s">
        <v>3140</v>
      </c>
      <c r="V472" s="32" t="s">
        <v>3140</v>
      </c>
      <c r="W472" s="32" t="s">
        <v>3140</v>
      </c>
      <c r="X472" s="31">
        <v>0.9918516596681215</v>
      </c>
      <c r="Y472" s="21" t="s">
        <v>58</v>
      </c>
      <c r="Z472" s="32" t="s">
        <v>3140</v>
      </c>
      <c r="AA472" s="12" t="s">
        <v>3140</v>
      </c>
      <c r="AB472" s="12" t="s">
        <v>3140</v>
      </c>
      <c r="AC472" s="31">
        <v>0.9952100778551094</v>
      </c>
      <c r="AD472" s="21" t="s">
        <v>58</v>
      </c>
      <c r="AE472" s="12" t="s">
        <v>3140</v>
      </c>
      <c r="AF472" s="21">
        <v>133</v>
      </c>
      <c r="AG472" s="31">
        <v>0.90463654885483913</v>
      </c>
      <c r="AH472" s="31">
        <v>0.99702926691394167</v>
      </c>
      <c r="AI472" s="21" t="s">
        <v>58</v>
      </c>
      <c r="AJ472" s="32">
        <v>0.16516371726325749</v>
      </c>
    </row>
    <row r="473" spans="1:36" x14ac:dyDescent="0.25">
      <c r="A473" s="21" t="s">
        <v>573</v>
      </c>
      <c r="B473" s="21">
        <v>0.99990000000000001</v>
      </c>
      <c r="C473" s="36">
        <f>1-Table2[[#This Row],[  Payment adjustment factor ]]</f>
        <v>9.9999999999988987E-5</v>
      </c>
      <c r="D473" s="31">
        <v>0.23222688541269235</v>
      </c>
      <c r="E473" s="21">
        <v>3</v>
      </c>
      <c r="F473" s="31">
        <v>0.96305105890140408</v>
      </c>
      <c r="G473" s="21">
        <v>121</v>
      </c>
      <c r="H473" s="31">
        <v>0.93761957059720713</v>
      </c>
      <c r="I473" s="31">
        <v>0.99676112581910359</v>
      </c>
      <c r="J473" s="21" t="s">
        <v>58</v>
      </c>
      <c r="K473" s="31">
        <v>2.9173801846580232E-2</v>
      </c>
      <c r="L473" s="21">
        <v>53</v>
      </c>
      <c r="M473" s="31">
        <v>0.98330644689191971</v>
      </c>
      <c r="N473" s="31">
        <v>0.99317980335967293</v>
      </c>
      <c r="O473" s="21" t="s">
        <v>58</v>
      </c>
      <c r="P473" s="31">
        <v>6.7010288589055902E-3</v>
      </c>
      <c r="Q473" s="21">
        <v>176</v>
      </c>
      <c r="R473" s="31">
        <v>0.97169533416801523</v>
      </c>
      <c r="S473" s="31">
        <v>0.99472354671482743</v>
      </c>
      <c r="T473" s="21" t="s">
        <v>58</v>
      </c>
      <c r="U473" s="31">
        <v>2.4991439358112801E-2</v>
      </c>
      <c r="V473" s="21">
        <v>151</v>
      </c>
      <c r="W473" s="31">
        <v>0.91451184168535027</v>
      </c>
      <c r="X473" s="31">
        <v>0.9918516596681215</v>
      </c>
      <c r="Y473" s="21" t="s">
        <v>58</v>
      </c>
      <c r="Z473" s="31">
        <v>2.7881760752665959E-2</v>
      </c>
      <c r="AA473" s="21">
        <v>35</v>
      </c>
      <c r="AB473" s="31">
        <v>0.96654467765573515</v>
      </c>
      <c r="AC473" s="31">
        <v>0.9952100778551094</v>
      </c>
      <c r="AD473" s="21" t="s">
        <v>58</v>
      </c>
      <c r="AE473" s="40">
        <v>1.6694412511735222E-2</v>
      </c>
      <c r="AF473" s="21">
        <v>37</v>
      </c>
      <c r="AG473" s="31">
        <v>1.0067026147118006</v>
      </c>
      <c r="AH473" s="31">
        <v>0.99702926691394167</v>
      </c>
      <c r="AI473" s="21" t="s">
        <v>44</v>
      </c>
      <c r="AJ473" s="32">
        <v>7.183084879934981E-3</v>
      </c>
    </row>
    <row r="474" spans="1:36" x14ac:dyDescent="0.25">
      <c r="A474" s="21" t="s">
        <v>574</v>
      </c>
      <c r="B474" s="21">
        <v>0.99839999999999995</v>
      </c>
      <c r="C474" s="36">
        <f>1-Table2[[#This Row],[  Payment adjustment factor ]]</f>
        <v>1.6000000000000458E-3</v>
      </c>
      <c r="D474" s="31">
        <v>0.19782903663500678</v>
      </c>
      <c r="E474" s="21">
        <v>3</v>
      </c>
      <c r="F474" s="31">
        <v>0.96305105890140408</v>
      </c>
      <c r="G474" s="21">
        <v>26</v>
      </c>
      <c r="H474" s="31">
        <v>1.0423598440754336</v>
      </c>
      <c r="I474" s="31">
        <v>0.99676112581910359</v>
      </c>
      <c r="J474" s="21" t="s">
        <v>44</v>
      </c>
      <c r="K474" s="31">
        <v>1.4178303296478581E-2</v>
      </c>
      <c r="L474" s="21">
        <v>34</v>
      </c>
      <c r="M474" s="31">
        <v>0.99614612659564694</v>
      </c>
      <c r="N474" s="31">
        <v>0.99317980335967293</v>
      </c>
      <c r="O474" s="21" t="s">
        <v>44</v>
      </c>
      <c r="P474" s="31">
        <v>1.2158495299295385E-2</v>
      </c>
      <c r="Q474" s="21">
        <v>68</v>
      </c>
      <c r="R474" s="31">
        <v>0.99711777210953556</v>
      </c>
      <c r="S474" s="31">
        <v>0.99472354671482743</v>
      </c>
      <c r="T474" s="21" t="s">
        <v>44</v>
      </c>
      <c r="U474" s="31">
        <v>2.4887488927103123E-2</v>
      </c>
      <c r="V474" s="21">
        <v>104</v>
      </c>
      <c r="W474" s="31">
        <v>1.0145655713515116</v>
      </c>
      <c r="X474" s="31">
        <v>0.9918516596681215</v>
      </c>
      <c r="Y474" s="21" t="s">
        <v>44</v>
      </c>
      <c r="Z474" s="31">
        <v>4.2097979363954444E-2</v>
      </c>
      <c r="AA474" s="12" t="s">
        <v>3140</v>
      </c>
      <c r="AB474" s="12" t="s">
        <v>3140</v>
      </c>
      <c r="AC474" s="31">
        <v>0.9952100778551094</v>
      </c>
      <c r="AD474" s="21" t="s">
        <v>58</v>
      </c>
      <c r="AE474" s="12" t="s">
        <v>3140</v>
      </c>
      <c r="AF474" s="21">
        <v>24</v>
      </c>
      <c r="AG474" s="31">
        <v>1.000091157789595</v>
      </c>
      <c r="AH474" s="31">
        <v>0.99702926691394167</v>
      </c>
      <c r="AI474" s="21" t="s">
        <v>58</v>
      </c>
      <c r="AJ474" s="32">
        <v>1.2703297126618137E-2</v>
      </c>
    </row>
    <row r="475" spans="1:36" x14ac:dyDescent="0.25">
      <c r="A475" s="21" t="s">
        <v>575</v>
      </c>
      <c r="B475" s="31">
        <v>1</v>
      </c>
      <c r="C475" s="36">
        <f>1-Table2[[#This Row],[  Payment adjustment factor ]]</f>
        <v>0</v>
      </c>
      <c r="D475" s="31">
        <v>0.1899886234357224</v>
      </c>
      <c r="E475" s="21">
        <v>3</v>
      </c>
      <c r="F475" s="31">
        <v>0.96305105890140408</v>
      </c>
      <c r="G475" s="21">
        <v>21</v>
      </c>
      <c r="H475" s="31">
        <v>0.99225402892169468</v>
      </c>
      <c r="I475" s="31">
        <v>0.99676112581910359</v>
      </c>
      <c r="J475" s="21" t="s">
        <v>58</v>
      </c>
      <c r="K475" s="31">
        <v>1.4569373087204626E-2</v>
      </c>
      <c r="L475" s="21">
        <v>18</v>
      </c>
      <c r="M475" s="31">
        <v>0.9783546827356624</v>
      </c>
      <c r="N475" s="31">
        <v>0.99317980335967293</v>
      </c>
      <c r="O475" s="21" t="s">
        <v>58</v>
      </c>
      <c r="P475" s="31">
        <v>8.0407155654216803E-3</v>
      </c>
      <c r="Q475" s="21">
        <v>68</v>
      </c>
      <c r="R475" s="31">
        <v>0.96882620681715204</v>
      </c>
      <c r="S475" s="31">
        <v>0.99472354671482743</v>
      </c>
      <c r="T475" s="21" t="s">
        <v>58</v>
      </c>
      <c r="U475" s="31">
        <v>3.6998744568330334E-2</v>
      </c>
      <c r="V475" s="21">
        <v>49</v>
      </c>
      <c r="W475" s="31">
        <v>0.97050867995376278</v>
      </c>
      <c r="X475" s="31">
        <v>0.9918516596681215</v>
      </c>
      <c r="Y475" s="21" t="s">
        <v>58</v>
      </c>
      <c r="Z475" s="31">
        <v>2.9123697507954151E-2</v>
      </c>
      <c r="AA475" s="12" t="s">
        <v>3140</v>
      </c>
      <c r="AB475" s="12" t="s">
        <v>3140</v>
      </c>
      <c r="AC475" s="31">
        <v>0.9952100778551094</v>
      </c>
      <c r="AD475" s="21" t="s">
        <v>58</v>
      </c>
      <c r="AE475" s="12" t="s">
        <v>3140</v>
      </c>
      <c r="AF475" s="21">
        <v>24</v>
      </c>
      <c r="AG475" s="31">
        <v>0.93812397654777291</v>
      </c>
      <c r="AH475" s="31">
        <v>0.99702926691394167</v>
      </c>
      <c r="AI475" s="21" t="s">
        <v>58</v>
      </c>
      <c r="AJ475" s="32">
        <v>1.8365832016131105E-2</v>
      </c>
    </row>
    <row r="476" spans="1:36" x14ac:dyDescent="0.25">
      <c r="A476" s="21" t="s">
        <v>576</v>
      </c>
      <c r="B476" s="31">
        <v>1</v>
      </c>
      <c r="C476" s="36">
        <f>1-Table2[[#This Row],[  Payment adjustment factor ]]</f>
        <v>0</v>
      </c>
      <c r="D476" s="31">
        <v>0.15642023346303502</v>
      </c>
      <c r="E476" s="21">
        <v>2</v>
      </c>
      <c r="F476" s="31">
        <v>0.96305105890140408</v>
      </c>
      <c r="G476" s="21">
        <v>80</v>
      </c>
      <c r="H476" s="31">
        <v>0.9618005774124273</v>
      </c>
      <c r="I476" s="31">
        <v>0.99543995630441762</v>
      </c>
      <c r="J476" s="21" t="s">
        <v>58</v>
      </c>
      <c r="K476" s="31">
        <v>5.062537947594848E-2</v>
      </c>
      <c r="L476" s="21">
        <v>40</v>
      </c>
      <c r="M476" s="31">
        <v>0.99056675150243434</v>
      </c>
      <c r="N476" s="31">
        <v>0.99446279037947338</v>
      </c>
      <c r="O476" s="21" t="s">
        <v>58</v>
      </c>
      <c r="P476" s="31">
        <v>1.471480814697345E-2</v>
      </c>
      <c r="Q476" s="21">
        <v>75</v>
      </c>
      <c r="R476" s="31">
        <v>0.98703814918336197</v>
      </c>
      <c r="S476" s="31">
        <v>0.98990484924672528</v>
      </c>
      <c r="T476" s="21" t="s">
        <v>58</v>
      </c>
      <c r="U476" s="31">
        <v>3.1272060707643295E-2</v>
      </c>
      <c r="V476" s="21">
        <v>55</v>
      </c>
      <c r="W476" s="31">
        <v>0.98423700358430155</v>
      </c>
      <c r="X476" s="31">
        <v>0.989996280811276</v>
      </c>
      <c r="Y476" s="21" t="s">
        <v>58</v>
      </c>
      <c r="Z476" s="31">
        <v>2.5959462279954534E-2</v>
      </c>
      <c r="AA476" s="12" t="s">
        <v>3140</v>
      </c>
      <c r="AB476" s="12" t="s">
        <v>3140</v>
      </c>
      <c r="AC476" s="31">
        <v>0.99570692941132555</v>
      </c>
      <c r="AD476" s="21" t="s">
        <v>58</v>
      </c>
      <c r="AE476" s="12" t="s">
        <v>3140</v>
      </c>
      <c r="AF476" s="21">
        <v>36</v>
      </c>
      <c r="AG476" s="31">
        <v>0.97115086453197774</v>
      </c>
      <c r="AH476" s="31">
        <v>0.99079810028693438</v>
      </c>
      <c r="AI476" s="21" t="s">
        <v>58</v>
      </c>
      <c r="AJ476" s="32">
        <v>2.2109540487732851E-2</v>
      </c>
    </row>
    <row r="477" spans="1:36" x14ac:dyDescent="0.25">
      <c r="A477" s="21" t="s">
        <v>577</v>
      </c>
      <c r="B477" s="31">
        <v>1</v>
      </c>
      <c r="C477" s="36">
        <f>1-Table2[[#This Row],[  Payment adjustment factor ]]</f>
        <v>0</v>
      </c>
      <c r="D477" s="31">
        <v>0.34122871946706146</v>
      </c>
      <c r="E477" s="21">
        <v>5</v>
      </c>
      <c r="F477" s="31">
        <v>0.96305105890140408</v>
      </c>
      <c r="G477" s="21">
        <v>4</v>
      </c>
      <c r="H477" s="31">
        <v>1.014228169148365</v>
      </c>
      <c r="I477" s="31">
        <v>1.0039137645557574</v>
      </c>
      <c r="J477" s="21" t="s">
        <v>58</v>
      </c>
      <c r="K477" s="31">
        <v>2.0535237307080642E-3</v>
      </c>
      <c r="L477" s="21">
        <v>15</v>
      </c>
      <c r="M477" s="31">
        <v>0.98572436794435536</v>
      </c>
      <c r="N477" s="31">
        <v>1.0034934502081108</v>
      </c>
      <c r="O477" s="21" t="s">
        <v>58</v>
      </c>
      <c r="P477" s="31">
        <v>7.8756817884250239E-3</v>
      </c>
      <c r="Q477" s="21">
        <v>21</v>
      </c>
      <c r="R477" s="31">
        <v>0.94531087819555093</v>
      </c>
      <c r="S477" s="31">
        <v>1.0156031600015401</v>
      </c>
      <c r="T477" s="21" t="s">
        <v>58</v>
      </c>
      <c r="U477" s="31">
        <v>1.072220346095302E-2</v>
      </c>
      <c r="V477" s="21">
        <v>46</v>
      </c>
      <c r="W477" s="31">
        <v>0.9828642952361768</v>
      </c>
      <c r="X477" s="31">
        <v>1.0088431660083446</v>
      </c>
      <c r="Y477" s="21" t="s">
        <v>58</v>
      </c>
      <c r="Z477" s="31">
        <v>2.8693850785535963E-2</v>
      </c>
      <c r="AA477" s="12" t="s">
        <v>3140</v>
      </c>
      <c r="AB477" s="12" t="s">
        <v>3140</v>
      </c>
      <c r="AC477" s="31">
        <v>1.0058738187651037</v>
      </c>
      <c r="AD477" s="21" t="s">
        <v>58</v>
      </c>
      <c r="AE477" s="12" t="s">
        <v>3140</v>
      </c>
      <c r="AF477" s="21">
        <v>86</v>
      </c>
      <c r="AG477" s="31">
        <v>0.90088815490814711</v>
      </c>
      <c r="AH477" s="31">
        <v>0.99633796354879245</v>
      </c>
      <c r="AI477" s="21" t="s">
        <v>58</v>
      </c>
      <c r="AJ477" s="32">
        <v>8.1907264225761972E-2</v>
      </c>
    </row>
    <row r="478" spans="1:36" x14ac:dyDescent="0.25">
      <c r="A478" s="21" t="s">
        <v>578</v>
      </c>
      <c r="B478" s="21">
        <v>0.99990000000000001</v>
      </c>
      <c r="C478" s="36">
        <f>1-Table2[[#This Row],[  Payment adjustment factor ]]</f>
        <v>9.9999999999988987E-5</v>
      </c>
      <c r="D478" s="31">
        <v>0.19926913155631987</v>
      </c>
      <c r="E478" s="21">
        <v>3</v>
      </c>
      <c r="F478" s="31">
        <v>0.96305105890140408</v>
      </c>
      <c r="G478" s="21">
        <v>97</v>
      </c>
      <c r="H478" s="31">
        <v>0.91105386971918578</v>
      </c>
      <c r="I478" s="31">
        <v>0.99676112581910359</v>
      </c>
      <c r="J478" s="21" t="s">
        <v>58</v>
      </c>
      <c r="K478" s="31">
        <v>2.3076937105184006E-2</v>
      </c>
      <c r="L478" s="21">
        <v>56</v>
      </c>
      <c r="M478" s="31">
        <v>1.0089721006471344</v>
      </c>
      <c r="N478" s="31">
        <v>0.99317980335967293</v>
      </c>
      <c r="O478" s="21" t="s">
        <v>44</v>
      </c>
      <c r="P478" s="31">
        <v>7.5133190519030479E-3</v>
      </c>
      <c r="Q478" s="21">
        <v>230</v>
      </c>
      <c r="R478" s="31">
        <v>0.89171237545617499</v>
      </c>
      <c r="S478" s="31">
        <v>0.99472354671482743</v>
      </c>
      <c r="T478" s="21" t="s">
        <v>58</v>
      </c>
      <c r="U478" s="31">
        <v>3.3202292602390548E-2</v>
      </c>
      <c r="V478" s="21">
        <v>175</v>
      </c>
      <c r="W478" s="31">
        <v>0.93758650480829453</v>
      </c>
      <c r="X478" s="31">
        <v>0.9918516596681215</v>
      </c>
      <c r="Y478" s="21" t="s">
        <v>58</v>
      </c>
      <c r="Z478" s="31">
        <v>2.908672902951084E-2</v>
      </c>
      <c r="AA478" s="21">
        <v>13</v>
      </c>
      <c r="AB478" s="31">
        <v>1.0153409482716671</v>
      </c>
      <c r="AC478" s="31">
        <v>0.9952100778551094</v>
      </c>
      <c r="AD478" s="21" t="s">
        <v>58</v>
      </c>
      <c r="AE478" s="40">
        <v>7.6965731845280109E-3</v>
      </c>
      <c r="AF478" s="21">
        <v>10</v>
      </c>
      <c r="AG478" s="31">
        <v>0.9745829392263331</v>
      </c>
      <c r="AH478" s="31">
        <v>0.99702926691394167</v>
      </c>
      <c r="AI478" s="21" t="s">
        <v>58</v>
      </c>
      <c r="AJ478" s="32">
        <v>1.8796222291261571E-3</v>
      </c>
    </row>
    <row r="479" spans="1:36" x14ac:dyDescent="0.25">
      <c r="A479" s="21" t="s">
        <v>579</v>
      </c>
      <c r="B479" s="31">
        <v>1</v>
      </c>
      <c r="C479" s="36">
        <f>1-Table2[[#This Row],[  Payment adjustment factor ]]</f>
        <v>0</v>
      </c>
      <c r="D479" s="31">
        <v>0.15160202360876898</v>
      </c>
      <c r="E479" s="21">
        <v>2</v>
      </c>
      <c r="F479" s="31">
        <v>0.96305105890140408</v>
      </c>
      <c r="G479" s="21">
        <v>84</v>
      </c>
      <c r="H479" s="31">
        <v>0.94038901187158241</v>
      </c>
      <c r="I479" s="31">
        <v>0.99543995630441762</v>
      </c>
      <c r="J479" s="21" t="s">
        <v>58</v>
      </c>
      <c r="K479" s="31">
        <v>1.1270554570789822E-2</v>
      </c>
      <c r="L479" s="21">
        <v>61</v>
      </c>
      <c r="M479" s="31">
        <v>0.96767158891478389</v>
      </c>
      <c r="N479" s="31">
        <v>0.99446279037947338</v>
      </c>
      <c r="O479" s="21" t="s">
        <v>58</v>
      </c>
      <c r="P479" s="31">
        <v>4.8747945824866067E-3</v>
      </c>
      <c r="Q479" s="21">
        <v>258</v>
      </c>
      <c r="R479" s="31">
        <v>0.94209269167939502</v>
      </c>
      <c r="S479" s="31">
        <v>0.98990484924672528</v>
      </c>
      <c r="T479" s="21" t="s">
        <v>58</v>
      </c>
      <c r="U479" s="31">
        <v>2.3169557176700491E-2</v>
      </c>
      <c r="V479" s="21">
        <v>277</v>
      </c>
      <c r="W479" s="31">
        <v>0.90862810481704726</v>
      </c>
      <c r="X479" s="31">
        <v>0.989996280811276</v>
      </c>
      <c r="Y479" s="21" t="s">
        <v>58</v>
      </c>
      <c r="Z479" s="31">
        <v>2.9715667764495666E-2</v>
      </c>
      <c r="AA479" s="12" t="s">
        <v>3140</v>
      </c>
      <c r="AB479" s="12" t="s">
        <v>3140</v>
      </c>
      <c r="AC479" s="31">
        <v>0.99570692941132555</v>
      </c>
      <c r="AD479" s="21" t="s">
        <v>58</v>
      </c>
      <c r="AE479" s="12" t="s">
        <v>3140</v>
      </c>
      <c r="AF479" s="21">
        <v>741</v>
      </c>
      <c r="AG479" s="31">
        <v>0.93595531787154629</v>
      </c>
      <c r="AH479" s="31">
        <v>0.99079810028693438</v>
      </c>
      <c r="AI479" s="21" t="s">
        <v>58</v>
      </c>
      <c r="AJ479" s="32">
        <v>0.10885019240066605</v>
      </c>
    </row>
    <row r="480" spans="1:36" x14ac:dyDescent="0.25">
      <c r="A480" s="21" t="s">
        <v>580</v>
      </c>
      <c r="B480" s="31">
        <v>1</v>
      </c>
      <c r="C480" s="36">
        <f>1-Table2[[#This Row],[  Payment adjustment factor ]]</f>
        <v>0</v>
      </c>
      <c r="D480" s="31">
        <v>0.46584018326371107</v>
      </c>
      <c r="E480" s="21">
        <v>5</v>
      </c>
      <c r="F480" s="31">
        <v>0.96305105890140408</v>
      </c>
      <c r="G480" s="21">
        <v>18</v>
      </c>
      <c r="H480" s="31">
        <v>0.96121642602572521</v>
      </c>
      <c r="I480" s="31">
        <v>1.0039137645557574</v>
      </c>
      <c r="J480" s="21" t="s">
        <v>58</v>
      </c>
      <c r="K480" s="31">
        <v>6.52952107285798E-3</v>
      </c>
      <c r="L480" s="21">
        <v>18</v>
      </c>
      <c r="M480" s="31">
        <v>0.98748310325183264</v>
      </c>
      <c r="N480" s="31">
        <v>1.0034934502081108</v>
      </c>
      <c r="O480" s="21" t="s">
        <v>58</v>
      </c>
      <c r="P480" s="31">
        <v>3.593154479792813E-3</v>
      </c>
      <c r="Q480" s="21">
        <v>54</v>
      </c>
      <c r="R480" s="31">
        <v>1.0187848334583192</v>
      </c>
      <c r="S480" s="31">
        <v>1.0156031600015401</v>
      </c>
      <c r="T480" s="21" t="s">
        <v>44</v>
      </c>
      <c r="U480" s="31">
        <v>1.5552298782917308E-2</v>
      </c>
      <c r="V480" s="21">
        <v>32</v>
      </c>
      <c r="W480" s="31">
        <v>0.9668733921852809</v>
      </c>
      <c r="X480" s="31">
        <v>1.0088431660083446</v>
      </c>
      <c r="Y480" s="21" t="s">
        <v>58</v>
      </c>
      <c r="Z480" s="31">
        <v>1.1632805241604519E-2</v>
      </c>
      <c r="AA480" s="12" t="s">
        <v>3140</v>
      </c>
      <c r="AB480" s="12" t="s">
        <v>3140</v>
      </c>
      <c r="AC480" s="31">
        <v>1.0058738187651037</v>
      </c>
      <c r="AD480" s="21" t="s">
        <v>58</v>
      </c>
      <c r="AE480" s="12" t="s">
        <v>3140</v>
      </c>
      <c r="AF480" s="12" t="s">
        <v>3140</v>
      </c>
      <c r="AG480" s="12" t="s">
        <v>3140</v>
      </c>
      <c r="AH480" s="31">
        <v>0.99633796354879245</v>
      </c>
      <c r="AI480" s="21" t="s">
        <v>58</v>
      </c>
      <c r="AJ480" s="12" t="s">
        <v>3140</v>
      </c>
    </row>
    <row r="481" spans="1:36" x14ac:dyDescent="0.25">
      <c r="A481" s="21" t="s">
        <v>581</v>
      </c>
      <c r="B481" s="31">
        <v>1</v>
      </c>
      <c r="C481" s="36">
        <f>1-Table2[[#This Row],[  Payment adjustment factor ]]</f>
        <v>0</v>
      </c>
      <c r="D481" s="31">
        <v>0.24207089552238806</v>
      </c>
      <c r="E481" s="21">
        <v>4</v>
      </c>
      <c r="F481" s="31">
        <v>0.96305105890140408</v>
      </c>
      <c r="G481" s="21">
        <v>1</v>
      </c>
      <c r="H481" s="31">
        <v>0.99795159839685577</v>
      </c>
      <c r="I481" s="31">
        <v>0.99640551805727029</v>
      </c>
      <c r="J481" s="21" t="s">
        <v>58</v>
      </c>
      <c r="K481" s="31">
        <v>3.6828774795616924E-4</v>
      </c>
      <c r="L481" s="21">
        <v>3</v>
      </c>
      <c r="M481" s="31">
        <v>0.99293007989743132</v>
      </c>
      <c r="N481" s="31">
        <v>0.99894818277070196</v>
      </c>
      <c r="O481" s="21" t="s">
        <v>58</v>
      </c>
      <c r="P481" s="31">
        <v>1.7262137242803383E-3</v>
      </c>
      <c r="Q481" s="21">
        <v>40</v>
      </c>
      <c r="R481" s="31">
        <v>1.0047319092771723</v>
      </c>
      <c r="S481" s="31">
        <v>1.0047319092771723</v>
      </c>
      <c r="T481" s="21" t="s">
        <v>58</v>
      </c>
      <c r="U481" s="31">
        <v>2.4429947929266806E-2</v>
      </c>
      <c r="V481" s="21">
        <v>11</v>
      </c>
      <c r="W481" s="31">
        <v>1.0232624105744905</v>
      </c>
      <c r="X481" s="31">
        <v>1.0004417594919579</v>
      </c>
      <c r="Y481" s="21" t="s">
        <v>58</v>
      </c>
      <c r="Z481" s="31">
        <v>1.0031060873226047E-2</v>
      </c>
      <c r="AA481" s="12" t="s">
        <v>3140</v>
      </c>
      <c r="AB481" s="12" t="s">
        <v>3140</v>
      </c>
      <c r="AC481" s="31">
        <v>1.0020055371561525</v>
      </c>
      <c r="AD481" s="21" t="s">
        <v>58</v>
      </c>
      <c r="AE481" s="12" t="s">
        <v>3140</v>
      </c>
      <c r="AF481" s="21">
        <v>63</v>
      </c>
      <c r="AG481" s="31">
        <v>0.99003373145527462</v>
      </c>
      <c r="AH481" s="31">
        <v>0.99158634970302129</v>
      </c>
      <c r="AI481" s="21" t="s">
        <v>58</v>
      </c>
      <c r="AJ481" s="32">
        <v>6.1009317929428084E-2</v>
      </c>
    </row>
    <row r="482" spans="1:36" x14ac:dyDescent="0.25">
      <c r="A482" s="21" t="s">
        <v>582</v>
      </c>
      <c r="B482" s="21">
        <v>0.99980000000000002</v>
      </c>
      <c r="C482" s="36">
        <f>1-Table2[[#This Row],[  Payment adjustment factor ]]</f>
        <v>1.9999999999997797E-4</v>
      </c>
      <c r="D482" s="31">
        <v>0.14983482774893817</v>
      </c>
      <c r="E482" s="21">
        <v>2</v>
      </c>
      <c r="F482" s="31">
        <v>0.96305105890140408</v>
      </c>
      <c r="G482" s="21">
        <v>103</v>
      </c>
      <c r="H482" s="31">
        <v>0.96797754690770399</v>
      </c>
      <c r="I482" s="31">
        <v>0.99543995630441762</v>
      </c>
      <c r="J482" s="21" t="s">
        <v>58</v>
      </c>
      <c r="K482" s="31">
        <v>3.0439318493528548E-2</v>
      </c>
      <c r="L482" s="21">
        <v>34</v>
      </c>
      <c r="M482" s="31">
        <v>0.9823660854274715</v>
      </c>
      <c r="N482" s="31">
        <v>0.99446279037947338</v>
      </c>
      <c r="O482" s="21" t="s">
        <v>58</v>
      </c>
      <c r="P482" s="31">
        <v>5.8760554617164635E-3</v>
      </c>
      <c r="Q482" s="21">
        <v>173</v>
      </c>
      <c r="R482" s="31">
        <v>0.82439955213077953</v>
      </c>
      <c r="S482" s="31">
        <v>0.98990484924672528</v>
      </c>
      <c r="T482" s="21" t="s">
        <v>58</v>
      </c>
      <c r="U482" s="31">
        <v>3.5693446057828093E-2</v>
      </c>
      <c r="V482" s="21">
        <v>97</v>
      </c>
      <c r="W482" s="31">
        <v>0.9215945217117425</v>
      </c>
      <c r="X482" s="31">
        <v>0.989996280811276</v>
      </c>
      <c r="Y482" s="21" t="s">
        <v>58</v>
      </c>
      <c r="Z482" s="31">
        <v>2.4073135598679473E-2</v>
      </c>
      <c r="AA482" s="12" t="s">
        <v>3140</v>
      </c>
      <c r="AB482" s="12" t="s">
        <v>3140</v>
      </c>
      <c r="AC482" s="31">
        <v>0.99570692941132555</v>
      </c>
      <c r="AD482" s="21" t="s">
        <v>58</v>
      </c>
      <c r="AE482" s="12" t="s">
        <v>3140</v>
      </c>
      <c r="AF482" s="21">
        <v>30</v>
      </c>
      <c r="AG482" s="31">
        <v>1.020632969403404</v>
      </c>
      <c r="AH482" s="31">
        <v>0.99079810028693438</v>
      </c>
      <c r="AI482" s="21" t="s">
        <v>44</v>
      </c>
      <c r="AJ482" s="32">
        <v>8.5510397741414938E-3</v>
      </c>
    </row>
    <row r="483" spans="1:36" x14ac:dyDescent="0.25">
      <c r="A483" s="21" t="s">
        <v>583</v>
      </c>
      <c r="B483" s="21">
        <v>0.99960000000000004</v>
      </c>
      <c r="C483" s="36">
        <f>1-Table2[[#This Row],[  Payment adjustment factor ]]</f>
        <v>3.9999999999995595E-4</v>
      </c>
      <c r="D483" s="31">
        <v>0.23136206354199434</v>
      </c>
      <c r="E483" s="21">
        <v>3</v>
      </c>
      <c r="F483" s="31">
        <v>0.96305105890140408</v>
      </c>
      <c r="G483" s="21">
        <v>16</v>
      </c>
      <c r="H483" s="31">
        <v>0.98646016231958122</v>
      </c>
      <c r="I483" s="31">
        <v>0.99676112581910359</v>
      </c>
      <c r="J483" s="21" t="s">
        <v>58</v>
      </c>
      <c r="K483" s="31">
        <v>3.0302378160873746E-3</v>
      </c>
      <c r="L483" s="21">
        <v>11</v>
      </c>
      <c r="M483" s="31">
        <v>1.007781165486211</v>
      </c>
      <c r="N483" s="31">
        <v>0.99317980335967293</v>
      </c>
      <c r="O483" s="21" t="s">
        <v>58</v>
      </c>
      <c r="P483" s="31">
        <v>1.2604573959086262E-3</v>
      </c>
      <c r="Q483" s="21">
        <v>46</v>
      </c>
      <c r="R483" s="31">
        <v>1.0070602246628844</v>
      </c>
      <c r="S483" s="31">
        <v>0.99472354671482743</v>
      </c>
      <c r="T483" s="21" t="s">
        <v>44</v>
      </c>
      <c r="U483" s="31">
        <v>6.0906816711534051E-3</v>
      </c>
      <c r="V483" s="21">
        <v>45</v>
      </c>
      <c r="W483" s="31">
        <v>0.96390591338481457</v>
      </c>
      <c r="X483" s="31">
        <v>0.9918516596681215</v>
      </c>
      <c r="Y483" s="21" t="s">
        <v>58</v>
      </c>
      <c r="Z483" s="31">
        <v>6.9408971863504513E-3</v>
      </c>
      <c r="AA483" s="12" t="s">
        <v>3140</v>
      </c>
      <c r="AB483" s="12" t="s">
        <v>3140</v>
      </c>
      <c r="AC483" s="31">
        <v>0.9952100778551094</v>
      </c>
      <c r="AD483" s="21" t="s">
        <v>58</v>
      </c>
      <c r="AE483" s="12" t="s">
        <v>3140</v>
      </c>
      <c r="AF483" s="21">
        <v>69</v>
      </c>
      <c r="AG483" s="31">
        <v>1.028771843348286</v>
      </c>
      <c r="AH483" s="31">
        <v>0.99702926691394167</v>
      </c>
      <c r="AI483" s="21" t="s">
        <v>44</v>
      </c>
      <c r="AJ483" s="32">
        <v>1.1793012688077798E-2</v>
      </c>
    </row>
    <row r="484" spans="1:36" x14ac:dyDescent="0.25">
      <c r="A484" s="21" t="s">
        <v>584</v>
      </c>
      <c r="B484" s="21">
        <v>0.99950000000000006</v>
      </c>
      <c r="C484" s="36">
        <f>1-Table2[[#This Row],[  Payment adjustment factor ]]</f>
        <v>4.9999999999994493E-4</v>
      </c>
      <c r="D484" s="31">
        <v>0.15616308255884948</v>
      </c>
      <c r="E484" s="21">
        <v>2</v>
      </c>
      <c r="F484" s="31">
        <v>0.96305105890140408</v>
      </c>
      <c r="G484" s="21">
        <v>200</v>
      </c>
      <c r="H484" s="31">
        <v>0.88714798874308909</v>
      </c>
      <c r="I484" s="31">
        <v>0.99543995630441762</v>
      </c>
      <c r="J484" s="21" t="s">
        <v>58</v>
      </c>
      <c r="K484" s="31">
        <v>3.0225826347568038E-2</v>
      </c>
      <c r="L484" s="21">
        <v>53</v>
      </c>
      <c r="M484" s="31">
        <v>0.95104363988023266</v>
      </c>
      <c r="N484" s="31">
        <v>0.99446279037947338</v>
      </c>
      <c r="O484" s="21" t="s">
        <v>58</v>
      </c>
      <c r="P484" s="31">
        <v>5.2238161937987653E-3</v>
      </c>
      <c r="Q484" s="21">
        <v>190</v>
      </c>
      <c r="R484" s="31">
        <v>0.85194151437815047</v>
      </c>
      <c r="S484" s="31">
        <v>0.98990484924672528</v>
      </c>
      <c r="T484" s="21" t="s">
        <v>58</v>
      </c>
      <c r="U484" s="31">
        <v>1.6066907348095613E-2</v>
      </c>
      <c r="V484" s="21">
        <v>131</v>
      </c>
      <c r="W484" s="31">
        <v>1.0336896848874717</v>
      </c>
      <c r="X484" s="31">
        <v>0.989996280811276</v>
      </c>
      <c r="Y484" s="21" t="s">
        <v>44</v>
      </c>
      <c r="Z484" s="31">
        <v>1.1849882256808601E-2</v>
      </c>
      <c r="AA484" s="21">
        <v>39</v>
      </c>
      <c r="AB484" s="31">
        <v>0.90885765365217774</v>
      </c>
      <c r="AC484" s="31">
        <v>0.99570692941132555</v>
      </c>
      <c r="AD484" s="21" t="s">
        <v>58</v>
      </c>
      <c r="AE484" s="40">
        <v>1.2263868329598811E-2</v>
      </c>
      <c r="AF484" s="21">
        <v>11</v>
      </c>
      <c r="AG484" s="31">
        <v>0.94960675671178352</v>
      </c>
      <c r="AH484" s="31">
        <v>0.99079810028693438</v>
      </c>
      <c r="AI484" s="21" t="s">
        <v>58</v>
      </c>
      <c r="AJ484" s="32">
        <v>1.4272018084851232E-3</v>
      </c>
    </row>
    <row r="485" spans="1:36" x14ac:dyDescent="0.25">
      <c r="A485" s="21" t="s">
        <v>585</v>
      </c>
      <c r="B485" s="21">
        <v>0.99790000000000001</v>
      </c>
      <c r="C485" s="36">
        <f>1-Table2[[#This Row],[  Payment adjustment factor ]]</f>
        <v>2.0999999999999908E-3</v>
      </c>
      <c r="D485" s="31">
        <v>0.27852272727272726</v>
      </c>
      <c r="E485" s="21">
        <v>4</v>
      </c>
      <c r="F485" s="31">
        <v>0.96305105890140408</v>
      </c>
      <c r="G485" s="21">
        <v>185</v>
      </c>
      <c r="H485" s="31">
        <v>1.0365533329232808</v>
      </c>
      <c r="I485" s="31">
        <v>0.99640551805727029</v>
      </c>
      <c r="J485" s="21" t="s">
        <v>44</v>
      </c>
      <c r="K485" s="31">
        <v>2.6653647226220611E-2</v>
      </c>
      <c r="L485" s="21">
        <v>175</v>
      </c>
      <c r="M485" s="31">
        <v>1.0258682437639088</v>
      </c>
      <c r="N485" s="31">
        <v>0.99894818277070196</v>
      </c>
      <c r="O485" s="21" t="s">
        <v>44</v>
      </c>
      <c r="P485" s="31">
        <v>1.2612029742377108E-2</v>
      </c>
      <c r="Q485" s="21">
        <v>306</v>
      </c>
      <c r="R485" s="31">
        <v>0.93132819900194341</v>
      </c>
      <c r="S485" s="31">
        <v>1.0047319092771723</v>
      </c>
      <c r="T485" s="21" t="s">
        <v>58</v>
      </c>
      <c r="U485" s="31">
        <v>2.3936902240575351E-2</v>
      </c>
      <c r="V485" s="21">
        <v>224</v>
      </c>
      <c r="W485" s="31">
        <v>0.95758367157573965</v>
      </c>
      <c r="X485" s="31">
        <v>1.0004417594919579</v>
      </c>
      <c r="Y485" s="21" t="s">
        <v>58</v>
      </c>
      <c r="Z485" s="31">
        <v>1.9902027574863656E-2</v>
      </c>
      <c r="AA485" s="21">
        <v>39</v>
      </c>
      <c r="AB485" s="31">
        <v>1.0047717518035184</v>
      </c>
      <c r="AC485" s="31">
        <v>1.0020055371561525</v>
      </c>
      <c r="AD485" s="21" t="s">
        <v>44</v>
      </c>
      <c r="AE485" s="40">
        <v>1.2060560693561225E-2</v>
      </c>
      <c r="AF485" s="21">
        <v>97</v>
      </c>
      <c r="AG485" s="31">
        <v>1.0556156656817985</v>
      </c>
      <c r="AH485" s="31">
        <v>0.99158634970302129</v>
      </c>
      <c r="AI485" s="21" t="s">
        <v>44</v>
      </c>
      <c r="AJ485" s="32">
        <v>1.0777172876531745E-2</v>
      </c>
    </row>
    <row r="486" spans="1:36" x14ac:dyDescent="0.25">
      <c r="A486" s="21" t="s">
        <v>586</v>
      </c>
      <c r="B486" s="31">
        <v>1</v>
      </c>
      <c r="C486" s="36">
        <f>1-Table2[[#This Row],[  Payment adjustment factor ]]</f>
        <v>0</v>
      </c>
      <c r="D486" s="31">
        <v>0.18010524528942454</v>
      </c>
      <c r="E486" s="21">
        <v>2</v>
      </c>
      <c r="F486" s="31">
        <v>0.96305105890140408</v>
      </c>
      <c r="G486" s="21">
        <v>282</v>
      </c>
      <c r="H486" s="31">
        <v>0.89408737685399153</v>
      </c>
      <c r="I486" s="31">
        <v>0.99543995630441762</v>
      </c>
      <c r="J486" s="21" t="s">
        <v>58</v>
      </c>
      <c r="K486" s="31">
        <v>2.0951392484244553E-2</v>
      </c>
      <c r="L486" s="21">
        <v>125</v>
      </c>
      <c r="M486" s="31">
        <v>0.97282003473300316</v>
      </c>
      <c r="N486" s="31">
        <v>0.99446279037947338</v>
      </c>
      <c r="O486" s="21" t="s">
        <v>58</v>
      </c>
      <c r="P486" s="31">
        <v>4.693522446594889E-3</v>
      </c>
      <c r="Q486" s="21">
        <v>517</v>
      </c>
      <c r="R486" s="31">
        <v>0.8603254149633921</v>
      </c>
      <c r="S486" s="31">
        <v>0.98990484924672528</v>
      </c>
      <c r="T486" s="21" t="s">
        <v>58</v>
      </c>
      <c r="U486" s="31">
        <v>2.1644405996262429E-2</v>
      </c>
      <c r="V486" s="21">
        <v>378</v>
      </c>
      <c r="W486" s="31">
        <v>0.90337701472415344</v>
      </c>
      <c r="X486" s="31">
        <v>0.989996280811276</v>
      </c>
      <c r="Y486" s="21" t="s">
        <v>58</v>
      </c>
      <c r="Z486" s="31">
        <v>1.8489782023414173E-2</v>
      </c>
      <c r="AA486" s="21">
        <v>58</v>
      </c>
      <c r="AB486" s="31">
        <v>0.92380024804062755</v>
      </c>
      <c r="AC486" s="31">
        <v>0.99570692941132555</v>
      </c>
      <c r="AD486" s="21" t="s">
        <v>58</v>
      </c>
      <c r="AE486" s="40">
        <v>9.0510143187372168E-3</v>
      </c>
      <c r="AF486" s="21">
        <v>102</v>
      </c>
      <c r="AG486" s="31">
        <v>0.97969698383064496</v>
      </c>
      <c r="AH486" s="31">
        <v>0.99079810028693438</v>
      </c>
      <c r="AI486" s="21" t="s">
        <v>58</v>
      </c>
      <c r="AJ486" s="32">
        <v>6.0461568007267093E-3</v>
      </c>
    </row>
    <row r="487" spans="1:36" x14ac:dyDescent="0.25">
      <c r="A487" s="21" t="s">
        <v>587</v>
      </c>
      <c r="B487" s="21">
        <v>0.99960000000000004</v>
      </c>
      <c r="C487" s="36">
        <f>1-Table2[[#This Row],[  Payment adjustment factor ]]</f>
        <v>3.9999999999995595E-4</v>
      </c>
      <c r="D487" s="31">
        <v>0.21339866520233167</v>
      </c>
      <c r="E487" s="21">
        <v>3</v>
      </c>
      <c r="F487" s="31">
        <v>0.96305105890140408</v>
      </c>
      <c r="G487" s="21">
        <v>256</v>
      </c>
      <c r="H487" s="31">
        <v>0.92472273543176675</v>
      </c>
      <c r="I487" s="31">
        <v>0.99676112581910359</v>
      </c>
      <c r="J487" s="21" t="s">
        <v>58</v>
      </c>
      <c r="K487" s="31">
        <v>4.1488405445618617E-2</v>
      </c>
      <c r="L487" s="21">
        <v>47</v>
      </c>
      <c r="M487" s="31">
        <v>1.017197210972929</v>
      </c>
      <c r="N487" s="31">
        <v>0.99317980335967293</v>
      </c>
      <c r="O487" s="21" t="s">
        <v>44</v>
      </c>
      <c r="P487" s="31">
        <v>3.7215866669268534E-3</v>
      </c>
      <c r="Q487" s="21">
        <v>184</v>
      </c>
      <c r="R487" s="31">
        <v>1.0147681907298096</v>
      </c>
      <c r="S487" s="31">
        <v>0.99472354671482743</v>
      </c>
      <c r="T487" s="21" t="s">
        <v>44</v>
      </c>
      <c r="U487" s="31">
        <v>1.5397827045786745E-2</v>
      </c>
      <c r="V487" s="21">
        <v>162</v>
      </c>
      <c r="W487" s="31">
        <v>0.93967176101067718</v>
      </c>
      <c r="X487" s="31">
        <v>0.9918516596681215</v>
      </c>
      <c r="Y487" s="21" t="s">
        <v>58</v>
      </c>
      <c r="Z487" s="31">
        <v>1.8019001130689032E-2</v>
      </c>
      <c r="AA487" s="21">
        <v>89</v>
      </c>
      <c r="AB487" s="31">
        <v>0.92937331025020709</v>
      </c>
      <c r="AC487" s="31">
        <v>0.9952100778551094</v>
      </c>
      <c r="AD487" s="21" t="s">
        <v>58</v>
      </c>
      <c r="AE487" s="40">
        <v>2.795388769033982E-2</v>
      </c>
      <c r="AF487" s="21">
        <v>64</v>
      </c>
      <c r="AG487" s="31">
        <v>0.94507502356749984</v>
      </c>
      <c r="AH487" s="31">
        <v>0.99702926691394167</v>
      </c>
      <c r="AI487" s="21" t="s">
        <v>58</v>
      </c>
      <c r="AJ487" s="32">
        <v>6.9577682779393699E-3</v>
      </c>
    </row>
    <row r="488" spans="1:36" x14ac:dyDescent="0.25">
      <c r="A488" s="21" t="s">
        <v>588</v>
      </c>
      <c r="B488" s="31">
        <v>1</v>
      </c>
      <c r="C488" s="36">
        <f>1-Table2[[#This Row],[  Payment adjustment factor ]]</f>
        <v>0</v>
      </c>
      <c r="D488" s="31">
        <v>0.23158169739493917</v>
      </c>
      <c r="E488" s="21">
        <v>3</v>
      </c>
      <c r="F488" s="31">
        <v>0.96305105890140408</v>
      </c>
      <c r="G488" s="21">
        <v>126</v>
      </c>
      <c r="H488" s="31">
        <v>0.99334890975085022</v>
      </c>
      <c r="I488" s="31">
        <v>0.99676112581910359</v>
      </c>
      <c r="J488" s="21" t="s">
        <v>58</v>
      </c>
      <c r="K488" s="31">
        <v>7.9938598595804423E-3</v>
      </c>
      <c r="L488" s="21">
        <v>121</v>
      </c>
      <c r="M488" s="31">
        <v>0.95315522152151877</v>
      </c>
      <c r="N488" s="31">
        <v>0.99317980335967293</v>
      </c>
      <c r="O488" s="21" t="s">
        <v>58</v>
      </c>
      <c r="P488" s="31">
        <v>4.5646855097343586E-3</v>
      </c>
      <c r="Q488" s="21">
        <v>396</v>
      </c>
      <c r="R488" s="31">
        <v>0.94254008149675106</v>
      </c>
      <c r="S488" s="31">
        <v>0.99472354671482743</v>
      </c>
      <c r="T488" s="21" t="s">
        <v>58</v>
      </c>
      <c r="U488" s="31">
        <v>1.2942464885601496E-2</v>
      </c>
      <c r="V488" s="21">
        <v>307</v>
      </c>
      <c r="W488" s="31">
        <v>0.87454373289044707</v>
      </c>
      <c r="X488" s="31">
        <v>0.9918516596681215</v>
      </c>
      <c r="Y488" s="21" t="s">
        <v>58</v>
      </c>
      <c r="Z488" s="31">
        <v>1.0629007188848332E-2</v>
      </c>
      <c r="AA488" s="21">
        <v>79</v>
      </c>
      <c r="AB488" s="31">
        <v>0.9341233272700834</v>
      </c>
      <c r="AC488" s="31">
        <v>0.9952100778551094</v>
      </c>
      <c r="AD488" s="21" t="s">
        <v>58</v>
      </c>
      <c r="AE488" s="40">
        <v>1.0037899147876464E-2</v>
      </c>
      <c r="AF488" s="21">
        <v>220</v>
      </c>
      <c r="AG488" s="31">
        <v>0.85118242919498333</v>
      </c>
      <c r="AH488" s="31">
        <v>0.99702926691394167</v>
      </c>
      <c r="AI488" s="21" t="s">
        <v>58</v>
      </c>
      <c r="AJ488" s="32">
        <v>9.3756428586658884E-3</v>
      </c>
    </row>
    <row r="489" spans="1:36" x14ac:dyDescent="0.25">
      <c r="A489" s="21" t="s">
        <v>589</v>
      </c>
      <c r="B489" s="21">
        <v>0.99009999999999998</v>
      </c>
      <c r="C489" s="36">
        <f>1-Table2[[#This Row],[  Payment adjustment factor ]]</f>
        <v>9.9000000000000199E-3</v>
      </c>
      <c r="D489" s="31">
        <v>0.10959604567922278</v>
      </c>
      <c r="E489" s="21">
        <v>1</v>
      </c>
      <c r="F489" s="31">
        <v>0.96305105890140408</v>
      </c>
      <c r="G489" s="21">
        <v>86</v>
      </c>
      <c r="H489" s="31">
        <v>1.1192416680273582</v>
      </c>
      <c r="I489" s="31">
        <v>0.99683021909853442</v>
      </c>
      <c r="J489" s="21" t="s">
        <v>44</v>
      </c>
      <c r="K489" s="31">
        <v>2.0800876035526415E-2</v>
      </c>
      <c r="L489" s="21">
        <v>40</v>
      </c>
      <c r="M489" s="31">
        <v>0.97773897075353944</v>
      </c>
      <c r="N489" s="31">
        <v>0.99412983429491208</v>
      </c>
      <c r="O489" s="21" t="s">
        <v>58</v>
      </c>
      <c r="P489" s="31">
        <v>3.8555537126534175E-3</v>
      </c>
      <c r="Q489" s="21">
        <v>206</v>
      </c>
      <c r="R489" s="31">
        <v>1.0197070275282869</v>
      </c>
      <c r="S489" s="31">
        <v>0.99256220528153027</v>
      </c>
      <c r="T489" s="21" t="s">
        <v>44</v>
      </c>
      <c r="U489" s="31">
        <v>2.6685914069315666E-2</v>
      </c>
      <c r="V489" s="21">
        <v>166</v>
      </c>
      <c r="W489" s="31">
        <v>0.9986530750028626</v>
      </c>
      <c r="X489" s="31">
        <v>0.99621940091403016</v>
      </c>
      <c r="Y489" s="21" t="s">
        <v>44</v>
      </c>
      <c r="Z489" s="31">
        <v>2.1639855972542095E-2</v>
      </c>
      <c r="AA489" s="21">
        <v>34</v>
      </c>
      <c r="AB489" s="31">
        <v>1.0284368775895847</v>
      </c>
      <c r="AC489" s="31">
        <v>1.0011380012219431</v>
      </c>
      <c r="AD489" s="21" t="s">
        <v>44</v>
      </c>
      <c r="AE489" s="40">
        <v>1.7111266081245784E-2</v>
      </c>
      <c r="AF489" s="21">
        <v>221</v>
      </c>
      <c r="AG489" s="31">
        <v>1.1718257832425596</v>
      </c>
      <c r="AH489" s="31">
        <v>0.9872295576018274</v>
      </c>
      <c r="AI489" s="21" t="s">
        <v>44</v>
      </c>
      <c r="AJ489" s="32">
        <v>3.5059571800151533E-2</v>
      </c>
    </row>
    <row r="490" spans="1:36" x14ac:dyDescent="0.25">
      <c r="A490" s="21" t="s">
        <v>590</v>
      </c>
      <c r="B490" s="21">
        <v>0.99950000000000006</v>
      </c>
      <c r="C490" s="36">
        <f>1-Table2[[#This Row],[  Payment adjustment factor ]]</f>
        <v>4.9999999999994493E-4</v>
      </c>
      <c r="D490" s="31">
        <v>0.1454557018380716</v>
      </c>
      <c r="E490" s="21">
        <v>2</v>
      </c>
      <c r="F490" s="31">
        <v>0.96305105890140408</v>
      </c>
      <c r="G490" s="21">
        <v>28</v>
      </c>
      <c r="H490" s="31">
        <v>1.0252249524696275</v>
      </c>
      <c r="I490" s="31">
        <v>0.99543995630441762</v>
      </c>
      <c r="J490" s="21" t="s">
        <v>44</v>
      </c>
      <c r="K490" s="31">
        <v>8.9593381324472691E-3</v>
      </c>
      <c r="L490" s="21">
        <v>30</v>
      </c>
      <c r="M490" s="31">
        <v>1.0464632432442911</v>
      </c>
      <c r="N490" s="31">
        <v>0.99446279037947338</v>
      </c>
      <c r="O490" s="21" t="s">
        <v>44</v>
      </c>
      <c r="P490" s="31">
        <v>4.7958129584458825E-3</v>
      </c>
      <c r="Q490" s="21">
        <v>98</v>
      </c>
      <c r="R490" s="31">
        <v>0.93213766779507412</v>
      </c>
      <c r="S490" s="31">
        <v>0.98990484924672528</v>
      </c>
      <c r="T490" s="21" t="s">
        <v>58</v>
      </c>
      <c r="U490" s="31">
        <v>1.9216268453429421E-2</v>
      </c>
      <c r="V490" s="21">
        <v>70</v>
      </c>
      <c r="W490" s="31">
        <v>0.98232604341833818</v>
      </c>
      <c r="X490" s="31">
        <v>0.989996280811276</v>
      </c>
      <c r="Y490" s="21" t="s">
        <v>58</v>
      </c>
      <c r="Z490" s="31">
        <v>1.5351947406312363E-2</v>
      </c>
      <c r="AA490" s="21">
        <v>28</v>
      </c>
      <c r="AB490" s="31">
        <v>0.9354069692805187</v>
      </c>
      <c r="AC490" s="31">
        <v>0.99570692941132555</v>
      </c>
      <c r="AD490" s="21" t="s">
        <v>58</v>
      </c>
      <c r="AE490" s="40">
        <v>1.5676607408580175E-2</v>
      </c>
      <c r="AF490" s="21">
        <v>65</v>
      </c>
      <c r="AG490" s="31">
        <v>0.98668848564169342</v>
      </c>
      <c r="AH490" s="31">
        <v>0.99079810028693438</v>
      </c>
      <c r="AI490" s="21" t="s">
        <v>58</v>
      </c>
      <c r="AJ490" s="32">
        <v>1.5058660383633397E-2</v>
      </c>
    </row>
    <row r="491" spans="1:36" x14ac:dyDescent="0.25">
      <c r="A491" s="21" t="s">
        <v>591</v>
      </c>
      <c r="B491" s="31">
        <v>1</v>
      </c>
      <c r="C491" s="36">
        <f>1-Table2[[#This Row],[  Payment adjustment factor ]]</f>
        <v>0</v>
      </c>
      <c r="D491" s="31">
        <v>0.14034482758620689</v>
      </c>
      <c r="E491" s="21">
        <v>1</v>
      </c>
      <c r="F491" s="31">
        <v>0.96305105890140408</v>
      </c>
      <c r="G491" s="21">
        <v>41</v>
      </c>
      <c r="H491" s="31">
        <v>0.94800599083753601</v>
      </c>
      <c r="I491" s="31">
        <v>0.99683021909853442</v>
      </c>
      <c r="J491" s="21" t="s">
        <v>58</v>
      </c>
      <c r="K491" s="31">
        <v>2.9591334216341074E-2</v>
      </c>
      <c r="L491" s="21">
        <v>13</v>
      </c>
      <c r="M491" s="31">
        <v>1.0552902844185204</v>
      </c>
      <c r="N491" s="31">
        <v>0.99412983429491208</v>
      </c>
      <c r="O491" s="21" t="s">
        <v>58</v>
      </c>
      <c r="P491" s="31">
        <v>5.7406611201090696E-3</v>
      </c>
      <c r="Q491" s="21">
        <v>77</v>
      </c>
      <c r="R491" s="31">
        <v>0.97331940475128376</v>
      </c>
      <c r="S491" s="31">
        <v>0.99256220528153027</v>
      </c>
      <c r="T491" s="21" t="s">
        <v>58</v>
      </c>
      <c r="U491" s="31">
        <v>3.7905372166567884E-2</v>
      </c>
      <c r="V491" s="21">
        <v>55</v>
      </c>
      <c r="W491" s="31">
        <v>0.93336418348568484</v>
      </c>
      <c r="X491" s="31">
        <v>0.99621940091403016</v>
      </c>
      <c r="Y491" s="21" t="s">
        <v>58</v>
      </c>
      <c r="Z491" s="31">
        <v>3.3349193526188745E-2</v>
      </c>
      <c r="AA491" s="12" t="s">
        <v>3140</v>
      </c>
      <c r="AB491" s="12" t="s">
        <v>3140</v>
      </c>
      <c r="AC491" s="31">
        <v>1.0011380012219431</v>
      </c>
      <c r="AD491" s="21" t="s">
        <v>58</v>
      </c>
      <c r="AE491" s="12" t="s">
        <v>3140</v>
      </c>
      <c r="AF491" s="21">
        <v>12</v>
      </c>
      <c r="AG491" s="31">
        <v>1.0272390309789803</v>
      </c>
      <c r="AH491" s="31">
        <v>0.9872295576018274</v>
      </c>
      <c r="AI491" s="21" t="s">
        <v>58</v>
      </c>
      <c r="AJ491" s="32">
        <v>9.9205406337407823E-3</v>
      </c>
    </row>
    <row r="492" spans="1:36" x14ac:dyDescent="0.25">
      <c r="A492" s="21" t="s">
        <v>592</v>
      </c>
      <c r="B492" s="31">
        <v>1</v>
      </c>
      <c r="C492" s="36">
        <f>1-Table2[[#This Row],[  Payment adjustment factor ]]</f>
        <v>0</v>
      </c>
      <c r="D492" s="31">
        <v>0.15846334139017065</v>
      </c>
      <c r="E492" s="21">
        <v>2</v>
      </c>
      <c r="F492" s="31">
        <v>0.96305105890140408</v>
      </c>
      <c r="G492" s="21">
        <v>282</v>
      </c>
      <c r="H492" s="31">
        <v>0.96091839930601031</v>
      </c>
      <c r="I492" s="31">
        <v>0.99543995630441762</v>
      </c>
      <c r="J492" s="21" t="s">
        <v>58</v>
      </c>
      <c r="K492" s="31">
        <v>2.5974753896131398E-2</v>
      </c>
      <c r="L492" s="21">
        <v>129</v>
      </c>
      <c r="M492" s="31">
        <v>0.98610014548847802</v>
      </c>
      <c r="N492" s="31">
        <v>0.99446279037947338</v>
      </c>
      <c r="O492" s="21" t="s">
        <v>58</v>
      </c>
      <c r="P492" s="31">
        <v>5.3606363797952129E-3</v>
      </c>
      <c r="Q492" s="21">
        <v>514</v>
      </c>
      <c r="R492" s="31">
        <v>0.85231546700574023</v>
      </c>
      <c r="S492" s="31">
        <v>0.98990484924672528</v>
      </c>
      <c r="T492" s="21" t="s">
        <v>58</v>
      </c>
      <c r="U492" s="31">
        <v>2.2271416561267632E-2</v>
      </c>
      <c r="V492" s="21">
        <v>378</v>
      </c>
      <c r="W492" s="31">
        <v>0.86158714761695743</v>
      </c>
      <c r="X492" s="31">
        <v>0.989996280811276</v>
      </c>
      <c r="Y492" s="21" t="s">
        <v>58</v>
      </c>
      <c r="Z492" s="31">
        <v>2.0171388401693403E-2</v>
      </c>
      <c r="AA492" s="21">
        <v>91</v>
      </c>
      <c r="AB492" s="31">
        <v>0.96049401079873165</v>
      </c>
      <c r="AC492" s="31">
        <v>0.99570692941132555</v>
      </c>
      <c r="AD492" s="21" t="s">
        <v>58</v>
      </c>
      <c r="AE492" s="40">
        <v>1.6650577696589359E-2</v>
      </c>
      <c r="AF492" s="21">
        <v>703</v>
      </c>
      <c r="AG492" s="31">
        <v>0.93473671070339237</v>
      </c>
      <c r="AH492" s="31">
        <v>0.99079810028693438</v>
      </c>
      <c r="AI492" s="21" t="s">
        <v>58</v>
      </c>
      <c r="AJ492" s="32">
        <v>4.5067657408741447E-2</v>
      </c>
    </row>
    <row r="493" spans="1:36" x14ac:dyDescent="0.25">
      <c r="A493" s="21" t="s">
        <v>593</v>
      </c>
      <c r="B493" s="21">
        <v>0.99670000000000003</v>
      </c>
      <c r="C493" s="36">
        <f>1-Table2[[#This Row],[  Payment adjustment factor ]]</f>
        <v>3.2999999999999696E-3</v>
      </c>
      <c r="D493" s="31">
        <v>0.1990771259063942</v>
      </c>
      <c r="E493" s="21">
        <v>3</v>
      </c>
      <c r="F493" s="31">
        <v>0.96305105890140408</v>
      </c>
      <c r="G493" s="21">
        <v>46</v>
      </c>
      <c r="H493" s="31">
        <v>1.0640201098214905</v>
      </c>
      <c r="I493" s="31">
        <v>0.99676112581910359</v>
      </c>
      <c r="J493" s="21" t="s">
        <v>44</v>
      </c>
      <c r="K493" s="31">
        <v>1.3277043572751343E-2</v>
      </c>
      <c r="L493" s="21">
        <v>22</v>
      </c>
      <c r="M493" s="31">
        <v>0.9975877222174766</v>
      </c>
      <c r="N493" s="31">
        <v>0.99317980335967293</v>
      </c>
      <c r="O493" s="21" t="s">
        <v>58</v>
      </c>
      <c r="P493" s="31">
        <v>4.2694638730314208E-3</v>
      </c>
      <c r="Q493" s="21">
        <v>165</v>
      </c>
      <c r="R493" s="31">
        <v>0.980129117732218</v>
      </c>
      <c r="S493" s="31">
        <v>0.99472354671482743</v>
      </c>
      <c r="T493" s="21" t="s">
        <v>58</v>
      </c>
      <c r="U493" s="31">
        <v>2.9541468342031557E-2</v>
      </c>
      <c r="V493" s="21">
        <v>122</v>
      </c>
      <c r="W493" s="31">
        <v>1.0883098592895597</v>
      </c>
      <c r="X493" s="31">
        <v>0.9918516596681215</v>
      </c>
      <c r="Y493" s="21" t="s">
        <v>44</v>
      </c>
      <c r="Z493" s="31">
        <v>2.5844269884754894E-2</v>
      </c>
      <c r="AA493" s="21">
        <v>10</v>
      </c>
      <c r="AB493" s="31">
        <v>0.96096945932820155</v>
      </c>
      <c r="AC493" s="31">
        <v>0.9952100778551094</v>
      </c>
      <c r="AD493" s="21" t="s">
        <v>58</v>
      </c>
      <c r="AE493" s="40">
        <v>7.1186427707800853E-3</v>
      </c>
      <c r="AF493" s="21">
        <v>198</v>
      </c>
      <c r="AG493" s="31">
        <v>0.93277823241697166</v>
      </c>
      <c r="AH493" s="31">
        <v>0.99702926691394167</v>
      </c>
      <c r="AI493" s="21" t="s">
        <v>58</v>
      </c>
      <c r="AJ493" s="32">
        <v>4.456130718254029E-2</v>
      </c>
    </row>
    <row r="494" spans="1:36" x14ac:dyDescent="0.25">
      <c r="A494" s="21" t="s">
        <v>594</v>
      </c>
      <c r="B494" s="21">
        <v>0.99960000000000004</v>
      </c>
      <c r="C494" s="36">
        <f>1-Table2[[#This Row],[  Payment adjustment factor ]]</f>
        <v>3.9999999999995595E-4</v>
      </c>
      <c r="D494" s="31">
        <v>0.15506645705302272</v>
      </c>
      <c r="E494" s="21">
        <v>2</v>
      </c>
      <c r="F494" s="31">
        <v>0.96305105890140408</v>
      </c>
      <c r="G494" s="21">
        <v>88</v>
      </c>
      <c r="H494" s="31">
        <v>0.96508156326735273</v>
      </c>
      <c r="I494" s="31">
        <v>0.99543995630441762</v>
      </c>
      <c r="J494" s="21" t="s">
        <v>58</v>
      </c>
      <c r="K494" s="31">
        <v>1.0902037452621841E-2</v>
      </c>
      <c r="L494" s="21">
        <v>35</v>
      </c>
      <c r="M494" s="31">
        <v>0.99808309134435835</v>
      </c>
      <c r="N494" s="31">
        <v>0.99446279037947338</v>
      </c>
      <c r="O494" s="21" t="s">
        <v>44</v>
      </c>
      <c r="P494" s="31">
        <v>2.1727927849741961E-3</v>
      </c>
      <c r="Q494" s="21">
        <v>203</v>
      </c>
      <c r="R494" s="31">
        <v>0.93584772243402359</v>
      </c>
      <c r="S494" s="31">
        <v>0.98990484924672528</v>
      </c>
      <c r="T494" s="21" t="s">
        <v>58</v>
      </c>
      <c r="U494" s="31">
        <v>1.3976829100709888E-2</v>
      </c>
      <c r="V494" s="21">
        <v>236</v>
      </c>
      <c r="W494" s="31">
        <v>0.96313438628402415</v>
      </c>
      <c r="X494" s="31">
        <v>0.989996280811276</v>
      </c>
      <c r="Y494" s="21" t="s">
        <v>58</v>
      </c>
      <c r="Z494" s="31">
        <v>1.9502541417061529E-2</v>
      </c>
      <c r="AA494" s="21">
        <v>37</v>
      </c>
      <c r="AB494" s="31">
        <v>1.0446184178160041</v>
      </c>
      <c r="AC494" s="31">
        <v>0.99570692941132555</v>
      </c>
      <c r="AD494" s="21" t="s">
        <v>44</v>
      </c>
      <c r="AE494" s="40">
        <v>9.3410373494911981E-3</v>
      </c>
      <c r="AF494" s="21">
        <v>62</v>
      </c>
      <c r="AG494" s="31">
        <v>0.94828639919470636</v>
      </c>
      <c r="AH494" s="31">
        <v>0.99079810028693438</v>
      </c>
      <c r="AI494" s="21" t="s">
        <v>58</v>
      </c>
      <c r="AJ494" s="32">
        <v>5.4254377341973435E-3</v>
      </c>
    </row>
    <row r="495" spans="1:36" x14ac:dyDescent="0.25">
      <c r="A495" s="21" t="s">
        <v>595</v>
      </c>
      <c r="B495" s="31">
        <v>1</v>
      </c>
      <c r="C495" s="36">
        <f>1-Table2[[#This Row],[  Payment adjustment factor ]]</f>
        <v>0</v>
      </c>
      <c r="D495" s="31">
        <v>0.20809248554913296</v>
      </c>
      <c r="E495" s="21">
        <v>3</v>
      </c>
      <c r="F495" s="31">
        <v>0.96305105890140408</v>
      </c>
      <c r="G495" s="21">
        <v>2</v>
      </c>
      <c r="H495" s="31">
        <v>0.99290040117054945</v>
      </c>
      <c r="I495" s="31">
        <v>0.99676112581910359</v>
      </c>
      <c r="J495" s="21" t="s">
        <v>58</v>
      </c>
      <c r="K495" s="31">
        <v>3.1847670103165885E-3</v>
      </c>
      <c r="L495" s="21">
        <v>15</v>
      </c>
      <c r="M495" s="31">
        <v>1.0221606309182647</v>
      </c>
      <c r="N495" s="31">
        <v>0.99317980335967293</v>
      </c>
      <c r="O495" s="21" t="s">
        <v>58</v>
      </c>
      <c r="P495" s="31">
        <v>1.9038799556454936E-2</v>
      </c>
      <c r="Q495" s="21">
        <v>19</v>
      </c>
      <c r="R495" s="31">
        <v>0.98306308233051454</v>
      </c>
      <c r="S495" s="31">
        <v>0.99472354671482743</v>
      </c>
      <c r="T495" s="21" t="s">
        <v>58</v>
      </c>
      <c r="U495" s="31">
        <v>2.6813690686705968E-2</v>
      </c>
      <c r="V495" s="21">
        <v>19</v>
      </c>
      <c r="W495" s="31">
        <v>0.98634525882359447</v>
      </c>
      <c r="X495" s="31">
        <v>0.9918516596681215</v>
      </c>
      <c r="Y495" s="21" t="s">
        <v>58</v>
      </c>
      <c r="Z495" s="31">
        <v>3.0425028563628418E-2</v>
      </c>
      <c r="AA495" s="12" t="s">
        <v>3140</v>
      </c>
      <c r="AB495" s="12" t="s">
        <v>3140</v>
      </c>
      <c r="AC495" s="31">
        <v>0.9952100778551094</v>
      </c>
      <c r="AD495" s="21" t="s">
        <v>58</v>
      </c>
      <c r="AE495" s="12" t="s">
        <v>3140</v>
      </c>
      <c r="AF495" s="21">
        <v>40</v>
      </c>
      <c r="AG495" s="31">
        <v>0.92118647146111532</v>
      </c>
      <c r="AH495" s="31">
        <v>0.99702926691394167</v>
      </c>
      <c r="AI495" s="21" t="s">
        <v>58</v>
      </c>
      <c r="AJ495" s="32">
        <v>0.10653391338107382</v>
      </c>
    </row>
    <row r="496" spans="1:36" x14ac:dyDescent="0.25">
      <c r="A496" s="21" t="s">
        <v>596</v>
      </c>
      <c r="B496" s="31">
        <v>1</v>
      </c>
      <c r="C496" s="36">
        <f>1-Table2[[#This Row],[  Payment adjustment factor ]]</f>
        <v>0</v>
      </c>
      <c r="D496" s="31">
        <v>8.1850533807829182E-2</v>
      </c>
      <c r="E496" s="21">
        <v>1</v>
      </c>
      <c r="F496" s="31">
        <v>0.96305105890140408</v>
      </c>
      <c r="G496" s="21">
        <v>3</v>
      </c>
      <c r="H496" s="31">
        <v>1.0137146061951727</v>
      </c>
      <c r="I496" s="31">
        <v>0.99683021909853442</v>
      </c>
      <c r="J496" s="21" t="s">
        <v>58</v>
      </c>
      <c r="K496" s="31">
        <v>2.4438954343261872E-3</v>
      </c>
      <c r="L496" s="21">
        <v>12</v>
      </c>
      <c r="M496" s="31">
        <v>0.98093897830337695</v>
      </c>
      <c r="N496" s="31">
        <v>0.99412983429491208</v>
      </c>
      <c r="O496" s="21" t="s">
        <v>58</v>
      </c>
      <c r="P496" s="31">
        <v>8.8359621307928619E-3</v>
      </c>
      <c r="Q496" s="21">
        <v>18</v>
      </c>
      <c r="R496" s="31">
        <v>1.0137217866431192</v>
      </c>
      <c r="S496" s="31">
        <v>0.99256220528153027</v>
      </c>
      <c r="T496" s="21" t="s">
        <v>58</v>
      </c>
      <c r="U496" s="31">
        <v>1.6943410670210393E-2</v>
      </c>
      <c r="V496" s="21">
        <v>22</v>
      </c>
      <c r="W496" s="31">
        <v>0.98659425343282237</v>
      </c>
      <c r="X496" s="31">
        <v>0.99621940091403016</v>
      </c>
      <c r="Y496" s="21" t="s">
        <v>58</v>
      </c>
      <c r="Z496" s="31">
        <v>2.2829474635798482E-2</v>
      </c>
      <c r="AA496" s="12" t="s">
        <v>3140</v>
      </c>
      <c r="AB496" s="12" t="s">
        <v>3140</v>
      </c>
      <c r="AC496" s="31">
        <v>1.0011380012219431</v>
      </c>
      <c r="AD496" s="21" t="s">
        <v>58</v>
      </c>
      <c r="AE496" s="12" t="s">
        <v>3140</v>
      </c>
      <c r="AF496" s="21">
        <v>41</v>
      </c>
      <c r="AG496" s="31">
        <v>0.9660507234450687</v>
      </c>
      <c r="AH496" s="31">
        <v>0.9872295576018274</v>
      </c>
      <c r="AI496" s="21" t="s">
        <v>58</v>
      </c>
      <c r="AJ496" s="32">
        <v>6.1048973453360411E-2</v>
      </c>
    </row>
    <row r="497" spans="1:36" x14ac:dyDescent="0.25">
      <c r="A497" s="21" t="s">
        <v>597</v>
      </c>
      <c r="B497" s="31">
        <v>1</v>
      </c>
      <c r="C497" s="36">
        <f>1-Table2[[#This Row],[  Payment adjustment factor ]]</f>
        <v>0</v>
      </c>
      <c r="D497" s="31">
        <v>0.16137467314157639</v>
      </c>
      <c r="E497" s="21">
        <v>2</v>
      </c>
      <c r="F497" s="31">
        <v>0.96305105890140408</v>
      </c>
      <c r="G497" s="21">
        <v>1</v>
      </c>
      <c r="H497" s="31">
        <v>0.99726467253119189</v>
      </c>
      <c r="I497" s="31">
        <v>0.99543995630441762</v>
      </c>
      <c r="J497" s="21" t="s">
        <v>58</v>
      </c>
      <c r="K497" s="31">
        <v>4.2261278071391593E-4</v>
      </c>
      <c r="L497" s="21">
        <v>17</v>
      </c>
      <c r="M497" s="31">
        <v>1.0257017094355989</v>
      </c>
      <c r="N497" s="31">
        <v>0.99446279037947338</v>
      </c>
      <c r="O497" s="21" t="s">
        <v>58</v>
      </c>
      <c r="P497" s="31">
        <v>4.8976173847174878E-3</v>
      </c>
      <c r="Q497" s="21">
        <v>53</v>
      </c>
      <c r="R497" s="31">
        <v>0.94911687280706813</v>
      </c>
      <c r="S497" s="31">
        <v>0.98990484924672528</v>
      </c>
      <c r="T497" s="21" t="s">
        <v>58</v>
      </c>
      <c r="U497" s="31">
        <v>1.9547730486842975E-2</v>
      </c>
      <c r="V497" s="21">
        <v>66</v>
      </c>
      <c r="W497" s="31">
        <v>0.95288681201490266</v>
      </c>
      <c r="X497" s="31">
        <v>0.989996280811276</v>
      </c>
      <c r="Y497" s="21" t="s">
        <v>58</v>
      </c>
      <c r="Z497" s="31">
        <v>2.3889609893221864E-2</v>
      </c>
      <c r="AA497" s="12" t="s">
        <v>3140</v>
      </c>
      <c r="AB497" s="12" t="s">
        <v>3140</v>
      </c>
      <c r="AC497" s="31">
        <v>0.99570692941132555</v>
      </c>
      <c r="AD497" s="21" t="s">
        <v>58</v>
      </c>
      <c r="AE497" s="12" t="s">
        <v>3140</v>
      </c>
      <c r="AF497" s="21">
        <v>92</v>
      </c>
      <c r="AG497" s="31">
        <v>0.81494408814236852</v>
      </c>
      <c r="AH497" s="31">
        <v>0.99079810028693438</v>
      </c>
      <c r="AI497" s="21" t="s">
        <v>58</v>
      </c>
      <c r="AJ497" s="32">
        <v>4.5775826722679151E-2</v>
      </c>
    </row>
    <row r="498" spans="1:36" x14ac:dyDescent="0.25">
      <c r="A498" s="21" t="s">
        <v>598</v>
      </c>
      <c r="B498" s="21">
        <v>0.99870000000000003</v>
      </c>
      <c r="C498" s="36">
        <f>1-Table2[[#This Row],[  Payment adjustment factor ]]</f>
        <v>1.2999999999999678E-3</v>
      </c>
      <c r="D498" s="31">
        <v>0.18223145863099105</v>
      </c>
      <c r="E498" s="21">
        <v>2</v>
      </c>
      <c r="F498" s="31">
        <v>0.96305105890140408</v>
      </c>
      <c r="G498" s="21">
        <v>40</v>
      </c>
      <c r="H498" s="31">
        <v>1.0089921437698828</v>
      </c>
      <c r="I498" s="31">
        <v>0.99543995630441762</v>
      </c>
      <c r="J498" s="21" t="s">
        <v>44</v>
      </c>
      <c r="K498" s="31">
        <v>1.4142569403456838E-2</v>
      </c>
      <c r="L498" s="21">
        <v>29</v>
      </c>
      <c r="M498" s="31">
        <v>0.97314918936290118</v>
      </c>
      <c r="N498" s="31">
        <v>0.99446279037947338</v>
      </c>
      <c r="O498" s="21" t="s">
        <v>58</v>
      </c>
      <c r="P498" s="31">
        <v>4.2736046531199924E-3</v>
      </c>
      <c r="Q498" s="21">
        <v>110</v>
      </c>
      <c r="R498" s="31">
        <v>0.95363710122711753</v>
      </c>
      <c r="S498" s="31">
        <v>0.98990484924672528</v>
      </c>
      <c r="T498" s="21" t="s">
        <v>58</v>
      </c>
      <c r="U498" s="31">
        <v>1.7917941823859022E-2</v>
      </c>
      <c r="V498" s="21">
        <v>89</v>
      </c>
      <c r="W498" s="31">
        <v>0.96897330663246439</v>
      </c>
      <c r="X498" s="31">
        <v>0.989996280811276</v>
      </c>
      <c r="Y498" s="21" t="s">
        <v>58</v>
      </c>
      <c r="Z498" s="31">
        <v>1.5014156762727359E-2</v>
      </c>
      <c r="AA498" s="21">
        <v>70</v>
      </c>
      <c r="AB498" s="31">
        <v>1.0268465996367566</v>
      </c>
      <c r="AC498" s="31">
        <v>0.99570692941132555</v>
      </c>
      <c r="AD498" s="21" t="s">
        <v>44</v>
      </c>
      <c r="AE498" s="40">
        <v>3.6527769384803739E-2</v>
      </c>
      <c r="AF498" s="21">
        <v>148</v>
      </c>
      <c r="AG498" s="31">
        <v>0.91658402187619248</v>
      </c>
      <c r="AH498" s="31">
        <v>0.99079810028693438</v>
      </c>
      <c r="AI498" s="21" t="s">
        <v>58</v>
      </c>
      <c r="AJ498" s="32">
        <v>2.963493598207316E-2</v>
      </c>
    </row>
    <row r="499" spans="1:36" x14ac:dyDescent="0.25">
      <c r="A499" s="21" t="s">
        <v>599</v>
      </c>
      <c r="B499" s="21">
        <v>0.99909999999999999</v>
      </c>
      <c r="C499" s="36">
        <f>1-Table2[[#This Row],[  Payment adjustment factor ]]</f>
        <v>9.000000000000119E-4</v>
      </c>
      <c r="D499" s="31">
        <v>0.2913414412779089</v>
      </c>
      <c r="E499" s="21">
        <v>4</v>
      </c>
      <c r="F499" s="31">
        <v>0.96305105890140408</v>
      </c>
      <c r="G499" s="21">
        <v>41</v>
      </c>
      <c r="H499" s="31">
        <v>0.96943193229417979</v>
      </c>
      <c r="I499" s="31">
        <v>0.99640551805727029</v>
      </c>
      <c r="J499" s="21" t="s">
        <v>58</v>
      </c>
      <c r="K499" s="31">
        <v>2.1528644570484701E-2</v>
      </c>
      <c r="L499" s="21">
        <v>19</v>
      </c>
      <c r="M499" s="31">
        <v>0.97427203770833648</v>
      </c>
      <c r="N499" s="31">
        <v>0.99894818277070196</v>
      </c>
      <c r="O499" s="21" t="s">
        <v>58</v>
      </c>
      <c r="P499" s="31">
        <v>5.6954496518554767E-3</v>
      </c>
      <c r="Q499" s="21">
        <v>87</v>
      </c>
      <c r="R499" s="31">
        <v>1.0224498938922499</v>
      </c>
      <c r="S499" s="31">
        <v>1.0047319092771723</v>
      </c>
      <c r="T499" s="21" t="s">
        <v>44</v>
      </c>
      <c r="U499" s="31">
        <v>2.7068572499840803E-2</v>
      </c>
      <c r="V499" s="21">
        <v>50</v>
      </c>
      <c r="W499" s="31">
        <v>1.0254713133935636</v>
      </c>
      <c r="X499" s="31">
        <v>1.0004417594919579</v>
      </c>
      <c r="Y499" s="21" t="s">
        <v>44</v>
      </c>
      <c r="Z499" s="31">
        <v>1.6782393234022083E-2</v>
      </c>
      <c r="AA499" s="21">
        <v>1</v>
      </c>
      <c r="AB499" s="31">
        <v>0.99728254583508624</v>
      </c>
      <c r="AC499" s="31">
        <v>1.0020055371561525</v>
      </c>
      <c r="AD499" s="21" t="s">
        <v>58</v>
      </c>
      <c r="AE499" s="40">
        <v>1.2951237501671738E-3</v>
      </c>
      <c r="AF499" s="21">
        <v>10</v>
      </c>
      <c r="AG499" s="31">
        <v>0.97631165533625608</v>
      </c>
      <c r="AH499" s="31">
        <v>0.99158634970302129</v>
      </c>
      <c r="AI499" s="21" t="s">
        <v>58</v>
      </c>
      <c r="AJ499" s="32">
        <v>3.9419617126374186E-3</v>
      </c>
    </row>
    <row r="500" spans="1:36" x14ac:dyDescent="0.25">
      <c r="A500" s="21" t="s">
        <v>600</v>
      </c>
      <c r="B500" s="21">
        <v>0.99770000000000003</v>
      </c>
      <c r="C500" s="36">
        <f>1-Table2[[#This Row],[  Payment adjustment factor ]]</f>
        <v>2.2999999999999687E-3</v>
      </c>
      <c r="D500" s="31">
        <v>0.15546218487394958</v>
      </c>
      <c r="E500" s="21">
        <v>2</v>
      </c>
      <c r="F500" s="31">
        <v>0.96305105890140408</v>
      </c>
      <c r="G500" s="21">
        <v>5</v>
      </c>
      <c r="H500" s="31">
        <v>1.0353992792309141</v>
      </c>
      <c r="I500" s="31">
        <v>0.99543995630441762</v>
      </c>
      <c r="J500" s="21" t="s">
        <v>58</v>
      </c>
      <c r="K500" s="31">
        <v>2.2603745446914884E-3</v>
      </c>
      <c r="L500" s="21">
        <v>18</v>
      </c>
      <c r="M500" s="31">
        <v>0.9970102679942775</v>
      </c>
      <c r="N500" s="31">
        <v>0.99446279037947338</v>
      </c>
      <c r="O500" s="21" t="s">
        <v>58</v>
      </c>
      <c r="P500" s="31">
        <v>1.172261781460957E-2</v>
      </c>
      <c r="Q500" s="21">
        <v>52</v>
      </c>
      <c r="R500" s="31">
        <v>1.0264656755115962</v>
      </c>
      <c r="S500" s="31">
        <v>0.98990484924672528</v>
      </c>
      <c r="T500" s="21" t="s">
        <v>44</v>
      </c>
      <c r="U500" s="31">
        <v>2.9792493591970701E-2</v>
      </c>
      <c r="V500" s="21">
        <v>43</v>
      </c>
      <c r="W500" s="31">
        <v>1.0290827189235146</v>
      </c>
      <c r="X500" s="31">
        <v>0.989996280811276</v>
      </c>
      <c r="Y500" s="21" t="s">
        <v>44</v>
      </c>
      <c r="Z500" s="31">
        <v>3.2452070653615002E-2</v>
      </c>
      <c r="AA500" s="12" t="s">
        <v>3140</v>
      </c>
      <c r="AB500" s="12" t="s">
        <v>3140</v>
      </c>
      <c r="AC500" s="31">
        <v>0.99570692941132555</v>
      </c>
      <c r="AD500" s="21" t="s">
        <v>58</v>
      </c>
      <c r="AE500" s="12" t="s">
        <v>3140</v>
      </c>
      <c r="AF500" s="21">
        <v>47</v>
      </c>
      <c r="AG500" s="31">
        <v>0.8990830626204217</v>
      </c>
      <c r="AH500" s="31">
        <v>0.99079810028693438</v>
      </c>
      <c r="AI500" s="21" t="s">
        <v>58</v>
      </c>
      <c r="AJ500" s="32">
        <v>4.8940916520397316E-2</v>
      </c>
    </row>
    <row r="501" spans="1:36" x14ac:dyDescent="0.25">
      <c r="A501" s="21" t="s">
        <v>601</v>
      </c>
      <c r="B501" s="21">
        <v>0.99850000000000005</v>
      </c>
      <c r="C501" s="36">
        <f>1-Table2[[#This Row],[  Payment adjustment factor ]]</f>
        <v>1.4999999999999458E-3</v>
      </c>
      <c r="D501" s="31">
        <v>0.13458466453674123</v>
      </c>
      <c r="E501" s="21">
        <v>1</v>
      </c>
      <c r="F501" s="31">
        <v>0.96305105890140408</v>
      </c>
      <c r="G501" s="21">
        <v>89</v>
      </c>
      <c r="H501" s="31">
        <v>0.98468448885876181</v>
      </c>
      <c r="I501" s="31">
        <v>0.99683021909853442</v>
      </c>
      <c r="J501" s="21" t="s">
        <v>58</v>
      </c>
      <c r="K501" s="31">
        <v>4.6313353974849002E-2</v>
      </c>
      <c r="L501" s="21">
        <v>27</v>
      </c>
      <c r="M501" s="31">
        <v>0.96898753302989848</v>
      </c>
      <c r="N501" s="31">
        <v>0.99412983429491208</v>
      </c>
      <c r="O501" s="21" t="s">
        <v>58</v>
      </c>
      <c r="P501" s="31">
        <v>6.7435424514081166E-3</v>
      </c>
      <c r="Q501" s="21">
        <v>76</v>
      </c>
      <c r="R501" s="31">
        <v>0.981396772318892</v>
      </c>
      <c r="S501" s="31">
        <v>0.99256220528153027</v>
      </c>
      <c r="T501" s="21" t="s">
        <v>58</v>
      </c>
      <c r="U501" s="31">
        <v>2.1558370902739998E-2</v>
      </c>
      <c r="V501" s="21">
        <v>64</v>
      </c>
      <c r="W501" s="31">
        <v>0.91976430155602396</v>
      </c>
      <c r="X501" s="31">
        <v>0.99621940091403016</v>
      </c>
      <c r="Y501" s="21" t="s">
        <v>58</v>
      </c>
      <c r="Z501" s="31">
        <v>2.1515524163972413E-2</v>
      </c>
      <c r="AA501" s="21">
        <v>14</v>
      </c>
      <c r="AB501" s="31">
        <v>1.026030591751752</v>
      </c>
      <c r="AC501" s="31">
        <v>1.0011380012219431</v>
      </c>
      <c r="AD501" s="21" t="s">
        <v>58</v>
      </c>
      <c r="AE501" s="40">
        <v>1.9669757407323983E-2</v>
      </c>
      <c r="AF501" s="21">
        <v>39</v>
      </c>
      <c r="AG501" s="31">
        <v>1.0726163074065038</v>
      </c>
      <c r="AH501" s="31">
        <v>0.9872295576018274</v>
      </c>
      <c r="AI501" s="21" t="s">
        <v>44</v>
      </c>
      <c r="AJ501" s="32">
        <v>1.7900876542482597E-2</v>
      </c>
    </row>
    <row r="502" spans="1:36" x14ac:dyDescent="0.25">
      <c r="A502" s="21" t="s">
        <v>602</v>
      </c>
      <c r="B502" s="31">
        <v>1</v>
      </c>
      <c r="C502" s="36">
        <f>1-Table2[[#This Row],[  Payment adjustment factor ]]</f>
        <v>0</v>
      </c>
      <c r="D502" s="31">
        <v>0.21180555555555555</v>
      </c>
      <c r="E502" s="21">
        <v>3</v>
      </c>
      <c r="F502" s="31">
        <v>0.96305105890140408</v>
      </c>
      <c r="G502" s="21">
        <v>1</v>
      </c>
      <c r="H502" s="31">
        <v>0.9985040027364025</v>
      </c>
      <c r="I502" s="31">
        <v>0.99676112581910359</v>
      </c>
      <c r="J502" s="21" t="s">
        <v>58</v>
      </c>
      <c r="K502" s="31">
        <v>5.4837630839705588E-4</v>
      </c>
      <c r="L502" s="21">
        <v>25</v>
      </c>
      <c r="M502" s="31">
        <v>0.97050055269948432</v>
      </c>
      <c r="N502" s="31">
        <v>0.99317980335967293</v>
      </c>
      <c r="O502" s="21" t="s">
        <v>58</v>
      </c>
      <c r="P502" s="31">
        <v>2.2491661773568237E-2</v>
      </c>
      <c r="Q502" s="21">
        <v>34</v>
      </c>
      <c r="R502" s="31">
        <v>0.9743288724670528</v>
      </c>
      <c r="S502" s="31">
        <v>0.99472354671482743</v>
      </c>
      <c r="T502" s="21" t="s">
        <v>58</v>
      </c>
      <c r="U502" s="31">
        <v>3.1301234857123397E-2</v>
      </c>
      <c r="V502" s="21">
        <v>43</v>
      </c>
      <c r="W502" s="31">
        <v>0.98476110297100539</v>
      </c>
      <c r="X502" s="31">
        <v>0.9918516596681215</v>
      </c>
      <c r="Y502" s="21" t="s">
        <v>58</v>
      </c>
      <c r="Z502" s="31">
        <v>4.8889194928442258E-2</v>
      </c>
      <c r="AA502" s="12" t="s">
        <v>3140</v>
      </c>
      <c r="AB502" s="12" t="s">
        <v>3140</v>
      </c>
      <c r="AC502" s="31">
        <v>0.9952100778551094</v>
      </c>
      <c r="AD502" s="21" t="s">
        <v>58</v>
      </c>
      <c r="AE502" s="12" t="s">
        <v>3140</v>
      </c>
      <c r="AF502" s="21">
        <v>9</v>
      </c>
      <c r="AG502" s="31">
        <v>1.042701997641577</v>
      </c>
      <c r="AH502" s="31">
        <v>0.99702926691394167</v>
      </c>
      <c r="AI502" s="21" t="s">
        <v>58</v>
      </c>
      <c r="AJ502" s="32">
        <v>1.2523462859168706E-2</v>
      </c>
    </row>
    <row r="503" spans="1:36" x14ac:dyDescent="0.25">
      <c r="A503" s="21" t="s">
        <v>603</v>
      </c>
      <c r="B503" s="31">
        <v>1</v>
      </c>
      <c r="C503" s="36">
        <f>1-Table2[[#This Row],[  Payment adjustment factor ]]</f>
        <v>0</v>
      </c>
      <c r="D503" s="31">
        <v>5.1602814698983583E-2</v>
      </c>
      <c r="E503" s="21">
        <v>1</v>
      </c>
      <c r="F503" s="31">
        <v>0.96305105890140408</v>
      </c>
      <c r="G503" s="21">
        <v>23</v>
      </c>
      <c r="H503" s="31">
        <v>0.95886337558792423</v>
      </c>
      <c r="I503" s="31">
        <v>0.99683021909853442</v>
      </c>
      <c r="J503" s="21" t="s">
        <v>58</v>
      </c>
      <c r="K503" s="31">
        <v>1.6531629484847415E-2</v>
      </c>
      <c r="L503" s="21">
        <v>3</v>
      </c>
      <c r="M503" s="31">
        <v>1.0103800390770366</v>
      </c>
      <c r="N503" s="31">
        <v>0.99412983429491208</v>
      </c>
      <c r="O503" s="21" t="s">
        <v>58</v>
      </c>
      <c r="P503" s="31">
        <v>1.2078581592352465E-3</v>
      </c>
      <c r="Q503" s="21">
        <v>26</v>
      </c>
      <c r="R503" s="31">
        <v>0.97431596274114152</v>
      </c>
      <c r="S503" s="31">
        <v>0.99256220528153027</v>
      </c>
      <c r="T503" s="21" t="s">
        <v>58</v>
      </c>
      <c r="U503" s="31">
        <v>1.3585025856178256E-2</v>
      </c>
      <c r="V503" s="21">
        <v>14</v>
      </c>
      <c r="W503" s="31">
        <v>0.97052912855630413</v>
      </c>
      <c r="X503" s="31">
        <v>0.99621940091403016</v>
      </c>
      <c r="Y503" s="21" t="s">
        <v>58</v>
      </c>
      <c r="Z503" s="31">
        <v>9.4549563705497476E-3</v>
      </c>
      <c r="AA503" s="12" t="s">
        <v>3140</v>
      </c>
      <c r="AB503" s="12" t="s">
        <v>3140</v>
      </c>
      <c r="AC503" s="31">
        <v>1.0011380012219431</v>
      </c>
      <c r="AD503" s="21" t="s">
        <v>58</v>
      </c>
      <c r="AE503" s="12" t="s">
        <v>3140</v>
      </c>
      <c r="AF503" s="21">
        <v>96</v>
      </c>
      <c r="AG503" s="31">
        <v>0.92483927536653165</v>
      </c>
      <c r="AH503" s="31">
        <v>0.9872295576018274</v>
      </c>
      <c r="AI503" s="21" t="s">
        <v>58</v>
      </c>
      <c r="AJ503" s="32">
        <v>7.5549514312774582E-2</v>
      </c>
    </row>
    <row r="504" spans="1:36" x14ac:dyDescent="0.25">
      <c r="A504" s="21" t="s">
        <v>604</v>
      </c>
      <c r="B504" s="21">
        <v>0.99890000000000001</v>
      </c>
      <c r="C504" s="36">
        <f>1-Table2[[#This Row],[  Payment adjustment factor ]]</f>
        <v>1.0999999999999899E-3</v>
      </c>
      <c r="D504" s="31">
        <v>0.1893522161028062</v>
      </c>
      <c r="E504" s="21">
        <v>2</v>
      </c>
      <c r="F504" s="31">
        <v>0.96305105890140408</v>
      </c>
      <c r="G504" s="21">
        <v>96</v>
      </c>
      <c r="H504" s="31">
        <v>0.97467981228108724</v>
      </c>
      <c r="I504" s="31">
        <v>0.99543995630441762</v>
      </c>
      <c r="J504" s="21" t="s">
        <v>58</v>
      </c>
      <c r="K504" s="31">
        <v>2.0492938092967542E-2</v>
      </c>
      <c r="L504" s="21">
        <v>50</v>
      </c>
      <c r="M504" s="31">
        <v>0.9803459353506957</v>
      </c>
      <c r="N504" s="31">
        <v>0.99446279037947338</v>
      </c>
      <c r="O504" s="21" t="s">
        <v>58</v>
      </c>
      <c r="P504" s="31">
        <v>5.071434906100165E-3</v>
      </c>
      <c r="Q504" s="21">
        <v>238</v>
      </c>
      <c r="R504" s="31">
        <v>0.92870415733341771</v>
      </c>
      <c r="S504" s="31">
        <v>0.98990484924672528</v>
      </c>
      <c r="T504" s="21" t="s">
        <v>58</v>
      </c>
      <c r="U504" s="31">
        <v>2.53303514847124E-2</v>
      </c>
      <c r="V504" s="21">
        <v>187</v>
      </c>
      <c r="W504" s="31">
        <v>0.97358248365076694</v>
      </c>
      <c r="X504" s="31">
        <v>0.989996280811276</v>
      </c>
      <c r="Y504" s="21" t="s">
        <v>58</v>
      </c>
      <c r="Z504" s="31">
        <v>2.295014760487191E-2</v>
      </c>
      <c r="AA504" s="21">
        <v>47</v>
      </c>
      <c r="AB504" s="31">
        <v>1.0417082489439295</v>
      </c>
      <c r="AC504" s="31">
        <v>0.99570692941132555</v>
      </c>
      <c r="AD504" s="21" t="s">
        <v>44</v>
      </c>
      <c r="AE504" s="40">
        <v>1.8984237368855655E-2</v>
      </c>
      <c r="AF504" s="21">
        <v>65</v>
      </c>
      <c r="AG504" s="31">
        <v>1.0178576511556054</v>
      </c>
      <c r="AH504" s="31">
        <v>0.99079810028693438</v>
      </c>
      <c r="AI504" s="21" t="s">
        <v>44</v>
      </c>
      <c r="AJ504" s="32">
        <v>8.9000941843998416E-3</v>
      </c>
    </row>
    <row r="505" spans="1:36" x14ac:dyDescent="0.25">
      <c r="A505" s="21" t="s">
        <v>605</v>
      </c>
      <c r="B505" s="31">
        <v>1</v>
      </c>
      <c r="C505" s="36">
        <f>1-Table2[[#This Row],[  Payment adjustment factor ]]</f>
        <v>0</v>
      </c>
      <c r="D505" s="31">
        <v>0.1087202718006795</v>
      </c>
      <c r="E505" s="21">
        <v>1</v>
      </c>
      <c r="F505" s="31">
        <v>0.96305105890140408</v>
      </c>
      <c r="G505" s="21">
        <v>13</v>
      </c>
      <c r="H505" s="31">
        <v>0.97721038323712761</v>
      </c>
      <c r="I505" s="31">
        <v>0.99683021909853442</v>
      </c>
      <c r="J505" s="21" t="s">
        <v>58</v>
      </c>
      <c r="K505" s="31">
        <v>9.1281793999840304E-3</v>
      </c>
      <c r="L505" s="21">
        <v>4</v>
      </c>
      <c r="M505" s="31">
        <v>0.99103849415820833</v>
      </c>
      <c r="N505" s="31">
        <v>0.99412983429491208</v>
      </c>
      <c r="O505" s="21" t="s">
        <v>58</v>
      </c>
      <c r="P505" s="31">
        <v>1.7721714758853785E-3</v>
      </c>
      <c r="Q505" s="21">
        <v>36</v>
      </c>
      <c r="R505" s="31">
        <v>0.97310300442727837</v>
      </c>
      <c r="S505" s="31">
        <v>0.99256220528153027</v>
      </c>
      <c r="T505" s="21" t="s">
        <v>58</v>
      </c>
      <c r="U505" s="31">
        <v>1.8470115824872641E-2</v>
      </c>
      <c r="V505" s="21">
        <v>42</v>
      </c>
      <c r="W505" s="31">
        <v>0.9701207053743145</v>
      </c>
      <c r="X505" s="31">
        <v>0.99621940091403016</v>
      </c>
      <c r="Y505" s="21" t="s">
        <v>58</v>
      </c>
      <c r="Z505" s="31">
        <v>2.4198615483175749E-2</v>
      </c>
      <c r="AA505" s="12" t="s">
        <v>3140</v>
      </c>
      <c r="AB505" s="12" t="s">
        <v>3140</v>
      </c>
      <c r="AC505" s="31">
        <v>1.0011380012219431</v>
      </c>
      <c r="AD505" s="21" t="s">
        <v>58</v>
      </c>
      <c r="AE505" s="12" t="s">
        <v>3140</v>
      </c>
      <c r="AF505" s="21">
        <v>19</v>
      </c>
      <c r="AG505" s="31">
        <v>1.0153784690237249</v>
      </c>
      <c r="AH505" s="31">
        <v>0.9872295576018274</v>
      </c>
      <c r="AI505" s="21" t="s">
        <v>58</v>
      </c>
      <c r="AJ505" s="32">
        <v>1.385170669266958E-2</v>
      </c>
    </row>
    <row r="506" spans="1:36" x14ac:dyDescent="0.25">
      <c r="A506" s="21" t="s">
        <v>606</v>
      </c>
      <c r="B506" s="21">
        <v>0.99919999999999998</v>
      </c>
      <c r="C506" s="36">
        <f>1-Table2[[#This Row],[  Payment adjustment factor ]]</f>
        <v>8.0000000000002292E-4</v>
      </c>
      <c r="D506" s="31">
        <v>0.20390070921985815</v>
      </c>
      <c r="E506" s="21">
        <v>3</v>
      </c>
      <c r="F506" s="31">
        <v>0.96305105890140408</v>
      </c>
      <c r="G506" s="21">
        <v>71</v>
      </c>
      <c r="H506" s="31">
        <v>0.98190687761844819</v>
      </c>
      <c r="I506" s="31">
        <v>0.99676112581910359</v>
      </c>
      <c r="J506" s="21" t="s">
        <v>58</v>
      </c>
      <c r="K506" s="31">
        <v>2.6788999573315618E-2</v>
      </c>
      <c r="L506" s="21">
        <v>51</v>
      </c>
      <c r="M506" s="31">
        <v>1.0685968196681594</v>
      </c>
      <c r="N506" s="31">
        <v>0.99317980335967293</v>
      </c>
      <c r="O506" s="21" t="s">
        <v>44</v>
      </c>
      <c r="P506" s="31">
        <v>1.0757020510971693E-2</v>
      </c>
      <c r="Q506" s="21">
        <v>151</v>
      </c>
      <c r="R506" s="31">
        <v>0.91872344608817669</v>
      </c>
      <c r="S506" s="31">
        <v>0.99472354671482743</v>
      </c>
      <c r="T506" s="21" t="s">
        <v>58</v>
      </c>
      <c r="U506" s="31">
        <v>3.8716192105798151E-2</v>
      </c>
      <c r="V506" s="21">
        <v>123</v>
      </c>
      <c r="W506" s="31">
        <v>0.97169545189293383</v>
      </c>
      <c r="X506" s="31">
        <v>0.9918516596681215</v>
      </c>
      <c r="Y506" s="21" t="s">
        <v>58</v>
      </c>
      <c r="Z506" s="31">
        <v>3.3638669115733703E-2</v>
      </c>
      <c r="AA506" s="12" t="s">
        <v>3140</v>
      </c>
      <c r="AB506" s="12" t="s">
        <v>3140</v>
      </c>
      <c r="AC506" s="31">
        <v>0.9952100778551094</v>
      </c>
      <c r="AD506" s="21" t="s">
        <v>58</v>
      </c>
      <c r="AE506" s="12" t="s">
        <v>3140</v>
      </c>
      <c r="AF506" s="21">
        <v>25</v>
      </c>
      <c r="AG506" s="31">
        <v>0.99877373911096012</v>
      </c>
      <c r="AH506" s="31">
        <v>0.99702926691394167</v>
      </c>
      <c r="AI506" s="21" t="s">
        <v>44</v>
      </c>
      <c r="AJ506" s="32">
        <v>8.1459767542058983E-3</v>
      </c>
    </row>
    <row r="507" spans="1:36" x14ac:dyDescent="0.25">
      <c r="A507" s="21" t="s">
        <v>607</v>
      </c>
      <c r="B507" s="31">
        <v>1</v>
      </c>
      <c r="C507" s="36">
        <f>1-Table2[[#This Row],[  Payment adjustment factor ]]</f>
        <v>0</v>
      </c>
      <c r="D507" s="31">
        <v>0.2608695652173913</v>
      </c>
      <c r="E507" s="21">
        <v>4</v>
      </c>
      <c r="F507" s="31">
        <v>0.96305105890140408</v>
      </c>
      <c r="G507" s="12" t="s">
        <v>3140</v>
      </c>
      <c r="H507" s="32" t="s">
        <v>3140</v>
      </c>
      <c r="I507" s="31">
        <v>0.99640551805727029</v>
      </c>
      <c r="J507" s="21" t="s">
        <v>58</v>
      </c>
      <c r="K507" s="32" t="s">
        <v>3140</v>
      </c>
      <c r="L507" s="21">
        <v>1</v>
      </c>
      <c r="M507" s="31">
        <v>0.99598681347473572</v>
      </c>
      <c r="N507" s="31">
        <v>0.99894818277070196</v>
      </c>
      <c r="O507" s="21" t="s">
        <v>58</v>
      </c>
      <c r="P507" s="31">
        <v>2.3069692864843946E-2</v>
      </c>
      <c r="Q507" s="12" t="s">
        <v>3140</v>
      </c>
      <c r="R507" s="32" t="s">
        <v>3140</v>
      </c>
      <c r="S507" s="31">
        <v>1.0047319092771723</v>
      </c>
      <c r="T507" s="21" t="s">
        <v>58</v>
      </c>
      <c r="U507" s="32" t="s">
        <v>3140</v>
      </c>
      <c r="V507" s="21">
        <v>1</v>
      </c>
      <c r="W507" s="31">
        <v>0.99677864562453744</v>
      </c>
      <c r="X507" s="31">
        <v>1.0004417594919579</v>
      </c>
      <c r="Y507" s="21" t="s">
        <v>58</v>
      </c>
      <c r="Z507" s="31">
        <v>2.493918115721671E-2</v>
      </c>
      <c r="AA507" s="12" t="s">
        <v>3140</v>
      </c>
      <c r="AB507" s="12" t="s">
        <v>3140</v>
      </c>
      <c r="AC507" s="31">
        <v>1.0020055371561525</v>
      </c>
      <c r="AD507" s="21" t="s">
        <v>58</v>
      </c>
      <c r="AE507" s="12" t="s">
        <v>3140</v>
      </c>
      <c r="AF507" s="12" t="s">
        <v>3140</v>
      </c>
      <c r="AG507" s="12" t="s">
        <v>3140</v>
      </c>
      <c r="AH507" s="31">
        <v>0.99158634970302129</v>
      </c>
      <c r="AI507" s="21" t="s">
        <v>58</v>
      </c>
      <c r="AJ507" s="12" t="s">
        <v>3140</v>
      </c>
    </row>
    <row r="508" spans="1:36" x14ac:dyDescent="0.25">
      <c r="A508" s="21" t="s">
        <v>608</v>
      </c>
      <c r="B508" s="21">
        <v>0.99829999999999997</v>
      </c>
      <c r="C508" s="36">
        <f>1-Table2[[#This Row],[  Payment adjustment factor ]]</f>
        <v>1.7000000000000348E-3</v>
      </c>
      <c r="D508" s="31">
        <v>6.8836463276081006E-2</v>
      </c>
      <c r="E508" s="21">
        <v>1</v>
      </c>
      <c r="F508" s="31">
        <v>0.96305105890140408</v>
      </c>
      <c r="G508" s="21">
        <v>52</v>
      </c>
      <c r="H508" s="31">
        <v>0.9895189847116288</v>
      </c>
      <c r="I508" s="31">
        <v>0.99683021909853442</v>
      </c>
      <c r="J508" s="21" t="s">
        <v>58</v>
      </c>
      <c r="K508" s="31">
        <v>8.9192223152858296E-3</v>
      </c>
      <c r="L508" s="21">
        <v>40</v>
      </c>
      <c r="M508" s="31">
        <v>0.9826346583532628</v>
      </c>
      <c r="N508" s="31">
        <v>0.99412983429491208</v>
      </c>
      <c r="O508" s="21" t="s">
        <v>58</v>
      </c>
      <c r="P508" s="31">
        <v>4.0953273962933429E-3</v>
      </c>
      <c r="Q508" s="21">
        <v>182</v>
      </c>
      <c r="R508" s="31">
        <v>0.96660898066392653</v>
      </c>
      <c r="S508" s="31">
        <v>0.99256220528153027</v>
      </c>
      <c r="T508" s="21" t="s">
        <v>58</v>
      </c>
      <c r="U508" s="31">
        <v>1.8581414574832408E-2</v>
      </c>
      <c r="V508" s="21">
        <v>177</v>
      </c>
      <c r="W508" s="31">
        <v>1.0084934573941438</v>
      </c>
      <c r="X508" s="31">
        <v>0.99621940091403016</v>
      </c>
      <c r="Y508" s="21" t="s">
        <v>44</v>
      </c>
      <c r="Z508" s="31">
        <v>2.4011444685761364E-2</v>
      </c>
      <c r="AA508" s="12" t="s">
        <v>3140</v>
      </c>
      <c r="AB508" s="12" t="s">
        <v>3140</v>
      </c>
      <c r="AC508" s="31">
        <v>1.0011380012219431</v>
      </c>
      <c r="AD508" s="21" t="s">
        <v>58</v>
      </c>
      <c r="AE508" s="12" t="s">
        <v>3140</v>
      </c>
      <c r="AF508" s="21">
        <v>197</v>
      </c>
      <c r="AG508" s="31">
        <v>1.0394430253470144</v>
      </c>
      <c r="AH508" s="31">
        <v>0.9872295576018274</v>
      </c>
      <c r="AI508" s="21" t="s">
        <v>44</v>
      </c>
      <c r="AJ508" s="32">
        <v>2.7481805665188996E-2</v>
      </c>
    </row>
    <row r="509" spans="1:36" x14ac:dyDescent="0.25">
      <c r="A509" s="21" t="s">
        <v>609</v>
      </c>
      <c r="B509" s="21">
        <v>0.99839999999999995</v>
      </c>
      <c r="C509" s="36">
        <f>1-Table2[[#This Row],[  Payment adjustment factor ]]</f>
        <v>1.6000000000000458E-3</v>
      </c>
      <c r="D509" s="31">
        <v>0.10427569862743162</v>
      </c>
      <c r="E509" s="21">
        <v>1</v>
      </c>
      <c r="F509" s="31">
        <v>0.96305105890140408</v>
      </c>
      <c r="G509" s="21">
        <v>68</v>
      </c>
      <c r="H509" s="31">
        <v>1.0028245005035239</v>
      </c>
      <c r="I509" s="31">
        <v>0.99683021909853442</v>
      </c>
      <c r="J509" s="21" t="s">
        <v>44</v>
      </c>
      <c r="K509" s="31">
        <v>1.3526386701695092E-2</v>
      </c>
      <c r="L509" s="21">
        <v>53</v>
      </c>
      <c r="M509" s="31">
        <v>1.0438772012481672</v>
      </c>
      <c r="N509" s="31">
        <v>0.99412983429491208</v>
      </c>
      <c r="O509" s="21" t="s">
        <v>44</v>
      </c>
      <c r="P509" s="31">
        <v>5.8129646930644317E-3</v>
      </c>
      <c r="Q509" s="21">
        <v>250</v>
      </c>
      <c r="R509" s="31">
        <v>0.99662447321328973</v>
      </c>
      <c r="S509" s="31">
        <v>0.99256220528153027</v>
      </c>
      <c r="T509" s="21" t="s">
        <v>44</v>
      </c>
      <c r="U509" s="31">
        <v>3.3797974126216379E-2</v>
      </c>
      <c r="V509" s="21">
        <v>192</v>
      </c>
      <c r="W509" s="31">
        <v>1.0309336605480097</v>
      </c>
      <c r="X509" s="31">
        <v>0.99621940091403016</v>
      </c>
      <c r="Y509" s="21" t="s">
        <v>44</v>
      </c>
      <c r="Z509" s="31">
        <v>3.1515185481644309E-2</v>
      </c>
      <c r="AA509" s="12" t="s">
        <v>3140</v>
      </c>
      <c r="AB509" s="12" t="s">
        <v>3140</v>
      </c>
      <c r="AC509" s="31">
        <v>1.0011380012219431</v>
      </c>
      <c r="AD509" s="21" t="s">
        <v>58</v>
      </c>
      <c r="AE509" s="12" t="s">
        <v>3140</v>
      </c>
      <c r="AF509" s="21">
        <v>95</v>
      </c>
      <c r="AG509" s="31">
        <v>0.99212310111877355</v>
      </c>
      <c r="AH509" s="31">
        <v>0.9872295576018274</v>
      </c>
      <c r="AI509" s="21" t="s">
        <v>44</v>
      </c>
      <c r="AJ509" s="32">
        <v>1.8874058509302596E-2</v>
      </c>
    </row>
    <row r="510" spans="1:36" x14ac:dyDescent="0.25">
      <c r="A510" s="21" t="s">
        <v>610</v>
      </c>
      <c r="B510" s="31">
        <v>1</v>
      </c>
      <c r="C510" s="36">
        <f>1-Table2[[#This Row],[  Payment adjustment factor ]]</f>
        <v>0</v>
      </c>
      <c r="D510" s="31">
        <v>9.6647459402828706E-2</v>
      </c>
      <c r="E510" s="21">
        <v>1</v>
      </c>
      <c r="F510" s="31">
        <v>0.96305105890140408</v>
      </c>
      <c r="G510" s="21">
        <v>60</v>
      </c>
      <c r="H510" s="31">
        <v>0.911479750290344</v>
      </c>
      <c r="I510" s="31">
        <v>0.99683021909853442</v>
      </c>
      <c r="J510" s="21" t="s">
        <v>58</v>
      </c>
      <c r="K510" s="31">
        <v>1.3918142940269988E-2</v>
      </c>
      <c r="L510" s="21">
        <v>53</v>
      </c>
      <c r="M510" s="31">
        <v>0.96760112306682622</v>
      </c>
      <c r="N510" s="31">
        <v>0.99412983429491208</v>
      </c>
      <c r="O510" s="21" t="s">
        <v>58</v>
      </c>
      <c r="P510" s="31">
        <v>7.5891585660718104E-3</v>
      </c>
      <c r="Q510" s="21">
        <v>146</v>
      </c>
      <c r="R510" s="31">
        <v>0.93289280001674291</v>
      </c>
      <c r="S510" s="31">
        <v>0.99256220528153027</v>
      </c>
      <c r="T510" s="21" t="s">
        <v>58</v>
      </c>
      <c r="U510" s="31">
        <v>2.2279650183623923E-2</v>
      </c>
      <c r="V510" s="21">
        <v>136</v>
      </c>
      <c r="W510" s="31">
        <v>0.92087352487035257</v>
      </c>
      <c r="X510" s="31">
        <v>0.99621940091403016</v>
      </c>
      <c r="Y510" s="21" t="s">
        <v>58</v>
      </c>
      <c r="Z510" s="31">
        <v>2.5632791086537848E-2</v>
      </c>
      <c r="AA510" s="12" t="s">
        <v>3140</v>
      </c>
      <c r="AB510" s="12" t="s">
        <v>3140</v>
      </c>
      <c r="AC510" s="31">
        <v>1.0011380012219431</v>
      </c>
      <c r="AD510" s="21" t="s">
        <v>58</v>
      </c>
      <c r="AE510" s="12" t="s">
        <v>3140</v>
      </c>
      <c r="AF510" s="21">
        <v>52</v>
      </c>
      <c r="AG510" s="31">
        <v>0.96624681405083246</v>
      </c>
      <c r="AH510" s="31">
        <v>0.9872295576018274</v>
      </c>
      <c r="AI510" s="21" t="s">
        <v>58</v>
      </c>
      <c r="AJ510" s="32">
        <v>1.1851479602282987E-2</v>
      </c>
    </row>
    <row r="511" spans="1:36" x14ac:dyDescent="0.25">
      <c r="A511" s="21" t="s">
        <v>611</v>
      </c>
      <c r="B511" s="21">
        <v>0.99980000000000002</v>
      </c>
      <c r="C511" s="36">
        <f>1-Table2[[#This Row],[  Payment adjustment factor ]]</f>
        <v>1.9999999999997797E-4</v>
      </c>
      <c r="D511" s="31">
        <v>8.2067322013702718E-2</v>
      </c>
      <c r="E511" s="21">
        <v>1</v>
      </c>
      <c r="F511" s="31">
        <v>0.96305105890140408</v>
      </c>
      <c r="G511" s="21">
        <v>38</v>
      </c>
      <c r="H511" s="31">
        <v>0.97042864581159605</v>
      </c>
      <c r="I511" s="31">
        <v>0.99683021909853442</v>
      </c>
      <c r="J511" s="21" t="s">
        <v>58</v>
      </c>
      <c r="K511" s="31">
        <v>1.391236622480398E-2</v>
      </c>
      <c r="L511" s="21">
        <v>29</v>
      </c>
      <c r="M511" s="31">
        <v>1.0204075500872174</v>
      </c>
      <c r="N511" s="31">
        <v>0.99412983429491208</v>
      </c>
      <c r="O511" s="21" t="s">
        <v>44</v>
      </c>
      <c r="P511" s="31">
        <v>7.6955481236183239E-3</v>
      </c>
      <c r="Q511" s="21">
        <v>86</v>
      </c>
      <c r="R511" s="31">
        <v>0.9882898653824892</v>
      </c>
      <c r="S511" s="31">
        <v>0.99256220528153027</v>
      </c>
      <c r="T511" s="21" t="s">
        <v>58</v>
      </c>
      <c r="U511" s="31">
        <v>2.1987038294809649E-2</v>
      </c>
      <c r="V511" s="21">
        <v>81</v>
      </c>
      <c r="W511" s="31">
        <v>0.97455977231782864</v>
      </c>
      <c r="X511" s="31">
        <v>0.99621940091403016</v>
      </c>
      <c r="Y511" s="21" t="s">
        <v>58</v>
      </c>
      <c r="Z511" s="31">
        <v>2.67040766039566E-2</v>
      </c>
      <c r="AA511" s="12" t="s">
        <v>3140</v>
      </c>
      <c r="AB511" s="12" t="s">
        <v>3140</v>
      </c>
      <c r="AC511" s="31">
        <v>1.0011380012219431</v>
      </c>
      <c r="AD511" s="21" t="s">
        <v>58</v>
      </c>
      <c r="AE511" s="12" t="s">
        <v>3140</v>
      </c>
      <c r="AF511" s="21">
        <v>14</v>
      </c>
      <c r="AG511" s="31">
        <v>1.0523256434756394</v>
      </c>
      <c r="AH511" s="31">
        <v>0.9872295576018274</v>
      </c>
      <c r="AI511" s="21" t="s">
        <v>58</v>
      </c>
      <c r="AJ511" s="32">
        <v>5.7238103393600845E-3</v>
      </c>
    </row>
    <row r="512" spans="1:36" x14ac:dyDescent="0.25">
      <c r="A512" s="21" t="s">
        <v>612</v>
      </c>
      <c r="B512" s="31">
        <v>1</v>
      </c>
      <c r="C512" s="36">
        <f>1-Table2[[#This Row],[  Payment adjustment factor ]]</f>
        <v>0</v>
      </c>
      <c r="D512" s="31">
        <v>2.3668639053254437E-2</v>
      </c>
      <c r="E512" s="21">
        <v>1</v>
      </c>
      <c r="F512" s="31">
        <v>0.96305105890140408</v>
      </c>
      <c r="G512" s="12" t="s">
        <v>3140</v>
      </c>
      <c r="H512" s="32" t="s">
        <v>3140</v>
      </c>
      <c r="I512" s="31">
        <v>0.99683021909853442</v>
      </c>
      <c r="J512" s="21" t="s">
        <v>58</v>
      </c>
      <c r="K512" s="32" t="s">
        <v>3140</v>
      </c>
      <c r="L512" s="12" t="s">
        <v>3140</v>
      </c>
      <c r="M512" s="32" t="s">
        <v>3140</v>
      </c>
      <c r="N512" s="31">
        <v>0.99412983429491208</v>
      </c>
      <c r="O512" s="21" t="s">
        <v>58</v>
      </c>
      <c r="P512" s="32" t="s">
        <v>3140</v>
      </c>
      <c r="Q512" s="12" t="s">
        <v>3140</v>
      </c>
      <c r="R512" s="32" t="s">
        <v>3140</v>
      </c>
      <c r="S512" s="31">
        <v>0.99256220528153027</v>
      </c>
      <c r="T512" s="21" t="s">
        <v>58</v>
      </c>
      <c r="U512" s="32" t="s">
        <v>3140</v>
      </c>
      <c r="V512" s="32" t="s">
        <v>3140</v>
      </c>
      <c r="W512" s="32" t="s">
        <v>3140</v>
      </c>
      <c r="X512" s="31">
        <v>0.99621940091403016</v>
      </c>
      <c r="Y512" s="21" t="s">
        <v>58</v>
      </c>
      <c r="Z512" s="32" t="s">
        <v>3140</v>
      </c>
      <c r="AA512" s="12" t="s">
        <v>3140</v>
      </c>
      <c r="AB512" s="12" t="s">
        <v>3140</v>
      </c>
      <c r="AC512" s="31">
        <v>1.0011380012219431</v>
      </c>
      <c r="AD512" s="21" t="s">
        <v>58</v>
      </c>
      <c r="AE512" s="12" t="s">
        <v>3140</v>
      </c>
      <c r="AF512" s="21">
        <v>352</v>
      </c>
      <c r="AG512" s="31">
        <v>0.86750460138229823</v>
      </c>
      <c r="AH512" s="31">
        <v>0.9872295576018274</v>
      </c>
      <c r="AI512" s="21" t="s">
        <v>58</v>
      </c>
      <c r="AJ512" s="32">
        <v>0.45323232092995458</v>
      </c>
    </row>
    <row r="513" spans="1:36" x14ac:dyDescent="0.25">
      <c r="A513" s="21" t="s">
        <v>613</v>
      </c>
      <c r="B513" s="31">
        <v>1</v>
      </c>
      <c r="C513" s="36">
        <f>1-Table2[[#This Row],[  Payment adjustment factor ]]</f>
        <v>0</v>
      </c>
      <c r="D513" s="31">
        <v>5.8380414312617701E-2</v>
      </c>
      <c r="E513" s="21">
        <v>1</v>
      </c>
      <c r="F513" s="31">
        <v>0.96305105890140408</v>
      </c>
      <c r="G513" s="12" t="s">
        <v>3140</v>
      </c>
      <c r="H513" s="32" t="s">
        <v>3140</v>
      </c>
      <c r="I513" s="31">
        <v>0.99683021909853442</v>
      </c>
      <c r="J513" s="21" t="s">
        <v>58</v>
      </c>
      <c r="K513" s="32" t="s">
        <v>3140</v>
      </c>
      <c r="L513" s="21">
        <v>2</v>
      </c>
      <c r="M513" s="31">
        <v>0.9953286685181747</v>
      </c>
      <c r="N513" s="31">
        <v>0.99412983429491208</v>
      </c>
      <c r="O513" s="21" t="s">
        <v>58</v>
      </c>
      <c r="P513" s="31">
        <v>3.3809407247460581E-3</v>
      </c>
      <c r="Q513" s="21">
        <v>8</v>
      </c>
      <c r="R513" s="31">
        <v>1.0151644247091658</v>
      </c>
      <c r="S513" s="31">
        <v>0.99256220528153027</v>
      </c>
      <c r="T513" s="21" t="s">
        <v>58</v>
      </c>
      <c r="U513" s="31">
        <v>1.5707719384723744E-2</v>
      </c>
      <c r="V513" s="21">
        <v>8</v>
      </c>
      <c r="W513" s="31">
        <v>1.0128338585154</v>
      </c>
      <c r="X513" s="31">
        <v>0.99621940091403016</v>
      </c>
      <c r="Y513" s="21" t="s">
        <v>58</v>
      </c>
      <c r="Z513" s="31">
        <v>1.9167730045145569E-2</v>
      </c>
      <c r="AA513" s="12" t="s">
        <v>3140</v>
      </c>
      <c r="AB513" s="12" t="s">
        <v>3140</v>
      </c>
      <c r="AC513" s="31">
        <v>1.0011380012219431</v>
      </c>
      <c r="AD513" s="21" t="s">
        <v>58</v>
      </c>
      <c r="AE513" s="12" t="s">
        <v>3140</v>
      </c>
      <c r="AF513" s="21">
        <v>1</v>
      </c>
      <c r="AG513" s="31">
        <v>0.99811187523707634</v>
      </c>
      <c r="AH513" s="31">
        <v>0.9872295576018274</v>
      </c>
      <c r="AI513" s="21" t="s">
        <v>58</v>
      </c>
      <c r="AJ513" s="32">
        <v>3.1644797660875775E-3</v>
      </c>
    </row>
    <row r="514" spans="1:36" x14ac:dyDescent="0.25">
      <c r="A514" s="21" t="s">
        <v>614</v>
      </c>
      <c r="B514" s="21">
        <v>0.996</v>
      </c>
      <c r="C514" s="36">
        <f>1-Table2[[#This Row],[  Payment adjustment factor ]]</f>
        <v>4.0000000000000036E-3</v>
      </c>
      <c r="D514" s="31">
        <v>0.12759409768799809</v>
      </c>
      <c r="E514" s="21">
        <v>1</v>
      </c>
      <c r="F514" s="31">
        <v>0.96305105890140408</v>
      </c>
      <c r="G514" s="21">
        <v>325</v>
      </c>
      <c r="H514" s="31">
        <v>0.97895054349318167</v>
      </c>
      <c r="I514" s="31">
        <v>0.99683021909853442</v>
      </c>
      <c r="J514" s="21" t="s">
        <v>58</v>
      </c>
      <c r="K514" s="31">
        <v>4.1592920042803745E-2</v>
      </c>
      <c r="L514" s="21">
        <v>68</v>
      </c>
      <c r="M514" s="31">
        <v>0.99515844964691447</v>
      </c>
      <c r="N514" s="31">
        <v>0.99412983429491208</v>
      </c>
      <c r="O514" s="21" t="s">
        <v>44</v>
      </c>
      <c r="P514" s="31">
        <v>3.986754109413038E-3</v>
      </c>
      <c r="Q514" s="21">
        <v>266</v>
      </c>
      <c r="R514" s="31">
        <v>0.88871490668358533</v>
      </c>
      <c r="S514" s="31">
        <v>0.99256220528153027</v>
      </c>
      <c r="T514" s="21" t="s">
        <v>58</v>
      </c>
      <c r="U514" s="31">
        <v>2.003693930800509E-2</v>
      </c>
      <c r="V514" s="21">
        <v>200</v>
      </c>
      <c r="W514" s="31">
        <v>0.95866430246027201</v>
      </c>
      <c r="X514" s="31">
        <v>0.99621940091403016</v>
      </c>
      <c r="Y514" s="21" t="s">
        <v>58</v>
      </c>
      <c r="Z514" s="31">
        <v>1.5587789422736675E-2</v>
      </c>
      <c r="AA514" s="21">
        <v>144</v>
      </c>
      <c r="AB514" s="31">
        <v>1.1198724076915765</v>
      </c>
      <c r="AC514" s="31">
        <v>1.0011380012219431</v>
      </c>
      <c r="AD514" s="21" t="s">
        <v>44</v>
      </c>
      <c r="AE514" s="40">
        <v>3.5183766864699165E-2</v>
      </c>
      <c r="AF514" s="21">
        <v>173</v>
      </c>
      <c r="AG514" s="31">
        <v>0.93559293720517622</v>
      </c>
      <c r="AH514" s="31">
        <v>0.9872295576018274</v>
      </c>
      <c r="AI514" s="21" t="s">
        <v>58</v>
      </c>
      <c r="AJ514" s="32">
        <v>1.5796307061582481E-2</v>
      </c>
    </row>
    <row r="515" spans="1:36" x14ac:dyDescent="0.25">
      <c r="A515" s="21" t="s">
        <v>615</v>
      </c>
      <c r="B515" s="31">
        <v>1</v>
      </c>
      <c r="C515" s="36">
        <f>1-Table2[[#This Row],[  Payment adjustment factor ]]</f>
        <v>0</v>
      </c>
      <c r="D515" s="31">
        <v>4.2975970425138635E-2</v>
      </c>
      <c r="E515" s="21">
        <v>1</v>
      </c>
      <c r="F515" s="31">
        <v>0.96305105890140408</v>
      </c>
      <c r="G515" s="12" t="s">
        <v>3140</v>
      </c>
      <c r="H515" s="32" t="s">
        <v>3140</v>
      </c>
      <c r="I515" s="31">
        <v>0.99683021909853442</v>
      </c>
      <c r="J515" s="21" t="s">
        <v>58</v>
      </c>
      <c r="K515" s="32" t="s">
        <v>3140</v>
      </c>
      <c r="L515" s="12" t="s">
        <v>3140</v>
      </c>
      <c r="M515" s="32" t="s">
        <v>3140</v>
      </c>
      <c r="N515" s="31">
        <v>0.99412983429491208</v>
      </c>
      <c r="O515" s="21" t="s">
        <v>58</v>
      </c>
      <c r="P515" s="32" t="s">
        <v>3140</v>
      </c>
      <c r="Q515" s="12" t="s">
        <v>3140</v>
      </c>
      <c r="R515" s="32" t="s">
        <v>3140</v>
      </c>
      <c r="S515" s="31">
        <v>0.99256220528153027</v>
      </c>
      <c r="T515" s="21" t="s">
        <v>58</v>
      </c>
      <c r="U515" s="32" t="s">
        <v>3140</v>
      </c>
      <c r="V515" s="21">
        <v>1</v>
      </c>
      <c r="W515" s="31">
        <v>0.99718953437068369</v>
      </c>
      <c r="X515" s="31">
        <v>0.99621940091403016</v>
      </c>
      <c r="Y515" s="21" t="s">
        <v>58</v>
      </c>
      <c r="Z515" s="31">
        <v>1.5766692981107719E-4</v>
      </c>
      <c r="AA515" s="12" t="s">
        <v>3140</v>
      </c>
      <c r="AB515" s="12" t="s">
        <v>3140</v>
      </c>
      <c r="AC515" s="31">
        <v>1.0011380012219431</v>
      </c>
      <c r="AD515" s="21" t="s">
        <v>58</v>
      </c>
      <c r="AE515" s="12" t="s">
        <v>3140</v>
      </c>
      <c r="AF515" s="21">
        <v>246</v>
      </c>
      <c r="AG515" s="31">
        <v>0.90614118390233367</v>
      </c>
      <c r="AH515" s="31">
        <v>0.9872295576018274</v>
      </c>
      <c r="AI515" s="21" t="s">
        <v>58</v>
      </c>
      <c r="AJ515" s="32">
        <v>0.11349801437320214</v>
      </c>
    </row>
    <row r="516" spans="1:36" x14ac:dyDescent="0.25">
      <c r="A516" s="21" t="s">
        <v>616</v>
      </c>
      <c r="B516" s="21">
        <v>0.99829999999999997</v>
      </c>
      <c r="C516" s="36">
        <f>1-Table2[[#This Row],[  Payment adjustment factor ]]</f>
        <v>1.7000000000000348E-3</v>
      </c>
      <c r="D516" s="31">
        <v>0.10697380877248343</v>
      </c>
      <c r="E516" s="21">
        <v>1</v>
      </c>
      <c r="F516" s="31">
        <v>0.96305105890140408</v>
      </c>
      <c r="G516" s="21">
        <v>20</v>
      </c>
      <c r="H516" s="31">
        <v>1.0175123060749627</v>
      </c>
      <c r="I516" s="31">
        <v>0.99683021909853442</v>
      </c>
      <c r="J516" s="21" t="s">
        <v>58</v>
      </c>
      <c r="K516" s="31">
        <v>1.0518902406251812E-2</v>
      </c>
      <c r="L516" s="21">
        <v>26</v>
      </c>
      <c r="M516" s="31">
        <v>1.0485546873980731</v>
      </c>
      <c r="N516" s="31">
        <v>0.99412983429491208</v>
      </c>
      <c r="O516" s="21" t="s">
        <v>44</v>
      </c>
      <c r="P516" s="31">
        <v>8.9973054999625355E-3</v>
      </c>
      <c r="Q516" s="21">
        <v>72</v>
      </c>
      <c r="R516" s="31">
        <v>0.94855056542343952</v>
      </c>
      <c r="S516" s="31">
        <v>0.99256220528153027</v>
      </c>
      <c r="T516" s="21" t="s">
        <v>58</v>
      </c>
      <c r="U516" s="31">
        <v>2.9215825560974681E-2</v>
      </c>
      <c r="V516" s="21">
        <v>56</v>
      </c>
      <c r="W516" s="31">
        <v>0.99781104097004281</v>
      </c>
      <c r="X516" s="31">
        <v>0.99621940091403016</v>
      </c>
      <c r="Y516" s="21" t="s">
        <v>44</v>
      </c>
      <c r="Z516" s="31">
        <v>2.7031048572751633E-2</v>
      </c>
      <c r="AA516" s="12" t="s">
        <v>3140</v>
      </c>
      <c r="AB516" s="12" t="s">
        <v>3140</v>
      </c>
      <c r="AC516" s="31">
        <v>1.0011380012219431</v>
      </c>
      <c r="AD516" s="21" t="s">
        <v>58</v>
      </c>
      <c r="AE516" s="12" t="s">
        <v>3140</v>
      </c>
      <c r="AF516" s="21">
        <v>26</v>
      </c>
      <c r="AG516" s="31">
        <v>1.0597757553653562</v>
      </c>
      <c r="AH516" s="31">
        <v>0.9872295576018274</v>
      </c>
      <c r="AI516" s="21" t="s">
        <v>44</v>
      </c>
      <c r="AJ516" s="32">
        <v>1.7055388298451157E-2</v>
      </c>
    </row>
    <row r="517" spans="1:36" x14ac:dyDescent="0.25">
      <c r="A517" s="21" t="s">
        <v>617</v>
      </c>
      <c r="B517" s="31">
        <v>1</v>
      </c>
      <c r="C517" s="36">
        <f>1-Table2[[#This Row],[  Payment adjustment factor ]]</f>
        <v>0</v>
      </c>
      <c r="D517" s="31">
        <v>0.155</v>
      </c>
      <c r="E517" s="21">
        <v>2</v>
      </c>
      <c r="F517" s="31">
        <v>0.96305105890140408</v>
      </c>
      <c r="G517" s="21">
        <v>2</v>
      </c>
      <c r="H517" s="31">
        <v>1.0170151794884323</v>
      </c>
      <c r="I517" s="31">
        <v>0.99543995630441762</v>
      </c>
      <c r="J517" s="21" t="s">
        <v>58</v>
      </c>
      <c r="K517" s="31">
        <v>4.572294542260766E-3</v>
      </c>
      <c r="L517" s="21">
        <v>2</v>
      </c>
      <c r="M517" s="31">
        <v>0.99418710516730557</v>
      </c>
      <c r="N517" s="31">
        <v>0.99446279037947338</v>
      </c>
      <c r="O517" s="21" t="s">
        <v>58</v>
      </c>
      <c r="P517" s="31">
        <v>3.6062023850367371E-3</v>
      </c>
      <c r="Q517" s="21">
        <v>14</v>
      </c>
      <c r="R517" s="31">
        <v>0.99301024781100411</v>
      </c>
      <c r="S517" s="31">
        <v>0.98990484924672528</v>
      </c>
      <c r="T517" s="21" t="s">
        <v>58</v>
      </c>
      <c r="U517" s="31">
        <v>2.7439009207754633E-2</v>
      </c>
      <c r="V517" s="21">
        <v>19</v>
      </c>
      <c r="W517" s="31">
        <v>1.0597382115720331</v>
      </c>
      <c r="X517" s="31">
        <v>0.989996280811276</v>
      </c>
      <c r="Y517" s="21" t="s">
        <v>58</v>
      </c>
      <c r="Z517" s="31">
        <v>4.2867915073003388E-2</v>
      </c>
      <c r="AA517" s="12" t="s">
        <v>3140</v>
      </c>
      <c r="AB517" s="12" t="s">
        <v>3140</v>
      </c>
      <c r="AC517" s="31">
        <v>0.99570692941132555</v>
      </c>
      <c r="AD517" s="21" t="s">
        <v>58</v>
      </c>
      <c r="AE517" s="12" t="s">
        <v>3140</v>
      </c>
      <c r="AF517" s="21">
        <v>13</v>
      </c>
      <c r="AG517" s="31">
        <v>1.0248964797439171</v>
      </c>
      <c r="AH517" s="31">
        <v>0.99079810028693438</v>
      </c>
      <c r="AI517" s="21" t="s">
        <v>58</v>
      </c>
      <c r="AJ517" s="32">
        <v>3.7673400568385092E-2</v>
      </c>
    </row>
    <row r="518" spans="1:36" x14ac:dyDescent="0.25">
      <c r="A518" s="21" t="s">
        <v>618</v>
      </c>
      <c r="B518" s="31">
        <v>1</v>
      </c>
      <c r="C518" s="36">
        <f>1-Table2[[#This Row],[  Payment adjustment factor ]]</f>
        <v>0</v>
      </c>
      <c r="D518" s="31">
        <v>0.16566265060240964</v>
      </c>
      <c r="E518" s="21">
        <v>2</v>
      </c>
      <c r="F518" s="31">
        <v>0.96305105890140408</v>
      </c>
      <c r="G518" s="21">
        <v>43</v>
      </c>
      <c r="H518" s="31">
        <v>0.9722467382584431</v>
      </c>
      <c r="I518" s="31">
        <v>0.99543995630441762</v>
      </c>
      <c r="J518" s="21" t="s">
        <v>58</v>
      </c>
      <c r="K518" s="31">
        <v>2.1384205859815854E-2</v>
      </c>
      <c r="L518" s="21">
        <v>30</v>
      </c>
      <c r="M518" s="31">
        <v>0.96958358707161818</v>
      </c>
      <c r="N518" s="31">
        <v>0.99446279037947338</v>
      </c>
      <c r="O518" s="21" t="s">
        <v>58</v>
      </c>
      <c r="P518" s="31">
        <v>8.1519701276594678E-3</v>
      </c>
      <c r="Q518" s="21">
        <v>108</v>
      </c>
      <c r="R518" s="31">
        <v>0.93656232089522895</v>
      </c>
      <c r="S518" s="31">
        <v>0.98990484924672528</v>
      </c>
      <c r="T518" s="21" t="s">
        <v>58</v>
      </c>
      <c r="U518" s="31">
        <v>3.4474961980865422E-2</v>
      </c>
      <c r="V518" s="21">
        <v>64</v>
      </c>
      <c r="W518" s="31">
        <v>0.96911281766040369</v>
      </c>
      <c r="X518" s="31">
        <v>0.989996280811276</v>
      </c>
      <c r="Y518" s="21" t="s">
        <v>58</v>
      </c>
      <c r="Z518" s="31">
        <v>2.5976515267299164E-2</v>
      </c>
      <c r="AA518" s="12" t="s">
        <v>3140</v>
      </c>
      <c r="AB518" s="12" t="s">
        <v>3140</v>
      </c>
      <c r="AC518" s="31">
        <v>0.99570692941132555</v>
      </c>
      <c r="AD518" s="21" t="s">
        <v>58</v>
      </c>
      <c r="AE518" s="12" t="s">
        <v>3140</v>
      </c>
      <c r="AF518" s="21">
        <v>17</v>
      </c>
      <c r="AG518" s="31">
        <v>0.94593212735802334</v>
      </c>
      <c r="AH518" s="31">
        <v>0.99079810028693438</v>
      </c>
      <c r="AI518" s="21" t="s">
        <v>58</v>
      </c>
      <c r="AJ518" s="32">
        <v>8.3450901980670414E-3</v>
      </c>
    </row>
    <row r="519" spans="1:36" x14ac:dyDescent="0.25">
      <c r="A519" s="21" t="s">
        <v>619</v>
      </c>
      <c r="B519" s="21">
        <v>0.99519999999999997</v>
      </c>
      <c r="C519" s="36">
        <f>1-Table2[[#This Row],[  Payment adjustment factor ]]</f>
        <v>4.8000000000000265E-3</v>
      </c>
      <c r="D519" s="31">
        <v>0.20689655172413793</v>
      </c>
      <c r="E519" s="21">
        <v>3</v>
      </c>
      <c r="F519" s="31">
        <v>0.96305105890140408</v>
      </c>
      <c r="G519" s="12" t="s">
        <v>3140</v>
      </c>
      <c r="H519" s="32" t="s">
        <v>3140</v>
      </c>
      <c r="I519" s="31">
        <v>0.99676112581910359</v>
      </c>
      <c r="J519" s="21" t="s">
        <v>58</v>
      </c>
      <c r="K519" s="32" t="s">
        <v>3140</v>
      </c>
      <c r="L519" s="21">
        <v>1</v>
      </c>
      <c r="M519" s="31">
        <v>0.99730067717665782</v>
      </c>
      <c r="N519" s="31">
        <v>0.99317980335967293</v>
      </c>
      <c r="O519" s="21" t="s">
        <v>58</v>
      </c>
      <c r="P519" s="31">
        <v>2.0342481016750132E-3</v>
      </c>
      <c r="Q519" s="21">
        <v>9</v>
      </c>
      <c r="R519" s="31">
        <v>0.99335271348985965</v>
      </c>
      <c r="S519" s="31">
        <v>0.99472354671482743</v>
      </c>
      <c r="T519" s="21" t="s">
        <v>58</v>
      </c>
      <c r="U519" s="31">
        <v>1.8435486502224072E-2</v>
      </c>
      <c r="V519" s="21">
        <v>11</v>
      </c>
      <c r="W519" s="31">
        <v>1.0060121931783903</v>
      </c>
      <c r="X519" s="31">
        <v>0.9918516596681215</v>
      </c>
      <c r="Y519" s="21" t="s">
        <v>58</v>
      </c>
      <c r="Z519" s="31">
        <v>2.7383946688587252E-2</v>
      </c>
      <c r="AA519" s="12" t="s">
        <v>3140</v>
      </c>
      <c r="AB519" s="12" t="s">
        <v>3140</v>
      </c>
      <c r="AC519" s="31">
        <v>0.9952100778551094</v>
      </c>
      <c r="AD519" s="21" t="s">
        <v>58</v>
      </c>
      <c r="AE519" s="12" t="s">
        <v>3140</v>
      </c>
      <c r="AF519" s="21">
        <v>57</v>
      </c>
      <c r="AG519" s="31">
        <v>1.0225709059955472</v>
      </c>
      <c r="AH519" s="31">
        <v>0.99702926691394167</v>
      </c>
      <c r="AI519" s="21" t="s">
        <v>44</v>
      </c>
      <c r="AJ519" s="32">
        <v>0.19709077794460125</v>
      </c>
    </row>
    <row r="520" spans="1:36" x14ac:dyDescent="0.25">
      <c r="A520" s="21" t="s">
        <v>620</v>
      </c>
      <c r="B520" s="31">
        <v>1</v>
      </c>
      <c r="C520" s="36">
        <f>1-Table2[[#This Row],[  Payment adjustment factor ]]</f>
        <v>0</v>
      </c>
      <c r="D520" s="31">
        <v>7.6279069767441865E-2</v>
      </c>
      <c r="E520" s="21">
        <v>1</v>
      </c>
      <c r="F520" s="31">
        <v>0.96305105890140408</v>
      </c>
      <c r="G520" s="12" t="s">
        <v>3140</v>
      </c>
      <c r="H520" s="32" t="s">
        <v>3140</v>
      </c>
      <c r="I520" s="31">
        <v>0.99683021909853442</v>
      </c>
      <c r="J520" s="21" t="s">
        <v>58</v>
      </c>
      <c r="K520" s="32" t="s">
        <v>3140</v>
      </c>
      <c r="L520" s="21">
        <v>9</v>
      </c>
      <c r="M520" s="31">
        <v>0.99136870773625707</v>
      </c>
      <c r="N520" s="31">
        <v>0.99412983429491208</v>
      </c>
      <c r="O520" s="21" t="s">
        <v>58</v>
      </c>
      <c r="P520" s="31">
        <v>6.8132501283086188E-3</v>
      </c>
      <c r="Q520" s="21">
        <v>5</v>
      </c>
      <c r="R520" s="31">
        <v>0.98521284373480045</v>
      </c>
      <c r="S520" s="31">
        <v>0.99256220528153027</v>
      </c>
      <c r="T520" s="21" t="s">
        <v>58</v>
      </c>
      <c r="U520" s="31">
        <v>3.6730685037386144E-3</v>
      </c>
      <c r="V520" s="21">
        <v>21</v>
      </c>
      <c r="W520" s="31">
        <v>0.98886194223383284</v>
      </c>
      <c r="X520" s="31">
        <v>0.99621940091403016</v>
      </c>
      <c r="Y520" s="21" t="s">
        <v>58</v>
      </c>
      <c r="Z520" s="31">
        <v>1.6673304559789544E-2</v>
      </c>
      <c r="AA520" s="12" t="s">
        <v>3140</v>
      </c>
      <c r="AB520" s="12" t="s">
        <v>3140</v>
      </c>
      <c r="AC520" s="31">
        <v>1.0011380012219431</v>
      </c>
      <c r="AD520" s="21" t="s">
        <v>58</v>
      </c>
      <c r="AE520" s="12" t="s">
        <v>3140</v>
      </c>
      <c r="AF520" s="21">
        <v>346</v>
      </c>
      <c r="AG520" s="31">
        <v>0.92043322346316381</v>
      </c>
      <c r="AH520" s="31">
        <v>0.9872295576018274</v>
      </c>
      <c r="AI520" s="21" t="s">
        <v>58</v>
      </c>
      <c r="AJ520" s="32">
        <v>0.46776642128802998</v>
      </c>
    </row>
    <row r="521" spans="1:36" x14ac:dyDescent="0.25">
      <c r="A521" s="21" t="s">
        <v>621</v>
      </c>
      <c r="B521" s="21">
        <v>0.99939999999999996</v>
      </c>
      <c r="C521" s="36">
        <f>1-Table2[[#This Row],[  Payment adjustment factor ]]</f>
        <v>6.0000000000004494E-4</v>
      </c>
      <c r="D521" s="31">
        <v>0.18317972350230416</v>
      </c>
      <c r="E521" s="21">
        <v>2</v>
      </c>
      <c r="F521" s="31">
        <v>0.96305105890140408</v>
      </c>
      <c r="G521" s="21">
        <v>44</v>
      </c>
      <c r="H521" s="31">
        <v>0.99596750849192217</v>
      </c>
      <c r="I521" s="31">
        <v>0.99543995630441762</v>
      </c>
      <c r="J521" s="21" t="s">
        <v>44</v>
      </c>
      <c r="K521" s="31">
        <v>2.5147872479061788E-2</v>
      </c>
      <c r="L521" s="21">
        <v>26</v>
      </c>
      <c r="M521" s="31">
        <v>0.97928142021423004</v>
      </c>
      <c r="N521" s="31">
        <v>0.99446279037947338</v>
      </c>
      <c r="O521" s="21" t="s">
        <v>58</v>
      </c>
      <c r="P521" s="31">
        <v>9.2882826220961161E-3</v>
      </c>
      <c r="Q521" s="21">
        <v>110</v>
      </c>
      <c r="R521" s="31">
        <v>0.90925312237976041</v>
      </c>
      <c r="S521" s="31">
        <v>0.98990484924672528</v>
      </c>
      <c r="T521" s="21" t="s">
        <v>58</v>
      </c>
      <c r="U521" s="31">
        <v>3.9430878543790605E-2</v>
      </c>
      <c r="V521" s="21">
        <v>84</v>
      </c>
      <c r="W521" s="31">
        <v>1.0053532998979167</v>
      </c>
      <c r="X521" s="31">
        <v>0.989996280811276</v>
      </c>
      <c r="Y521" s="21" t="s">
        <v>44</v>
      </c>
      <c r="Z521" s="31">
        <v>3.7694588860911586E-2</v>
      </c>
      <c r="AA521" s="12" t="s">
        <v>3140</v>
      </c>
      <c r="AB521" s="12" t="s">
        <v>3140</v>
      </c>
      <c r="AC521" s="31">
        <v>0.99570692941132555</v>
      </c>
      <c r="AD521" s="21" t="s">
        <v>58</v>
      </c>
      <c r="AE521" s="12" t="s">
        <v>3140</v>
      </c>
      <c r="AF521" s="21">
        <v>6</v>
      </c>
      <c r="AG521" s="31">
        <v>1.1062574897944832</v>
      </c>
      <c r="AH521" s="31">
        <v>0.99079810028693438</v>
      </c>
      <c r="AI521" s="21" t="s">
        <v>58</v>
      </c>
      <c r="AJ521" s="32">
        <v>3.3061287316196709E-3</v>
      </c>
    </row>
    <row r="522" spans="1:36" x14ac:dyDescent="0.25">
      <c r="A522" s="21" t="s">
        <v>622</v>
      </c>
      <c r="B522" s="21">
        <v>0.99950000000000006</v>
      </c>
      <c r="C522" s="36">
        <f>1-Table2[[#This Row],[  Payment adjustment factor ]]</f>
        <v>4.9999999999994493E-4</v>
      </c>
      <c r="D522" s="31">
        <v>7.5227272727272726E-2</v>
      </c>
      <c r="E522" s="21">
        <v>1</v>
      </c>
      <c r="F522" s="31">
        <v>0.96305105890140408</v>
      </c>
      <c r="G522" s="21">
        <v>29</v>
      </c>
      <c r="H522" s="31">
        <v>0.9633682618622762</v>
      </c>
      <c r="I522" s="31">
        <v>0.99683021909853442</v>
      </c>
      <c r="J522" s="21" t="s">
        <v>58</v>
      </c>
      <c r="K522" s="31">
        <v>8.5402536235824854E-3</v>
      </c>
      <c r="L522" s="21">
        <v>18</v>
      </c>
      <c r="M522" s="31">
        <v>0.97156002200588121</v>
      </c>
      <c r="N522" s="31">
        <v>0.99412983429491208</v>
      </c>
      <c r="O522" s="21" t="s">
        <v>58</v>
      </c>
      <c r="P522" s="31">
        <v>4.0357042195551555E-3</v>
      </c>
      <c r="Q522" s="21">
        <v>119</v>
      </c>
      <c r="R522" s="31">
        <v>0.93132570038057572</v>
      </c>
      <c r="S522" s="31">
        <v>0.99256220528153027</v>
      </c>
      <c r="T522" s="21" t="s">
        <v>58</v>
      </c>
      <c r="U522" s="31">
        <v>2.7311602932150209E-2</v>
      </c>
      <c r="V522" s="21">
        <v>95</v>
      </c>
      <c r="W522" s="31">
        <v>1.0176316711157256</v>
      </c>
      <c r="X522" s="31">
        <v>0.99621940091403016</v>
      </c>
      <c r="Y522" s="21" t="s">
        <v>44</v>
      </c>
      <c r="Z522" s="31">
        <v>2.5380778789571103E-2</v>
      </c>
      <c r="AA522" s="12" t="s">
        <v>3140</v>
      </c>
      <c r="AB522" s="12" t="s">
        <v>3140</v>
      </c>
      <c r="AC522" s="31">
        <v>1.0011380012219431</v>
      </c>
      <c r="AD522" s="21" t="s">
        <v>58</v>
      </c>
      <c r="AE522" s="12" t="s">
        <v>3140</v>
      </c>
      <c r="AF522" s="21">
        <v>29</v>
      </c>
      <c r="AG522" s="31">
        <v>0.98790715610489477</v>
      </c>
      <c r="AH522" s="31">
        <v>0.9872295576018274</v>
      </c>
      <c r="AI522" s="21" t="s">
        <v>44</v>
      </c>
      <c r="AJ522" s="32">
        <v>9.9038584095420094E-3</v>
      </c>
    </row>
    <row r="523" spans="1:36" x14ac:dyDescent="0.25">
      <c r="A523" s="21" t="s">
        <v>623</v>
      </c>
      <c r="B523" s="21">
        <v>0.99550000000000005</v>
      </c>
      <c r="C523" s="36">
        <f>1-Table2[[#This Row],[  Payment adjustment factor ]]</f>
        <v>4.4999999999999485E-3</v>
      </c>
      <c r="D523" s="31">
        <v>0.18520097678204581</v>
      </c>
      <c r="E523" s="21">
        <v>2</v>
      </c>
      <c r="F523" s="31">
        <v>0.96305105890140408</v>
      </c>
      <c r="G523" s="21">
        <v>279</v>
      </c>
      <c r="H523" s="31">
        <v>1.0603911896351332</v>
      </c>
      <c r="I523" s="31">
        <v>0.99543995630441762</v>
      </c>
      <c r="J523" s="21" t="s">
        <v>44</v>
      </c>
      <c r="K523" s="31">
        <v>2.8329942870481878E-2</v>
      </c>
      <c r="L523" s="21">
        <v>138</v>
      </c>
      <c r="M523" s="31">
        <v>0.95781903108647215</v>
      </c>
      <c r="N523" s="31">
        <v>0.99446279037947338</v>
      </c>
      <c r="O523" s="21" t="s">
        <v>58</v>
      </c>
      <c r="P523" s="31">
        <v>6.5604632490821021E-3</v>
      </c>
      <c r="Q523" s="21">
        <v>890</v>
      </c>
      <c r="R523" s="31">
        <v>0.91552588033996529</v>
      </c>
      <c r="S523" s="31">
        <v>0.98990484924672528</v>
      </c>
      <c r="T523" s="21" t="s">
        <v>58</v>
      </c>
      <c r="U523" s="31">
        <v>5.2370163763126878E-2</v>
      </c>
      <c r="V523" s="21">
        <v>279</v>
      </c>
      <c r="W523" s="31">
        <v>1.0612386171794541</v>
      </c>
      <c r="X523" s="31">
        <v>0.989996280811276</v>
      </c>
      <c r="Y523" s="21" t="s">
        <v>44</v>
      </c>
      <c r="Z523" s="31">
        <v>1.9371357067219996E-2</v>
      </c>
      <c r="AA523" s="21">
        <v>97</v>
      </c>
      <c r="AB523" s="31">
        <v>1.0555721668902538</v>
      </c>
      <c r="AC523" s="31">
        <v>0.99570692941132555</v>
      </c>
      <c r="AD523" s="21" t="s">
        <v>44</v>
      </c>
      <c r="AE523" s="40">
        <v>2.35688780019883E-2</v>
      </c>
      <c r="AF523" s="21">
        <v>377</v>
      </c>
      <c r="AG523" s="31">
        <v>0.96342803455560622</v>
      </c>
      <c r="AH523" s="31">
        <v>0.99079810028693438</v>
      </c>
      <c r="AI523" s="21" t="s">
        <v>58</v>
      </c>
      <c r="AJ523" s="32">
        <v>2.752420689222973E-2</v>
      </c>
    </row>
    <row r="524" spans="1:36" x14ac:dyDescent="0.25">
      <c r="A524" s="21" t="s">
        <v>624</v>
      </c>
      <c r="B524" s="21">
        <v>0.98929999999999996</v>
      </c>
      <c r="C524" s="36">
        <f>1-Table2[[#This Row],[  Payment adjustment factor ]]</f>
        <v>1.0700000000000043E-2</v>
      </c>
      <c r="D524" s="31">
        <v>0.19582179713063178</v>
      </c>
      <c r="E524" s="21">
        <v>3</v>
      </c>
      <c r="F524" s="31">
        <v>0.96305105890140408</v>
      </c>
      <c r="G524" s="21">
        <v>19</v>
      </c>
      <c r="H524" s="31">
        <v>0.94831552607961689</v>
      </c>
      <c r="I524" s="31">
        <v>0.99676112581910359</v>
      </c>
      <c r="J524" s="21" t="s">
        <v>58</v>
      </c>
      <c r="K524" s="31">
        <v>6.7025276742651817E-3</v>
      </c>
      <c r="L524" s="21">
        <v>74</v>
      </c>
      <c r="M524" s="31">
        <v>1.0261804498845482</v>
      </c>
      <c r="N524" s="31">
        <v>0.99317980335967293</v>
      </c>
      <c r="O524" s="21" t="s">
        <v>44</v>
      </c>
      <c r="P524" s="31">
        <v>2.5847634674973634E-2</v>
      </c>
      <c r="Q524" s="21">
        <v>133</v>
      </c>
      <c r="R524" s="31">
        <v>1.1800258822097462</v>
      </c>
      <c r="S524" s="31">
        <v>0.99472354671482743</v>
      </c>
      <c r="T524" s="21" t="s">
        <v>44</v>
      </c>
      <c r="U524" s="31">
        <v>5.5123801821049249E-2</v>
      </c>
      <c r="V524" s="21">
        <v>98</v>
      </c>
      <c r="W524" s="31">
        <v>0.95309609041942878</v>
      </c>
      <c r="X524" s="31">
        <v>0.9918516596681215</v>
      </c>
      <c r="Y524" s="21" t="s">
        <v>58</v>
      </c>
      <c r="Z524" s="31">
        <v>4.6140886386350694E-2</v>
      </c>
      <c r="AA524" s="12" t="s">
        <v>3140</v>
      </c>
      <c r="AB524" s="12" t="s">
        <v>3140</v>
      </c>
      <c r="AC524" s="31">
        <v>0.9952100778551094</v>
      </c>
      <c r="AD524" s="21" t="s">
        <v>58</v>
      </c>
      <c r="AE524" s="12" t="s">
        <v>3140</v>
      </c>
      <c r="AF524" s="21">
        <v>35</v>
      </c>
      <c r="AG524" s="31">
        <v>0.92968770667215994</v>
      </c>
      <c r="AH524" s="31">
        <v>0.99702926691394167</v>
      </c>
      <c r="AI524" s="21" t="s">
        <v>58</v>
      </c>
      <c r="AJ524" s="32">
        <v>1.9371403313064015E-2</v>
      </c>
    </row>
    <row r="525" spans="1:36" x14ac:dyDescent="0.25">
      <c r="A525" s="21" t="s">
        <v>625</v>
      </c>
      <c r="B525" s="21">
        <v>0.99660000000000004</v>
      </c>
      <c r="C525" s="36">
        <f>1-Table2[[#This Row],[  Payment adjustment factor ]]</f>
        <v>3.3999999999999586E-3</v>
      </c>
      <c r="D525" s="31">
        <v>0.15523156089193826</v>
      </c>
      <c r="E525" s="21">
        <v>2</v>
      </c>
      <c r="F525" s="31">
        <v>0.96305105890140408</v>
      </c>
      <c r="G525" s="21">
        <v>8</v>
      </c>
      <c r="H525" s="31">
        <v>1.0150552682594449</v>
      </c>
      <c r="I525" s="31">
        <v>0.99543995630441762</v>
      </c>
      <c r="J525" s="21" t="s">
        <v>58</v>
      </c>
      <c r="K525" s="31">
        <v>4.0201882440049838E-3</v>
      </c>
      <c r="L525" s="21">
        <v>40</v>
      </c>
      <c r="M525" s="31">
        <v>1.0404337625894422</v>
      </c>
      <c r="N525" s="31">
        <v>0.99446279037947338</v>
      </c>
      <c r="O525" s="21" t="s">
        <v>44</v>
      </c>
      <c r="P525" s="31">
        <v>2.0241885716154345E-2</v>
      </c>
      <c r="Q525" s="21">
        <v>112</v>
      </c>
      <c r="R525" s="31">
        <v>0.96153432825984508</v>
      </c>
      <c r="S525" s="31">
        <v>0.98990484924672528</v>
      </c>
      <c r="T525" s="21" t="s">
        <v>58</v>
      </c>
      <c r="U525" s="31">
        <v>5.5190240568674144E-2</v>
      </c>
      <c r="V525" s="21">
        <v>107</v>
      </c>
      <c r="W525" s="31">
        <v>1.0327251344572943</v>
      </c>
      <c r="X525" s="31">
        <v>0.989996280811276</v>
      </c>
      <c r="Y525" s="21" t="s">
        <v>44</v>
      </c>
      <c r="Z525" s="31">
        <v>6.159760496359834E-2</v>
      </c>
      <c r="AA525" s="12" t="s">
        <v>3140</v>
      </c>
      <c r="AB525" s="12" t="s">
        <v>3140</v>
      </c>
      <c r="AC525" s="31">
        <v>0.99570692941132555</v>
      </c>
      <c r="AD525" s="21" t="s">
        <v>58</v>
      </c>
      <c r="AE525" s="12" t="s">
        <v>3140</v>
      </c>
      <c r="AF525" s="21">
        <v>63</v>
      </c>
      <c r="AG525" s="31">
        <v>0.90502916708037529</v>
      </c>
      <c r="AH525" s="31">
        <v>0.99079810028693438</v>
      </c>
      <c r="AI525" s="21" t="s">
        <v>58</v>
      </c>
      <c r="AJ525" s="32">
        <v>5.043898900374922E-2</v>
      </c>
    </row>
    <row r="526" spans="1:36" x14ac:dyDescent="0.25">
      <c r="A526" s="21" t="s">
        <v>626</v>
      </c>
      <c r="B526" s="21">
        <v>0.99439999999999995</v>
      </c>
      <c r="C526" s="36">
        <f>1-Table2[[#This Row],[  Payment adjustment factor ]]</f>
        <v>5.6000000000000494E-3</v>
      </c>
      <c r="D526" s="31">
        <v>0.2435219911353563</v>
      </c>
      <c r="E526" s="21">
        <v>4</v>
      </c>
      <c r="F526" s="31">
        <v>0.96305105890140408</v>
      </c>
      <c r="G526" s="21">
        <v>85</v>
      </c>
      <c r="H526" s="31">
        <v>1.0145744049278449</v>
      </c>
      <c r="I526" s="31">
        <v>0.99640551805727029</v>
      </c>
      <c r="J526" s="21" t="s">
        <v>44</v>
      </c>
      <c r="K526" s="31">
        <v>1.9645181548929219E-2</v>
      </c>
      <c r="L526" s="21">
        <v>93</v>
      </c>
      <c r="M526" s="31">
        <v>0.95924737100348301</v>
      </c>
      <c r="N526" s="31">
        <v>0.99894818277070196</v>
      </c>
      <c r="O526" s="21" t="s">
        <v>58</v>
      </c>
      <c r="P526" s="31">
        <v>9.8279718957897215E-3</v>
      </c>
      <c r="Q526" s="21">
        <v>342</v>
      </c>
      <c r="R526" s="31">
        <v>1.094620280778408</v>
      </c>
      <c r="S526" s="31">
        <v>1.0047319092771723</v>
      </c>
      <c r="T526" s="21" t="s">
        <v>44</v>
      </c>
      <c r="U526" s="31">
        <v>4.3490798259035714E-2</v>
      </c>
      <c r="V526" s="21">
        <v>238</v>
      </c>
      <c r="W526" s="31">
        <v>1.030349717272586</v>
      </c>
      <c r="X526" s="31">
        <v>1.0004417594919579</v>
      </c>
      <c r="Y526" s="21" t="s">
        <v>44</v>
      </c>
      <c r="Z526" s="31">
        <v>3.6375980685863153E-2</v>
      </c>
      <c r="AA526" s="21">
        <v>38</v>
      </c>
      <c r="AB526" s="31">
        <v>0.9567775848214497</v>
      </c>
      <c r="AC526" s="31">
        <v>1.0020055371561525</v>
      </c>
      <c r="AD526" s="21" t="s">
        <v>58</v>
      </c>
      <c r="AE526" s="40">
        <v>1.6676964425336425E-2</v>
      </c>
      <c r="AF526" s="21">
        <v>43</v>
      </c>
      <c r="AG526" s="31">
        <v>1.0545160238194073</v>
      </c>
      <c r="AH526" s="31">
        <v>0.99158634970302129</v>
      </c>
      <c r="AI526" s="21" t="s">
        <v>44</v>
      </c>
      <c r="AJ526" s="32">
        <v>7.291031672810153E-3</v>
      </c>
    </row>
    <row r="527" spans="1:36" x14ac:dyDescent="0.25">
      <c r="A527" s="21" t="s">
        <v>627</v>
      </c>
      <c r="B527" s="21">
        <v>0.99950000000000006</v>
      </c>
      <c r="C527" s="36">
        <f>1-Table2[[#This Row],[  Payment adjustment factor ]]</f>
        <v>4.9999999999994493E-4</v>
      </c>
      <c r="D527" s="31">
        <v>0.17662586993040558</v>
      </c>
      <c r="E527" s="21">
        <v>2</v>
      </c>
      <c r="F527" s="31">
        <v>0.96305105890140408</v>
      </c>
      <c r="G527" s="21">
        <v>125</v>
      </c>
      <c r="H527" s="31">
        <v>0.98018704742124607</v>
      </c>
      <c r="I527" s="31">
        <v>0.99543995630441762</v>
      </c>
      <c r="J527" s="21" t="s">
        <v>58</v>
      </c>
      <c r="K527" s="31">
        <v>2.0884170496717269E-2</v>
      </c>
      <c r="L527" s="21">
        <v>71</v>
      </c>
      <c r="M527" s="31">
        <v>1.0720101715226076</v>
      </c>
      <c r="N527" s="31">
        <v>0.99446279037947338</v>
      </c>
      <c r="O527" s="21" t="s">
        <v>44</v>
      </c>
      <c r="P527" s="31">
        <v>6.164719021431812E-3</v>
      </c>
      <c r="Q527" s="21">
        <v>464</v>
      </c>
      <c r="R527" s="31">
        <v>0.98966696775087504</v>
      </c>
      <c r="S527" s="31">
        <v>0.98990484924672528</v>
      </c>
      <c r="T527" s="21" t="s">
        <v>58</v>
      </c>
      <c r="U527" s="31">
        <v>4.1316010188499092E-2</v>
      </c>
      <c r="V527" s="21">
        <v>353</v>
      </c>
      <c r="W527" s="31">
        <v>0.95946560107914269</v>
      </c>
      <c r="X527" s="31">
        <v>0.989996280811276</v>
      </c>
      <c r="Y527" s="21" t="s">
        <v>58</v>
      </c>
      <c r="Z527" s="31">
        <v>3.2763995896356986E-2</v>
      </c>
      <c r="AA527" s="21">
        <v>35</v>
      </c>
      <c r="AB527" s="31">
        <v>1.0024493005672566</v>
      </c>
      <c r="AC527" s="31">
        <v>0.99570692941132555</v>
      </c>
      <c r="AD527" s="21" t="s">
        <v>44</v>
      </c>
      <c r="AE527" s="40">
        <v>1.1605275124476861E-2</v>
      </c>
      <c r="AF527" s="21">
        <v>280</v>
      </c>
      <c r="AG527" s="31">
        <v>0.91965271871767573</v>
      </c>
      <c r="AH527" s="31">
        <v>0.99079810028693438</v>
      </c>
      <c r="AI527" s="21" t="s">
        <v>58</v>
      </c>
      <c r="AJ527" s="32">
        <v>3.0666523621745941E-2</v>
      </c>
    </row>
    <row r="528" spans="1:36" x14ac:dyDescent="0.25">
      <c r="A528" s="21" t="s">
        <v>628</v>
      </c>
      <c r="B528" s="21">
        <v>0.99919999999999998</v>
      </c>
      <c r="C528" s="36">
        <f>1-Table2[[#This Row],[  Payment adjustment factor ]]</f>
        <v>8.0000000000002292E-4</v>
      </c>
      <c r="D528" s="31">
        <v>0.19200471177206802</v>
      </c>
      <c r="E528" s="21">
        <v>3</v>
      </c>
      <c r="F528" s="31">
        <v>0.96305105890140408</v>
      </c>
      <c r="G528" s="21">
        <v>94</v>
      </c>
      <c r="H528" s="31">
        <v>1.0392620446176175</v>
      </c>
      <c r="I528" s="31">
        <v>0.99676112581910359</v>
      </c>
      <c r="J528" s="21" t="s">
        <v>44</v>
      </c>
      <c r="K528" s="31">
        <v>1.0377541940530564E-2</v>
      </c>
      <c r="L528" s="21">
        <v>112</v>
      </c>
      <c r="M528" s="31">
        <v>0.93290028978597783</v>
      </c>
      <c r="N528" s="31">
        <v>0.99317980335967293</v>
      </c>
      <c r="O528" s="21" t="s">
        <v>58</v>
      </c>
      <c r="P528" s="31">
        <v>1.0200031315147191E-2</v>
      </c>
      <c r="Q528" s="21">
        <v>440</v>
      </c>
      <c r="R528" s="31">
        <v>0.92716992526948983</v>
      </c>
      <c r="S528" s="31">
        <v>0.99472354671482743</v>
      </c>
      <c r="T528" s="21" t="s">
        <v>58</v>
      </c>
      <c r="U528" s="31">
        <v>4.3675059810247524E-2</v>
      </c>
      <c r="V528" s="21">
        <v>391</v>
      </c>
      <c r="W528" s="31">
        <v>0.99708198072407073</v>
      </c>
      <c r="X528" s="31">
        <v>0.9918516596681215</v>
      </c>
      <c r="Y528" s="21" t="s">
        <v>44</v>
      </c>
      <c r="Z528" s="31">
        <v>5.0045168852861061E-2</v>
      </c>
      <c r="AA528" s="12" t="s">
        <v>3140</v>
      </c>
      <c r="AB528" s="12" t="s">
        <v>3140</v>
      </c>
      <c r="AC528" s="31">
        <v>0.9952100778551094</v>
      </c>
      <c r="AD528" s="21" t="s">
        <v>58</v>
      </c>
      <c r="AE528" s="12" t="s">
        <v>3140</v>
      </c>
      <c r="AF528" s="21">
        <v>78</v>
      </c>
      <c r="AG528" s="31">
        <v>1.0121295006318998</v>
      </c>
      <c r="AH528" s="31">
        <v>0.99702926691394167</v>
      </c>
      <c r="AI528" s="21" t="s">
        <v>44</v>
      </c>
      <c r="AJ528" s="32">
        <v>1.0803535372687531E-2</v>
      </c>
    </row>
    <row r="529" spans="1:36" x14ac:dyDescent="0.25">
      <c r="A529" s="21" t="s">
        <v>629</v>
      </c>
      <c r="B529" s="21">
        <v>0.99980000000000002</v>
      </c>
      <c r="C529" s="36">
        <f>1-Table2[[#This Row],[  Payment adjustment factor ]]</f>
        <v>1.9999999999997797E-4</v>
      </c>
      <c r="D529" s="31">
        <v>0.15144113336590131</v>
      </c>
      <c r="E529" s="21">
        <v>2</v>
      </c>
      <c r="F529" s="31">
        <v>0.96305105890140408</v>
      </c>
      <c r="G529" s="12" t="s">
        <v>3140</v>
      </c>
      <c r="H529" s="32" t="s">
        <v>3140</v>
      </c>
      <c r="I529" s="31">
        <v>0.99543995630441762</v>
      </c>
      <c r="J529" s="21" t="s">
        <v>58</v>
      </c>
      <c r="K529" s="32" t="s">
        <v>3140</v>
      </c>
      <c r="L529" s="21">
        <v>28</v>
      </c>
      <c r="M529" s="31">
        <v>0.98550764996562756</v>
      </c>
      <c r="N529" s="31">
        <v>0.99446279037947338</v>
      </c>
      <c r="O529" s="21" t="s">
        <v>58</v>
      </c>
      <c r="P529" s="31">
        <v>2.1755909641630995E-2</v>
      </c>
      <c r="Q529" s="21">
        <v>74</v>
      </c>
      <c r="R529" s="31">
        <v>0.98982206924560612</v>
      </c>
      <c r="S529" s="31">
        <v>0.98990484924672528</v>
      </c>
      <c r="T529" s="21" t="s">
        <v>58</v>
      </c>
      <c r="U529" s="31">
        <v>6.713969756865476E-2</v>
      </c>
      <c r="V529" s="21">
        <v>60</v>
      </c>
      <c r="W529" s="31">
        <v>0.99237847706529103</v>
      </c>
      <c r="X529" s="31">
        <v>0.989996280811276</v>
      </c>
      <c r="Y529" s="21" t="s">
        <v>44</v>
      </c>
      <c r="Z529" s="31">
        <v>7.029719956152046E-2</v>
      </c>
      <c r="AA529" s="12" t="s">
        <v>3140</v>
      </c>
      <c r="AB529" s="12" t="s">
        <v>3140</v>
      </c>
      <c r="AC529" s="31">
        <v>0.99570692941132555</v>
      </c>
      <c r="AD529" s="21" t="s">
        <v>58</v>
      </c>
      <c r="AE529" s="12" t="s">
        <v>3140</v>
      </c>
      <c r="AF529" s="21">
        <v>3</v>
      </c>
      <c r="AG529" s="31">
        <v>0.99284647528222569</v>
      </c>
      <c r="AH529" s="31">
        <v>0.99079810028693438</v>
      </c>
      <c r="AI529" s="21" t="s">
        <v>58</v>
      </c>
      <c r="AJ529" s="32">
        <v>4.1409290064289752E-3</v>
      </c>
    </row>
    <row r="530" spans="1:36" x14ac:dyDescent="0.25">
      <c r="A530" s="21" t="s">
        <v>630</v>
      </c>
      <c r="B530" s="21">
        <v>0.99560000000000004</v>
      </c>
      <c r="C530" s="36">
        <f>1-Table2[[#This Row],[  Payment adjustment factor ]]</f>
        <v>4.3999999999999595E-3</v>
      </c>
      <c r="D530" s="31">
        <v>0.18944928043392678</v>
      </c>
      <c r="E530" s="21">
        <v>2</v>
      </c>
      <c r="F530" s="31">
        <v>0.96305105890140408</v>
      </c>
      <c r="G530" s="21">
        <v>131</v>
      </c>
      <c r="H530" s="31">
        <v>0.97211548898311928</v>
      </c>
      <c r="I530" s="31">
        <v>0.99543995630441762</v>
      </c>
      <c r="J530" s="21" t="s">
        <v>58</v>
      </c>
      <c r="K530" s="31">
        <v>1.6118004591015735E-2</v>
      </c>
      <c r="L530" s="21">
        <v>103</v>
      </c>
      <c r="M530" s="31">
        <v>1.0045297843643533</v>
      </c>
      <c r="N530" s="31">
        <v>0.99446279037947338</v>
      </c>
      <c r="O530" s="21" t="s">
        <v>44</v>
      </c>
      <c r="P530" s="31">
        <v>5.4504700715033993E-3</v>
      </c>
      <c r="Q530" s="21">
        <v>645</v>
      </c>
      <c r="R530" s="31">
        <v>0.9602011268113767</v>
      </c>
      <c r="S530" s="31">
        <v>0.98990484924672528</v>
      </c>
      <c r="T530" s="21" t="s">
        <v>58</v>
      </c>
      <c r="U530" s="31">
        <v>3.9485217587800936E-2</v>
      </c>
      <c r="V530" s="21">
        <v>506</v>
      </c>
      <c r="W530" s="31">
        <v>1.103048091051799</v>
      </c>
      <c r="X530" s="31">
        <v>0.989996280811276</v>
      </c>
      <c r="Y530" s="21" t="s">
        <v>44</v>
      </c>
      <c r="Z530" s="31">
        <v>3.8804553084876625E-2</v>
      </c>
      <c r="AA530" s="21">
        <v>45</v>
      </c>
      <c r="AB530" s="31">
        <v>0.97807048375032835</v>
      </c>
      <c r="AC530" s="31">
        <v>0.99570692941132555</v>
      </c>
      <c r="AD530" s="21" t="s">
        <v>58</v>
      </c>
      <c r="AE530" s="40">
        <v>1.1641521219439224E-2</v>
      </c>
      <c r="AF530" s="21">
        <v>205</v>
      </c>
      <c r="AG530" s="31">
        <v>0.99918737738773189</v>
      </c>
      <c r="AH530" s="31">
        <v>0.99079810028693438</v>
      </c>
      <c r="AI530" s="21" t="s">
        <v>44</v>
      </c>
      <c r="AJ530" s="32">
        <v>1.7450854882639786E-2</v>
      </c>
    </row>
    <row r="531" spans="1:36" x14ac:dyDescent="0.25">
      <c r="A531" s="21" t="s">
        <v>631</v>
      </c>
      <c r="B531" s="21">
        <v>0.98580000000000001</v>
      </c>
      <c r="C531" s="36">
        <f>1-Table2[[#This Row],[  Payment adjustment factor ]]</f>
        <v>1.419999999999999E-2</v>
      </c>
      <c r="D531" s="31">
        <v>0.18914381645215445</v>
      </c>
      <c r="E531" s="21">
        <v>2</v>
      </c>
      <c r="F531" s="31">
        <v>0.96305105890140408</v>
      </c>
      <c r="G531" s="21">
        <v>11</v>
      </c>
      <c r="H531" s="31">
        <v>1.0339275279995783</v>
      </c>
      <c r="I531" s="31">
        <v>0.99543995630441762</v>
      </c>
      <c r="J531" s="21" t="s">
        <v>58</v>
      </c>
      <c r="K531" s="31">
        <v>2.0198643295777563E-3</v>
      </c>
      <c r="L531" s="21">
        <v>134</v>
      </c>
      <c r="M531" s="31">
        <v>1.1061793857850866</v>
      </c>
      <c r="N531" s="31">
        <v>0.99446279037947338</v>
      </c>
      <c r="O531" s="21" t="s">
        <v>44</v>
      </c>
      <c r="P531" s="31">
        <v>2.5212856110210596E-2</v>
      </c>
      <c r="Q531" s="21">
        <v>183</v>
      </c>
      <c r="R531" s="31">
        <v>1.0510486259619389</v>
      </c>
      <c r="S531" s="31">
        <v>0.98990484924672528</v>
      </c>
      <c r="T531" s="21" t="s">
        <v>44</v>
      </c>
      <c r="U531" s="31">
        <v>3.498373469652067E-2</v>
      </c>
      <c r="V531" s="21">
        <v>278</v>
      </c>
      <c r="W531" s="31">
        <v>1.1300406340054321</v>
      </c>
      <c r="X531" s="31">
        <v>0.989996280811276</v>
      </c>
      <c r="Y531" s="21" t="s">
        <v>44</v>
      </c>
      <c r="Z531" s="31">
        <v>6.745574712617923E-2</v>
      </c>
      <c r="AA531" s="12" t="s">
        <v>3140</v>
      </c>
      <c r="AB531" s="12" t="s">
        <v>3140</v>
      </c>
      <c r="AC531" s="31">
        <v>0.99570692941132555</v>
      </c>
      <c r="AD531" s="21" t="s">
        <v>58</v>
      </c>
      <c r="AE531" s="12" t="s">
        <v>3140</v>
      </c>
      <c r="AF531" s="21">
        <v>26</v>
      </c>
      <c r="AG531" s="31">
        <v>1.0277362016452307</v>
      </c>
      <c r="AH531" s="31">
        <v>0.99079810028693438</v>
      </c>
      <c r="AI531" s="21" t="s">
        <v>44</v>
      </c>
      <c r="AJ531" s="32">
        <v>8.2498183905707397E-3</v>
      </c>
    </row>
    <row r="532" spans="1:36" x14ac:dyDescent="0.25">
      <c r="A532" s="21" t="s">
        <v>632</v>
      </c>
      <c r="B532" s="31">
        <v>1</v>
      </c>
      <c r="C532" s="36">
        <f>1-Table2[[#This Row],[  Payment adjustment factor ]]</f>
        <v>0</v>
      </c>
      <c r="D532" s="31">
        <v>0.26391752577319588</v>
      </c>
      <c r="E532" s="21">
        <v>4</v>
      </c>
      <c r="F532" s="31">
        <v>0.96305105890140408</v>
      </c>
      <c r="G532" s="12" t="s">
        <v>3140</v>
      </c>
      <c r="H532" s="32" t="s">
        <v>3140</v>
      </c>
      <c r="I532" s="31">
        <v>0.99640551805727029</v>
      </c>
      <c r="J532" s="21" t="s">
        <v>58</v>
      </c>
      <c r="K532" s="32" t="s">
        <v>3140</v>
      </c>
      <c r="L532" s="21">
        <v>7</v>
      </c>
      <c r="M532" s="31">
        <v>0.98291100188921321</v>
      </c>
      <c r="N532" s="31">
        <v>0.99894818277070196</v>
      </c>
      <c r="O532" s="21" t="s">
        <v>58</v>
      </c>
      <c r="P532" s="31">
        <v>2.8962050397394811E-2</v>
      </c>
      <c r="Q532" s="21">
        <v>15</v>
      </c>
      <c r="R532" s="31">
        <v>1.0002187906061724</v>
      </c>
      <c r="S532" s="31">
        <v>1.0047319092771723</v>
      </c>
      <c r="T532" s="21" t="s">
        <v>58</v>
      </c>
      <c r="U532" s="31">
        <v>4.5776541646357138E-2</v>
      </c>
      <c r="V532" s="21">
        <v>23</v>
      </c>
      <c r="W532" s="31">
        <v>0.97943897422366255</v>
      </c>
      <c r="X532" s="31">
        <v>1.0004417594919579</v>
      </c>
      <c r="Y532" s="21" t="s">
        <v>58</v>
      </c>
      <c r="Z532" s="31">
        <v>9.6290573761934631E-2</v>
      </c>
      <c r="AA532" s="12" t="s">
        <v>3140</v>
      </c>
      <c r="AB532" s="12" t="s">
        <v>3140</v>
      </c>
      <c r="AC532" s="31">
        <v>1.0020055371561525</v>
      </c>
      <c r="AD532" s="21" t="s">
        <v>58</v>
      </c>
      <c r="AE532" s="12" t="s">
        <v>3140</v>
      </c>
      <c r="AF532" s="12" t="s">
        <v>3140</v>
      </c>
      <c r="AG532" s="12" t="s">
        <v>3140</v>
      </c>
      <c r="AH532" s="31">
        <v>0.99158634970302129</v>
      </c>
      <c r="AI532" s="21" t="s">
        <v>58</v>
      </c>
      <c r="AJ532" s="12" t="s">
        <v>3140</v>
      </c>
    </row>
    <row r="533" spans="1:36" x14ac:dyDescent="0.25">
      <c r="A533" s="21" t="s">
        <v>633</v>
      </c>
      <c r="B533" s="21">
        <v>0.99890000000000001</v>
      </c>
      <c r="C533" s="36">
        <f>1-Table2[[#This Row],[  Payment adjustment factor ]]</f>
        <v>1.0999999999999899E-3</v>
      </c>
      <c r="D533" s="31">
        <v>0.2314787557648906</v>
      </c>
      <c r="E533" s="21">
        <v>3</v>
      </c>
      <c r="F533" s="31">
        <v>0.96305105890140408</v>
      </c>
      <c r="G533" s="21">
        <v>68</v>
      </c>
      <c r="H533" s="31">
        <v>1.0154861195812879</v>
      </c>
      <c r="I533" s="31">
        <v>0.99676112581910359</v>
      </c>
      <c r="J533" s="21" t="s">
        <v>44</v>
      </c>
      <c r="K533" s="31">
        <v>1.464820021720723E-2</v>
      </c>
      <c r="L533" s="21">
        <v>113</v>
      </c>
      <c r="M533" s="31">
        <v>0.9102743253986002</v>
      </c>
      <c r="N533" s="31">
        <v>0.99317980335967293</v>
      </c>
      <c r="O533" s="21" t="s">
        <v>58</v>
      </c>
      <c r="P533" s="31">
        <v>1.3843221937930273E-2</v>
      </c>
      <c r="Q533" s="21">
        <v>288</v>
      </c>
      <c r="R533" s="31">
        <v>1.0157802318440892</v>
      </c>
      <c r="S533" s="31">
        <v>0.99472354671482743</v>
      </c>
      <c r="T533" s="21" t="s">
        <v>44</v>
      </c>
      <c r="U533" s="31">
        <v>4.093785376707286E-2</v>
      </c>
      <c r="V533" s="21">
        <v>214</v>
      </c>
      <c r="W533" s="31">
        <v>0.89452237697457571</v>
      </c>
      <c r="X533" s="31">
        <v>0.9918516596681215</v>
      </c>
      <c r="Y533" s="21" t="s">
        <v>58</v>
      </c>
      <c r="Z533" s="31">
        <v>3.9136460327467509E-2</v>
      </c>
      <c r="AA533" s="21">
        <v>12</v>
      </c>
      <c r="AB533" s="31">
        <v>1.0654892389789934</v>
      </c>
      <c r="AC533" s="31">
        <v>0.9952100778551094</v>
      </c>
      <c r="AD533" s="21" t="s">
        <v>58</v>
      </c>
      <c r="AE533" s="40">
        <v>6.7127877305525902E-3</v>
      </c>
      <c r="AF533" s="21">
        <v>12</v>
      </c>
      <c r="AG533" s="31">
        <v>0.96889958257226572</v>
      </c>
      <c r="AH533" s="31">
        <v>0.99702926691394167</v>
      </c>
      <c r="AI533" s="21" t="s">
        <v>58</v>
      </c>
      <c r="AJ533" s="32">
        <v>2.3313537716747046E-3</v>
      </c>
    </row>
    <row r="534" spans="1:36" x14ac:dyDescent="0.25">
      <c r="A534" s="21" t="s">
        <v>634</v>
      </c>
      <c r="B534" s="21">
        <v>0.99319999999999997</v>
      </c>
      <c r="C534" s="36">
        <f>1-Table2[[#This Row],[  Payment adjustment factor ]]</f>
        <v>6.8000000000000282E-3</v>
      </c>
      <c r="D534" s="31">
        <v>0.16659686740933077</v>
      </c>
      <c r="E534" s="21">
        <v>2</v>
      </c>
      <c r="F534" s="31">
        <v>0.96305105890140408</v>
      </c>
      <c r="G534" s="21">
        <v>21</v>
      </c>
      <c r="H534" s="31">
        <v>0.98480172717888648</v>
      </c>
      <c r="I534" s="31">
        <v>0.99543995630441762</v>
      </c>
      <c r="J534" s="21" t="s">
        <v>58</v>
      </c>
      <c r="K534" s="31">
        <v>2.8531475276441201E-3</v>
      </c>
      <c r="L534" s="21">
        <v>115</v>
      </c>
      <c r="M534" s="31">
        <v>1.102640307903612</v>
      </c>
      <c r="N534" s="31">
        <v>0.99446279037947338</v>
      </c>
      <c r="O534" s="21" t="s">
        <v>44</v>
      </c>
      <c r="P534" s="31">
        <v>1.2236922127327281E-2</v>
      </c>
      <c r="Q534" s="21">
        <v>294</v>
      </c>
      <c r="R534" s="31">
        <v>0.97591341692130462</v>
      </c>
      <c r="S534" s="31">
        <v>0.98990484924672528</v>
      </c>
      <c r="T534" s="21" t="s">
        <v>58</v>
      </c>
      <c r="U534" s="31">
        <v>3.3381821255598583E-2</v>
      </c>
      <c r="V534" s="21">
        <v>284</v>
      </c>
      <c r="W534" s="31">
        <v>0.97168465402133053</v>
      </c>
      <c r="X534" s="31">
        <v>0.989996280811276</v>
      </c>
      <c r="Y534" s="21" t="s">
        <v>58</v>
      </c>
      <c r="Z534" s="31">
        <v>4.0110834836227668E-2</v>
      </c>
      <c r="AA534" s="12" t="s">
        <v>3140</v>
      </c>
      <c r="AB534" s="12" t="s">
        <v>3140</v>
      </c>
      <c r="AC534" s="31">
        <v>0.99570692941132555</v>
      </c>
      <c r="AD534" s="21" t="s">
        <v>58</v>
      </c>
      <c r="AE534" s="12" t="s">
        <v>3140</v>
      </c>
      <c r="AF534" s="21">
        <v>335</v>
      </c>
      <c r="AG534" s="31">
        <v>1.0956120983659643</v>
      </c>
      <c r="AH534" s="31">
        <v>0.99079810028693438</v>
      </c>
      <c r="AI534" s="21" t="s">
        <v>44</v>
      </c>
      <c r="AJ534" s="32">
        <v>5.4535669517248697E-2</v>
      </c>
    </row>
    <row r="535" spans="1:36" x14ac:dyDescent="0.25">
      <c r="A535" s="21" t="s">
        <v>635</v>
      </c>
      <c r="B535" s="21">
        <v>0.99690000000000001</v>
      </c>
      <c r="C535" s="36">
        <f>1-Table2[[#This Row],[  Payment adjustment factor ]]</f>
        <v>3.0999999999999917E-3</v>
      </c>
      <c r="D535" s="31">
        <v>0.12199069391058062</v>
      </c>
      <c r="E535" s="21">
        <v>1</v>
      </c>
      <c r="F535" s="31">
        <v>0.96305105890140408</v>
      </c>
      <c r="G535" s="21">
        <v>37</v>
      </c>
      <c r="H535" s="31">
        <v>1.0381414864353622</v>
      </c>
      <c r="I535" s="31">
        <v>0.99683021909853442</v>
      </c>
      <c r="J535" s="21" t="s">
        <v>44</v>
      </c>
      <c r="K535" s="31">
        <v>4.2355301770763808E-3</v>
      </c>
      <c r="L535" s="21">
        <v>68</v>
      </c>
      <c r="M535" s="31">
        <v>1.0345525888099238</v>
      </c>
      <c r="N535" s="31">
        <v>0.99412983429491208</v>
      </c>
      <c r="O535" s="21" t="s">
        <v>44</v>
      </c>
      <c r="P535" s="31">
        <v>6.736158592464318E-3</v>
      </c>
      <c r="Q535" s="21">
        <v>377</v>
      </c>
      <c r="R535" s="31">
        <v>1.0692340336523307</v>
      </c>
      <c r="S535" s="31">
        <v>0.99256220528153027</v>
      </c>
      <c r="T535" s="21" t="s">
        <v>44</v>
      </c>
      <c r="U535" s="31">
        <v>3.5975471916366165E-2</v>
      </c>
      <c r="V535" s="21">
        <v>380</v>
      </c>
      <c r="W535" s="31">
        <v>0.98982785229181447</v>
      </c>
      <c r="X535" s="31">
        <v>0.99621940091403016</v>
      </c>
      <c r="Y535" s="21" t="s">
        <v>58</v>
      </c>
      <c r="Z535" s="31">
        <v>4.6477638959265002E-2</v>
      </c>
      <c r="AA535" s="12" t="s">
        <v>3140</v>
      </c>
      <c r="AB535" s="12" t="s">
        <v>3140</v>
      </c>
      <c r="AC535" s="31">
        <v>1.0011380012219431</v>
      </c>
      <c r="AD535" s="21" t="s">
        <v>58</v>
      </c>
      <c r="AE535" s="12" t="s">
        <v>3140</v>
      </c>
      <c r="AF535" s="21">
        <v>586</v>
      </c>
      <c r="AG535" s="31">
        <v>0.72256020534757914</v>
      </c>
      <c r="AH535" s="31">
        <v>0.9872295576018274</v>
      </c>
      <c r="AI535" s="21" t="s">
        <v>58</v>
      </c>
      <c r="AJ535" s="32">
        <v>8.2249124356079117E-2</v>
      </c>
    </row>
    <row r="536" spans="1:36" x14ac:dyDescent="0.25">
      <c r="A536" s="21" t="s">
        <v>636</v>
      </c>
      <c r="B536" s="21">
        <v>0.98729999999999996</v>
      </c>
      <c r="C536" s="36">
        <f>1-Table2[[#This Row],[  Payment adjustment factor ]]</f>
        <v>1.2700000000000045E-2</v>
      </c>
      <c r="D536" s="31">
        <v>0.15737416164216517</v>
      </c>
      <c r="E536" s="21">
        <v>2</v>
      </c>
      <c r="F536" s="31">
        <v>0.96305105890140408</v>
      </c>
      <c r="G536" s="21">
        <v>34</v>
      </c>
      <c r="H536" s="31">
        <v>0.94352771109340727</v>
      </c>
      <c r="I536" s="31">
        <v>0.99543995630441762</v>
      </c>
      <c r="J536" s="21" t="s">
        <v>58</v>
      </c>
      <c r="K536" s="31">
        <v>3.4223937115491635E-3</v>
      </c>
      <c r="L536" s="21">
        <v>168</v>
      </c>
      <c r="M536" s="31">
        <v>1.1031821145266085</v>
      </c>
      <c r="N536" s="31">
        <v>0.99446279037947338</v>
      </c>
      <c r="O536" s="21" t="s">
        <v>44</v>
      </c>
      <c r="P536" s="31">
        <v>1.7149517281744381E-2</v>
      </c>
      <c r="Q536" s="21">
        <v>391</v>
      </c>
      <c r="R536" s="31">
        <v>1.0850744659640958</v>
      </c>
      <c r="S536" s="31">
        <v>0.98990484924672528</v>
      </c>
      <c r="T536" s="21" t="s">
        <v>44</v>
      </c>
      <c r="U536" s="31">
        <v>3.8312107177807128E-2</v>
      </c>
      <c r="V536" s="21">
        <v>477</v>
      </c>
      <c r="W536" s="31">
        <v>1.0761798807066414</v>
      </c>
      <c r="X536" s="31">
        <v>0.989996280811276</v>
      </c>
      <c r="Y536" s="21" t="s">
        <v>44</v>
      </c>
      <c r="Z536" s="31">
        <v>5.973910163796816E-2</v>
      </c>
      <c r="AA536" s="12" t="s">
        <v>3140</v>
      </c>
      <c r="AB536" s="12" t="s">
        <v>3140</v>
      </c>
      <c r="AC536" s="31">
        <v>0.99570692941132555</v>
      </c>
      <c r="AD536" s="21" t="s">
        <v>58</v>
      </c>
      <c r="AE536" s="12" t="s">
        <v>3140</v>
      </c>
      <c r="AF536" s="21">
        <v>131</v>
      </c>
      <c r="AG536" s="31">
        <v>1.1154336683930552</v>
      </c>
      <c r="AH536" s="31">
        <v>0.99079810028693438</v>
      </c>
      <c r="AI536" s="21" t="s">
        <v>44</v>
      </c>
      <c r="AJ536" s="32">
        <v>2.061748814572141E-2</v>
      </c>
    </row>
    <row r="537" spans="1:36" x14ac:dyDescent="0.25">
      <c r="A537" s="21" t="s">
        <v>637</v>
      </c>
      <c r="B537" s="21">
        <v>0.99870000000000003</v>
      </c>
      <c r="C537" s="36">
        <f>1-Table2[[#This Row],[  Payment adjustment factor ]]</f>
        <v>1.2999999999999678E-3</v>
      </c>
      <c r="D537" s="31">
        <v>0.17835990888382688</v>
      </c>
      <c r="E537" s="21">
        <v>2</v>
      </c>
      <c r="F537" s="31">
        <v>0.96305105890140408</v>
      </c>
      <c r="G537" s="21">
        <v>5</v>
      </c>
      <c r="H537" s="31">
        <v>1.0432179376625175</v>
      </c>
      <c r="I537" s="31">
        <v>0.99543995630441762</v>
      </c>
      <c r="J537" s="21" t="s">
        <v>58</v>
      </c>
      <c r="K537" s="31">
        <v>2.214190629494048E-3</v>
      </c>
      <c r="L537" s="21">
        <v>49</v>
      </c>
      <c r="M537" s="31">
        <v>1.0370858627902653</v>
      </c>
      <c r="N537" s="31">
        <v>0.99446279037947338</v>
      </c>
      <c r="O537" s="21" t="s">
        <v>44</v>
      </c>
      <c r="P537" s="31">
        <v>1.8183681657251181E-2</v>
      </c>
      <c r="Q537" s="21">
        <v>120</v>
      </c>
      <c r="R537" s="31">
        <v>0.98013989081026609</v>
      </c>
      <c r="S537" s="31">
        <v>0.98990484924672528</v>
      </c>
      <c r="T537" s="21" t="s">
        <v>58</v>
      </c>
      <c r="U537" s="31">
        <v>5.1752564955169292E-2</v>
      </c>
      <c r="V537" s="21">
        <v>89</v>
      </c>
      <c r="W537" s="31">
        <v>0.99849450021380692</v>
      </c>
      <c r="X537" s="31">
        <v>0.989996280811276</v>
      </c>
      <c r="Y537" s="21" t="s">
        <v>44</v>
      </c>
      <c r="Z537" s="31">
        <v>4.9876879606439981E-2</v>
      </c>
      <c r="AA537" s="12" t="s">
        <v>3140</v>
      </c>
      <c r="AB537" s="12" t="s">
        <v>3140</v>
      </c>
      <c r="AC537" s="31">
        <v>0.99570692941132555</v>
      </c>
      <c r="AD537" s="21" t="s">
        <v>58</v>
      </c>
      <c r="AE537" s="12" t="s">
        <v>3140</v>
      </c>
      <c r="AF537" s="21">
        <v>41</v>
      </c>
      <c r="AG537" s="31">
        <v>0.99830431152821686</v>
      </c>
      <c r="AH537" s="31">
        <v>0.99079810028693438</v>
      </c>
      <c r="AI537" s="21" t="s">
        <v>44</v>
      </c>
      <c r="AJ537" s="32">
        <v>2.6453347324236102E-2</v>
      </c>
    </row>
    <row r="538" spans="1:36" x14ac:dyDescent="0.25">
      <c r="A538" s="21" t="s">
        <v>638</v>
      </c>
      <c r="B538" s="21">
        <v>0.99560000000000004</v>
      </c>
      <c r="C538" s="36">
        <f>1-Table2[[#This Row],[  Payment adjustment factor ]]</f>
        <v>4.3999999999999595E-3</v>
      </c>
      <c r="D538" s="31">
        <v>0.1889029003783102</v>
      </c>
      <c r="E538" s="21">
        <v>2</v>
      </c>
      <c r="F538" s="31">
        <v>0.96305105890140408</v>
      </c>
      <c r="G538" s="21">
        <v>450</v>
      </c>
      <c r="H538" s="31">
        <v>0.93243670002095913</v>
      </c>
      <c r="I538" s="31">
        <v>0.99543995630441762</v>
      </c>
      <c r="J538" s="21" t="s">
        <v>58</v>
      </c>
      <c r="K538" s="31">
        <v>1.8648598589019977E-2</v>
      </c>
      <c r="L538" s="21">
        <v>163</v>
      </c>
      <c r="M538" s="31">
        <v>0.95573375834007024</v>
      </c>
      <c r="N538" s="31">
        <v>0.99446279037947338</v>
      </c>
      <c r="O538" s="21" t="s">
        <v>58</v>
      </c>
      <c r="P538" s="31">
        <v>3.4185423246371411E-3</v>
      </c>
      <c r="Q538" s="21">
        <v>1332</v>
      </c>
      <c r="R538" s="31">
        <v>1.0586628862196314</v>
      </c>
      <c r="S538" s="31">
        <v>0.98990484924672528</v>
      </c>
      <c r="T538" s="21" t="s">
        <v>44</v>
      </c>
      <c r="U538" s="31">
        <v>2.8915850523471721E-2</v>
      </c>
      <c r="V538" s="21">
        <v>1060</v>
      </c>
      <c r="W538" s="31">
        <v>1.0413638480281864</v>
      </c>
      <c r="X538" s="31">
        <v>0.989996280811276</v>
      </c>
      <c r="Y538" s="21" t="s">
        <v>44</v>
      </c>
      <c r="Z538" s="31">
        <v>2.5383534297409138E-2</v>
      </c>
      <c r="AA538" s="21">
        <v>167</v>
      </c>
      <c r="AB538" s="31">
        <v>0.98809125561600963</v>
      </c>
      <c r="AC538" s="31">
        <v>0.99570692941132555</v>
      </c>
      <c r="AD538" s="21" t="s">
        <v>58</v>
      </c>
      <c r="AE538" s="40">
        <v>1.391149012688285E-2</v>
      </c>
      <c r="AF538" s="21">
        <v>169</v>
      </c>
      <c r="AG538" s="31">
        <v>1.2527663508615174</v>
      </c>
      <c r="AH538" s="31">
        <v>0.99079810028693438</v>
      </c>
      <c r="AI538" s="21" t="s">
        <v>44</v>
      </c>
      <c r="AJ538" s="32">
        <v>4.7280696242965794E-3</v>
      </c>
    </row>
    <row r="539" spans="1:36" x14ac:dyDescent="0.25">
      <c r="A539" s="21" t="s">
        <v>639</v>
      </c>
      <c r="B539" s="21">
        <v>0.99350000000000005</v>
      </c>
      <c r="C539" s="36">
        <f>1-Table2[[#This Row],[  Payment adjustment factor ]]</f>
        <v>6.4999999999999503E-3</v>
      </c>
      <c r="D539" s="31">
        <v>0.17149220489977729</v>
      </c>
      <c r="E539" s="21">
        <v>2</v>
      </c>
      <c r="F539" s="31">
        <v>0.96305105890140408</v>
      </c>
      <c r="G539" s="21">
        <v>22</v>
      </c>
      <c r="H539" s="31">
        <v>0.96741773439691936</v>
      </c>
      <c r="I539" s="31">
        <v>0.99543995630441762</v>
      </c>
      <c r="J539" s="21" t="s">
        <v>58</v>
      </c>
      <c r="K539" s="31">
        <v>2.4729316460517293E-3</v>
      </c>
      <c r="L539" s="21">
        <v>174</v>
      </c>
      <c r="M539" s="31">
        <v>1.0977299553203683</v>
      </c>
      <c r="N539" s="31">
        <v>0.99446279037947338</v>
      </c>
      <c r="O539" s="21" t="s">
        <v>44</v>
      </c>
      <c r="P539" s="31">
        <v>1.6458685281390373E-2</v>
      </c>
      <c r="Q539" s="21">
        <v>360</v>
      </c>
      <c r="R539" s="31">
        <v>0.99405659537924995</v>
      </c>
      <c r="S539" s="31">
        <v>0.98990484924672528</v>
      </c>
      <c r="T539" s="21" t="s">
        <v>44</v>
      </c>
      <c r="U539" s="31">
        <v>3.7598209395999754E-2</v>
      </c>
      <c r="V539" s="21">
        <v>379</v>
      </c>
      <c r="W539" s="31">
        <v>0.93391646399488115</v>
      </c>
      <c r="X539" s="31">
        <v>0.989996280811276</v>
      </c>
      <c r="Y539" s="21" t="s">
        <v>58</v>
      </c>
      <c r="Z539" s="31">
        <v>5.4600948597479312E-2</v>
      </c>
      <c r="AA539" s="12" t="s">
        <v>3140</v>
      </c>
      <c r="AB539" s="12" t="s">
        <v>3140</v>
      </c>
      <c r="AC539" s="31">
        <v>0.99570692941132555</v>
      </c>
      <c r="AD539" s="21" t="s">
        <v>58</v>
      </c>
      <c r="AE539" s="12" t="s">
        <v>3140</v>
      </c>
      <c r="AF539" s="21">
        <v>185</v>
      </c>
      <c r="AG539" s="31">
        <v>1.16705215453537</v>
      </c>
      <c r="AH539" s="31">
        <v>0.99079810028693438</v>
      </c>
      <c r="AI539" s="21" t="s">
        <v>44</v>
      </c>
      <c r="AJ539" s="32">
        <v>2.7693460999963063E-2</v>
      </c>
    </row>
    <row r="540" spans="1:36" x14ac:dyDescent="0.25">
      <c r="A540" s="21" t="s">
        <v>640</v>
      </c>
      <c r="B540" s="21">
        <v>0.99319999999999997</v>
      </c>
      <c r="C540" s="36">
        <f>1-Table2[[#This Row],[  Payment adjustment factor ]]</f>
        <v>6.8000000000000282E-3</v>
      </c>
      <c r="D540" s="31">
        <v>0.17726657645466848</v>
      </c>
      <c r="E540" s="21">
        <v>2</v>
      </c>
      <c r="F540" s="31">
        <v>0.96305105890140408</v>
      </c>
      <c r="G540" s="21">
        <v>555</v>
      </c>
      <c r="H540" s="31">
        <v>0.90033420318725021</v>
      </c>
      <c r="I540" s="31">
        <v>0.99543995630441762</v>
      </c>
      <c r="J540" s="21" t="s">
        <v>58</v>
      </c>
      <c r="K540" s="31">
        <v>3.0565318047182353E-2</v>
      </c>
      <c r="L540" s="21">
        <v>158</v>
      </c>
      <c r="M540" s="31">
        <v>1.0775109465705175</v>
      </c>
      <c r="N540" s="31">
        <v>0.99446279037947338</v>
      </c>
      <c r="O540" s="21" t="s">
        <v>44</v>
      </c>
      <c r="P540" s="31">
        <v>3.6374977487590391E-3</v>
      </c>
      <c r="Q540" s="21">
        <v>1137</v>
      </c>
      <c r="R540" s="31">
        <v>1.1631626755882958</v>
      </c>
      <c r="S540" s="31">
        <v>0.98990484924672528</v>
      </c>
      <c r="T540" s="21" t="s">
        <v>44</v>
      </c>
      <c r="U540" s="31">
        <v>3.6782358919107985E-2</v>
      </c>
      <c r="V540" s="21">
        <v>472</v>
      </c>
      <c r="W540" s="31">
        <v>1.0122127301715187</v>
      </c>
      <c r="X540" s="31">
        <v>0.989996280811276</v>
      </c>
      <c r="Y540" s="21" t="s">
        <v>44</v>
      </c>
      <c r="Z540" s="31">
        <v>1.5860764325232767E-2</v>
      </c>
      <c r="AA540" s="21">
        <v>228</v>
      </c>
      <c r="AB540" s="31">
        <v>0.95486602889444783</v>
      </c>
      <c r="AC540" s="31">
        <v>0.99570692941132555</v>
      </c>
      <c r="AD540" s="21" t="s">
        <v>58</v>
      </c>
      <c r="AE540" s="40">
        <v>2.3543121245778436E-2</v>
      </c>
      <c r="AF540" s="21">
        <v>686</v>
      </c>
      <c r="AG540" s="31">
        <v>0.92114413768920111</v>
      </c>
      <c r="AH540" s="31">
        <v>0.99079810028693438</v>
      </c>
      <c r="AI540" s="21" t="s">
        <v>58</v>
      </c>
      <c r="AJ540" s="32">
        <v>2.4935912234850921E-2</v>
      </c>
    </row>
    <row r="541" spans="1:36" x14ac:dyDescent="0.25">
      <c r="A541" s="21" t="s">
        <v>641</v>
      </c>
      <c r="B541" s="21">
        <v>0.995</v>
      </c>
      <c r="C541" s="36">
        <f>1-Table2[[#This Row],[  Payment adjustment factor ]]</f>
        <v>5.0000000000000044E-3</v>
      </c>
      <c r="D541" s="31">
        <v>0.18557570645297342</v>
      </c>
      <c r="E541" s="21">
        <v>2</v>
      </c>
      <c r="F541" s="31">
        <v>0.96305105890140408</v>
      </c>
      <c r="G541" s="21">
        <v>6</v>
      </c>
      <c r="H541" s="31">
        <v>1.0425996796585704</v>
      </c>
      <c r="I541" s="31">
        <v>0.99543995630441762</v>
      </c>
      <c r="J541" s="21" t="s">
        <v>58</v>
      </c>
      <c r="K541" s="31">
        <v>1.3726488172046099E-3</v>
      </c>
      <c r="L541" s="21">
        <v>55</v>
      </c>
      <c r="M541" s="31">
        <v>1.0325277006029512</v>
      </c>
      <c r="N541" s="31">
        <v>0.99446279037947338</v>
      </c>
      <c r="O541" s="21" t="s">
        <v>44</v>
      </c>
      <c r="P541" s="31">
        <v>1.254097158415053E-2</v>
      </c>
      <c r="Q541" s="21">
        <v>153</v>
      </c>
      <c r="R541" s="31">
        <v>1.0201591148691584</v>
      </c>
      <c r="S541" s="31">
        <v>0.98990484924672528</v>
      </c>
      <c r="T541" s="21" t="s">
        <v>44</v>
      </c>
      <c r="U541" s="31">
        <v>3.5077623831926474E-2</v>
      </c>
      <c r="V541" s="21">
        <v>243</v>
      </c>
      <c r="W541" s="31">
        <v>0.96525436942884846</v>
      </c>
      <c r="X541" s="31">
        <v>0.989996280811276</v>
      </c>
      <c r="Y541" s="21" t="s">
        <v>58</v>
      </c>
      <c r="Z541" s="31">
        <v>6.8389634465186727E-2</v>
      </c>
      <c r="AA541" s="12" t="s">
        <v>3140</v>
      </c>
      <c r="AB541" s="12" t="s">
        <v>3140</v>
      </c>
      <c r="AC541" s="31">
        <v>0.99570692941132555</v>
      </c>
      <c r="AD541" s="21" t="s">
        <v>58</v>
      </c>
      <c r="AE541" s="12" t="s">
        <v>3140</v>
      </c>
      <c r="AF541" s="21">
        <v>50</v>
      </c>
      <c r="AG541" s="31">
        <v>1.1967896751880691</v>
      </c>
      <c r="AH541" s="31">
        <v>0.99079810028693438</v>
      </c>
      <c r="AI541" s="21" t="s">
        <v>44</v>
      </c>
      <c r="AJ541" s="32">
        <v>1.7957698167710805E-2</v>
      </c>
    </row>
    <row r="542" spans="1:36" x14ac:dyDescent="0.25">
      <c r="A542" s="21" t="s">
        <v>642</v>
      </c>
      <c r="B542" s="21">
        <v>0.99480000000000002</v>
      </c>
      <c r="C542" s="36">
        <f>1-Table2[[#This Row],[  Payment adjustment factor ]]</f>
        <v>5.1999999999999824E-3</v>
      </c>
      <c r="D542" s="31">
        <v>0.17337602927721865</v>
      </c>
      <c r="E542" s="21">
        <v>2</v>
      </c>
      <c r="F542" s="31">
        <v>0.96305105890140408</v>
      </c>
      <c r="G542" s="21">
        <v>179</v>
      </c>
      <c r="H542" s="31">
        <v>1.0704867790373729</v>
      </c>
      <c r="I542" s="31">
        <v>0.99543995630441762</v>
      </c>
      <c r="J542" s="21" t="s">
        <v>44</v>
      </c>
      <c r="K542" s="31">
        <v>3.2467760564269664E-2</v>
      </c>
      <c r="L542" s="21">
        <v>84</v>
      </c>
      <c r="M542" s="31">
        <v>0.97915118100101428</v>
      </c>
      <c r="N542" s="31">
        <v>0.99446279037947338</v>
      </c>
      <c r="O542" s="21" t="s">
        <v>58</v>
      </c>
      <c r="P542" s="31">
        <v>7.7809580441477949E-3</v>
      </c>
      <c r="Q542" s="21">
        <v>349</v>
      </c>
      <c r="R542" s="31">
        <v>1.0190260461220861</v>
      </c>
      <c r="S542" s="31">
        <v>0.98990484924672528</v>
      </c>
      <c r="T542" s="21" t="s">
        <v>44</v>
      </c>
      <c r="U542" s="31">
        <v>3.6995936142046187E-2</v>
      </c>
      <c r="V542" s="21">
        <v>263</v>
      </c>
      <c r="W542" s="31">
        <v>1.0389835159367031</v>
      </c>
      <c r="X542" s="31">
        <v>0.989996280811276</v>
      </c>
      <c r="Y542" s="21" t="s">
        <v>44</v>
      </c>
      <c r="Z542" s="31">
        <v>2.9688383323908409E-2</v>
      </c>
      <c r="AA542" s="21">
        <v>62</v>
      </c>
      <c r="AB542" s="31">
        <v>1.0135704076092582</v>
      </c>
      <c r="AC542" s="31">
        <v>0.99570692941132555</v>
      </c>
      <c r="AD542" s="21" t="s">
        <v>44</v>
      </c>
      <c r="AE542" s="40">
        <v>2.3215208734326889E-2</v>
      </c>
      <c r="AF542" s="21">
        <v>128</v>
      </c>
      <c r="AG542" s="31">
        <v>0.99450381070079952</v>
      </c>
      <c r="AH542" s="31">
        <v>0.99079810028693438</v>
      </c>
      <c r="AI542" s="21" t="s">
        <v>44</v>
      </c>
      <c r="AJ542" s="32">
        <v>1.6513172273690667E-2</v>
      </c>
    </row>
    <row r="543" spans="1:36" x14ac:dyDescent="0.25">
      <c r="A543" s="21" t="s">
        <v>643</v>
      </c>
      <c r="B543" s="31">
        <v>1</v>
      </c>
      <c r="C543" s="36">
        <f>1-Table2[[#This Row],[  Payment adjustment factor ]]</f>
        <v>0</v>
      </c>
      <c r="D543" s="31">
        <v>0.213880014199503</v>
      </c>
      <c r="E543" s="21">
        <v>3</v>
      </c>
      <c r="F543" s="31">
        <v>0.96305105890140408</v>
      </c>
      <c r="G543" s="21">
        <v>14</v>
      </c>
      <c r="H543" s="31">
        <v>0.95264631977841707</v>
      </c>
      <c r="I543" s="31">
        <v>0.99676112581910359</v>
      </c>
      <c r="J543" s="21" t="s">
        <v>58</v>
      </c>
      <c r="K543" s="31">
        <v>4.2808412357763781E-3</v>
      </c>
      <c r="L543" s="21">
        <v>72</v>
      </c>
      <c r="M543" s="31">
        <v>0.96847580178179882</v>
      </c>
      <c r="N543" s="31">
        <v>0.99317980335967293</v>
      </c>
      <c r="O543" s="21" t="s">
        <v>58</v>
      </c>
      <c r="P543" s="31">
        <v>2.0614095543788138E-2</v>
      </c>
      <c r="Q543" s="21">
        <v>141</v>
      </c>
      <c r="R543" s="31">
        <v>0.97587777062199965</v>
      </c>
      <c r="S543" s="31">
        <v>0.99472354671482743</v>
      </c>
      <c r="T543" s="21" t="s">
        <v>58</v>
      </c>
      <c r="U543" s="31">
        <v>4.1901100433840814E-2</v>
      </c>
      <c r="V543" s="21">
        <v>125</v>
      </c>
      <c r="W543" s="31">
        <v>0.96268799819652118</v>
      </c>
      <c r="X543" s="31">
        <v>0.9918516596681215</v>
      </c>
      <c r="Y543" s="21" t="s">
        <v>58</v>
      </c>
      <c r="Z543" s="31">
        <v>4.7155375366891183E-2</v>
      </c>
      <c r="AA543" s="12" t="s">
        <v>3140</v>
      </c>
      <c r="AB543" s="12" t="s">
        <v>3140</v>
      </c>
      <c r="AC543" s="31">
        <v>0.9952100778551094</v>
      </c>
      <c r="AD543" s="21" t="s">
        <v>58</v>
      </c>
      <c r="AE543" s="12" t="s">
        <v>3140</v>
      </c>
      <c r="AF543" s="21">
        <v>17</v>
      </c>
      <c r="AG543" s="31">
        <v>1.0101945107016441</v>
      </c>
      <c r="AH543" s="31">
        <v>0.99702926691394167</v>
      </c>
      <c r="AI543" s="21" t="s">
        <v>58</v>
      </c>
      <c r="AJ543" s="32">
        <v>7.6842768375713112E-3</v>
      </c>
    </row>
    <row r="544" spans="1:36" x14ac:dyDescent="0.25">
      <c r="A544" s="21" t="s">
        <v>644</v>
      </c>
      <c r="B544" s="21">
        <v>0.995</v>
      </c>
      <c r="C544" s="36">
        <f>1-Table2[[#This Row],[  Payment adjustment factor ]]</f>
        <v>5.0000000000000044E-3</v>
      </c>
      <c r="D544" s="31">
        <v>0.14217050341512774</v>
      </c>
      <c r="E544" s="21">
        <v>1</v>
      </c>
      <c r="F544" s="31">
        <v>0.96305105890140408</v>
      </c>
      <c r="G544" s="21">
        <v>9</v>
      </c>
      <c r="H544" s="31">
        <v>0.99112070828364551</v>
      </c>
      <c r="I544" s="31">
        <v>0.99683021909853442</v>
      </c>
      <c r="J544" s="21" t="s">
        <v>58</v>
      </c>
      <c r="K544" s="31">
        <v>1.5641443832224542E-3</v>
      </c>
      <c r="L544" s="21">
        <v>84</v>
      </c>
      <c r="M544" s="31">
        <v>0.94995763000363698</v>
      </c>
      <c r="N544" s="31">
        <v>0.99412983429491208</v>
      </c>
      <c r="O544" s="21" t="s">
        <v>58</v>
      </c>
      <c r="P544" s="31">
        <v>1.4779670788197301E-2</v>
      </c>
      <c r="Q544" s="21">
        <v>193</v>
      </c>
      <c r="R544" s="31">
        <v>0.92532509679601316</v>
      </c>
      <c r="S544" s="31">
        <v>0.99256220528153027</v>
      </c>
      <c r="T544" s="21" t="s">
        <v>58</v>
      </c>
      <c r="U544" s="31">
        <v>4.12537625433975E-2</v>
      </c>
      <c r="V544" s="21">
        <v>105</v>
      </c>
      <c r="W544" s="31">
        <v>1.0364752718806443</v>
      </c>
      <c r="X544" s="31">
        <v>0.99621940091403016</v>
      </c>
      <c r="Y544" s="21" t="s">
        <v>44</v>
      </c>
      <c r="Z544" s="31">
        <v>2.642028701181379E-2</v>
      </c>
      <c r="AA544" s="12" t="s">
        <v>3140</v>
      </c>
      <c r="AB544" s="12" t="s">
        <v>3140</v>
      </c>
      <c r="AC544" s="31">
        <v>1.0011380012219431</v>
      </c>
      <c r="AD544" s="21" t="s">
        <v>58</v>
      </c>
      <c r="AE544" s="12" t="s">
        <v>3140</v>
      </c>
      <c r="AF544" s="21">
        <v>285</v>
      </c>
      <c r="AG544" s="31">
        <v>1.0308473004079948</v>
      </c>
      <c r="AH544" s="31">
        <v>0.9872295576018274</v>
      </c>
      <c r="AI544" s="21" t="s">
        <v>44</v>
      </c>
      <c r="AJ544" s="32">
        <v>9.469215357837793E-2</v>
      </c>
    </row>
    <row r="545" spans="1:36" x14ac:dyDescent="0.25">
      <c r="A545" s="21" t="s">
        <v>645</v>
      </c>
      <c r="B545" s="21">
        <v>0.99570000000000003</v>
      </c>
      <c r="C545" s="36">
        <f>1-Table2[[#This Row],[  Payment adjustment factor ]]</f>
        <v>4.2999999999999705E-3</v>
      </c>
      <c r="D545" s="31">
        <v>0.13322432118421618</v>
      </c>
      <c r="E545" s="21">
        <v>1</v>
      </c>
      <c r="F545" s="31">
        <v>0.96305105890140408</v>
      </c>
      <c r="G545" s="21">
        <v>281</v>
      </c>
      <c r="H545" s="31">
        <v>1.0760469528490435</v>
      </c>
      <c r="I545" s="31">
        <v>0.99683021909853442</v>
      </c>
      <c r="J545" s="21" t="s">
        <v>44</v>
      </c>
      <c r="K545" s="31">
        <v>2.0947481356671373E-2</v>
      </c>
      <c r="L545" s="21">
        <v>247</v>
      </c>
      <c r="M545" s="31">
        <v>0.96083845544955238</v>
      </c>
      <c r="N545" s="31">
        <v>0.99412983429491208</v>
      </c>
      <c r="O545" s="21" t="s">
        <v>58</v>
      </c>
      <c r="P545" s="31">
        <v>9.7600189621123764E-3</v>
      </c>
      <c r="Q545" s="21">
        <v>826</v>
      </c>
      <c r="R545" s="31">
        <v>1.0047046044901433</v>
      </c>
      <c r="S545" s="31">
        <v>0.99256220528153027</v>
      </c>
      <c r="T545" s="21" t="s">
        <v>44</v>
      </c>
      <c r="U545" s="31">
        <v>3.7792545479168556E-2</v>
      </c>
      <c r="V545" s="21">
        <v>638</v>
      </c>
      <c r="W545" s="31">
        <v>1.0675977689152532</v>
      </c>
      <c r="X545" s="31">
        <v>0.99621940091403016</v>
      </c>
      <c r="Y545" s="21" t="s">
        <v>44</v>
      </c>
      <c r="Z545" s="31">
        <v>3.3074657451959831E-2</v>
      </c>
      <c r="AA545" s="21">
        <v>64</v>
      </c>
      <c r="AB545" s="31">
        <v>0.93930352407053186</v>
      </c>
      <c r="AC545" s="31">
        <v>1.0011380012219431</v>
      </c>
      <c r="AD545" s="21" t="s">
        <v>58</v>
      </c>
      <c r="AE545" s="40">
        <v>1.1742174214816133E-2</v>
      </c>
      <c r="AF545" s="21">
        <v>569</v>
      </c>
      <c r="AG545" s="31">
        <v>0.85912421953993467</v>
      </c>
      <c r="AH545" s="31">
        <v>0.9872295576018274</v>
      </c>
      <c r="AI545" s="21" t="s">
        <v>58</v>
      </c>
      <c r="AJ545" s="32">
        <v>3.6663156782935413E-2</v>
      </c>
    </row>
    <row r="546" spans="1:36" x14ac:dyDescent="0.25">
      <c r="A546" s="21" t="s">
        <v>646</v>
      </c>
      <c r="B546" s="21">
        <v>0.99729999999999996</v>
      </c>
      <c r="C546" s="36">
        <f>1-Table2[[#This Row],[  Payment adjustment factor ]]</f>
        <v>2.7000000000000357E-3</v>
      </c>
      <c r="D546" s="31">
        <v>0.14446040581792063</v>
      </c>
      <c r="E546" s="21">
        <v>1</v>
      </c>
      <c r="F546" s="31">
        <v>0.96305105890140408</v>
      </c>
      <c r="G546" s="21">
        <v>68</v>
      </c>
      <c r="H546" s="31">
        <v>0.94441563648520965</v>
      </c>
      <c r="I546" s="31">
        <v>0.99683021909853442</v>
      </c>
      <c r="J546" s="21" t="s">
        <v>58</v>
      </c>
      <c r="K546" s="31">
        <v>9.7385343997590541E-3</v>
      </c>
      <c r="L546" s="21">
        <v>69</v>
      </c>
      <c r="M546" s="31">
        <v>1.0293500495946981</v>
      </c>
      <c r="N546" s="31">
        <v>0.99412983429491208</v>
      </c>
      <c r="O546" s="21" t="s">
        <v>44</v>
      </c>
      <c r="P546" s="31">
        <v>6.7998368095595098E-3</v>
      </c>
      <c r="Q546" s="21">
        <v>384</v>
      </c>
      <c r="R546" s="31">
        <v>1.0332221712296841</v>
      </c>
      <c r="S546" s="31">
        <v>0.99256220528153027</v>
      </c>
      <c r="T546" s="21" t="s">
        <v>44</v>
      </c>
      <c r="U546" s="31">
        <v>3.7969497301264199E-2</v>
      </c>
      <c r="V546" s="21">
        <v>356</v>
      </c>
      <c r="W546" s="31">
        <v>1.0186399886560553</v>
      </c>
      <c r="X546" s="31">
        <v>0.99621940091403016</v>
      </c>
      <c r="Y546" s="21" t="s">
        <v>44</v>
      </c>
      <c r="Z546" s="31">
        <v>4.5536942324400038E-2</v>
      </c>
      <c r="AA546" s="12" t="s">
        <v>3140</v>
      </c>
      <c r="AB546" s="12" t="s">
        <v>3140</v>
      </c>
      <c r="AC546" s="31">
        <v>1.0011380012219431</v>
      </c>
      <c r="AD546" s="21" t="s">
        <v>58</v>
      </c>
      <c r="AE546" s="12" t="s">
        <v>3140</v>
      </c>
      <c r="AF546" s="21">
        <v>72</v>
      </c>
      <c r="AG546" s="31">
        <v>0.98294173537094998</v>
      </c>
      <c r="AH546" s="31">
        <v>0.9872295576018274</v>
      </c>
      <c r="AI546" s="21" t="s">
        <v>58</v>
      </c>
      <c r="AJ546" s="32">
        <v>1.0061276848126896E-2</v>
      </c>
    </row>
    <row r="547" spans="1:36" x14ac:dyDescent="0.25">
      <c r="A547" s="21" t="s">
        <v>647</v>
      </c>
      <c r="B547" s="21">
        <v>0.99719999999999998</v>
      </c>
      <c r="C547" s="36">
        <f>1-Table2[[#This Row],[  Payment adjustment factor ]]</f>
        <v>2.8000000000000247E-3</v>
      </c>
      <c r="D547" s="31">
        <v>0.2176906779661017</v>
      </c>
      <c r="E547" s="21">
        <v>3</v>
      </c>
      <c r="F547" s="31">
        <v>0.96305105890140408</v>
      </c>
      <c r="G547" s="21">
        <v>47</v>
      </c>
      <c r="H547" s="31">
        <v>0.96687503681690645</v>
      </c>
      <c r="I547" s="31">
        <v>0.99676112581910359</v>
      </c>
      <c r="J547" s="21" t="s">
        <v>58</v>
      </c>
      <c r="K547" s="31">
        <v>6.43019695742019E-3</v>
      </c>
      <c r="L547" s="21">
        <v>130</v>
      </c>
      <c r="M547" s="31">
        <v>1.0119470257743151</v>
      </c>
      <c r="N547" s="31">
        <v>0.99317980335967293</v>
      </c>
      <c r="O547" s="21" t="s">
        <v>44</v>
      </c>
      <c r="P547" s="31">
        <v>1.2796133044359493E-2</v>
      </c>
      <c r="Q547" s="21">
        <v>381</v>
      </c>
      <c r="R547" s="31">
        <v>1.0430704065345968</v>
      </c>
      <c r="S547" s="31">
        <v>0.99472354671482743</v>
      </c>
      <c r="T547" s="21" t="s">
        <v>44</v>
      </c>
      <c r="U547" s="31">
        <v>3.9259258734663176E-2</v>
      </c>
      <c r="V547" s="21">
        <v>273</v>
      </c>
      <c r="W547" s="31">
        <v>1.012981685207001</v>
      </c>
      <c r="X547" s="31">
        <v>0.9918516596681215</v>
      </c>
      <c r="Y547" s="21" t="s">
        <v>44</v>
      </c>
      <c r="Z547" s="31">
        <v>3.4791903390381469E-2</v>
      </c>
      <c r="AA547" s="12" t="s">
        <v>3140</v>
      </c>
      <c r="AB547" s="12" t="s">
        <v>3140</v>
      </c>
      <c r="AC547" s="31">
        <v>0.9952100778551094</v>
      </c>
      <c r="AD547" s="21" t="s">
        <v>58</v>
      </c>
      <c r="AE547" s="12" t="s">
        <v>3140</v>
      </c>
      <c r="AF547" s="21">
        <v>4</v>
      </c>
      <c r="AG547" s="31">
        <v>0.98760349440452178</v>
      </c>
      <c r="AH547" s="31">
        <v>0.99702926691394167</v>
      </c>
      <c r="AI547" s="21" t="s">
        <v>58</v>
      </c>
      <c r="AJ547" s="32">
        <v>5.5755447948944525E-4</v>
      </c>
    </row>
    <row r="548" spans="1:36" x14ac:dyDescent="0.25">
      <c r="A548" s="21" t="s">
        <v>648</v>
      </c>
      <c r="B548" s="21">
        <v>0.99470000000000003</v>
      </c>
      <c r="C548" s="36">
        <f>1-Table2[[#This Row],[  Payment adjustment factor ]]</f>
        <v>5.2999999999999714E-3</v>
      </c>
      <c r="D548" s="31">
        <v>0.19735195996663887</v>
      </c>
      <c r="E548" s="21">
        <v>3</v>
      </c>
      <c r="F548" s="31">
        <v>0.96305105890140408</v>
      </c>
      <c r="G548" s="21">
        <v>76</v>
      </c>
      <c r="H548" s="31">
        <v>1.0517714873599715</v>
      </c>
      <c r="I548" s="31">
        <v>0.99676112581910359</v>
      </c>
      <c r="J548" s="21" t="s">
        <v>44</v>
      </c>
      <c r="K548" s="31">
        <v>1.8010482869929033E-2</v>
      </c>
      <c r="L548" s="21">
        <v>65</v>
      </c>
      <c r="M548" s="31">
        <v>1.0517154160691666</v>
      </c>
      <c r="N548" s="31">
        <v>0.99317980335967293</v>
      </c>
      <c r="O548" s="21" t="s">
        <v>44</v>
      </c>
      <c r="P548" s="31">
        <v>1.0644925037397552E-2</v>
      </c>
      <c r="Q548" s="21">
        <v>265</v>
      </c>
      <c r="R548" s="31">
        <v>1.0885462025881181</v>
      </c>
      <c r="S548" s="31">
        <v>0.99472354671482743</v>
      </c>
      <c r="T548" s="21" t="s">
        <v>44</v>
      </c>
      <c r="U548" s="31">
        <v>4.188020035191193E-2</v>
      </c>
      <c r="V548" s="21">
        <v>202</v>
      </c>
      <c r="W548" s="31">
        <v>0.97635247486477794</v>
      </c>
      <c r="X548" s="31">
        <v>0.9918516596681215</v>
      </c>
      <c r="Y548" s="21" t="s">
        <v>58</v>
      </c>
      <c r="Z548" s="31">
        <v>3.490562336088162E-2</v>
      </c>
      <c r="AA548" s="21">
        <v>13</v>
      </c>
      <c r="AB548" s="31">
        <v>0.9937444330834464</v>
      </c>
      <c r="AC548" s="31">
        <v>0.9952100778551094</v>
      </c>
      <c r="AD548" s="21" t="s">
        <v>58</v>
      </c>
      <c r="AE548" s="40">
        <v>8.3415350873134089E-3</v>
      </c>
      <c r="AF548" s="21">
        <v>4</v>
      </c>
      <c r="AG548" s="31">
        <v>0.98947667016672747</v>
      </c>
      <c r="AH548" s="31">
        <v>0.99702926691394167</v>
      </c>
      <c r="AI548" s="21" t="s">
        <v>58</v>
      </c>
      <c r="AJ548" s="32">
        <v>9.1085700021586275E-4</v>
      </c>
    </row>
    <row r="549" spans="1:36" x14ac:dyDescent="0.25">
      <c r="A549" s="21" t="s">
        <v>649</v>
      </c>
      <c r="B549" s="31">
        <v>1</v>
      </c>
      <c r="C549" s="36">
        <f>1-Table2[[#This Row],[  Payment adjustment factor ]]</f>
        <v>0</v>
      </c>
      <c r="D549" s="31">
        <v>8.3333333333333329E-2</v>
      </c>
      <c r="E549" s="21">
        <v>1</v>
      </c>
      <c r="F549" s="31">
        <v>0.96305105890140408</v>
      </c>
      <c r="G549" s="12" t="s">
        <v>3140</v>
      </c>
      <c r="H549" s="32" t="s">
        <v>3140</v>
      </c>
      <c r="I549" s="31">
        <v>0.99683021909853442</v>
      </c>
      <c r="J549" s="21" t="s">
        <v>58</v>
      </c>
      <c r="K549" s="32" t="s">
        <v>3140</v>
      </c>
      <c r="L549" s="12" t="s">
        <v>3140</v>
      </c>
      <c r="M549" s="32" t="s">
        <v>3140</v>
      </c>
      <c r="N549" s="31">
        <v>0.99412983429491208</v>
      </c>
      <c r="O549" s="21" t="s">
        <v>58</v>
      </c>
      <c r="P549" s="32" t="s">
        <v>3140</v>
      </c>
      <c r="Q549" s="21">
        <v>1</v>
      </c>
      <c r="R549" s="31">
        <v>0.99669669059907828</v>
      </c>
      <c r="S549" s="31">
        <v>0.99256220528153027</v>
      </c>
      <c r="T549" s="21" t="s">
        <v>58</v>
      </c>
      <c r="U549" s="31">
        <v>0.10502958579881656</v>
      </c>
      <c r="V549" s="32" t="s">
        <v>3140</v>
      </c>
      <c r="W549" s="32" t="s">
        <v>3140</v>
      </c>
      <c r="X549" s="31">
        <v>0.99621940091403016</v>
      </c>
      <c r="Y549" s="21" t="s">
        <v>58</v>
      </c>
      <c r="Z549" s="32" t="s">
        <v>3140</v>
      </c>
      <c r="AA549" s="12" t="s">
        <v>3140</v>
      </c>
      <c r="AB549" s="12" t="s">
        <v>3140</v>
      </c>
      <c r="AC549" s="31">
        <v>1.0011380012219431</v>
      </c>
      <c r="AD549" s="21" t="s">
        <v>58</v>
      </c>
      <c r="AE549" s="12" t="s">
        <v>3140</v>
      </c>
      <c r="AF549" s="12" t="s">
        <v>3140</v>
      </c>
      <c r="AG549" s="12" t="s">
        <v>3140</v>
      </c>
      <c r="AH549" s="31">
        <v>0.9872295576018274</v>
      </c>
      <c r="AI549" s="21" t="s">
        <v>58</v>
      </c>
      <c r="AJ549" s="12" t="s">
        <v>3140</v>
      </c>
    </row>
    <row r="550" spans="1:36" x14ac:dyDescent="0.25">
      <c r="A550" s="21" t="s">
        <v>650</v>
      </c>
      <c r="B550" s="31">
        <v>1</v>
      </c>
      <c r="C550" s="36">
        <f>1-Table2[[#This Row],[  Payment adjustment factor ]]</f>
        <v>0</v>
      </c>
      <c r="D550" s="31">
        <v>0.32075471698113206</v>
      </c>
      <c r="E550" s="21">
        <v>5</v>
      </c>
      <c r="F550" s="31">
        <v>0.96305105890140408</v>
      </c>
      <c r="G550" s="12" t="s">
        <v>3140</v>
      </c>
      <c r="H550" s="32" t="s">
        <v>3140</v>
      </c>
      <c r="I550" s="31">
        <v>1.0039137645557574</v>
      </c>
      <c r="J550" s="21" t="s">
        <v>58</v>
      </c>
      <c r="K550" s="32" t="s">
        <v>3140</v>
      </c>
      <c r="L550" s="21">
        <v>2</v>
      </c>
      <c r="M550" s="31">
        <v>1.0095688949695933</v>
      </c>
      <c r="N550" s="31">
        <v>1.0034934502081108</v>
      </c>
      <c r="O550" s="21" t="s">
        <v>58</v>
      </c>
      <c r="P550" s="31">
        <v>5.6975609756097563E-2</v>
      </c>
      <c r="Q550" s="21">
        <v>2</v>
      </c>
      <c r="R550" s="31">
        <v>1.0112494161976695</v>
      </c>
      <c r="S550" s="31">
        <v>1.0156031600015401</v>
      </c>
      <c r="T550" s="21" t="s">
        <v>58</v>
      </c>
      <c r="U550" s="31">
        <v>6.267317073170732E-2</v>
      </c>
      <c r="V550" s="21">
        <v>7</v>
      </c>
      <c r="W550" s="31">
        <v>0.9851420866632542</v>
      </c>
      <c r="X550" s="31">
        <v>1.0088431660083446</v>
      </c>
      <c r="Y550" s="21" t="s">
        <v>58</v>
      </c>
      <c r="Z550" s="31">
        <v>0.23130536585365855</v>
      </c>
      <c r="AA550" s="12" t="s">
        <v>3140</v>
      </c>
      <c r="AB550" s="12" t="s">
        <v>3140</v>
      </c>
      <c r="AC550" s="31">
        <v>1.0058738187651037</v>
      </c>
      <c r="AD550" s="21" t="s">
        <v>58</v>
      </c>
      <c r="AE550" s="12" t="s">
        <v>3140</v>
      </c>
      <c r="AF550" s="12" t="s">
        <v>3140</v>
      </c>
      <c r="AG550" s="12" t="s">
        <v>3140</v>
      </c>
      <c r="AH550" s="31">
        <v>0.99633796354879245</v>
      </c>
      <c r="AI550" s="21" t="s">
        <v>58</v>
      </c>
      <c r="AJ550" s="12" t="s">
        <v>3140</v>
      </c>
    </row>
    <row r="551" spans="1:36" x14ac:dyDescent="0.25">
      <c r="A551" s="21" t="s">
        <v>651</v>
      </c>
      <c r="B551" s="21">
        <v>0.99960000000000004</v>
      </c>
      <c r="C551" s="36">
        <f>1-Table2[[#This Row],[  Payment adjustment factor ]]</f>
        <v>3.9999999999995595E-4</v>
      </c>
      <c r="D551" s="31">
        <v>0.15514068306494425</v>
      </c>
      <c r="E551" s="21">
        <v>2</v>
      </c>
      <c r="F551" s="31">
        <v>0.96305105890140408</v>
      </c>
      <c r="G551" s="21">
        <v>501</v>
      </c>
      <c r="H551" s="31">
        <v>0.88707214761524011</v>
      </c>
      <c r="I551" s="31">
        <v>0.99543995630441762</v>
      </c>
      <c r="J551" s="21" t="s">
        <v>58</v>
      </c>
      <c r="K551" s="31">
        <v>1.7004084105856021E-2</v>
      </c>
      <c r="L551" s="21">
        <v>606</v>
      </c>
      <c r="M551" s="31">
        <v>1.0440312407229984</v>
      </c>
      <c r="N551" s="31">
        <v>0.99446279037947338</v>
      </c>
      <c r="O551" s="21" t="s">
        <v>44</v>
      </c>
      <c r="P551" s="31">
        <v>8.6609788887452421E-3</v>
      </c>
      <c r="Q551" s="21">
        <v>2148</v>
      </c>
      <c r="R551" s="31">
        <v>0.92756847334989534</v>
      </c>
      <c r="S551" s="31">
        <v>0.98990484924672528</v>
      </c>
      <c r="T551" s="21" t="s">
        <v>58</v>
      </c>
      <c r="U551" s="31">
        <v>3.5622536759380485E-2</v>
      </c>
      <c r="V551" s="21">
        <v>1191</v>
      </c>
      <c r="W551" s="31">
        <v>0.98612527434594077</v>
      </c>
      <c r="X551" s="31">
        <v>0.989996280811276</v>
      </c>
      <c r="Y551" s="21" t="s">
        <v>58</v>
      </c>
      <c r="Z551" s="31">
        <v>1.8836853892053113E-2</v>
      </c>
      <c r="AA551" s="21">
        <v>308</v>
      </c>
      <c r="AB551" s="31">
        <v>0.84222745533828181</v>
      </c>
      <c r="AC551" s="31">
        <v>0.99570692941132555</v>
      </c>
      <c r="AD551" s="21" t="s">
        <v>58</v>
      </c>
      <c r="AE551" s="40">
        <v>1.9441322246077548E-2</v>
      </c>
      <c r="AF551" s="21">
        <v>309</v>
      </c>
      <c r="AG551" s="31">
        <v>0.90289543419204776</v>
      </c>
      <c r="AH551" s="31">
        <v>0.99079810028693438</v>
      </c>
      <c r="AI551" s="21" t="s">
        <v>58</v>
      </c>
      <c r="AJ551" s="32">
        <v>6.789472466206984E-3</v>
      </c>
    </row>
    <row r="552" spans="1:36" x14ac:dyDescent="0.25">
      <c r="A552" s="21" t="s">
        <v>652</v>
      </c>
      <c r="B552" s="21">
        <v>0.99980000000000002</v>
      </c>
      <c r="C552" s="36">
        <f>1-Table2[[#This Row],[  Payment adjustment factor ]]</f>
        <v>1.9999999999997797E-4</v>
      </c>
      <c r="D552" s="31">
        <v>0.28101983002832859</v>
      </c>
      <c r="E552" s="21">
        <v>4</v>
      </c>
      <c r="F552" s="31">
        <v>0.96305105890140408</v>
      </c>
      <c r="G552" s="21">
        <v>42</v>
      </c>
      <c r="H552" s="31">
        <v>1.0080682596254036</v>
      </c>
      <c r="I552" s="31">
        <v>0.99640551805727029</v>
      </c>
      <c r="J552" s="21" t="s">
        <v>44</v>
      </c>
      <c r="K552" s="31">
        <v>1.7878226942450292E-2</v>
      </c>
      <c r="L552" s="21">
        <v>39</v>
      </c>
      <c r="M552" s="31">
        <v>0.98619190756629349</v>
      </c>
      <c r="N552" s="31">
        <v>0.99894818277070196</v>
      </c>
      <c r="O552" s="21" t="s">
        <v>58</v>
      </c>
      <c r="P552" s="31">
        <v>1.2839928626754968E-2</v>
      </c>
      <c r="Q552" s="21">
        <v>123</v>
      </c>
      <c r="R552" s="31">
        <v>0.99586676947835462</v>
      </c>
      <c r="S552" s="31">
        <v>1.0047319092771723</v>
      </c>
      <c r="T552" s="21" t="s">
        <v>58</v>
      </c>
      <c r="U552" s="31">
        <v>3.9178260768765155E-2</v>
      </c>
      <c r="V552" s="21">
        <v>101</v>
      </c>
      <c r="W552" s="31">
        <v>0.96708973173898094</v>
      </c>
      <c r="X552" s="31">
        <v>1.0004417594919579</v>
      </c>
      <c r="Y552" s="21" t="s">
        <v>58</v>
      </c>
      <c r="Z552" s="31">
        <v>3.8708051249520606E-2</v>
      </c>
      <c r="AA552" s="12" t="s">
        <v>3140</v>
      </c>
      <c r="AB552" s="12" t="s">
        <v>3140</v>
      </c>
      <c r="AC552" s="31">
        <v>1.0020055371561525</v>
      </c>
      <c r="AD552" s="21" t="s">
        <v>58</v>
      </c>
      <c r="AE552" s="12" t="s">
        <v>3140</v>
      </c>
      <c r="AF552" s="21">
        <v>12</v>
      </c>
      <c r="AG552" s="31">
        <v>0.97307672416506508</v>
      </c>
      <c r="AH552" s="31">
        <v>0.99158634970302129</v>
      </c>
      <c r="AI552" s="21" t="s">
        <v>58</v>
      </c>
      <c r="AJ552" s="32">
        <v>5.0659864532731774E-3</v>
      </c>
    </row>
    <row r="553" spans="1:36" x14ac:dyDescent="0.25">
      <c r="A553" s="21" t="s">
        <v>653</v>
      </c>
      <c r="B553" s="21">
        <v>0.99909999999999999</v>
      </c>
      <c r="C553" s="36">
        <f>1-Table2[[#This Row],[  Payment adjustment factor ]]</f>
        <v>9.000000000000119E-4</v>
      </c>
      <c r="D553" s="31">
        <v>0.16008395344399923</v>
      </c>
      <c r="E553" s="21">
        <v>2</v>
      </c>
      <c r="F553" s="31">
        <v>0.96305105890140408</v>
      </c>
      <c r="G553" s="21">
        <v>254</v>
      </c>
      <c r="H553" s="31">
        <v>0.96176820275393649</v>
      </c>
      <c r="I553" s="31">
        <v>0.99543995630441762</v>
      </c>
      <c r="J553" s="21" t="s">
        <v>58</v>
      </c>
      <c r="K553" s="31">
        <v>2.5825248348037132E-2</v>
      </c>
      <c r="L553" s="21">
        <v>285</v>
      </c>
      <c r="M553" s="31">
        <v>0.92075439115642888</v>
      </c>
      <c r="N553" s="31">
        <v>0.99446279037947338</v>
      </c>
      <c r="O553" s="21" t="s">
        <v>58</v>
      </c>
      <c r="P553" s="31">
        <v>1.5376511923203651E-2</v>
      </c>
      <c r="Q553" s="21">
        <v>627</v>
      </c>
      <c r="R553" s="31">
        <v>1.0019076184556319</v>
      </c>
      <c r="S553" s="31">
        <v>0.98990484924672528</v>
      </c>
      <c r="T553" s="21" t="s">
        <v>44</v>
      </c>
      <c r="U553" s="31">
        <v>3.9814428834513735E-2</v>
      </c>
      <c r="V553" s="21">
        <v>584</v>
      </c>
      <c r="W553" s="31">
        <v>1.000584721497872</v>
      </c>
      <c r="X553" s="31">
        <v>0.989996280811276</v>
      </c>
      <c r="Y553" s="21" t="s">
        <v>44</v>
      </c>
      <c r="Z553" s="31">
        <v>4.1114948610710682E-2</v>
      </c>
      <c r="AA553" s="21">
        <v>70</v>
      </c>
      <c r="AB553" s="31">
        <v>0.85653995820462048</v>
      </c>
      <c r="AC553" s="31">
        <v>0.99570692941132555</v>
      </c>
      <c r="AD553" s="21" t="s">
        <v>58</v>
      </c>
      <c r="AE553" s="40">
        <v>1.6445478766928499E-2</v>
      </c>
      <c r="AF553" s="21">
        <v>238</v>
      </c>
      <c r="AG553" s="31">
        <v>0.96752770842388447</v>
      </c>
      <c r="AH553" s="31">
        <v>0.99079810028693438</v>
      </c>
      <c r="AI553" s="21" t="s">
        <v>58</v>
      </c>
      <c r="AJ553" s="32">
        <v>1.9698219551323851E-2</v>
      </c>
    </row>
    <row r="554" spans="1:36" x14ac:dyDescent="0.25">
      <c r="A554" s="21" t="s">
        <v>654</v>
      </c>
      <c r="B554" s="21">
        <v>0.99950000000000006</v>
      </c>
      <c r="C554" s="36">
        <f>1-Table2[[#This Row],[  Payment adjustment factor ]]</f>
        <v>4.9999999999994493E-4</v>
      </c>
      <c r="D554" s="31">
        <v>0.16271186440677965</v>
      </c>
      <c r="E554" s="21">
        <v>2</v>
      </c>
      <c r="F554" s="31">
        <v>0.96305105890140408</v>
      </c>
      <c r="G554" s="21">
        <v>74</v>
      </c>
      <c r="H554" s="31">
        <v>0.96113978476480011</v>
      </c>
      <c r="I554" s="31">
        <v>0.99543995630441762</v>
      </c>
      <c r="J554" s="21" t="s">
        <v>58</v>
      </c>
      <c r="K554" s="31">
        <v>2.0399992863261964E-2</v>
      </c>
      <c r="L554" s="21">
        <v>111</v>
      </c>
      <c r="M554" s="31">
        <v>0.95517533010429523</v>
      </c>
      <c r="N554" s="31">
        <v>0.99446279037947338</v>
      </c>
      <c r="O554" s="21" t="s">
        <v>58</v>
      </c>
      <c r="P554" s="31">
        <v>1.998872501908678E-2</v>
      </c>
      <c r="Q554" s="21">
        <v>236</v>
      </c>
      <c r="R554" s="31">
        <v>0.889761009452947</v>
      </c>
      <c r="S554" s="31">
        <v>0.98990484924672528</v>
      </c>
      <c r="T554" s="21" t="s">
        <v>58</v>
      </c>
      <c r="U554" s="31">
        <v>4.6088432883283889E-2</v>
      </c>
      <c r="V554" s="21">
        <v>282</v>
      </c>
      <c r="W554" s="31">
        <v>0.90071199736351104</v>
      </c>
      <c r="X554" s="31">
        <v>0.989996280811276</v>
      </c>
      <c r="Y554" s="21" t="s">
        <v>58</v>
      </c>
      <c r="Z554" s="31">
        <v>6.7754167069439666E-2</v>
      </c>
      <c r="AA554" s="12" t="s">
        <v>3140</v>
      </c>
      <c r="AB554" s="12" t="s">
        <v>3140</v>
      </c>
      <c r="AC554" s="31">
        <v>0.99570692941132555</v>
      </c>
      <c r="AD554" s="21" t="s">
        <v>58</v>
      </c>
      <c r="AE554" s="12" t="s">
        <v>3140</v>
      </c>
      <c r="AF554" s="21">
        <v>26</v>
      </c>
      <c r="AG554" s="31">
        <v>1.0545451318983894</v>
      </c>
      <c r="AH554" s="31">
        <v>0.99079810028693438</v>
      </c>
      <c r="AI554" s="21" t="s">
        <v>44</v>
      </c>
      <c r="AJ554" s="32">
        <v>7.4247107424151521E-3</v>
      </c>
    </row>
    <row r="555" spans="1:36" x14ac:dyDescent="0.25">
      <c r="A555" s="21" t="s">
        <v>655</v>
      </c>
      <c r="B555" s="21">
        <v>0.99829999999999997</v>
      </c>
      <c r="C555" s="36">
        <f>1-Table2[[#This Row],[  Payment adjustment factor ]]</f>
        <v>1.7000000000000348E-3</v>
      </c>
      <c r="D555" s="31">
        <v>8.6119323781366081E-2</v>
      </c>
      <c r="E555" s="21">
        <v>1</v>
      </c>
      <c r="F555" s="31">
        <v>0.96305105890140408</v>
      </c>
      <c r="G555" s="21">
        <v>261</v>
      </c>
      <c r="H555" s="31">
        <v>0.94029197353326022</v>
      </c>
      <c r="I555" s="31">
        <v>0.99683021909853442</v>
      </c>
      <c r="J555" s="21" t="s">
        <v>58</v>
      </c>
      <c r="K555" s="31">
        <v>2.8729414093794654E-2</v>
      </c>
      <c r="L555" s="21">
        <v>195</v>
      </c>
      <c r="M555" s="31">
        <v>0.92187061660858416</v>
      </c>
      <c r="N555" s="31">
        <v>0.99412983429491208</v>
      </c>
      <c r="O555" s="21" t="s">
        <v>58</v>
      </c>
      <c r="P555" s="31">
        <v>1.1996087322911526E-2</v>
      </c>
      <c r="Q555" s="21">
        <v>602</v>
      </c>
      <c r="R555" s="31">
        <v>1.0011322114557584</v>
      </c>
      <c r="S555" s="31">
        <v>0.99256220528153027</v>
      </c>
      <c r="T555" s="21" t="s">
        <v>44</v>
      </c>
      <c r="U555" s="31">
        <v>4.2912775606039191E-2</v>
      </c>
      <c r="V555" s="21">
        <v>554</v>
      </c>
      <c r="W555" s="31">
        <v>1.0039407054810694</v>
      </c>
      <c r="X555" s="31">
        <v>0.99621940091403016</v>
      </c>
      <c r="Y555" s="21" t="s">
        <v>44</v>
      </c>
      <c r="Z555" s="31">
        <v>4.0341168969454472E-2</v>
      </c>
      <c r="AA555" s="21">
        <v>106</v>
      </c>
      <c r="AB555" s="31">
        <v>1.0424359382122115</v>
      </c>
      <c r="AC555" s="31">
        <v>1.0011380012219431</v>
      </c>
      <c r="AD555" s="21" t="s">
        <v>44</v>
      </c>
      <c r="AE555" s="40">
        <v>2.3591106091877378E-2</v>
      </c>
      <c r="AF555" s="21">
        <v>83</v>
      </c>
      <c r="AG555" s="31">
        <v>0.99943582268501274</v>
      </c>
      <c r="AH555" s="31">
        <v>0.9872295576018274</v>
      </c>
      <c r="AI555" s="21" t="s">
        <v>44</v>
      </c>
      <c r="AJ555" s="32">
        <v>7.8479895390201442E-3</v>
      </c>
    </row>
    <row r="556" spans="1:36" x14ac:dyDescent="0.25">
      <c r="A556" s="21" t="s">
        <v>656</v>
      </c>
      <c r="B556" s="21">
        <v>0.99970000000000003</v>
      </c>
      <c r="C556" s="36">
        <f>1-Table2[[#This Row],[  Payment adjustment factor ]]</f>
        <v>2.9999999999996696E-4</v>
      </c>
      <c r="D556" s="31">
        <v>0.15182153747392071</v>
      </c>
      <c r="E556" s="21">
        <v>2</v>
      </c>
      <c r="F556" s="31">
        <v>0.96305105890140408</v>
      </c>
      <c r="G556" s="21">
        <v>39</v>
      </c>
      <c r="H556" s="31">
        <v>1.043715256395561</v>
      </c>
      <c r="I556" s="31">
        <v>0.99543995630441762</v>
      </c>
      <c r="J556" s="21" t="s">
        <v>44</v>
      </c>
      <c r="K556" s="31">
        <v>5.4857328174246229E-3</v>
      </c>
      <c r="L556" s="21">
        <v>129</v>
      </c>
      <c r="M556" s="31">
        <v>0.98551283948563062</v>
      </c>
      <c r="N556" s="31">
        <v>0.99446279037947338</v>
      </c>
      <c r="O556" s="21" t="s">
        <v>58</v>
      </c>
      <c r="P556" s="31">
        <v>1.7050288496089836E-2</v>
      </c>
      <c r="Q556" s="21">
        <v>302</v>
      </c>
      <c r="R556" s="31">
        <v>0.91230343741607145</v>
      </c>
      <c r="S556" s="31">
        <v>0.98990484924672528</v>
      </c>
      <c r="T556" s="21" t="s">
        <v>58</v>
      </c>
      <c r="U556" s="31">
        <v>4.7830014297794668E-2</v>
      </c>
      <c r="V556" s="21">
        <v>251</v>
      </c>
      <c r="W556" s="31">
        <v>0.95951934618467682</v>
      </c>
      <c r="X556" s="31">
        <v>0.989996280811276</v>
      </c>
      <c r="Y556" s="21" t="s">
        <v>58</v>
      </c>
      <c r="Z556" s="31">
        <v>4.9950743665927042E-2</v>
      </c>
      <c r="AA556" s="12" t="s">
        <v>3140</v>
      </c>
      <c r="AB556" s="12" t="s">
        <v>3140</v>
      </c>
      <c r="AC556" s="31">
        <v>0.99570692941132555</v>
      </c>
      <c r="AD556" s="21" t="s">
        <v>58</v>
      </c>
      <c r="AE556" s="12" t="s">
        <v>3140</v>
      </c>
      <c r="AF556" s="21">
        <v>123</v>
      </c>
      <c r="AG556" s="31">
        <v>0.91427365003519334</v>
      </c>
      <c r="AH556" s="31">
        <v>0.99079810028693438</v>
      </c>
      <c r="AI556" s="21" t="s">
        <v>58</v>
      </c>
      <c r="AJ556" s="32">
        <v>3.070923457878879E-2</v>
      </c>
    </row>
    <row r="557" spans="1:36" x14ac:dyDescent="0.25">
      <c r="A557" s="21" t="s">
        <v>657</v>
      </c>
      <c r="B557" s="21">
        <v>0.997</v>
      </c>
      <c r="C557" s="36">
        <f>1-Table2[[#This Row],[  Payment adjustment factor ]]</f>
        <v>3.0000000000000027E-3</v>
      </c>
      <c r="D557" s="31">
        <v>0.39428094343560843</v>
      </c>
      <c r="E557" s="21">
        <v>5</v>
      </c>
      <c r="F557" s="31">
        <v>0.96305105890140408</v>
      </c>
      <c r="G557" s="21">
        <v>162</v>
      </c>
      <c r="H557" s="31">
        <v>1.0369395148712668</v>
      </c>
      <c r="I557" s="31">
        <v>1.0039137645557574</v>
      </c>
      <c r="J557" s="21" t="s">
        <v>44</v>
      </c>
      <c r="K557" s="31">
        <v>1.9602878323585433E-2</v>
      </c>
      <c r="L557" s="21">
        <v>67</v>
      </c>
      <c r="M557" s="31">
        <v>1.0311771036498718</v>
      </c>
      <c r="N557" s="31">
        <v>1.0034934502081108</v>
      </c>
      <c r="O557" s="21" t="s">
        <v>44</v>
      </c>
      <c r="P557" s="31">
        <v>3.6026753205513858E-3</v>
      </c>
      <c r="Q557" s="21">
        <v>344</v>
      </c>
      <c r="R557" s="31">
        <v>0.99479172375985725</v>
      </c>
      <c r="S557" s="31">
        <v>1.0156031600015401</v>
      </c>
      <c r="T557" s="21" t="s">
        <v>58</v>
      </c>
      <c r="U557" s="31">
        <v>1.9970283057173539E-2</v>
      </c>
      <c r="V557" s="21">
        <v>159</v>
      </c>
      <c r="W557" s="31">
        <v>1.0241080990178555</v>
      </c>
      <c r="X557" s="31">
        <v>1.0088431660083446</v>
      </c>
      <c r="Y557" s="21" t="s">
        <v>44</v>
      </c>
      <c r="Z557" s="31">
        <v>1.1830924550104389E-2</v>
      </c>
      <c r="AA557" s="21">
        <v>54</v>
      </c>
      <c r="AB557" s="31">
        <v>1.1915167040588848</v>
      </c>
      <c r="AC557" s="31">
        <v>1.0058738187651037</v>
      </c>
      <c r="AD557" s="21" t="s">
        <v>44</v>
      </c>
      <c r="AE557" s="40">
        <v>1.1882631482327018E-2</v>
      </c>
      <c r="AF557" s="21">
        <v>52</v>
      </c>
      <c r="AG557" s="31">
        <v>0.94640853182703721</v>
      </c>
      <c r="AH557" s="31">
        <v>0.99633796354879245</v>
      </c>
      <c r="AI557" s="21" t="s">
        <v>58</v>
      </c>
      <c r="AJ557" s="32">
        <v>4.1611142004734534E-3</v>
      </c>
    </row>
    <row r="558" spans="1:36" x14ac:dyDescent="0.25">
      <c r="A558" s="21" t="s">
        <v>658</v>
      </c>
      <c r="B558" s="21">
        <v>0.99390000000000001</v>
      </c>
      <c r="C558" s="36">
        <f>1-Table2[[#This Row],[  Payment adjustment factor ]]</f>
        <v>6.0999999999999943E-3</v>
      </c>
      <c r="D558" s="31">
        <v>0.61554420683051392</v>
      </c>
      <c r="E558" s="21">
        <v>5</v>
      </c>
      <c r="F558" s="31">
        <v>0.96305105890140408</v>
      </c>
      <c r="G558" s="21">
        <v>39</v>
      </c>
      <c r="H558" s="31">
        <v>1.0846531090544573</v>
      </c>
      <c r="I558" s="31">
        <v>1.0039137645557574</v>
      </c>
      <c r="J558" s="21" t="s">
        <v>44</v>
      </c>
      <c r="K558" s="31">
        <v>9.1383997097373958E-3</v>
      </c>
      <c r="L558" s="21">
        <v>69</v>
      </c>
      <c r="M558" s="31">
        <v>1.1467451204752439</v>
      </c>
      <c r="N558" s="31">
        <v>1.0034934502081108</v>
      </c>
      <c r="O558" s="21" t="s">
        <v>44</v>
      </c>
      <c r="P558" s="31">
        <v>9.617333894138505E-3</v>
      </c>
      <c r="Q558" s="21">
        <v>145</v>
      </c>
      <c r="R558" s="31">
        <v>1.1745950670723018</v>
      </c>
      <c r="S558" s="31">
        <v>1.0156031600015401</v>
      </c>
      <c r="T558" s="21" t="s">
        <v>44</v>
      </c>
      <c r="U558" s="31">
        <v>2.627428586921618E-2</v>
      </c>
      <c r="V558" s="21">
        <v>122</v>
      </c>
      <c r="W558" s="31">
        <v>0.97560491704511842</v>
      </c>
      <c r="X558" s="31">
        <v>1.0088431660083446</v>
      </c>
      <c r="Y558" s="21" t="s">
        <v>58</v>
      </c>
      <c r="Z558" s="31">
        <v>3.4121608946400039E-2</v>
      </c>
      <c r="AA558" s="12" t="s">
        <v>3140</v>
      </c>
      <c r="AB558" s="12" t="s">
        <v>3140</v>
      </c>
      <c r="AC558" s="31">
        <v>1.0058738187651037</v>
      </c>
      <c r="AD558" s="21" t="s">
        <v>58</v>
      </c>
      <c r="AE558" s="12" t="s">
        <v>3140</v>
      </c>
      <c r="AF558" s="21">
        <v>10</v>
      </c>
      <c r="AG558" s="31">
        <v>0.97151497379632201</v>
      </c>
      <c r="AH558" s="31">
        <v>0.99633796354879245</v>
      </c>
      <c r="AI558" s="21" t="s">
        <v>58</v>
      </c>
      <c r="AJ558" s="32">
        <v>2.7470267907387094E-3</v>
      </c>
    </row>
    <row r="559" spans="1:36" x14ac:dyDescent="0.25">
      <c r="A559" s="21" t="s">
        <v>659</v>
      </c>
      <c r="B559" s="21">
        <v>0.99629999999999996</v>
      </c>
      <c r="C559" s="36">
        <f>1-Table2[[#This Row],[  Payment adjustment factor ]]</f>
        <v>3.7000000000000366E-3</v>
      </c>
      <c r="D559" s="31">
        <v>0.22502469542311493</v>
      </c>
      <c r="E559" s="21">
        <v>3</v>
      </c>
      <c r="F559" s="31">
        <v>0.96305105890140408</v>
      </c>
      <c r="G559" s="21">
        <v>9</v>
      </c>
      <c r="H559" s="31">
        <v>1.0308825757889306</v>
      </c>
      <c r="I559" s="31">
        <v>0.99676112581910359</v>
      </c>
      <c r="J559" s="21" t="s">
        <v>58</v>
      </c>
      <c r="K559" s="31">
        <v>3.7332310364179117E-4</v>
      </c>
      <c r="L559" s="21">
        <v>42</v>
      </c>
      <c r="M559" s="31">
        <v>1.0116797490421485</v>
      </c>
      <c r="N559" s="31">
        <v>0.99317980335967293</v>
      </c>
      <c r="O559" s="21" t="s">
        <v>44</v>
      </c>
      <c r="P559" s="31">
        <v>1.9467445547204645E-3</v>
      </c>
      <c r="Q559" s="21">
        <v>175</v>
      </c>
      <c r="R559" s="31">
        <v>1.0640790262670445</v>
      </c>
      <c r="S559" s="31">
        <v>0.99472354671482743</v>
      </c>
      <c r="T559" s="21" t="s">
        <v>44</v>
      </c>
      <c r="U559" s="31">
        <v>8.1064251746267614E-3</v>
      </c>
      <c r="V559" s="21">
        <v>164</v>
      </c>
      <c r="W559" s="31">
        <v>1.0800396104991987</v>
      </c>
      <c r="X559" s="31">
        <v>0.9918516596681215</v>
      </c>
      <c r="Y559" s="21" t="s">
        <v>44</v>
      </c>
      <c r="Z559" s="31">
        <v>1.0179474735718369E-2</v>
      </c>
      <c r="AA559" s="12" t="s">
        <v>3140</v>
      </c>
      <c r="AB559" s="12" t="s">
        <v>3140</v>
      </c>
      <c r="AC559" s="31">
        <v>0.9952100778551094</v>
      </c>
      <c r="AD559" s="21" t="s">
        <v>58</v>
      </c>
      <c r="AE559" s="12" t="s">
        <v>3140</v>
      </c>
      <c r="AF559" s="21">
        <v>142</v>
      </c>
      <c r="AG559" s="31">
        <v>1.2661896608556658</v>
      </c>
      <c r="AH559" s="31">
        <v>0.99702926691394167</v>
      </c>
      <c r="AI559" s="21" t="s">
        <v>44</v>
      </c>
      <c r="AJ559" s="32">
        <v>8.5387796301056341E-3</v>
      </c>
    </row>
    <row r="560" spans="1:36" x14ac:dyDescent="0.25">
      <c r="A560" s="21" t="s">
        <v>660</v>
      </c>
      <c r="B560" s="21">
        <v>0.99839999999999995</v>
      </c>
      <c r="C560" s="36">
        <f>1-Table2[[#This Row],[  Payment adjustment factor ]]</f>
        <v>1.6000000000000458E-3</v>
      </c>
      <c r="D560" s="31">
        <v>8.8723725467425379E-2</v>
      </c>
      <c r="E560" s="21">
        <v>1</v>
      </c>
      <c r="F560" s="31">
        <v>0.96305105890140408</v>
      </c>
      <c r="G560" s="21">
        <v>41</v>
      </c>
      <c r="H560" s="31">
        <v>1.0230309957875201</v>
      </c>
      <c r="I560" s="31">
        <v>0.99683021909853442</v>
      </c>
      <c r="J560" s="21" t="s">
        <v>44</v>
      </c>
      <c r="K560" s="31">
        <v>3.1283376376542746E-3</v>
      </c>
      <c r="L560" s="21">
        <v>41</v>
      </c>
      <c r="M560" s="31">
        <v>0.9997210402762039</v>
      </c>
      <c r="N560" s="31">
        <v>0.99412983429491208</v>
      </c>
      <c r="O560" s="21" t="s">
        <v>44</v>
      </c>
      <c r="P560" s="31">
        <v>3.5508034257240354E-3</v>
      </c>
      <c r="Q560" s="21">
        <v>250</v>
      </c>
      <c r="R560" s="31">
        <v>1.0046892913881009</v>
      </c>
      <c r="S560" s="31">
        <v>0.99256220528153027</v>
      </c>
      <c r="T560" s="21" t="s">
        <v>44</v>
      </c>
      <c r="U560" s="31">
        <v>2.206998844298632E-2</v>
      </c>
      <c r="V560" s="21">
        <v>303</v>
      </c>
      <c r="W560" s="31">
        <v>0.97199902662822657</v>
      </c>
      <c r="X560" s="31">
        <v>0.99621940091403016</v>
      </c>
      <c r="Y560" s="21" t="s">
        <v>58</v>
      </c>
      <c r="Z560" s="31">
        <v>3.4856507820760239E-2</v>
      </c>
      <c r="AA560" s="12" t="s">
        <v>3140</v>
      </c>
      <c r="AB560" s="12" t="s">
        <v>3140</v>
      </c>
      <c r="AC560" s="31">
        <v>1.0011380012219431</v>
      </c>
      <c r="AD560" s="21" t="s">
        <v>58</v>
      </c>
      <c r="AE560" s="12" t="s">
        <v>3140</v>
      </c>
      <c r="AF560" s="21">
        <v>147</v>
      </c>
      <c r="AG560" s="31">
        <v>1.0396226934940662</v>
      </c>
      <c r="AH560" s="31">
        <v>0.9872295576018274</v>
      </c>
      <c r="AI560" s="21" t="s">
        <v>44</v>
      </c>
      <c r="AJ560" s="32">
        <v>2.4926062896697583E-2</v>
      </c>
    </row>
    <row r="561" spans="1:36" x14ac:dyDescent="0.25">
      <c r="A561" s="21" t="s">
        <v>661</v>
      </c>
      <c r="B561" s="21">
        <v>0.99870000000000003</v>
      </c>
      <c r="C561" s="36">
        <f>1-Table2[[#This Row],[  Payment adjustment factor ]]</f>
        <v>1.2999999999999678E-3</v>
      </c>
      <c r="D561" s="31">
        <v>0.66193181818181823</v>
      </c>
      <c r="E561" s="21">
        <v>5</v>
      </c>
      <c r="F561" s="31">
        <v>0.96305105890140408</v>
      </c>
      <c r="G561" s="21">
        <v>7</v>
      </c>
      <c r="H561" s="31">
        <v>0.97740704187913396</v>
      </c>
      <c r="I561" s="31">
        <v>1.0039137645557574</v>
      </c>
      <c r="J561" s="21" t="s">
        <v>58</v>
      </c>
      <c r="K561" s="31">
        <v>1.9896105466618796E-3</v>
      </c>
      <c r="L561" s="21">
        <v>44</v>
      </c>
      <c r="M561" s="31">
        <v>0.96301061194628257</v>
      </c>
      <c r="N561" s="31">
        <v>1.0034934502081108</v>
      </c>
      <c r="O561" s="21" t="s">
        <v>58</v>
      </c>
      <c r="P561" s="31">
        <v>1.3302409050150101E-2</v>
      </c>
      <c r="Q561" s="21">
        <v>109</v>
      </c>
      <c r="R561" s="31">
        <v>1.0573680024840639</v>
      </c>
      <c r="S561" s="31">
        <v>1.0156031600015401</v>
      </c>
      <c r="T561" s="21" t="s">
        <v>44</v>
      </c>
      <c r="U561" s="31">
        <v>3.201301959925127E-2</v>
      </c>
      <c r="V561" s="21">
        <v>74</v>
      </c>
      <c r="W561" s="31">
        <v>0.98566973863615892</v>
      </c>
      <c r="X561" s="31">
        <v>1.0088431660083446</v>
      </c>
      <c r="Y561" s="21" t="s">
        <v>58</v>
      </c>
      <c r="Z561" s="31">
        <v>3.4126553467350877E-2</v>
      </c>
      <c r="AA561" s="12" t="s">
        <v>3140</v>
      </c>
      <c r="AB561" s="12" t="s">
        <v>3140</v>
      </c>
      <c r="AC561" s="31">
        <v>1.0058738187651037</v>
      </c>
      <c r="AD561" s="21" t="s">
        <v>58</v>
      </c>
      <c r="AE561" s="12" t="s">
        <v>3140</v>
      </c>
      <c r="AF561" s="12" t="s">
        <v>3140</v>
      </c>
      <c r="AG561" s="12" t="s">
        <v>3140</v>
      </c>
      <c r="AH561" s="31">
        <v>0.99633796354879245</v>
      </c>
      <c r="AI561" s="21" t="s">
        <v>58</v>
      </c>
      <c r="AJ561" s="12" t="s">
        <v>3140</v>
      </c>
    </row>
    <row r="562" spans="1:36" x14ac:dyDescent="0.25">
      <c r="A562" s="21" t="s">
        <v>662</v>
      </c>
      <c r="B562" s="21">
        <v>0.99870000000000003</v>
      </c>
      <c r="C562" s="36">
        <f>1-Table2[[#This Row],[  Payment adjustment factor ]]</f>
        <v>1.2999999999999678E-3</v>
      </c>
      <c r="D562" s="31">
        <v>0.3090897541764594</v>
      </c>
      <c r="E562" s="21">
        <v>4</v>
      </c>
      <c r="F562" s="31">
        <v>0.96305105890140408</v>
      </c>
      <c r="G562" s="21">
        <v>675</v>
      </c>
      <c r="H562" s="31">
        <v>1.0086420097838558</v>
      </c>
      <c r="I562" s="31">
        <v>0.99640551805727029</v>
      </c>
      <c r="J562" s="21" t="s">
        <v>44</v>
      </c>
      <c r="K562" s="31">
        <v>3.3928433611959914E-2</v>
      </c>
      <c r="L562" s="21">
        <v>166</v>
      </c>
      <c r="M562" s="31">
        <v>1.0927192899831448</v>
      </c>
      <c r="N562" s="31">
        <v>0.99894818277070196</v>
      </c>
      <c r="O562" s="21" t="s">
        <v>44</v>
      </c>
      <c r="P562" s="31">
        <v>3.4187241624789861E-3</v>
      </c>
      <c r="Q562" s="21">
        <v>1199</v>
      </c>
      <c r="R562" s="31">
        <v>0.94569553792618022</v>
      </c>
      <c r="S562" s="31">
        <v>1.0047319092771723</v>
      </c>
      <c r="T562" s="21" t="s">
        <v>58</v>
      </c>
      <c r="U562" s="31">
        <v>3.4341913679847395E-2</v>
      </c>
      <c r="V562" s="21">
        <v>348</v>
      </c>
      <c r="W562" s="31">
        <v>1.0492125794250924</v>
      </c>
      <c r="X562" s="31">
        <v>1.0004417594919579</v>
      </c>
      <c r="Y562" s="21" t="s">
        <v>44</v>
      </c>
      <c r="Z562" s="31">
        <v>1.0197436824698296E-2</v>
      </c>
      <c r="AA562" s="21">
        <v>429</v>
      </c>
      <c r="AB562" s="31">
        <v>0.8428951689111841</v>
      </c>
      <c r="AC562" s="31">
        <v>1.0020055371561525</v>
      </c>
      <c r="AD562" s="21" t="s">
        <v>58</v>
      </c>
      <c r="AE562" s="40">
        <v>3.7975448246889844E-2</v>
      </c>
      <c r="AF562" s="21">
        <v>60</v>
      </c>
      <c r="AG562" s="31">
        <v>1.0604135803328385</v>
      </c>
      <c r="AH562" s="31">
        <v>0.99158634970302129</v>
      </c>
      <c r="AI562" s="21" t="s">
        <v>44</v>
      </c>
      <c r="AJ562" s="32">
        <v>1.9028971727391381E-3</v>
      </c>
    </row>
    <row r="563" spans="1:36" x14ac:dyDescent="0.25">
      <c r="A563" s="21" t="s">
        <v>663</v>
      </c>
      <c r="B563" s="21">
        <v>0.99680000000000002</v>
      </c>
      <c r="C563" s="36">
        <f>1-Table2[[#This Row],[  Payment adjustment factor ]]</f>
        <v>3.1999999999999806E-3</v>
      </c>
      <c r="D563" s="31">
        <v>0.29281850215891608</v>
      </c>
      <c r="E563" s="21">
        <v>4</v>
      </c>
      <c r="F563" s="31">
        <v>0.96305105890140408</v>
      </c>
      <c r="G563" s="21">
        <v>119</v>
      </c>
      <c r="H563" s="31">
        <v>1.0804508276499674</v>
      </c>
      <c r="I563" s="31">
        <v>0.99640551805727029</v>
      </c>
      <c r="J563" s="21" t="s">
        <v>44</v>
      </c>
      <c r="K563" s="31">
        <v>1.7951300017480444E-2</v>
      </c>
      <c r="L563" s="21">
        <v>107</v>
      </c>
      <c r="M563" s="31">
        <v>1.1088372036699778</v>
      </c>
      <c r="N563" s="31">
        <v>0.99894818277070196</v>
      </c>
      <c r="O563" s="21" t="s">
        <v>44</v>
      </c>
      <c r="P563" s="31">
        <v>6.9505315254791969E-3</v>
      </c>
      <c r="Q563" s="21">
        <v>364</v>
      </c>
      <c r="R563" s="31">
        <v>0.98449843758278799</v>
      </c>
      <c r="S563" s="31">
        <v>1.0047319092771723</v>
      </c>
      <c r="T563" s="21" t="s">
        <v>58</v>
      </c>
      <c r="U563" s="31">
        <v>2.8645337543841919E-2</v>
      </c>
      <c r="V563" s="21">
        <v>191</v>
      </c>
      <c r="W563" s="31">
        <v>1.0564127039036038</v>
      </c>
      <c r="X563" s="31">
        <v>1.0004417594919579</v>
      </c>
      <c r="Y563" s="21" t="s">
        <v>44</v>
      </c>
      <c r="Z563" s="31">
        <v>1.8063151152858857E-2</v>
      </c>
      <c r="AA563" s="21">
        <v>61</v>
      </c>
      <c r="AB563" s="31">
        <v>0.98488921038371724</v>
      </c>
      <c r="AC563" s="31">
        <v>1.0020055371561525</v>
      </c>
      <c r="AD563" s="21" t="s">
        <v>58</v>
      </c>
      <c r="AE563" s="40">
        <v>1.8081767165849749E-2</v>
      </c>
      <c r="AF563" s="21">
        <v>16</v>
      </c>
      <c r="AG563" s="31">
        <v>0.95106971864282608</v>
      </c>
      <c r="AH563" s="31">
        <v>0.99158634970302129</v>
      </c>
      <c r="AI563" s="21" t="s">
        <v>58</v>
      </c>
      <c r="AJ563" s="32">
        <v>1.791095772181228E-3</v>
      </c>
    </row>
    <row r="564" spans="1:36" x14ac:dyDescent="0.25">
      <c r="A564" s="21" t="s">
        <v>664</v>
      </c>
      <c r="B564" s="21">
        <v>0.99729999999999996</v>
      </c>
      <c r="C564" s="36">
        <f>1-Table2[[#This Row],[  Payment adjustment factor ]]</f>
        <v>2.7000000000000357E-3</v>
      </c>
      <c r="D564" s="31">
        <v>0.12428893420628957</v>
      </c>
      <c r="E564" s="21">
        <v>1</v>
      </c>
      <c r="F564" s="31">
        <v>0.96305105890140408</v>
      </c>
      <c r="G564" s="21">
        <v>225</v>
      </c>
      <c r="H564" s="31">
        <v>1.0017206999713064</v>
      </c>
      <c r="I564" s="31">
        <v>0.99683021909853442</v>
      </c>
      <c r="J564" s="21" t="s">
        <v>44</v>
      </c>
      <c r="K564" s="31">
        <v>2.9099671732384359E-2</v>
      </c>
      <c r="L564" s="21">
        <v>210</v>
      </c>
      <c r="M564" s="31">
        <v>1.101809703333162</v>
      </c>
      <c r="N564" s="31">
        <v>0.99412983429491208</v>
      </c>
      <c r="O564" s="21" t="s">
        <v>44</v>
      </c>
      <c r="P564" s="31">
        <v>1.2199292419521807E-2</v>
      </c>
      <c r="Q564" s="21">
        <v>509</v>
      </c>
      <c r="R564" s="31">
        <v>1.0273945373609374</v>
      </c>
      <c r="S564" s="31">
        <v>0.99256220528153027</v>
      </c>
      <c r="T564" s="21" t="s">
        <v>44</v>
      </c>
      <c r="U564" s="31">
        <v>3.9179012790052307E-2</v>
      </c>
      <c r="V564" s="21">
        <v>605</v>
      </c>
      <c r="W564" s="31">
        <v>0.96650172621028063</v>
      </c>
      <c r="X564" s="31">
        <v>0.99621940091403016</v>
      </c>
      <c r="Y564" s="21" t="s">
        <v>58</v>
      </c>
      <c r="Z564" s="31">
        <v>4.678363183148003E-2</v>
      </c>
      <c r="AA564" s="21">
        <v>45</v>
      </c>
      <c r="AB564" s="31">
        <v>1.0034278417114531</v>
      </c>
      <c r="AC564" s="31">
        <v>1.0011380012219431</v>
      </c>
      <c r="AD564" s="21" t="s">
        <v>44</v>
      </c>
      <c r="AE564" s="40">
        <v>1.3790385319210178E-2</v>
      </c>
      <c r="AF564" s="21">
        <v>154</v>
      </c>
      <c r="AG564" s="31">
        <v>0.92314816794437615</v>
      </c>
      <c r="AH564" s="31">
        <v>0.9872295576018274</v>
      </c>
      <c r="AI564" s="21" t="s">
        <v>58</v>
      </c>
      <c r="AJ564" s="32">
        <v>1.5968304066581389E-2</v>
      </c>
    </row>
    <row r="565" spans="1:36" x14ac:dyDescent="0.25">
      <c r="A565" s="21" t="s">
        <v>665</v>
      </c>
      <c r="B565" s="21">
        <v>0.98470000000000002</v>
      </c>
      <c r="C565" s="36">
        <f>1-Table2[[#This Row],[  Payment adjustment factor ]]</f>
        <v>1.529999999999998E-2</v>
      </c>
      <c r="D565" s="31">
        <v>0.18631799163179916</v>
      </c>
      <c r="E565" s="21">
        <v>2</v>
      </c>
      <c r="F565" s="31">
        <v>0.96305105890140408</v>
      </c>
      <c r="G565" s="21">
        <v>468</v>
      </c>
      <c r="H565" s="31">
        <v>0.96279024882963493</v>
      </c>
      <c r="I565" s="31">
        <v>0.99543995630441762</v>
      </c>
      <c r="J565" s="21" t="s">
        <v>58</v>
      </c>
      <c r="K565" s="31">
        <v>1.8493518065096092E-2</v>
      </c>
      <c r="L565" s="21">
        <v>291</v>
      </c>
      <c r="M565" s="31">
        <v>1.0780012120158284</v>
      </c>
      <c r="N565" s="31">
        <v>0.99446279037947338</v>
      </c>
      <c r="O565" s="21" t="s">
        <v>44</v>
      </c>
      <c r="P565" s="31">
        <v>5.9172456195383917E-3</v>
      </c>
      <c r="Q565" s="21">
        <v>1245</v>
      </c>
      <c r="R565" s="31">
        <v>1.159945568948257</v>
      </c>
      <c r="S565" s="31">
        <v>0.98990484924672528</v>
      </c>
      <c r="T565" s="21" t="s">
        <v>44</v>
      </c>
      <c r="U565" s="31">
        <v>3.0635196314912887E-2</v>
      </c>
      <c r="V565" s="21">
        <v>609</v>
      </c>
      <c r="W565" s="31">
        <v>1.0472007054863532</v>
      </c>
      <c r="X565" s="31">
        <v>0.989996280811276</v>
      </c>
      <c r="Y565" s="21" t="s">
        <v>44</v>
      </c>
      <c r="Z565" s="31">
        <v>1.6691574573613036E-2</v>
      </c>
      <c r="AA565" s="21">
        <v>217</v>
      </c>
      <c r="AB565" s="31">
        <v>1.0397975376089459</v>
      </c>
      <c r="AC565" s="31">
        <v>0.99570692941132555</v>
      </c>
      <c r="AD565" s="21" t="s">
        <v>44</v>
      </c>
      <c r="AE565" s="40">
        <v>1.7784978926005963E-2</v>
      </c>
      <c r="AF565" s="21">
        <v>1097</v>
      </c>
      <c r="AG565" s="31">
        <v>1.2432802353102699</v>
      </c>
      <c r="AH565" s="31">
        <v>0.99079810028693438</v>
      </c>
      <c r="AI565" s="21" t="s">
        <v>44</v>
      </c>
      <c r="AJ565" s="32">
        <v>3.3329258338698355E-2</v>
      </c>
    </row>
    <row r="566" spans="1:36" x14ac:dyDescent="0.25">
      <c r="A566" s="21" t="s">
        <v>666</v>
      </c>
      <c r="B566" s="21">
        <v>0.98150000000000004</v>
      </c>
      <c r="C566" s="36">
        <f>1-Table2[[#This Row],[  Payment adjustment factor ]]</f>
        <v>1.8499999999999961E-2</v>
      </c>
      <c r="D566" s="31">
        <v>0.18456971566601671</v>
      </c>
      <c r="E566" s="21">
        <v>2</v>
      </c>
      <c r="F566" s="31">
        <v>0.96305105890140408</v>
      </c>
      <c r="G566" s="21">
        <v>646</v>
      </c>
      <c r="H566" s="31">
        <v>1.1745410454813987</v>
      </c>
      <c r="I566" s="31">
        <v>0.99543995630441762</v>
      </c>
      <c r="J566" s="21" t="s">
        <v>44</v>
      </c>
      <c r="K566" s="31">
        <v>1.3543374616259611E-2</v>
      </c>
      <c r="L566" s="21">
        <v>635</v>
      </c>
      <c r="M566" s="31">
        <v>1.0763618570445928</v>
      </c>
      <c r="N566" s="31">
        <v>0.99446279037947338</v>
      </c>
      <c r="O566" s="21" t="s">
        <v>44</v>
      </c>
      <c r="P566" s="31">
        <v>6.345550652551055E-3</v>
      </c>
      <c r="Q566" s="21">
        <v>2770</v>
      </c>
      <c r="R566" s="31">
        <v>1.1899091856924584</v>
      </c>
      <c r="S566" s="31">
        <v>0.98990484924672528</v>
      </c>
      <c r="T566" s="21" t="s">
        <v>44</v>
      </c>
      <c r="U566" s="31">
        <v>2.95894290753951E-2</v>
      </c>
      <c r="V566" s="21">
        <v>2441</v>
      </c>
      <c r="W566" s="31">
        <v>1.1248520315437101</v>
      </c>
      <c r="X566" s="31">
        <v>0.989996280811276</v>
      </c>
      <c r="Y566" s="21" t="s">
        <v>44</v>
      </c>
      <c r="Z566" s="31">
        <v>3.1723949322507085E-2</v>
      </c>
      <c r="AA566" s="21">
        <v>341</v>
      </c>
      <c r="AB566" s="31">
        <v>1.363210130424843</v>
      </c>
      <c r="AC566" s="31">
        <v>0.99570692941132555</v>
      </c>
      <c r="AD566" s="21" t="s">
        <v>44</v>
      </c>
      <c r="AE566" s="40">
        <v>1.4528946618637193E-2</v>
      </c>
      <c r="AF566" s="21">
        <v>523</v>
      </c>
      <c r="AG566" s="31">
        <v>1.0891013198938349</v>
      </c>
      <c r="AH566" s="31">
        <v>0.99079810028693438</v>
      </c>
      <c r="AI566" s="21" t="s">
        <v>44</v>
      </c>
      <c r="AJ566" s="32">
        <v>7.1256064322994354E-3</v>
      </c>
    </row>
    <row r="567" spans="1:36" x14ac:dyDescent="0.25">
      <c r="A567" s="21" t="s">
        <v>667</v>
      </c>
      <c r="B567" s="21">
        <v>0.99870000000000003</v>
      </c>
      <c r="C567" s="36">
        <f>1-Table2[[#This Row],[  Payment adjustment factor ]]</f>
        <v>1.2999999999999678E-3</v>
      </c>
      <c r="D567" s="31">
        <v>0.29073067632850241</v>
      </c>
      <c r="E567" s="21">
        <v>4</v>
      </c>
      <c r="F567" s="31">
        <v>0.96305105890140408</v>
      </c>
      <c r="G567" s="21">
        <v>167</v>
      </c>
      <c r="H567" s="31">
        <v>0.93039221229294056</v>
      </c>
      <c r="I567" s="31">
        <v>0.99640551805727029</v>
      </c>
      <c r="J567" s="21" t="s">
        <v>58</v>
      </c>
      <c r="K567" s="31">
        <v>1.6159205499682645E-2</v>
      </c>
      <c r="L567" s="21">
        <v>106</v>
      </c>
      <c r="M567" s="31">
        <v>1.0346453783216178</v>
      </c>
      <c r="N567" s="31">
        <v>0.99894818277070196</v>
      </c>
      <c r="O567" s="21" t="s">
        <v>44</v>
      </c>
      <c r="P567" s="31">
        <v>5.2800010560769611E-3</v>
      </c>
      <c r="Q567" s="21">
        <v>466</v>
      </c>
      <c r="R567" s="31">
        <v>0.97344965252419147</v>
      </c>
      <c r="S567" s="31">
        <v>1.0047319092771723</v>
      </c>
      <c r="T567" s="21" t="s">
        <v>58</v>
      </c>
      <c r="U567" s="31">
        <v>2.728570470893665E-2</v>
      </c>
      <c r="V567" s="21">
        <v>473</v>
      </c>
      <c r="W567" s="31">
        <v>1.039025757922601</v>
      </c>
      <c r="X567" s="31">
        <v>1.0004417594919579</v>
      </c>
      <c r="Y567" s="21" t="s">
        <v>44</v>
      </c>
      <c r="Z567" s="31">
        <v>3.0205559352111298E-2</v>
      </c>
      <c r="AA567" s="21">
        <v>68</v>
      </c>
      <c r="AB567" s="31">
        <v>0.93546820823049193</v>
      </c>
      <c r="AC567" s="31">
        <v>1.0020055371561525</v>
      </c>
      <c r="AD567" s="21" t="s">
        <v>58</v>
      </c>
      <c r="AE567" s="40">
        <v>1.6507391338639505E-2</v>
      </c>
      <c r="AF567" s="21">
        <v>32</v>
      </c>
      <c r="AG567" s="31">
        <v>0.90978475826729555</v>
      </c>
      <c r="AH567" s="31">
        <v>0.99158634970302129</v>
      </c>
      <c r="AI567" s="21" t="s">
        <v>58</v>
      </c>
      <c r="AJ567" s="32">
        <v>2.4599141485343221E-3</v>
      </c>
    </row>
    <row r="568" spans="1:36" x14ac:dyDescent="0.25">
      <c r="A568" s="21" t="s">
        <v>668</v>
      </c>
      <c r="B568" s="21">
        <v>0.99560000000000004</v>
      </c>
      <c r="C568" s="36">
        <f>1-Table2[[#This Row],[  Payment adjustment factor ]]</f>
        <v>4.3999999999999595E-3</v>
      </c>
      <c r="D568" s="31">
        <v>0.12005139323857705</v>
      </c>
      <c r="E568" s="21">
        <v>1</v>
      </c>
      <c r="F568" s="31">
        <v>0.96305105890140408</v>
      </c>
      <c r="G568" s="21">
        <v>656</v>
      </c>
      <c r="H568" s="31">
        <v>1.0427271438113599</v>
      </c>
      <c r="I568" s="31">
        <v>0.99683021909853442</v>
      </c>
      <c r="J568" s="21" t="s">
        <v>44</v>
      </c>
      <c r="K568" s="31">
        <v>3.8713823741015986E-2</v>
      </c>
      <c r="L568" s="21">
        <v>266</v>
      </c>
      <c r="M568" s="31">
        <v>1.0084265511927231</v>
      </c>
      <c r="N568" s="31">
        <v>0.99412983429491208</v>
      </c>
      <c r="O568" s="21" t="s">
        <v>44</v>
      </c>
      <c r="P568" s="31">
        <v>7.1797233582293965E-3</v>
      </c>
      <c r="Q568" s="21">
        <v>1121</v>
      </c>
      <c r="R568" s="31">
        <v>0.99256220528153027</v>
      </c>
      <c r="S568" s="31">
        <v>0.99256220528153027</v>
      </c>
      <c r="T568" s="21" t="s">
        <v>58</v>
      </c>
      <c r="U568" s="31">
        <v>3.6358677347613701E-2</v>
      </c>
      <c r="V568" s="21">
        <v>801</v>
      </c>
      <c r="W568" s="31">
        <v>1.0662733216177098</v>
      </c>
      <c r="X568" s="31">
        <v>0.99621940091403016</v>
      </c>
      <c r="Y568" s="21" t="s">
        <v>44</v>
      </c>
      <c r="Z568" s="31">
        <v>2.7290933767961774E-2</v>
      </c>
      <c r="AA568" s="21">
        <v>254</v>
      </c>
      <c r="AB568" s="31">
        <v>0.9937721640701529</v>
      </c>
      <c r="AC568" s="31">
        <v>1.0011380012219431</v>
      </c>
      <c r="AD568" s="21" t="s">
        <v>58</v>
      </c>
      <c r="AE568" s="40">
        <v>2.9219026650320695E-2</v>
      </c>
      <c r="AF568" s="21">
        <v>249</v>
      </c>
      <c r="AG568" s="31">
        <v>1.0550672271284072</v>
      </c>
      <c r="AH568" s="31">
        <v>0.9872295576018274</v>
      </c>
      <c r="AI568" s="21" t="s">
        <v>44</v>
      </c>
      <c r="AJ568" s="32">
        <v>1.1413687859756907E-2</v>
      </c>
    </row>
    <row r="569" spans="1:36" x14ac:dyDescent="0.25">
      <c r="A569" s="21" t="s">
        <v>669</v>
      </c>
      <c r="B569" s="21">
        <v>0.99650000000000005</v>
      </c>
      <c r="C569" s="36">
        <f>1-Table2[[#This Row],[  Payment adjustment factor ]]</f>
        <v>3.4999999999999476E-3</v>
      </c>
      <c r="D569" s="31">
        <v>7.51451800232288E-2</v>
      </c>
      <c r="E569" s="21">
        <v>1</v>
      </c>
      <c r="F569" s="31">
        <v>0.96305105890140408</v>
      </c>
      <c r="G569" s="21">
        <v>77</v>
      </c>
      <c r="H569" s="31">
        <v>1.020880393604825</v>
      </c>
      <c r="I569" s="31">
        <v>0.99683021909853442</v>
      </c>
      <c r="J569" s="21" t="s">
        <v>44</v>
      </c>
      <c r="K569" s="31">
        <v>2.5370439663156566E-2</v>
      </c>
      <c r="L569" s="21">
        <v>78</v>
      </c>
      <c r="M569" s="31">
        <v>1.0345534670047143</v>
      </c>
      <c r="N569" s="31">
        <v>0.99412983429491208</v>
      </c>
      <c r="O569" s="21" t="s">
        <v>44</v>
      </c>
      <c r="P569" s="31">
        <v>2.0707976569969786E-2</v>
      </c>
      <c r="Q569" s="21">
        <v>190</v>
      </c>
      <c r="R569" s="31">
        <v>1.0133786986829685</v>
      </c>
      <c r="S569" s="31">
        <v>0.99256220528153027</v>
      </c>
      <c r="T569" s="21" t="s">
        <v>44</v>
      </c>
      <c r="U569" s="31">
        <v>4.327806686808524E-2</v>
      </c>
      <c r="V569" s="21">
        <v>209</v>
      </c>
      <c r="W569" s="31">
        <v>1.0200263805081669</v>
      </c>
      <c r="X569" s="31">
        <v>0.99621940091403016</v>
      </c>
      <c r="Y569" s="21" t="s">
        <v>44</v>
      </c>
      <c r="Z569" s="31">
        <v>5.4069432234425438E-2</v>
      </c>
      <c r="AA569" s="12" t="s">
        <v>3140</v>
      </c>
      <c r="AB569" s="12" t="s">
        <v>3140</v>
      </c>
      <c r="AC569" s="31">
        <v>1.0011380012219431</v>
      </c>
      <c r="AD569" s="21" t="s">
        <v>58</v>
      </c>
      <c r="AE569" s="12" t="s">
        <v>3140</v>
      </c>
      <c r="AF569" s="21">
        <v>26</v>
      </c>
      <c r="AG569" s="31">
        <v>0.98885253095105885</v>
      </c>
      <c r="AH569" s="31">
        <v>0.9872295576018274</v>
      </c>
      <c r="AI569" s="21" t="s">
        <v>44</v>
      </c>
      <c r="AJ569" s="32">
        <v>8.0178186560920534E-3</v>
      </c>
    </row>
    <row r="570" spans="1:36" x14ac:dyDescent="0.25">
      <c r="A570" s="21" t="s">
        <v>670</v>
      </c>
      <c r="B570" s="21">
        <v>0.99670000000000003</v>
      </c>
      <c r="C570" s="36">
        <f>1-Table2[[#This Row],[  Payment adjustment factor ]]</f>
        <v>3.2999999999999696E-3</v>
      </c>
      <c r="D570" s="31">
        <v>0.13965440850686753</v>
      </c>
      <c r="E570" s="21">
        <v>1</v>
      </c>
      <c r="F570" s="31">
        <v>0.96305105890140408</v>
      </c>
      <c r="G570" s="21">
        <v>151</v>
      </c>
      <c r="H570" s="31">
        <v>0.98030865186167304</v>
      </c>
      <c r="I570" s="31">
        <v>0.99683021909853442</v>
      </c>
      <c r="J570" s="21" t="s">
        <v>58</v>
      </c>
      <c r="K570" s="31">
        <v>1.9956011258432386E-2</v>
      </c>
      <c r="L570" s="21">
        <v>129</v>
      </c>
      <c r="M570" s="31">
        <v>1.0175682627894416</v>
      </c>
      <c r="N570" s="31">
        <v>0.99412983429491208</v>
      </c>
      <c r="O570" s="21" t="s">
        <v>44</v>
      </c>
      <c r="P570" s="31">
        <v>9.7157344275989616E-3</v>
      </c>
      <c r="Q570" s="21">
        <v>232</v>
      </c>
      <c r="R570" s="31">
        <v>1.0369031453013036</v>
      </c>
      <c r="S570" s="31">
        <v>0.99256220528153027</v>
      </c>
      <c r="T570" s="21" t="s">
        <v>44</v>
      </c>
      <c r="U570" s="31">
        <v>1.8096288464808936E-2</v>
      </c>
      <c r="V570" s="21">
        <v>332</v>
      </c>
      <c r="W570" s="31">
        <v>0.88378925229041616</v>
      </c>
      <c r="X570" s="31">
        <v>0.99621940091403016</v>
      </c>
      <c r="Y570" s="21" t="s">
        <v>58</v>
      </c>
      <c r="Z570" s="31">
        <v>3.0130508065471507E-2</v>
      </c>
      <c r="AA570" s="21">
        <v>62</v>
      </c>
      <c r="AB570" s="31">
        <v>1.1450841644371861</v>
      </c>
      <c r="AC570" s="31">
        <v>1.0011380012219431</v>
      </c>
      <c r="AD570" s="21" t="s">
        <v>44</v>
      </c>
      <c r="AE570" s="40">
        <v>1.6358326534418707E-2</v>
      </c>
      <c r="AF570" s="21">
        <v>280</v>
      </c>
      <c r="AG570" s="31">
        <v>0.88990659755009149</v>
      </c>
      <c r="AH570" s="31">
        <v>0.9872295576018274</v>
      </c>
      <c r="AI570" s="21" t="s">
        <v>58</v>
      </c>
      <c r="AJ570" s="32">
        <v>2.7447958280424734E-2</v>
      </c>
    </row>
    <row r="571" spans="1:36" x14ac:dyDescent="0.25">
      <c r="A571" s="21" t="s">
        <v>671</v>
      </c>
      <c r="B571" s="21">
        <v>0.99429999999999996</v>
      </c>
      <c r="C571" s="36">
        <f>1-Table2[[#This Row],[  Payment adjustment factor ]]</f>
        <v>5.7000000000000384E-3</v>
      </c>
      <c r="D571" s="31">
        <v>5.4966334981826848E-2</v>
      </c>
      <c r="E571" s="21">
        <v>1</v>
      </c>
      <c r="F571" s="31">
        <v>0.96305105890140408</v>
      </c>
      <c r="G571" s="21">
        <v>473</v>
      </c>
      <c r="H571" s="31">
        <v>0.95025012622274685</v>
      </c>
      <c r="I571" s="31">
        <v>0.99683021909853442</v>
      </c>
      <c r="J571" s="21" t="s">
        <v>58</v>
      </c>
      <c r="K571" s="31">
        <v>2.6346894738036038E-2</v>
      </c>
      <c r="L571" s="21">
        <v>326</v>
      </c>
      <c r="M571" s="31">
        <v>0.91005296097454769</v>
      </c>
      <c r="N571" s="31">
        <v>0.99412983429491208</v>
      </c>
      <c r="O571" s="21" t="s">
        <v>58</v>
      </c>
      <c r="P571" s="31">
        <v>7.946641652037869E-3</v>
      </c>
      <c r="Q571" s="21">
        <v>1319</v>
      </c>
      <c r="R571" s="31">
        <v>0.93275067802508338</v>
      </c>
      <c r="S571" s="31">
        <v>0.99256220528153027</v>
      </c>
      <c r="T571" s="21" t="s">
        <v>58</v>
      </c>
      <c r="U571" s="31">
        <v>3.9836384960750017E-2</v>
      </c>
      <c r="V571" s="21">
        <v>1103</v>
      </c>
      <c r="W571" s="31">
        <v>1.0395765128126144</v>
      </c>
      <c r="X571" s="31">
        <v>0.99621940091403016</v>
      </c>
      <c r="Y571" s="21" t="s">
        <v>44</v>
      </c>
      <c r="Z571" s="31">
        <v>3.4360908118124915E-2</v>
      </c>
      <c r="AA571" s="21">
        <v>221</v>
      </c>
      <c r="AB571" s="31">
        <v>0.88213812082946896</v>
      </c>
      <c r="AC571" s="31">
        <v>1.0011380012219431</v>
      </c>
      <c r="AD571" s="21" t="s">
        <v>58</v>
      </c>
      <c r="AE571" s="40">
        <v>2.5484872491991512E-2</v>
      </c>
      <c r="AF571" s="21">
        <v>1436</v>
      </c>
      <c r="AG571" s="31">
        <v>1.0597176861524205</v>
      </c>
      <c r="AH571" s="31">
        <v>0.9872295576018274</v>
      </c>
      <c r="AI571" s="21" t="s">
        <v>44</v>
      </c>
      <c r="AJ571" s="32">
        <v>6.0553020746307099E-2</v>
      </c>
    </row>
    <row r="572" spans="1:36" x14ac:dyDescent="0.25">
      <c r="A572" s="21" t="s">
        <v>672</v>
      </c>
      <c r="B572" s="31">
        <v>1</v>
      </c>
      <c r="C572" s="36">
        <f>1-Table2[[#This Row],[  Payment adjustment factor ]]</f>
        <v>0</v>
      </c>
      <c r="D572" s="31">
        <v>0.13284043391309619</v>
      </c>
      <c r="E572" s="21">
        <v>1</v>
      </c>
      <c r="F572" s="31">
        <v>0.96305105890140408</v>
      </c>
      <c r="G572" s="21">
        <v>284</v>
      </c>
      <c r="H572" s="31">
        <v>0.99364450755769418</v>
      </c>
      <c r="I572" s="31">
        <v>0.99683021909853442</v>
      </c>
      <c r="J572" s="21" t="s">
        <v>58</v>
      </c>
      <c r="K572" s="31">
        <v>2.0930909238303558E-2</v>
      </c>
      <c r="L572" s="21">
        <v>226</v>
      </c>
      <c r="M572" s="31">
        <v>0.82889394247771031</v>
      </c>
      <c r="N572" s="31">
        <v>0.99412983429491208</v>
      </c>
      <c r="O572" s="21" t="s">
        <v>58</v>
      </c>
      <c r="P572" s="31">
        <v>7.4544816512086111E-3</v>
      </c>
      <c r="Q572" s="21">
        <v>602</v>
      </c>
      <c r="R572" s="31">
        <v>0.83633350507105586</v>
      </c>
      <c r="S572" s="31">
        <v>0.99256220528153027</v>
      </c>
      <c r="T572" s="21" t="s">
        <v>58</v>
      </c>
      <c r="U572" s="31">
        <v>2.4794029769846494E-2</v>
      </c>
      <c r="V572" s="21">
        <v>554</v>
      </c>
      <c r="W572" s="31">
        <v>0.80794079804503915</v>
      </c>
      <c r="X572" s="31">
        <v>0.99621940091403016</v>
      </c>
      <c r="Y572" s="21" t="s">
        <v>58</v>
      </c>
      <c r="Z572" s="31">
        <v>2.3316366148973301E-2</v>
      </c>
      <c r="AA572" s="21">
        <v>132</v>
      </c>
      <c r="AB572" s="31">
        <v>0.9636049501867241</v>
      </c>
      <c r="AC572" s="31">
        <v>1.0011380012219431</v>
      </c>
      <c r="AD572" s="21" t="s">
        <v>58</v>
      </c>
      <c r="AE572" s="40">
        <v>1.7378766869538941E-2</v>
      </c>
      <c r="AF572" s="21">
        <v>84</v>
      </c>
      <c r="AG572" s="31">
        <v>0.90333778788428309</v>
      </c>
      <c r="AH572" s="31">
        <v>0.9872295576018274</v>
      </c>
      <c r="AI572" s="21" t="s">
        <v>58</v>
      </c>
      <c r="AJ572" s="32">
        <v>4.5381168596796712E-3</v>
      </c>
    </row>
    <row r="573" spans="1:36" x14ac:dyDescent="0.25">
      <c r="A573" s="21" t="s">
        <v>673</v>
      </c>
      <c r="B573" s="21">
        <v>0.99990000000000001</v>
      </c>
      <c r="C573" s="36">
        <f>1-Table2[[#This Row],[  Payment adjustment factor ]]</f>
        <v>9.9999999999988987E-5</v>
      </c>
      <c r="D573" s="31">
        <v>0.44345757335448055</v>
      </c>
      <c r="E573" s="21">
        <v>5</v>
      </c>
      <c r="F573" s="31">
        <v>0.96305105890140408</v>
      </c>
      <c r="G573" s="21">
        <v>147</v>
      </c>
      <c r="H573" s="31">
        <v>0.97769208006284125</v>
      </c>
      <c r="I573" s="31">
        <v>1.0039137645557574</v>
      </c>
      <c r="J573" s="21" t="s">
        <v>58</v>
      </c>
      <c r="K573" s="31">
        <v>1.0375421925481356E-2</v>
      </c>
      <c r="L573" s="21">
        <v>108</v>
      </c>
      <c r="M573" s="31">
        <v>0.98745729600318266</v>
      </c>
      <c r="N573" s="31">
        <v>1.0034934502081108</v>
      </c>
      <c r="O573" s="21" t="s">
        <v>58</v>
      </c>
      <c r="P573" s="31">
        <v>7.3186525280391421E-3</v>
      </c>
      <c r="Q573" s="21">
        <v>279</v>
      </c>
      <c r="R573" s="31">
        <v>0.98701207540969493</v>
      </c>
      <c r="S573" s="31">
        <v>1.0156031600015401</v>
      </c>
      <c r="T573" s="21" t="s">
        <v>58</v>
      </c>
      <c r="U573" s="31">
        <v>1.3748669927521167E-2</v>
      </c>
      <c r="V573" s="21">
        <v>320</v>
      </c>
      <c r="W573" s="31">
        <v>1.0118241268231545</v>
      </c>
      <c r="X573" s="31">
        <v>1.0088431660083446</v>
      </c>
      <c r="Y573" s="21" t="s">
        <v>44</v>
      </c>
      <c r="Z573" s="31">
        <v>2.356289278990337E-2</v>
      </c>
      <c r="AA573" s="21">
        <v>16</v>
      </c>
      <c r="AB573" s="31">
        <v>0.96291279978120281</v>
      </c>
      <c r="AC573" s="31">
        <v>1.0058738187651037</v>
      </c>
      <c r="AD573" s="21" t="s">
        <v>58</v>
      </c>
      <c r="AE573" s="40">
        <v>3.4464318828123361E-3</v>
      </c>
      <c r="AF573" s="21">
        <v>23</v>
      </c>
      <c r="AG573" s="31">
        <v>1.1237451509660557</v>
      </c>
      <c r="AH573" s="31">
        <v>0.99633796354879245</v>
      </c>
      <c r="AI573" s="21" t="s">
        <v>58</v>
      </c>
      <c r="AJ573" s="32">
        <v>1.4967454616565676E-3</v>
      </c>
    </row>
    <row r="574" spans="1:36" x14ac:dyDescent="0.25">
      <c r="A574" s="21" t="s">
        <v>674</v>
      </c>
      <c r="B574" s="21">
        <v>0.99329999999999996</v>
      </c>
      <c r="C574" s="36">
        <f>1-Table2[[#This Row],[  Payment adjustment factor ]]</f>
        <v>6.7000000000000393E-3</v>
      </c>
      <c r="D574" s="31">
        <v>0.11842260153031195</v>
      </c>
      <c r="E574" s="21">
        <v>1</v>
      </c>
      <c r="F574" s="31">
        <v>0.96305105890140408</v>
      </c>
      <c r="G574" s="21">
        <v>268</v>
      </c>
      <c r="H574" s="31">
        <v>0.88918222577601991</v>
      </c>
      <c r="I574" s="31">
        <v>0.99683021909853442</v>
      </c>
      <c r="J574" s="21" t="s">
        <v>58</v>
      </c>
      <c r="K574" s="31">
        <v>3.5886932541289829E-2</v>
      </c>
      <c r="L574" s="21">
        <v>104</v>
      </c>
      <c r="M574" s="31">
        <v>0.96059279551134413</v>
      </c>
      <c r="N574" s="31">
        <v>0.99412983429491208</v>
      </c>
      <c r="O574" s="21" t="s">
        <v>58</v>
      </c>
      <c r="P574" s="31">
        <v>7.8056105514388088E-3</v>
      </c>
      <c r="Q574" s="21">
        <v>554</v>
      </c>
      <c r="R574" s="31">
        <v>1.035982579949188</v>
      </c>
      <c r="S574" s="31">
        <v>0.99256220528153027</v>
      </c>
      <c r="T574" s="21" t="s">
        <v>44</v>
      </c>
      <c r="U574" s="31">
        <v>5.0466439268689836E-2</v>
      </c>
      <c r="V574" s="21">
        <v>311</v>
      </c>
      <c r="W574" s="31">
        <v>0.97128106016121807</v>
      </c>
      <c r="X574" s="31">
        <v>0.99621940091403016</v>
      </c>
      <c r="Y574" s="21" t="s">
        <v>58</v>
      </c>
      <c r="Z574" s="31">
        <v>3.0986574494577084E-2</v>
      </c>
      <c r="AA574" s="21">
        <v>113</v>
      </c>
      <c r="AB574" s="31">
        <v>0.81447585816746404</v>
      </c>
      <c r="AC574" s="31">
        <v>1.0011380012219431</v>
      </c>
      <c r="AD574" s="21" t="s">
        <v>58</v>
      </c>
      <c r="AE574" s="40">
        <v>3.408238574325799E-2</v>
      </c>
      <c r="AF574" s="21">
        <v>142</v>
      </c>
      <c r="AG574" s="31">
        <v>1.2862281950052403</v>
      </c>
      <c r="AH574" s="31">
        <v>0.9872295576018274</v>
      </c>
      <c r="AI574" s="21" t="s">
        <v>44</v>
      </c>
      <c r="AJ574" s="32">
        <v>1.5787502588331285E-2</v>
      </c>
    </row>
    <row r="575" spans="1:36" x14ac:dyDescent="0.25">
      <c r="A575" s="21" t="s">
        <v>675</v>
      </c>
      <c r="B575" s="21">
        <v>0.99839999999999995</v>
      </c>
      <c r="C575" s="36">
        <f>1-Table2[[#This Row],[  Payment adjustment factor ]]</f>
        <v>1.6000000000000458E-3</v>
      </c>
      <c r="D575" s="31">
        <v>0.14573329221551609</v>
      </c>
      <c r="E575" s="21">
        <v>2</v>
      </c>
      <c r="F575" s="31">
        <v>0.96305105890140408</v>
      </c>
      <c r="G575" s="21">
        <v>242</v>
      </c>
      <c r="H575" s="31">
        <v>1.0321661779001563</v>
      </c>
      <c r="I575" s="31">
        <v>0.99543995630441762</v>
      </c>
      <c r="J575" s="21" t="s">
        <v>44</v>
      </c>
      <c r="K575" s="31">
        <v>2.0681144337664346E-2</v>
      </c>
      <c r="L575" s="21">
        <v>152</v>
      </c>
      <c r="M575" s="31">
        <v>0.99321756950423723</v>
      </c>
      <c r="N575" s="31">
        <v>0.99446279037947338</v>
      </c>
      <c r="O575" s="21" t="s">
        <v>58</v>
      </c>
      <c r="P575" s="31">
        <v>7.7334107148467491E-3</v>
      </c>
      <c r="Q575" s="21">
        <v>467</v>
      </c>
      <c r="R575" s="31">
        <v>1.0292299676606822</v>
      </c>
      <c r="S575" s="31">
        <v>0.98990484924672528</v>
      </c>
      <c r="T575" s="21" t="s">
        <v>44</v>
      </c>
      <c r="U575" s="31">
        <v>2.4137153985279207E-2</v>
      </c>
      <c r="V575" s="21">
        <v>535</v>
      </c>
      <c r="W575" s="31">
        <v>0.97319410522141037</v>
      </c>
      <c r="X575" s="31">
        <v>0.989996280811276</v>
      </c>
      <c r="Y575" s="21" t="s">
        <v>58</v>
      </c>
      <c r="Z575" s="31">
        <v>3.3583562691237343E-2</v>
      </c>
      <c r="AA575" s="21">
        <v>49</v>
      </c>
      <c r="AB575" s="31">
        <v>0.91854696644417033</v>
      </c>
      <c r="AC575" s="31">
        <v>0.99570692941132555</v>
      </c>
      <c r="AD575" s="21" t="s">
        <v>58</v>
      </c>
      <c r="AE575" s="40">
        <v>9.8372156427938492E-3</v>
      </c>
      <c r="AF575" s="21">
        <v>135</v>
      </c>
      <c r="AG575" s="31">
        <v>0.91339651899367558</v>
      </c>
      <c r="AH575" s="31">
        <v>0.99079810028693438</v>
      </c>
      <c r="AI575" s="21" t="s">
        <v>58</v>
      </c>
      <c r="AJ575" s="32">
        <v>9.5056279000886347E-3</v>
      </c>
    </row>
    <row r="576" spans="1:36" x14ac:dyDescent="0.25">
      <c r="A576" s="21" t="s">
        <v>676</v>
      </c>
      <c r="B576" s="21">
        <v>0.998</v>
      </c>
      <c r="C576" s="36">
        <f>1-Table2[[#This Row],[  Payment adjustment factor ]]</f>
        <v>2.0000000000000018E-3</v>
      </c>
      <c r="D576" s="31">
        <v>0.11800285934235126</v>
      </c>
      <c r="E576" s="21">
        <v>1</v>
      </c>
      <c r="F576" s="31">
        <v>0.96305105890140408</v>
      </c>
      <c r="G576" s="21">
        <v>180</v>
      </c>
      <c r="H576" s="31">
        <v>1.0443819242054029</v>
      </c>
      <c r="I576" s="31">
        <v>0.99683021909853442</v>
      </c>
      <c r="J576" s="21" t="s">
        <v>44</v>
      </c>
      <c r="K576" s="31">
        <v>3.3370064575075832E-2</v>
      </c>
      <c r="L576" s="21">
        <v>80</v>
      </c>
      <c r="M576" s="31">
        <v>1.0380376455535463</v>
      </c>
      <c r="N576" s="31">
        <v>0.99412983429491208</v>
      </c>
      <c r="O576" s="21" t="s">
        <v>44</v>
      </c>
      <c r="P576" s="31">
        <v>1.0162620970430558E-2</v>
      </c>
      <c r="Q576" s="21">
        <v>303</v>
      </c>
      <c r="R576" s="31">
        <v>0.90068132241492416</v>
      </c>
      <c r="S576" s="31">
        <v>0.99256220528153027</v>
      </c>
      <c r="T576" s="21" t="s">
        <v>58</v>
      </c>
      <c r="U576" s="31">
        <v>3.2751054516965944E-2</v>
      </c>
      <c r="V576" s="21">
        <v>246</v>
      </c>
      <c r="W576" s="31">
        <v>0.88956666104752768</v>
      </c>
      <c r="X576" s="31">
        <v>0.99621940091403016</v>
      </c>
      <c r="Y576" s="21" t="s">
        <v>58</v>
      </c>
      <c r="Z576" s="31">
        <v>3.1641311284458601E-2</v>
      </c>
      <c r="AA576" s="21">
        <v>82</v>
      </c>
      <c r="AB576" s="31">
        <v>0.93359817392320699</v>
      </c>
      <c r="AC576" s="31">
        <v>1.0011380012219431</v>
      </c>
      <c r="AD576" s="21" t="s">
        <v>58</v>
      </c>
      <c r="AE576" s="40">
        <v>3.0221179458288904E-2</v>
      </c>
      <c r="AF576" s="21">
        <v>18</v>
      </c>
      <c r="AG576" s="31">
        <v>0.94863833663831065</v>
      </c>
      <c r="AH576" s="31">
        <v>0.9872295576018274</v>
      </c>
      <c r="AI576" s="21" t="s">
        <v>58</v>
      </c>
      <c r="AJ576" s="32">
        <v>2.8089562449901189E-3</v>
      </c>
    </row>
    <row r="577" spans="1:36" x14ac:dyDescent="0.25">
      <c r="A577" s="21" t="s">
        <v>677</v>
      </c>
      <c r="B577" s="21">
        <v>0.99709999999999999</v>
      </c>
      <c r="C577" s="36">
        <f>1-Table2[[#This Row],[  Payment adjustment factor ]]</f>
        <v>2.9000000000000137E-3</v>
      </c>
      <c r="D577" s="31">
        <v>0.14178555669951465</v>
      </c>
      <c r="E577" s="21">
        <v>1</v>
      </c>
      <c r="F577" s="31">
        <v>0.96305105890140408</v>
      </c>
      <c r="G577" s="21">
        <v>72</v>
      </c>
      <c r="H577" s="31">
        <v>1.0316046867010309</v>
      </c>
      <c r="I577" s="31">
        <v>0.99683021909853442</v>
      </c>
      <c r="J577" s="21" t="s">
        <v>44</v>
      </c>
      <c r="K577" s="31">
        <v>2.358041085497185E-2</v>
      </c>
      <c r="L577" s="21">
        <v>110</v>
      </c>
      <c r="M577" s="31">
        <v>1.0003590309649764</v>
      </c>
      <c r="N577" s="31">
        <v>0.99412983429491208</v>
      </c>
      <c r="O577" s="21" t="s">
        <v>44</v>
      </c>
      <c r="P577" s="31">
        <v>1.9797034907737293E-2</v>
      </c>
      <c r="Q577" s="21">
        <v>198</v>
      </c>
      <c r="R577" s="31">
        <v>0.97167220212044114</v>
      </c>
      <c r="S577" s="31">
        <v>0.99256220528153027</v>
      </c>
      <c r="T577" s="21" t="s">
        <v>58</v>
      </c>
      <c r="U577" s="31">
        <v>3.6882254583732788E-2</v>
      </c>
      <c r="V577" s="21">
        <v>213</v>
      </c>
      <c r="W577" s="31">
        <v>0.84872793323302864</v>
      </c>
      <c r="X577" s="31">
        <v>0.99621940091403016</v>
      </c>
      <c r="Y577" s="21" t="s">
        <v>58</v>
      </c>
      <c r="Z577" s="31">
        <v>4.8043554202654812E-2</v>
      </c>
      <c r="AA577" s="12" t="s">
        <v>3140</v>
      </c>
      <c r="AB577" s="12" t="s">
        <v>3140</v>
      </c>
      <c r="AC577" s="31">
        <v>1.0011380012219431</v>
      </c>
      <c r="AD577" s="21" t="s">
        <v>58</v>
      </c>
      <c r="AE577" s="12" t="s">
        <v>3140</v>
      </c>
      <c r="AF577" s="21">
        <v>75</v>
      </c>
      <c r="AG577" s="31">
        <v>1.0837555289530576</v>
      </c>
      <c r="AH577" s="31">
        <v>0.9872295576018274</v>
      </c>
      <c r="AI577" s="21" t="s">
        <v>44</v>
      </c>
      <c r="AJ577" s="32">
        <v>2.0949386751417401E-2</v>
      </c>
    </row>
    <row r="578" spans="1:36" x14ac:dyDescent="0.25">
      <c r="A578" s="21" t="s">
        <v>678</v>
      </c>
      <c r="B578" s="21">
        <v>0.99819999999999998</v>
      </c>
      <c r="C578" s="36">
        <f>1-Table2[[#This Row],[  Payment adjustment factor ]]</f>
        <v>1.8000000000000238E-3</v>
      </c>
      <c r="D578" s="31">
        <v>0.42327023345389636</v>
      </c>
      <c r="E578" s="21">
        <v>5</v>
      </c>
      <c r="F578" s="31">
        <v>0.96305105890140408</v>
      </c>
      <c r="G578" s="21">
        <v>55</v>
      </c>
      <c r="H578" s="31">
        <v>1.0125269123269434</v>
      </c>
      <c r="I578" s="31">
        <v>1.0039137645557574</v>
      </c>
      <c r="J578" s="21" t="s">
        <v>44</v>
      </c>
      <c r="K578" s="31">
        <v>1.3626909070408378E-2</v>
      </c>
      <c r="L578" s="21">
        <v>75</v>
      </c>
      <c r="M578" s="31">
        <v>0.99548262273211907</v>
      </c>
      <c r="N578" s="31">
        <v>1.0034934502081108</v>
      </c>
      <c r="O578" s="21" t="s">
        <v>58</v>
      </c>
      <c r="P578" s="31">
        <v>6.9779060999331771E-3</v>
      </c>
      <c r="Q578" s="21">
        <v>178</v>
      </c>
      <c r="R578" s="31">
        <v>1.1030284918732594</v>
      </c>
      <c r="S578" s="31">
        <v>1.0156031600015401</v>
      </c>
      <c r="T578" s="21" t="s">
        <v>44</v>
      </c>
      <c r="U578" s="31">
        <v>1.7478971775850064E-2</v>
      </c>
      <c r="V578" s="21">
        <v>241</v>
      </c>
      <c r="W578" s="31">
        <v>1.0133356842142203</v>
      </c>
      <c r="X578" s="31">
        <v>1.0088431660083446</v>
      </c>
      <c r="Y578" s="21" t="s">
        <v>44</v>
      </c>
      <c r="Z578" s="31">
        <v>3.5773044779558019E-2</v>
      </c>
      <c r="AA578" s="21">
        <v>6</v>
      </c>
      <c r="AB578" s="31">
        <v>0.97514279281275507</v>
      </c>
      <c r="AC578" s="31">
        <v>1.0058738187651037</v>
      </c>
      <c r="AD578" s="21" t="s">
        <v>58</v>
      </c>
      <c r="AE578" s="40">
        <v>3.0023796056337874E-3</v>
      </c>
      <c r="AF578" s="21">
        <v>45</v>
      </c>
      <c r="AG578" s="31">
        <v>1.0054234994034421</v>
      </c>
      <c r="AH578" s="31">
        <v>0.99633796354879245</v>
      </c>
      <c r="AI578" s="21" t="s">
        <v>44</v>
      </c>
      <c r="AJ578" s="32">
        <v>6.3274065751774298E-3</v>
      </c>
    </row>
    <row r="579" spans="1:36" x14ac:dyDescent="0.25">
      <c r="A579" s="21" t="s">
        <v>679</v>
      </c>
      <c r="B579" s="21">
        <v>0.98970000000000002</v>
      </c>
      <c r="C579" s="36">
        <f>1-Table2[[#This Row],[  Payment adjustment factor ]]</f>
        <v>1.0299999999999976E-2</v>
      </c>
      <c r="D579" s="31">
        <v>0.23267774386797785</v>
      </c>
      <c r="E579" s="21">
        <v>3</v>
      </c>
      <c r="F579" s="31">
        <v>0.96305105890140408</v>
      </c>
      <c r="G579" s="21">
        <v>93</v>
      </c>
      <c r="H579" s="31">
        <v>1.0559283571535867</v>
      </c>
      <c r="I579" s="31">
        <v>0.99676112581910359</v>
      </c>
      <c r="J579" s="21" t="s">
        <v>44</v>
      </c>
      <c r="K579" s="31">
        <v>1.9014897062536177E-2</v>
      </c>
      <c r="L579" s="21">
        <v>63</v>
      </c>
      <c r="M579" s="31">
        <v>1.100898223684857</v>
      </c>
      <c r="N579" s="31">
        <v>0.99317980335967293</v>
      </c>
      <c r="O579" s="21" t="s">
        <v>44</v>
      </c>
      <c r="P579" s="31">
        <v>6.4358273122092427E-3</v>
      </c>
      <c r="Q579" s="21">
        <v>345</v>
      </c>
      <c r="R579" s="31">
        <v>1.0974069124925332</v>
      </c>
      <c r="S579" s="31">
        <v>0.99472354671482743</v>
      </c>
      <c r="T579" s="21" t="s">
        <v>44</v>
      </c>
      <c r="U579" s="31">
        <v>4.0837764183118963E-2</v>
      </c>
      <c r="V579" s="21">
        <v>217</v>
      </c>
      <c r="W579" s="31">
        <v>0.92201517272419597</v>
      </c>
      <c r="X579" s="31">
        <v>0.9918516596681215</v>
      </c>
      <c r="Y579" s="21" t="s">
        <v>58</v>
      </c>
      <c r="Z579" s="31">
        <v>3.4107240163737458E-2</v>
      </c>
      <c r="AA579" s="12" t="s">
        <v>3140</v>
      </c>
      <c r="AB579" s="12" t="s">
        <v>3140</v>
      </c>
      <c r="AC579" s="31">
        <v>0.9952100778551094</v>
      </c>
      <c r="AD579" s="21" t="s">
        <v>58</v>
      </c>
      <c r="AE579" s="12" t="s">
        <v>3140</v>
      </c>
      <c r="AF579" s="21">
        <v>122</v>
      </c>
      <c r="AG579" s="31">
        <v>1.2117313429266614</v>
      </c>
      <c r="AH579" s="31">
        <v>0.99702926691394167</v>
      </c>
      <c r="AI579" s="21" t="s">
        <v>44</v>
      </c>
      <c r="AJ579" s="32">
        <v>2.1909596265511175E-2</v>
      </c>
    </row>
    <row r="580" spans="1:36" x14ac:dyDescent="0.25">
      <c r="A580" s="21" t="s">
        <v>680</v>
      </c>
      <c r="B580" s="21">
        <v>0.99909999999999999</v>
      </c>
      <c r="C580" s="36">
        <f>1-Table2[[#This Row],[  Payment adjustment factor ]]</f>
        <v>9.000000000000119E-4</v>
      </c>
      <c r="D580" s="31">
        <v>0.24012622149837134</v>
      </c>
      <c r="E580" s="21">
        <v>4</v>
      </c>
      <c r="F580" s="31">
        <v>0.96305105890140408</v>
      </c>
      <c r="G580" s="21">
        <v>41</v>
      </c>
      <c r="H580" s="31">
        <v>0.9878317807000867</v>
      </c>
      <c r="I580" s="31">
        <v>0.99640551805727029</v>
      </c>
      <c r="J580" s="21" t="s">
        <v>58</v>
      </c>
      <c r="K580" s="31">
        <v>1.0087093661167182E-2</v>
      </c>
      <c r="L580" s="21">
        <v>58</v>
      </c>
      <c r="M580" s="31">
        <v>1.0246313226287123</v>
      </c>
      <c r="N580" s="31">
        <v>0.99894818277070196</v>
      </c>
      <c r="O580" s="21" t="s">
        <v>44</v>
      </c>
      <c r="P580" s="31">
        <v>7.7645167102840355E-3</v>
      </c>
      <c r="Q580" s="21">
        <v>123</v>
      </c>
      <c r="R580" s="31">
        <v>1.0084406910401329</v>
      </c>
      <c r="S580" s="31">
        <v>1.0047319092771723</v>
      </c>
      <c r="T580" s="21" t="s">
        <v>44</v>
      </c>
      <c r="U580" s="31">
        <v>1.8204356667940881E-2</v>
      </c>
      <c r="V580" s="21">
        <v>128</v>
      </c>
      <c r="W580" s="31">
        <v>0.98447600087623743</v>
      </c>
      <c r="X580" s="31">
        <v>1.0004417594919579</v>
      </c>
      <c r="Y580" s="21" t="s">
        <v>58</v>
      </c>
      <c r="Z580" s="31">
        <v>2.5821999625799598E-2</v>
      </c>
      <c r="AA580" s="21">
        <v>17</v>
      </c>
      <c r="AB580" s="31">
        <v>0.94522915779680483</v>
      </c>
      <c r="AC580" s="31">
        <v>1.0020055371561525</v>
      </c>
      <c r="AD580" s="21" t="s">
        <v>58</v>
      </c>
      <c r="AE580" s="40">
        <v>1.0969658171690525E-2</v>
      </c>
      <c r="AF580" s="21">
        <v>67</v>
      </c>
      <c r="AG580" s="31">
        <v>1.0442753635649811</v>
      </c>
      <c r="AH580" s="31">
        <v>0.99158634970302129</v>
      </c>
      <c r="AI580" s="21" t="s">
        <v>44</v>
      </c>
      <c r="AJ580" s="32">
        <v>1.3646643356855986E-2</v>
      </c>
    </row>
    <row r="581" spans="1:36" x14ac:dyDescent="0.25">
      <c r="A581" s="21" t="s">
        <v>681</v>
      </c>
      <c r="B581" s="21">
        <v>0.99890000000000001</v>
      </c>
      <c r="C581" s="36">
        <f>1-Table2[[#This Row],[  Payment adjustment factor ]]</f>
        <v>1.0999999999999899E-3</v>
      </c>
      <c r="D581" s="31">
        <v>0.33641210482841483</v>
      </c>
      <c r="E581" s="21">
        <v>5</v>
      </c>
      <c r="F581" s="31">
        <v>0.96305105890140408</v>
      </c>
      <c r="G581" s="21">
        <v>92</v>
      </c>
      <c r="H581" s="31">
        <v>0.98837727630206096</v>
      </c>
      <c r="I581" s="31">
        <v>1.0039137645557574</v>
      </c>
      <c r="J581" s="21" t="s">
        <v>58</v>
      </c>
      <c r="K581" s="31">
        <v>2.3087833570588908E-2</v>
      </c>
      <c r="L581" s="21">
        <v>38</v>
      </c>
      <c r="M581" s="31">
        <v>0.97279279298642629</v>
      </c>
      <c r="N581" s="31">
        <v>1.0034934502081108</v>
      </c>
      <c r="O581" s="21" t="s">
        <v>58</v>
      </c>
      <c r="P581" s="31">
        <v>6.5084144032516887E-3</v>
      </c>
      <c r="Q581" s="21">
        <v>167</v>
      </c>
      <c r="R581" s="31">
        <v>0.97721921943086321</v>
      </c>
      <c r="S581" s="31">
        <v>1.0156031600015401</v>
      </c>
      <c r="T581" s="21" t="s">
        <v>58</v>
      </c>
      <c r="U581" s="31">
        <v>2.8128054416328745E-2</v>
      </c>
      <c r="V581" s="21">
        <v>137</v>
      </c>
      <c r="W581" s="31">
        <v>1.027071234088959</v>
      </c>
      <c r="X581" s="31">
        <v>1.0088431660083446</v>
      </c>
      <c r="Y581" s="21" t="s">
        <v>44</v>
      </c>
      <c r="Z581" s="31">
        <v>2.5346565147768157E-2</v>
      </c>
      <c r="AA581" s="21">
        <v>24</v>
      </c>
      <c r="AB581" s="31">
        <v>0.9771048743141636</v>
      </c>
      <c r="AC581" s="31">
        <v>1.0058738187651037</v>
      </c>
      <c r="AD581" s="21" t="s">
        <v>58</v>
      </c>
      <c r="AE581" s="40">
        <v>1.4238119484444027E-2</v>
      </c>
      <c r="AF581" s="21">
        <v>37</v>
      </c>
      <c r="AG581" s="31">
        <v>1.0779295686862831</v>
      </c>
      <c r="AH581" s="31">
        <v>0.99633796354879245</v>
      </c>
      <c r="AI581" s="21" t="s">
        <v>44</v>
      </c>
      <c r="AJ581" s="32">
        <v>8.645307433756225E-3</v>
      </c>
    </row>
    <row r="582" spans="1:36" x14ac:dyDescent="0.25">
      <c r="A582" s="21" t="s">
        <v>682</v>
      </c>
      <c r="B582" s="21">
        <v>0.99870000000000003</v>
      </c>
      <c r="C582" s="36">
        <f>1-Table2[[#This Row],[  Payment adjustment factor ]]</f>
        <v>1.2999999999999678E-3</v>
      </c>
      <c r="D582" s="31">
        <v>0.14894747006566242</v>
      </c>
      <c r="E582" s="21">
        <v>2</v>
      </c>
      <c r="F582" s="31">
        <v>0.96305105890140408</v>
      </c>
      <c r="G582" s="21">
        <v>167</v>
      </c>
      <c r="H582" s="31">
        <v>1.0525815520635551</v>
      </c>
      <c r="I582" s="31">
        <v>0.99543995630441762</v>
      </c>
      <c r="J582" s="21" t="s">
        <v>44</v>
      </c>
      <c r="K582" s="31">
        <v>2.2195051857191176E-2</v>
      </c>
      <c r="L582" s="21">
        <v>202</v>
      </c>
      <c r="M582" s="31">
        <v>0.96041363754852926</v>
      </c>
      <c r="N582" s="31">
        <v>0.99446279037947338</v>
      </c>
      <c r="O582" s="21" t="s">
        <v>58</v>
      </c>
      <c r="P582" s="31">
        <v>1.323920483244073E-2</v>
      </c>
      <c r="Q582" s="21">
        <v>354</v>
      </c>
      <c r="R582" s="31">
        <v>0.99005155823379531</v>
      </c>
      <c r="S582" s="31">
        <v>0.98990484924672528</v>
      </c>
      <c r="T582" s="21" t="s">
        <v>44</v>
      </c>
      <c r="U582" s="31">
        <v>2.9375343301105031E-2</v>
      </c>
      <c r="V582" s="21">
        <v>246</v>
      </c>
      <c r="W582" s="31">
        <v>0.98029018438522786</v>
      </c>
      <c r="X582" s="31">
        <v>0.989996280811276</v>
      </c>
      <c r="Y582" s="21" t="s">
        <v>58</v>
      </c>
      <c r="Z582" s="31">
        <v>2.0807387096746663E-2</v>
      </c>
      <c r="AA582" s="21">
        <v>54</v>
      </c>
      <c r="AB582" s="31">
        <v>0.97649060391730969</v>
      </c>
      <c r="AC582" s="31">
        <v>0.99570692941132555</v>
      </c>
      <c r="AD582" s="21" t="s">
        <v>58</v>
      </c>
      <c r="AE582" s="40">
        <v>1.6662104202734482E-2</v>
      </c>
      <c r="AF582" s="21">
        <v>100</v>
      </c>
      <c r="AG582" s="31">
        <v>0.99717567601556267</v>
      </c>
      <c r="AH582" s="31">
        <v>0.99079810028693438</v>
      </c>
      <c r="AI582" s="21" t="s">
        <v>44</v>
      </c>
      <c r="AJ582" s="32">
        <v>9.692114586816165E-3</v>
      </c>
    </row>
    <row r="583" spans="1:36" x14ac:dyDescent="0.25">
      <c r="A583" s="21" t="s">
        <v>683</v>
      </c>
      <c r="B583" s="21">
        <v>0.99709999999999999</v>
      </c>
      <c r="C583" s="36">
        <f>1-Table2[[#This Row],[  Payment adjustment factor ]]</f>
        <v>2.9000000000000137E-3</v>
      </c>
      <c r="D583" s="31">
        <v>0.26921637913115776</v>
      </c>
      <c r="E583" s="21">
        <v>4</v>
      </c>
      <c r="F583" s="31">
        <v>0.96305105890140408</v>
      </c>
      <c r="G583" s="21">
        <v>147</v>
      </c>
      <c r="H583" s="31">
        <v>0.97616020114497293</v>
      </c>
      <c r="I583" s="31">
        <v>0.99640551805727029</v>
      </c>
      <c r="J583" s="21" t="s">
        <v>58</v>
      </c>
      <c r="K583" s="31">
        <v>2.1339475171498371E-2</v>
      </c>
      <c r="L583" s="21">
        <v>98</v>
      </c>
      <c r="M583" s="31">
        <v>1.0834258810677986</v>
      </c>
      <c r="N583" s="31">
        <v>0.99894818277070196</v>
      </c>
      <c r="O583" s="21" t="s">
        <v>44</v>
      </c>
      <c r="P583" s="31">
        <v>6.7991840326594097E-3</v>
      </c>
      <c r="Q583" s="21">
        <v>388</v>
      </c>
      <c r="R583" s="31">
        <v>1.0290424839934016</v>
      </c>
      <c r="S583" s="31">
        <v>1.0047319092771723</v>
      </c>
      <c r="T583" s="21" t="s">
        <v>44</v>
      </c>
      <c r="U583" s="31">
        <v>3.0926146237523492E-2</v>
      </c>
      <c r="V583" s="21">
        <v>309</v>
      </c>
      <c r="W583" s="31">
        <v>1.0400584147127934</v>
      </c>
      <c r="X583" s="31">
        <v>1.0004417594919579</v>
      </c>
      <c r="Y583" s="21" t="s">
        <v>44</v>
      </c>
      <c r="Z583" s="31">
        <v>2.7760999169401699E-2</v>
      </c>
      <c r="AA583" s="21">
        <v>59</v>
      </c>
      <c r="AB583" s="31">
        <v>0.99236369951500458</v>
      </c>
      <c r="AC583" s="31">
        <v>1.0020055371561525</v>
      </c>
      <c r="AD583" s="21" t="s">
        <v>58</v>
      </c>
      <c r="AE583" s="40">
        <v>1.7173846662792411E-2</v>
      </c>
      <c r="AF583" s="21">
        <v>33</v>
      </c>
      <c r="AG583" s="31">
        <v>1.1570914233047245</v>
      </c>
      <c r="AH583" s="31">
        <v>0.99158634970302129</v>
      </c>
      <c r="AI583" s="21" t="s">
        <v>44</v>
      </c>
      <c r="AJ583" s="32">
        <v>3.4173433845294645E-3</v>
      </c>
    </row>
    <row r="584" spans="1:36" x14ac:dyDescent="0.25">
      <c r="A584" s="21" t="s">
        <v>684</v>
      </c>
      <c r="B584" s="21">
        <v>0.999</v>
      </c>
      <c r="C584" s="36">
        <f>1-Table2[[#This Row],[  Payment adjustment factor ]]</f>
        <v>1.0000000000000009E-3</v>
      </c>
      <c r="D584" s="31">
        <v>0.26669351590817558</v>
      </c>
      <c r="E584" s="21">
        <v>4</v>
      </c>
      <c r="F584" s="31">
        <v>0.96305105890140408</v>
      </c>
      <c r="G584" s="21">
        <v>108</v>
      </c>
      <c r="H584" s="31">
        <v>1.000706119273499</v>
      </c>
      <c r="I584" s="31">
        <v>0.99640551805727029</v>
      </c>
      <c r="J584" s="21" t="s">
        <v>44</v>
      </c>
      <c r="K584" s="31">
        <v>3.1040852150978192E-2</v>
      </c>
      <c r="L584" s="21">
        <v>65</v>
      </c>
      <c r="M584" s="31">
        <v>0.97115741339654582</v>
      </c>
      <c r="N584" s="31">
        <v>0.99894818277070196</v>
      </c>
      <c r="O584" s="21" t="s">
        <v>58</v>
      </c>
      <c r="P584" s="31">
        <v>6.5727445145867067E-3</v>
      </c>
      <c r="Q584" s="21">
        <v>164</v>
      </c>
      <c r="R584" s="31">
        <v>1.0485239604743326</v>
      </c>
      <c r="S584" s="31">
        <v>1.0047319092771723</v>
      </c>
      <c r="T584" s="21" t="s">
        <v>44</v>
      </c>
      <c r="U584" s="31">
        <v>2.0950312667994186E-2</v>
      </c>
      <c r="V584" s="21">
        <v>129</v>
      </c>
      <c r="W584" s="31">
        <v>0.99862782944551176</v>
      </c>
      <c r="X584" s="31">
        <v>1.0004417594919579</v>
      </c>
      <c r="Y584" s="21" t="s">
        <v>58</v>
      </c>
      <c r="Z584" s="31">
        <v>1.7866128289346528E-2</v>
      </c>
      <c r="AA584" s="21">
        <v>80</v>
      </c>
      <c r="AB584" s="31">
        <v>0.95922954992311771</v>
      </c>
      <c r="AC584" s="31">
        <v>1.0020055371561525</v>
      </c>
      <c r="AD584" s="21" t="s">
        <v>58</v>
      </c>
      <c r="AE584" s="40">
        <v>3.6360993325302314E-2</v>
      </c>
      <c r="AF584" s="21">
        <v>16</v>
      </c>
      <c r="AG584" s="31">
        <v>1.1391238483504271</v>
      </c>
      <c r="AH584" s="31">
        <v>0.99158634970302129</v>
      </c>
      <c r="AI584" s="21" t="s">
        <v>58</v>
      </c>
      <c r="AJ584" s="32">
        <v>2.4345755479416049E-3</v>
      </c>
    </row>
    <row r="585" spans="1:36" x14ac:dyDescent="0.25">
      <c r="A585" s="21" t="s">
        <v>685</v>
      </c>
      <c r="B585" s="21">
        <v>0.98699999999999999</v>
      </c>
      <c r="C585" s="36">
        <f>1-Table2[[#This Row],[  Payment adjustment factor ]]</f>
        <v>1.3000000000000012E-2</v>
      </c>
      <c r="D585" s="31">
        <v>0.16163228086173487</v>
      </c>
      <c r="E585" s="21">
        <v>2</v>
      </c>
      <c r="F585" s="31">
        <v>0.96305105890140408</v>
      </c>
      <c r="G585" s="21">
        <v>320</v>
      </c>
      <c r="H585" s="31">
        <v>1.1889674357902471</v>
      </c>
      <c r="I585" s="31">
        <v>0.99543995630441762</v>
      </c>
      <c r="J585" s="21" t="s">
        <v>44</v>
      </c>
      <c r="K585" s="31">
        <v>3.3265556687549783E-2</v>
      </c>
      <c r="L585" s="21">
        <v>142</v>
      </c>
      <c r="M585" s="31">
        <v>1.1073425738604366</v>
      </c>
      <c r="N585" s="31">
        <v>0.99446279037947338</v>
      </c>
      <c r="O585" s="21" t="s">
        <v>44</v>
      </c>
      <c r="P585" s="31">
        <v>7.3164090408659854E-3</v>
      </c>
      <c r="Q585" s="21">
        <v>435</v>
      </c>
      <c r="R585" s="31">
        <v>0.98062611016707613</v>
      </c>
      <c r="S585" s="31">
        <v>0.98990484924672528</v>
      </c>
      <c r="T585" s="21" t="s">
        <v>58</v>
      </c>
      <c r="U585" s="31">
        <v>2.4089484280732175E-2</v>
      </c>
      <c r="V585" s="21">
        <v>477</v>
      </c>
      <c r="W585" s="31">
        <v>1.0413669995789792</v>
      </c>
      <c r="X585" s="31">
        <v>0.989996280811276</v>
      </c>
      <c r="Y585" s="21" t="s">
        <v>44</v>
      </c>
      <c r="Z585" s="31">
        <v>3.0008723789949541E-2</v>
      </c>
      <c r="AA585" s="21">
        <v>219</v>
      </c>
      <c r="AB585" s="31">
        <v>1.105168718456669</v>
      </c>
      <c r="AC585" s="31">
        <v>0.99570692941132555</v>
      </c>
      <c r="AD585" s="21" t="s">
        <v>44</v>
      </c>
      <c r="AE585" s="40">
        <v>3.605863606369307E-2</v>
      </c>
      <c r="AF585" s="21">
        <v>194</v>
      </c>
      <c r="AG585" s="31">
        <v>1.0519791823881115</v>
      </c>
      <c r="AH585" s="31">
        <v>0.99079810028693438</v>
      </c>
      <c r="AI585" s="21" t="s">
        <v>44</v>
      </c>
      <c r="AJ585" s="32">
        <v>1.297104730785534E-2</v>
      </c>
    </row>
    <row r="586" spans="1:36" x14ac:dyDescent="0.25">
      <c r="A586" s="21" t="s">
        <v>686</v>
      </c>
      <c r="B586" s="21">
        <v>0.99950000000000006</v>
      </c>
      <c r="C586" s="36">
        <f>1-Table2[[#This Row],[  Payment adjustment factor ]]</f>
        <v>4.9999999999994493E-4</v>
      </c>
      <c r="D586" s="31">
        <v>0.21078498293515358</v>
      </c>
      <c r="E586" s="21">
        <v>3</v>
      </c>
      <c r="F586" s="31">
        <v>0.96305105890140408</v>
      </c>
      <c r="G586" s="21">
        <v>5</v>
      </c>
      <c r="H586" s="31">
        <v>1.025254196368089</v>
      </c>
      <c r="I586" s="31">
        <v>0.99676112581910359</v>
      </c>
      <c r="J586" s="21" t="s">
        <v>58</v>
      </c>
      <c r="K586" s="31">
        <v>1.0941070645290134E-3</v>
      </c>
      <c r="L586" s="21">
        <v>57</v>
      </c>
      <c r="M586" s="31">
        <v>1.0389768183514145</v>
      </c>
      <c r="N586" s="31">
        <v>0.99317980335967293</v>
      </c>
      <c r="O586" s="21" t="s">
        <v>44</v>
      </c>
      <c r="P586" s="31">
        <v>1.1775429723546378E-2</v>
      </c>
      <c r="Q586" s="21">
        <v>134</v>
      </c>
      <c r="R586" s="31">
        <v>0.95077718936360045</v>
      </c>
      <c r="S586" s="31">
        <v>0.99472354671482743</v>
      </c>
      <c r="T586" s="21" t="s">
        <v>58</v>
      </c>
      <c r="U586" s="31">
        <v>2.8335740162428198E-2</v>
      </c>
      <c r="V586" s="21">
        <v>134</v>
      </c>
      <c r="W586" s="31">
        <v>0.95797812236570212</v>
      </c>
      <c r="X586" s="31">
        <v>0.9918516596681215</v>
      </c>
      <c r="Y586" s="21" t="s">
        <v>58</v>
      </c>
      <c r="Z586" s="31">
        <v>3.9366615295746886E-2</v>
      </c>
      <c r="AA586" s="12" t="s">
        <v>3140</v>
      </c>
      <c r="AB586" s="12" t="s">
        <v>3140</v>
      </c>
      <c r="AC586" s="31">
        <v>0.9952100778551094</v>
      </c>
      <c r="AD586" s="21" t="s">
        <v>58</v>
      </c>
      <c r="AE586" s="12" t="s">
        <v>3140</v>
      </c>
      <c r="AF586" s="21">
        <v>85</v>
      </c>
      <c r="AG586" s="31">
        <v>0.93721274899009221</v>
      </c>
      <c r="AH586" s="31">
        <v>0.99702926691394167</v>
      </c>
      <c r="AI586" s="21" t="s">
        <v>58</v>
      </c>
      <c r="AJ586" s="32">
        <v>2.8020532978219298E-2</v>
      </c>
    </row>
    <row r="587" spans="1:36" x14ac:dyDescent="0.25">
      <c r="A587" s="21" t="s">
        <v>687</v>
      </c>
      <c r="B587" s="21">
        <v>0.99490000000000001</v>
      </c>
      <c r="C587" s="36">
        <f>1-Table2[[#This Row],[  Payment adjustment factor ]]</f>
        <v>5.0999999999999934E-3</v>
      </c>
      <c r="D587" s="31">
        <v>9.472743521000894E-2</v>
      </c>
      <c r="E587" s="21">
        <v>1</v>
      </c>
      <c r="F587" s="31">
        <v>0.96305105890140408</v>
      </c>
      <c r="G587" s="21">
        <v>451</v>
      </c>
      <c r="H587" s="31">
        <v>1.0872674901782686</v>
      </c>
      <c r="I587" s="31">
        <v>0.99683021909853442</v>
      </c>
      <c r="J587" s="21" t="s">
        <v>44</v>
      </c>
      <c r="K587" s="31">
        <v>3.0817723007525707E-2</v>
      </c>
      <c r="L587" s="21">
        <v>398</v>
      </c>
      <c r="M587" s="31">
        <v>1.1160690759397331</v>
      </c>
      <c r="N587" s="31">
        <v>0.99412983429491208</v>
      </c>
      <c r="O587" s="21" t="s">
        <v>44</v>
      </c>
      <c r="P587" s="31">
        <v>1.0862454863340964E-2</v>
      </c>
      <c r="Q587" s="21">
        <v>1003</v>
      </c>
      <c r="R587" s="31">
        <v>0.98167394007212549</v>
      </c>
      <c r="S587" s="31">
        <v>0.99256220528153027</v>
      </c>
      <c r="T587" s="21" t="s">
        <v>58</v>
      </c>
      <c r="U587" s="31">
        <v>3.640074654503591E-2</v>
      </c>
      <c r="V587" s="21">
        <v>1217</v>
      </c>
      <c r="W587" s="31">
        <v>0.99747796898428209</v>
      </c>
      <c r="X587" s="31">
        <v>0.99621940091403016</v>
      </c>
      <c r="Y587" s="21" t="s">
        <v>44</v>
      </c>
      <c r="Z587" s="31">
        <v>4.4160337433407248E-2</v>
      </c>
      <c r="AA587" s="21">
        <v>135</v>
      </c>
      <c r="AB587" s="31">
        <v>0.89620972231904661</v>
      </c>
      <c r="AC587" s="31">
        <v>1.0011380012219431</v>
      </c>
      <c r="AD587" s="21" t="s">
        <v>58</v>
      </c>
      <c r="AE587" s="40">
        <v>1.8922245516920538E-2</v>
      </c>
      <c r="AF587" s="21">
        <v>127</v>
      </c>
      <c r="AG587" s="31">
        <v>1.1661666811365368</v>
      </c>
      <c r="AH587" s="31">
        <v>0.9872295576018274</v>
      </c>
      <c r="AI587" s="21" t="s">
        <v>44</v>
      </c>
      <c r="AJ587" s="32">
        <v>6.4175562987149985E-3</v>
      </c>
    </row>
    <row r="588" spans="1:36" x14ac:dyDescent="0.25">
      <c r="A588" s="21" t="s">
        <v>688</v>
      </c>
      <c r="B588" s="21">
        <v>0.99429999999999996</v>
      </c>
      <c r="C588" s="36">
        <f>1-Table2[[#This Row],[  Payment adjustment factor ]]</f>
        <v>5.7000000000000384E-3</v>
      </c>
      <c r="D588" s="31">
        <v>0.17268602540834846</v>
      </c>
      <c r="E588" s="21">
        <v>2</v>
      </c>
      <c r="F588" s="31">
        <v>0.96305105890140408</v>
      </c>
      <c r="G588" s="21">
        <v>83</v>
      </c>
      <c r="H588" s="31">
        <v>1.1144217835056687</v>
      </c>
      <c r="I588" s="31">
        <v>0.99543995630441762</v>
      </c>
      <c r="J588" s="21" t="s">
        <v>44</v>
      </c>
      <c r="K588" s="31">
        <v>1.8592638715524124E-2</v>
      </c>
      <c r="L588" s="21">
        <v>136</v>
      </c>
      <c r="M588" s="31">
        <v>0.98948402744629016</v>
      </c>
      <c r="N588" s="31">
        <v>0.99446279037947338</v>
      </c>
      <c r="O588" s="21" t="s">
        <v>58</v>
      </c>
      <c r="P588" s="31">
        <v>1.9257209764479102E-2</v>
      </c>
      <c r="Q588" s="21">
        <v>302</v>
      </c>
      <c r="R588" s="31">
        <v>1.0331350166250282</v>
      </c>
      <c r="S588" s="31">
        <v>0.98990484924672528</v>
      </c>
      <c r="T588" s="21" t="s">
        <v>44</v>
      </c>
      <c r="U588" s="31">
        <v>5.0151845950426675E-2</v>
      </c>
      <c r="V588" s="21">
        <v>252</v>
      </c>
      <c r="W588" s="31">
        <v>1.0204279876423406</v>
      </c>
      <c r="X588" s="31">
        <v>0.989996280811276</v>
      </c>
      <c r="Y588" s="21" t="s">
        <v>44</v>
      </c>
      <c r="Z588" s="31">
        <v>5.0860751101172753E-2</v>
      </c>
      <c r="AA588" s="12" t="s">
        <v>3140</v>
      </c>
      <c r="AB588" s="12" t="s">
        <v>3140</v>
      </c>
      <c r="AC588" s="31">
        <v>0.99570692941132555</v>
      </c>
      <c r="AD588" s="21" t="s">
        <v>58</v>
      </c>
      <c r="AE588" s="12" t="s">
        <v>3140</v>
      </c>
      <c r="AF588" s="21">
        <v>19</v>
      </c>
      <c r="AG588" s="31">
        <v>0.93791741547515239</v>
      </c>
      <c r="AH588" s="31">
        <v>0.99079810028693438</v>
      </c>
      <c r="AI588" s="21" t="s">
        <v>58</v>
      </c>
      <c r="AJ588" s="32">
        <v>4.4961122098098483E-3</v>
      </c>
    </row>
    <row r="589" spans="1:36" x14ac:dyDescent="0.25">
      <c r="A589" s="21" t="s">
        <v>689</v>
      </c>
      <c r="B589" s="31">
        <v>1</v>
      </c>
      <c r="C589" s="36">
        <f>1-Table2[[#This Row],[  Payment adjustment factor ]]</f>
        <v>0</v>
      </c>
      <c r="D589" s="31">
        <v>0.13397450234846792</v>
      </c>
      <c r="E589" s="21">
        <v>1</v>
      </c>
      <c r="F589" s="31">
        <v>0.96305105890140408</v>
      </c>
      <c r="G589" s="21">
        <v>120</v>
      </c>
      <c r="H589" s="31">
        <v>0.97809164697939299</v>
      </c>
      <c r="I589" s="31">
        <v>0.99683021909853442</v>
      </c>
      <c r="J589" s="21" t="s">
        <v>58</v>
      </c>
      <c r="K589" s="31">
        <v>2.793328502471347E-2</v>
      </c>
      <c r="L589" s="21">
        <v>105</v>
      </c>
      <c r="M589" s="31">
        <v>0.93276729754937893</v>
      </c>
      <c r="N589" s="31">
        <v>0.99412983429491208</v>
      </c>
      <c r="O589" s="21" t="s">
        <v>58</v>
      </c>
      <c r="P589" s="31">
        <v>1.4183791745209074E-2</v>
      </c>
      <c r="Q589" s="21">
        <v>302</v>
      </c>
      <c r="R589" s="31">
        <v>0.95068906832399658</v>
      </c>
      <c r="S589" s="31">
        <v>0.99256220528153027</v>
      </c>
      <c r="T589" s="21" t="s">
        <v>58</v>
      </c>
      <c r="U589" s="31">
        <v>5.1787117054761883E-2</v>
      </c>
      <c r="V589" s="21">
        <v>217</v>
      </c>
      <c r="W589" s="31">
        <v>0.92459564711370046</v>
      </c>
      <c r="X589" s="31">
        <v>0.99621940091403016</v>
      </c>
      <c r="Y589" s="21" t="s">
        <v>58</v>
      </c>
      <c r="Z589" s="31">
        <v>4.2765223262598719E-2</v>
      </c>
      <c r="AA589" s="12" t="s">
        <v>3140</v>
      </c>
      <c r="AB589" s="12" t="s">
        <v>3140</v>
      </c>
      <c r="AC589" s="31">
        <v>1.0011380012219431</v>
      </c>
      <c r="AD589" s="21" t="s">
        <v>58</v>
      </c>
      <c r="AE589" s="12" t="s">
        <v>3140</v>
      </c>
      <c r="AF589" s="21">
        <v>42</v>
      </c>
      <c r="AG589" s="31">
        <v>0.92167831062137651</v>
      </c>
      <c r="AH589" s="31">
        <v>0.9872295576018274</v>
      </c>
      <c r="AI589" s="21" t="s">
        <v>58</v>
      </c>
      <c r="AJ589" s="32">
        <v>9.1709252222529555E-3</v>
      </c>
    </row>
    <row r="590" spans="1:36" x14ac:dyDescent="0.25">
      <c r="A590" s="21" t="s">
        <v>690</v>
      </c>
      <c r="B590" s="21">
        <v>0.99360000000000004</v>
      </c>
      <c r="C590" s="36">
        <f>1-Table2[[#This Row],[  Payment adjustment factor ]]</f>
        <v>6.3999999999999613E-3</v>
      </c>
      <c r="D590" s="31">
        <v>0.11206751054852321</v>
      </c>
      <c r="E590" s="21">
        <v>1</v>
      </c>
      <c r="F590" s="31">
        <v>0.96305105890140408</v>
      </c>
      <c r="G590" s="21">
        <v>8</v>
      </c>
      <c r="H590" s="31">
        <v>0.99217603035292923</v>
      </c>
      <c r="I590" s="31">
        <v>0.99683021909853442</v>
      </c>
      <c r="J590" s="21" t="s">
        <v>58</v>
      </c>
      <c r="K590" s="31">
        <v>1.7867973411142474E-3</v>
      </c>
      <c r="L590" s="21">
        <v>73</v>
      </c>
      <c r="M590" s="31">
        <v>0.98043813453069817</v>
      </c>
      <c r="N590" s="31">
        <v>0.99412983429491208</v>
      </c>
      <c r="O590" s="21" t="s">
        <v>58</v>
      </c>
      <c r="P590" s="31">
        <v>1.7335171171566958E-2</v>
      </c>
      <c r="Q590" s="21">
        <v>115</v>
      </c>
      <c r="R590" s="31">
        <v>1.0361799680282855</v>
      </c>
      <c r="S590" s="31">
        <v>0.99256220528153027</v>
      </c>
      <c r="T590" s="21" t="s">
        <v>44</v>
      </c>
      <c r="U590" s="31">
        <v>2.5519805574775976E-2</v>
      </c>
      <c r="V590" s="21">
        <v>181</v>
      </c>
      <c r="W590" s="31">
        <v>1.0743659403424675</v>
      </c>
      <c r="X590" s="31">
        <v>0.99621940091403016</v>
      </c>
      <c r="Y590" s="21" t="s">
        <v>44</v>
      </c>
      <c r="Z590" s="31">
        <v>5.2535875066051126E-2</v>
      </c>
      <c r="AA590" s="12" t="s">
        <v>3140</v>
      </c>
      <c r="AB590" s="12" t="s">
        <v>3140</v>
      </c>
      <c r="AC590" s="31">
        <v>1.0011380012219431</v>
      </c>
      <c r="AD590" s="21" t="s">
        <v>58</v>
      </c>
      <c r="AE590" s="12" t="s">
        <v>3140</v>
      </c>
      <c r="AF590" s="21">
        <v>28</v>
      </c>
      <c r="AG590" s="31">
        <v>1.1312717117564457</v>
      </c>
      <c r="AH590" s="31">
        <v>0.9872295576018274</v>
      </c>
      <c r="AI590" s="21" t="s">
        <v>44</v>
      </c>
      <c r="AJ590" s="32">
        <v>1.0194571665318187E-2</v>
      </c>
    </row>
    <row r="591" spans="1:36" x14ac:dyDescent="0.25">
      <c r="A591" s="21" t="s">
        <v>691</v>
      </c>
      <c r="B591" s="21">
        <v>0.99850000000000005</v>
      </c>
      <c r="C591" s="36">
        <f>1-Table2[[#This Row],[  Payment adjustment factor ]]</f>
        <v>1.4999999999999458E-3</v>
      </c>
      <c r="D591" s="31">
        <v>0.28417818740399386</v>
      </c>
      <c r="E591" s="21">
        <v>4</v>
      </c>
      <c r="F591" s="31">
        <v>0.96305105890140408</v>
      </c>
      <c r="G591" s="12" t="s">
        <v>3140</v>
      </c>
      <c r="H591" s="32" t="s">
        <v>3140</v>
      </c>
      <c r="I591" s="31">
        <v>0.99640551805727029</v>
      </c>
      <c r="J591" s="21" t="s">
        <v>58</v>
      </c>
      <c r="K591" s="32" t="s">
        <v>3140</v>
      </c>
      <c r="L591" s="21">
        <v>9</v>
      </c>
      <c r="M591" s="31">
        <v>1.0139436769241728</v>
      </c>
      <c r="N591" s="31">
        <v>0.99894818277070196</v>
      </c>
      <c r="O591" s="21" t="s">
        <v>58</v>
      </c>
      <c r="P591" s="31">
        <v>2.0587483637115607E-2</v>
      </c>
      <c r="Q591" s="21">
        <v>32</v>
      </c>
      <c r="R591" s="31">
        <v>1.0131774140763532</v>
      </c>
      <c r="S591" s="31">
        <v>1.0047319092771723</v>
      </c>
      <c r="T591" s="21" t="s">
        <v>44</v>
      </c>
      <c r="U591" s="31">
        <v>8.5934844993981574E-2</v>
      </c>
      <c r="V591" s="21">
        <v>36</v>
      </c>
      <c r="W591" s="31">
        <v>1.0084432974063491</v>
      </c>
      <c r="X591" s="31">
        <v>1.0004417594919579</v>
      </c>
      <c r="Y591" s="21" t="s">
        <v>44</v>
      </c>
      <c r="Z591" s="31">
        <v>9.9787160573788558E-2</v>
      </c>
      <c r="AA591" s="12" t="s">
        <v>3140</v>
      </c>
      <c r="AB591" s="12" t="s">
        <v>3140</v>
      </c>
      <c r="AC591" s="31">
        <v>1.0020055371561525</v>
      </c>
      <c r="AD591" s="21" t="s">
        <v>58</v>
      </c>
      <c r="AE591" s="12" t="s">
        <v>3140</v>
      </c>
      <c r="AF591" s="12" t="s">
        <v>3140</v>
      </c>
      <c r="AG591" s="12" t="s">
        <v>3140</v>
      </c>
      <c r="AH591" s="31">
        <v>0.99158634970302129</v>
      </c>
      <c r="AI591" s="21" t="s">
        <v>58</v>
      </c>
      <c r="AJ591" s="12" t="s">
        <v>3140</v>
      </c>
    </row>
    <row r="592" spans="1:36" x14ac:dyDescent="0.25">
      <c r="A592" s="21" t="s">
        <v>692</v>
      </c>
      <c r="B592" s="21">
        <v>0.99009999999999998</v>
      </c>
      <c r="C592" s="36">
        <f>1-Table2[[#This Row],[  Payment adjustment factor ]]</f>
        <v>9.9000000000000199E-3</v>
      </c>
      <c r="D592" s="31">
        <v>0.15686274509803921</v>
      </c>
      <c r="E592" s="21">
        <v>2</v>
      </c>
      <c r="F592" s="31">
        <v>0.96305105890140408</v>
      </c>
      <c r="G592" s="21">
        <v>51</v>
      </c>
      <c r="H592" s="31">
        <v>0.94427735021586623</v>
      </c>
      <c r="I592" s="31">
        <v>0.99543995630441762</v>
      </c>
      <c r="J592" s="21" t="s">
        <v>58</v>
      </c>
      <c r="K592" s="31">
        <v>1.5250583403460097E-2</v>
      </c>
      <c r="L592" s="21">
        <v>69</v>
      </c>
      <c r="M592" s="31">
        <v>1.0740596812382643</v>
      </c>
      <c r="N592" s="31">
        <v>0.99446279037947338</v>
      </c>
      <c r="O592" s="21" t="s">
        <v>44</v>
      </c>
      <c r="P592" s="31">
        <v>1.1795707123183572E-2</v>
      </c>
      <c r="Q592" s="21">
        <v>108</v>
      </c>
      <c r="R592" s="31">
        <v>1.0097563523792856</v>
      </c>
      <c r="S592" s="31">
        <v>0.98990484924672528</v>
      </c>
      <c r="T592" s="21" t="s">
        <v>44</v>
      </c>
      <c r="U592" s="31">
        <v>2.3699658841559064E-2</v>
      </c>
      <c r="V592" s="21">
        <v>208</v>
      </c>
      <c r="W592" s="31">
        <v>1.0825915963771635</v>
      </c>
      <c r="X592" s="31">
        <v>0.989996280811276</v>
      </c>
      <c r="Y592" s="21" t="s">
        <v>44</v>
      </c>
      <c r="Z592" s="31">
        <v>5.3761551895719996E-2</v>
      </c>
      <c r="AA592" s="12" t="s">
        <v>3140</v>
      </c>
      <c r="AB592" s="12" t="s">
        <v>3140</v>
      </c>
      <c r="AC592" s="31">
        <v>0.99570692941132555</v>
      </c>
      <c r="AD592" s="21" t="s">
        <v>58</v>
      </c>
      <c r="AE592" s="12" t="s">
        <v>3140</v>
      </c>
      <c r="AF592" s="21">
        <v>91</v>
      </c>
      <c r="AG592" s="31">
        <v>1.1282843289998448</v>
      </c>
      <c r="AH592" s="31">
        <v>0.99079810028693438</v>
      </c>
      <c r="AI592" s="21" t="s">
        <v>44</v>
      </c>
      <c r="AJ592" s="32">
        <v>2.813407710219552E-2</v>
      </c>
    </row>
    <row r="593" spans="1:36" x14ac:dyDescent="0.25">
      <c r="A593" s="21" t="s">
        <v>693</v>
      </c>
      <c r="B593" s="21">
        <v>0.99990000000000001</v>
      </c>
      <c r="C593" s="36">
        <f>1-Table2[[#This Row],[  Payment adjustment factor ]]</f>
        <v>9.9999999999988987E-5</v>
      </c>
      <c r="D593" s="31">
        <v>0.73961160993944453</v>
      </c>
      <c r="E593" s="21">
        <v>5</v>
      </c>
      <c r="F593" s="31">
        <v>0.96305105890140408</v>
      </c>
      <c r="G593" s="21">
        <v>5</v>
      </c>
      <c r="H593" s="31">
        <v>1.0009391748421017</v>
      </c>
      <c r="I593" s="31">
        <v>1.0039137645557574</v>
      </c>
      <c r="J593" s="21" t="s">
        <v>58</v>
      </c>
      <c r="K593" s="31">
        <v>1.9268360614277437E-3</v>
      </c>
      <c r="L593" s="21">
        <v>71</v>
      </c>
      <c r="M593" s="31">
        <v>1.0078045954850581</v>
      </c>
      <c r="N593" s="31">
        <v>1.0034934502081108</v>
      </c>
      <c r="O593" s="21" t="s">
        <v>44</v>
      </c>
      <c r="P593" s="31">
        <v>2.0643153726225882E-2</v>
      </c>
      <c r="Q593" s="21">
        <v>50</v>
      </c>
      <c r="R593" s="31">
        <v>0.96666133852459146</v>
      </c>
      <c r="S593" s="31">
        <v>1.0156031600015401</v>
      </c>
      <c r="T593" s="21" t="s">
        <v>58</v>
      </c>
      <c r="U593" s="31">
        <v>1.6054619512731284E-2</v>
      </c>
      <c r="V593" s="21">
        <v>152</v>
      </c>
      <c r="W593" s="31">
        <v>0.91971608463718868</v>
      </c>
      <c r="X593" s="31">
        <v>1.0088431660083446</v>
      </c>
      <c r="Y593" s="21" t="s">
        <v>58</v>
      </c>
      <c r="Z593" s="31">
        <v>6.3415832444955245E-2</v>
      </c>
      <c r="AA593" s="12" t="s">
        <v>3140</v>
      </c>
      <c r="AB593" s="12" t="s">
        <v>3140</v>
      </c>
      <c r="AC593" s="31">
        <v>1.0058738187651037</v>
      </c>
      <c r="AD593" s="21" t="s">
        <v>58</v>
      </c>
      <c r="AE593" s="12" t="s">
        <v>3140</v>
      </c>
      <c r="AF593" s="12" t="s">
        <v>3140</v>
      </c>
      <c r="AG593" s="12" t="s">
        <v>3140</v>
      </c>
      <c r="AH593" s="31">
        <v>0.99633796354879245</v>
      </c>
      <c r="AI593" s="21" t="s">
        <v>58</v>
      </c>
      <c r="AJ593" s="12" t="s">
        <v>3140</v>
      </c>
    </row>
    <row r="594" spans="1:36" x14ac:dyDescent="0.25">
      <c r="A594" s="21" t="s">
        <v>694</v>
      </c>
      <c r="B594" s="21">
        <v>0.99509999999999998</v>
      </c>
      <c r="C594" s="36">
        <f>1-Table2[[#This Row],[  Payment adjustment factor ]]</f>
        <v>4.9000000000000155E-3</v>
      </c>
      <c r="D594" s="31">
        <v>0.12191340936773336</v>
      </c>
      <c r="E594" s="21">
        <v>1</v>
      </c>
      <c r="F594" s="31">
        <v>0.96305105890140408</v>
      </c>
      <c r="G594" s="21">
        <v>188</v>
      </c>
      <c r="H594" s="31">
        <v>1.0001629450068696</v>
      </c>
      <c r="I594" s="31">
        <v>0.99683021909853442</v>
      </c>
      <c r="J594" s="21" t="s">
        <v>44</v>
      </c>
      <c r="K594" s="31">
        <v>2.7141862949657067E-2</v>
      </c>
      <c r="L594" s="21">
        <v>156</v>
      </c>
      <c r="M594" s="31">
        <v>1.017999239214002</v>
      </c>
      <c r="N594" s="31">
        <v>0.99412983429491208</v>
      </c>
      <c r="O594" s="21" t="s">
        <v>44</v>
      </c>
      <c r="P594" s="31">
        <v>1.2448690617256414E-2</v>
      </c>
      <c r="Q594" s="21">
        <v>498</v>
      </c>
      <c r="R594" s="31">
        <v>1.0662461397372829</v>
      </c>
      <c r="S594" s="31">
        <v>0.99256220528153027</v>
      </c>
      <c r="T594" s="21" t="s">
        <v>44</v>
      </c>
      <c r="U594" s="31">
        <v>4.4840709876257302E-2</v>
      </c>
      <c r="V594" s="21">
        <v>361</v>
      </c>
      <c r="W594" s="31">
        <v>1.0092100503086543</v>
      </c>
      <c r="X594" s="31">
        <v>0.99621940091403016</v>
      </c>
      <c r="Y594" s="21" t="s">
        <v>44</v>
      </c>
      <c r="Z594" s="31">
        <v>4.3819927975672815E-2</v>
      </c>
      <c r="AA594" s="12" t="s">
        <v>3140</v>
      </c>
      <c r="AB594" s="12" t="s">
        <v>3140</v>
      </c>
      <c r="AC594" s="31">
        <v>1.0011380012219431</v>
      </c>
      <c r="AD594" s="21" t="s">
        <v>58</v>
      </c>
      <c r="AE594" s="12" t="s">
        <v>3140</v>
      </c>
      <c r="AF594" s="21">
        <v>146</v>
      </c>
      <c r="AG594" s="31">
        <v>1.0261506311659749</v>
      </c>
      <c r="AH594" s="31">
        <v>0.9872295576018274</v>
      </c>
      <c r="AI594" s="21" t="s">
        <v>44</v>
      </c>
      <c r="AJ594" s="32">
        <v>2.0545000062111334E-2</v>
      </c>
    </row>
    <row r="595" spans="1:36" x14ac:dyDescent="0.25">
      <c r="A595" s="21" t="s">
        <v>695</v>
      </c>
      <c r="B595" s="21">
        <v>0.99850000000000005</v>
      </c>
      <c r="C595" s="36">
        <f>1-Table2[[#This Row],[  Payment adjustment factor ]]</f>
        <v>1.4999999999999458E-3</v>
      </c>
      <c r="D595" s="31">
        <v>0.18714909544603867</v>
      </c>
      <c r="E595" s="21">
        <v>2</v>
      </c>
      <c r="F595" s="31">
        <v>0.96305105890140408</v>
      </c>
      <c r="G595" s="21">
        <v>146</v>
      </c>
      <c r="H595" s="31">
        <v>1.0088685431916735</v>
      </c>
      <c r="I595" s="31">
        <v>0.99543995630441762</v>
      </c>
      <c r="J595" s="21" t="s">
        <v>44</v>
      </c>
      <c r="K595" s="31">
        <v>2.3103033902411373E-2</v>
      </c>
      <c r="L595" s="21">
        <v>198</v>
      </c>
      <c r="M595" s="31">
        <v>1.0369329434613554</v>
      </c>
      <c r="N595" s="31">
        <v>0.99446279037947338</v>
      </c>
      <c r="O595" s="21" t="s">
        <v>44</v>
      </c>
      <c r="P595" s="31">
        <v>1.3079600488034349E-2</v>
      </c>
      <c r="Q595" s="21">
        <v>315</v>
      </c>
      <c r="R595" s="31">
        <v>0.96345642104016749</v>
      </c>
      <c r="S595" s="31">
        <v>0.98990484924672528</v>
      </c>
      <c r="T595" s="21" t="s">
        <v>58</v>
      </c>
      <c r="U595" s="31">
        <v>2.7430931011616762E-2</v>
      </c>
      <c r="V595" s="21">
        <v>392</v>
      </c>
      <c r="W595" s="31">
        <v>1.0081923282096257</v>
      </c>
      <c r="X595" s="31">
        <v>0.989996280811276</v>
      </c>
      <c r="Y595" s="21" t="s">
        <v>44</v>
      </c>
      <c r="Z595" s="31">
        <v>3.6920781486542327E-2</v>
      </c>
      <c r="AA595" s="21">
        <v>130</v>
      </c>
      <c r="AB595" s="31">
        <v>0.98074010031996628</v>
      </c>
      <c r="AC595" s="31">
        <v>0.99570692941132555</v>
      </c>
      <c r="AD595" s="21" t="s">
        <v>58</v>
      </c>
      <c r="AE595" s="40">
        <v>3.3871993580984826E-2</v>
      </c>
      <c r="AF595" s="21">
        <v>41</v>
      </c>
      <c r="AG595" s="31">
        <v>0.94902353148758256</v>
      </c>
      <c r="AH595" s="31">
        <v>0.99079810028693438</v>
      </c>
      <c r="AI595" s="21" t="s">
        <v>58</v>
      </c>
      <c r="AJ595" s="32">
        <v>4.1561136803198399E-3</v>
      </c>
    </row>
    <row r="596" spans="1:36" x14ac:dyDescent="0.25">
      <c r="A596" s="21" t="s">
        <v>696</v>
      </c>
      <c r="B596" s="21">
        <v>0.98970000000000002</v>
      </c>
      <c r="C596" s="36">
        <f>1-Table2[[#This Row],[  Payment adjustment factor ]]</f>
        <v>1.0299999999999976E-2</v>
      </c>
      <c r="D596" s="31">
        <v>0.60963638184914359</v>
      </c>
      <c r="E596" s="21">
        <v>5</v>
      </c>
      <c r="F596" s="31">
        <v>0.96305105890140408</v>
      </c>
      <c r="G596" s="21">
        <v>19</v>
      </c>
      <c r="H596" s="31">
        <v>0.98239332410277724</v>
      </c>
      <c r="I596" s="31">
        <v>1.0039137645557574</v>
      </c>
      <c r="J596" s="21" t="s">
        <v>58</v>
      </c>
      <c r="K596" s="31">
        <v>6.045722574192937E-3</v>
      </c>
      <c r="L596" s="21">
        <v>54</v>
      </c>
      <c r="M596" s="31">
        <v>1.0649490285377679</v>
      </c>
      <c r="N596" s="31">
        <v>1.0034934502081108</v>
      </c>
      <c r="O596" s="21" t="s">
        <v>44</v>
      </c>
      <c r="P596" s="31">
        <v>1.5050039380172256E-2</v>
      </c>
      <c r="Q596" s="21">
        <v>78</v>
      </c>
      <c r="R596" s="31">
        <v>1.0560167285291473</v>
      </c>
      <c r="S596" s="31">
        <v>1.0156031600015401</v>
      </c>
      <c r="T596" s="21" t="s">
        <v>44</v>
      </c>
      <c r="U596" s="31">
        <v>2.404103698810588E-2</v>
      </c>
      <c r="V596" s="21">
        <v>185</v>
      </c>
      <c r="W596" s="31">
        <v>1.1442558403200809</v>
      </c>
      <c r="X596" s="31">
        <v>1.0088431660083446</v>
      </c>
      <c r="Y596" s="21" t="s">
        <v>44</v>
      </c>
      <c r="Z596" s="31">
        <v>6.526079836658899E-2</v>
      </c>
      <c r="AA596" s="12" t="s">
        <v>3140</v>
      </c>
      <c r="AB596" s="12" t="s">
        <v>3140</v>
      </c>
      <c r="AC596" s="31">
        <v>1.0058738187651037</v>
      </c>
      <c r="AD596" s="21" t="s">
        <v>58</v>
      </c>
      <c r="AE596" s="12" t="s">
        <v>3140</v>
      </c>
      <c r="AF596" s="21">
        <v>2</v>
      </c>
      <c r="AG596" s="31">
        <v>0.9941834809262643</v>
      </c>
      <c r="AH596" s="31">
        <v>0.99633796354879245</v>
      </c>
      <c r="AI596" s="21" t="s">
        <v>58</v>
      </c>
      <c r="AJ596" s="32">
        <v>9.9493639505511306E-4</v>
      </c>
    </row>
    <row r="597" spans="1:36" x14ac:dyDescent="0.25">
      <c r="A597" s="21" t="s">
        <v>697</v>
      </c>
      <c r="B597" s="21">
        <v>0.99039999999999995</v>
      </c>
      <c r="C597" s="36">
        <f>1-Table2[[#This Row],[  Payment adjustment factor ]]</f>
        <v>9.6000000000000529E-3</v>
      </c>
      <c r="D597" s="31">
        <v>9.248055315471046E-2</v>
      </c>
      <c r="E597" s="21">
        <v>1</v>
      </c>
      <c r="F597" s="31">
        <v>0.96305105890140408</v>
      </c>
      <c r="G597" s="21">
        <v>3</v>
      </c>
      <c r="H597" s="31">
        <v>0.98910796519971678</v>
      </c>
      <c r="I597" s="31">
        <v>0.99683021909853442</v>
      </c>
      <c r="J597" s="21" t="s">
        <v>58</v>
      </c>
      <c r="K597" s="31">
        <v>6.672732522025179E-4</v>
      </c>
      <c r="L597" s="21">
        <v>60</v>
      </c>
      <c r="M597" s="31">
        <v>1.0109251569891966</v>
      </c>
      <c r="N597" s="31">
        <v>0.99412983429491208</v>
      </c>
      <c r="O597" s="21" t="s">
        <v>44</v>
      </c>
      <c r="P597" s="31">
        <v>1.3717290312420714E-2</v>
      </c>
      <c r="Q597" s="21">
        <v>124</v>
      </c>
      <c r="R597" s="31">
        <v>1.0368242166854367</v>
      </c>
      <c r="S597" s="31">
        <v>0.99256220528153027</v>
      </c>
      <c r="T597" s="21" t="s">
        <v>44</v>
      </c>
      <c r="U597" s="31">
        <v>3.6449812337599849E-2</v>
      </c>
      <c r="V597" s="21">
        <v>124</v>
      </c>
      <c r="W597" s="31">
        <v>1.1244637465849792</v>
      </c>
      <c r="X597" s="31">
        <v>0.99621940091403016</v>
      </c>
      <c r="Y597" s="21" t="s">
        <v>44</v>
      </c>
      <c r="Z597" s="31">
        <v>4.5233550012685801E-2</v>
      </c>
      <c r="AA597" s="12" t="s">
        <v>3140</v>
      </c>
      <c r="AB597" s="12" t="s">
        <v>3140</v>
      </c>
      <c r="AC597" s="31">
        <v>1.0011380012219431</v>
      </c>
      <c r="AD597" s="21" t="s">
        <v>58</v>
      </c>
      <c r="AE597" s="12" t="s">
        <v>3140</v>
      </c>
      <c r="AF597" s="21">
        <v>38</v>
      </c>
      <c r="AG597" s="31">
        <v>1.124826078095609</v>
      </c>
      <c r="AH597" s="31">
        <v>0.9872295576018274</v>
      </c>
      <c r="AI597" s="21" t="s">
        <v>44</v>
      </c>
      <c r="AJ597" s="32">
        <v>1.6585987874121837E-2</v>
      </c>
    </row>
    <row r="598" spans="1:36" x14ac:dyDescent="0.25">
      <c r="A598" s="21" t="s">
        <v>698</v>
      </c>
      <c r="B598" s="21">
        <v>0.98980000000000001</v>
      </c>
      <c r="C598" s="36">
        <f>1-Table2[[#This Row],[  Payment adjustment factor ]]</f>
        <v>1.0199999999999987E-2</v>
      </c>
      <c r="D598" s="31">
        <v>0.17425141801873104</v>
      </c>
      <c r="E598" s="21">
        <v>2</v>
      </c>
      <c r="F598" s="31">
        <v>0.96305105890140408</v>
      </c>
      <c r="G598" s="21">
        <v>60</v>
      </c>
      <c r="H598" s="31">
        <v>1.0247750348495828</v>
      </c>
      <c r="I598" s="31">
        <v>0.99543995630441762</v>
      </c>
      <c r="J598" s="21" t="s">
        <v>44</v>
      </c>
      <c r="K598" s="31">
        <v>1.6911910284579574E-2</v>
      </c>
      <c r="L598" s="21">
        <v>74</v>
      </c>
      <c r="M598" s="31">
        <v>0.99760359078306615</v>
      </c>
      <c r="N598" s="31">
        <v>0.99446279037947338</v>
      </c>
      <c r="O598" s="21" t="s">
        <v>44</v>
      </c>
      <c r="P598" s="31">
        <v>1.3205901787146784E-2</v>
      </c>
      <c r="Q598" s="21">
        <v>152</v>
      </c>
      <c r="R598" s="31">
        <v>0.96795894343367583</v>
      </c>
      <c r="S598" s="31">
        <v>0.98990484924672528</v>
      </c>
      <c r="T598" s="21" t="s">
        <v>58</v>
      </c>
      <c r="U598" s="31">
        <v>3.4801316734672155E-2</v>
      </c>
      <c r="V598" s="21">
        <v>190</v>
      </c>
      <c r="W598" s="31">
        <v>1.1128442840731432</v>
      </c>
      <c r="X598" s="31">
        <v>0.989996280811276</v>
      </c>
      <c r="Y598" s="21" t="s">
        <v>44</v>
      </c>
      <c r="Z598" s="31">
        <v>5.2296505557745815E-2</v>
      </c>
      <c r="AA598" s="12" t="s">
        <v>3140</v>
      </c>
      <c r="AB598" s="12" t="s">
        <v>3140</v>
      </c>
      <c r="AC598" s="31">
        <v>0.99570692941132555</v>
      </c>
      <c r="AD598" s="21" t="s">
        <v>58</v>
      </c>
      <c r="AE598" s="12" t="s">
        <v>3140</v>
      </c>
      <c r="AF598" s="21">
        <v>35</v>
      </c>
      <c r="AG598" s="31">
        <v>1.3170193670812389</v>
      </c>
      <c r="AH598" s="31">
        <v>0.99079810028693438</v>
      </c>
      <c r="AI598" s="21" t="s">
        <v>44</v>
      </c>
      <c r="AJ598" s="32">
        <v>1.1238355304825734E-2</v>
      </c>
    </row>
    <row r="599" spans="1:36" x14ac:dyDescent="0.25">
      <c r="A599" s="21" t="s">
        <v>699</v>
      </c>
      <c r="B599" s="21">
        <v>0.99250000000000005</v>
      </c>
      <c r="C599" s="36">
        <f>1-Table2[[#This Row],[  Payment adjustment factor ]]</f>
        <v>7.4999999999999512E-3</v>
      </c>
      <c r="D599" s="31">
        <v>0.12320628367151705</v>
      </c>
      <c r="E599" s="21">
        <v>1</v>
      </c>
      <c r="F599" s="31">
        <v>0.96305105890140408</v>
      </c>
      <c r="G599" s="21">
        <v>248</v>
      </c>
      <c r="H599" s="31">
        <v>1.1038918368817279</v>
      </c>
      <c r="I599" s="31">
        <v>0.99683021909853442</v>
      </c>
      <c r="J599" s="21" t="s">
        <v>44</v>
      </c>
      <c r="K599" s="31">
        <v>3.4624756421555831E-2</v>
      </c>
      <c r="L599" s="21">
        <v>158</v>
      </c>
      <c r="M599" s="31">
        <v>0.94571330474626591</v>
      </c>
      <c r="N599" s="31">
        <v>0.99412983429491208</v>
      </c>
      <c r="O599" s="21" t="s">
        <v>58</v>
      </c>
      <c r="P599" s="31">
        <v>9.6719322610593073E-3</v>
      </c>
      <c r="Q599" s="21">
        <v>616</v>
      </c>
      <c r="R599" s="31">
        <v>0.95938213337445133</v>
      </c>
      <c r="S599" s="31">
        <v>0.99256220528153027</v>
      </c>
      <c r="T599" s="21" t="s">
        <v>58</v>
      </c>
      <c r="U599" s="31">
        <v>4.4927918350174033E-2</v>
      </c>
      <c r="V599" s="21">
        <v>549</v>
      </c>
      <c r="W599" s="31">
        <v>0.92931355320130793</v>
      </c>
      <c r="X599" s="31">
        <v>0.99621940091403016</v>
      </c>
      <c r="Y599" s="21" t="s">
        <v>58</v>
      </c>
      <c r="Z599" s="31">
        <v>4.4841481363113375E-2</v>
      </c>
      <c r="AA599" s="21">
        <v>124</v>
      </c>
      <c r="AB599" s="31">
        <v>1.1099522251653797</v>
      </c>
      <c r="AC599" s="31">
        <v>1.0011380012219431</v>
      </c>
      <c r="AD599" s="21" t="s">
        <v>44</v>
      </c>
      <c r="AE599" s="40">
        <v>3.7346924446574475E-2</v>
      </c>
      <c r="AF599" s="21">
        <v>200</v>
      </c>
      <c r="AG599" s="31">
        <v>0.87081749210936532</v>
      </c>
      <c r="AH599" s="31">
        <v>0.9872295576018274</v>
      </c>
      <c r="AI599" s="21" t="s">
        <v>58</v>
      </c>
      <c r="AJ599" s="32">
        <v>1.8275681730713152E-2</v>
      </c>
    </row>
    <row r="600" spans="1:36" x14ac:dyDescent="0.25">
      <c r="A600" s="21" t="s">
        <v>700</v>
      </c>
      <c r="B600" s="21">
        <v>0.99429999999999996</v>
      </c>
      <c r="C600" s="36">
        <f>1-Table2[[#This Row],[  Payment adjustment factor ]]</f>
        <v>5.7000000000000384E-3</v>
      </c>
      <c r="D600" s="31">
        <v>0.12809456906157649</v>
      </c>
      <c r="E600" s="21">
        <v>1</v>
      </c>
      <c r="F600" s="31">
        <v>0.96305105890140408</v>
      </c>
      <c r="G600" s="21">
        <v>264</v>
      </c>
      <c r="H600" s="31">
        <v>0.95821704644334649</v>
      </c>
      <c r="I600" s="31">
        <v>0.99683021909853442</v>
      </c>
      <c r="J600" s="21" t="s">
        <v>58</v>
      </c>
      <c r="K600" s="31">
        <v>2.8617193797726873E-2</v>
      </c>
      <c r="L600" s="21">
        <v>173</v>
      </c>
      <c r="M600" s="31">
        <v>0.96542042505116665</v>
      </c>
      <c r="N600" s="31">
        <v>0.99412983429491208</v>
      </c>
      <c r="O600" s="21" t="s">
        <v>58</v>
      </c>
      <c r="P600" s="31">
        <v>1.0790862570177499E-2</v>
      </c>
      <c r="Q600" s="21">
        <v>512</v>
      </c>
      <c r="R600" s="31">
        <v>1.0925878388844454</v>
      </c>
      <c r="S600" s="31">
        <v>0.99256220528153027</v>
      </c>
      <c r="T600" s="21" t="s">
        <v>44</v>
      </c>
      <c r="U600" s="31">
        <v>3.8332270990437657E-2</v>
      </c>
      <c r="V600" s="21">
        <v>469</v>
      </c>
      <c r="W600" s="31">
        <v>0.978570860741378</v>
      </c>
      <c r="X600" s="31">
        <v>0.99621940091403016</v>
      </c>
      <c r="Y600" s="21" t="s">
        <v>58</v>
      </c>
      <c r="Z600" s="31">
        <v>3.8029613934013051E-2</v>
      </c>
      <c r="AA600" s="21">
        <v>83</v>
      </c>
      <c r="AB600" s="31">
        <v>1.0793100568553768</v>
      </c>
      <c r="AC600" s="31">
        <v>1.0011380012219431</v>
      </c>
      <c r="AD600" s="21" t="s">
        <v>44</v>
      </c>
      <c r="AE600" s="40">
        <v>2.1798982350158671E-2</v>
      </c>
      <c r="AF600" s="21">
        <v>33</v>
      </c>
      <c r="AG600" s="31">
        <v>1.086870056512016</v>
      </c>
      <c r="AH600" s="31">
        <v>0.9872295576018274</v>
      </c>
      <c r="AI600" s="21" t="s">
        <v>44</v>
      </c>
      <c r="AJ600" s="32">
        <v>3.396340201505641E-3</v>
      </c>
    </row>
    <row r="601" spans="1:36" x14ac:dyDescent="0.25">
      <c r="A601" s="21" t="s">
        <v>701</v>
      </c>
      <c r="B601" s="21">
        <v>0.99609999999999999</v>
      </c>
      <c r="C601" s="36">
        <f>1-Table2[[#This Row],[  Payment adjustment factor ]]</f>
        <v>3.9000000000000146E-3</v>
      </c>
      <c r="D601" s="31">
        <v>0.22705722993565866</v>
      </c>
      <c r="E601" s="21">
        <v>3</v>
      </c>
      <c r="F601" s="31">
        <v>0.96305105890140408</v>
      </c>
      <c r="G601" s="21">
        <v>81</v>
      </c>
      <c r="H601" s="31">
        <v>1.0483528050465025</v>
      </c>
      <c r="I601" s="31">
        <v>0.99676112581910359</v>
      </c>
      <c r="J601" s="21" t="s">
        <v>44</v>
      </c>
      <c r="K601" s="31">
        <v>2.0612844490106308E-2</v>
      </c>
      <c r="L601" s="21">
        <v>147</v>
      </c>
      <c r="M601" s="31">
        <v>0.98211121694659509</v>
      </c>
      <c r="N601" s="31">
        <v>0.99317980335967293</v>
      </c>
      <c r="O601" s="21" t="s">
        <v>58</v>
      </c>
      <c r="P601" s="31">
        <v>2.185222498805689E-2</v>
      </c>
      <c r="Q601" s="21">
        <v>223</v>
      </c>
      <c r="R601" s="31">
        <v>1.0111720511762985</v>
      </c>
      <c r="S601" s="31">
        <v>0.99472354671482743</v>
      </c>
      <c r="T601" s="21" t="s">
        <v>44</v>
      </c>
      <c r="U601" s="31">
        <v>3.9740280771173607E-2</v>
      </c>
      <c r="V601" s="21">
        <v>208</v>
      </c>
      <c r="W601" s="31">
        <v>1.0445889491330786</v>
      </c>
      <c r="X601" s="31">
        <v>0.9918516596681215</v>
      </c>
      <c r="Y601" s="21" t="s">
        <v>44</v>
      </c>
      <c r="Z601" s="31">
        <v>4.3682437349411851E-2</v>
      </c>
      <c r="AA601" s="12" t="s">
        <v>3140</v>
      </c>
      <c r="AB601" s="12" t="s">
        <v>3140</v>
      </c>
      <c r="AC601" s="31">
        <v>0.9952100778551094</v>
      </c>
      <c r="AD601" s="21" t="s">
        <v>58</v>
      </c>
      <c r="AE601" s="12" t="s">
        <v>3140</v>
      </c>
      <c r="AF601" s="21">
        <v>5</v>
      </c>
      <c r="AG601" s="31">
        <v>0.98687573446711274</v>
      </c>
      <c r="AH601" s="31">
        <v>0.99702926691394167</v>
      </c>
      <c r="AI601" s="21" t="s">
        <v>58</v>
      </c>
      <c r="AJ601" s="32">
        <v>1.2649458713830308E-3</v>
      </c>
    </row>
    <row r="602" spans="1:36" x14ac:dyDescent="0.25">
      <c r="A602" s="21" t="s">
        <v>702</v>
      </c>
      <c r="B602" s="21">
        <v>0.99870000000000003</v>
      </c>
      <c r="C602" s="36">
        <f>1-Table2[[#This Row],[  Payment adjustment factor ]]</f>
        <v>1.2999999999999678E-3</v>
      </c>
      <c r="D602" s="31">
        <v>0.22571849030470914</v>
      </c>
      <c r="E602" s="21">
        <v>3</v>
      </c>
      <c r="F602" s="31">
        <v>0.96305105890140408</v>
      </c>
      <c r="G602" s="21">
        <v>129</v>
      </c>
      <c r="H602" s="31">
        <v>0.86922417701101917</v>
      </c>
      <c r="I602" s="31">
        <v>0.99676112581910359</v>
      </c>
      <c r="J602" s="21" t="s">
        <v>58</v>
      </c>
      <c r="K602" s="31">
        <v>1.2684123682514748E-2</v>
      </c>
      <c r="L602" s="21">
        <v>185</v>
      </c>
      <c r="M602" s="31">
        <v>0.96407385485510222</v>
      </c>
      <c r="N602" s="31">
        <v>0.99317980335967293</v>
      </c>
      <c r="O602" s="21" t="s">
        <v>58</v>
      </c>
      <c r="P602" s="31">
        <v>1.1217327795097714E-2</v>
      </c>
      <c r="Q602" s="21">
        <v>356</v>
      </c>
      <c r="R602" s="31">
        <v>0.88690812867902724</v>
      </c>
      <c r="S602" s="31">
        <v>0.99472354671482743</v>
      </c>
      <c r="T602" s="21" t="s">
        <v>58</v>
      </c>
      <c r="U602" s="31">
        <v>2.5551737161358355E-2</v>
      </c>
      <c r="V602" s="21">
        <v>534</v>
      </c>
      <c r="W602" s="31">
        <v>1.0154616777592573</v>
      </c>
      <c r="X602" s="31">
        <v>0.9918516596681215</v>
      </c>
      <c r="Y602" s="21" t="s">
        <v>44</v>
      </c>
      <c r="Z602" s="31">
        <v>4.5998293934142349E-2</v>
      </c>
      <c r="AA602" s="12" t="s">
        <v>3140</v>
      </c>
      <c r="AB602" s="12" t="s">
        <v>3140</v>
      </c>
      <c r="AC602" s="31">
        <v>0.9952100778551094</v>
      </c>
      <c r="AD602" s="21" t="s">
        <v>58</v>
      </c>
      <c r="AE602" s="12" t="s">
        <v>3140</v>
      </c>
      <c r="AF602" s="21">
        <v>36</v>
      </c>
      <c r="AG602" s="31">
        <v>1.0735726471332538</v>
      </c>
      <c r="AH602" s="31">
        <v>0.99702926691394167</v>
      </c>
      <c r="AI602" s="21" t="s">
        <v>44</v>
      </c>
      <c r="AJ602" s="32">
        <v>3.6138166024283404E-3</v>
      </c>
    </row>
    <row r="603" spans="1:36" x14ac:dyDescent="0.25">
      <c r="A603" s="21" t="s">
        <v>703</v>
      </c>
      <c r="B603" s="21">
        <v>0.99780000000000002</v>
      </c>
      <c r="C603" s="36">
        <f>1-Table2[[#This Row],[  Payment adjustment factor ]]</f>
        <v>2.1999999999999797E-3</v>
      </c>
      <c r="D603" s="31">
        <v>0.11247859162783287</v>
      </c>
      <c r="E603" s="21">
        <v>1</v>
      </c>
      <c r="F603" s="31">
        <v>0.96305105890140408</v>
      </c>
      <c r="G603" s="21">
        <v>257</v>
      </c>
      <c r="H603" s="31">
        <v>1.0100578316761419</v>
      </c>
      <c r="I603" s="31">
        <v>0.99683021909853442</v>
      </c>
      <c r="J603" s="21" t="s">
        <v>44</v>
      </c>
      <c r="K603" s="31">
        <v>3.381999862609416E-2</v>
      </c>
      <c r="L603" s="21">
        <v>226</v>
      </c>
      <c r="M603" s="31">
        <v>0.95057170843389693</v>
      </c>
      <c r="N603" s="31">
        <v>0.99412983429491208</v>
      </c>
      <c r="O603" s="21" t="s">
        <v>58</v>
      </c>
      <c r="P603" s="31">
        <v>1.0129799955472011E-2</v>
      </c>
      <c r="Q603" s="21">
        <v>595</v>
      </c>
      <c r="R603" s="31">
        <v>0.93948574171267196</v>
      </c>
      <c r="S603" s="31">
        <v>0.99256220528153027</v>
      </c>
      <c r="T603" s="21" t="s">
        <v>58</v>
      </c>
      <c r="U603" s="31">
        <v>3.6033231311594041E-2</v>
      </c>
      <c r="V603" s="21">
        <v>497</v>
      </c>
      <c r="W603" s="31">
        <v>1.0417626502571387</v>
      </c>
      <c r="X603" s="31">
        <v>0.99621940091403016</v>
      </c>
      <c r="Y603" s="21" t="s">
        <v>44</v>
      </c>
      <c r="Z603" s="31">
        <v>3.3212176072828184E-2</v>
      </c>
      <c r="AA603" s="21">
        <v>150</v>
      </c>
      <c r="AB603" s="31">
        <v>0.98577969852110103</v>
      </c>
      <c r="AC603" s="31">
        <v>1.0011380012219431</v>
      </c>
      <c r="AD603" s="21" t="s">
        <v>58</v>
      </c>
      <c r="AE603" s="40">
        <v>3.3372232893170137E-2</v>
      </c>
      <c r="AF603" s="21">
        <v>143</v>
      </c>
      <c r="AG603" s="31">
        <v>1.0169984521751982</v>
      </c>
      <c r="AH603" s="31">
        <v>0.9872295576018274</v>
      </c>
      <c r="AI603" s="21" t="s">
        <v>44</v>
      </c>
      <c r="AJ603" s="32">
        <v>1.0563265266763745E-2</v>
      </c>
    </row>
    <row r="604" spans="1:36" x14ac:dyDescent="0.25">
      <c r="A604" s="21" t="s">
        <v>704</v>
      </c>
      <c r="B604" s="31">
        <v>1</v>
      </c>
      <c r="C604" s="36">
        <f>1-Table2[[#This Row],[  Payment adjustment factor ]]</f>
        <v>0</v>
      </c>
      <c r="D604" s="31">
        <v>0.25388467959419547</v>
      </c>
      <c r="E604" s="21">
        <v>4</v>
      </c>
      <c r="F604" s="31">
        <v>0.96305105890140408</v>
      </c>
      <c r="G604" s="21">
        <v>19</v>
      </c>
      <c r="H604" s="31">
        <v>0.94909223820432143</v>
      </c>
      <c r="I604" s="31">
        <v>0.99640551805727029</v>
      </c>
      <c r="J604" s="21" t="s">
        <v>58</v>
      </c>
      <c r="K604" s="31">
        <v>5.4234833122417548E-3</v>
      </c>
      <c r="L604" s="21">
        <v>54</v>
      </c>
      <c r="M604" s="31">
        <v>0.98952259879065541</v>
      </c>
      <c r="N604" s="31">
        <v>0.99894818277070196</v>
      </c>
      <c r="O604" s="21" t="s">
        <v>58</v>
      </c>
      <c r="P604" s="31">
        <v>1.0750362114443411E-2</v>
      </c>
      <c r="Q604" s="21">
        <v>88</v>
      </c>
      <c r="R604" s="31">
        <v>0.98271200482283438</v>
      </c>
      <c r="S604" s="31">
        <v>1.0047319092771723</v>
      </c>
      <c r="T604" s="21" t="s">
        <v>58</v>
      </c>
      <c r="U604" s="31">
        <v>2.1358500922438899E-2</v>
      </c>
      <c r="V604" s="21">
        <v>95</v>
      </c>
      <c r="W604" s="31">
        <v>0.98348386765035145</v>
      </c>
      <c r="X604" s="31">
        <v>1.0004417594919579</v>
      </c>
      <c r="Y604" s="21" t="s">
        <v>58</v>
      </c>
      <c r="Z604" s="31">
        <v>2.4151249485416318E-2</v>
      </c>
      <c r="AA604" s="12" t="s">
        <v>3140</v>
      </c>
      <c r="AB604" s="12" t="s">
        <v>3140</v>
      </c>
      <c r="AC604" s="31">
        <v>1.0020055371561525</v>
      </c>
      <c r="AD604" s="21" t="s">
        <v>58</v>
      </c>
      <c r="AE604" s="12" t="s">
        <v>3140</v>
      </c>
      <c r="AF604" s="21">
        <v>61</v>
      </c>
      <c r="AG604" s="31">
        <v>0.98724574292532641</v>
      </c>
      <c r="AH604" s="31">
        <v>0.99158634970302129</v>
      </c>
      <c r="AI604" s="21" t="s">
        <v>58</v>
      </c>
      <c r="AJ604" s="32">
        <v>1.977178404256941E-2</v>
      </c>
    </row>
    <row r="605" spans="1:36" x14ac:dyDescent="0.25">
      <c r="A605" s="21" t="s">
        <v>705</v>
      </c>
      <c r="B605" s="21">
        <v>0.99239999999999995</v>
      </c>
      <c r="C605" s="36">
        <f>1-Table2[[#This Row],[  Payment adjustment factor ]]</f>
        <v>7.6000000000000512E-3</v>
      </c>
      <c r="D605" s="31">
        <v>7.3456547384978366E-2</v>
      </c>
      <c r="E605" s="21">
        <v>1</v>
      </c>
      <c r="F605" s="31">
        <v>0.96305105890140408</v>
      </c>
      <c r="G605" s="21">
        <v>209</v>
      </c>
      <c r="H605" s="31">
        <v>1.1381813721634677</v>
      </c>
      <c r="I605" s="31">
        <v>0.99683021909853442</v>
      </c>
      <c r="J605" s="21" t="s">
        <v>44</v>
      </c>
      <c r="K605" s="31">
        <v>3.8723920364221877E-2</v>
      </c>
      <c r="L605" s="21">
        <v>122</v>
      </c>
      <c r="M605" s="31">
        <v>0.93246781383080035</v>
      </c>
      <c r="N605" s="31">
        <v>0.99412983429491208</v>
      </c>
      <c r="O605" s="21" t="s">
        <v>58</v>
      </c>
      <c r="P605" s="31">
        <v>1.1137895992226234E-2</v>
      </c>
      <c r="Q605" s="21">
        <v>382</v>
      </c>
      <c r="R605" s="31">
        <v>1.0288177471822544</v>
      </c>
      <c r="S605" s="31">
        <v>0.99256220528153027</v>
      </c>
      <c r="T605" s="21" t="s">
        <v>44</v>
      </c>
      <c r="U605" s="31">
        <v>4.0835272947194821E-2</v>
      </c>
      <c r="V605" s="21">
        <v>296</v>
      </c>
      <c r="W605" s="31">
        <v>1.0154764952411732</v>
      </c>
      <c r="X605" s="31">
        <v>0.99621940091403016</v>
      </c>
      <c r="Y605" s="21" t="s">
        <v>44</v>
      </c>
      <c r="Z605" s="31">
        <v>3.3843446389792552E-2</v>
      </c>
      <c r="AA605" s="21">
        <v>67</v>
      </c>
      <c r="AB605" s="31">
        <v>0.9191882779035746</v>
      </c>
      <c r="AC605" s="31">
        <v>1.0011380012219431</v>
      </c>
      <c r="AD605" s="21" t="s">
        <v>58</v>
      </c>
      <c r="AE605" s="40">
        <v>2.7208599761314071E-2</v>
      </c>
      <c r="AF605" s="21">
        <v>65</v>
      </c>
      <c r="AG605" s="31">
        <v>1.0168754255419215</v>
      </c>
      <c r="AH605" s="31">
        <v>0.9872295576018274</v>
      </c>
      <c r="AI605" s="21" t="s">
        <v>44</v>
      </c>
      <c r="AJ605" s="32">
        <v>9.1631128649802152E-3</v>
      </c>
    </row>
    <row r="606" spans="1:36" x14ac:dyDescent="0.25">
      <c r="A606" s="21" t="s">
        <v>706</v>
      </c>
      <c r="B606" s="21">
        <v>0.99890000000000001</v>
      </c>
      <c r="C606" s="36">
        <f>1-Table2[[#This Row],[  Payment adjustment factor ]]</f>
        <v>1.0999999999999899E-3</v>
      </c>
      <c r="D606" s="31">
        <v>0.15913380351643985</v>
      </c>
      <c r="E606" s="21">
        <v>2</v>
      </c>
      <c r="F606" s="31">
        <v>0.96305105890140408</v>
      </c>
      <c r="G606" s="21">
        <v>94</v>
      </c>
      <c r="H606" s="31">
        <v>1.0236975140833198</v>
      </c>
      <c r="I606" s="31">
        <v>0.99543995630441762</v>
      </c>
      <c r="J606" s="21" t="s">
        <v>44</v>
      </c>
      <c r="K606" s="31">
        <v>2.7940290063187528E-2</v>
      </c>
      <c r="L606" s="21">
        <v>77</v>
      </c>
      <c r="M606" s="31">
        <v>0.94065676469489423</v>
      </c>
      <c r="N606" s="31">
        <v>0.99446279037947338</v>
      </c>
      <c r="O606" s="21" t="s">
        <v>58</v>
      </c>
      <c r="P606" s="31">
        <v>1.4697004330745255E-2</v>
      </c>
      <c r="Q606" s="21">
        <v>147</v>
      </c>
      <c r="R606" s="31">
        <v>1.0004457726625016</v>
      </c>
      <c r="S606" s="31">
        <v>0.98990484924672528</v>
      </c>
      <c r="T606" s="21" t="s">
        <v>44</v>
      </c>
      <c r="U606" s="31">
        <v>3.2810896481340612E-2</v>
      </c>
      <c r="V606" s="21">
        <v>156</v>
      </c>
      <c r="W606" s="31">
        <v>0.98059156603320752</v>
      </c>
      <c r="X606" s="31">
        <v>0.989996280811276</v>
      </c>
      <c r="Y606" s="21" t="s">
        <v>58</v>
      </c>
      <c r="Z606" s="31">
        <v>3.81804906375851E-2</v>
      </c>
      <c r="AA606" s="12" t="s">
        <v>3140</v>
      </c>
      <c r="AB606" s="12" t="s">
        <v>3140</v>
      </c>
      <c r="AC606" s="31">
        <v>0.99570692941132555</v>
      </c>
      <c r="AD606" s="21" t="s">
        <v>58</v>
      </c>
      <c r="AE606" s="12" t="s">
        <v>3140</v>
      </c>
      <c r="AF606" s="21">
        <v>12</v>
      </c>
      <c r="AG606" s="31">
        <v>1.1509147939739932</v>
      </c>
      <c r="AH606" s="31">
        <v>0.99079810028693438</v>
      </c>
      <c r="AI606" s="21" t="s">
        <v>58</v>
      </c>
      <c r="AJ606" s="32">
        <v>3.7774275790508024E-3</v>
      </c>
    </row>
    <row r="607" spans="1:36" x14ac:dyDescent="0.25">
      <c r="A607" s="21" t="s">
        <v>707</v>
      </c>
      <c r="B607" s="21">
        <v>0.99939999999999996</v>
      </c>
      <c r="C607" s="36">
        <f>1-Table2[[#This Row],[  Payment adjustment factor ]]</f>
        <v>6.0000000000004494E-4</v>
      </c>
      <c r="D607" s="31">
        <v>0.14436204865202024</v>
      </c>
      <c r="E607" s="21">
        <v>1</v>
      </c>
      <c r="F607" s="31">
        <v>0.96305105890140408</v>
      </c>
      <c r="G607" s="21">
        <v>116</v>
      </c>
      <c r="H607" s="31">
        <v>0.95961037879583233</v>
      </c>
      <c r="I607" s="31">
        <v>0.99683021909853442</v>
      </c>
      <c r="J607" s="21" t="s">
        <v>58</v>
      </c>
      <c r="K607" s="31">
        <v>1.8473351189428566E-2</v>
      </c>
      <c r="L607" s="21">
        <v>98</v>
      </c>
      <c r="M607" s="31">
        <v>1.0292386732816818</v>
      </c>
      <c r="N607" s="31">
        <v>0.99412983429491208</v>
      </c>
      <c r="O607" s="21" t="s">
        <v>44</v>
      </c>
      <c r="P607" s="31">
        <v>1.143471316086018E-2</v>
      </c>
      <c r="Q607" s="21">
        <v>366</v>
      </c>
      <c r="R607" s="31">
        <v>0.97349062778129236</v>
      </c>
      <c r="S607" s="31">
        <v>0.99256220528153027</v>
      </c>
      <c r="T607" s="21" t="s">
        <v>58</v>
      </c>
      <c r="U607" s="31">
        <v>4.5318169493885473E-2</v>
      </c>
      <c r="V607" s="21">
        <v>373</v>
      </c>
      <c r="W607" s="31">
        <v>0.96092970508491937</v>
      </c>
      <c r="X607" s="31">
        <v>0.99621940091403016</v>
      </c>
      <c r="Y607" s="21" t="s">
        <v>58</v>
      </c>
      <c r="Z607" s="31">
        <v>6.4733660268010612E-2</v>
      </c>
      <c r="AA607" s="12" t="s">
        <v>3140</v>
      </c>
      <c r="AB607" s="12" t="s">
        <v>3140</v>
      </c>
      <c r="AC607" s="31">
        <v>1.0011380012219431</v>
      </c>
      <c r="AD607" s="21" t="s">
        <v>58</v>
      </c>
      <c r="AE607" s="12" t="s">
        <v>3140</v>
      </c>
      <c r="AF607" s="21">
        <v>31</v>
      </c>
      <c r="AG607" s="31">
        <v>1.0242390442975882</v>
      </c>
      <c r="AH607" s="31">
        <v>0.9872295576018274</v>
      </c>
      <c r="AI607" s="21" t="s">
        <v>44</v>
      </c>
      <c r="AJ607" s="32">
        <v>5.407231997189896E-3</v>
      </c>
    </row>
    <row r="608" spans="1:36" x14ac:dyDescent="0.25">
      <c r="A608" s="21" t="s">
        <v>708</v>
      </c>
      <c r="B608" s="21">
        <v>0.99560000000000004</v>
      </c>
      <c r="C608" s="36">
        <f>1-Table2[[#This Row],[  Payment adjustment factor ]]</f>
        <v>4.3999999999999595E-3</v>
      </c>
      <c r="D608" s="31">
        <v>0.12962550156041017</v>
      </c>
      <c r="E608" s="21">
        <v>1</v>
      </c>
      <c r="F608" s="31">
        <v>0.96305105890140408</v>
      </c>
      <c r="G608" s="21">
        <v>186</v>
      </c>
      <c r="H608" s="31">
        <v>1.0346279267972978</v>
      </c>
      <c r="I608" s="31">
        <v>0.99683021909853442</v>
      </c>
      <c r="J608" s="21" t="s">
        <v>44</v>
      </c>
      <c r="K608" s="31">
        <v>2.4213486884440243E-2</v>
      </c>
      <c r="L608" s="21">
        <v>120</v>
      </c>
      <c r="M608" s="31">
        <v>1.0207697773505102</v>
      </c>
      <c r="N608" s="31">
        <v>0.99412983429491208</v>
      </c>
      <c r="O608" s="21" t="s">
        <v>44</v>
      </c>
      <c r="P608" s="31">
        <v>7.7287975508908615E-3</v>
      </c>
      <c r="Q608" s="21">
        <v>366</v>
      </c>
      <c r="R608" s="31">
        <v>1.02459456254707</v>
      </c>
      <c r="S608" s="31">
        <v>0.99256220528153027</v>
      </c>
      <c r="T608" s="21" t="s">
        <v>44</v>
      </c>
      <c r="U608" s="31">
        <v>2.7557618467569694E-2</v>
      </c>
      <c r="V608" s="21">
        <v>382</v>
      </c>
      <c r="W608" s="31">
        <v>1.035364302268994</v>
      </c>
      <c r="X608" s="31">
        <v>0.99621940091403016</v>
      </c>
      <c r="Y608" s="21" t="s">
        <v>44</v>
      </c>
      <c r="Z608" s="31">
        <v>3.2901537483387713E-2</v>
      </c>
      <c r="AA608" s="21">
        <v>63</v>
      </c>
      <c r="AB608" s="31">
        <v>1.0649257394095668</v>
      </c>
      <c r="AC608" s="31">
        <v>1.0011380012219431</v>
      </c>
      <c r="AD608" s="21" t="s">
        <v>44</v>
      </c>
      <c r="AE608" s="40">
        <v>1.9681048469700126E-2</v>
      </c>
      <c r="AF608" s="21">
        <v>299</v>
      </c>
      <c r="AG608" s="31">
        <v>0.88048432925462028</v>
      </c>
      <c r="AH608" s="31">
        <v>0.9872295576018274</v>
      </c>
      <c r="AI608" s="21" t="s">
        <v>58</v>
      </c>
      <c r="AJ608" s="32">
        <v>2.8548260720029923E-2</v>
      </c>
    </row>
    <row r="609" spans="1:36" x14ac:dyDescent="0.25">
      <c r="A609" s="21" t="s">
        <v>709</v>
      </c>
      <c r="B609" s="31">
        <v>1</v>
      </c>
      <c r="C609" s="36">
        <f>1-Table2[[#This Row],[  Payment adjustment factor ]]</f>
        <v>0</v>
      </c>
      <c r="D609" s="31">
        <v>0.23901718865337973</v>
      </c>
      <c r="E609" s="21">
        <v>4</v>
      </c>
      <c r="F609" s="31">
        <v>0.96305105890140408</v>
      </c>
      <c r="G609" s="21">
        <v>359</v>
      </c>
      <c r="H609" s="31">
        <v>0.95900129086273378</v>
      </c>
      <c r="I609" s="31">
        <v>0.99640551805727029</v>
      </c>
      <c r="J609" s="21" t="s">
        <v>58</v>
      </c>
      <c r="K609" s="31">
        <v>2.0619895139632933E-2</v>
      </c>
      <c r="L609" s="21">
        <v>278</v>
      </c>
      <c r="M609" s="31">
        <v>0.92544807191380662</v>
      </c>
      <c r="N609" s="31">
        <v>0.99894818277070196</v>
      </c>
      <c r="O609" s="21" t="s">
        <v>58</v>
      </c>
      <c r="P609" s="31">
        <v>8.4390510847257173E-3</v>
      </c>
      <c r="Q609" s="21">
        <v>1052</v>
      </c>
      <c r="R609" s="31">
        <v>0.94977138550481133</v>
      </c>
      <c r="S609" s="31">
        <v>1.0047319092771723</v>
      </c>
      <c r="T609" s="21" t="s">
        <v>58</v>
      </c>
      <c r="U609" s="31">
        <v>3.6900941674586477E-2</v>
      </c>
      <c r="V609" s="21">
        <v>934</v>
      </c>
      <c r="W609" s="31">
        <v>0.945062762169394</v>
      </c>
      <c r="X609" s="31">
        <v>1.0004417594919579</v>
      </c>
      <c r="Y609" s="21" t="s">
        <v>58</v>
      </c>
      <c r="Z609" s="31">
        <v>3.8787578591969539E-2</v>
      </c>
      <c r="AA609" s="21">
        <v>79</v>
      </c>
      <c r="AB609" s="31">
        <v>0.9250192452994761</v>
      </c>
      <c r="AC609" s="31">
        <v>1.0020055371561525</v>
      </c>
      <c r="AD609" s="21" t="s">
        <v>58</v>
      </c>
      <c r="AE609" s="40">
        <v>9.7287969327408165E-3</v>
      </c>
      <c r="AF609" s="21">
        <v>41</v>
      </c>
      <c r="AG609" s="31">
        <v>0.9444418430686391</v>
      </c>
      <c r="AH609" s="31">
        <v>0.99158634970302129</v>
      </c>
      <c r="AI609" s="21" t="s">
        <v>58</v>
      </c>
      <c r="AJ609" s="32">
        <v>1.9216714992328996E-3</v>
      </c>
    </row>
    <row r="610" spans="1:36" x14ac:dyDescent="0.25">
      <c r="A610" s="21" t="s">
        <v>710</v>
      </c>
      <c r="B610" s="21">
        <v>0.98460000000000003</v>
      </c>
      <c r="C610" s="36">
        <f>1-Table2[[#This Row],[  Payment adjustment factor ]]</f>
        <v>1.5399999999999969E-2</v>
      </c>
      <c r="D610" s="31">
        <v>0.12988660693045753</v>
      </c>
      <c r="E610" s="21">
        <v>1</v>
      </c>
      <c r="F610" s="31">
        <v>0.96305105890140408</v>
      </c>
      <c r="G610" s="21">
        <v>196</v>
      </c>
      <c r="H610" s="31">
        <v>1.0888591950916955</v>
      </c>
      <c r="I610" s="31">
        <v>0.99683021909853442</v>
      </c>
      <c r="J610" s="21" t="s">
        <v>44</v>
      </c>
      <c r="K610" s="31">
        <v>3.5335566155529068E-2</v>
      </c>
      <c r="L610" s="21">
        <v>191</v>
      </c>
      <c r="M610" s="31">
        <v>1.0350900004701893</v>
      </c>
      <c r="N610" s="31">
        <v>0.99412983429491208</v>
      </c>
      <c r="O610" s="21" t="s">
        <v>44</v>
      </c>
      <c r="P610" s="31">
        <v>1.5939972176366599E-2</v>
      </c>
      <c r="Q610" s="21">
        <v>329</v>
      </c>
      <c r="R610" s="31">
        <v>1.1740260690950868</v>
      </c>
      <c r="S610" s="31">
        <v>0.99256220528153027</v>
      </c>
      <c r="T610" s="21" t="s">
        <v>44</v>
      </c>
      <c r="U610" s="31">
        <v>4.0719317813569203E-2</v>
      </c>
      <c r="V610" s="21">
        <v>343</v>
      </c>
      <c r="W610" s="31">
        <v>1.0955654542569848</v>
      </c>
      <c r="X610" s="31">
        <v>0.99621940091403016</v>
      </c>
      <c r="Y610" s="21" t="s">
        <v>44</v>
      </c>
      <c r="Z610" s="31">
        <v>3.6338524401089908E-2</v>
      </c>
      <c r="AA610" s="21">
        <v>83</v>
      </c>
      <c r="AB610" s="31">
        <v>0.9829051570512144</v>
      </c>
      <c r="AC610" s="31">
        <v>1.0011380012219431</v>
      </c>
      <c r="AD610" s="21" t="s">
        <v>58</v>
      </c>
      <c r="AE610" s="40">
        <v>3.0839157421435903E-2</v>
      </c>
      <c r="AF610" s="21">
        <v>126</v>
      </c>
      <c r="AG610" s="31">
        <v>1.0541899772068832</v>
      </c>
      <c r="AH610" s="31">
        <v>0.9872295576018274</v>
      </c>
      <c r="AI610" s="21" t="s">
        <v>44</v>
      </c>
      <c r="AJ610" s="32">
        <v>1.684128606324849E-2</v>
      </c>
    </row>
    <row r="611" spans="1:36" x14ac:dyDescent="0.25">
      <c r="A611" s="21" t="s">
        <v>711</v>
      </c>
      <c r="B611" s="21">
        <v>0.99239999999999995</v>
      </c>
      <c r="C611" s="36">
        <f>1-Table2[[#This Row],[  Payment adjustment factor ]]</f>
        <v>7.6000000000000512E-3</v>
      </c>
      <c r="D611" s="31">
        <v>0.23523409363745498</v>
      </c>
      <c r="E611" s="21">
        <v>3</v>
      </c>
      <c r="F611" s="31">
        <v>0.96305105890140408</v>
      </c>
      <c r="G611" s="21">
        <v>253</v>
      </c>
      <c r="H611" s="31">
        <v>0.99878563145784283</v>
      </c>
      <c r="I611" s="31">
        <v>0.99676112581910359</v>
      </c>
      <c r="J611" s="21" t="s">
        <v>44</v>
      </c>
      <c r="K611" s="31">
        <v>2.2241443062303877E-2</v>
      </c>
      <c r="L611" s="21">
        <v>137</v>
      </c>
      <c r="M611" s="31">
        <v>0.98880788062826619</v>
      </c>
      <c r="N611" s="31">
        <v>0.99317980335967293</v>
      </c>
      <c r="O611" s="21" t="s">
        <v>58</v>
      </c>
      <c r="P611" s="31">
        <v>5.6281555467394325E-3</v>
      </c>
      <c r="Q611" s="21">
        <v>632</v>
      </c>
      <c r="R611" s="31">
        <v>1.103399722788156</v>
      </c>
      <c r="S611" s="31">
        <v>0.99472354671482743</v>
      </c>
      <c r="T611" s="21" t="s">
        <v>44</v>
      </c>
      <c r="U611" s="31">
        <v>3.3701692501136922E-2</v>
      </c>
      <c r="V611" s="21">
        <v>529</v>
      </c>
      <c r="W611" s="31">
        <v>1.0594117648921655</v>
      </c>
      <c r="X611" s="31">
        <v>0.9918516596681215</v>
      </c>
      <c r="Y611" s="21" t="s">
        <v>44</v>
      </c>
      <c r="Z611" s="31">
        <v>2.8155731680301933E-2</v>
      </c>
      <c r="AA611" s="21">
        <v>90</v>
      </c>
      <c r="AB611" s="31">
        <v>1.0863234450705916</v>
      </c>
      <c r="AC611" s="31">
        <v>0.9952100778551094</v>
      </c>
      <c r="AD611" s="21" t="s">
        <v>44</v>
      </c>
      <c r="AE611" s="40">
        <v>1.5970995537464373E-2</v>
      </c>
      <c r="AF611" s="21">
        <v>328</v>
      </c>
      <c r="AG611" s="31">
        <v>1.0368027561685578</v>
      </c>
      <c r="AH611" s="31">
        <v>0.99702926691394167</v>
      </c>
      <c r="AI611" s="21" t="s">
        <v>44</v>
      </c>
      <c r="AJ611" s="32">
        <v>1.9706117140298955E-2</v>
      </c>
    </row>
    <row r="612" spans="1:36" x14ac:dyDescent="0.25">
      <c r="A612" s="21" t="s">
        <v>712</v>
      </c>
      <c r="B612" s="31">
        <v>1</v>
      </c>
      <c r="C612" s="36">
        <f>1-Table2[[#This Row],[  Payment adjustment factor ]]</f>
        <v>0</v>
      </c>
      <c r="D612" s="31">
        <v>0.19004524886877827</v>
      </c>
      <c r="E612" s="21">
        <v>3</v>
      </c>
      <c r="F612" s="31">
        <v>0.96305105890140408</v>
      </c>
      <c r="G612" s="21">
        <v>1</v>
      </c>
      <c r="H612" s="31">
        <v>0.9950087973809042</v>
      </c>
      <c r="I612" s="31">
        <v>0.99676112581910359</v>
      </c>
      <c r="J612" s="21" t="s">
        <v>58</v>
      </c>
      <c r="K612" s="31">
        <v>7.0994520272478195E-3</v>
      </c>
      <c r="L612" s="21">
        <v>7</v>
      </c>
      <c r="M612" s="31">
        <v>0.99580743692904272</v>
      </c>
      <c r="N612" s="31">
        <v>0.99317980335967293</v>
      </c>
      <c r="O612" s="21" t="s">
        <v>58</v>
      </c>
      <c r="P612" s="31">
        <v>3.0666365030289321E-2</v>
      </c>
      <c r="Q612" s="21">
        <v>17</v>
      </c>
      <c r="R612" s="31">
        <v>0.98641763163012974</v>
      </c>
      <c r="S612" s="31">
        <v>0.99472354671482743</v>
      </c>
      <c r="T612" s="21" t="s">
        <v>58</v>
      </c>
      <c r="U612" s="31">
        <v>7.533604177663826E-2</v>
      </c>
      <c r="V612" s="21">
        <v>18</v>
      </c>
      <c r="W612" s="31">
        <v>1.0254276321691553</v>
      </c>
      <c r="X612" s="31">
        <v>0.9918516596681215</v>
      </c>
      <c r="Y612" s="21" t="s">
        <v>58</v>
      </c>
      <c r="Z612" s="31">
        <v>9.0142146142824828E-2</v>
      </c>
      <c r="AA612" s="12" t="s">
        <v>3140</v>
      </c>
      <c r="AB612" s="12" t="s">
        <v>3140</v>
      </c>
      <c r="AC612" s="31">
        <v>0.9952100778551094</v>
      </c>
      <c r="AD612" s="21" t="s">
        <v>58</v>
      </c>
      <c r="AE612" s="12" t="s">
        <v>3140</v>
      </c>
      <c r="AF612" s="12" t="s">
        <v>3140</v>
      </c>
      <c r="AG612" s="12" t="s">
        <v>3140</v>
      </c>
      <c r="AH612" s="31">
        <v>0.99702926691394167</v>
      </c>
      <c r="AI612" s="21" t="s">
        <v>58</v>
      </c>
      <c r="AJ612" s="12" t="s">
        <v>3140</v>
      </c>
    </row>
    <row r="613" spans="1:36" x14ac:dyDescent="0.25">
      <c r="A613" s="21" t="s">
        <v>713</v>
      </c>
      <c r="B613" s="21">
        <v>0.98680000000000001</v>
      </c>
      <c r="C613" s="36">
        <f>1-Table2[[#This Row],[  Payment adjustment factor ]]</f>
        <v>1.319999999999999E-2</v>
      </c>
      <c r="D613" s="31">
        <v>8.8449034232166768E-2</v>
      </c>
      <c r="E613" s="21">
        <v>1</v>
      </c>
      <c r="F613" s="31">
        <v>0.96305105890140408</v>
      </c>
      <c r="G613" s="21">
        <v>354</v>
      </c>
      <c r="H613" s="31">
        <v>1.1021917670870172</v>
      </c>
      <c r="I613" s="31">
        <v>0.99683021909853442</v>
      </c>
      <c r="J613" s="21" t="s">
        <v>44</v>
      </c>
      <c r="K613" s="31">
        <v>4.5557156432318183E-2</v>
      </c>
      <c r="L613" s="21">
        <v>208</v>
      </c>
      <c r="M613" s="31">
        <v>1.0078579834193631</v>
      </c>
      <c r="N613" s="31">
        <v>0.99412983429491208</v>
      </c>
      <c r="O613" s="21" t="s">
        <v>44</v>
      </c>
      <c r="P613" s="31">
        <v>1.1572959541062654E-2</v>
      </c>
      <c r="Q613" s="21">
        <v>585</v>
      </c>
      <c r="R613" s="31">
        <v>1.0314828675047454</v>
      </c>
      <c r="S613" s="31">
        <v>0.99256220528153027</v>
      </c>
      <c r="T613" s="21" t="s">
        <v>44</v>
      </c>
      <c r="U613" s="31">
        <v>3.9826737455581421E-2</v>
      </c>
      <c r="V613" s="21">
        <v>449</v>
      </c>
      <c r="W613" s="31">
        <v>1.0067716806219107</v>
      </c>
      <c r="X613" s="31">
        <v>0.99621940091403016</v>
      </c>
      <c r="Y613" s="21" t="s">
        <v>44</v>
      </c>
      <c r="Z613" s="31">
        <v>3.1582019589377987E-2</v>
      </c>
      <c r="AA613" s="21">
        <v>254</v>
      </c>
      <c r="AB613" s="31">
        <v>1.1167046036027826</v>
      </c>
      <c r="AC613" s="31">
        <v>1.0011380012219431</v>
      </c>
      <c r="AD613" s="21" t="s">
        <v>44</v>
      </c>
      <c r="AE613" s="40">
        <v>5.9321089212573085E-2</v>
      </c>
      <c r="AF613" s="21">
        <v>92</v>
      </c>
      <c r="AG613" s="31">
        <v>0.93151172371827973</v>
      </c>
      <c r="AH613" s="31">
        <v>0.9872295576018274</v>
      </c>
      <c r="AI613" s="21" t="s">
        <v>58</v>
      </c>
      <c r="AJ613" s="32">
        <v>7.9804048742961407E-3</v>
      </c>
    </row>
    <row r="614" spans="1:36" x14ac:dyDescent="0.25">
      <c r="A614" s="21" t="s">
        <v>714</v>
      </c>
      <c r="B614" s="21">
        <v>0.99229999999999996</v>
      </c>
      <c r="C614" s="36">
        <f>1-Table2[[#This Row],[  Payment adjustment factor ]]</f>
        <v>7.7000000000000401E-3</v>
      </c>
      <c r="D614" s="31">
        <v>0.23249802541825232</v>
      </c>
      <c r="E614" s="21">
        <v>3</v>
      </c>
      <c r="F614" s="31">
        <v>0.96305105890140408</v>
      </c>
      <c r="G614" s="21">
        <v>60</v>
      </c>
      <c r="H614" s="31">
        <v>1.0564159794873473</v>
      </c>
      <c r="I614" s="31">
        <v>0.99676112581910359</v>
      </c>
      <c r="J614" s="21" t="s">
        <v>44</v>
      </c>
      <c r="K614" s="31">
        <v>1.1211993447331802E-2</v>
      </c>
      <c r="L614" s="21">
        <v>75</v>
      </c>
      <c r="M614" s="31">
        <v>1.023087925900062</v>
      </c>
      <c r="N614" s="31">
        <v>0.99317980335967293</v>
      </c>
      <c r="O614" s="21" t="s">
        <v>44</v>
      </c>
      <c r="P614" s="31">
        <v>7.865678261868814E-3</v>
      </c>
      <c r="Q614" s="21">
        <v>137</v>
      </c>
      <c r="R614" s="31">
        <v>1.2001777511937395</v>
      </c>
      <c r="S614" s="31">
        <v>0.99472354671482743</v>
      </c>
      <c r="T614" s="21" t="s">
        <v>44</v>
      </c>
      <c r="U614" s="31">
        <v>1.7455519288720515E-2</v>
      </c>
      <c r="V614" s="21">
        <v>211</v>
      </c>
      <c r="W614" s="31">
        <v>1.0924236692822129</v>
      </c>
      <c r="X614" s="31">
        <v>0.9918516596681215</v>
      </c>
      <c r="Y614" s="21" t="s">
        <v>44</v>
      </c>
      <c r="Z614" s="31">
        <v>2.6568001179081015E-2</v>
      </c>
      <c r="AA614" s="12" t="s">
        <v>3140</v>
      </c>
      <c r="AB614" s="12" t="s">
        <v>3140</v>
      </c>
      <c r="AC614" s="31">
        <v>0.9952100778551094</v>
      </c>
      <c r="AD614" s="21" t="s">
        <v>58</v>
      </c>
      <c r="AE614" s="12" t="s">
        <v>3140</v>
      </c>
      <c r="AF614" s="21">
        <v>162</v>
      </c>
      <c r="AG614" s="31">
        <v>1.0257190009176282</v>
      </c>
      <c r="AH614" s="31">
        <v>0.99702926691394167</v>
      </c>
      <c r="AI614" s="21" t="s">
        <v>44</v>
      </c>
      <c r="AJ614" s="32">
        <v>2.9498551955341991E-2</v>
      </c>
    </row>
    <row r="615" spans="1:36" x14ac:dyDescent="0.25">
      <c r="A615" s="21" t="s">
        <v>715</v>
      </c>
      <c r="B615" s="31">
        <v>1</v>
      </c>
      <c r="C615" s="36">
        <f>1-Table2[[#This Row],[  Payment adjustment factor ]]</f>
        <v>0</v>
      </c>
      <c r="D615" s="31">
        <v>0.10209327268020267</v>
      </c>
      <c r="E615" s="21">
        <v>1</v>
      </c>
      <c r="F615" s="31">
        <v>0.96305105890140408</v>
      </c>
      <c r="G615" s="21">
        <v>636</v>
      </c>
      <c r="H615" s="31">
        <v>0.9788301889806249</v>
      </c>
      <c r="I615" s="31">
        <v>0.99683021909853442</v>
      </c>
      <c r="J615" s="21" t="s">
        <v>58</v>
      </c>
      <c r="K615" s="31">
        <v>2.2250834577234656E-2</v>
      </c>
      <c r="L615" s="21">
        <v>370</v>
      </c>
      <c r="M615" s="31">
        <v>0.98348412181159561</v>
      </c>
      <c r="N615" s="31">
        <v>0.99412983429491208</v>
      </c>
      <c r="O615" s="21" t="s">
        <v>58</v>
      </c>
      <c r="P615" s="31">
        <v>5.4866187264981199E-3</v>
      </c>
      <c r="Q615" s="21">
        <v>1394</v>
      </c>
      <c r="R615" s="31">
        <v>0.95575499672708075</v>
      </c>
      <c r="S615" s="31">
        <v>0.99256220528153027</v>
      </c>
      <c r="T615" s="21" t="s">
        <v>58</v>
      </c>
      <c r="U615" s="31">
        <v>2.7357819409064919E-2</v>
      </c>
      <c r="V615" s="21">
        <v>1267</v>
      </c>
      <c r="W615" s="31">
        <v>0.95828981671260749</v>
      </c>
      <c r="X615" s="31">
        <v>0.99621940091403016</v>
      </c>
      <c r="Y615" s="21" t="s">
        <v>58</v>
      </c>
      <c r="Z615" s="31">
        <v>2.6508909099051296E-2</v>
      </c>
      <c r="AA615" s="21">
        <v>319</v>
      </c>
      <c r="AB615" s="31">
        <v>0.83462550342094266</v>
      </c>
      <c r="AC615" s="31">
        <v>1.0011380012219431</v>
      </c>
      <c r="AD615" s="21" t="s">
        <v>58</v>
      </c>
      <c r="AE615" s="40">
        <v>1.9540653923011981E-2</v>
      </c>
      <c r="AF615" s="21">
        <v>1366</v>
      </c>
      <c r="AG615" s="31">
        <v>0.79497595498493578</v>
      </c>
      <c r="AH615" s="31">
        <v>0.9872295576018274</v>
      </c>
      <c r="AI615" s="21" t="s">
        <v>58</v>
      </c>
      <c r="AJ615" s="32">
        <v>3.3743573751100056E-2</v>
      </c>
    </row>
    <row r="616" spans="1:36" x14ac:dyDescent="0.25">
      <c r="A616" s="21" t="s">
        <v>716</v>
      </c>
      <c r="B616" s="21">
        <v>0.998</v>
      </c>
      <c r="C616" s="36">
        <f>1-Table2[[#This Row],[  Payment adjustment factor ]]</f>
        <v>2.0000000000000018E-3</v>
      </c>
      <c r="D616" s="31">
        <v>0.12681516672642523</v>
      </c>
      <c r="E616" s="21">
        <v>1</v>
      </c>
      <c r="F616" s="31">
        <v>0.96305105890140408</v>
      </c>
      <c r="G616" s="21">
        <v>517</v>
      </c>
      <c r="H616" s="31">
        <v>0.98102888715955694</v>
      </c>
      <c r="I616" s="31">
        <v>0.99683021909853442</v>
      </c>
      <c r="J616" s="21" t="s">
        <v>58</v>
      </c>
      <c r="K616" s="31">
        <v>2.7488636152414481E-2</v>
      </c>
      <c r="L616" s="21">
        <v>293</v>
      </c>
      <c r="M616" s="31">
        <v>0.98076320101028358</v>
      </c>
      <c r="N616" s="31">
        <v>0.99412983429491208</v>
      </c>
      <c r="O616" s="21" t="s">
        <v>58</v>
      </c>
      <c r="P616" s="31">
        <v>6.3538790146025221E-3</v>
      </c>
      <c r="Q616" s="21">
        <v>996</v>
      </c>
      <c r="R616" s="31">
        <v>0.89879667633160487</v>
      </c>
      <c r="S616" s="31">
        <v>0.99256220528153027</v>
      </c>
      <c r="T616" s="21" t="s">
        <v>58</v>
      </c>
      <c r="U616" s="31">
        <v>2.6478964981909488E-2</v>
      </c>
      <c r="V616" s="21">
        <v>1023</v>
      </c>
      <c r="W616" s="31">
        <v>1.0080121273610563</v>
      </c>
      <c r="X616" s="31">
        <v>0.99621940091403016</v>
      </c>
      <c r="Y616" s="21" t="s">
        <v>44</v>
      </c>
      <c r="Z616" s="31">
        <v>2.9496221479259958E-2</v>
      </c>
      <c r="AA616" s="21">
        <v>230</v>
      </c>
      <c r="AB616" s="31">
        <v>0.82572682542207065</v>
      </c>
      <c r="AC616" s="31">
        <v>1.0011380012219431</v>
      </c>
      <c r="AD616" s="21" t="s">
        <v>58</v>
      </c>
      <c r="AE616" s="40">
        <v>2.2729806067453322E-2</v>
      </c>
      <c r="AF616" s="21">
        <v>313</v>
      </c>
      <c r="AG616" s="31">
        <v>1.1498821836006423</v>
      </c>
      <c r="AH616" s="31">
        <v>0.9872295576018274</v>
      </c>
      <c r="AI616" s="21" t="s">
        <v>44</v>
      </c>
      <c r="AJ616" s="32">
        <v>1.0832425373104174E-2</v>
      </c>
    </row>
    <row r="617" spans="1:36" x14ac:dyDescent="0.25">
      <c r="A617" s="21" t="s">
        <v>717</v>
      </c>
      <c r="B617" s="21">
        <v>0.99790000000000001</v>
      </c>
      <c r="C617" s="36">
        <f>1-Table2[[#This Row],[  Payment adjustment factor ]]</f>
        <v>2.0999999999999908E-3</v>
      </c>
      <c r="D617" s="31">
        <v>0.11954697986577181</v>
      </c>
      <c r="E617" s="21">
        <v>1</v>
      </c>
      <c r="F617" s="31">
        <v>0.96305105890140408</v>
      </c>
      <c r="G617" s="21">
        <v>227</v>
      </c>
      <c r="H617" s="31">
        <v>0.95682226527499947</v>
      </c>
      <c r="I617" s="31">
        <v>0.99683021909853442</v>
      </c>
      <c r="J617" s="21" t="s">
        <v>58</v>
      </c>
      <c r="K617" s="31">
        <v>2.8542128363105098E-2</v>
      </c>
      <c r="L617" s="21">
        <v>218</v>
      </c>
      <c r="M617" s="31">
        <v>1.1011021048426437</v>
      </c>
      <c r="N617" s="31">
        <v>0.99412983429491208</v>
      </c>
      <c r="O617" s="21" t="s">
        <v>44</v>
      </c>
      <c r="P617" s="31">
        <v>1.4272551617932606E-2</v>
      </c>
      <c r="Q617" s="21">
        <v>463</v>
      </c>
      <c r="R617" s="31">
        <v>1.0103036704637136</v>
      </c>
      <c r="S617" s="31">
        <v>0.99256220528153027</v>
      </c>
      <c r="T617" s="21" t="s">
        <v>44</v>
      </c>
      <c r="U617" s="31">
        <v>3.4847403215260787E-2</v>
      </c>
      <c r="V617" s="21">
        <v>489</v>
      </c>
      <c r="W617" s="31">
        <v>0.94078947698493665</v>
      </c>
      <c r="X617" s="31">
        <v>0.99621940091403016</v>
      </c>
      <c r="Y617" s="21" t="s">
        <v>58</v>
      </c>
      <c r="Z617" s="31">
        <v>4.0411220780685334E-2</v>
      </c>
      <c r="AA617" s="21">
        <v>89</v>
      </c>
      <c r="AB617" s="31">
        <v>0.90127230979028428</v>
      </c>
      <c r="AC617" s="31">
        <v>1.0011380012219431</v>
      </c>
      <c r="AD617" s="21" t="s">
        <v>58</v>
      </c>
      <c r="AE617" s="40">
        <v>2.5563283003673189E-2</v>
      </c>
      <c r="AF617" s="21">
        <v>153</v>
      </c>
      <c r="AG617" s="31">
        <v>0.98743439663998078</v>
      </c>
      <c r="AH617" s="31">
        <v>0.9872295576018274</v>
      </c>
      <c r="AI617" s="21" t="s">
        <v>44</v>
      </c>
      <c r="AJ617" s="32">
        <v>1.4747176548263375E-2</v>
      </c>
    </row>
    <row r="618" spans="1:36" x14ac:dyDescent="0.25">
      <c r="A618" s="21" t="s">
        <v>718</v>
      </c>
      <c r="B618" s="21">
        <v>0.99729999999999996</v>
      </c>
      <c r="C618" s="36">
        <f>1-Table2[[#This Row],[  Payment adjustment factor ]]</f>
        <v>2.7000000000000357E-3</v>
      </c>
      <c r="D618" s="31">
        <v>0.16984568197066999</v>
      </c>
      <c r="E618" s="21">
        <v>2</v>
      </c>
      <c r="F618" s="31">
        <v>0.96305105890140408</v>
      </c>
      <c r="G618" s="21">
        <v>143</v>
      </c>
      <c r="H618" s="31">
        <v>1.0680008716167788</v>
      </c>
      <c r="I618" s="31">
        <v>0.99543995630441762</v>
      </c>
      <c r="J618" s="21" t="s">
        <v>44</v>
      </c>
      <c r="K618" s="31">
        <v>3.8914577756145048E-2</v>
      </c>
      <c r="L618" s="21">
        <v>86</v>
      </c>
      <c r="M618" s="31">
        <v>0.99207380470657813</v>
      </c>
      <c r="N618" s="31">
        <v>0.99446279037947338</v>
      </c>
      <c r="O618" s="21" t="s">
        <v>58</v>
      </c>
      <c r="P618" s="31">
        <v>1.0829521863732853E-2</v>
      </c>
      <c r="Q618" s="21">
        <v>278</v>
      </c>
      <c r="R618" s="31">
        <v>0.88660606562451094</v>
      </c>
      <c r="S618" s="31">
        <v>0.98990484924672528</v>
      </c>
      <c r="T618" s="21" t="s">
        <v>58</v>
      </c>
      <c r="U618" s="31">
        <v>4.1796161364386311E-2</v>
      </c>
      <c r="V618" s="21">
        <v>159</v>
      </c>
      <c r="W618" s="31">
        <v>0.91111108334054947</v>
      </c>
      <c r="X618" s="31">
        <v>0.989996280811276</v>
      </c>
      <c r="Y618" s="21" t="s">
        <v>58</v>
      </c>
      <c r="Z618" s="31">
        <v>2.556914818526124E-2</v>
      </c>
      <c r="AA618" s="21">
        <v>44</v>
      </c>
      <c r="AB618" s="31">
        <v>0.93144844192633125</v>
      </c>
      <c r="AC618" s="31">
        <v>0.99570692941132555</v>
      </c>
      <c r="AD618" s="21" t="s">
        <v>58</v>
      </c>
      <c r="AE618" s="40">
        <v>2.0167274509820903E-2</v>
      </c>
      <c r="AF618" s="21">
        <v>22</v>
      </c>
      <c r="AG618" s="31">
        <v>0.92830725529726099</v>
      </c>
      <c r="AH618" s="31">
        <v>0.99079810028693438</v>
      </c>
      <c r="AI618" s="21" t="s">
        <v>58</v>
      </c>
      <c r="AJ618" s="32">
        <v>4.4890263452589535E-3</v>
      </c>
    </row>
    <row r="619" spans="1:36" x14ac:dyDescent="0.25">
      <c r="A619" s="21" t="s">
        <v>719</v>
      </c>
      <c r="B619" s="21">
        <v>0.99390000000000001</v>
      </c>
      <c r="C619" s="36">
        <f>1-Table2[[#This Row],[  Payment adjustment factor ]]</f>
        <v>6.0999999999999943E-3</v>
      </c>
      <c r="D619" s="31">
        <v>0.18092223151355871</v>
      </c>
      <c r="E619" s="21">
        <v>2</v>
      </c>
      <c r="F619" s="31">
        <v>0.96305105890140408</v>
      </c>
      <c r="G619" s="21">
        <v>271</v>
      </c>
      <c r="H619" s="31">
        <v>0.96565401877107959</v>
      </c>
      <c r="I619" s="31">
        <v>0.99543995630441762</v>
      </c>
      <c r="J619" s="21" t="s">
        <v>58</v>
      </c>
      <c r="K619" s="31">
        <v>3.0637982504560596E-2</v>
      </c>
      <c r="L619" s="21">
        <v>119</v>
      </c>
      <c r="M619" s="31">
        <v>0.90335538296194573</v>
      </c>
      <c r="N619" s="31">
        <v>0.99446279037947338</v>
      </c>
      <c r="O619" s="21" t="s">
        <v>58</v>
      </c>
      <c r="P619" s="31">
        <v>7.4250369250876518E-3</v>
      </c>
      <c r="Q619" s="21">
        <v>463</v>
      </c>
      <c r="R619" s="31">
        <v>1.0744694423506254</v>
      </c>
      <c r="S619" s="31">
        <v>0.98990484924672528</v>
      </c>
      <c r="T619" s="21" t="s">
        <v>44</v>
      </c>
      <c r="U619" s="31">
        <v>3.1991028024811415E-2</v>
      </c>
      <c r="V619" s="21">
        <v>308</v>
      </c>
      <c r="W619" s="31">
        <v>0.9576927226394325</v>
      </c>
      <c r="X619" s="31">
        <v>0.989996280811276</v>
      </c>
      <c r="Y619" s="21" t="s">
        <v>58</v>
      </c>
      <c r="Z619" s="31">
        <v>2.5008086813032081E-2</v>
      </c>
      <c r="AA619" s="21">
        <v>98</v>
      </c>
      <c r="AB619" s="31">
        <v>1.144631191817798</v>
      </c>
      <c r="AC619" s="31">
        <v>0.99570692941132555</v>
      </c>
      <c r="AD619" s="21" t="s">
        <v>44</v>
      </c>
      <c r="AE619" s="40">
        <v>2.4660540190585001E-2</v>
      </c>
      <c r="AF619" s="21">
        <v>246</v>
      </c>
      <c r="AG619" s="31">
        <v>0.88319745007625916</v>
      </c>
      <c r="AH619" s="31">
        <v>0.99079810028693438</v>
      </c>
      <c r="AI619" s="21" t="s">
        <v>58</v>
      </c>
      <c r="AJ619" s="32">
        <v>2.273757493391081E-2</v>
      </c>
    </row>
    <row r="620" spans="1:36" x14ac:dyDescent="0.25">
      <c r="A620" s="21" t="s">
        <v>720</v>
      </c>
      <c r="B620" s="21">
        <v>0.99550000000000005</v>
      </c>
      <c r="C620" s="36">
        <f>1-Table2[[#This Row],[  Payment adjustment factor ]]</f>
        <v>4.4999999999999485E-3</v>
      </c>
      <c r="D620" s="31">
        <v>0.21044663133989402</v>
      </c>
      <c r="E620" s="21">
        <v>3</v>
      </c>
      <c r="F620" s="31">
        <v>0.96305105890140408</v>
      </c>
      <c r="G620" s="21">
        <v>24</v>
      </c>
      <c r="H620" s="31">
        <v>0.9968087370271872</v>
      </c>
      <c r="I620" s="31">
        <v>0.99676112581910359</v>
      </c>
      <c r="J620" s="21" t="s">
        <v>58</v>
      </c>
      <c r="K620" s="31">
        <v>1.0196724938952616E-2</v>
      </c>
      <c r="L620" s="21">
        <v>66</v>
      </c>
      <c r="M620" s="31">
        <v>1.0774658739425624</v>
      </c>
      <c r="N620" s="31">
        <v>0.99317980335967293</v>
      </c>
      <c r="O620" s="21" t="s">
        <v>44</v>
      </c>
      <c r="P620" s="31">
        <v>2.5835108386002826E-2</v>
      </c>
      <c r="Q620" s="21">
        <v>102</v>
      </c>
      <c r="R620" s="31">
        <v>1.0519510916330215</v>
      </c>
      <c r="S620" s="31">
        <v>0.99472354671482743</v>
      </c>
      <c r="T620" s="21" t="s">
        <v>44</v>
      </c>
      <c r="U620" s="31">
        <v>4.4184186541498062E-2</v>
      </c>
      <c r="V620" s="21">
        <v>80</v>
      </c>
      <c r="W620" s="31">
        <v>0.97979007720727107</v>
      </c>
      <c r="X620" s="31">
        <v>0.9918516596681215</v>
      </c>
      <c r="Y620" s="21" t="s">
        <v>58</v>
      </c>
      <c r="Z620" s="31">
        <v>4.0303123323512283E-2</v>
      </c>
      <c r="AA620" s="12" t="s">
        <v>3140</v>
      </c>
      <c r="AB620" s="12" t="s">
        <v>3140</v>
      </c>
      <c r="AC620" s="31">
        <v>0.9952100778551094</v>
      </c>
      <c r="AD620" s="21" t="s">
        <v>58</v>
      </c>
      <c r="AE620" s="12" t="s">
        <v>3140</v>
      </c>
      <c r="AF620" s="21">
        <v>1</v>
      </c>
      <c r="AG620" s="31">
        <v>0.9976710747779548</v>
      </c>
      <c r="AH620" s="31">
        <v>0.99702926691394167</v>
      </c>
      <c r="AI620" s="21" t="s">
        <v>58</v>
      </c>
      <c r="AJ620" s="32">
        <v>6.3856992268932053E-4</v>
      </c>
    </row>
    <row r="621" spans="1:36" x14ac:dyDescent="0.25">
      <c r="A621" s="21" t="s">
        <v>721</v>
      </c>
      <c r="B621" s="21">
        <v>0.99870000000000003</v>
      </c>
      <c r="C621" s="36">
        <f>1-Table2[[#This Row],[  Payment adjustment factor ]]</f>
        <v>1.2999999999999678E-3</v>
      </c>
      <c r="D621" s="31">
        <v>0.11412966041320352</v>
      </c>
      <c r="E621" s="21">
        <v>1</v>
      </c>
      <c r="F621" s="31">
        <v>0.96305105890140408</v>
      </c>
      <c r="G621" s="21">
        <v>284</v>
      </c>
      <c r="H621" s="31">
        <v>0.98203996034532415</v>
      </c>
      <c r="I621" s="31">
        <v>0.99683021909853442</v>
      </c>
      <c r="J621" s="21" t="s">
        <v>58</v>
      </c>
      <c r="K621" s="31">
        <v>2.6986159451565798E-2</v>
      </c>
      <c r="L621" s="21">
        <v>199</v>
      </c>
      <c r="M621" s="31">
        <v>0.95996859811820512</v>
      </c>
      <c r="N621" s="31">
        <v>0.99412983429491208</v>
      </c>
      <c r="O621" s="21" t="s">
        <v>58</v>
      </c>
      <c r="P621" s="31">
        <v>1.2131296148923344E-2</v>
      </c>
      <c r="Q621" s="21">
        <v>696</v>
      </c>
      <c r="R621" s="31">
        <v>0.91590904507356663</v>
      </c>
      <c r="S621" s="31">
        <v>0.99256220528153027</v>
      </c>
      <c r="T621" s="21" t="s">
        <v>58</v>
      </c>
      <c r="U621" s="31">
        <v>4.0557630666249296E-2</v>
      </c>
      <c r="V621" s="21">
        <v>501</v>
      </c>
      <c r="W621" s="31">
        <v>0.93276343741868695</v>
      </c>
      <c r="X621" s="31">
        <v>0.99621940091403016</v>
      </c>
      <c r="Y621" s="21" t="s">
        <v>58</v>
      </c>
      <c r="Z621" s="31">
        <v>3.1550802873390495E-2</v>
      </c>
      <c r="AA621" s="21">
        <v>86</v>
      </c>
      <c r="AB621" s="31">
        <v>0.82528452275606179</v>
      </c>
      <c r="AC621" s="31">
        <v>1.0011380012219431</v>
      </c>
      <c r="AD621" s="21" t="s">
        <v>58</v>
      </c>
      <c r="AE621" s="40">
        <v>1.6905776339628753E-2</v>
      </c>
      <c r="AF621" s="21">
        <v>137</v>
      </c>
      <c r="AG621" s="31">
        <v>1.1004219464472271</v>
      </c>
      <c r="AH621" s="31">
        <v>0.9872295576018274</v>
      </c>
      <c r="AI621" s="21" t="s">
        <v>44</v>
      </c>
      <c r="AJ621" s="32">
        <v>1.1834485139749915E-2</v>
      </c>
    </row>
    <row r="622" spans="1:36" x14ac:dyDescent="0.25">
      <c r="A622" s="21" t="s">
        <v>722</v>
      </c>
      <c r="B622" s="31">
        <v>1</v>
      </c>
      <c r="C622" s="36">
        <f>1-Table2[[#This Row],[  Payment adjustment factor ]]</f>
        <v>0</v>
      </c>
      <c r="D622" s="31">
        <v>0.21070811744386875</v>
      </c>
      <c r="E622" s="21">
        <v>3</v>
      </c>
      <c r="F622" s="31">
        <v>0.96305105890140408</v>
      </c>
      <c r="G622" s="21">
        <v>2</v>
      </c>
      <c r="H622" s="31">
        <v>0.99554783711297035</v>
      </c>
      <c r="I622" s="31">
        <v>0.99676112581910359</v>
      </c>
      <c r="J622" s="21" t="s">
        <v>58</v>
      </c>
      <c r="K622" s="31">
        <v>3.2074257987485541E-3</v>
      </c>
      <c r="L622" s="21">
        <v>19</v>
      </c>
      <c r="M622" s="31">
        <v>1.0110175420313765</v>
      </c>
      <c r="N622" s="31">
        <v>0.99317980335967293</v>
      </c>
      <c r="O622" s="21" t="s">
        <v>58</v>
      </c>
      <c r="P622" s="31">
        <v>4.5674254579450402E-2</v>
      </c>
      <c r="Q622" s="21">
        <v>22</v>
      </c>
      <c r="R622" s="31">
        <v>1.0191862652316606</v>
      </c>
      <c r="S622" s="31">
        <v>0.99472354671482743</v>
      </c>
      <c r="T622" s="21" t="s">
        <v>58</v>
      </c>
      <c r="U622" s="31">
        <v>4.2960606599272769E-2</v>
      </c>
      <c r="V622" s="21">
        <v>17</v>
      </c>
      <c r="W622" s="31">
        <v>0.99420231366736622</v>
      </c>
      <c r="X622" s="31">
        <v>0.9918516596681215</v>
      </c>
      <c r="Y622" s="21" t="s">
        <v>58</v>
      </c>
      <c r="Z622" s="31">
        <v>5.2269189851955729E-2</v>
      </c>
      <c r="AA622" s="12" t="s">
        <v>3140</v>
      </c>
      <c r="AB622" s="12" t="s">
        <v>3140</v>
      </c>
      <c r="AC622" s="31">
        <v>0.9952100778551094</v>
      </c>
      <c r="AD622" s="21" t="s">
        <v>58</v>
      </c>
      <c r="AE622" s="12" t="s">
        <v>3140</v>
      </c>
      <c r="AF622" s="21">
        <v>23</v>
      </c>
      <c r="AG622" s="31">
        <v>0.95047636683045111</v>
      </c>
      <c r="AH622" s="31">
        <v>0.99702926691394167</v>
      </c>
      <c r="AI622" s="21" t="s">
        <v>58</v>
      </c>
      <c r="AJ622" s="32">
        <v>9.095813422468943E-2</v>
      </c>
    </row>
    <row r="623" spans="1:36" x14ac:dyDescent="0.25">
      <c r="A623" s="21" t="s">
        <v>723</v>
      </c>
      <c r="B623" s="21">
        <v>0.99780000000000002</v>
      </c>
      <c r="C623" s="36">
        <f>1-Table2[[#This Row],[  Payment adjustment factor ]]</f>
        <v>2.1999999999999797E-3</v>
      </c>
      <c r="D623" s="31">
        <v>0.26705276705276704</v>
      </c>
      <c r="E623" s="21">
        <v>4</v>
      </c>
      <c r="F623" s="31">
        <v>0.96305105890140408</v>
      </c>
      <c r="G623" s="21">
        <v>12</v>
      </c>
      <c r="H623" s="31">
        <v>1.0008588136792926</v>
      </c>
      <c r="I623" s="31">
        <v>0.99640551805727029</v>
      </c>
      <c r="J623" s="21" t="s">
        <v>58</v>
      </c>
      <c r="K623" s="31">
        <v>8.2812778979254355E-3</v>
      </c>
      <c r="L623" s="21">
        <v>30</v>
      </c>
      <c r="M623" s="31">
        <v>1.0075013920541804</v>
      </c>
      <c r="N623" s="31">
        <v>0.99894818277070196</v>
      </c>
      <c r="O623" s="21" t="s">
        <v>44</v>
      </c>
      <c r="P623" s="31">
        <v>1.4347365946988617E-2</v>
      </c>
      <c r="Q623" s="21">
        <v>35</v>
      </c>
      <c r="R623" s="31">
        <v>0.97824980552700969</v>
      </c>
      <c r="S623" s="31">
        <v>1.0047319092771723</v>
      </c>
      <c r="T623" s="21" t="s">
        <v>58</v>
      </c>
      <c r="U623" s="31">
        <v>2.0005846027855306E-2</v>
      </c>
      <c r="V623" s="21">
        <v>87</v>
      </c>
      <c r="W623" s="31">
        <v>1.0301103004838175</v>
      </c>
      <c r="X623" s="31">
        <v>1.0004417594919579</v>
      </c>
      <c r="Y623" s="21" t="s">
        <v>44</v>
      </c>
      <c r="Z623" s="31">
        <v>7.1387030245007851E-2</v>
      </c>
      <c r="AA623" s="12" t="s">
        <v>3140</v>
      </c>
      <c r="AB623" s="12" t="s">
        <v>3140</v>
      </c>
      <c r="AC623" s="31">
        <v>1.0020055371561525</v>
      </c>
      <c r="AD623" s="21" t="s">
        <v>58</v>
      </c>
      <c r="AE623" s="12" t="s">
        <v>3140</v>
      </c>
      <c r="AF623" s="12" t="s">
        <v>3140</v>
      </c>
      <c r="AG623" s="12" t="s">
        <v>3140</v>
      </c>
      <c r="AH623" s="31">
        <v>0.99158634970302129</v>
      </c>
      <c r="AI623" s="21" t="s">
        <v>58</v>
      </c>
      <c r="AJ623" s="12" t="s">
        <v>3140</v>
      </c>
    </row>
    <row r="624" spans="1:36" x14ac:dyDescent="0.25">
      <c r="A624" s="21" t="s">
        <v>724</v>
      </c>
      <c r="B624" s="21">
        <v>0.99390000000000001</v>
      </c>
      <c r="C624" s="36">
        <f>1-Table2[[#This Row],[  Payment adjustment factor ]]</f>
        <v>6.0999999999999943E-3</v>
      </c>
      <c r="D624" s="31">
        <v>0.14519966561635908</v>
      </c>
      <c r="E624" s="21">
        <v>2</v>
      </c>
      <c r="F624" s="31">
        <v>0.96305105890140408</v>
      </c>
      <c r="G624" s="21">
        <v>240</v>
      </c>
      <c r="H624" s="31">
        <v>1.0321682036731541</v>
      </c>
      <c r="I624" s="31">
        <v>0.99543995630441762</v>
      </c>
      <c r="J624" s="21" t="s">
        <v>44</v>
      </c>
      <c r="K624" s="31">
        <v>3.0683932959121692E-2</v>
      </c>
      <c r="L624" s="21">
        <v>181</v>
      </c>
      <c r="M624" s="31">
        <v>0.96645386455901638</v>
      </c>
      <c r="N624" s="31">
        <v>0.99446279037947338</v>
      </c>
      <c r="O624" s="21" t="s">
        <v>58</v>
      </c>
      <c r="P624" s="31">
        <v>1.5364019919047055E-2</v>
      </c>
      <c r="Q624" s="21">
        <v>461</v>
      </c>
      <c r="R624" s="31">
        <v>1.0776415377643376</v>
      </c>
      <c r="S624" s="31">
        <v>0.98990484924672528</v>
      </c>
      <c r="T624" s="21" t="s">
        <v>44</v>
      </c>
      <c r="U624" s="31">
        <v>4.3432410314717312E-2</v>
      </c>
      <c r="V624" s="21">
        <v>475</v>
      </c>
      <c r="W624" s="31">
        <v>1.0166311066338058</v>
      </c>
      <c r="X624" s="31">
        <v>0.989996280811276</v>
      </c>
      <c r="Y624" s="21" t="s">
        <v>44</v>
      </c>
      <c r="Z624" s="31">
        <v>5.417967434830926E-2</v>
      </c>
      <c r="AA624" s="12" t="s">
        <v>3140</v>
      </c>
      <c r="AB624" s="12" t="s">
        <v>3140</v>
      </c>
      <c r="AC624" s="31">
        <v>0.99570692941132555</v>
      </c>
      <c r="AD624" s="21" t="s">
        <v>58</v>
      </c>
      <c r="AE624" s="12" t="s">
        <v>3140</v>
      </c>
      <c r="AF624" s="21">
        <v>20</v>
      </c>
      <c r="AG624" s="31">
        <v>0.99847750999330742</v>
      </c>
      <c r="AH624" s="31">
        <v>0.99079810028693438</v>
      </c>
      <c r="AI624" s="21" t="s">
        <v>58</v>
      </c>
      <c r="AJ624" s="32">
        <v>2.7756707198050073E-3</v>
      </c>
    </row>
    <row r="625" spans="1:36" x14ac:dyDescent="0.25">
      <c r="A625" s="21" t="s">
        <v>725</v>
      </c>
      <c r="B625" s="21">
        <v>0.99390000000000001</v>
      </c>
      <c r="C625" s="36">
        <f>1-Table2[[#This Row],[  Payment adjustment factor ]]</f>
        <v>6.0999999999999943E-3</v>
      </c>
      <c r="D625" s="31">
        <v>0.22779849865445445</v>
      </c>
      <c r="E625" s="21">
        <v>3</v>
      </c>
      <c r="F625" s="31">
        <v>0.96305105890140408</v>
      </c>
      <c r="G625" s="21">
        <v>136</v>
      </c>
      <c r="H625" s="31">
        <v>1.0442556104876763</v>
      </c>
      <c r="I625" s="31">
        <v>0.99676112581910359</v>
      </c>
      <c r="J625" s="21" t="s">
        <v>44</v>
      </c>
      <c r="K625" s="31">
        <v>2.3745868745104547E-2</v>
      </c>
      <c r="L625" s="21">
        <v>45</v>
      </c>
      <c r="M625" s="31">
        <v>1.0495005280122649</v>
      </c>
      <c r="N625" s="31">
        <v>0.99317980335967293</v>
      </c>
      <c r="O625" s="21" t="s">
        <v>44</v>
      </c>
      <c r="P625" s="31">
        <v>4.0051359873987755E-3</v>
      </c>
      <c r="Q625" s="21">
        <v>219</v>
      </c>
      <c r="R625" s="31">
        <v>1.0701123930885663</v>
      </c>
      <c r="S625" s="31">
        <v>0.99472354671482743</v>
      </c>
      <c r="T625" s="21" t="s">
        <v>44</v>
      </c>
      <c r="U625" s="31">
        <v>2.3549353854547678E-2</v>
      </c>
      <c r="V625" s="21">
        <v>192</v>
      </c>
      <c r="W625" s="31">
        <v>1.0822881938456728</v>
      </c>
      <c r="X625" s="31">
        <v>0.9918516596681215</v>
      </c>
      <c r="Y625" s="21" t="s">
        <v>44</v>
      </c>
      <c r="Z625" s="31">
        <v>2.5383912259270582E-2</v>
      </c>
      <c r="AA625" s="21">
        <v>52</v>
      </c>
      <c r="AB625" s="31">
        <v>1.0386589573048777</v>
      </c>
      <c r="AC625" s="31">
        <v>0.9952100778551094</v>
      </c>
      <c r="AD625" s="21" t="s">
        <v>44</v>
      </c>
      <c r="AE625" s="40">
        <v>2.0857990056612305E-2</v>
      </c>
      <c r="AF625" s="21">
        <v>8</v>
      </c>
      <c r="AG625" s="31">
        <v>0.98046454363693392</v>
      </c>
      <c r="AH625" s="31">
        <v>0.99702926691394167</v>
      </c>
      <c r="AI625" s="21" t="s">
        <v>58</v>
      </c>
      <c r="AJ625" s="32">
        <v>9.9777963221646133E-4</v>
      </c>
    </row>
    <row r="626" spans="1:36" x14ac:dyDescent="0.25">
      <c r="A626" s="21" t="s">
        <v>726</v>
      </c>
      <c r="B626" s="21">
        <v>0.99609999999999999</v>
      </c>
      <c r="C626" s="36">
        <f>1-Table2[[#This Row],[  Payment adjustment factor ]]</f>
        <v>3.9000000000000146E-3</v>
      </c>
      <c r="D626" s="31">
        <v>0.17999907037278051</v>
      </c>
      <c r="E626" s="21">
        <v>2</v>
      </c>
      <c r="F626" s="31">
        <v>0.96305105890140408</v>
      </c>
      <c r="G626" s="21">
        <v>146</v>
      </c>
      <c r="H626" s="31">
        <v>1.0058341991049238</v>
      </c>
      <c r="I626" s="31">
        <v>0.99543995630441762</v>
      </c>
      <c r="J626" s="21" t="s">
        <v>44</v>
      </c>
      <c r="K626" s="31">
        <v>6.5686335335063649E-3</v>
      </c>
      <c r="L626" s="21">
        <v>242</v>
      </c>
      <c r="M626" s="31">
        <v>1.0003878317579473</v>
      </c>
      <c r="N626" s="31">
        <v>0.99446279037947338</v>
      </c>
      <c r="O626" s="21" t="s">
        <v>44</v>
      </c>
      <c r="P626" s="31">
        <v>7.1235770414890976E-3</v>
      </c>
      <c r="Q626" s="21">
        <v>648</v>
      </c>
      <c r="R626" s="31">
        <v>1.0659608681688282</v>
      </c>
      <c r="S626" s="31">
        <v>0.98990484924672528</v>
      </c>
      <c r="T626" s="21" t="s">
        <v>44</v>
      </c>
      <c r="U626" s="31">
        <v>1.7229582486369171E-2</v>
      </c>
      <c r="V626" s="21">
        <v>608</v>
      </c>
      <c r="W626" s="31">
        <v>1.1381542306985724</v>
      </c>
      <c r="X626" s="31">
        <v>0.989996280811276</v>
      </c>
      <c r="Y626" s="21" t="s">
        <v>44</v>
      </c>
      <c r="Z626" s="31">
        <v>1.7480547840721675E-2</v>
      </c>
      <c r="AA626" s="21">
        <v>51</v>
      </c>
      <c r="AB626" s="31">
        <v>1.0021339414019841</v>
      </c>
      <c r="AC626" s="31">
        <v>0.99570692941132555</v>
      </c>
      <c r="AD626" s="21" t="s">
        <v>44</v>
      </c>
      <c r="AE626" s="40">
        <v>5.5811867935007418E-3</v>
      </c>
      <c r="AF626" s="21">
        <v>292</v>
      </c>
      <c r="AG626" s="31">
        <v>0.92531538061646046</v>
      </c>
      <c r="AH626" s="31">
        <v>0.99079810028693438</v>
      </c>
      <c r="AI626" s="21" t="s">
        <v>58</v>
      </c>
      <c r="AJ626" s="32">
        <v>9.4702150364714393E-3</v>
      </c>
    </row>
    <row r="627" spans="1:36" x14ac:dyDescent="0.25">
      <c r="A627" s="21" t="s">
        <v>727</v>
      </c>
      <c r="B627" s="21">
        <v>0.99550000000000005</v>
      </c>
      <c r="C627" s="36">
        <f>1-Table2[[#This Row],[  Payment adjustment factor ]]</f>
        <v>4.4999999999999485E-3</v>
      </c>
      <c r="D627" s="31">
        <v>8.4159006804345238E-2</v>
      </c>
      <c r="E627" s="21">
        <v>1</v>
      </c>
      <c r="F627" s="31">
        <v>0.96305105890140408</v>
      </c>
      <c r="G627" s="21">
        <v>53</v>
      </c>
      <c r="H627" s="31">
        <v>0.99092748313253043</v>
      </c>
      <c r="I627" s="31">
        <v>0.99683021909853442</v>
      </c>
      <c r="J627" s="21" t="s">
        <v>58</v>
      </c>
      <c r="K627" s="31">
        <v>8.0268227921157006E-3</v>
      </c>
      <c r="L627" s="21">
        <v>129</v>
      </c>
      <c r="M627" s="31">
        <v>1.0771304856150412</v>
      </c>
      <c r="N627" s="31">
        <v>0.99412983429491208</v>
      </c>
      <c r="O627" s="21" t="s">
        <v>44</v>
      </c>
      <c r="P627" s="31">
        <v>1.5097840082375351E-2</v>
      </c>
      <c r="Q627" s="21">
        <v>331</v>
      </c>
      <c r="R627" s="31">
        <v>0.90936442469369483</v>
      </c>
      <c r="S627" s="31">
        <v>0.99256220528153027</v>
      </c>
      <c r="T627" s="21" t="s">
        <v>58</v>
      </c>
      <c r="U627" s="31">
        <v>4.568629742104479E-2</v>
      </c>
      <c r="V627" s="21">
        <v>309</v>
      </c>
      <c r="W627" s="31">
        <v>1.0522481103999093</v>
      </c>
      <c r="X627" s="31">
        <v>0.99621940091403016</v>
      </c>
      <c r="Y627" s="21" t="s">
        <v>44</v>
      </c>
      <c r="Z627" s="31">
        <v>5.5812380446192286E-2</v>
      </c>
      <c r="AA627" s="12" t="s">
        <v>3140</v>
      </c>
      <c r="AB627" s="12" t="s">
        <v>3140</v>
      </c>
      <c r="AC627" s="31">
        <v>1.0011380012219431</v>
      </c>
      <c r="AD627" s="21" t="s">
        <v>58</v>
      </c>
      <c r="AE627" s="12" t="s">
        <v>3140</v>
      </c>
      <c r="AF627" s="21">
        <v>104</v>
      </c>
      <c r="AG627" s="31">
        <v>0.99859980947253135</v>
      </c>
      <c r="AH627" s="31">
        <v>0.9872295576018274</v>
      </c>
      <c r="AI627" s="21" t="s">
        <v>44</v>
      </c>
      <c r="AJ627" s="32">
        <v>2.2474039370211446E-2</v>
      </c>
    </row>
    <row r="628" spans="1:36" x14ac:dyDescent="0.25">
      <c r="A628" s="21" t="s">
        <v>728</v>
      </c>
      <c r="B628" s="21">
        <v>0.99580000000000002</v>
      </c>
      <c r="C628" s="36">
        <f>1-Table2[[#This Row],[  Payment adjustment factor ]]</f>
        <v>4.1999999999999815E-3</v>
      </c>
      <c r="D628" s="31">
        <v>9.0572341661824526E-2</v>
      </c>
      <c r="E628" s="21">
        <v>1</v>
      </c>
      <c r="F628" s="31">
        <v>0.96305105890140408</v>
      </c>
      <c r="G628" s="21">
        <v>154</v>
      </c>
      <c r="H628" s="31">
        <v>1.0726193575346747</v>
      </c>
      <c r="I628" s="31">
        <v>0.99683021909853442</v>
      </c>
      <c r="J628" s="21" t="s">
        <v>44</v>
      </c>
      <c r="K628" s="31">
        <v>2.1244254549957195E-2</v>
      </c>
      <c r="L628" s="21">
        <v>98</v>
      </c>
      <c r="M628" s="31">
        <v>0.93370200876346654</v>
      </c>
      <c r="N628" s="31">
        <v>0.99412983429491208</v>
      </c>
      <c r="O628" s="21" t="s">
        <v>58</v>
      </c>
      <c r="P628" s="31">
        <v>9.3174443454790354E-3</v>
      </c>
      <c r="Q628" s="21">
        <v>395</v>
      </c>
      <c r="R628" s="31">
        <v>1.0487124526034202</v>
      </c>
      <c r="S628" s="31">
        <v>0.99256220528153027</v>
      </c>
      <c r="T628" s="21" t="s">
        <v>44</v>
      </c>
      <c r="U628" s="31">
        <v>4.3340815560738467E-2</v>
      </c>
      <c r="V628" s="21">
        <v>353</v>
      </c>
      <c r="W628" s="31">
        <v>0.9390277742744777</v>
      </c>
      <c r="X628" s="31">
        <v>0.99621940091403016</v>
      </c>
      <c r="Y628" s="21" t="s">
        <v>58</v>
      </c>
      <c r="Z628" s="31">
        <v>5.095617711732367E-2</v>
      </c>
      <c r="AA628" s="12" t="s">
        <v>3140</v>
      </c>
      <c r="AB628" s="12" t="s">
        <v>3140</v>
      </c>
      <c r="AC628" s="31">
        <v>1.0011380012219431</v>
      </c>
      <c r="AD628" s="21" t="s">
        <v>58</v>
      </c>
      <c r="AE628" s="12" t="s">
        <v>3140</v>
      </c>
      <c r="AF628" s="21">
        <v>99</v>
      </c>
      <c r="AG628" s="31">
        <v>1.0059567924570669</v>
      </c>
      <c r="AH628" s="31">
        <v>0.9872295576018274</v>
      </c>
      <c r="AI628" s="21" t="s">
        <v>44</v>
      </c>
      <c r="AJ628" s="32">
        <v>1.6669405765850902E-2</v>
      </c>
    </row>
    <row r="629" spans="1:36" x14ac:dyDescent="0.25">
      <c r="A629" s="21" t="s">
        <v>729</v>
      </c>
      <c r="B629" s="21">
        <v>0.99809999999999999</v>
      </c>
      <c r="C629" s="36">
        <f>1-Table2[[#This Row],[  Payment adjustment factor ]]</f>
        <v>1.9000000000000128E-3</v>
      </c>
      <c r="D629" s="31">
        <v>0.19641125121241512</v>
      </c>
      <c r="E629" s="21">
        <v>3</v>
      </c>
      <c r="F629" s="31">
        <v>0.96305105890140408</v>
      </c>
      <c r="G629" s="21">
        <v>28</v>
      </c>
      <c r="H629" s="31">
        <v>1.0617951738180025</v>
      </c>
      <c r="I629" s="31">
        <v>0.99676112581910359</v>
      </c>
      <c r="J629" s="21" t="s">
        <v>44</v>
      </c>
      <c r="K629" s="31">
        <v>3.0969872558664811E-2</v>
      </c>
      <c r="L629" s="21">
        <v>25</v>
      </c>
      <c r="M629" s="31">
        <v>0.99074893539850539</v>
      </c>
      <c r="N629" s="31">
        <v>0.99317980335967293</v>
      </c>
      <c r="O629" s="21" t="s">
        <v>58</v>
      </c>
      <c r="P629" s="31">
        <v>1.5986540752917507E-2</v>
      </c>
      <c r="Q629" s="21">
        <v>61</v>
      </c>
      <c r="R629" s="31">
        <v>0.9911033235829716</v>
      </c>
      <c r="S629" s="31">
        <v>0.99472354671482743</v>
      </c>
      <c r="T629" s="21" t="s">
        <v>58</v>
      </c>
      <c r="U629" s="31">
        <v>4.1433978042404999E-2</v>
      </c>
      <c r="V629" s="21">
        <v>73</v>
      </c>
      <c r="W629" s="31">
        <v>0.93880401717601514</v>
      </c>
      <c r="X629" s="31">
        <v>0.9918516596681215</v>
      </c>
      <c r="Y629" s="21" t="s">
        <v>58</v>
      </c>
      <c r="Z629" s="31">
        <v>5.6907690376326606E-2</v>
      </c>
      <c r="AA629" s="12" t="s">
        <v>3140</v>
      </c>
      <c r="AB629" s="12" t="s">
        <v>3140</v>
      </c>
      <c r="AC629" s="31">
        <v>0.9952100778551094</v>
      </c>
      <c r="AD629" s="21" t="s">
        <v>58</v>
      </c>
      <c r="AE629" s="12" t="s">
        <v>3140</v>
      </c>
      <c r="AF629" s="21">
        <v>4</v>
      </c>
      <c r="AG629" s="31">
        <v>0.98551950828858093</v>
      </c>
      <c r="AH629" s="31">
        <v>0.99702926691394167</v>
      </c>
      <c r="AI629" s="21" t="s">
        <v>58</v>
      </c>
      <c r="AJ629" s="32">
        <v>3.4160607289143571E-3</v>
      </c>
    </row>
    <row r="630" spans="1:36" x14ac:dyDescent="0.25">
      <c r="A630" s="21" t="s">
        <v>730</v>
      </c>
      <c r="B630" s="21">
        <v>0.99460000000000004</v>
      </c>
      <c r="C630" s="36">
        <f>1-Table2[[#This Row],[  Payment adjustment factor ]]</f>
        <v>5.3999999999999604E-3</v>
      </c>
      <c r="D630" s="31">
        <v>0.2119118130964133</v>
      </c>
      <c r="E630" s="21">
        <v>3</v>
      </c>
      <c r="F630" s="31">
        <v>0.96305105890140408</v>
      </c>
      <c r="G630" s="21">
        <v>71</v>
      </c>
      <c r="H630" s="31">
        <v>1.0935198574746752</v>
      </c>
      <c r="I630" s="31">
        <v>0.99676112581910359</v>
      </c>
      <c r="J630" s="21" t="s">
        <v>44</v>
      </c>
      <c r="K630" s="31">
        <v>1.6765395962102067E-2</v>
      </c>
      <c r="L630" s="21">
        <v>110</v>
      </c>
      <c r="M630" s="31">
        <v>0.91768643602896338</v>
      </c>
      <c r="N630" s="31">
        <v>0.99317980335967293</v>
      </c>
      <c r="O630" s="21" t="s">
        <v>58</v>
      </c>
      <c r="P630" s="31">
        <v>1.678076433869536E-2</v>
      </c>
      <c r="Q630" s="21">
        <v>209</v>
      </c>
      <c r="R630" s="31">
        <v>1.1005139355673119</v>
      </c>
      <c r="S630" s="31">
        <v>0.99472354671482743</v>
      </c>
      <c r="T630" s="21" t="s">
        <v>44</v>
      </c>
      <c r="U630" s="31">
        <v>3.8128506001811627E-2</v>
      </c>
      <c r="V630" s="21">
        <v>303</v>
      </c>
      <c r="W630" s="31">
        <v>0.85758074552131891</v>
      </c>
      <c r="X630" s="31">
        <v>0.9918516596681215</v>
      </c>
      <c r="Y630" s="21" t="s">
        <v>58</v>
      </c>
      <c r="Z630" s="31">
        <v>7.348983156453176E-2</v>
      </c>
      <c r="AA630" s="21">
        <v>1</v>
      </c>
      <c r="AB630" s="31">
        <v>0.99516009046878362</v>
      </c>
      <c r="AC630" s="31">
        <v>0.9952100778551094</v>
      </c>
      <c r="AD630" s="21" t="s">
        <v>58</v>
      </c>
      <c r="AE630" s="40">
        <v>7.2750113299356774E-4</v>
      </c>
      <c r="AF630" s="21">
        <v>12</v>
      </c>
      <c r="AG630" s="31">
        <v>0.95883226767750795</v>
      </c>
      <c r="AH630" s="31">
        <v>0.99702926691394167</v>
      </c>
      <c r="AI630" s="21" t="s">
        <v>58</v>
      </c>
      <c r="AJ630" s="32">
        <v>2.9521584860684939E-3</v>
      </c>
    </row>
    <row r="631" spans="1:36" x14ac:dyDescent="0.25">
      <c r="A631" s="21" t="s">
        <v>731</v>
      </c>
      <c r="B631" s="21">
        <v>0.99690000000000001</v>
      </c>
      <c r="C631" s="36">
        <f>1-Table2[[#This Row],[  Payment adjustment factor ]]</f>
        <v>3.0999999999999917E-3</v>
      </c>
      <c r="D631" s="31">
        <v>0.17165174318917889</v>
      </c>
      <c r="E631" s="21">
        <v>2</v>
      </c>
      <c r="F631" s="31">
        <v>0.96305105890140408</v>
      </c>
      <c r="G631" s="21">
        <v>25</v>
      </c>
      <c r="H631" s="31">
        <v>1.0541186978627464</v>
      </c>
      <c r="I631" s="31">
        <v>0.99543995630441762</v>
      </c>
      <c r="J631" s="21" t="s">
        <v>44</v>
      </c>
      <c r="K631" s="31">
        <v>5.993402661422018E-3</v>
      </c>
      <c r="L631" s="21">
        <v>96</v>
      </c>
      <c r="M631" s="31">
        <v>0.95488677384487108</v>
      </c>
      <c r="N631" s="31">
        <v>0.99446279037947338</v>
      </c>
      <c r="O631" s="21" t="s">
        <v>58</v>
      </c>
      <c r="P631" s="31">
        <v>2.4331185567691024E-2</v>
      </c>
      <c r="Q631" s="21">
        <v>103</v>
      </c>
      <c r="R631" s="31">
        <v>1.0626127422084202</v>
      </c>
      <c r="S631" s="31">
        <v>0.98990484924672528</v>
      </c>
      <c r="T631" s="21" t="s">
        <v>44</v>
      </c>
      <c r="U631" s="31">
        <v>2.8696200161014363E-2</v>
      </c>
      <c r="V631" s="21">
        <v>165</v>
      </c>
      <c r="W631" s="31">
        <v>1.004633113686519</v>
      </c>
      <c r="X631" s="31">
        <v>0.989996280811276</v>
      </c>
      <c r="Y631" s="21" t="s">
        <v>44</v>
      </c>
      <c r="Z631" s="31">
        <v>5.3140306263733367E-2</v>
      </c>
      <c r="AA631" s="12" t="s">
        <v>3140</v>
      </c>
      <c r="AB631" s="12" t="s">
        <v>3140</v>
      </c>
      <c r="AC631" s="31">
        <v>0.99570692941132555</v>
      </c>
      <c r="AD631" s="21" t="s">
        <v>58</v>
      </c>
      <c r="AE631" s="12" t="s">
        <v>3140</v>
      </c>
      <c r="AF631" s="21">
        <v>40</v>
      </c>
      <c r="AG631" s="31">
        <v>0.90083506927433632</v>
      </c>
      <c r="AH631" s="31">
        <v>0.99079810028693438</v>
      </c>
      <c r="AI631" s="21" t="s">
        <v>58</v>
      </c>
      <c r="AJ631" s="32">
        <v>1.7265830177023562E-2</v>
      </c>
    </row>
    <row r="632" spans="1:36" x14ac:dyDescent="0.25">
      <c r="A632" s="21" t="s">
        <v>732</v>
      </c>
      <c r="B632" s="21">
        <v>0.99980000000000002</v>
      </c>
      <c r="C632" s="36">
        <f>1-Table2[[#This Row],[  Payment adjustment factor ]]</f>
        <v>1.9999999999997797E-4</v>
      </c>
      <c r="D632" s="31">
        <v>0.42953909586217054</v>
      </c>
      <c r="E632" s="21">
        <v>5</v>
      </c>
      <c r="F632" s="31">
        <v>0.96305105890140408</v>
      </c>
      <c r="G632" s="21">
        <v>3</v>
      </c>
      <c r="H632" s="31">
        <v>1.0041547360091649</v>
      </c>
      <c r="I632" s="31">
        <v>1.0039137645557574</v>
      </c>
      <c r="J632" s="21" t="s">
        <v>58</v>
      </c>
      <c r="K632" s="31">
        <v>1.3936393109366147E-3</v>
      </c>
      <c r="L632" s="21">
        <v>39</v>
      </c>
      <c r="M632" s="31">
        <v>0.99870722920044164</v>
      </c>
      <c r="N632" s="31">
        <v>1.0034934502081108</v>
      </c>
      <c r="O632" s="21" t="s">
        <v>58</v>
      </c>
      <c r="P632" s="31">
        <v>1.1647921277663953E-2</v>
      </c>
      <c r="Q632" s="21">
        <v>66</v>
      </c>
      <c r="R632" s="31">
        <v>1.0293173699206526</v>
      </c>
      <c r="S632" s="31">
        <v>1.0156031600015401</v>
      </c>
      <c r="T632" s="21" t="s">
        <v>44</v>
      </c>
      <c r="U632" s="31">
        <v>1.8868643581718469E-2</v>
      </c>
      <c r="V632" s="21">
        <v>119</v>
      </c>
      <c r="W632" s="31">
        <v>0.97822030694841866</v>
      </c>
      <c r="X632" s="31">
        <v>1.0088431660083446</v>
      </c>
      <c r="Y632" s="21" t="s">
        <v>58</v>
      </c>
      <c r="Z632" s="31">
        <v>3.3252559881408704E-2</v>
      </c>
      <c r="AA632" s="12" t="s">
        <v>3140</v>
      </c>
      <c r="AB632" s="12" t="s">
        <v>3140</v>
      </c>
      <c r="AC632" s="31">
        <v>1.0058738187651037</v>
      </c>
      <c r="AD632" s="21" t="s">
        <v>58</v>
      </c>
      <c r="AE632" s="12" t="s">
        <v>3140</v>
      </c>
      <c r="AF632" s="21">
        <v>3</v>
      </c>
      <c r="AG632" s="31">
        <v>1.0439176874386373</v>
      </c>
      <c r="AH632" s="31">
        <v>0.99633796354879245</v>
      </c>
      <c r="AI632" s="21" t="s">
        <v>58</v>
      </c>
      <c r="AJ632" s="32">
        <v>1.389789833049855E-3</v>
      </c>
    </row>
    <row r="633" spans="1:36" x14ac:dyDescent="0.25">
      <c r="A633" s="21" t="s">
        <v>733</v>
      </c>
      <c r="B633" s="21">
        <v>0.99780000000000002</v>
      </c>
      <c r="C633" s="36">
        <f>1-Table2[[#This Row],[  Payment adjustment factor ]]</f>
        <v>2.1999999999999797E-3</v>
      </c>
      <c r="D633" s="31">
        <v>0.17476303317535544</v>
      </c>
      <c r="E633" s="21">
        <v>2</v>
      </c>
      <c r="F633" s="31">
        <v>0.96305105890140408</v>
      </c>
      <c r="G633" s="21">
        <v>29</v>
      </c>
      <c r="H633" s="31">
        <v>1.0070665875703668</v>
      </c>
      <c r="I633" s="31">
        <v>0.99543995630441762</v>
      </c>
      <c r="J633" s="21" t="s">
        <v>44</v>
      </c>
      <c r="K633" s="31">
        <v>9.1588644075915847E-3</v>
      </c>
      <c r="L633" s="21">
        <v>67</v>
      </c>
      <c r="M633" s="31">
        <v>0.94820393694924454</v>
      </c>
      <c r="N633" s="31">
        <v>0.99446279037947338</v>
      </c>
      <c r="O633" s="21" t="s">
        <v>58</v>
      </c>
      <c r="P633" s="31">
        <v>1.5123713459256621E-2</v>
      </c>
      <c r="Q633" s="21">
        <v>113</v>
      </c>
      <c r="R633" s="31">
        <v>0.98625644490709319</v>
      </c>
      <c r="S633" s="31">
        <v>0.98990484924672528</v>
      </c>
      <c r="T633" s="21" t="s">
        <v>58</v>
      </c>
      <c r="U633" s="31">
        <v>2.4230919548285112E-2</v>
      </c>
      <c r="V633" s="21">
        <v>143</v>
      </c>
      <c r="W633" s="31">
        <v>1.007113068062653</v>
      </c>
      <c r="X633" s="31">
        <v>0.989996280811276</v>
      </c>
      <c r="Y633" s="21" t="s">
        <v>44</v>
      </c>
      <c r="Z633" s="31">
        <v>3.6927572074574901E-2</v>
      </c>
      <c r="AA633" s="12" t="s">
        <v>3140</v>
      </c>
      <c r="AB633" s="12" t="s">
        <v>3140</v>
      </c>
      <c r="AC633" s="31">
        <v>0.99570692941132555</v>
      </c>
      <c r="AD633" s="21" t="s">
        <v>58</v>
      </c>
      <c r="AE633" s="12" t="s">
        <v>3140</v>
      </c>
      <c r="AF633" s="21">
        <v>103</v>
      </c>
      <c r="AG633" s="31">
        <v>1.0406579755776106</v>
      </c>
      <c r="AH633" s="31">
        <v>0.99079810028693438</v>
      </c>
      <c r="AI633" s="21" t="s">
        <v>44</v>
      </c>
      <c r="AJ633" s="32">
        <v>3.182964993290139E-2</v>
      </c>
    </row>
    <row r="634" spans="1:36" x14ac:dyDescent="0.25">
      <c r="A634" s="21" t="s">
        <v>734</v>
      </c>
      <c r="B634" s="21">
        <v>0.99619999999999997</v>
      </c>
      <c r="C634" s="36">
        <f>1-Table2[[#This Row],[  Payment adjustment factor ]]</f>
        <v>3.8000000000000256E-3</v>
      </c>
      <c r="D634" s="31">
        <v>0.15314695340501791</v>
      </c>
      <c r="E634" s="21">
        <v>2</v>
      </c>
      <c r="F634" s="31">
        <v>0.96305105890140408</v>
      </c>
      <c r="G634" s="21">
        <v>282</v>
      </c>
      <c r="H634" s="31">
        <v>0.98771865455656149</v>
      </c>
      <c r="I634" s="31">
        <v>0.99543995630441762</v>
      </c>
      <c r="J634" s="21" t="s">
        <v>58</v>
      </c>
      <c r="K634" s="31">
        <v>2.4246967881151889E-2</v>
      </c>
      <c r="L634" s="21">
        <v>230</v>
      </c>
      <c r="M634" s="31">
        <v>0.9826439111792995</v>
      </c>
      <c r="N634" s="31">
        <v>0.99446279037947338</v>
      </c>
      <c r="O634" s="21" t="s">
        <v>58</v>
      </c>
      <c r="P634" s="31">
        <v>8.4499478479519927E-3</v>
      </c>
      <c r="Q634" s="21">
        <v>679</v>
      </c>
      <c r="R634" s="31">
        <v>1.1095657743798202</v>
      </c>
      <c r="S634" s="31">
        <v>0.98990484924672528</v>
      </c>
      <c r="T634" s="21" t="s">
        <v>44</v>
      </c>
      <c r="U634" s="31">
        <v>2.8907881098996235E-2</v>
      </c>
      <c r="V634" s="21">
        <v>471</v>
      </c>
      <c r="W634" s="31">
        <v>0.99617388617010871</v>
      </c>
      <c r="X634" s="31">
        <v>0.989996280811276</v>
      </c>
      <c r="Y634" s="21" t="s">
        <v>44</v>
      </c>
      <c r="Z634" s="31">
        <v>2.1709439192978301E-2</v>
      </c>
      <c r="AA634" s="21">
        <v>129</v>
      </c>
      <c r="AB634" s="31">
        <v>1.0149981804900015</v>
      </c>
      <c r="AC634" s="31">
        <v>0.99570692941132555</v>
      </c>
      <c r="AD634" s="21" t="s">
        <v>44</v>
      </c>
      <c r="AE634" s="40">
        <v>1.8835784568268527E-2</v>
      </c>
      <c r="AF634" s="21">
        <v>250</v>
      </c>
      <c r="AG634" s="31">
        <v>0.96503469060326064</v>
      </c>
      <c r="AH634" s="31">
        <v>0.99079810028693438</v>
      </c>
      <c r="AI634" s="21" t="s">
        <v>58</v>
      </c>
      <c r="AJ634" s="32">
        <v>1.3984814634046244E-2</v>
      </c>
    </row>
    <row r="635" spans="1:36" x14ac:dyDescent="0.25">
      <c r="A635" s="21" t="s">
        <v>735</v>
      </c>
      <c r="B635" s="21">
        <v>0.99790000000000001</v>
      </c>
      <c r="C635" s="36">
        <f>1-Table2[[#This Row],[  Payment adjustment factor ]]</f>
        <v>2.0999999999999908E-3</v>
      </c>
      <c r="D635" s="31">
        <v>0.2034085566525623</v>
      </c>
      <c r="E635" s="21">
        <v>3</v>
      </c>
      <c r="F635" s="31">
        <v>0.96305105890140408</v>
      </c>
      <c r="G635" s="21">
        <v>162</v>
      </c>
      <c r="H635" s="31">
        <v>0.94218745216289468</v>
      </c>
      <c r="I635" s="31">
        <v>0.99676112581910359</v>
      </c>
      <c r="J635" s="21" t="s">
        <v>58</v>
      </c>
      <c r="K635" s="31">
        <v>7.0599952827382403E-3</v>
      </c>
      <c r="L635" s="21">
        <v>159</v>
      </c>
      <c r="M635" s="31">
        <v>0.95774274070291276</v>
      </c>
      <c r="N635" s="31">
        <v>0.99317980335967293</v>
      </c>
      <c r="O635" s="21" t="s">
        <v>58</v>
      </c>
      <c r="P635" s="31">
        <v>4.7225399611529259E-3</v>
      </c>
      <c r="Q635" s="21">
        <v>662</v>
      </c>
      <c r="R635" s="31">
        <v>1.0954497282972524</v>
      </c>
      <c r="S635" s="31">
        <v>0.99472354671482743</v>
      </c>
      <c r="T635" s="21" t="s">
        <v>44</v>
      </c>
      <c r="U635" s="31">
        <v>2.1550589494737198E-2</v>
      </c>
      <c r="V635" s="21">
        <v>273</v>
      </c>
      <c r="W635" s="31">
        <v>0.97770810622719984</v>
      </c>
      <c r="X635" s="31">
        <v>0.9918516596681215</v>
      </c>
      <c r="Y635" s="21" t="s">
        <v>58</v>
      </c>
      <c r="Z635" s="31">
        <v>1.006730107695703E-2</v>
      </c>
      <c r="AA635" s="21">
        <v>68</v>
      </c>
      <c r="AB635" s="31">
        <v>0.8953243030215563</v>
      </c>
      <c r="AC635" s="31">
        <v>0.9952100778551094</v>
      </c>
      <c r="AD635" s="21" t="s">
        <v>58</v>
      </c>
      <c r="AE635" s="40">
        <v>7.6948297350369049E-3</v>
      </c>
      <c r="AF635" s="21">
        <v>384</v>
      </c>
      <c r="AG635" s="31">
        <v>0.98034031835030289</v>
      </c>
      <c r="AH635" s="31">
        <v>0.99702926691394167</v>
      </c>
      <c r="AI635" s="21" t="s">
        <v>58</v>
      </c>
      <c r="AJ635" s="32">
        <v>1.4465332754079201E-2</v>
      </c>
    </row>
    <row r="636" spans="1:36" x14ac:dyDescent="0.25">
      <c r="A636" s="21" t="s">
        <v>736</v>
      </c>
      <c r="B636" s="31">
        <v>1</v>
      </c>
      <c r="C636" s="36">
        <f>1-Table2[[#This Row],[  Payment adjustment factor ]]</f>
        <v>0</v>
      </c>
      <c r="D636" s="31">
        <v>0.46140350877192982</v>
      </c>
      <c r="E636" s="21">
        <v>5</v>
      </c>
      <c r="F636" s="31">
        <v>0.96305105890140408</v>
      </c>
      <c r="G636" s="21">
        <v>2</v>
      </c>
      <c r="H636" s="31">
        <v>0.98946665161025138</v>
      </c>
      <c r="I636" s="31">
        <v>1.0039137645557574</v>
      </c>
      <c r="J636" s="21" t="s">
        <v>58</v>
      </c>
      <c r="K636" s="31">
        <v>4.1644636853620087E-3</v>
      </c>
      <c r="L636" s="21">
        <v>14</v>
      </c>
      <c r="M636" s="31">
        <v>1.0247881023897676</v>
      </c>
      <c r="N636" s="31">
        <v>1.0034934502081108</v>
      </c>
      <c r="O636" s="21" t="s">
        <v>58</v>
      </c>
      <c r="P636" s="31">
        <v>2.5175135355681225E-2</v>
      </c>
      <c r="Q636" s="21">
        <v>15</v>
      </c>
      <c r="R636" s="31">
        <v>1.0270504473508915</v>
      </c>
      <c r="S636" s="31">
        <v>1.0156031600015401</v>
      </c>
      <c r="T636" s="21" t="s">
        <v>58</v>
      </c>
      <c r="U636" s="31">
        <v>2.9562174211894214E-2</v>
      </c>
      <c r="V636" s="21">
        <v>27</v>
      </c>
      <c r="W636" s="31">
        <v>0.96284578554585221</v>
      </c>
      <c r="X636" s="31">
        <v>1.0088431660083446</v>
      </c>
      <c r="Y636" s="21" t="s">
        <v>58</v>
      </c>
      <c r="Z636" s="31">
        <v>5.8765681402345608E-2</v>
      </c>
      <c r="AA636" s="12" t="s">
        <v>3140</v>
      </c>
      <c r="AB636" s="12" t="s">
        <v>3140</v>
      </c>
      <c r="AC636" s="31">
        <v>1.0058738187651037</v>
      </c>
      <c r="AD636" s="21" t="s">
        <v>58</v>
      </c>
      <c r="AE636" s="12" t="s">
        <v>3140</v>
      </c>
      <c r="AF636" s="12" t="s">
        <v>3140</v>
      </c>
      <c r="AG636" s="12" t="s">
        <v>3140</v>
      </c>
      <c r="AH636" s="31">
        <v>0.99633796354879245</v>
      </c>
      <c r="AI636" s="21" t="s">
        <v>58</v>
      </c>
      <c r="AJ636" s="12" t="s">
        <v>3140</v>
      </c>
    </row>
    <row r="637" spans="1:36" x14ac:dyDescent="0.25">
      <c r="A637" s="21" t="s">
        <v>737</v>
      </c>
      <c r="B637" s="21">
        <v>0.99260000000000004</v>
      </c>
      <c r="C637" s="36">
        <f>1-Table2[[#This Row],[  Payment adjustment factor ]]</f>
        <v>7.3999999999999622E-3</v>
      </c>
      <c r="D637" s="31">
        <v>0.28615643100322768</v>
      </c>
      <c r="E637" s="21">
        <v>4</v>
      </c>
      <c r="F637" s="31">
        <v>0.96305105890140408</v>
      </c>
      <c r="G637" s="21">
        <v>78</v>
      </c>
      <c r="H637" s="31">
        <v>1.0749054811402088</v>
      </c>
      <c r="I637" s="31">
        <v>0.99640551805727029</v>
      </c>
      <c r="J637" s="21" t="s">
        <v>44</v>
      </c>
      <c r="K637" s="31">
        <v>1.1001231860138069E-2</v>
      </c>
      <c r="L637" s="21">
        <v>133</v>
      </c>
      <c r="M637" s="31">
        <v>1.0551570538088719</v>
      </c>
      <c r="N637" s="31">
        <v>0.99894818277070196</v>
      </c>
      <c r="O637" s="21" t="s">
        <v>44</v>
      </c>
      <c r="P637" s="31">
        <v>8.9654942923239455E-3</v>
      </c>
      <c r="Q637" s="21">
        <v>285</v>
      </c>
      <c r="R637" s="31">
        <v>1.137869318594944</v>
      </c>
      <c r="S637" s="31">
        <v>1.0047319092771723</v>
      </c>
      <c r="T637" s="21" t="s">
        <v>44</v>
      </c>
      <c r="U637" s="31">
        <v>2.6344609618125639E-2</v>
      </c>
      <c r="V637" s="21">
        <v>420</v>
      </c>
      <c r="W637" s="31">
        <v>1.0647129139648597</v>
      </c>
      <c r="X637" s="31">
        <v>1.0004417594919579</v>
      </c>
      <c r="Y637" s="21" t="s">
        <v>44</v>
      </c>
      <c r="Z637" s="31">
        <v>4.4339639448822354E-2</v>
      </c>
      <c r="AA637" s="21">
        <v>12</v>
      </c>
      <c r="AB637" s="31">
        <v>1.0590277721728458</v>
      </c>
      <c r="AC637" s="31">
        <v>1.0020055371561525</v>
      </c>
      <c r="AD637" s="21" t="s">
        <v>58</v>
      </c>
      <c r="AE637" s="40">
        <v>4.1771141385483802E-3</v>
      </c>
      <c r="AF637" s="21">
        <v>51</v>
      </c>
      <c r="AG637" s="31">
        <v>0.963543088842715</v>
      </c>
      <c r="AH637" s="31">
        <v>0.99158634970302129</v>
      </c>
      <c r="AI637" s="21" t="s">
        <v>58</v>
      </c>
      <c r="AJ637" s="32">
        <v>6.0016255809872791E-3</v>
      </c>
    </row>
    <row r="638" spans="1:36" x14ac:dyDescent="0.25">
      <c r="A638" s="21" t="s">
        <v>738</v>
      </c>
      <c r="B638" s="31">
        <v>1</v>
      </c>
      <c r="C638" s="36">
        <f>1-Table2[[#This Row],[  Payment adjustment factor ]]</f>
        <v>0</v>
      </c>
      <c r="D638" s="31">
        <v>0.20202020202020202</v>
      </c>
      <c r="E638" s="21">
        <v>3</v>
      </c>
      <c r="F638" s="31">
        <v>0.96305105890140408</v>
      </c>
      <c r="G638" s="21">
        <v>41</v>
      </c>
      <c r="H638" s="31">
        <v>0.95901036135224937</v>
      </c>
      <c r="I638" s="31">
        <v>0.99676112581910359</v>
      </c>
      <c r="J638" s="21" t="s">
        <v>58</v>
      </c>
      <c r="K638" s="31">
        <v>1.7264816189831667E-2</v>
      </c>
      <c r="L638" s="21">
        <v>49</v>
      </c>
      <c r="M638" s="31">
        <v>0.93636440564179202</v>
      </c>
      <c r="N638" s="31">
        <v>0.99317980335967293</v>
      </c>
      <c r="O638" s="21" t="s">
        <v>58</v>
      </c>
      <c r="P638" s="31">
        <v>1.2979577421611521E-2</v>
      </c>
      <c r="Q638" s="21">
        <v>100</v>
      </c>
      <c r="R638" s="31">
        <v>0.89278431406399905</v>
      </c>
      <c r="S638" s="31">
        <v>0.99472354671482743</v>
      </c>
      <c r="T638" s="21" t="s">
        <v>58</v>
      </c>
      <c r="U638" s="31">
        <v>2.8575672585786492E-2</v>
      </c>
      <c r="V638" s="21">
        <v>123</v>
      </c>
      <c r="W638" s="31">
        <v>0.92569056535095451</v>
      </c>
      <c r="X638" s="31">
        <v>0.9918516596681215</v>
      </c>
      <c r="Y638" s="21" t="s">
        <v>58</v>
      </c>
      <c r="Z638" s="31">
        <v>3.9776902996282427E-2</v>
      </c>
      <c r="AA638" s="12" t="s">
        <v>3140</v>
      </c>
      <c r="AB638" s="12" t="s">
        <v>3140</v>
      </c>
      <c r="AC638" s="31">
        <v>0.9952100778551094</v>
      </c>
      <c r="AD638" s="21" t="s">
        <v>58</v>
      </c>
      <c r="AE638" s="12" t="s">
        <v>3140</v>
      </c>
      <c r="AF638" s="21">
        <v>2</v>
      </c>
      <c r="AG638" s="31">
        <v>0.99623045930132048</v>
      </c>
      <c r="AH638" s="31">
        <v>0.99702926691394167</v>
      </c>
      <c r="AI638" s="21" t="s">
        <v>58</v>
      </c>
      <c r="AJ638" s="32">
        <v>7.7287480221193826E-4</v>
      </c>
    </row>
    <row r="639" spans="1:36" x14ac:dyDescent="0.25">
      <c r="A639" s="21" t="s">
        <v>739</v>
      </c>
      <c r="B639" s="21">
        <v>0.99550000000000005</v>
      </c>
      <c r="C639" s="36">
        <f>1-Table2[[#This Row],[  Payment adjustment factor ]]</f>
        <v>4.4999999999999485E-3</v>
      </c>
      <c r="D639" s="31">
        <v>0.19491525423728814</v>
      </c>
      <c r="E639" s="21">
        <v>3</v>
      </c>
      <c r="F639" s="31">
        <v>0.96305105890140408</v>
      </c>
      <c r="G639" s="12" t="s">
        <v>3140</v>
      </c>
      <c r="H639" s="32" t="s">
        <v>3140</v>
      </c>
      <c r="I639" s="31">
        <v>0.99676112581910359</v>
      </c>
      <c r="J639" s="21" t="s">
        <v>58</v>
      </c>
      <c r="K639" s="32" t="s">
        <v>3140</v>
      </c>
      <c r="L639" s="21">
        <v>23</v>
      </c>
      <c r="M639" s="31">
        <v>0.96521148404082346</v>
      </c>
      <c r="N639" s="31">
        <v>0.99317980335967293</v>
      </c>
      <c r="O639" s="21" t="s">
        <v>58</v>
      </c>
      <c r="P639" s="31">
        <v>5.0770422441038937E-2</v>
      </c>
      <c r="Q639" s="21">
        <v>29</v>
      </c>
      <c r="R639" s="31">
        <v>1.017060791110358</v>
      </c>
      <c r="S639" s="31">
        <v>0.99472354671482743</v>
      </c>
      <c r="T639" s="21" t="s">
        <v>44</v>
      </c>
      <c r="U639" s="31">
        <v>5.6847858430111052E-2</v>
      </c>
      <c r="V639" s="21">
        <v>34</v>
      </c>
      <c r="W639" s="31">
        <v>1.0320662289470288</v>
      </c>
      <c r="X639" s="31">
        <v>0.9918516596681215</v>
      </c>
      <c r="Y639" s="21" t="s">
        <v>44</v>
      </c>
      <c r="Z639" s="31">
        <v>8.3701108859339984E-2</v>
      </c>
      <c r="AA639" s="12" t="s">
        <v>3140</v>
      </c>
      <c r="AB639" s="12" t="s">
        <v>3140</v>
      </c>
      <c r="AC639" s="31">
        <v>0.9952100778551094</v>
      </c>
      <c r="AD639" s="21" t="s">
        <v>58</v>
      </c>
      <c r="AE639" s="12" t="s">
        <v>3140</v>
      </c>
      <c r="AF639" s="12" t="s">
        <v>3140</v>
      </c>
      <c r="AG639" s="12" t="s">
        <v>3140</v>
      </c>
      <c r="AH639" s="31">
        <v>0.99702926691394167</v>
      </c>
      <c r="AI639" s="21" t="s">
        <v>58</v>
      </c>
      <c r="AJ639" s="12" t="s">
        <v>3140</v>
      </c>
    </row>
    <row r="640" spans="1:36" x14ac:dyDescent="0.25">
      <c r="A640" s="21" t="s">
        <v>740</v>
      </c>
      <c r="B640" s="21">
        <v>0.99760000000000004</v>
      </c>
      <c r="C640" s="36">
        <f>1-Table2[[#This Row],[  Payment adjustment factor ]]</f>
        <v>2.3999999999999577E-3</v>
      </c>
      <c r="D640" s="31">
        <v>0.13441628612263395</v>
      </c>
      <c r="E640" s="21">
        <v>1</v>
      </c>
      <c r="F640" s="31">
        <v>0.96305105890140408</v>
      </c>
      <c r="G640" s="21">
        <v>264</v>
      </c>
      <c r="H640" s="31">
        <v>0.88182051518985882</v>
      </c>
      <c r="I640" s="31">
        <v>0.99683021909853442</v>
      </c>
      <c r="J640" s="21" t="s">
        <v>58</v>
      </c>
      <c r="K640" s="31">
        <v>2.5624893571196773E-2</v>
      </c>
      <c r="L640" s="21">
        <v>131</v>
      </c>
      <c r="M640" s="31">
        <v>0.97802153919716861</v>
      </c>
      <c r="N640" s="31">
        <v>0.99412983429491208</v>
      </c>
      <c r="O640" s="21" t="s">
        <v>58</v>
      </c>
      <c r="P640" s="31">
        <v>5.8433977264267349E-3</v>
      </c>
      <c r="Q640" s="21">
        <v>623</v>
      </c>
      <c r="R640" s="31">
        <v>0.91609888986202848</v>
      </c>
      <c r="S640" s="31">
        <v>0.99256220528153027</v>
      </c>
      <c r="T640" s="21" t="s">
        <v>58</v>
      </c>
      <c r="U640" s="31">
        <v>3.4237985702412141E-2</v>
      </c>
      <c r="V640" s="21">
        <v>347</v>
      </c>
      <c r="W640" s="31">
        <v>1.012968743339558</v>
      </c>
      <c r="X640" s="31">
        <v>0.99621940091403016</v>
      </c>
      <c r="Y640" s="21" t="s">
        <v>44</v>
      </c>
      <c r="Z640" s="31">
        <v>2.0567235409984733E-2</v>
      </c>
      <c r="AA640" s="21">
        <v>143</v>
      </c>
      <c r="AB640" s="31">
        <v>1.027948413030364</v>
      </c>
      <c r="AC640" s="31">
        <v>1.0011380012219431</v>
      </c>
      <c r="AD640" s="21" t="s">
        <v>44</v>
      </c>
      <c r="AE640" s="40">
        <v>2.7535749857365226E-2</v>
      </c>
      <c r="AF640" s="21">
        <v>106</v>
      </c>
      <c r="AG640" s="31">
        <v>1.1631346853059246</v>
      </c>
      <c r="AH640" s="31">
        <v>0.9872295576018274</v>
      </c>
      <c r="AI640" s="21" t="s">
        <v>44</v>
      </c>
      <c r="AJ640" s="32">
        <v>8.0063182308344281E-3</v>
      </c>
    </row>
    <row r="641" spans="1:36" x14ac:dyDescent="0.25">
      <c r="A641" s="21" t="s">
        <v>741</v>
      </c>
      <c r="B641" s="21">
        <v>0.99560000000000004</v>
      </c>
      <c r="C641" s="36">
        <f>1-Table2[[#This Row],[  Payment adjustment factor ]]</f>
        <v>4.3999999999999595E-3</v>
      </c>
      <c r="D641" s="31">
        <v>0.1598235850047254</v>
      </c>
      <c r="E641" s="21">
        <v>2</v>
      </c>
      <c r="F641" s="31">
        <v>0.96305105890140408</v>
      </c>
      <c r="G641" s="21">
        <v>57</v>
      </c>
      <c r="H641" s="31">
        <v>0.97029583248195106</v>
      </c>
      <c r="I641" s="31">
        <v>0.99543995630441762</v>
      </c>
      <c r="J641" s="21" t="s">
        <v>58</v>
      </c>
      <c r="K641" s="31">
        <v>1.8911912020711911E-2</v>
      </c>
      <c r="L641" s="21">
        <v>58</v>
      </c>
      <c r="M641" s="31">
        <v>1.0309461789756591</v>
      </c>
      <c r="N641" s="31">
        <v>0.99446279037947338</v>
      </c>
      <c r="O641" s="21" t="s">
        <v>44</v>
      </c>
      <c r="P641" s="31">
        <v>1.288912380154186E-2</v>
      </c>
      <c r="Q641" s="21">
        <v>89</v>
      </c>
      <c r="R641" s="31">
        <v>0.97865161449521676</v>
      </c>
      <c r="S641" s="31">
        <v>0.98990484924672528</v>
      </c>
      <c r="T641" s="21" t="s">
        <v>58</v>
      </c>
      <c r="U641" s="31">
        <v>2.4181961051618923E-2</v>
      </c>
      <c r="V641" s="21">
        <v>119</v>
      </c>
      <c r="W641" s="31">
        <v>1.0407034408164084</v>
      </c>
      <c r="X641" s="31">
        <v>0.989996280811276</v>
      </c>
      <c r="Y641" s="21" t="s">
        <v>44</v>
      </c>
      <c r="Z641" s="31">
        <v>3.5819046488245722E-2</v>
      </c>
      <c r="AA641" s="12" t="s">
        <v>3140</v>
      </c>
      <c r="AB641" s="12" t="s">
        <v>3140</v>
      </c>
      <c r="AC641" s="31">
        <v>0.99570692941132555</v>
      </c>
      <c r="AD641" s="21" t="s">
        <v>58</v>
      </c>
      <c r="AE641" s="12" t="s">
        <v>3140</v>
      </c>
      <c r="AF641" s="21">
        <v>61</v>
      </c>
      <c r="AG641" s="31">
        <v>1.0981818028010386</v>
      </c>
      <c r="AH641" s="31">
        <v>0.99079810028693438</v>
      </c>
      <c r="AI641" s="21" t="s">
        <v>44</v>
      </c>
      <c r="AJ641" s="32">
        <v>2.0916106431846163E-2</v>
      </c>
    </row>
    <row r="642" spans="1:36" x14ac:dyDescent="0.25">
      <c r="A642" s="21" t="s">
        <v>742</v>
      </c>
      <c r="B642" s="31">
        <v>1</v>
      </c>
      <c r="C642" s="36">
        <f>1-Table2[[#This Row],[  Payment adjustment factor ]]</f>
        <v>0</v>
      </c>
      <c r="D642" s="31">
        <v>8.6295660701152244E-2</v>
      </c>
      <c r="E642" s="21">
        <v>1</v>
      </c>
      <c r="F642" s="31">
        <v>0.96305105890140408</v>
      </c>
      <c r="G642" s="21">
        <v>16</v>
      </c>
      <c r="H642" s="31">
        <v>0.9960558219127279</v>
      </c>
      <c r="I642" s="31">
        <v>0.99683021909853442</v>
      </c>
      <c r="J642" s="21" t="s">
        <v>58</v>
      </c>
      <c r="K642" s="31">
        <v>4.5316550102384411E-3</v>
      </c>
      <c r="L642" s="21">
        <v>63</v>
      </c>
      <c r="M642" s="31">
        <v>0.95801807681295736</v>
      </c>
      <c r="N642" s="31">
        <v>0.99412983429491208</v>
      </c>
      <c r="O642" s="21" t="s">
        <v>58</v>
      </c>
      <c r="P642" s="31">
        <v>1.7032488262558168E-2</v>
      </c>
      <c r="Q642" s="21">
        <v>143</v>
      </c>
      <c r="R642" s="31">
        <v>0.9769247549122646</v>
      </c>
      <c r="S642" s="31">
        <v>0.99256220528153027</v>
      </c>
      <c r="T642" s="21" t="s">
        <v>58</v>
      </c>
      <c r="U642" s="31">
        <v>4.2266099779116655E-2</v>
      </c>
      <c r="V642" s="21">
        <v>164</v>
      </c>
      <c r="W642" s="31">
        <v>0.93974683977757134</v>
      </c>
      <c r="X642" s="31">
        <v>0.99621940091403016</v>
      </c>
      <c r="Y642" s="21" t="s">
        <v>58</v>
      </c>
      <c r="Z642" s="31">
        <v>6.0946016430839543E-2</v>
      </c>
      <c r="AA642" s="12" t="s">
        <v>3140</v>
      </c>
      <c r="AB642" s="12" t="s">
        <v>3140</v>
      </c>
      <c r="AC642" s="31">
        <v>1.0011380012219431</v>
      </c>
      <c r="AD642" s="21" t="s">
        <v>58</v>
      </c>
      <c r="AE642" s="12" t="s">
        <v>3140</v>
      </c>
      <c r="AF642" s="21">
        <v>70</v>
      </c>
      <c r="AG642" s="31">
        <v>0.89885572500148159</v>
      </c>
      <c r="AH642" s="31">
        <v>0.9872295576018274</v>
      </c>
      <c r="AI642" s="21" t="s">
        <v>58</v>
      </c>
      <c r="AJ642" s="32">
        <v>3.1665337872826535E-2</v>
      </c>
    </row>
    <row r="643" spans="1:36" x14ac:dyDescent="0.25">
      <c r="A643" s="21" t="s">
        <v>743</v>
      </c>
      <c r="B643" s="21">
        <v>0.99099999999999999</v>
      </c>
      <c r="C643" s="36">
        <f>1-Table2[[#This Row],[  Payment adjustment factor ]]</f>
        <v>9.000000000000008E-3</v>
      </c>
      <c r="D643" s="31">
        <v>0.27147766323024053</v>
      </c>
      <c r="E643" s="21">
        <v>4</v>
      </c>
      <c r="F643" s="31">
        <v>0.96305105890140408</v>
      </c>
      <c r="G643" s="21">
        <v>13</v>
      </c>
      <c r="H643" s="31">
        <v>0.99924860732523446</v>
      </c>
      <c r="I643" s="31">
        <v>0.99640551805727029</v>
      </c>
      <c r="J643" s="21" t="s">
        <v>58</v>
      </c>
      <c r="K643" s="31">
        <v>4.4020927996384109E-3</v>
      </c>
      <c r="L643" s="21">
        <v>73</v>
      </c>
      <c r="M643" s="31">
        <v>1.1718836876226664</v>
      </c>
      <c r="N643" s="31">
        <v>0.99894818277070196</v>
      </c>
      <c r="O643" s="21" t="s">
        <v>44</v>
      </c>
      <c r="P643" s="31">
        <v>2.9922334954865914E-2</v>
      </c>
      <c r="Q643" s="21">
        <v>112</v>
      </c>
      <c r="R643" s="31">
        <v>0.99132352865265438</v>
      </c>
      <c r="S643" s="31">
        <v>1.0047319092771723</v>
      </c>
      <c r="T643" s="21" t="s">
        <v>58</v>
      </c>
      <c r="U643" s="31">
        <v>3.639903083254252E-2</v>
      </c>
      <c r="V643" s="21">
        <v>148</v>
      </c>
      <c r="W643" s="31">
        <v>1.061068683459107</v>
      </c>
      <c r="X643" s="31">
        <v>1.0004417594919579</v>
      </c>
      <c r="Y643" s="21" t="s">
        <v>44</v>
      </c>
      <c r="Z643" s="31">
        <v>4.9459292136450776E-2</v>
      </c>
      <c r="AA643" s="12" t="s">
        <v>3140</v>
      </c>
      <c r="AB643" s="12" t="s">
        <v>3140</v>
      </c>
      <c r="AC643" s="31">
        <v>1.0020055371561525</v>
      </c>
      <c r="AD643" s="21" t="s">
        <v>58</v>
      </c>
      <c r="AE643" s="12" t="s">
        <v>3140</v>
      </c>
      <c r="AF643" s="21">
        <v>26</v>
      </c>
      <c r="AG643" s="31">
        <v>1.0658956556646317</v>
      </c>
      <c r="AH643" s="31">
        <v>0.99158634970302129</v>
      </c>
      <c r="AI643" s="21" t="s">
        <v>44</v>
      </c>
      <c r="AJ643" s="32">
        <v>1.5244716084317092E-2</v>
      </c>
    </row>
    <row r="644" spans="1:36" x14ac:dyDescent="0.25">
      <c r="A644" s="21" t="s">
        <v>744</v>
      </c>
      <c r="B644" s="21">
        <v>0.99660000000000004</v>
      </c>
      <c r="C644" s="36">
        <f>1-Table2[[#This Row],[  Payment adjustment factor ]]</f>
        <v>3.3999999999999586E-3</v>
      </c>
      <c r="D644" s="31">
        <v>0.16776750330250992</v>
      </c>
      <c r="E644" s="21">
        <v>2</v>
      </c>
      <c r="F644" s="31">
        <v>0.96305105890140408</v>
      </c>
      <c r="G644" s="21">
        <v>13</v>
      </c>
      <c r="H644" s="31">
        <v>1.0002849696689056</v>
      </c>
      <c r="I644" s="31">
        <v>0.99543995630441762</v>
      </c>
      <c r="J644" s="21" t="s">
        <v>58</v>
      </c>
      <c r="K644" s="31">
        <v>6.9864798698718242E-3</v>
      </c>
      <c r="L644" s="21">
        <v>22</v>
      </c>
      <c r="M644" s="31">
        <v>0.99491080639906171</v>
      </c>
      <c r="N644" s="31">
        <v>0.99446279037947338</v>
      </c>
      <c r="O644" s="21" t="s">
        <v>58</v>
      </c>
      <c r="P644" s="31">
        <v>8.5524459131470412E-3</v>
      </c>
      <c r="Q644" s="21">
        <v>115</v>
      </c>
      <c r="R644" s="31">
        <v>0.90564807010053894</v>
      </c>
      <c r="S644" s="31">
        <v>0.98990484924672528</v>
      </c>
      <c r="T644" s="21" t="s">
        <v>58</v>
      </c>
      <c r="U644" s="31">
        <v>5.1017946629191332E-2</v>
      </c>
      <c r="V644" s="21">
        <v>135</v>
      </c>
      <c r="W644" s="31">
        <v>1.0397246055989253</v>
      </c>
      <c r="X644" s="31">
        <v>0.989996280811276</v>
      </c>
      <c r="Y644" s="21" t="s">
        <v>44</v>
      </c>
      <c r="Z644" s="31">
        <v>7.1411110264129898E-2</v>
      </c>
      <c r="AA644" s="12" t="s">
        <v>3140</v>
      </c>
      <c r="AB644" s="12" t="s">
        <v>3140</v>
      </c>
      <c r="AC644" s="31">
        <v>0.99570692941132555</v>
      </c>
      <c r="AD644" s="21" t="s">
        <v>58</v>
      </c>
      <c r="AE644" s="12" t="s">
        <v>3140</v>
      </c>
      <c r="AF644" s="21">
        <v>109</v>
      </c>
      <c r="AG644" s="31">
        <v>0.9312666265034707</v>
      </c>
      <c r="AH644" s="31">
        <v>0.99079810028693438</v>
      </c>
      <c r="AI644" s="21" t="s">
        <v>58</v>
      </c>
      <c r="AJ644" s="32">
        <v>7.1675340524283496E-2</v>
      </c>
    </row>
    <row r="645" spans="1:36" x14ac:dyDescent="0.25">
      <c r="A645" s="21" t="s">
        <v>745</v>
      </c>
      <c r="B645" s="21">
        <v>0.99719999999999998</v>
      </c>
      <c r="C645" s="36">
        <f>1-Table2[[#This Row],[  Payment adjustment factor ]]</f>
        <v>2.8000000000000247E-3</v>
      </c>
      <c r="D645" s="31">
        <v>5.7783123941905018E-2</v>
      </c>
      <c r="E645" s="21">
        <v>1</v>
      </c>
      <c r="F645" s="31">
        <v>0.96305105890140408</v>
      </c>
      <c r="G645" s="21">
        <v>129</v>
      </c>
      <c r="H645" s="31">
        <v>1.0399528080776341</v>
      </c>
      <c r="I645" s="31">
        <v>0.99683021909853442</v>
      </c>
      <c r="J645" s="21" t="s">
        <v>44</v>
      </c>
      <c r="K645" s="31">
        <v>6.802207697176349E-3</v>
      </c>
      <c r="L645" s="21">
        <v>123</v>
      </c>
      <c r="M645" s="31">
        <v>1.0466128484570185</v>
      </c>
      <c r="N645" s="31">
        <v>0.99412983429491208</v>
      </c>
      <c r="O645" s="21" t="s">
        <v>44</v>
      </c>
      <c r="P645" s="31">
        <v>4.9654768651953033E-3</v>
      </c>
      <c r="Q645" s="21">
        <v>634</v>
      </c>
      <c r="R645" s="31">
        <v>1.0508050447586981</v>
      </c>
      <c r="S645" s="31">
        <v>0.99256220528153027</v>
      </c>
      <c r="T645" s="21" t="s">
        <v>44</v>
      </c>
      <c r="U645" s="31">
        <v>2.0026929647028274E-2</v>
      </c>
      <c r="V645" s="21">
        <v>512</v>
      </c>
      <c r="W645" s="31">
        <v>0.89176578741277368</v>
      </c>
      <c r="X645" s="31">
        <v>0.99621940091403016</v>
      </c>
      <c r="Y645" s="21" t="s">
        <v>58</v>
      </c>
      <c r="Z645" s="31">
        <v>1.9349345782209634E-2</v>
      </c>
      <c r="AA645" s="21">
        <v>81</v>
      </c>
      <c r="AB645" s="31">
        <v>0.85974141506559187</v>
      </c>
      <c r="AC645" s="31">
        <v>1.0011380012219431</v>
      </c>
      <c r="AD645" s="21" t="s">
        <v>58</v>
      </c>
      <c r="AE645" s="40">
        <v>8.6137168326717913E-3</v>
      </c>
      <c r="AF645" s="21">
        <v>185</v>
      </c>
      <c r="AG645" s="31">
        <v>1.1406999647219951</v>
      </c>
      <c r="AH645" s="31">
        <v>0.9872295576018274</v>
      </c>
      <c r="AI645" s="21" t="s">
        <v>44</v>
      </c>
      <c r="AJ645" s="32">
        <v>7.9505831906527616E-3</v>
      </c>
    </row>
    <row r="646" spans="1:36" x14ac:dyDescent="0.25">
      <c r="A646" s="21" t="s">
        <v>746</v>
      </c>
      <c r="B646" s="21">
        <v>0.996</v>
      </c>
      <c r="C646" s="36">
        <f>1-Table2[[#This Row],[  Payment adjustment factor ]]</f>
        <v>4.0000000000000036E-3</v>
      </c>
      <c r="D646" s="31">
        <v>0.2848251333728512</v>
      </c>
      <c r="E646" s="21">
        <v>4</v>
      </c>
      <c r="F646" s="31">
        <v>0.96305105890140408</v>
      </c>
      <c r="G646" s="21">
        <v>130</v>
      </c>
      <c r="H646" s="31">
        <v>0.92615680800344691</v>
      </c>
      <c r="I646" s="31">
        <v>0.99640551805727029</v>
      </c>
      <c r="J646" s="21" t="s">
        <v>58</v>
      </c>
      <c r="K646" s="31">
        <v>2.6524243770488259E-2</v>
      </c>
      <c r="L646" s="21">
        <v>54</v>
      </c>
      <c r="M646" s="31">
        <v>0.99780594185454885</v>
      </c>
      <c r="N646" s="31">
        <v>0.99894818277070196</v>
      </c>
      <c r="O646" s="21" t="s">
        <v>58</v>
      </c>
      <c r="P646" s="31">
        <v>6.8583713523267089E-3</v>
      </c>
      <c r="Q646" s="21">
        <v>304</v>
      </c>
      <c r="R646" s="31">
        <v>1.0465812378109149</v>
      </c>
      <c r="S646" s="31">
        <v>1.0047319092771723</v>
      </c>
      <c r="T646" s="21" t="s">
        <v>44</v>
      </c>
      <c r="U646" s="31">
        <v>3.8484153689695495E-2</v>
      </c>
      <c r="V646" s="21">
        <v>255</v>
      </c>
      <c r="W646" s="31">
        <v>1.0715080381529647</v>
      </c>
      <c r="X646" s="31">
        <v>1.0004417594919579</v>
      </c>
      <c r="Y646" s="21" t="s">
        <v>44</v>
      </c>
      <c r="Z646" s="31">
        <v>3.6053353789154904E-2</v>
      </c>
      <c r="AA646" s="21">
        <v>29</v>
      </c>
      <c r="AB646" s="31">
        <v>0.92993228348905133</v>
      </c>
      <c r="AC646" s="31">
        <v>1.0020055371561525</v>
      </c>
      <c r="AD646" s="21" t="s">
        <v>58</v>
      </c>
      <c r="AE646" s="40">
        <v>1.5425108620917042E-2</v>
      </c>
      <c r="AF646" s="21">
        <v>6</v>
      </c>
      <c r="AG646" s="31">
        <v>0.97039537351796812</v>
      </c>
      <c r="AH646" s="31">
        <v>0.99158634970302129</v>
      </c>
      <c r="AI646" s="21" t="s">
        <v>58</v>
      </c>
      <c r="AJ646" s="32">
        <v>1.5218596923323145E-3</v>
      </c>
    </row>
    <row r="647" spans="1:36" x14ac:dyDescent="0.25">
      <c r="A647" s="21" t="s">
        <v>747</v>
      </c>
      <c r="B647" s="21">
        <v>0.99829999999999997</v>
      </c>
      <c r="C647" s="36">
        <f>1-Table2[[#This Row],[  Payment adjustment factor ]]</f>
        <v>1.7000000000000348E-3</v>
      </c>
      <c r="D647" s="31">
        <v>0.24550844412504491</v>
      </c>
      <c r="E647" s="21">
        <v>4</v>
      </c>
      <c r="F647" s="31">
        <v>0.96305105890140408</v>
      </c>
      <c r="G647" s="21">
        <v>58</v>
      </c>
      <c r="H647" s="31">
        <v>0.974336056311364</v>
      </c>
      <c r="I647" s="31">
        <v>0.99640551805727029</v>
      </c>
      <c r="J647" s="21" t="s">
        <v>58</v>
      </c>
      <c r="K647" s="31">
        <v>9.946583284926187E-3</v>
      </c>
      <c r="L647" s="21">
        <v>178</v>
      </c>
      <c r="M647" s="31">
        <v>1.0439790650579066</v>
      </c>
      <c r="N647" s="31">
        <v>0.99894818277070196</v>
      </c>
      <c r="O647" s="21" t="s">
        <v>44</v>
      </c>
      <c r="P647" s="31">
        <v>1.9710774764137535E-2</v>
      </c>
      <c r="Q647" s="21">
        <v>386</v>
      </c>
      <c r="R647" s="31">
        <v>1.0217171322981184</v>
      </c>
      <c r="S647" s="31">
        <v>1.0047319092771723</v>
      </c>
      <c r="T647" s="21" t="s">
        <v>44</v>
      </c>
      <c r="U647" s="31">
        <v>5.0440996941041316E-2</v>
      </c>
      <c r="V647" s="21">
        <v>359</v>
      </c>
      <c r="W647" s="31">
        <v>0.96907893894481645</v>
      </c>
      <c r="X647" s="31">
        <v>1.0004417594919579</v>
      </c>
      <c r="Y647" s="21" t="s">
        <v>58</v>
      </c>
      <c r="Z647" s="31">
        <v>5.6582108333758041E-2</v>
      </c>
      <c r="AA647" s="12" t="s">
        <v>3140</v>
      </c>
      <c r="AB647" s="12" t="s">
        <v>3140</v>
      </c>
      <c r="AC647" s="31">
        <v>1.0020055371561525</v>
      </c>
      <c r="AD647" s="21" t="s">
        <v>58</v>
      </c>
      <c r="AE647" s="12" t="s">
        <v>3140</v>
      </c>
      <c r="AF647" s="21">
        <v>37</v>
      </c>
      <c r="AG647" s="31">
        <v>0.96877642905922245</v>
      </c>
      <c r="AH647" s="31">
        <v>0.99158634970302129</v>
      </c>
      <c r="AI647" s="21" t="s">
        <v>58</v>
      </c>
      <c r="AJ647" s="32">
        <v>7.1684048134726848E-3</v>
      </c>
    </row>
    <row r="648" spans="1:36" x14ac:dyDescent="0.25">
      <c r="A648" s="21" t="s">
        <v>748</v>
      </c>
      <c r="B648" s="21">
        <v>0.98740000000000006</v>
      </c>
      <c r="C648" s="36">
        <f>1-Table2[[#This Row],[  Payment adjustment factor ]]</f>
        <v>1.2599999999999945E-2</v>
      </c>
      <c r="D648" s="31">
        <v>0.16692974679438666</v>
      </c>
      <c r="E648" s="21">
        <v>2</v>
      </c>
      <c r="F648" s="31">
        <v>0.96305105890140408</v>
      </c>
      <c r="G648" s="21">
        <v>309</v>
      </c>
      <c r="H648" s="31">
        <v>1.0438987258286618</v>
      </c>
      <c r="I648" s="31">
        <v>0.99543995630441762</v>
      </c>
      <c r="J648" s="21" t="s">
        <v>44</v>
      </c>
      <c r="K648" s="31">
        <v>1.8750535480029678E-2</v>
      </c>
      <c r="L648" s="21">
        <v>470</v>
      </c>
      <c r="M648" s="31">
        <v>1.1015383357221602</v>
      </c>
      <c r="N648" s="31">
        <v>0.99446279037947338</v>
      </c>
      <c r="O648" s="21" t="s">
        <v>44</v>
      </c>
      <c r="P648" s="31">
        <v>1.4667851658950621E-2</v>
      </c>
      <c r="Q648" s="21">
        <v>927</v>
      </c>
      <c r="R648" s="31">
        <v>1.1104034014214685</v>
      </c>
      <c r="S648" s="31">
        <v>0.98990484924672528</v>
      </c>
      <c r="T648" s="21" t="s">
        <v>44</v>
      </c>
      <c r="U648" s="31">
        <v>3.2264306363340767E-2</v>
      </c>
      <c r="V648" s="21">
        <v>671</v>
      </c>
      <c r="W648" s="31">
        <v>1.0453092709245135</v>
      </c>
      <c r="X648" s="31">
        <v>0.989996280811276</v>
      </c>
      <c r="Y648" s="21" t="s">
        <v>44</v>
      </c>
      <c r="Z648" s="31">
        <v>2.583002571233629E-2</v>
      </c>
      <c r="AA648" s="21">
        <v>85</v>
      </c>
      <c r="AB648" s="31">
        <v>1.2921606118301321</v>
      </c>
      <c r="AC648" s="31">
        <v>0.99570692941132555</v>
      </c>
      <c r="AD648" s="21" t="s">
        <v>44</v>
      </c>
      <c r="AE648" s="40">
        <v>1.233577860632507E-2</v>
      </c>
      <c r="AF648" s="21">
        <v>316</v>
      </c>
      <c r="AG648" s="31">
        <v>1.0972292905304537</v>
      </c>
      <c r="AH648" s="31">
        <v>0.99079810028693438</v>
      </c>
      <c r="AI648" s="21" t="s">
        <v>44</v>
      </c>
      <c r="AJ648" s="32">
        <v>1.5398888403146018E-2</v>
      </c>
    </row>
    <row r="649" spans="1:36" x14ac:dyDescent="0.25">
      <c r="A649" s="21" t="s">
        <v>749</v>
      </c>
      <c r="B649" s="21">
        <v>0.99270000000000003</v>
      </c>
      <c r="C649" s="36">
        <f>1-Table2[[#This Row],[  Payment adjustment factor ]]</f>
        <v>7.2999999999999732E-3</v>
      </c>
      <c r="D649" s="31">
        <v>0.16250777018026819</v>
      </c>
      <c r="E649" s="21">
        <v>2</v>
      </c>
      <c r="F649" s="31">
        <v>0.96305105890140408</v>
      </c>
      <c r="G649" s="21">
        <v>92</v>
      </c>
      <c r="H649" s="31">
        <v>1.0478983779417406</v>
      </c>
      <c r="I649" s="31">
        <v>0.99543995630441762</v>
      </c>
      <c r="J649" s="21" t="s">
        <v>44</v>
      </c>
      <c r="K649" s="31">
        <v>2.5222296992577904E-2</v>
      </c>
      <c r="L649" s="21">
        <v>67</v>
      </c>
      <c r="M649" s="31">
        <v>0.92650856174228557</v>
      </c>
      <c r="N649" s="31">
        <v>0.99446279037947338</v>
      </c>
      <c r="O649" s="21" t="s">
        <v>58</v>
      </c>
      <c r="P649" s="31">
        <v>8.6814781820764766E-3</v>
      </c>
      <c r="Q649" s="21">
        <v>227</v>
      </c>
      <c r="R649" s="31">
        <v>1.1154090548808935</v>
      </c>
      <c r="S649" s="31">
        <v>0.98990484924672528</v>
      </c>
      <c r="T649" s="21" t="s">
        <v>44</v>
      </c>
      <c r="U649" s="31">
        <v>3.6588601545181378E-2</v>
      </c>
      <c r="V649" s="21">
        <v>150</v>
      </c>
      <c r="W649" s="31">
        <v>1.0114331066092264</v>
      </c>
      <c r="X649" s="31">
        <v>0.989996280811276</v>
      </c>
      <c r="Y649" s="21" t="s">
        <v>44</v>
      </c>
      <c r="Z649" s="31">
        <v>2.8093470191422967E-2</v>
      </c>
      <c r="AA649" s="21">
        <v>37</v>
      </c>
      <c r="AB649" s="31">
        <v>1.0389389665814635</v>
      </c>
      <c r="AC649" s="31">
        <v>0.99570692941132555</v>
      </c>
      <c r="AD649" s="21" t="s">
        <v>44</v>
      </c>
      <c r="AE649" s="40">
        <v>2.428110049258464E-2</v>
      </c>
      <c r="AF649" s="21">
        <v>58</v>
      </c>
      <c r="AG649" s="31">
        <v>0.90735805891710453</v>
      </c>
      <c r="AH649" s="31">
        <v>0.99079810028693438</v>
      </c>
      <c r="AI649" s="21" t="s">
        <v>58</v>
      </c>
      <c r="AJ649" s="32">
        <v>1.1181371639908826E-2</v>
      </c>
    </row>
    <row r="650" spans="1:36" x14ac:dyDescent="0.25">
      <c r="A650" s="21" t="s">
        <v>750</v>
      </c>
      <c r="B650" s="21">
        <v>0.99650000000000005</v>
      </c>
      <c r="C650" s="36">
        <f>1-Table2[[#This Row],[  Payment adjustment factor ]]</f>
        <v>3.4999999999999476E-3</v>
      </c>
      <c r="D650" s="31">
        <v>7.0422535211267609E-2</v>
      </c>
      <c r="E650" s="21">
        <v>1</v>
      </c>
      <c r="F650" s="31">
        <v>0.96305105890140408</v>
      </c>
      <c r="G650" s="21">
        <v>104</v>
      </c>
      <c r="H650" s="31">
        <v>0.93357301834743567</v>
      </c>
      <c r="I650" s="31">
        <v>0.99683021909853442</v>
      </c>
      <c r="J650" s="21" t="s">
        <v>58</v>
      </c>
      <c r="K650" s="31">
        <v>1.4989995601049777E-2</v>
      </c>
      <c r="L650" s="21">
        <v>88</v>
      </c>
      <c r="M650" s="31">
        <v>0.94513176530182397</v>
      </c>
      <c r="N650" s="31">
        <v>0.99412983429491208</v>
      </c>
      <c r="O650" s="21" t="s">
        <v>58</v>
      </c>
      <c r="P650" s="31">
        <v>7.5364982094625619E-3</v>
      </c>
      <c r="Q650" s="21">
        <v>298</v>
      </c>
      <c r="R650" s="31">
        <v>1.1054045729626589</v>
      </c>
      <c r="S650" s="31">
        <v>0.99256220528153027</v>
      </c>
      <c r="T650" s="21" t="s">
        <v>44</v>
      </c>
      <c r="U650" s="31">
        <v>3.2236644950225719E-2</v>
      </c>
      <c r="V650" s="21">
        <v>317</v>
      </c>
      <c r="W650" s="31">
        <v>0.93558718667234575</v>
      </c>
      <c r="X650" s="31">
        <v>0.99621940091403016</v>
      </c>
      <c r="Y650" s="21" t="s">
        <v>58</v>
      </c>
      <c r="Z650" s="31">
        <v>4.2091166161358114E-2</v>
      </c>
      <c r="AA650" s="12" t="s">
        <v>3140</v>
      </c>
      <c r="AB650" s="12" t="s">
        <v>3140</v>
      </c>
      <c r="AC650" s="31">
        <v>1.0011380012219431</v>
      </c>
      <c r="AD650" s="21" t="s">
        <v>58</v>
      </c>
      <c r="AE650" s="12" t="s">
        <v>3140</v>
      </c>
      <c r="AF650" s="21">
        <v>616</v>
      </c>
      <c r="AG650" s="31">
        <v>0.86162022395720039</v>
      </c>
      <c r="AH650" s="31">
        <v>0.9872295576018274</v>
      </c>
      <c r="AI650" s="21" t="s">
        <v>58</v>
      </c>
      <c r="AJ650" s="32">
        <v>9.1512000316517947E-2</v>
      </c>
    </row>
    <row r="651" spans="1:36" x14ac:dyDescent="0.25">
      <c r="A651" s="21" t="s">
        <v>751</v>
      </c>
      <c r="B651" s="21">
        <v>0.99709999999999999</v>
      </c>
      <c r="C651" s="36">
        <f>1-Table2[[#This Row],[  Payment adjustment factor ]]</f>
        <v>2.9000000000000137E-3</v>
      </c>
      <c r="D651" s="31">
        <v>0.45568476910917916</v>
      </c>
      <c r="E651" s="21">
        <v>5</v>
      </c>
      <c r="F651" s="31">
        <v>0.96305105890140408</v>
      </c>
      <c r="G651" s="21">
        <v>57</v>
      </c>
      <c r="H651" s="31">
        <v>0.96899430817536658</v>
      </c>
      <c r="I651" s="31">
        <v>1.0039137645557574</v>
      </c>
      <c r="J651" s="21" t="s">
        <v>58</v>
      </c>
      <c r="K651" s="31">
        <v>1.7098239774860698E-2</v>
      </c>
      <c r="L651" s="21">
        <v>52</v>
      </c>
      <c r="M651" s="31">
        <v>1.0166745523993153</v>
      </c>
      <c r="N651" s="31">
        <v>1.0034934502081108</v>
      </c>
      <c r="O651" s="21" t="s">
        <v>44</v>
      </c>
      <c r="P651" s="31">
        <v>6.0990130747668996E-3</v>
      </c>
      <c r="Q651" s="21">
        <v>208</v>
      </c>
      <c r="R651" s="31">
        <v>1.0213484164267943</v>
      </c>
      <c r="S651" s="31">
        <v>1.0156031600015401</v>
      </c>
      <c r="T651" s="21" t="s">
        <v>44</v>
      </c>
      <c r="U651" s="31">
        <v>3.0439653055208654E-2</v>
      </c>
      <c r="V651" s="21">
        <v>160</v>
      </c>
      <c r="W651" s="31">
        <v>1.0825704001922809</v>
      </c>
      <c r="X651" s="31">
        <v>1.0088431660083446</v>
      </c>
      <c r="Y651" s="21" t="s">
        <v>44</v>
      </c>
      <c r="Z651" s="31">
        <v>2.6441854102955343E-2</v>
      </c>
      <c r="AA651" s="21">
        <v>6</v>
      </c>
      <c r="AB651" s="31">
        <v>0.97040123979613968</v>
      </c>
      <c r="AC651" s="31">
        <v>1.0058738187651037</v>
      </c>
      <c r="AD651" s="21" t="s">
        <v>58</v>
      </c>
      <c r="AE651" s="40">
        <v>3.9179997941344302E-3</v>
      </c>
      <c r="AF651" s="21">
        <v>43</v>
      </c>
      <c r="AG651" s="31">
        <v>1.0944034491019208</v>
      </c>
      <c r="AH651" s="31">
        <v>0.99633796354879245</v>
      </c>
      <c r="AI651" s="21" t="s">
        <v>44</v>
      </c>
      <c r="AJ651" s="32">
        <v>8.2277978741517824E-3</v>
      </c>
    </row>
    <row r="652" spans="1:36" x14ac:dyDescent="0.25">
      <c r="A652" s="21" t="s">
        <v>752</v>
      </c>
      <c r="B652" s="21">
        <v>0.99370000000000003</v>
      </c>
      <c r="C652" s="36">
        <f>1-Table2[[#This Row],[  Payment adjustment factor ]]</f>
        <v>6.2999999999999723E-3</v>
      </c>
      <c r="D652" s="31">
        <v>8.1440443213296396E-2</v>
      </c>
      <c r="E652" s="21">
        <v>1</v>
      </c>
      <c r="F652" s="31">
        <v>0.96305105890140408</v>
      </c>
      <c r="G652" s="21">
        <v>265</v>
      </c>
      <c r="H652" s="31">
        <v>0.91176445106110982</v>
      </c>
      <c r="I652" s="31">
        <v>0.99683021909853442</v>
      </c>
      <c r="J652" s="21" t="s">
        <v>58</v>
      </c>
      <c r="K652" s="31">
        <v>1.9136069026936518E-2</v>
      </c>
      <c r="L652" s="21">
        <v>170</v>
      </c>
      <c r="M652" s="31">
        <v>1.0379541584567245</v>
      </c>
      <c r="N652" s="31">
        <v>0.99412983429491208</v>
      </c>
      <c r="O652" s="21" t="s">
        <v>44</v>
      </c>
      <c r="P652" s="31">
        <v>5.28226256136169E-3</v>
      </c>
      <c r="Q652" s="21">
        <v>885</v>
      </c>
      <c r="R652" s="31">
        <v>1.0420376903009225</v>
      </c>
      <c r="S652" s="31">
        <v>0.99256220528153027</v>
      </c>
      <c r="T652" s="21" t="s">
        <v>44</v>
      </c>
      <c r="U652" s="31">
        <v>3.8195104669748535E-2</v>
      </c>
      <c r="V652" s="21">
        <v>960</v>
      </c>
      <c r="W652" s="31">
        <v>1.0441181988937442</v>
      </c>
      <c r="X652" s="31">
        <v>0.99621940091403016</v>
      </c>
      <c r="Y652" s="21" t="s">
        <v>44</v>
      </c>
      <c r="Z652" s="31">
        <v>4.1243001658116604E-2</v>
      </c>
      <c r="AA652" s="21">
        <v>118</v>
      </c>
      <c r="AB652" s="31">
        <v>1.1221501397160476</v>
      </c>
      <c r="AC652" s="31">
        <v>1.0011380012219431</v>
      </c>
      <c r="AD652" s="21" t="s">
        <v>44</v>
      </c>
      <c r="AE652" s="40">
        <v>1.9939777459188852E-2</v>
      </c>
      <c r="AF652" s="21">
        <v>158</v>
      </c>
      <c r="AG652" s="31">
        <v>0.89818514848798414</v>
      </c>
      <c r="AH652" s="31">
        <v>0.9872295576018274</v>
      </c>
      <c r="AI652" s="21" t="s">
        <v>58</v>
      </c>
      <c r="AJ652" s="32">
        <v>9.8012960165237296E-3</v>
      </c>
    </row>
    <row r="653" spans="1:36" x14ac:dyDescent="0.25">
      <c r="A653" s="21" t="s">
        <v>753</v>
      </c>
      <c r="B653" s="21">
        <v>0.99139999999999995</v>
      </c>
      <c r="C653" s="36">
        <f>1-Table2[[#This Row],[  Payment adjustment factor ]]</f>
        <v>8.600000000000052E-3</v>
      </c>
      <c r="D653" s="31">
        <v>0.23816429241661691</v>
      </c>
      <c r="E653" s="21">
        <v>4</v>
      </c>
      <c r="F653" s="31">
        <v>0.96305105890140408</v>
      </c>
      <c r="G653" s="21">
        <v>161</v>
      </c>
      <c r="H653" s="31">
        <v>1.0331995001066918</v>
      </c>
      <c r="I653" s="31">
        <v>0.99640551805727029</v>
      </c>
      <c r="J653" s="21" t="s">
        <v>44</v>
      </c>
      <c r="K653" s="31">
        <v>2.4907133493263622E-2</v>
      </c>
      <c r="L653" s="21">
        <v>168</v>
      </c>
      <c r="M653" s="31">
        <v>0.97783570944750331</v>
      </c>
      <c r="N653" s="31">
        <v>0.99894818277070196</v>
      </c>
      <c r="O653" s="21" t="s">
        <v>58</v>
      </c>
      <c r="P653" s="31">
        <v>1.2582035516514873E-2</v>
      </c>
      <c r="Q653" s="21">
        <v>312</v>
      </c>
      <c r="R653" s="31">
        <v>0.9717577264317645</v>
      </c>
      <c r="S653" s="31">
        <v>1.0047319092771723</v>
      </c>
      <c r="T653" s="21" t="s">
        <v>58</v>
      </c>
      <c r="U653" s="31">
        <v>2.3745281092246245E-2</v>
      </c>
      <c r="V653" s="21">
        <v>391</v>
      </c>
      <c r="W653" s="31">
        <v>0.96938286694235754</v>
      </c>
      <c r="X653" s="31">
        <v>1.0004417594919579</v>
      </c>
      <c r="Y653" s="21" t="s">
        <v>58</v>
      </c>
      <c r="Z653" s="31">
        <v>3.1252275261210015E-2</v>
      </c>
      <c r="AA653" s="21">
        <v>135</v>
      </c>
      <c r="AB653" s="31">
        <v>1.2046313963870927</v>
      </c>
      <c r="AC653" s="31">
        <v>1.0020055371561525</v>
      </c>
      <c r="AD653" s="21" t="s">
        <v>44</v>
      </c>
      <c r="AE653" s="40">
        <v>3.7062843207549455E-2</v>
      </c>
      <c r="AF653" s="21">
        <v>35</v>
      </c>
      <c r="AG653" s="31">
        <v>1.126822380580581</v>
      </c>
      <c r="AH653" s="31">
        <v>0.99158634970302129</v>
      </c>
      <c r="AI653" s="21" t="s">
        <v>44</v>
      </c>
      <c r="AJ653" s="32">
        <v>3.3900442447775026E-3</v>
      </c>
    </row>
    <row r="654" spans="1:36" x14ac:dyDescent="0.25">
      <c r="A654" s="21" t="s">
        <v>754</v>
      </c>
      <c r="B654" s="21">
        <v>0.99319999999999997</v>
      </c>
      <c r="C654" s="36">
        <f>1-Table2[[#This Row],[  Payment adjustment factor ]]</f>
        <v>6.8000000000000282E-3</v>
      </c>
      <c r="D654" s="31">
        <v>0.1795774647887324</v>
      </c>
      <c r="E654" s="21">
        <v>2</v>
      </c>
      <c r="F654" s="31">
        <v>0.96305105890140408</v>
      </c>
      <c r="G654" s="21">
        <v>1</v>
      </c>
      <c r="H654" s="31">
        <v>1.0182955905743738</v>
      </c>
      <c r="I654" s="31">
        <v>0.99543995630441762</v>
      </c>
      <c r="J654" s="21" t="s">
        <v>58</v>
      </c>
      <c r="K654" s="31">
        <v>8.873043606408555E-4</v>
      </c>
      <c r="L654" s="21">
        <v>28</v>
      </c>
      <c r="M654" s="31">
        <v>1.0126141005061751</v>
      </c>
      <c r="N654" s="31">
        <v>0.99446279037947338</v>
      </c>
      <c r="O654" s="21" t="s">
        <v>44</v>
      </c>
      <c r="P654" s="31">
        <v>3.209613450002332E-2</v>
      </c>
      <c r="Q654" s="21">
        <v>43</v>
      </c>
      <c r="R654" s="31">
        <v>1.0120806853561835</v>
      </c>
      <c r="S654" s="31">
        <v>0.98990484924672528</v>
      </c>
      <c r="T654" s="21" t="s">
        <v>44</v>
      </c>
      <c r="U654" s="31">
        <v>4.8938401766840951E-2</v>
      </c>
      <c r="V654" s="21">
        <v>66</v>
      </c>
      <c r="W654" s="31">
        <v>1.0571418992954056</v>
      </c>
      <c r="X654" s="31">
        <v>0.989996280811276</v>
      </c>
      <c r="Y654" s="21" t="s">
        <v>44</v>
      </c>
      <c r="Z654" s="31">
        <v>7.9910206032834802E-2</v>
      </c>
      <c r="AA654" s="12" t="s">
        <v>3140</v>
      </c>
      <c r="AB654" s="12" t="s">
        <v>3140</v>
      </c>
      <c r="AC654" s="31">
        <v>0.99570692941132555</v>
      </c>
      <c r="AD654" s="21" t="s">
        <v>58</v>
      </c>
      <c r="AE654" s="12" t="s">
        <v>3140</v>
      </c>
      <c r="AF654" s="21">
        <v>5</v>
      </c>
      <c r="AG654" s="31">
        <v>0.9869043758915973</v>
      </c>
      <c r="AH654" s="31">
        <v>0.99079810028693438</v>
      </c>
      <c r="AI654" s="21" t="s">
        <v>58</v>
      </c>
      <c r="AJ654" s="32">
        <v>1.091879831149011E-2</v>
      </c>
    </row>
    <row r="655" spans="1:36" x14ac:dyDescent="0.25">
      <c r="A655" s="21" t="s">
        <v>755</v>
      </c>
      <c r="B655" s="21">
        <v>0.99319999999999997</v>
      </c>
      <c r="C655" s="36">
        <f>1-Table2[[#This Row],[  Payment adjustment factor ]]</f>
        <v>6.8000000000000282E-3</v>
      </c>
      <c r="D655" s="31">
        <v>0.10692588092345079</v>
      </c>
      <c r="E655" s="21">
        <v>1</v>
      </c>
      <c r="F655" s="31">
        <v>0.96305105890140408</v>
      </c>
      <c r="G655" s="21">
        <v>159</v>
      </c>
      <c r="H655" s="31">
        <v>0.99694920232053696</v>
      </c>
      <c r="I655" s="31">
        <v>0.99683021909853442</v>
      </c>
      <c r="J655" s="21" t="s">
        <v>44</v>
      </c>
      <c r="K655" s="31">
        <v>2.9982543952150813E-2</v>
      </c>
      <c r="L655" s="21">
        <v>115</v>
      </c>
      <c r="M655" s="31">
        <v>1.0087675209726079</v>
      </c>
      <c r="N655" s="31">
        <v>0.99412983429491208</v>
      </c>
      <c r="O655" s="21" t="s">
        <v>44</v>
      </c>
      <c r="P655" s="31">
        <v>7.9710278090511302E-3</v>
      </c>
      <c r="Q655" s="21">
        <v>390</v>
      </c>
      <c r="R655" s="31">
        <v>0.99436709997488648</v>
      </c>
      <c r="S655" s="31">
        <v>0.99256220528153027</v>
      </c>
      <c r="T655" s="21" t="s">
        <v>44</v>
      </c>
      <c r="U655" s="31">
        <v>4.017138256937583E-2</v>
      </c>
      <c r="V655" s="21">
        <v>542</v>
      </c>
      <c r="W655" s="31">
        <v>1.11381197727015</v>
      </c>
      <c r="X655" s="31">
        <v>0.99621940091403016</v>
      </c>
      <c r="Y655" s="21" t="s">
        <v>44</v>
      </c>
      <c r="Z655" s="31">
        <v>4.8097667618802166E-2</v>
      </c>
      <c r="AA655" s="21">
        <v>75</v>
      </c>
      <c r="AB655" s="31">
        <v>1.0222914662270095</v>
      </c>
      <c r="AC655" s="31">
        <v>1.0011380012219431</v>
      </c>
      <c r="AD655" s="21" t="s">
        <v>44</v>
      </c>
      <c r="AE655" s="40">
        <v>3.1856238034232112E-2</v>
      </c>
      <c r="AF655" s="21">
        <v>79</v>
      </c>
      <c r="AG655" s="31">
        <v>1.0496818763749538</v>
      </c>
      <c r="AH655" s="31">
        <v>0.9872295576018274</v>
      </c>
      <c r="AI655" s="21" t="s">
        <v>44</v>
      </c>
      <c r="AJ655" s="32">
        <v>9.210778478202666E-3</v>
      </c>
    </row>
    <row r="656" spans="1:36" x14ac:dyDescent="0.25">
      <c r="A656" s="21" t="s">
        <v>756</v>
      </c>
      <c r="B656" s="21">
        <v>0.99970000000000003</v>
      </c>
      <c r="C656" s="36">
        <f>1-Table2[[#This Row],[  Payment adjustment factor ]]</f>
        <v>2.9999999999996696E-4</v>
      </c>
      <c r="D656" s="31">
        <v>0.1142640938327658</v>
      </c>
      <c r="E656" s="21">
        <v>1</v>
      </c>
      <c r="F656" s="31">
        <v>0.96305105890140408</v>
      </c>
      <c r="G656" s="21">
        <v>127</v>
      </c>
      <c r="H656" s="31">
        <v>0.86424617306557794</v>
      </c>
      <c r="I656" s="31">
        <v>0.99683021909853442</v>
      </c>
      <c r="J656" s="21" t="s">
        <v>58</v>
      </c>
      <c r="K656" s="31">
        <v>3.0199000524854913E-2</v>
      </c>
      <c r="L656" s="21">
        <v>72</v>
      </c>
      <c r="M656" s="31">
        <v>0.88878577311651819</v>
      </c>
      <c r="N656" s="31">
        <v>0.99412983429491208</v>
      </c>
      <c r="O656" s="21" t="s">
        <v>58</v>
      </c>
      <c r="P656" s="31">
        <v>1.0764890904824595E-2</v>
      </c>
      <c r="Q656" s="21">
        <v>167</v>
      </c>
      <c r="R656" s="31">
        <v>0.91549952511596067</v>
      </c>
      <c r="S656" s="31">
        <v>0.99256220528153027</v>
      </c>
      <c r="T656" s="21" t="s">
        <v>58</v>
      </c>
      <c r="U656" s="31">
        <v>3.1788927556079392E-2</v>
      </c>
      <c r="V656" s="21">
        <v>191</v>
      </c>
      <c r="W656" s="31">
        <v>0.91243761673920931</v>
      </c>
      <c r="X656" s="31">
        <v>0.99621940091403016</v>
      </c>
      <c r="Y656" s="21" t="s">
        <v>58</v>
      </c>
      <c r="Z656" s="31">
        <v>3.6465627147156225E-2</v>
      </c>
      <c r="AA656" s="12" t="s">
        <v>3140</v>
      </c>
      <c r="AB656" s="12" t="s">
        <v>3140</v>
      </c>
      <c r="AC656" s="31">
        <v>1.0011380012219431</v>
      </c>
      <c r="AD656" s="21" t="s">
        <v>58</v>
      </c>
      <c r="AE656" s="12" t="s">
        <v>3140</v>
      </c>
      <c r="AF656" s="21">
        <v>28</v>
      </c>
      <c r="AG656" s="31">
        <v>1.0310377072814372</v>
      </c>
      <c r="AH656" s="31">
        <v>0.9872295576018274</v>
      </c>
      <c r="AI656" s="21" t="s">
        <v>44</v>
      </c>
      <c r="AJ656" s="32">
        <v>7.100473021156269E-3</v>
      </c>
    </row>
    <row r="657" spans="1:36" x14ac:dyDescent="0.25">
      <c r="A657" s="21" t="s">
        <v>757</v>
      </c>
      <c r="B657" s="21">
        <v>0.99539999999999995</v>
      </c>
      <c r="C657" s="36">
        <f>1-Table2[[#This Row],[  Payment adjustment factor ]]</f>
        <v>4.6000000000000485E-3</v>
      </c>
      <c r="D657" s="31">
        <v>0.23434393638170975</v>
      </c>
      <c r="E657" s="21">
        <v>3</v>
      </c>
      <c r="F657" s="31">
        <v>0.96305105890140408</v>
      </c>
      <c r="G657" s="21">
        <v>129</v>
      </c>
      <c r="H657" s="31">
        <v>1.0352527286765609</v>
      </c>
      <c r="I657" s="31">
        <v>0.99676112581910359</v>
      </c>
      <c r="J657" s="21" t="s">
        <v>44</v>
      </c>
      <c r="K657" s="31">
        <v>1.8243220486855959E-2</v>
      </c>
      <c r="L657" s="21">
        <v>103</v>
      </c>
      <c r="M657" s="31">
        <v>1.1003459320408724</v>
      </c>
      <c r="N657" s="31">
        <v>0.99317980335967293</v>
      </c>
      <c r="O657" s="21" t="s">
        <v>44</v>
      </c>
      <c r="P657" s="31">
        <v>6.8937186465869429E-3</v>
      </c>
      <c r="Q657" s="21">
        <v>292</v>
      </c>
      <c r="R657" s="31">
        <v>1.0958275315505237</v>
      </c>
      <c r="S657" s="31">
        <v>0.99472354671482743</v>
      </c>
      <c r="T657" s="21" t="s">
        <v>44</v>
      </c>
      <c r="U657" s="31">
        <v>2.2356285626811009E-2</v>
      </c>
      <c r="V657" s="21">
        <v>257</v>
      </c>
      <c r="W657" s="31">
        <v>0.98744970311259928</v>
      </c>
      <c r="X657" s="31">
        <v>0.9918516596681215</v>
      </c>
      <c r="Y657" s="21" t="s">
        <v>58</v>
      </c>
      <c r="Z657" s="31">
        <v>2.317436631431866E-2</v>
      </c>
      <c r="AA657" s="21">
        <v>47</v>
      </c>
      <c r="AB657" s="31">
        <v>1.0768915704499995</v>
      </c>
      <c r="AC657" s="31">
        <v>0.9952100778551094</v>
      </c>
      <c r="AD657" s="21" t="s">
        <v>44</v>
      </c>
      <c r="AE657" s="40">
        <v>1.3360909866505817E-2</v>
      </c>
      <c r="AF657" s="21">
        <v>400</v>
      </c>
      <c r="AG657" s="31">
        <v>0.95096009137881132</v>
      </c>
      <c r="AH657" s="31">
        <v>0.99702926691394167</v>
      </c>
      <c r="AI657" s="21" t="s">
        <v>58</v>
      </c>
      <c r="AJ657" s="32">
        <v>3.6434914795214539E-2</v>
      </c>
    </row>
    <row r="658" spans="1:36" x14ac:dyDescent="0.25">
      <c r="A658" s="21" t="s">
        <v>758</v>
      </c>
      <c r="B658" s="21">
        <v>0.99760000000000004</v>
      </c>
      <c r="C658" s="36">
        <f>1-Table2[[#This Row],[  Payment adjustment factor ]]</f>
        <v>2.3999999999999577E-3</v>
      </c>
      <c r="D658" s="31">
        <v>0.29433537174122948</v>
      </c>
      <c r="E658" s="21">
        <v>4</v>
      </c>
      <c r="F658" s="31">
        <v>0.96305105890140408</v>
      </c>
      <c r="G658" s="21">
        <v>9</v>
      </c>
      <c r="H658" s="31">
        <v>1.0203231086533677</v>
      </c>
      <c r="I658" s="31">
        <v>0.99640551805727029</v>
      </c>
      <c r="J658" s="21" t="s">
        <v>58</v>
      </c>
      <c r="K658" s="31">
        <v>3.8902483311498886E-3</v>
      </c>
      <c r="L658" s="21">
        <v>61</v>
      </c>
      <c r="M658" s="31">
        <v>1.0395844780074577</v>
      </c>
      <c r="N658" s="31">
        <v>0.99894818277070196</v>
      </c>
      <c r="O658" s="21" t="s">
        <v>44</v>
      </c>
      <c r="P658" s="31">
        <v>1.6256526118995356E-2</v>
      </c>
      <c r="Q658" s="21">
        <v>72</v>
      </c>
      <c r="R658" s="31">
        <v>1.0377075742639867</v>
      </c>
      <c r="S658" s="31">
        <v>1.0047319092771723</v>
      </c>
      <c r="T658" s="21" t="s">
        <v>44</v>
      </c>
      <c r="U658" s="31">
        <v>2.0541686332646535E-2</v>
      </c>
      <c r="V658" s="21">
        <v>156</v>
      </c>
      <c r="W658" s="31">
        <v>1.019518911548837</v>
      </c>
      <c r="X658" s="31">
        <v>1.0004417594919579</v>
      </c>
      <c r="Y658" s="21" t="s">
        <v>44</v>
      </c>
      <c r="Z658" s="31">
        <v>5.7978335884828619E-2</v>
      </c>
      <c r="AA658" s="12" t="s">
        <v>3140</v>
      </c>
      <c r="AB658" s="12" t="s">
        <v>3140</v>
      </c>
      <c r="AC658" s="31">
        <v>1.0020055371561525</v>
      </c>
      <c r="AD658" s="21" t="s">
        <v>58</v>
      </c>
      <c r="AE658" s="12" t="s">
        <v>3140</v>
      </c>
      <c r="AF658" s="21">
        <v>4</v>
      </c>
      <c r="AG658" s="31">
        <v>0.98629785071359044</v>
      </c>
      <c r="AH658" s="31">
        <v>0.99158634970302129</v>
      </c>
      <c r="AI658" s="21" t="s">
        <v>58</v>
      </c>
      <c r="AJ658" s="32">
        <v>1.603663972658715E-3</v>
      </c>
    </row>
    <row r="659" spans="1:36" x14ac:dyDescent="0.25">
      <c r="A659" s="21" t="s">
        <v>759</v>
      </c>
      <c r="B659" s="21">
        <v>0.99539999999999995</v>
      </c>
      <c r="C659" s="36">
        <f>1-Table2[[#This Row],[  Payment adjustment factor ]]</f>
        <v>4.6000000000000485E-3</v>
      </c>
      <c r="D659" s="31">
        <v>0.60824499411071853</v>
      </c>
      <c r="E659" s="21">
        <v>5</v>
      </c>
      <c r="F659" s="31">
        <v>0.96305105890140408</v>
      </c>
      <c r="G659" s="12" t="s">
        <v>3140</v>
      </c>
      <c r="H659" s="32" t="s">
        <v>3140</v>
      </c>
      <c r="I659" s="31">
        <v>1.0039137645557574</v>
      </c>
      <c r="J659" s="21" t="s">
        <v>58</v>
      </c>
      <c r="K659" s="32" t="s">
        <v>3140</v>
      </c>
      <c r="L659" s="21">
        <v>9</v>
      </c>
      <c r="M659" s="31">
        <v>1.0110890121289497</v>
      </c>
      <c r="N659" s="31">
        <v>1.0034934502081108</v>
      </c>
      <c r="O659" s="21" t="s">
        <v>58</v>
      </c>
      <c r="P659" s="31">
        <v>2.8730847225532314E-3</v>
      </c>
      <c r="Q659" s="21">
        <v>19</v>
      </c>
      <c r="R659" s="31">
        <v>1.0315627215292613</v>
      </c>
      <c r="S659" s="31">
        <v>1.0156031600015401</v>
      </c>
      <c r="T659" s="21" t="s">
        <v>58</v>
      </c>
      <c r="U659" s="31">
        <v>7.8700618839806363E-3</v>
      </c>
      <c r="V659" s="21">
        <v>63</v>
      </c>
      <c r="W659" s="31">
        <v>1.1251129907980442</v>
      </c>
      <c r="X659" s="31">
        <v>1.0088431660083446</v>
      </c>
      <c r="Y659" s="21" t="s">
        <v>44</v>
      </c>
      <c r="Z659" s="31">
        <v>4.1499795383996209E-2</v>
      </c>
      <c r="AA659" s="12" t="s">
        <v>3140</v>
      </c>
      <c r="AB659" s="12" t="s">
        <v>3140</v>
      </c>
      <c r="AC659" s="31">
        <v>1.0058738187651037</v>
      </c>
      <c r="AD659" s="21" t="s">
        <v>58</v>
      </c>
      <c r="AE659" s="12" t="s">
        <v>3140</v>
      </c>
      <c r="AF659" s="21">
        <v>7</v>
      </c>
      <c r="AG659" s="31">
        <v>1.045998402513044</v>
      </c>
      <c r="AH659" s="31">
        <v>0.99633796354879245</v>
      </c>
      <c r="AI659" s="21" t="s">
        <v>58</v>
      </c>
      <c r="AJ659" s="32">
        <v>4.073865240465711E-3</v>
      </c>
    </row>
    <row r="660" spans="1:36" x14ac:dyDescent="0.25">
      <c r="A660" s="21" t="s">
        <v>760</v>
      </c>
      <c r="B660" s="21">
        <v>0.999</v>
      </c>
      <c r="C660" s="36">
        <f>1-Table2[[#This Row],[  Payment adjustment factor ]]</f>
        <v>1.0000000000000009E-3</v>
      </c>
      <c r="D660" s="31">
        <v>0.56850618458610847</v>
      </c>
      <c r="E660" s="21">
        <v>5</v>
      </c>
      <c r="F660" s="31">
        <v>0.96305105890140408</v>
      </c>
      <c r="G660" s="21">
        <v>7</v>
      </c>
      <c r="H660" s="31">
        <v>0.99210706364561818</v>
      </c>
      <c r="I660" s="31">
        <v>1.0039137645557574</v>
      </c>
      <c r="J660" s="21" t="s">
        <v>58</v>
      </c>
      <c r="K660" s="31">
        <v>2.039018241590123E-3</v>
      </c>
      <c r="L660" s="21">
        <v>61</v>
      </c>
      <c r="M660" s="31">
        <v>0.95291357945951716</v>
      </c>
      <c r="N660" s="31">
        <v>1.0034934502081108</v>
      </c>
      <c r="O660" s="21" t="s">
        <v>58</v>
      </c>
      <c r="P660" s="31">
        <v>2.2818178738917536E-2</v>
      </c>
      <c r="Q660" s="21">
        <v>94</v>
      </c>
      <c r="R660" s="31">
        <v>1.0503373236906932</v>
      </c>
      <c r="S660" s="31">
        <v>1.0156031600015401</v>
      </c>
      <c r="T660" s="21" t="s">
        <v>44</v>
      </c>
      <c r="U660" s="31">
        <v>2.8558251682696757E-2</v>
      </c>
      <c r="V660" s="21">
        <v>148</v>
      </c>
      <c r="W660" s="31">
        <v>0.93338056732467878</v>
      </c>
      <c r="X660" s="31">
        <v>1.0088431660083446</v>
      </c>
      <c r="Y660" s="21" t="s">
        <v>58</v>
      </c>
      <c r="Z660" s="31">
        <v>5.8048098421725945E-2</v>
      </c>
      <c r="AA660" s="12" t="s">
        <v>3140</v>
      </c>
      <c r="AB660" s="12" t="s">
        <v>3140</v>
      </c>
      <c r="AC660" s="31">
        <v>1.0058738187651037</v>
      </c>
      <c r="AD660" s="21" t="s">
        <v>58</v>
      </c>
      <c r="AE660" s="12" t="s">
        <v>3140</v>
      </c>
      <c r="AF660" s="21">
        <v>12</v>
      </c>
      <c r="AG660" s="31">
        <v>1.0331976848399855</v>
      </c>
      <c r="AH660" s="31">
        <v>0.99633796354879245</v>
      </c>
      <c r="AI660" s="21" t="s">
        <v>58</v>
      </c>
      <c r="AJ660" s="32">
        <v>5.1706015054808199E-3</v>
      </c>
    </row>
    <row r="661" spans="1:36" x14ac:dyDescent="0.25">
      <c r="A661" s="21" t="s">
        <v>761</v>
      </c>
      <c r="B661" s="21">
        <v>0.99490000000000001</v>
      </c>
      <c r="C661" s="36">
        <f>1-Table2[[#This Row],[  Payment adjustment factor ]]</f>
        <v>5.0999999999999934E-3</v>
      </c>
      <c r="D661" s="31">
        <v>0.51257893154254786</v>
      </c>
      <c r="E661" s="21">
        <v>5</v>
      </c>
      <c r="F661" s="31">
        <v>0.96305105890140408</v>
      </c>
      <c r="G661" s="21">
        <v>103</v>
      </c>
      <c r="H661" s="31">
        <v>1.1477489184111407</v>
      </c>
      <c r="I661" s="31">
        <v>1.0039137645557574</v>
      </c>
      <c r="J661" s="21" t="s">
        <v>44</v>
      </c>
      <c r="K661" s="31">
        <v>3.373217630023978E-2</v>
      </c>
      <c r="L661" s="21">
        <v>39</v>
      </c>
      <c r="M661" s="31">
        <v>1.0151000290328829</v>
      </c>
      <c r="N661" s="31">
        <v>1.0034934502081108</v>
      </c>
      <c r="O661" s="21" t="s">
        <v>44</v>
      </c>
      <c r="P661" s="31">
        <v>6.551625284179523E-3</v>
      </c>
      <c r="Q661" s="21">
        <v>171</v>
      </c>
      <c r="R661" s="31">
        <v>0.99069634508380677</v>
      </c>
      <c r="S661" s="31">
        <v>1.0156031600015401</v>
      </c>
      <c r="T661" s="21" t="s">
        <v>58</v>
      </c>
      <c r="U661" s="31">
        <v>2.9457133553203584E-2</v>
      </c>
      <c r="V661" s="21">
        <v>135</v>
      </c>
      <c r="W661" s="31">
        <v>0.98603391318565048</v>
      </c>
      <c r="X661" s="31">
        <v>1.0088431660083446</v>
      </c>
      <c r="Y661" s="21" t="s">
        <v>58</v>
      </c>
      <c r="Z661" s="31">
        <v>2.6431361587587507E-2</v>
      </c>
      <c r="AA661" s="21">
        <v>8</v>
      </c>
      <c r="AB661" s="31">
        <v>1.0397683161891582</v>
      </c>
      <c r="AC661" s="31">
        <v>1.0058738187651037</v>
      </c>
      <c r="AD661" s="21" t="s">
        <v>58</v>
      </c>
      <c r="AE661" s="40">
        <v>5.1240864184589124E-3</v>
      </c>
      <c r="AF661" s="21">
        <v>47</v>
      </c>
      <c r="AG661" s="31">
        <v>1.0329047209953695</v>
      </c>
      <c r="AH661" s="31">
        <v>0.99633796354879245</v>
      </c>
      <c r="AI661" s="21" t="s">
        <v>44</v>
      </c>
      <c r="AJ661" s="32">
        <v>1.1258377488377155E-2</v>
      </c>
    </row>
    <row r="662" spans="1:36" x14ac:dyDescent="0.25">
      <c r="A662" s="21" t="s">
        <v>762</v>
      </c>
      <c r="B662" s="21">
        <v>0.99409999999999998</v>
      </c>
      <c r="C662" s="36">
        <f>1-Table2[[#This Row],[  Payment adjustment factor ]]</f>
        <v>5.9000000000000163E-3</v>
      </c>
      <c r="D662" s="31">
        <v>0.18760058778252048</v>
      </c>
      <c r="E662" s="21">
        <v>2</v>
      </c>
      <c r="F662" s="31">
        <v>0.96305105890140408</v>
      </c>
      <c r="G662" s="21">
        <v>95</v>
      </c>
      <c r="H662" s="31">
        <v>1.0763703504167903</v>
      </c>
      <c r="I662" s="31">
        <v>0.99543995630441762</v>
      </c>
      <c r="J662" s="21" t="s">
        <v>44</v>
      </c>
      <c r="K662" s="31">
        <v>2.4820392218866418E-2</v>
      </c>
      <c r="L662" s="21">
        <v>73</v>
      </c>
      <c r="M662" s="31">
        <v>1.0543370474958111</v>
      </c>
      <c r="N662" s="31">
        <v>0.99446279037947338</v>
      </c>
      <c r="O662" s="21" t="s">
        <v>44</v>
      </c>
      <c r="P662" s="31">
        <v>1.0380315716003251E-2</v>
      </c>
      <c r="Q662" s="21">
        <v>249</v>
      </c>
      <c r="R662" s="31">
        <v>1.0713677025326021</v>
      </c>
      <c r="S662" s="31">
        <v>0.98990484924672528</v>
      </c>
      <c r="T662" s="21" t="s">
        <v>44</v>
      </c>
      <c r="U662" s="31">
        <v>4.2990564925953177E-2</v>
      </c>
      <c r="V662" s="21">
        <v>195</v>
      </c>
      <c r="W662" s="31">
        <v>0.97587915542342807</v>
      </c>
      <c r="X662" s="31">
        <v>0.989996280811276</v>
      </c>
      <c r="Y662" s="21" t="s">
        <v>58</v>
      </c>
      <c r="Z662" s="31">
        <v>3.5820818415813235E-2</v>
      </c>
      <c r="AA662" s="21">
        <v>10</v>
      </c>
      <c r="AB662" s="31">
        <v>1.0133658663989478</v>
      </c>
      <c r="AC662" s="31">
        <v>0.99570692941132555</v>
      </c>
      <c r="AD662" s="21" t="s">
        <v>58</v>
      </c>
      <c r="AE662" s="40">
        <v>7.3283381500166564E-3</v>
      </c>
      <c r="AF662" s="21">
        <v>2</v>
      </c>
      <c r="AG662" s="31">
        <v>0.99378634310323855</v>
      </c>
      <c r="AH662" s="31">
        <v>0.99079810028693438</v>
      </c>
      <c r="AI662" s="21" t="s">
        <v>58</v>
      </c>
      <c r="AJ662" s="32">
        <v>5.3767986700448361E-4</v>
      </c>
    </row>
    <row r="663" spans="1:36" x14ac:dyDescent="0.25">
      <c r="A663" s="21" t="s">
        <v>763</v>
      </c>
      <c r="B663" s="21">
        <v>0.98850000000000005</v>
      </c>
      <c r="C663" s="36">
        <f>1-Table2[[#This Row],[  Payment adjustment factor ]]</f>
        <v>1.1499999999999955E-2</v>
      </c>
      <c r="D663" s="31">
        <v>0.15656536860710416</v>
      </c>
      <c r="E663" s="21">
        <v>2</v>
      </c>
      <c r="F663" s="31">
        <v>0.96305105890140408</v>
      </c>
      <c r="G663" s="21">
        <v>128</v>
      </c>
      <c r="H663" s="31">
        <v>1.0026848935466646</v>
      </c>
      <c r="I663" s="31">
        <v>0.99543995630441762</v>
      </c>
      <c r="J663" s="21" t="s">
        <v>44</v>
      </c>
      <c r="K663" s="31">
        <v>2.0402739051837433E-2</v>
      </c>
      <c r="L663" s="21">
        <v>105</v>
      </c>
      <c r="M663" s="31">
        <v>1.0326435394588922</v>
      </c>
      <c r="N663" s="31">
        <v>0.99446279037947338</v>
      </c>
      <c r="O663" s="21" t="s">
        <v>44</v>
      </c>
      <c r="P663" s="31">
        <v>1.1247665011410883E-2</v>
      </c>
      <c r="Q663" s="21">
        <v>234</v>
      </c>
      <c r="R663" s="31">
        <v>1.1294128928613496</v>
      </c>
      <c r="S663" s="31">
        <v>0.98990484924672528</v>
      </c>
      <c r="T663" s="21" t="s">
        <v>44</v>
      </c>
      <c r="U663" s="31">
        <v>2.7254676714264615E-2</v>
      </c>
      <c r="V663" s="21">
        <v>226</v>
      </c>
      <c r="W663" s="31">
        <v>1.1111538953954174</v>
      </c>
      <c r="X663" s="31">
        <v>0.989996280811276</v>
      </c>
      <c r="Y663" s="21" t="s">
        <v>44</v>
      </c>
      <c r="Z663" s="31">
        <v>3.1112552362132478E-2</v>
      </c>
      <c r="AA663" s="21">
        <v>11</v>
      </c>
      <c r="AB663" s="31">
        <v>0.98934216497060323</v>
      </c>
      <c r="AC663" s="31">
        <v>0.99570692941132555</v>
      </c>
      <c r="AD663" s="21" t="s">
        <v>58</v>
      </c>
      <c r="AE663" s="40">
        <v>5.6453270193950484E-3</v>
      </c>
      <c r="AF663" s="21">
        <v>62</v>
      </c>
      <c r="AG663" s="31">
        <v>1.3668262054357421</v>
      </c>
      <c r="AH663" s="31">
        <v>0.99079810028693438</v>
      </c>
      <c r="AI663" s="21" t="s">
        <v>44</v>
      </c>
      <c r="AJ663" s="32">
        <v>1.0126818547379072E-2</v>
      </c>
    </row>
    <row r="664" spans="1:36" x14ac:dyDescent="0.25">
      <c r="A664" s="21" t="s">
        <v>764</v>
      </c>
      <c r="B664" s="21">
        <v>0.99780000000000002</v>
      </c>
      <c r="C664" s="36">
        <f>1-Table2[[#This Row],[  Payment adjustment factor ]]</f>
        <v>2.1999999999999797E-3</v>
      </c>
      <c r="D664" s="31">
        <v>0.20123900879296563</v>
      </c>
      <c r="E664" s="21">
        <v>3</v>
      </c>
      <c r="F664" s="31">
        <v>0.96305105890140408</v>
      </c>
      <c r="G664" s="21">
        <v>15</v>
      </c>
      <c r="H664" s="31">
        <v>1.0192582122303893</v>
      </c>
      <c r="I664" s="31">
        <v>0.99676112581910359</v>
      </c>
      <c r="J664" s="21" t="s">
        <v>58</v>
      </c>
      <c r="K664" s="31">
        <v>6.0115446663718862E-3</v>
      </c>
      <c r="L664" s="21">
        <v>44</v>
      </c>
      <c r="M664" s="31">
        <v>0.98604663599247078</v>
      </c>
      <c r="N664" s="31">
        <v>0.99317980335967293</v>
      </c>
      <c r="O664" s="21" t="s">
        <v>58</v>
      </c>
      <c r="P664" s="31">
        <v>1.2571648273014525E-2</v>
      </c>
      <c r="Q664" s="21">
        <v>65</v>
      </c>
      <c r="R664" s="31">
        <v>1.0450041796810012</v>
      </c>
      <c r="S664" s="31">
        <v>0.99472354671482743</v>
      </c>
      <c r="T664" s="21" t="s">
        <v>44</v>
      </c>
      <c r="U664" s="31">
        <v>1.9995513708376406E-2</v>
      </c>
      <c r="V664" s="21">
        <v>100</v>
      </c>
      <c r="W664" s="31">
        <v>1.026502669000348</v>
      </c>
      <c r="X664" s="31">
        <v>0.9918516596681215</v>
      </c>
      <c r="Y664" s="21" t="s">
        <v>44</v>
      </c>
      <c r="Z664" s="31">
        <v>3.7260847719676519E-2</v>
      </c>
      <c r="AA664" s="12" t="s">
        <v>3140</v>
      </c>
      <c r="AB664" s="12" t="s">
        <v>3140</v>
      </c>
      <c r="AC664" s="31">
        <v>0.9952100778551094</v>
      </c>
      <c r="AD664" s="21" t="s">
        <v>58</v>
      </c>
      <c r="AE664" s="12" t="s">
        <v>3140</v>
      </c>
      <c r="AF664" s="21">
        <v>20</v>
      </c>
      <c r="AG664" s="31">
        <v>1.0216532009478982</v>
      </c>
      <c r="AH664" s="31">
        <v>0.99702926691394167</v>
      </c>
      <c r="AI664" s="21" t="s">
        <v>58</v>
      </c>
      <c r="AJ664" s="32">
        <v>9.9959055054375835E-3</v>
      </c>
    </row>
    <row r="665" spans="1:36" x14ac:dyDescent="0.25">
      <c r="A665" s="21" t="s">
        <v>765</v>
      </c>
      <c r="B665" s="21">
        <v>0.99160000000000004</v>
      </c>
      <c r="C665" s="36">
        <f>1-Table2[[#This Row],[  Payment adjustment factor ]]</f>
        <v>8.3999999999999631E-3</v>
      </c>
      <c r="D665" s="31">
        <v>0.15185542833494275</v>
      </c>
      <c r="E665" s="21">
        <v>2</v>
      </c>
      <c r="F665" s="31">
        <v>0.96305105890140408</v>
      </c>
      <c r="G665" s="21">
        <v>337</v>
      </c>
      <c r="H665" s="31">
        <v>1.0170965509904795</v>
      </c>
      <c r="I665" s="31">
        <v>0.99543995630441762</v>
      </c>
      <c r="J665" s="21" t="s">
        <v>44</v>
      </c>
      <c r="K665" s="31">
        <v>2.233963855451418E-2</v>
      </c>
      <c r="L665" s="21">
        <v>290</v>
      </c>
      <c r="M665" s="31">
        <v>1.0601583544296789</v>
      </c>
      <c r="N665" s="31">
        <v>0.99446279037947338</v>
      </c>
      <c r="O665" s="21" t="s">
        <v>44</v>
      </c>
      <c r="P665" s="31">
        <v>8.6313707192357293E-3</v>
      </c>
      <c r="Q665" s="21">
        <v>875</v>
      </c>
      <c r="R665" s="31">
        <v>1.0029082689185302</v>
      </c>
      <c r="S665" s="31">
        <v>0.98990484924672528</v>
      </c>
      <c r="T665" s="21" t="s">
        <v>44</v>
      </c>
      <c r="U665" s="31">
        <v>3.0768428100603352E-2</v>
      </c>
      <c r="V665" s="21">
        <v>686</v>
      </c>
      <c r="W665" s="31">
        <v>0.99028446648512503</v>
      </c>
      <c r="X665" s="31">
        <v>0.989996280811276</v>
      </c>
      <c r="Y665" s="21" t="s">
        <v>44</v>
      </c>
      <c r="Z665" s="31">
        <v>2.8898721978126703E-2</v>
      </c>
      <c r="AA665" s="21">
        <v>141</v>
      </c>
      <c r="AB665" s="31">
        <v>1.2405920473051144</v>
      </c>
      <c r="AC665" s="31">
        <v>0.99570692941132555</v>
      </c>
      <c r="AD665" s="21" t="s">
        <v>44</v>
      </c>
      <c r="AE665" s="40">
        <v>1.8005244402707909E-2</v>
      </c>
      <c r="AF665" s="21">
        <v>477</v>
      </c>
      <c r="AG665" s="31">
        <v>1.1225939962159894</v>
      </c>
      <c r="AH665" s="31">
        <v>0.99079810028693438</v>
      </c>
      <c r="AI665" s="21" t="s">
        <v>44</v>
      </c>
      <c r="AJ665" s="32">
        <v>2.1615796201722617E-2</v>
      </c>
    </row>
    <row r="666" spans="1:36" x14ac:dyDescent="0.25">
      <c r="A666" s="21" t="s">
        <v>766</v>
      </c>
      <c r="B666" s="21">
        <v>0.99650000000000005</v>
      </c>
      <c r="C666" s="36">
        <f>1-Table2[[#This Row],[  Payment adjustment factor ]]</f>
        <v>3.4999999999999476E-3</v>
      </c>
      <c r="D666" s="31">
        <v>0.19792746113989637</v>
      </c>
      <c r="E666" s="21">
        <v>3</v>
      </c>
      <c r="F666" s="31">
        <v>0.96305105890140408</v>
      </c>
      <c r="G666" s="21">
        <v>25</v>
      </c>
      <c r="H666" s="31">
        <v>0.99765066902445809</v>
      </c>
      <c r="I666" s="31">
        <v>0.99676112581910359</v>
      </c>
      <c r="J666" s="21" t="s">
        <v>44</v>
      </c>
      <c r="K666" s="31">
        <v>1.0801365408704147E-2</v>
      </c>
      <c r="L666" s="21">
        <v>52</v>
      </c>
      <c r="M666" s="31">
        <v>1.0108083704461683</v>
      </c>
      <c r="N666" s="31">
        <v>0.99317980335967293</v>
      </c>
      <c r="O666" s="21" t="s">
        <v>44</v>
      </c>
      <c r="P666" s="31">
        <v>1.250750455925643E-2</v>
      </c>
      <c r="Q666" s="21">
        <v>119</v>
      </c>
      <c r="R666" s="31">
        <v>1.0308217251199285</v>
      </c>
      <c r="S666" s="31">
        <v>0.99472354671482743</v>
      </c>
      <c r="T666" s="21" t="s">
        <v>44</v>
      </c>
      <c r="U666" s="31">
        <v>3.3077372896137582E-2</v>
      </c>
      <c r="V666" s="21">
        <v>89</v>
      </c>
      <c r="W666" s="31">
        <v>1.0689147898988991</v>
      </c>
      <c r="X666" s="31">
        <v>0.9918516596681215</v>
      </c>
      <c r="Y666" s="21" t="s">
        <v>44</v>
      </c>
      <c r="Z666" s="31">
        <v>2.9316850640232681E-2</v>
      </c>
      <c r="AA666" s="12" t="s">
        <v>3140</v>
      </c>
      <c r="AB666" s="12" t="s">
        <v>3140</v>
      </c>
      <c r="AC666" s="31">
        <v>0.9952100778551094</v>
      </c>
      <c r="AD666" s="21" t="s">
        <v>58</v>
      </c>
      <c r="AE666" s="12" t="s">
        <v>3140</v>
      </c>
      <c r="AF666" s="21">
        <v>12</v>
      </c>
      <c r="AG666" s="31">
        <v>0.94572970171283077</v>
      </c>
      <c r="AH666" s="31">
        <v>0.99702926691394167</v>
      </c>
      <c r="AI666" s="21" t="s">
        <v>58</v>
      </c>
      <c r="AJ666" s="32">
        <v>5.7465904629613613E-3</v>
      </c>
    </row>
    <row r="667" spans="1:36" x14ac:dyDescent="0.25">
      <c r="A667" s="21" t="s">
        <v>767</v>
      </c>
      <c r="B667" s="21">
        <v>0.99909999999999999</v>
      </c>
      <c r="C667" s="36">
        <f>1-Table2[[#This Row],[  Payment adjustment factor ]]</f>
        <v>9.000000000000119E-4</v>
      </c>
      <c r="D667" s="31">
        <v>0.4735020661157025</v>
      </c>
      <c r="E667" s="21">
        <v>5</v>
      </c>
      <c r="F667" s="31">
        <v>0.96305105890140408</v>
      </c>
      <c r="G667" s="21">
        <v>61</v>
      </c>
      <c r="H667" s="31">
        <v>1.0403022109804734</v>
      </c>
      <c r="I667" s="31">
        <v>1.0039137645557574</v>
      </c>
      <c r="J667" s="21" t="s">
        <v>44</v>
      </c>
      <c r="K667" s="31">
        <v>1.9232625035620635E-2</v>
      </c>
      <c r="L667" s="21">
        <v>39</v>
      </c>
      <c r="M667" s="31">
        <v>1.0479755174989704</v>
      </c>
      <c r="N667" s="31">
        <v>1.0034934502081108</v>
      </c>
      <c r="O667" s="21" t="s">
        <v>44</v>
      </c>
      <c r="P667" s="31">
        <v>5.3872907554088009E-3</v>
      </c>
      <c r="Q667" s="21">
        <v>153</v>
      </c>
      <c r="R667" s="31">
        <v>0.94085162342676631</v>
      </c>
      <c r="S667" s="31">
        <v>1.0156031600015401</v>
      </c>
      <c r="T667" s="21" t="s">
        <v>58</v>
      </c>
      <c r="U667" s="31">
        <v>2.3565222601279977E-2</v>
      </c>
      <c r="V667" s="21">
        <v>256</v>
      </c>
      <c r="W667" s="31">
        <v>0.96262237158721786</v>
      </c>
      <c r="X667" s="31">
        <v>1.0088431660083446</v>
      </c>
      <c r="Y667" s="21" t="s">
        <v>58</v>
      </c>
      <c r="Z667" s="31">
        <v>4.7000580623316419E-2</v>
      </c>
      <c r="AA667" s="21">
        <v>7</v>
      </c>
      <c r="AB667" s="31">
        <v>1.0243469718019347</v>
      </c>
      <c r="AC667" s="31">
        <v>1.0058738187651037</v>
      </c>
      <c r="AD667" s="21" t="s">
        <v>58</v>
      </c>
      <c r="AE667" s="40">
        <v>5.944454876237279E-3</v>
      </c>
      <c r="AF667" s="21">
        <v>24</v>
      </c>
      <c r="AG667" s="31">
        <v>1.1010008923980965</v>
      </c>
      <c r="AH667" s="31">
        <v>0.99633796354879245</v>
      </c>
      <c r="AI667" s="21" t="s">
        <v>58</v>
      </c>
      <c r="AJ667" s="32">
        <v>4.4002771804310566E-3</v>
      </c>
    </row>
    <row r="668" spans="1:36" x14ac:dyDescent="0.25">
      <c r="A668" s="21" t="s">
        <v>768</v>
      </c>
      <c r="B668" s="21">
        <v>0.99650000000000005</v>
      </c>
      <c r="C668" s="36">
        <f>1-Table2[[#This Row],[  Payment adjustment factor ]]</f>
        <v>3.4999999999999476E-3</v>
      </c>
      <c r="D668" s="31">
        <v>0.18763015410245731</v>
      </c>
      <c r="E668" s="21">
        <v>2</v>
      </c>
      <c r="F668" s="31">
        <v>0.96305105890140408</v>
      </c>
      <c r="G668" s="21">
        <v>36</v>
      </c>
      <c r="H668" s="31">
        <v>0.94594163677037102</v>
      </c>
      <c r="I668" s="31">
        <v>0.99543995630441762</v>
      </c>
      <c r="J668" s="21" t="s">
        <v>58</v>
      </c>
      <c r="K668" s="31">
        <v>2.7008660431253384E-2</v>
      </c>
      <c r="L668" s="21">
        <v>42</v>
      </c>
      <c r="M668" s="31">
        <v>1.0142149100559106</v>
      </c>
      <c r="N668" s="31">
        <v>0.99446279037947338</v>
      </c>
      <c r="O668" s="21" t="s">
        <v>44</v>
      </c>
      <c r="P668" s="31">
        <v>1.579445618166915E-2</v>
      </c>
      <c r="Q668" s="21">
        <v>92</v>
      </c>
      <c r="R668" s="31">
        <v>1.0631450847264015</v>
      </c>
      <c r="S668" s="31">
        <v>0.98990484924672528</v>
      </c>
      <c r="T668" s="21" t="s">
        <v>44</v>
      </c>
      <c r="U668" s="31">
        <v>4.5277838033590541E-2</v>
      </c>
      <c r="V668" s="21">
        <v>83</v>
      </c>
      <c r="W668" s="31">
        <v>0.92042128321141969</v>
      </c>
      <c r="X668" s="31">
        <v>0.989996280811276</v>
      </c>
      <c r="Y668" s="21" t="s">
        <v>58</v>
      </c>
      <c r="Z668" s="31">
        <v>4.6140417715573527E-2</v>
      </c>
      <c r="AA668" s="12" t="s">
        <v>3140</v>
      </c>
      <c r="AB668" s="12" t="s">
        <v>3140</v>
      </c>
      <c r="AC668" s="31">
        <v>0.99570692941132555</v>
      </c>
      <c r="AD668" s="21" t="s">
        <v>58</v>
      </c>
      <c r="AE668" s="12" t="s">
        <v>3140</v>
      </c>
      <c r="AF668" s="12" t="s">
        <v>3140</v>
      </c>
      <c r="AG668" s="12" t="s">
        <v>3140</v>
      </c>
      <c r="AH668" s="31">
        <v>0.99079810028693438</v>
      </c>
      <c r="AI668" s="21" t="s">
        <v>58</v>
      </c>
      <c r="AJ668" s="12" t="s">
        <v>3140</v>
      </c>
    </row>
    <row r="669" spans="1:36" x14ac:dyDescent="0.25">
      <c r="A669" s="21" t="s">
        <v>769</v>
      </c>
      <c r="B669" s="21">
        <v>0.99509999999999998</v>
      </c>
      <c r="C669" s="36">
        <f>1-Table2[[#This Row],[  Payment adjustment factor ]]</f>
        <v>4.9000000000000155E-3</v>
      </c>
      <c r="D669" s="31">
        <v>0.11171875000000001</v>
      </c>
      <c r="E669" s="21">
        <v>1</v>
      </c>
      <c r="F669" s="31">
        <v>0.96305105890140408</v>
      </c>
      <c r="G669" s="21">
        <v>477</v>
      </c>
      <c r="H669" s="31">
        <v>1.0572535821714437</v>
      </c>
      <c r="I669" s="31">
        <v>0.99683021909853442</v>
      </c>
      <c r="J669" s="21" t="s">
        <v>44</v>
      </c>
      <c r="K669" s="31">
        <v>2.4943254453329851E-2</v>
      </c>
      <c r="L669" s="21">
        <v>282</v>
      </c>
      <c r="M669" s="31">
        <v>1.0430281953740987</v>
      </c>
      <c r="N669" s="31">
        <v>0.99412983429491208</v>
      </c>
      <c r="O669" s="21" t="s">
        <v>44</v>
      </c>
      <c r="P669" s="31">
        <v>8.0453887965457674E-3</v>
      </c>
      <c r="Q669" s="21">
        <v>895</v>
      </c>
      <c r="R669" s="31">
        <v>1.015596876666446</v>
      </c>
      <c r="S669" s="31">
        <v>0.99256220528153027</v>
      </c>
      <c r="T669" s="21" t="s">
        <v>44</v>
      </c>
      <c r="U669" s="31">
        <v>2.9841292670264193E-2</v>
      </c>
      <c r="V669" s="21">
        <v>916</v>
      </c>
      <c r="W669" s="31">
        <v>0.99609406747351203</v>
      </c>
      <c r="X669" s="31">
        <v>0.99621940091403016</v>
      </c>
      <c r="Y669" s="21" t="s">
        <v>58</v>
      </c>
      <c r="Z669" s="31">
        <v>3.5028248272403778E-2</v>
      </c>
      <c r="AA669" s="21">
        <v>109</v>
      </c>
      <c r="AB669" s="31">
        <v>0.95705980328717988</v>
      </c>
      <c r="AC669" s="31">
        <v>1.0011380012219431</v>
      </c>
      <c r="AD669" s="21" t="s">
        <v>58</v>
      </c>
      <c r="AE669" s="40">
        <v>1.5280532632057538E-2</v>
      </c>
      <c r="AF669" s="21">
        <v>760</v>
      </c>
      <c r="AG669" s="31">
        <v>1.0606140058456577</v>
      </c>
      <c r="AH669" s="31">
        <v>0.9872295576018274</v>
      </c>
      <c r="AI669" s="21" t="s">
        <v>44</v>
      </c>
      <c r="AJ669" s="32">
        <v>3.432859614474118E-2</v>
      </c>
    </row>
    <row r="670" spans="1:36" x14ac:dyDescent="0.25">
      <c r="A670" s="21" t="s">
        <v>770</v>
      </c>
      <c r="B670" s="21">
        <v>0.99770000000000003</v>
      </c>
      <c r="C670" s="36">
        <f>1-Table2[[#This Row],[  Payment adjustment factor ]]</f>
        <v>2.2999999999999687E-3</v>
      </c>
      <c r="D670" s="31">
        <v>0.1269661183023052</v>
      </c>
      <c r="E670" s="21">
        <v>1</v>
      </c>
      <c r="F670" s="31">
        <v>0.96305105890140408</v>
      </c>
      <c r="G670" s="21">
        <v>169</v>
      </c>
      <c r="H670" s="31">
        <v>0.9672443318326015</v>
      </c>
      <c r="I670" s="31">
        <v>0.99683021909853442</v>
      </c>
      <c r="J670" s="21" t="s">
        <v>58</v>
      </c>
      <c r="K670" s="31">
        <v>2.522359455036275E-2</v>
      </c>
      <c r="L670" s="21">
        <v>146</v>
      </c>
      <c r="M670" s="31">
        <v>1.0134374739861014</v>
      </c>
      <c r="N670" s="31">
        <v>0.99412983429491208</v>
      </c>
      <c r="O670" s="21" t="s">
        <v>44</v>
      </c>
      <c r="P670" s="31">
        <v>9.4963376395483575E-3</v>
      </c>
      <c r="Q670" s="21">
        <v>340</v>
      </c>
      <c r="R670" s="31">
        <v>0.96476021917424626</v>
      </c>
      <c r="S670" s="31">
        <v>0.99256220528153027</v>
      </c>
      <c r="T670" s="21" t="s">
        <v>58</v>
      </c>
      <c r="U670" s="31">
        <v>2.65815820574015E-2</v>
      </c>
      <c r="V670" s="21">
        <v>301</v>
      </c>
      <c r="W670" s="31">
        <v>1.0298268871559615</v>
      </c>
      <c r="X670" s="31">
        <v>0.99621940091403016</v>
      </c>
      <c r="Y670" s="21" t="s">
        <v>44</v>
      </c>
      <c r="Z670" s="31">
        <v>2.5001875015625129E-2</v>
      </c>
      <c r="AA670" s="21">
        <v>54</v>
      </c>
      <c r="AB670" s="31">
        <v>1.0114591931877082</v>
      </c>
      <c r="AC670" s="31">
        <v>1.0011380012219431</v>
      </c>
      <c r="AD670" s="21" t="s">
        <v>44</v>
      </c>
      <c r="AE670" s="40">
        <v>1.582695161915465E-2</v>
      </c>
      <c r="AF670" s="21">
        <v>245</v>
      </c>
      <c r="AG670" s="31">
        <v>1.0395707070229923</v>
      </c>
      <c r="AH670" s="31">
        <v>0.9872295576018274</v>
      </c>
      <c r="AI670" s="21" t="s">
        <v>44</v>
      </c>
      <c r="AJ670" s="32">
        <v>2.2994060664791253E-2</v>
      </c>
    </row>
    <row r="671" spans="1:36" x14ac:dyDescent="0.25">
      <c r="A671" s="21" t="s">
        <v>771</v>
      </c>
      <c r="B671" s="21">
        <v>0.997</v>
      </c>
      <c r="C671" s="36">
        <f>1-Table2[[#This Row],[  Payment adjustment factor ]]</f>
        <v>3.0000000000000027E-3</v>
      </c>
      <c r="D671" s="31">
        <v>8.6560674004620197E-2</v>
      </c>
      <c r="E671" s="21">
        <v>1</v>
      </c>
      <c r="F671" s="31">
        <v>0.96305105890140408</v>
      </c>
      <c r="G671" s="21">
        <v>98</v>
      </c>
      <c r="H671" s="31">
        <v>1.0319095628723762</v>
      </c>
      <c r="I671" s="31">
        <v>0.99683021909853442</v>
      </c>
      <c r="J671" s="21" t="s">
        <v>44</v>
      </c>
      <c r="K671" s="31">
        <v>2.8438892602842009E-2</v>
      </c>
      <c r="L671" s="21">
        <v>84</v>
      </c>
      <c r="M671" s="31">
        <v>0.95702095892794159</v>
      </c>
      <c r="N671" s="31">
        <v>0.99412983429491208</v>
      </c>
      <c r="O671" s="21" t="s">
        <v>58</v>
      </c>
      <c r="P671" s="31">
        <v>1.3840243126685416E-2</v>
      </c>
      <c r="Q671" s="21">
        <v>244</v>
      </c>
      <c r="R671" s="31">
        <v>1.0203724392112108</v>
      </c>
      <c r="S671" s="31">
        <v>0.99256220528153027</v>
      </c>
      <c r="T671" s="21" t="s">
        <v>44</v>
      </c>
      <c r="U671" s="31">
        <v>4.9686913032543155E-2</v>
      </c>
      <c r="V671" s="21">
        <v>192</v>
      </c>
      <c r="W671" s="31">
        <v>1.0044282285715052</v>
      </c>
      <c r="X671" s="31">
        <v>0.99621940091403016</v>
      </c>
      <c r="Y671" s="21" t="s">
        <v>44</v>
      </c>
      <c r="Z671" s="31">
        <v>4.254770307139847E-2</v>
      </c>
      <c r="AA671" s="12" t="s">
        <v>3140</v>
      </c>
      <c r="AB671" s="12" t="s">
        <v>3140</v>
      </c>
      <c r="AC671" s="31">
        <v>1.0011380012219431</v>
      </c>
      <c r="AD671" s="21" t="s">
        <v>58</v>
      </c>
      <c r="AE671" s="12" t="s">
        <v>3140</v>
      </c>
      <c r="AF671" s="21">
        <v>37</v>
      </c>
      <c r="AG671" s="31">
        <v>1.0238296247852938</v>
      </c>
      <c r="AH671" s="31">
        <v>0.9872295576018274</v>
      </c>
      <c r="AI671" s="21" t="s">
        <v>44</v>
      </c>
      <c r="AJ671" s="32">
        <v>9.8651469023248832E-3</v>
      </c>
    </row>
    <row r="672" spans="1:36" x14ac:dyDescent="0.25">
      <c r="A672" s="21" t="s">
        <v>772</v>
      </c>
      <c r="B672" s="21">
        <v>0.99809999999999999</v>
      </c>
      <c r="C672" s="36">
        <f>1-Table2[[#This Row],[  Payment adjustment factor ]]</f>
        <v>1.9000000000000128E-3</v>
      </c>
      <c r="D672" s="31">
        <v>0.12275363150944479</v>
      </c>
      <c r="E672" s="21">
        <v>1</v>
      </c>
      <c r="F672" s="31">
        <v>0.96305105890140408</v>
      </c>
      <c r="G672" s="21">
        <v>358</v>
      </c>
      <c r="H672" s="31">
        <v>0.94697655100891986</v>
      </c>
      <c r="I672" s="31">
        <v>0.99683021909853442</v>
      </c>
      <c r="J672" s="21" t="s">
        <v>58</v>
      </c>
      <c r="K672" s="31">
        <v>2.000033606221541E-2</v>
      </c>
      <c r="L672" s="21">
        <v>234</v>
      </c>
      <c r="M672" s="31">
        <v>1.0181495454059732</v>
      </c>
      <c r="N672" s="31">
        <v>0.99412983429491208</v>
      </c>
      <c r="O672" s="21" t="s">
        <v>44</v>
      </c>
      <c r="P672" s="31">
        <v>7.3083455432004524E-3</v>
      </c>
      <c r="Q672" s="21">
        <v>762</v>
      </c>
      <c r="R672" s="31">
        <v>1.0028554805188072</v>
      </c>
      <c r="S672" s="31">
        <v>0.99256220528153027</v>
      </c>
      <c r="T672" s="21" t="s">
        <v>44</v>
      </c>
      <c r="U672" s="31">
        <v>2.8584124860312227E-2</v>
      </c>
      <c r="V672" s="21">
        <v>695</v>
      </c>
      <c r="W672" s="31">
        <v>0.90628142301287107</v>
      </c>
      <c r="X672" s="31">
        <v>0.99621940091403016</v>
      </c>
      <c r="Y672" s="21" t="s">
        <v>58</v>
      </c>
      <c r="Z672" s="31">
        <v>2.871156433656934E-2</v>
      </c>
      <c r="AA672" s="21">
        <v>1</v>
      </c>
      <c r="AB672" s="31">
        <v>0.99715370906143919</v>
      </c>
      <c r="AC672" s="31">
        <v>1.0011380012219431</v>
      </c>
      <c r="AD672" s="21" t="s">
        <v>58</v>
      </c>
      <c r="AE672" s="40">
        <v>1.4113342147446998E-4</v>
      </c>
      <c r="AF672" s="21">
        <v>186</v>
      </c>
      <c r="AG672" s="31">
        <v>1.1467497363416099</v>
      </c>
      <c r="AH672" s="31">
        <v>0.9872295576018274</v>
      </c>
      <c r="AI672" s="21" t="s">
        <v>44</v>
      </c>
      <c r="AJ672" s="32">
        <v>9.4181526647309898E-3</v>
      </c>
    </row>
    <row r="673" spans="1:36" x14ac:dyDescent="0.25">
      <c r="A673" s="21" t="s">
        <v>773</v>
      </c>
      <c r="B673" s="21">
        <v>0.99709999999999999</v>
      </c>
      <c r="C673" s="36">
        <f>1-Table2[[#This Row],[  Payment adjustment factor ]]</f>
        <v>2.9000000000000137E-3</v>
      </c>
      <c r="D673" s="31">
        <v>0.13012651188655638</v>
      </c>
      <c r="E673" s="21">
        <v>1</v>
      </c>
      <c r="F673" s="31">
        <v>0.96305105890140408</v>
      </c>
      <c r="G673" s="21">
        <v>205</v>
      </c>
      <c r="H673" s="31">
        <v>0.97605611745384135</v>
      </c>
      <c r="I673" s="31">
        <v>0.99683021909853442</v>
      </c>
      <c r="J673" s="21" t="s">
        <v>58</v>
      </c>
      <c r="K673" s="31">
        <v>3.0962822060542298E-2</v>
      </c>
      <c r="L673" s="21">
        <v>130</v>
      </c>
      <c r="M673" s="31">
        <v>1.0396510675760431</v>
      </c>
      <c r="N673" s="31">
        <v>0.99412983429491208</v>
      </c>
      <c r="O673" s="21" t="s">
        <v>44</v>
      </c>
      <c r="P673" s="31">
        <v>8.890855693480252E-3</v>
      </c>
      <c r="Q673" s="21">
        <v>397</v>
      </c>
      <c r="R673" s="31">
        <v>1.0035297384340387</v>
      </c>
      <c r="S673" s="31">
        <v>0.99256220528153027</v>
      </c>
      <c r="T673" s="21" t="s">
        <v>44</v>
      </c>
      <c r="U673" s="31">
        <v>3.2465352444804696E-2</v>
      </c>
      <c r="V673" s="21">
        <v>306</v>
      </c>
      <c r="W673" s="31">
        <v>1.0642678222078878</v>
      </c>
      <c r="X673" s="31">
        <v>0.99621940091403016</v>
      </c>
      <c r="Y673" s="21" t="s">
        <v>44</v>
      </c>
      <c r="Z673" s="31">
        <v>2.804374511338787E-2</v>
      </c>
      <c r="AA673" s="21">
        <v>129</v>
      </c>
      <c r="AB673" s="31">
        <v>1.0090110172050719</v>
      </c>
      <c r="AC673" s="31">
        <v>1.0011380012219431</v>
      </c>
      <c r="AD673" s="21" t="s">
        <v>44</v>
      </c>
      <c r="AE673" s="40">
        <v>3.711846512658902E-2</v>
      </c>
      <c r="AF673" s="21">
        <v>57</v>
      </c>
      <c r="AG673" s="31">
        <v>0.96093456932057997</v>
      </c>
      <c r="AH673" s="31">
        <v>0.9872295576018274</v>
      </c>
      <c r="AI673" s="21" t="s">
        <v>58</v>
      </c>
      <c r="AJ673" s="32">
        <v>5.6523882791801698E-3</v>
      </c>
    </row>
    <row r="674" spans="1:36" x14ac:dyDescent="0.25">
      <c r="A674" s="21" t="s">
        <v>774</v>
      </c>
      <c r="B674" s="21">
        <v>0.99590000000000001</v>
      </c>
      <c r="C674" s="36">
        <f>1-Table2[[#This Row],[  Payment adjustment factor ]]</f>
        <v>4.0999999999999925E-3</v>
      </c>
      <c r="D674" s="31">
        <v>0.22820191906549853</v>
      </c>
      <c r="E674" s="21">
        <v>3</v>
      </c>
      <c r="F674" s="31">
        <v>0.96305105890140408</v>
      </c>
      <c r="G674" s="21">
        <v>16</v>
      </c>
      <c r="H674" s="31">
        <v>1.0121722739226835</v>
      </c>
      <c r="I674" s="31">
        <v>0.99676112581910359</v>
      </c>
      <c r="J674" s="21" t="s">
        <v>58</v>
      </c>
      <c r="K674" s="31">
        <v>2.581756194595765E-3</v>
      </c>
      <c r="L674" s="21">
        <v>44</v>
      </c>
      <c r="M674" s="31">
        <v>0.97364805430156809</v>
      </c>
      <c r="N674" s="31">
        <v>0.99317980335967293</v>
      </c>
      <c r="O674" s="21" t="s">
        <v>58</v>
      </c>
      <c r="P674" s="31">
        <v>8.7724720218900452E-3</v>
      </c>
      <c r="Q674" s="21">
        <v>143</v>
      </c>
      <c r="R674" s="31">
        <v>1.0336324295867401</v>
      </c>
      <c r="S674" s="31">
        <v>0.99472354671482743</v>
      </c>
      <c r="T674" s="21" t="s">
        <v>44</v>
      </c>
      <c r="U674" s="31">
        <v>2.8122352345278691E-2</v>
      </c>
      <c r="V674" s="21">
        <v>158</v>
      </c>
      <c r="W674" s="31">
        <v>1.0625766894498432</v>
      </c>
      <c r="X674" s="31">
        <v>0.9918516596681215</v>
      </c>
      <c r="Y674" s="21" t="s">
        <v>44</v>
      </c>
      <c r="Z674" s="31">
        <v>4.5014204868121591E-2</v>
      </c>
      <c r="AA674" s="12" t="s">
        <v>3140</v>
      </c>
      <c r="AB674" s="12" t="s">
        <v>3140</v>
      </c>
      <c r="AC674" s="31">
        <v>0.9952100778551094</v>
      </c>
      <c r="AD674" s="21" t="s">
        <v>58</v>
      </c>
      <c r="AE674" s="12" t="s">
        <v>3140</v>
      </c>
      <c r="AF674" s="21">
        <v>69</v>
      </c>
      <c r="AG674" s="31">
        <v>0.99065166114865943</v>
      </c>
      <c r="AH674" s="31">
        <v>0.99702926691394167</v>
      </c>
      <c r="AI674" s="21" t="s">
        <v>58</v>
      </c>
      <c r="AJ674" s="32">
        <v>2.2379319572237003E-2</v>
      </c>
    </row>
    <row r="675" spans="1:36" x14ac:dyDescent="0.25">
      <c r="A675" s="21" t="s">
        <v>775</v>
      </c>
      <c r="B675" s="21">
        <v>0.99660000000000004</v>
      </c>
      <c r="C675" s="36">
        <f>1-Table2[[#This Row],[  Payment adjustment factor ]]</f>
        <v>3.3999999999999586E-3</v>
      </c>
      <c r="D675" s="31">
        <v>0.20519425897692026</v>
      </c>
      <c r="E675" s="21">
        <v>3</v>
      </c>
      <c r="F675" s="31">
        <v>0.96305105890140408</v>
      </c>
      <c r="G675" s="21">
        <v>149</v>
      </c>
      <c r="H675" s="31">
        <v>1.0645514555051012</v>
      </c>
      <c r="I675" s="31">
        <v>0.99676112581910359</v>
      </c>
      <c r="J675" s="21" t="s">
        <v>44</v>
      </c>
      <c r="K675" s="31">
        <v>1.9365779373859235E-2</v>
      </c>
      <c r="L675" s="21">
        <v>124</v>
      </c>
      <c r="M675" s="31">
        <v>1.0215871331365354</v>
      </c>
      <c r="N675" s="31">
        <v>0.99317980335967293</v>
      </c>
      <c r="O675" s="21" t="s">
        <v>44</v>
      </c>
      <c r="P675" s="31">
        <v>8.7985977399546479E-3</v>
      </c>
      <c r="Q675" s="21">
        <v>351</v>
      </c>
      <c r="R675" s="31">
        <v>0.99645577425191034</v>
      </c>
      <c r="S675" s="31">
        <v>0.99472354671482743</v>
      </c>
      <c r="T675" s="21" t="s">
        <v>44</v>
      </c>
      <c r="U675" s="31">
        <v>2.9158583494795179E-2</v>
      </c>
      <c r="V675" s="21">
        <v>419</v>
      </c>
      <c r="W675" s="31">
        <v>0.90720483353899606</v>
      </c>
      <c r="X675" s="31">
        <v>0.9918516596681215</v>
      </c>
      <c r="Y675" s="21" t="s">
        <v>58</v>
      </c>
      <c r="Z675" s="31">
        <v>3.76671806144184E-2</v>
      </c>
      <c r="AA675" s="21">
        <v>43</v>
      </c>
      <c r="AB675" s="31">
        <v>0.96171841996974061</v>
      </c>
      <c r="AC675" s="31">
        <v>0.9952100778551094</v>
      </c>
      <c r="AD675" s="21" t="s">
        <v>58</v>
      </c>
      <c r="AE675" s="40">
        <v>1.1128408777326765E-2</v>
      </c>
      <c r="AF675" s="21">
        <v>108</v>
      </c>
      <c r="AG675" s="31">
        <v>1.1877706791457272</v>
      </c>
      <c r="AH675" s="31">
        <v>0.99702926691394167</v>
      </c>
      <c r="AI675" s="21" t="s">
        <v>44</v>
      </c>
      <c r="AJ675" s="32">
        <v>9.9658575805450251E-3</v>
      </c>
    </row>
    <row r="676" spans="1:36" x14ac:dyDescent="0.25">
      <c r="A676" s="21" t="s">
        <v>776</v>
      </c>
      <c r="B676" s="21">
        <v>0.99409999999999998</v>
      </c>
      <c r="C676" s="36">
        <f>1-Table2[[#This Row],[  Payment adjustment factor ]]</f>
        <v>5.9000000000000163E-3</v>
      </c>
      <c r="D676" s="31">
        <v>0.21260021606868709</v>
      </c>
      <c r="E676" s="21">
        <v>3</v>
      </c>
      <c r="F676" s="31">
        <v>0.96305105890140408</v>
      </c>
      <c r="G676" s="21">
        <v>112</v>
      </c>
      <c r="H676" s="31">
        <v>1.0864841549289121</v>
      </c>
      <c r="I676" s="31">
        <v>0.99676112581910359</v>
      </c>
      <c r="J676" s="21" t="s">
        <v>44</v>
      </c>
      <c r="K676" s="31">
        <v>2.3879267501530407E-2</v>
      </c>
      <c r="L676" s="21">
        <v>77</v>
      </c>
      <c r="M676" s="31">
        <v>1.0264189918275348</v>
      </c>
      <c r="N676" s="31">
        <v>0.99317980335967293</v>
      </c>
      <c r="O676" s="21" t="s">
        <v>44</v>
      </c>
      <c r="P676" s="31">
        <v>6.966858768492107E-3</v>
      </c>
      <c r="Q676" s="21">
        <v>247</v>
      </c>
      <c r="R676" s="31">
        <v>1.1279527302550902</v>
      </c>
      <c r="S676" s="31">
        <v>0.99472354671482743</v>
      </c>
      <c r="T676" s="21" t="s">
        <v>44</v>
      </c>
      <c r="U676" s="31">
        <v>2.7775952117959163E-2</v>
      </c>
      <c r="V676" s="21">
        <v>208</v>
      </c>
      <c r="W676" s="31">
        <v>0.9238916171690148</v>
      </c>
      <c r="X676" s="31">
        <v>0.9918516596681215</v>
      </c>
      <c r="Y676" s="21" t="s">
        <v>58</v>
      </c>
      <c r="Z676" s="31">
        <v>2.7340889306302112E-2</v>
      </c>
      <c r="AA676" s="21">
        <v>23</v>
      </c>
      <c r="AB676" s="31">
        <v>1.0455016538616371</v>
      </c>
      <c r="AC676" s="31">
        <v>0.9952100778551094</v>
      </c>
      <c r="AD676" s="21" t="s">
        <v>58</v>
      </c>
      <c r="AE676" s="40">
        <v>1.1386233598154416E-2</v>
      </c>
      <c r="AF676" s="21">
        <v>18</v>
      </c>
      <c r="AG676" s="31">
        <v>1.0840086500950434</v>
      </c>
      <c r="AH676" s="31">
        <v>0.99702926691394167</v>
      </c>
      <c r="AI676" s="21" t="s">
        <v>58</v>
      </c>
      <c r="AJ676" s="32">
        <v>2.516652312518638E-3</v>
      </c>
    </row>
    <row r="677" spans="1:36" x14ac:dyDescent="0.25">
      <c r="A677" s="21" t="s">
        <v>777</v>
      </c>
      <c r="B677" s="21">
        <v>0.99890000000000001</v>
      </c>
      <c r="C677" s="36">
        <f>1-Table2[[#This Row],[  Payment adjustment factor ]]</f>
        <v>1.0999999999999899E-3</v>
      </c>
      <c r="D677" s="31">
        <v>0.26984126984126983</v>
      </c>
      <c r="E677" s="21">
        <v>4</v>
      </c>
      <c r="F677" s="31">
        <v>0.96305105890140408</v>
      </c>
      <c r="G677" s="21">
        <v>5</v>
      </c>
      <c r="H677" s="31">
        <v>0.99963482090099709</v>
      </c>
      <c r="I677" s="31">
        <v>0.99640551805727029</v>
      </c>
      <c r="J677" s="21" t="s">
        <v>58</v>
      </c>
      <c r="K677" s="31">
        <v>9.2753595060181282E-4</v>
      </c>
      <c r="L677" s="21">
        <v>42</v>
      </c>
      <c r="M677" s="31">
        <v>1.0659151409572556</v>
      </c>
      <c r="N677" s="31">
        <v>0.99894818277070196</v>
      </c>
      <c r="O677" s="21" t="s">
        <v>44</v>
      </c>
      <c r="P677" s="31">
        <v>1.0538678520529787E-2</v>
      </c>
      <c r="Q677" s="21">
        <v>67</v>
      </c>
      <c r="R677" s="31">
        <v>1.0016294587800034</v>
      </c>
      <c r="S677" s="31">
        <v>1.0047319092771723</v>
      </c>
      <c r="T677" s="21" t="s">
        <v>58</v>
      </c>
      <c r="U677" s="31">
        <v>2.1330654086575696E-2</v>
      </c>
      <c r="V677" s="21">
        <v>70</v>
      </c>
      <c r="W677" s="31">
        <v>1.0175606333547542</v>
      </c>
      <c r="X677" s="31">
        <v>1.0004417594919579</v>
      </c>
      <c r="Y677" s="21" t="s">
        <v>44</v>
      </c>
      <c r="Z677" s="31">
        <v>2.5828650387698677E-2</v>
      </c>
      <c r="AA677" s="12" t="s">
        <v>3140</v>
      </c>
      <c r="AB677" s="12" t="s">
        <v>3140</v>
      </c>
      <c r="AC677" s="31">
        <v>1.0020055371561525</v>
      </c>
      <c r="AD677" s="21" t="s">
        <v>58</v>
      </c>
      <c r="AE677" s="12" t="s">
        <v>3140</v>
      </c>
      <c r="AF677" s="21">
        <v>1</v>
      </c>
      <c r="AG677" s="31">
        <v>0.99758264359265747</v>
      </c>
      <c r="AH677" s="31">
        <v>0.99158634970302129</v>
      </c>
      <c r="AI677" s="21" t="s">
        <v>58</v>
      </c>
      <c r="AJ677" s="32">
        <v>4.4952001649062453E-4</v>
      </c>
    </row>
    <row r="678" spans="1:36" x14ac:dyDescent="0.25">
      <c r="A678" s="21" t="s">
        <v>778</v>
      </c>
      <c r="B678" s="21">
        <v>0.9909</v>
      </c>
      <c r="C678" s="36">
        <f>1-Table2[[#This Row],[  Payment adjustment factor ]]</f>
        <v>9.099999999999997E-3</v>
      </c>
      <c r="D678" s="31">
        <v>0.16148621294588639</v>
      </c>
      <c r="E678" s="21">
        <v>2</v>
      </c>
      <c r="F678" s="31">
        <v>0.96305105890140408</v>
      </c>
      <c r="G678" s="21">
        <v>210</v>
      </c>
      <c r="H678" s="31">
        <v>1.1383373696856827</v>
      </c>
      <c r="I678" s="31">
        <v>0.99543995630441762</v>
      </c>
      <c r="J678" s="21" t="s">
        <v>44</v>
      </c>
      <c r="K678" s="31">
        <v>2.0737408042973263E-2</v>
      </c>
      <c r="L678" s="21">
        <v>157</v>
      </c>
      <c r="M678" s="31">
        <v>1.0414256311864751</v>
      </c>
      <c r="N678" s="31">
        <v>0.99446279037947338</v>
      </c>
      <c r="O678" s="21" t="s">
        <v>44</v>
      </c>
      <c r="P678" s="31">
        <v>8.0583905950877641E-3</v>
      </c>
      <c r="Q678" s="21">
        <v>559</v>
      </c>
      <c r="R678" s="31">
        <v>1.0457113243307878</v>
      </c>
      <c r="S678" s="31">
        <v>0.98990484924672528</v>
      </c>
      <c r="T678" s="21" t="s">
        <v>44</v>
      </c>
      <c r="U678" s="31">
        <v>3.2875443986906547E-2</v>
      </c>
      <c r="V678" s="21">
        <v>468</v>
      </c>
      <c r="W678" s="31">
        <v>0.97675488994728976</v>
      </c>
      <c r="X678" s="31">
        <v>0.989996280811276</v>
      </c>
      <c r="Y678" s="21" t="s">
        <v>58</v>
      </c>
      <c r="Z678" s="31">
        <v>3.2521617767810582E-2</v>
      </c>
      <c r="AA678" s="21">
        <v>66</v>
      </c>
      <c r="AB678" s="31">
        <v>1.1234161758792116</v>
      </c>
      <c r="AC678" s="31">
        <v>0.99570692941132555</v>
      </c>
      <c r="AD678" s="21" t="s">
        <v>44</v>
      </c>
      <c r="AE678" s="40">
        <v>1.5202609113056584E-2</v>
      </c>
      <c r="AF678" s="21">
        <v>243</v>
      </c>
      <c r="AG678" s="31">
        <v>1.1087033451239399</v>
      </c>
      <c r="AH678" s="31">
        <v>0.99079810028693438</v>
      </c>
      <c r="AI678" s="21" t="s">
        <v>44</v>
      </c>
      <c r="AJ678" s="32">
        <v>1.9975370117341264E-2</v>
      </c>
    </row>
    <row r="679" spans="1:36" x14ac:dyDescent="0.25">
      <c r="A679" s="21" t="s">
        <v>779</v>
      </c>
      <c r="B679" s="21">
        <v>0.99639999999999995</v>
      </c>
      <c r="C679" s="36">
        <f>1-Table2[[#This Row],[  Payment adjustment factor ]]</f>
        <v>3.6000000000000476E-3</v>
      </c>
      <c r="D679" s="31">
        <v>0.19827804507470245</v>
      </c>
      <c r="E679" s="21">
        <v>3</v>
      </c>
      <c r="F679" s="31">
        <v>0.96305105890140408</v>
      </c>
      <c r="G679" s="21">
        <v>68</v>
      </c>
      <c r="H679" s="31">
        <v>1.0361277138399623</v>
      </c>
      <c r="I679" s="31">
        <v>0.99676112581910359</v>
      </c>
      <c r="J679" s="21" t="s">
        <v>44</v>
      </c>
      <c r="K679" s="31">
        <v>1.8379447065343914E-2</v>
      </c>
      <c r="L679" s="21">
        <v>135</v>
      </c>
      <c r="M679" s="31">
        <v>0.99049356744341077</v>
      </c>
      <c r="N679" s="31">
        <v>0.99317980335967293</v>
      </c>
      <c r="O679" s="21" t="s">
        <v>58</v>
      </c>
      <c r="P679" s="31">
        <v>2.482215786888255E-2</v>
      </c>
      <c r="Q679" s="21">
        <v>352</v>
      </c>
      <c r="R679" s="31">
        <v>1.0019258020446082</v>
      </c>
      <c r="S679" s="31">
        <v>0.99472354671482743</v>
      </c>
      <c r="T679" s="21" t="s">
        <v>44</v>
      </c>
      <c r="U679" s="31">
        <v>6.8080565006073027E-2</v>
      </c>
      <c r="V679" s="21">
        <v>209</v>
      </c>
      <c r="W679" s="31">
        <v>0.97726680532851917</v>
      </c>
      <c r="X679" s="31">
        <v>0.9918516596681215</v>
      </c>
      <c r="Y679" s="21" t="s">
        <v>58</v>
      </c>
      <c r="Z679" s="31">
        <v>5.2785034782810006E-2</v>
      </c>
      <c r="AA679" s="12" t="s">
        <v>3140</v>
      </c>
      <c r="AB679" s="12" t="s">
        <v>3140</v>
      </c>
      <c r="AC679" s="31">
        <v>0.9952100778551094</v>
      </c>
      <c r="AD679" s="21" t="s">
        <v>58</v>
      </c>
      <c r="AE679" s="12" t="s">
        <v>3140</v>
      </c>
      <c r="AF679" s="21">
        <v>41</v>
      </c>
      <c r="AG679" s="31">
        <v>1.2212992873921107</v>
      </c>
      <c r="AH679" s="31">
        <v>0.99702926691394167</v>
      </c>
      <c r="AI679" s="21" t="s">
        <v>44</v>
      </c>
      <c r="AJ679" s="32">
        <v>1.1255565255926817E-2</v>
      </c>
    </row>
    <row r="680" spans="1:36" x14ac:dyDescent="0.25">
      <c r="A680" s="21" t="s">
        <v>780</v>
      </c>
      <c r="B680" s="21">
        <v>0.99160000000000004</v>
      </c>
      <c r="C680" s="36">
        <f>1-Table2[[#This Row],[  Payment adjustment factor ]]</f>
        <v>8.3999999999999631E-3</v>
      </c>
      <c r="D680" s="31">
        <v>9.9078731701802966E-2</v>
      </c>
      <c r="E680" s="21">
        <v>1</v>
      </c>
      <c r="F680" s="31">
        <v>0.96305105890140408</v>
      </c>
      <c r="G680" s="21">
        <v>172</v>
      </c>
      <c r="H680" s="31">
        <v>1.1261101994295502</v>
      </c>
      <c r="I680" s="31">
        <v>0.99683021909853442</v>
      </c>
      <c r="J680" s="21" t="s">
        <v>44</v>
      </c>
      <c r="K680" s="31">
        <v>2.2710933535654322E-2</v>
      </c>
      <c r="L680" s="21">
        <v>140</v>
      </c>
      <c r="M680" s="31">
        <v>0.99577150179760776</v>
      </c>
      <c r="N680" s="31">
        <v>0.99412983429491208</v>
      </c>
      <c r="O680" s="21" t="s">
        <v>44</v>
      </c>
      <c r="P680" s="31">
        <v>9.2389376086477668E-3</v>
      </c>
      <c r="Q680" s="21">
        <v>391</v>
      </c>
      <c r="R680" s="31">
        <v>1.0025632959780217</v>
      </c>
      <c r="S680" s="31">
        <v>0.99256220528153027</v>
      </c>
      <c r="T680" s="21" t="s">
        <v>44</v>
      </c>
      <c r="U680" s="31">
        <v>2.8400624622183759E-2</v>
      </c>
      <c r="V680" s="21">
        <v>510</v>
      </c>
      <c r="W680" s="31">
        <v>1.0991661060309985</v>
      </c>
      <c r="X680" s="31">
        <v>0.99621940091403016</v>
      </c>
      <c r="Y680" s="21" t="s">
        <v>44</v>
      </c>
      <c r="Z680" s="31">
        <v>4.7315746921883353E-2</v>
      </c>
      <c r="AA680" s="21">
        <v>39</v>
      </c>
      <c r="AB680" s="31">
        <v>1.0555735723514428</v>
      </c>
      <c r="AC680" s="31">
        <v>1.0011380012219431</v>
      </c>
      <c r="AD680" s="21" t="s">
        <v>44</v>
      </c>
      <c r="AE680" s="40">
        <v>1.2260357281802211E-2</v>
      </c>
      <c r="AF680" s="21">
        <v>292</v>
      </c>
      <c r="AG680" s="31">
        <v>0.71426072300737675</v>
      </c>
      <c r="AH680" s="31">
        <v>0.9872295576018274</v>
      </c>
      <c r="AI680" s="21" t="s">
        <v>58</v>
      </c>
      <c r="AJ680" s="32">
        <v>2.7798176654121709E-2</v>
      </c>
    </row>
    <row r="681" spans="1:36" x14ac:dyDescent="0.25">
      <c r="A681" s="21" t="s">
        <v>781</v>
      </c>
      <c r="B681" s="21">
        <v>0.98799999999999999</v>
      </c>
      <c r="C681" s="36">
        <f>1-Table2[[#This Row],[  Payment adjustment factor ]]</f>
        <v>1.2000000000000011E-2</v>
      </c>
      <c r="D681" s="31">
        <v>0.24927248207821706</v>
      </c>
      <c r="E681" s="21">
        <v>4</v>
      </c>
      <c r="F681" s="31">
        <v>0.96305105890140408</v>
      </c>
      <c r="G681" s="21">
        <v>95</v>
      </c>
      <c r="H681" s="31">
        <v>1.0302744054212463</v>
      </c>
      <c r="I681" s="31">
        <v>0.99640551805727029</v>
      </c>
      <c r="J681" s="21" t="s">
        <v>44</v>
      </c>
      <c r="K681" s="31">
        <v>2.548880480937149E-2</v>
      </c>
      <c r="L681" s="21">
        <v>105</v>
      </c>
      <c r="M681" s="31">
        <v>1.1312191041085176</v>
      </c>
      <c r="N681" s="31">
        <v>0.99894818277070196</v>
      </c>
      <c r="O681" s="21" t="s">
        <v>44</v>
      </c>
      <c r="P681" s="31">
        <v>1.2800732858807191E-2</v>
      </c>
      <c r="Q681" s="21">
        <v>223</v>
      </c>
      <c r="R681" s="31">
        <v>1.1359943219332655</v>
      </c>
      <c r="S681" s="31">
        <v>1.0047319092771723</v>
      </c>
      <c r="T681" s="21" t="s">
        <v>44</v>
      </c>
      <c r="U681" s="31">
        <v>2.9496277603405955E-2</v>
      </c>
      <c r="V681" s="21">
        <v>201</v>
      </c>
      <c r="W681" s="31">
        <v>1.0671989246676814</v>
      </c>
      <c r="X681" s="31">
        <v>1.0004417594919579</v>
      </c>
      <c r="Y681" s="21" t="s">
        <v>44</v>
      </c>
      <c r="Z681" s="31">
        <v>2.9683671583878298E-2</v>
      </c>
      <c r="AA681" s="21">
        <v>30</v>
      </c>
      <c r="AB681" s="31">
        <v>1.1080236645692982</v>
      </c>
      <c r="AC681" s="31">
        <v>1.0020055371561525</v>
      </c>
      <c r="AD681" s="21" t="s">
        <v>44</v>
      </c>
      <c r="AE681" s="40">
        <v>1.5603704181610474E-2</v>
      </c>
      <c r="AF681" s="21">
        <v>51</v>
      </c>
      <c r="AG681" s="31">
        <v>1.2539189243419364</v>
      </c>
      <c r="AH681" s="31">
        <v>0.99158634970302129</v>
      </c>
      <c r="AI681" s="21" t="s">
        <v>44</v>
      </c>
      <c r="AJ681" s="32">
        <v>9.2335918167478354E-3</v>
      </c>
    </row>
    <row r="682" spans="1:36" x14ac:dyDescent="0.25">
      <c r="A682" s="21" t="s">
        <v>782</v>
      </c>
      <c r="B682" s="21">
        <v>0.99770000000000003</v>
      </c>
      <c r="C682" s="36">
        <f>1-Table2[[#This Row],[  Payment adjustment factor ]]</f>
        <v>2.2999999999999687E-3</v>
      </c>
      <c r="D682" s="31">
        <v>0.15027601717440195</v>
      </c>
      <c r="E682" s="21">
        <v>2</v>
      </c>
      <c r="F682" s="31">
        <v>0.96305105890140408</v>
      </c>
      <c r="G682" s="21">
        <v>93</v>
      </c>
      <c r="H682" s="31">
        <v>0.95388014301799617</v>
      </c>
      <c r="I682" s="31">
        <v>0.99543995630441762</v>
      </c>
      <c r="J682" s="21" t="s">
        <v>58</v>
      </c>
      <c r="K682" s="31">
        <v>1.0002072179157464E-2</v>
      </c>
      <c r="L682" s="21">
        <v>162</v>
      </c>
      <c r="M682" s="31">
        <v>0.96099231665989659</v>
      </c>
      <c r="N682" s="31">
        <v>0.99446279037947338</v>
      </c>
      <c r="O682" s="21" t="s">
        <v>58</v>
      </c>
      <c r="P682" s="31">
        <v>1.3535721099864612E-2</v>
      </c>
      <c r="Q682" s="21">
        <v>328</v>
      </c>
      <c r="R682" s="31">
        <v>1.0563029518445084</v>
      </c>
      <c r="S682" s="31">
        <v>0.98990484924672528</v>
      </c>
      <c r="T682" s="21" t="s">
        <v>44</v>
      </c>
      <c r="U682" s="31">
        <v>2.8477776031260137E-2</v>
      </c>
      <c r="V682" s="21">
        <v>466</v>
      </c>
      <c r="W682" s="31">
        <v>0.95779825363268156</v>
      </c>
      <c r="X682" s="31">
        <v>0.989996280811276</v>
      </c>
      <c r="Y682" s="21" t="s">
        <v>58</v>
      </c>
      <c r="Z682" s="31">
        <v>4.5466124706170785E-2</v>
      </c>
      <c r="AA682" s="12" t="s">
        <v>3140</v>
      </c>
      <c r="AB682" s="12" t="s">
        <v>3140</v>
      </c>
      <c r="AC682" s="31">
        <v>0.99570692941132555</v>
      </c>
      <c r="AD682" s="21" t="s">
        <v>58</v>
      </c>
      <c r="AE682" s="12" t="s">
        <v>3140</v>
      </c>
      <c r="AF682" s="21">
        <v>156</v>
      </c>
      <c r="AG682" s="31">
        <v>1.017595638012152</v>
      </c>
      <c r="AH682" s="31">
        <v>0.99079810028693438</v>
      </c>
      <c r="AI682" s="21" t="s">
        <v>44</v>
      </c>
      <c r="AJ682" s="32">
        <v>1.8858611249405372E-2</v>
      </c>
    </row>
    <row r="683" spans="1:36" x14ac:dyDescent="0.25">
      <c r="A683" s="21" t="s">
        <v>783</v>
      </c>
      <c r="B683" s="21">
        <v>0.9869</v>
      </c>
      <c r="C683" s="36">
        <f>1-Table2[[#This Row],[  Payment adjustment factor ]]</f>
        <v>1.3100000000000001E-2</v>
      </c>
      <c r="D683" s="31">
        <v>0.1715785758404659</v>
      </c>
      <c r="E683" s="21">
        <v>2</v>
      </c>
      <c r="F683" s="31">
        <v>0.96305105890140408</v>
      </c>
      <c r="G683" s="21">
        <v>152</v>
      </c>
      <c r="H683" s="31">
        <v>1.1360227970509857</v>
      </c>
      <c r="I683" s="31">
        <v>0.99543995630441762</v>
      </c>
      <c r="J683" s="21" t="s">
        <v>44</v>
      </c>
      <c r="K683" s="31">
        <v>2.2861215085054152E-2</v>
      </c>
      <c r="L683" s="21">
        <v>142</v>
      </c>
      <c r="M683" s="31">
        <v>0.96489933690154106</v>
      </c>
      <c r="N683" s="31">
        <v>0.99446279037947338</v>
      </c>
      <c r="O683" s="21" t="s">
        <v>58</v>
      </c>
      <c r="P683" s="31">
        <v>1.1183290434647036E-2</v>
      </c>
      <c r="Q683" s="21">
        <v>395</v>
      </c>
      <c r="R683" s="31">
        <v>1.1411824320142701</v>
      </c>
      <c r="S683" s="31">
        <v>0.98990484924672528</v>
      </c>
      <c r="T683" s="21" t="s">
        <v>44</v>
      </c>
      <c r="U683" s="31">
        <v>3.2096408591138659E-2</v>
      </c>
      <c r="V683" s="21">
        <v>264</v>
      </c>
      <c r="W683" s="31">
        <v>1.0827780114357821</v>
      </c>
      <c r="X683" s="31">
        <v>0.989996280811276</v>
      </c>
      <c r="Y683" s="21" t="s">
        <v>44</v>
      </c>
      <c r="Z683" s="31">
        <v>2.5057806681824682E-2</v>
      </c>
      <c r="AA683" s="21">
        <v>85</v>
      </c>
      <c r="AB683" s="31">
        <v>1.1179219642438203</v>
      </c>
      <c r="AC683" s="31">
        <v>0.99570692941132555</v>
      </c>
      <c r="AD683" s="21" t="s">
        <v>44</v>
      </c>
      <c r="AE683" s="40">
        <v>2.3651534699165276E-2</v>
      </c>
      <c r="AF683" s="21">
        <v>101</v>
      </c>
      <c r="AG683" s="31">
        <v>1.0168101536735841</v>
      </c>
      <c r="AH683" s="31">
        <v>0.99079810028693438</v>
      </c>
      <c r="AI683" s="21" t="s">
        <v>44</v>
      </c>
      <c r="AJ683" s="32">
        <v>1.0801751075384891E-2</v>
      </c>
    </row>
    <row r="684" spans="1:36" x14ac:dyDescent="0.25">
      <c r="A684" s="21" t="s">
        <v>784</v>
      </c>
      <c r="B684" s="31">
        <v>1</v>
      </c>
      <c r="C684" s="36">
        <f>1-Table2[[#This Row],[  Payment adjustment factor ]]</f>
        <v>0</v>
      </c>
      <c r="D684" s="31">
        <v>0.13506244871911752</v>
      </c>
      <c r="E684" s="21">
        <v>1</v>
      </c>
      <c r="F684" s="31">
        <v>0.96305105890140408</v>
      </c>
      <c r="G684" s="21">
        <v>19</v>
      </c>
      <c r="H684" s="31">
        <v>0.96877469165588803</v>
      </c>
      <c r="I684" s="31">
        <v>0.99683021909853442</v>
      </c>
      <c r="J684" s="21" t="s">
        <v>58</v>
      </c>
      <c r="K684" s="31">
        <v>9.4454104313472812E-4</v>
      </c>
      <c r="L684" s="21">
        <v>228</v>
      </c>
      <c r="M684" s="31">
        <v>0.94462640156714839</v>
      </c>
      <c r="N684" s="31">
        <v>0.99412983429491208</v>
      </c>
      <c r="O684" s="21" t="s">
        <v>58</v>
      </c>
      <c r="P684" s="31">
        <v>1.3838845270401537E-2</v>
      </c>
      <c r="Q684" s="21">
        <v>657</v>
      </c>
      <c r="R684" s="31">
        <v>0.97071457265940353</v>
      </c>
      <c r="S684" s="31">
        <v>0.99256220528153027</v>
      </c>
      <c r="T684" s="21" t="s">
        <v>58</v>
      </c>
      <c r="U684" s="31">
        <v>4.20233542960331E-2</v>
      </c>
      <c r="V684" s="21">
        <v>502</v>
      </c>
      <c r="W684" s="31">
        <v>0.9702300248834278</v>
      </c>
      <c r="X684" s="31">
        <v>0.99621940091403016</v>
      </c>
      <c r="Y684" s="21" t="s">
        <v>58</v>
      </c>
      <c r="Z684" s="31">
        <v>4.0174509304049373E-2</v>
      </c>
      <c r="AA684" s="12" t="s">
        <v>3140</v>
      </c>
      <c r="AB684" s="12" t="s">
        <v>3140</v>
      </c>
      <c r="AC684" s="31">
        <v>1.0011380012219431</v>
      </c>
      <c r="AD684" s="21" t="s">
        <v>58</v>
      </c>
      <c r="AE684" s="12" t="s">
        <v>3140</v>
      </c>
      <c r="AF684" s="21">
        <v>66</v>
      </c>
      <c r="AG684" s="31">
        <v>0.93518864910226907</v>
      </c>
      <c r="AH684" s="31">
        <v>0.9872295576018274</v>
      </c>
      <c r="AI684" s="21" t="s">
        <v>58</v>
      </c>
      <c r="AJ684" s="32">
        <v>6.5660018292758339E-3</v>
      </c>
    </row>
    <row r="685" spans="1:36" x14ac:dyDescent="0.25">
      <c r="A685" s="21" t="s">
        <v>785</v>
      </c>
      <c r="B685" s="21">
        <v>0.98280000000000001</v>
      </c>
      <c r="C685" s="36">
        <f>1-Table2[[#This Row],[  Payment adjustment factor ]]</f>
        <v>1.7199999999999993E-2</v>
      </c>
      <c r="D685" s="31">
        <v>0.19169471391803602</v>
      </c>
      <c r="E685" s="21">
        <v>3</v>
      </c>
      <c r="F685" s="31">
        <v>0.96305105890140408</v>
      </c>
      <c r="G685" s="21">
        <v>221</v>
      </c>
      <c r="H685" s="31">
        <v>1.0762821935837532</v>
      </c>
      <c r="I685" s="31">
        <v>0.99676112581910359</v>
      </c>
      <c r="J685" s="21" t="s">
        <v>44</v>
      </c>
      <c r="K685" s="31">
        <v>2.7548920557149352E-2</v>
      </c>
      <c r="L685" s="21">
        <v>91</v>
      </c>
      <c r="M685" s="31">
        <v>1.0561656219398701</v>
      </c>
      <c r="N685" s="31">
        <v>0.99317980335967293</v>
      </c>
      <c r="O685" s="21" t="s">
        <v>44</v>
      </c>
      <c r="P685" s="31">
        <v>6.7405597774020977E-3</v>
      </c>
      <c r="Q685" s="21">
        <v>359</v>
      </c>
      <c r="R685" s="31">
        <v>1.123762435172776</v>
      </c>
      <c r="S685" s="31">
        <v>0.99472354671482743</v>
      </c>
      <c r="T685" s="21" t="s">
        <v>44</v>
      </c>
      <c r="U685" s="31">
        <v>2.6216866182977371E-2</v>
      </c>
      <c r="V685" s="21">
        <v>196</v>
      </c>
      <c r="W685" s="31">
        <v>1.1256679220387331</v>
      </c>
      <c r="X685" s="31">
        <v>0.9918516596681215</v>
      </c>
      <c r="Y685" s="21" t="s">
        <v>44</v>
      </c>
      <c r="Z685" s="31">
        <v>1.6695691493239542E-2</v>
      </c>
      <c r="AA685" s="21">
        <v>124</v>
      </c>
      <c r="AB685" s="31">
        <v>1.2766147202157077</v>
      </c>
      <c r="AC685" s="31">
        <v>0.9952100778551094</v>
      </c>
      <c r="AD685" s="21" t="s">
        <v>44</v>
      </c>
      <c r="AE685" s="40">
        <v>3.4353454322458045E-2</v>
      </c>
      <c r="AF685" s="21">
        <v>22</v>
      </c>
      <c r="AG685" s="31">
        <v>1.191548496866774</v>
      </c>
      <c r="AH685" s="31">
        <v>0.99702926691394167</v>
      </c>
      <c r="AI685" s="21" t="s">
        <v>58</v>
      </c>
      <c r="AJ685" s="32">
        <v>2.0431867452483737E-3</v>
      </c>
    </row>
    <row r="686" spans="1:36" x14ac:dyDescent="0.25">
      <c r="A686" s="21" t="s">
        <v>786</v>
      </c>
      <c r="B686" s="21">
        <v>0.99170000000000003</v>
      </c>
      <c r="C686" s="36">
        <f>1-Table2[[#This Row],[  Payment adjustment factor ]]</f>
        <v>8.2999999999999741E-3</v>
      </c>
      <c r="D686" s="31">
        <v>0.20779150411790204</v>
      </c>
      <c r="E686" s="21">
        <v>3</v>
      </c>
      <c r="F686" s="31">
        <v>0.96305105890140408</v>
      </c>
      <c r="G686" s="21">
        <v>114</v>
      </c>
      <c r="H686" s="31">
        <v>1.0703111723196013</v>
      </c>
      <c r="I686" s="31">
        <v>0.99676112581910359</v>
      </c>
      <c r="J686" s="21" t="s">
        <v>44</v>
      </c>
      <c r="K686" s="31">
        <v>2.2834582500850995E-2</v>
      </c>
      <c r="L686" s="21">
        <v>91</v>
      </c>
      <c r="M686" s="31">
        <v>1.0357757352227284</v>
      </c>
      <c r="N686" s="31">
        <v>0.99317980335967293</v>
      </c>
      <c r="O686" s="21" t="s">
        <v>44</v>
      </c>
      <c r="P686" s="31">
        <v>6.7684558745322032E-3</v>
      </c>
      <c r="Q686" s="21">
        <v>330</v>
      </c>
      <c r="R686" s="31">
        <v>1.1079650839052766</v>
      </c>
      <c r="S686" s="31">
        <v>0.99472354671482743</v>
      </c>
      <c r="T686" s="21" t="s">
        <v>44</v>
      </c>
      <c r="U686" s="31">
        <v>3.3506484967867206E-2</v>
      </c>
      <c r="V686" s="21">
        <v>294</v>
      </c>
      <c r="W686" s="31">
        <v>1.0533087984283984</v>
      </c>
      <c r="X686" s="31">
        <v>0.9918516596681215</v>
      </c>
      <c r="Y686" s="21" t="s">
        <v>44</v>
      </c>
      <c r="Z686" s="31">
        <v>3.0683336888787733E-2</v>
      </c>
      <c r="AA686" s="21">
        <v>68</v>
      </c>
      <c r="AB686" s="31">
        <v>1.0360776914018217</v>
      </c>
      <c r="AC686" s="31">
        <v>0.9952100778551094</v>
      </c>
      <c r="AD686" s="21" t="s">
        <v>44</v>
      </c>
      <c r="AE686" s="40">
        <v>2.320349189185494E-2</v>
      </c>
      <c r="AF686" s="21">
        <v>20</v>
      </c>
      <c r="AG686" s="31">
        <v>0.99848487545396492</v>
      </c>
      <c r="AH686" s="31">
        <v>0.99702926691394167</v>
      </c>
      <c r="AI686" s="21" t="s">
        <v>58</v>
      </c>
      <c r="AJ686" s="32">
        <v>2.1852774430646421E-3</v>
      </c>
    </row>
    <row r="687" spans="1:36" x14ac:dyDescent="0.25">
      <c r="A687" s="21" t="s">
        <v>787</v>
      </c>
      <c r="B687" s="21">
        <v>0.99690000000000001</v>
      </c>
      <c r="C687" s="36">
        <f>1-Table2[[#This Row],[  Payment adjustment factor ]]</f>
        <v>3.0999999999999917E-3</v>
      </c>
      <c r="D687" s="31">
        <v>0.12526347485697079</v>
      </c>
      <c r="E687" s="21">
        <v>1</v>
      </c>
      <c r="F687" s="31">
        <v>0.96305105890140408</v>
      </c>
      <c r="G687" s="21">
        <v>155</v>
      </c>
      <c r="H687" s="31">
        <v>0.98354148218574788</v>
      </c>
      <c r="I687" s="31">
        <v>0.99683021909853442</v>
      </c>
      <c r="J687" s="21" t="s">
        <v>58</v>
      </c>
      <c r="K687" s="31">
        <v>2.9689057729800981E-2</v>
      </c>
      <c r="L687" s="21">
        <v>87</v>
      </c>
      <c r="M687" s="31">
        <v>0.95832104418973951</v>
      </c>
      <c r="N687" s="31">
        <v>0.99412983429491208</v>
      </c>
      <c r="O687" s="21" t="s">
        <v>58</v>
      </c>
      <c r="P687" s="31">
        <v>1.1250870616330937E-2</v>
      </c>
      <c r="Q687" s="21">
        <v>280</v>
      </c>
      <c r="R687" s="31">
        <v>1.0692798273911897</v>
      </c>
      <c r="S687" s="31">
        <v>0.99256220528153027</v>
      </c>
      <c r="T687" s="21" t="s">
        <v>44</v>
      </c>
      <c r="U687" s="31">
        <v>4.2091783826142502E-2</v>
      </c>
      <c r="V687" s="21">
        <v>200</v>
      </c>
      <c r="W687" s="31">
        <v>0.95951564444698489</v>
      </c>
      <c r="X687" s="31">
        <v>0.99621940091403016</v>
      </c>
      <c r="Y687" s="21" t="s">
        <v>58</v>
      </c>
      <c r="Z687" s="31">
        <v>3.3201721942977359E-2</v>
      </c>
      <c r="AA687" s="12" t="s">
        <v>3140</v>
      </c>
      <c r="AB687" s="12" t="s">
        <v>3140</v>
      </c>
      <c r="AC687" s="31">
        <v>1.0011380012219431</v>
      </c>
      <c r="AD687" s="21" t="s">
        <v>58</v>
      </c>
      <c r="AE687" s="12" t="s">
        <v>3140</v>
      </c>
      <c r="AF687" s="21">
        <v>273</v>
      </c>
      <c r="AG687" s="31">
        <v>0.72149812652812439</v>
      </c>
      <c r="AH687" s="31">
        <v>0.9872295576018274</v>
      </c>
      <c r="AI687" s="21" t="s">
        <v>58</v>
      </c>
      <c r="AJ687" s="32">
        <v>5.6780377828397476E-2</v>
      </c>
    </row>
    <row r="688" spans="1:36" x14ac:dyDescent="0.25">
      <c r="A688" s="21" t="s">
        <v>788</v>
      </c>
      <c r="B688" s="21">
        <v>0.99439999999999995</v>
      </c>
      <c r="C688" s="36">
        <f>1-Table2[[#This Row],[  Payment adjustment factor ]]</f>
        <v>5.6000000000000494E-3</v>
      </c>
      <c r="D688" s="31">
        <v>0.15337308982482295</v>
      </c>
      <c r="E688" s="21">
        <v>2</v>
      </c>
      <c r="F688" s="31">
        <v>0.96305105890140408</v>
      </c>
      <c r="G688" s="21">
        <v>20</v>
      </c>
      <c r="H688" s="31">
        <v>0.95692240544473883</v>
      </c>
      <c r="I688" s="31">
        <v>0.99543995630441762</v>
      </c>
      <c r="J688" s="21" t="s">
        <v>58</v>
      </c>
      <c r="K688" s="31">
        <v>4.7245508238885044E-3</v>
      </c>
      <c r="L688" s="21">
        <v>120</v>
      </c>
      <c r="M688" s="31">
        <v>0.9785713301848955</v>
      </c>
      <c r="N688" s="31">
        <v>0.99446279037947338</v>
      </c>
      <c r="O688" s="21" t="s">
        <v>58</v>
      </c>
      <c r="P688" s="31">
        <v>3.142916983009137E-2</v>
      </c>
      <c r="Q688" s="21">
        <v>153</v>
      </c>
      <c r="R688" s="31">
        <v>1.1050385971324559</v>
      </c>
      <c r="S688" s="31">
        <v>0.98990484924672528</v>
      </c>
      <c r="T688" s="21" t="s">
        <v>44</v>
      </c>
      <c r="U688" s="31">
        <v>5.0180076280923164E-2</v>
      </c>
      <c r="V688" s="21">
        <v>104</v>
      </c>
      <c r="W688" s="31">
        <v>0.98029219868741713</v>
      </c>
      <c r="X688" s="31">
        <v>0.989996280811276</v>
      </c>
      <c r="Y688" s="21" t="s">
        <v>58</v>
      </c>
      <c r="Z688" s="31">
        <v>4.2587675819755408E-2</v>
      </c>
      <c r="AA688" s="12" t="s">
        <v>3140</v>
      </c>
      <c r="AB688" s="12" t="s">
        <v>3140</v>
      </c>
      <c r="AC688" s="31">
        <v>0.99570692941132555</v>
      </c>
      <c r="AD688" s="21" t="s">
        <v>58</v>
      </c>
      <c r="AE688" s="12" t="s">
        <v>3140</v>
      </c>
      <c r="AF688" s="21">
        <v>22</v>
      </c>
      <c r="AG688" s="31">
        <v>1.0492444363868159</v>
      </c>
      <c r="AH688" s="31">
        <v>0.99079810028693438</v>
      </c>
      <c r="AI688" s="21" t="s">
        <v>58</v>
      </c>
      <c r="AJ688" s="32">
        <v>1.1077293430442961E-2</v>
      </c>
    </row>
    <row r="689" spans="1:36" x14ac:dyDescent="0.25">
      <c r="A689" s="21" t="s">
        <v>789</v>
      </c>
      <c r="B689" s="21">
        <v>0.99690000000000001</v>
      </c>
      <c r="C689" s="36">
        <f>1-Table2[[#This Row],[  Payment adjustment factor ]]</f>
        <v>3.0999999999999917E-3</v>
      </c>
      <c r="D689" s="31">
        <v>4.2730844793713162E-2</v>
      </c>
      <c r="E689" s="21">
        <v>1</v>
      </c>
      <c r="F689" s="31">
        <v>0.96305105890140408</v>
      </c>
      <c r="G689" s="21">
        <v>99</v>
      </c>
      <c r="H689" s="31">
        <v>1.119187074558579</v>
      </c>
      <c r="I689" s="31">
        <v>0.99683021909853442</v>
      </c>
      <c r="J689" s="21" t="s">
        <v>44</v>
      </c>
      <c r="K689" s="31">
        <v>1.4100055549275056E-2</v>
      </c>
      <c r="L689" s="21">
        <v>170</v>
      </c>
      <c r="M689" s="31">
        <v>1.015859659022373</v>
      </c>
      <c r="N689" s="31">
        <v>0.99412983429491208</v>
      </c>
      <c r="O689" s="21" t="s">
        <v>44</v>
      </c>
      <c r="P689" s="31">
        <v>9.3188271750287207E-3</v>
      </c>
      <c r="Q689" s="21">
        <v>375</v>
      </c>
      <c r="R689" s="31">
        <v>1.0329336016060486</v>
      </c>
      <c r="S689" s="31">
        <v>0.99256220528153027</v>
      </c>
      <c r="T689" s="21" t="s">
        <v>44</v>
      </c>
      <c r="U689" s="31">
        <v>2.5909056379627007E-2</v>
      </c>
      <c r="V689" s="21">
        <v>610</v>
      </c>
      <c r="W689" s="31">
        <v>1.001903711032549</v>
      </c>
      <c r="X689" s="31">
        <v>0.99621940091403016</v>
      </c>
      <c r="Y689" s="21" t="s">
        <v>44</v>
      </c>
      <c r="Z689" s="31">
        <v>4.2672251513874937E-2</v>
      </c>
      <c r="AA689" s="21">
        <v>55</v>
      </c>
      <c r="AB689" s="31">
        <v>0.95800039726712505</v>
      </c>
      <c r="AC689" s="31">
        <v>1.0011380012219431</v>
      </c>
      <c r="AD689" s="21" t="s">
        <v>58</v>
      </c>
      <c r="AE689" s="40">
        <v>1.2718766172198134E-2</v>
      </c>
      <c r="AF689" s="21">
        <v>652</v>
      </c>
      <c r="AG689" s="31">
        <v>0.94282286553810657</v>
      </c>
      <c r="AH689" s="31">
        <v>0.9872295576018274</v>
      </c>
      <c r="AI689" s="21" t="s">
        <v>58</v>
      </c>
      <c r="AJ689" s="32">
        <v>5.7338313947975131E-2</v>
      </c>
    </row>
    <row r="690" spans="1:36" x14ac:dyDescent="0.25">
      <c r="A690" s="21" t="s">
        <v>790</v>
      </c>
      <c r="B690" s="21">
        <v>0.98599999999999999</v>
      </c>
      <c r="C690" s="36">
        <f>1-Table2[[#This Row],[  Payment adjustment factor ]]</f>
        <v>1.4000000000000012E-2</v>
      </c>
      <c r="D690" s="31">
        <v>0.26514346439957492</v>
      </c>
      <c r="E690" s="21">
        <v>4</v>
      </c>
      <c r="F690" s="31">
        <v>0.96305105890140408</v>
      </c>
      <c r="G690" s="21">
        <v>107</v>
      </c>
      <c r="H690" s="31">
        <v>1.0404278678644483</v>
      </c>
      <c r="I690" s="31">
        <v>0.99640551805727029</v>
      </c>
      <c r="J690" s="21" t="s">
        <v>44</v>
      </c>
      <c r="K690" s="31">
        <v>1.9217987487581915E-2</v>
      </c>
      <c r="L690" s="21">
        <v>87</v>
      </c>
      <c r="M690" s="31">
        <v>1.0059746703598726</v>
      </c>
      <c r="N690" s="31">
        <v>0.99894818277070196</v>
      </c>
      <c r="O690" s="21" t="s">
        <v>44</v>
      </c>
      <c r="P690" s="31">
        <v>7.7466714671827553E-3</v>
      </c>
      <c r="Q690" s="21">
        <v>262</v>
      </c>
      <c r="R690" s="31">
        <v>1.1971769798204717</v>
      </c>
      <c r="S690" s="31">
        <v>1.0047319092771723</v>
      </c>
      <c r="T690" s="21" t="s">
        <v>44</v>
      </c>
      <c r="U690" s="31">
        <v>2.8847015861766242E-2</v>
      </c>
      <c r="V690" s="21">
        <v>211</v>
      </c>
      <c r="W690" s="31">
        <v>1.2105034163075155</v>
      </c>
      <c r="X690" s="31">
        <v>1.0004417594919579</v>
      </c>
      <c r="Y690" s="21" t="s">
        <v>44</v>
      </c>
      <c r="Z690" s="31">
        <v>2.7184811736717121E-2</v>
      </c>
      <c r="AA690" s="21">
        <v>53</v>
      </c>
      <c r="AB690" s="31">
        <v>1.1117289585121464</v>
      </c>
      <c r="AC690" s="31">
        <v>1.0020055371561525</v>
      </c>
      <c r="AD690" s="21" t="s">
        <v>44</v>
      </c>
      <c r="AE690" s="40">
        <v>1.9227783780165719E-2</v>
      </c>
      <c r="AF690" s="21">
        <v>122</v>
      </c>
      <c r="AG690" s="31">
        <v>1.0043636526193203</v>
      </c>
      <c r="AH690" s="31">
        <v>0.99158634970302129</v>
      </c>
      <c r="AI690" s="21" t="s">
        <v>44</v>
      </c>
      <c r="AJ690" s="32">
        <v>1.781641893145092E-2</v>
      </c>
    </row>
    <row r="691" spans="1:36" x14ac:dyDescent="0.25">
      <c r="A691" s="21" t="s">
        <v>791</v>
      </c>
      <c r="B691" s="21">
        <v>0.99180000000000001</v>
      </c>
      <c r="C691" s="36">
        <f>1-Table2[[#This Row],[  Payment adjustment factor ]]</f>
        <v>8.1999999999999851E-3</v>
      </c>
      <c r="D691" s="31">
        <v>0.12375998064360029</v>
      </c>
      <c r="E691" s="21">
        <v>1</v>
      </c>
      <c r="F691" s="31">
        <v>0.96305105890140408</v>
      </c>
      <c r="G691" s="21">
        <v>141</v>
      </c>
      <c r="H691" s="31">
        <v>1.1713283654916309</v>
      </c>
      <c r="I691" s="31">
        <v>0.99683021909853442</v>
      </c>
      <c r="J691" s="21" t="s">
        <v>44</v>
      </c>
      <c r="K691" s="31">
        <v>2.147404208626652E-2</v>
      </c>
      <c r="L691" s="21">
        <v>128</v>
      </c>
      <c r="M691" s="31">
        <v>1.0525128992758832</v>
      </c>
      <c r="N691" s="31">
        <v>0.99412983429491208</v>
      </c>
      <c r="O691" s="21" t="s">
        <v>44</v>
      </c>
      <c r="P691" s="31">
        <v>9.1789543791755222E-3</v>
      </c>
      <c r="Q691" s="21">
        <v>336</v>
      </c>
      <c r="R691" s="31">
        <v>1.0325222628790485</v>
      </c>
      <c r="S691" s="31">
        <v>0.99256220528153027</v>
      </c>
      <c r="T691" s="21" t="s">
        <v>44</v>
      </c>
      <c r="U691" s="31">
        <v>2.6459716285414367E-2</v>
      </c>
      <c r="V691" s="21">
        <v>254</v>
      </c>
      <c r="W691" s="31">
        <v>0.98957726251203859</v>
      </c>
      <c r="X691" s="31">
        <v>0.99621940091403016</v>
      </c>
      <c r="Y691" s="21" t="s">
        <v>58</v>
      </c>
      <c r="Z691" s="31">
        <v>2.1845859667745448E-2</v>
      </c>
      <c r="AA691" s="21">
        <v>66</v>
      </c>
      <c r="AB691" s="31">
        <v>1.1620816746507086</v>
      </c>
      <c r="AC691" s="31">
        <v>1.0011380012219431</v>
      </c>
      <c r="AD691" s="21" t="s">
        <v>44</v>
      </c>
      <c r="AE691" s="40">
        <v>1.9857180978859499E-2</v>
      </c>
      <c r="AF691" s="21">
        <v>73</v>
      </c>
      <c r="AG691" s="31">
        <v>0.91964007324195962</v>
      </c>
      <c r="AH691" s="31">
        <v>0.9872295576018274</v>
      </c>
      <c r="AI691" s="21" t="s">
        <v>58</v>
      </c>
      <c r="AJ691" s="32">
        <v>7.6050830564959697E-3</v>
      </c>
    </row>
    <row r="692" spans="1:36" x14ac:dyDescent="0.25">
      <c r="A692" s="21" t="s">
        <v>792</v>
      </c>
      <c r="B692" s="21">
        <v>0.99609999999999999</v>
      </c>
      <c r="C692" s="36">
        <f>1-Table2[[#This Row],[  Payment adjustment factor ]]</f>
        <v>3.9000000000000146E-3</v>
      </c>
      <c r="D692" s="31">
        <v>0.1009129915798303</v>
      </c>
      <c r="E692" s="21">
        <v>1</v>
      </c>
      <c r="F692" s="31">
        <v>0.96305105890140408</v>
      </c>
      <c r="G692" s="21">
        <v>312</v>
      </c>
      <c r="H692" s="31">
        <v>1.0630194459912727</v>
      </c>
      <c r="I692" s="31">
        <v>0.99683021909853442</v>
      </c>
      <c r="J692" s="21" t="s">
        <v>44</v>
      </c>
      <c r="K692" s="31">
        <v>2.6870837003349399E-2</v>
      </c>
      <c r="L692" s="21">
        <v>140</v>
      </c>
      <c r="M692" s="31">
        <v>1.0334457589160821</v>
      </c>
      <c r="N692" s="31">
        <v>0.99412983429491208</v>
      </c>
      <c r="O692" s="21" t="s">
        <v>44</v>
      </c>
      <c r="P692" s="31">
        <v>4.3434625897950715E-3</v>
      </c>
      <c r="Q692" s="21">
        <v>790</v>
      </c>
      <c r="R692" s="31">
        <v>1.0304770348004411</v>
      </c>
      <c r="S692" s="31">
        <v>0.99256220528153027</v>
      </c>
      <c r="T692" s="21" t="s">
        <v>44</v>
      </c>
      <c r="U692" s="31">
        <v>3.4199912596883611E-2</v>
      </c>
      <c r="V692" s="21">
        <v>707</v>
      </c>
      <c r="W692" s="31">
        <v>0.89905190978080307</v>
      </c>
      <c r="X692" s="31">
        <v>0.99621940091403016</v>
      </c>
      <c r="Y692" s="21" t="s">
        <v>58</v>
      </c>
      <c r="Z692" s="31">
        <v>3.2470461839849127E-2</v>
      </c>
      <c r="AA692" s="21">
        <v>93</v>
      </c>
      <c r="AB692" s="31">
        <v>1.0299342746431996</v>
      </c>
      <c r="AC692" s="31">
        <v>1.0011380012219431</v>
      </c>
      <c r="AD692" s="21" t="s">
        <v>44</v>
      </c>
      <c r="AE692" s="40">
        <v>1.7590440755979216E-2</v>
      </c>
      <c r="AF692" s="21">
        <v>103</v>
      </c>
      <c r="AG692" s="31">
        <v>1.0404587888156218</v>
      </c>
      <c r="AH692" s="31">
        <v>0.9872295576018274</v>
      </c>
      <c r="AI692" s="21" t="s">
        <v>44</v>
      </c>
      <c r="AJ692" s="32">
        <v>5.6330228856435139E-3</v>
      </c>
    </row>
    <row r="693" spans="1:36" x14ac:dyDescent="0.25">
      <c r="A693" s="21" t="s">
        <v>793</v>
      </c>
      <c r="B693" s="21">
        <v>0.99150000000000005</v>
      </c>
      <c r="C693" s="36">
        <f>1-Table2[[#This Row],[  Payment adjustment factor ]]</f>
        <v>8.499999999999952E-3</v>
      </c>
      <c r="D693" s="31">
        <v>9.2643300474625781E-2</v>
      </c>
      <c r="E693" s="21">
        <v>1</v>
      </c>
      <c r="F693" s="31">
        <v>0.96305105890140408</v>
      </c>
      <c r="G693" s="21">
        <v>71</v>
      </c>
      <c r="H693" s="31">
        <v>1.0063811192483814</v>
      </c>
      <c r="I693" s="31">
        <v>0.99683021909853442</v>
      </c>
      <c r="J693" s="21" t="s">
        <v>44</v>
      </c>
      <c r="K693" s="31">
        <v>1.3828568129800978E-2</v>
      </c>
      <c r="L693" s="21">
        <v>87</v>
      </c>
      <c r="M693" s="31">
        <v>0.99262982784929865</v>
      </c>
      <c r="N693" s="31">
        <v>0.99412983429491208</v>
      </c>
      <c r="O693" s="21" t="s">
        <v>58</v>
      </c>
      <c r="P693" s="31">
        <v>1.1995558974643479E-2</v>
      </c>
      <c r="Q693" s="21">
        <v>291</v>
      </c>
      <c r="R693" s="31">
        <v>1.065558790075541</v>
      </c>
      <c r="S693" s="31">
        <v>0.99256220528153027</v>
      </c>
      <c r="T693" s="21" t="s">
        <v>44</v>
      </c>
      <c r="U693" s="31">
        <v>4.6205483885639269E-2</v>
      </c>
      <c r="V693" s="21">
        <v>267</v>
      </c>
      <c r="W693" s="31">
        <v>1.105016957947935</v>
      </c>
      <c r="X693" s="31">
        <v>0.99621940091403016</v>
      </c>
      <c r="Y693" s="21" t="s">
        <v>44</v>
      </c>
      <c r="Z693" s="31">
        <v>4.8898080536599664E-2</v>
      </c>
      <c r="AA693" s="12" t="s">
        <v>3140</v>
      </c>
      <c r="AB693" s="12" t="s">
        <v>3140</v>
      </c>
      <c r="AC693" s="31">
        <v>1.0011380012219431</v>
      </c>
      <c r="AD693" s="21" t="s">
        <v>58</v>
      </c>
      <c r="AE693" s="12" t="s">
        <v>3140</v>
      </c>
      <c r="AF693" s="21">
        <v>55</v>
      </c>
      <c r="AG693" s="31">
        <v>0.95784889773501769</v>
      </c>
      <c r="AH693" s="31">
        <v>0.9872295576018274</v>
      </c>
      <c r="AI693" s="21" t="s">
        <v>58</v>
      </c>
      <c r="AJ693" s="32">
        <v>1.2599782319479377E-2</v>
      </c>
    </row>
    <row r="694" spans="1:36" x14ac:dyDescent="0.25">
      <c r="A694" s="21" t="s">
        <v>794</v>
      </c>
      <c r="B694" s="31">
        <v>0.97</v>
      </c>
      <c r="C694" s="36">
        <f>1-Table2[[#This Row],[  Payment adjustment factor ]]</f>
        <v>3.0000000000000027E-2</v>
      </c>
      <c r="D694" s="31">
        <v>0.14346364762073235</v>
      </c>
      <c r="E694" s="21">
        <v>1</v>
      </c>
      <c r="F694" s="31">
        <v>0.96305105890140408</v>
      </c>
      <c r="G694" s="21">
        <v>70</v>
      </c>
      <c r="H694" s="31">
        <v>1.1670438274985122</v>
      </c>
      <c r="I694" s="31">
        <v>0.99683021909853442</v>
      </c>
      <c r="J694" s="21" t="s">
        <v>44</v>
      </c>
      <c r="K694" s="31">
        <v>7.6374720873104368E-3</v>
      </c>
      <c r="L694" s="21">
        <v>178</v>
      </c>
      <c r="M694" s="31">
        <v>1.0773426830970612</v>
      </c>
      <c r="N694" s="31">
        <v>0.99412983429491208</v>
      </c>
      <c r="O694" s="21" t="s">
        <v>44</v>
      </c>
      <c r="P694" s="31">
        <v>1.3662449854575976E-2</v>
      </c>
      <c r="Q694" s="21">
        <v>342</v>
      </c>
      <c r="R694" s="31">
        <v>1.3075826841577698</v>
      </c>
      <c r="S694" s="31">
        <v>0.99256220528153027</v>
      </c>
      <c r="T694" s="21" t="s">
        <v>44</v>
      </c>
      <c r="U694" s="31">
        <v>2.9919560643147689E-2</v>
      </c>
      <c r="V694" s="21">
        <v>329</v>
      </c>
      <c r="W694" s="31">
        <v>1.1364995786874006</v>
      </c>
      <c r="X694" s="31">
        <v>0.99621940091403016</v>
      </c>
      <c r="Y694" s="21" t="s">
        <v>44</v>
      </c>
      <c r="Z694" s="31">
        <v>3.5118701216269893E-2</v>
      </c>
      <c r="AA694" s="12" t="s">
        <v>3140</v>
      </c>
      <c r="AB694" s="12" t="s">
        <v>3140</v>
      </c>
      <c r="AC694" s="31">
        <v>1.0011380012219431</v>
      </c>
      <c r="AD694" s="21" t="s">
        <v>58</v>
      </c>
      <c r="AE694" s="12" t="s">
        <v>3140</v>
      </c>
      <c r="AF694" s="21">
        <v>929</v>
      </c>
      <c r="AG694" s="31">
        <v>1.3072687824976572</v>
      </c>
      <c r="AH694" s="31">
        <v>0.9872295576018274</v>
      </c>
      <c r="AI694" s="21" t="s">
        <v>44</v>
      </c>
      <c r="AJ694" s="32">
        <v>0.11869320970213613</v>
      </c>
    </row>
    <row r="695" spans="1:36" x14ac:dyDescent="0.25">
      <c r="A695" s="21" t="s">
        <v>795</v>
      </c>
      <c r="B695" s="21">
        <v>0.98860000000000003</v>
      </c>
      <c r="C695" s="36">
        <f>1-Table2[[#This Row],[  Payment adjustment factor ]]</f>
        <v>1.1399999999999966E-2</v>
      </c>
      <c r="D695" s="31">
        <v>0.10185500920684716</v>
      </c>
      <c r="E695" s="21">
        <v>1</v>
      </c>
      <c r="F695" s="31">
        <v>0.96305105890140408</v>
      </c>
      <c r="G695" s="21">
        <v>253</v>
      </c>
      <c r="H695" s="31">
        <v>1.0129784420322947</v>
      </c>
      <c r="I695" s="31">
        <v>0.99683021909853442</v>
      </c>
      <c r="J695" s="21" t="s">
        <v>44</v>
      </c>
      <c r="K695" s="31">
        <v>2.7069029042274487E-2</v>
      </c>
      <c r="L695" s="21">
        <v>226</v>
      </c>
      <c r="M695" s="31">
        <v>0.97991589134718549</v>
      </c>
      <c r="N695" s="31">
        <v>0.99412983429491208</v>
      </c>
      <c r="O695" s="21" t="s">
        <v>58</v>
      </c>
      <c r="P695" s="31">
        <v>1.195589868335707E-2</v>
      </c>
      <c r="Q695" s="21">
        <v>523</v>
      </c>
      <c r="R695" s="31">
        <v>1.0567470097520488</v>
      </c>
      <c r="S695" s="31">
        <v>0.99256220528153027</v>
      </c>
      <c r="T695" s="21" t="s">
        <v>44</v>
      </c>
      <c r="U695" s="31">
        <v>3.5656577573331252E-2</v>
      </c>
      <c r="V695" s="21">
        <v>556</v>
      </c>
      <c r="W695" s="31">
        <v>0.97546861794308448</v>
      </c>
      <c r="X695" s="31">
        <v>0.99621940091403016</v>
      </c>
      <c r="Y695" s="21" t="s">
        <v>58</v>
      </c>
      <c r="Z695" s="31">
        <v>4.6017509451270082E-2</v>
      </c>
      <c r="AA695" s="21">
        <v>51</v>
      </c>
      <c r="AB695" s="31">
        <v>1.1201194540285901</v>
      </c>
      <c r="AC695" s="31">
        <v>1.0011380012219431</v>
      </c>
      <c r="AD695" s="21" t="s">
        <v>44</v>
      </c>
      <c r="AE695" s="40">
        <v>1.4404707005270348E-2</v>
      </c>
      <c r="AF695" s="21">
        <v>174</v>
      </c>
      <c r="AG695" s="31">
        <v>1.4629480382156086</v>
      </c>
      <c r="AH695" s="31">
        <v>0.9872295576018274</v>
      </c>
      <c r="AI695" s="21" t="s">
        <v>44</v>
      </c>
      <c r="AJ695" s="32">
        <v>1.5650505905545172E-2</v>
      </c>
    </row>
    <row r="696" spans="1:36" x14ac:dyDescent="0.25">
      <c r="A696" s="21" t="s">
        <v>796</v>
      </c>
      <c r="B696" s="21">
        <v>0.99890000000000001</v>
      </c>
      <c r="C696" s="36">
        <f>1-Table2[[#This Row],[  Payment adjustment factor ]]</f>
        <v>1.0999999999999899E-3</v>
      </c>
      <c r="D696" s="31">
        <v>0.12760785007072137</v>
      </c>
      <c r="E696" s="21">
        <v>1</v>
      </c>
      <c r="F696" s="31">
        <v>0.96305105890140408</v>
      </c>
      <c r="G696" s="21">
        <v>229</v>
      </c>
      <c r="H696" s="31">
        <v>0.94742607957528346</v>
      </c>
      <c r="I696" s="31">
        <v>0.99683021909853442</v>
      </c>
      <c r="J696" s="21" t="s">
        <v>58</v>
      </c>
      <c r="K696" s="31">
        <v>2.5265154016596986E-2</v>
      </c>
      <c r="L696" s="21">
        <v>152</v>
      </c>
      <c r="M696" s="31">
        <v>0.96398733121916247</v>
      </c>
      <c r="N696" s="31">
        <v>0.99412983429491208</v>
      </c>
      <c r="O696" s="21" t="s">
        <v>58</v>
      </c>
      <c r="P696" s="31">
        <v>9.0014210475888572E-3</v>
      </c>
      <c r="Q696" s="21">
        <v>529</v>
      </c>
      <c r="R696" s="31">
        <v>0.98632536770643287</v>
      </c>
      <c r="S696" s="31">
        <v>0.99256220528153027</v>
      </c>
      <c r="T696" s="21" t="s">
        <v>58</v>
      </c>
      <c r="U696" s="31">
        <v>3.7803980337590221E-2</v>
      </c>
      <c r="V696" s="21">
        <v>471</v>
      </c>
      <c r="W696" s="31">
        <v>1.0254322884772211</v>
      </c>
      <c r="X696" s="31">
        <v>0.99621940091403016</v>
      </c>
      <c r="Y696" s="21" t="s">
        <v>44</v>
      </c>
      <c r="Z696" s="31">
        <v>3.9205194683557577E-2</v>
      </c>
      <c r="AA696" s="12" t="s">
        <v>3140</v>
      </c>
      <c r="AB696" s="12" t="s">
        <v>3140</v>
      </c>
      <c r="AC696" s="31">
        <v>1.0011380012219431</v>
      </c>
      <c r="AD696" s="21" t="s">
        <v>58</v>
      </c>
      <c r="AE696" s="12" t="s">
        <v>3140</v>
      </c>
      <c r="AF696" s="21">
        <v>16</v>
      </c>
      <c r="AG696" s="31">
        <v>0.95990600578478069</v>
      </c>
      <c r="AH696" s="31">
        <v>0.9872295576018274</v>
      </c>
      <c r="AI696" s="21" t="s">
        <v>58</v>
      </c>
      <c r="AJ696" s="32">
        <v>1.5164992160088707E-3</v>
      </c>
    </row>
    <row r="697" spans="1:36" x14ac:dyDescent="0.25">
      <c r="A697" s="21" t="s">
        <v>797</v>
      </c>
      <c r="B697" s="21">
        <v>0.99919999999999998</v>
      </c>
      <c r="C697" s="36">
        <f>1-Table2[[#This Row],[  Payment adjustment factor ]]</f>
        <v>8.0000000000002292E-4</v>
      </c>
      <c r="D697" s="31">
        <v>9.0318652323929369E-2</v>
      </c>
      <c r="E697" s="21">
        <v>1</v>
      </c>
      <c r="F697" s="31">
        <v>0.96305105890140408</v>
      </c>
      <c r="G697" s="21">
        <v>5</v>
      </c>
      <c r="H697" s="31">
        <v>1.0292611607294744</v>
      </c>
      <c r="I697" s="31">
        <v>0.99683021909853442</v>
      </c>
      <c r="J697" s="21" t="s">
        <v>58</v>
      </c>
      <c r="K697" s="31">
        <v>9.836068302986117E-4</v>
      </c>
      <c r="L697" s="21">
        <v>65</v>
      </c>
      <c r="M697" s="31">
        <v>0.99275529542018104</v>
      </c>
      <c r="N697" s="31">
        <v>0.99412983429491208</v>
      </c>
      <c r="O697" s="21" t="s">
        <v>58</v>
      </c>
      <c r="P697" s="31">
        <v>1.4906055256082469E-2</v>
      </c>
      <c r="Q697" s="21">
        <v>156</v>
      </c>
      <c r="R697" s="31">
        <v>1.0151605217800252</v>
      </c>
      <c r="S697" s="31">
        <v>0.99256220528153027</v>
      </c>
      <c r="T697" s="21" t="s">
        <v>44</v>
      </c>
      <c r="U697" s="31">
        <v>3.7063064120676961E-2</v>
      </c>
      <c r="V697" s="21">
        <v>152</v>
      </c>
      <c r="W697" s="31">
        <v>0.96855358064805075</v>
      </c>
      <c r="X697" s="31">
        <v>0.99621940091403016</v>
      </c>
      <c r="Y697" s="21" t="s">
        <v>58</v>
      </c>
      <c r="Z697" s="31">
        <v>4.7560066571672624E-2</v>
      </c>
      <c r="AA697" s="12" t="s">
        <v>3140</v>
      </c>
      <c r="AB697" s="12" t="s">
        <v>3140</v>
      </c>
      <c r="AC697" s="31">
        <v>1.0011380012219431</v>
      </c>
      <c r="AD697" s="21" t="s">
        <v>58</v>
      </c>
      <c r="AE697" s="12" t="s">
        <v>3140</v>
      </c>
      <c r="AF697" s="21">
        <v>124</v>
      </c>
      <c r="AG697" s="31">
        <v>0.96644451213060012</v>
      </c>
      <c r="AH697" s="31">
        <v>0.9872295576018274</v>
      </c>
      <c r="AI697" s="21" t="s">
        <v>58</v>
      </c>
      <c r="AJ697" s="32">
        <v>4.0912736891176339E-2</v>
      </c>
    </row>
    <row r="698" spans="1:36" x14ac:dyDescent="0.25">
      <c r="A698" s="21" t="s">
        <v>798</v>
      </c>
      <c r="B698" s="21">
        <v>0.99470000000000003</v>
      </c>
      <c r="C698" s="36">
        <f>1-Table2[[#This Row],[  Payment adjustment factor ]]</f>
        <v>5.2999999999999714E-3</v>
      </c>
      <c r="D698" s="31">
        <v>5.6481040774234492E-2</v>
      </c>
      <c r="E698" s="21">
        <v>1</v>
      </c>
      <c r="F698" s="31">
        <v>0.96305105890140408</v>
      </c>
      <c r="G698" s="21">
        <v>113</v>
      </c>
      <c r="H698" s="31">
        <v>1.1126832515151139</v>
      </c>
      <c r="I698" s="31">
        <v>0.99683021909853442</v>
      </c>
      <c r="J698" s="21" t="s">
        <v>44</v>
      </c>
      <c r="K698" s="31">
        <v>3.4575257217438385E-2</v>
      </c>
      <c r="L698" s="21">
        <v>75</v>
      </c>
      <c r="M698" s="31">
        <v>0.994374520520933</v>
      </c>
      <c r="N698" s="31">
        <v>0.99412983429491208</v>
      </c>
      <c r="O698" s="21" t="s">
        <v>44</v>
      </c>
      <c r="P698" s="31">
        <v>1.5728417390422082E-2</v>
      </c>
      <c r="Q698" s="21">
        <v>171</v>
      </c>
      <c r="R698" s="31">
        <v>1.0211461495073269</v>
      </c>
      <c r="S698" s="31">
        <v>0.99256220528153027</v>
      </c>
      <c r="T698" s="21" t="s">
        <v>44</v>
      </c>
      <c r="U698" s="31">
        <v>3.9333839277039512E-2</v>
      </c>
      <c r="V698" s="21">
        <v>155</v>
      </c>
      <c r="W698" s="31">
        <v>0.92746234710262243</v>
      </c>
      <c r="X698" s="31">
        <v>0.99621940091403016</v>
      </c>
      <c r="Y698" s="21" t="s">
        <v>58</v>
      </c>
      <c r="Z698" s="31">
        <v>4.1226064855719495E-2</v>
      </c>
      <c r="AA698" s="12" t="s">
        <v>3140</v>
      </c>
      <c r="AB698" s="12" t="s">
        <v>3140</v>
      </c>
      <c r="AC698" s="31">
        <v>1.0011380012219431</v>
      </c>
      <c r="AD698" s="21" t="s">
        <v>58</v>
      </c>
      <c r="AE698" s="12" t="s">
        <v>3140</v>
      </c>
      <c r="AF698" s="21">
        <v>32</v>
      </c>
      <c r="AG698" s="31">
        <v>1.0157786365032655</v>
      </c>
      <c r="AH698" s="31">
        <v>0.9872295576018274</v>
      </c>
      <c r="AI698" s="21" t="s">
        <v>44</v>
      </c>
      <c r="AJ698" s="32">
        <v>1.1412527985355003E-2</v>
      </c>
    </row>
    <row r="699" spans="1:36" x14ac:dyDescent="0.25">
      <c r="A699" s="21" t="s">
        <v>799</v>
      </c>
      <c r="B699" s="21">
        <v>0.99390000000000001</v>
      </c>
      <c r="C699" s="36">
        <f>1-Table2[[#This Row],[  Payment adjustment factor ]]</f>
        <v>6.0999999999999943E-3</v>
      </c>
      <c r="D699" s="31">
        <v>0.1476094105742474</v>
      </c>
      <c r="E699" s="21">
        <v>2</v>
      </c>
      <c r="F699" s="31">
        <v>0.96305105890140408</v>
      </c>
      <c r="G699" s="21">
        <v>12</v>
      </c>
      <c r="H699" s="31">
        <v>0.99813810235413902</v>
      </c>
      <c r="I699" s="31">
        <v>0.99543995630441762</v>
      </c>
      <c r="J699" s="21" t="s">
        <v>58</v>
      </c>
      <c r="K699" s="31">
        <v>2.4037368071079231E-3</v>
      </c>
      <c r="L699" s="21">
        <v>58</v>
      </c>
      <c r="M699" s="31">
        <v>1.0283039459186063</v>
      </c>
      <c r="N699" s="31">
        <v>0.99446279037947338</v>
      </c>
      <c r="O699" s="21" t="s">
        <v>44</v>
      </c>
      <c r="P699" s="31">
        <v>1.0438852659772546E-2</v>
      </c>
      <c r="Q699" s="21">
        <v>181</v>
      </c>
      <c r="R699" s="31">
        <v>1.1154326690570913</v>
      </c>
      <c r="S699" s="31">
        <v>0.98990484924672528</v>
      </c>
      <c r="T699" s="21" t="s">
        <v>44</v>
      </c>
      <c r="U699" s="31">
        <v>3.6392528254104405E-2</v>
      </c>
      <c r="V699" s="21">
        <v>163</v>
      </c>
      <c r="W699" s="31">
        <v>1.0251394429662328</v>
      </c>
      <c r="X699" s="31">
        <v>0.989996280811276</v>
      </c>
      <c r="Y699" s="21" t="s">
        <v>44</v>
      </c>
      <c r="Z699" s="31">
        <v>3.9745895355442123E-2</v>
      </c>
      <c r="AA699" s="12" t="s">
        <v>3140</v>
      </c>
      <c r="AB699" s="12" t="s">
        <v>3140</v>
      </c>
      <c r="AC699" s="31">
        <v>0.99570692941132555</v>
      </c>
      <c r="AD699" s="21" t="s">
        <v>58</v>
      </c>
      <c r="AE699" s="12" t="s">
        <v>3140</v>
      </c>
      <c r="AF699" s="21">
        <v>28</v>
      </c>
      <c r="AG699" s="31">
        <v>0.96949916703963257</v>
      </c>
      <c r="AH699" s="31">
        <v>0.99079810028693438</v>
      </c>
      <c r="AI699" s="21" t="s">
        <v>58</v>
      </c>
      <c r="AJ699" s="32">
        <v>8.985876659149454E-3</v>
      </c>
    </row>
    <row r="700" spans="1:36" x14ac:dyDescent="0.25">
      <c r="A700" s="21" t="s">
        <v>800</v>
      </c>
      <c r="B700" s="21">
        <v>0.99429999999999996</v>
      </c>
      <c r="C700" s="36">
        <f>1-Table2[[#This Row],[  Payment adjustment factor ]]</f>
        <v>5.7000000000000384E-3</v>
      </c>
      <c r="D700" s="31">
        <v>0.23664658634538152</v>
      </c>
      <c r="E700" s="21">
        <v>3</v>
      </c>
      <c r="F700" s="31">
        <v>0.96305105890140408</v>
      </c>
      <c r="G700" s="21">
        <v>31</v>
      </c>
      <c r="H700" s="31">
        <v>1.0979564861277689</v>
      </c>
      <c r="I700" s="31">
        <v>0.99676112581910359</v>
      </c>
      <c r="J700" s="21" t="s">
        <v>44</v>
      </c>
      <c r="K700" s="31">
        <v>6.5507920915166152E-3</v>
      </c>
      <c r="L700" s="21">
        <v>45</v>
      </c>
      <c r="M700" s="31">
        <v>0.95166773881731914</v>
      </c>
      <c r="N700" s="31">
        <v>0.99317980335967293</v>
      </c>
      <c r="O700" s="21" t="s">
        <v>58</v>
      </c>
      <c r="P700" s="31">
        <v>7.7827443953229743E-3</v>
      </c>
      <c r="Q700" s="21">
        <v>119</v>
      </c>
      <c r="R700" s="31">
        <v>0.96185838455707384</v>
      </c>
      <c r="S700" s="31">
        <v>0.99472354671482743</v>
      </c>
      <c r="T700" s="21" t="s">
        <v>58</v>
      </c>
      <c r="U700" s="31">
        <v>2.1054452569581696E-2</v>
      </c>
      <c r="V700" s="21">
        <v>175</v>
      </c>
      <c r="W700" s="31">
        <v>1.1199340571152259</v>
      </c>
      <c r="X700" s="31">
        <v>0.9918516596681215</v>
      </c>
      <c r="Y700" s="21" t="s">
        <v>44</v>
      </c>
      <c r="Z700" s="31">
        <v>4.1213150246588358E-2</v>
      </c>
      <c r="AA700" s="12" t="s">
        <v>3140</v>
      </c>
      <c r="AB700" s="12" t="s">
        <v>3140</v>
      </c>
      <c r="AC700" s="31">
        <v>0.9952100778551094</v>
      </c>
      <c r="AD700" s="21" t="s">
        <v>58</v>
      </c>
      <c r="AE700" s="12" t="s">
        <v>3140</v>
      </c>
      <c r="AF700" s="21">
        <v>16</v>
      </c>
      <c r="AG700" s="31">
        <v>1.0221810873143453</v>
      </c>
      <c r="AH700" s="31">
        <v>0.99702926691394167</v>
      </c>
      <c r="AI700" s="21" t="s">
        <v>58</v>
      </c>
      <c r="AJ700" s="32">
        <v>4.3201772400347444E-3</v>
      </c>
    </row>
    <row r="701" spans="1:36" x14ac:dyDescent="0.25">
      <c r="A701" s="21" t="s">
        <v>801</v>
      </c>
      <c r="B701" s="21">
        <v>0.98609999999999998</v>
      </c>
      <c r="C701" s="36">
        <f>1-Table2[[#This Row],[  Payment adjustment factor ]]</f>
        <v>1.3900000000000023E-2</v>
      </c>
      <c r="D701" s="31">
        <v>0.17745287751737979</v>
      </c>
      <c r="E701" s="21">
        <v>2</v>
      </c>
      <c r="F701" s="31">
        <v>0.96305105890140408</v>
      </c>
      <c r="G701" s="21">
        <v>53</v>
      </c>
      <c r="H701" s="31">
        <v>1.0822756206177233</v>
      </c>
      <c r="I701" s="31">
        <v>0.99543995630441762</v>
      </c>
      <c r="J701" s="21" t="s">
        <v>44</v>
      </c>
      <c r="K701" s="31">
        <v>9.500465347874968E-3</v>
      </c>
      <c r="L701" s="21">
        <v>76</v>
      </c>
      <c r="M701" s="31">
        <v>1.0318849749897387</v>
      </c>
      <c r="N701" s="31">
        <v>0.99446279037947338</v>
      </c>
      <c r="O701" s="21" t="s">
        <v>44</v>
      </c>
      <c r="P701" s="31">
        <v>1.0245771874434364E-2</v>
      </c>
      <c r="Q701" s="21">
        <v>251</v>
      </c>
      <c r="R701" s="31">
        <v>1.1225395771228701</v>
      </c>
      <c r="S701" s="31">
        <v>0.98990484924672528</v>
      </c>
      <c r="T701" s="21" t="s">
        <v>44</v>
      </c>
      <c r="U701" s="31">
        <v>3.3928186391714556E-2</v>
      </c>
      <c r="V701" s="21">
        <v>232</v>
      </c>
      <c r="W701" s="31">
        <v>1.0777014729654444</v>
      </c>
      <c r="X701" s="31">
        <v>0.989996280811276</v>
      </c>
      <c r="Y701" s="21" t="s">
        <v>44</v>
      </c>
      <c r="Z701" s="31">
        <v>3.7034355627820058E-2</v>
      </c>
      <c r="AA701" s="12" t="s">
        <v>3140</v>
      </c>
      <c r="AB701" s="12" t="s">
        <v>3140</v>
      </c>
      <c r="AC701" s="31">
        <v>0.99570692941132555</v>
      </c>
      <c r="AD701" s="21" t="s">
        <v>58</v>
      </c>
      <c r="AE701" s="12" t="s">
        <v>3140</v>
      </c>
      <c r="AF701" s="21">
        <v>85</v>
      </c>
      <c r="AG701" s="31">
        <v>1.3383816688015424</v>
      </c>
      <c r="AH701" s="31">
        <v>0.99079810028693438</v>
      </c>
      <c r="AI701" s="21" t="s">
        <v>44</v>
      </c>
      <c r="AJ701" s="32">
        <v>1.5836039527761171E-2</v>
      </c>
    </row>
    <row r="702" spans="1:36" x14ac:dyDescent="0.25">
      <c r="A702" s="21" t="s">
        <v>802</v>
      </c>
      <c r="B702" s="21">
        <v>0.99629999999999996</v>
      </c>
      <c r="C702" s="36">
        <f>1-Table2[[#This Row],[  Payment adjustment factor ]]</f>
        <v>3.7000000000000366E-3</v>
      </c>
      <c r="D702" s="31">
        <v>0.17842845705135538</v>
      </c>
      <c r="E702" s="21">
        <v>2</v>
      </c>
      <c r="F702" s="31">
        <v>0.96305105890140408</v>
      </c>
      <c r="G702" s="21">
        <v>37</v>
      </c>
      <c r="H702" s="31">
        <v>1.0257008497194453</v>
      </c>
      <c r="I702" s="31">
        <v>0.99543995630441762</v>
      </c>
      <c r="J702" s="21" t="s">
        <v>44</v>
      </c>
      <c r="K702" s="31">
        <v>1.4918185898135681E-2</v>
      </c>
      <c r="L702" s="21">
        <v>70</v>
      </c>
      <c r="M702" s="31">
        <v>1.0089251955032159</v>
      </c>
      <c r="N702" s="31">
        <v>0.99446279037947338</v>
      </c>
      <c r="O702" s="21" t="s">
        <v>44</v>
      </c>
      <c r="P702" s="31">
        <v>1.3582097172704807E-2</v>
      </c>
      <c r="Q702" s="21">
        <v>114</v>
      </c>
      <c r="R702" s="31">
        <v>1.0077524402529419</v>
      </c>
      <c r="S702" s="31">
        <v>0.98990484924672528</v>
      </c>
      <c r="T702" s="21" t="s">
        <v>44</v>
      </c>
      <c r="U702" s="31">
        <v>2.7829347351757339E-2</v>
      </c>
      <c r="V702" s="21">
        <v>173</v>
      </c>
      <c r="W702" s="31">
        <v>1.0492547435890001</v>
      </c>
      <c r="X702" s="31">
        <v>0.989996280811276</v>
      </c>
      <c r="Y702" s="21" t="s">
        <v>44</v>
      </c>
      <c r="Z702" s="31">
        <v>4.6112141186200814E-2</v>
      </c>
      <c r="AA702" s="12" t="s">
        <v>3140</v>
      </c>
      <c r="AB702" s="12" t="s">
        <v>3140</v>
      </c>
      <c r="AC702" s="31">
        <v>0.99570692941132555</v>
      </c>
      <c r="AD702" s="21" t="s">
        <v>58</v>
      </c>
      <c r="AE702" s="12" t="s">
        <v>3140</v>
      </c>
      <c r="AF702" s="21">
        <v>8</v>
      </c>
      <c r="AG702" s="31">
        <v>1.0375561966568432</v>
      </c>
      <c r="AH702" s="31">
        <v>0.99079810028693438</v>
      </c>
      <c r="AI702" s="21" t="s">
        <v>58</v>
      </c>
      <c r="AJ702" s="32">
        <v>2.9984634909136659E-3</v>
      </c>
    </row>
    <row r="703" spans="1:36" x14ac:dyDescent="0.25">
      <c r="A703" s="21" t="s">
        <v>803</v>
      </c>
      <c r="B703" s="31">
        <v>1</v>
      </c>
      <c r="C703" s="36">
        <f>1-Table2[[#This Row],[  Payment adjustment factor ]]</f>
        <v>0</v>
      </c>
      <c r="D703" s="31">
        <v>0.65</v>
      </c>
      <c r="E703" s="21">
        <v>5</v>
      </c>
      <c r="F703" s="31">
        <v>0.96305105890140408</v>
      </c>
      <c r="G703" s="12" t="s">
        <v>3140</v>
      </c>
      <c r="H703" s="32" t="s">
        <v>3140</v>
      </c>
      <c r="I703" s="31">
        <v>1.0039137645557574</v>
      </c>
      <c r="J703" s="21" t="s">
        <v>58</v>
      </c>
      <c r="K703" s="32" t="s">
        <v>3140</v>
      </c>
      <c r="L703" s="12" t="s">
        <v>3140</v>
      </c>
      <c r="M703" s="32" t="s">
        <v>3140</v>
      </c>
      <c r="N703" s="31">
        <v>1.0034934502081108</v>
      </c>
      <c r="O703" s="21" t="s">
        <v>58</v>
      </c>
      <c r="P703" s="32" t="s">
        <v>3140</v>
      </c>
      <c r="Q703" s="12" t="s">
        <v>3140</v>
      </c>
      <c r="R703" s="32" t="s">
        <v>3140</v>
      </c>
      <c r="S703" s="31">
        <v>1.0156031600015401</v>
      </c>
      <c r="T703" s="21" t="s">
        <v>58</v>
      </c>
      <c r="U703" s="32" t="s">
        <v>3140</v>
      </c>
      <c r="V703" s="21">
        <v>1</v>
      </c>
      <c r="W703" s="31">
        <v>0.99698367606226757</v>
      </c>
      <c r="X703" s="31">
        <v>1.0088431660083446</v>
      </c>
      <c r="Y703" s="21" t="s">
        <v>58</v>
      </c>
      <c r="Z703" s="31">
        <v>4.4209955994872673E-2</v>
      </c>
      <c r="AA703" s="12" t="s">
        <v>3140</v>
      </c>
      <c r="AB703" s="12" t="s">
        <v>3140</v>
      </c>
      <c r="AC703" s="31">
        <v>1.0058738187651037</v>
      </c>
      <c r="AD703" s="21" t="s">
        <v>58</v>
      </c>
      <c r="AE703" s="12" t="s">
        <v>3140</v>
      </c>
      <c r="AF703" s="12" t="s">
        <v>3140</v>
      </c>
      <c r="AG703" s="12" t="s">
        <v>3140</v>
      </c>
      <c r="AH703" s="31">
        <v>0.99633796354879245</v>
      </c>
      <c r="AI703" s="21" t="s">
        <v>58</v>
      </c>
      <c r="AJ703" s="12" t="s">
        <v>3140</v>
      </c>
    </row>
    <row r="704" spans="1:36" x14ac:dyDescent="0.25">
      <c r="A704" s="21" t="s">
        <v>804</v>
      </c>
      <c r="B704" s="21">
        <v>0.99560000000000004</v>
      </c>
      <c r="C704" s="36">
        <f>1-Table2[[#This Row],[  Payment adjustment factor ]]</f>
        <v>4.3999999999999595E-3</v>
      </c>
      <c r="D704" s="31">
        <v>0.25143497757847533</v>
      </c>
      <c r="E704" s="21">
        <v>4</v>
      </c>
      <c r="F704" s="31">
        <v>0.96305105890140408</v>
      </c>
      <c r="G704" s="21">
        <v>97</v>
      </c>
      <c r="H704" s="31">
        <v>0.92625552947711309</v>
      </c>
      <c r="I704" s="31">
        <v>0.99640551805727029</v>
      </c>
      <c r="J704" s="21" t="s">
        <v>58</v>
      </c>
      <c r="K704" s="31">
        <v>1.5342671031754171E-2</v>
      </c>
      <c r="L704" s="21">
        <v>86</v>
      </c>
      <c r="M704" s="31">
        <v>1.0697670587782357</v>
      </c>
      <c r="N704" s="31">
        <v>0.99894818277070196</v>
      </c>
      <c r="O704" s="21" t="s">
        <v>44</v>
      </c>
      <c r="P704" s="31">
        <v>7.7317375874034902E-3</v>
      </c>
      <c r="Q704" s="21">
        <v>325</v>
      </c>
      <c r="R704" s="31">
        <v>1.0540477903581364</v>
      </c>
      <c r="S704" s="31">
        <v>1.0047319092771723</v>
      </c>
      <c r="T704" s="21" t="s">
        <v>44</v>
      </c>
      <c r="U704" s="31">
        <v>3.461039995758363E-2</v>
      </c>
      <c r="V704" s="21">
        <v>279</v>
      </c>
      <c r="W704" s="31">
        <v>1.0614738943869007</v>
      </c>
      <c r="X704" s="31">
        <v>1.0004417594919579</v>
      </c>
      <c r="Y704" s="21" t="s">
        <v>44</v>
      </c>
      <c r="Z704" s="31">
        <v>3.5729122603219275E-2</v>
      </c>
      <c r="AA704" s="12" t="s">
        <v>3140</v>
      </c>
      <c r="AB704" s="12" t="s">
        <v>3140</v>
      </c>
      <c r="AC704" s="31">
        <v>1.0020055371561525</v>
      </c>
      <c r="AD704" s="21" t="s">
        <v>58</v>
      </c>
      <c r="AE704" s="12" t="s">
        <v>3140</v>
      </c>
      <c r="AF704" s="21">
        <v>31</v>
      </c>
      <c r="AG704" s="31">
        <v>1.0149760188344386</v>
      </c>
      <c r="AH704" s="31">
        <v>0.99158634970302129</v>
      </c>
      <c r="AI704" s="21" t="s">
        <v>44</v>
      </c>
      <c r="AJ704" s="32">
        <v>4.7175367049287062E-3</v>
      </c>
    </row>
    <row r="705" spans="1:36" x14ac:dyDescent="0.25">
      <c r="A705" s="21" t="s">
        <v>805</v>
      </c>
      <c r="B705" s="21">
        <v>0.98960000000000004</v>
      </c>
      <c r="C705" s="36">
        <f>1-Table2[[#This Row],[  Payment adjustment factor ]]</f>
        <v>1.0399999999999965E-2</v>
      </c>
      <c r="D705" s="31">
        <v>0.79402895054282263</v>
      </c>
      <c r="E705" s="21">
        <v>5</v>
      </c>
      <c r="F705" s="31">
        <v>0.96305105890140408</v>
      </c>
      <c r="G705" s="21">
        <v>20</v>
      </c>
      <c r="H705" s="31">
        <v>1.0170731497256955</v>
      </c>
      <c r="I705" s="31">
        <v>1.0039137645557574</v>
      </c>
      <c r="J705" s="21" t="s">
        <v>58</v>
      </c>
      <c r="K705" s="31">
        <v>8.091564168501408E-3</v>
      </c>
      <c r="L705" s="21">
        <v>42</v>
      </c>
      <c r="M705" s="31">
        <v>1.0202020760323018</v>
      </c>
      <c r="N705" s="31">
        <v>1.0034934502081108</v>
      </c>
      <c r="O705" s="21" t="s">
        <v>44</v>
      </c>
      <c r="P705" s="31">
        <v>1.5299452463964483E-2</v>
      </c>
      <c r="Q705" s="21">
        <v>27</v>
      </c>
      <c r="R705" s="31">
        <v>1.0490201955510607</v>
      </c>
      <c r="S705" s="31">
        <v>1.0156031600015401</v>
      </c>
      <c r="T705" s="21" t="s">
        <v>44</v>
      </c>
      <c r="U705" s="31">
        <v>1.0071928309236792E-2</v>
      </c>
      <c r="V705" s="21">
        <v>166</v>
      </c>
      <c r="W705" s="31">
        <v>1.1660841010124772</v>
      </c>
      <c r="X705" s="31">
        <v>1.0088431660083446</v>
      </c>
      <c r="Y705" s="21" t="s">
        <v>44</v>
      </c>
      <c r="Z705" s="31">
        <v>6.4646761906384187E-2</v>
      </c>
      <c r="AA705" s="12" t="s">
        <v>3140</v>
      </c>
      <c r="AB705" s="12" t="s">
        <v>3140</v>
      </c>
      <c r="AC705" s="31">
        <v>1.0058738187651037</v>
      </c>
      <c r="AD705" s="21" t="s">
        <v>58</v>
      </c>
      <c r="AE705" s="12" t="s">
        <v>3140</v>
      </c>
      <c r="AF705" s="21">
        <v>2</v>
      </c>
      <c r="AG705" s="31">
        <v>0.98447454509755206</v>
      </c>
      <c r="AH705" s="31">
        <v>0.99633796354879245</v>
      </c>
      <c r="AI705" s="21" t="s">
        <v>58</v>
      </c>
      <c r="AJ705" s="32">
        <v>1.2894109992182376E-3</v>
      </c>
    </row>
    <row r="706" spans="1:36" x14ac:dyDescent="0.25">
      <c r="A706" s="21" t="s">
        <v>806</v>
      </c>
      <c r="B706" s="21">
        <v>0.999</v>
      </c>
      <c r="C706" s="36">
        <f>1-Table2[[#This Row],[  Payment adjustment factor ]]</f>
        <v>1.0000000000000009E-3</v>
      </c>
      <c r="D706" s="31">
        <v>0.34219088937093278</v>
      </c>
      <c r="E706" s="21">
        <v>5</v>
      </c>
      <c r="F706" s="31">
        <v>0.96305105890140408</v>
      </c>
      <c r="G706" s="21">
        <v>5</v>
      </c>
      <c r="H706" s="31">
        <v>1.000865674510671</v>
      </c>
      <c r="I706" s="31">
        <v>1.0039137645557574</v>
      </c>
      <c r="J706" s="21" t="s">
        <v>58</v>
      </c>
      <c r="K706" s="31">
        <v>3.7135858851377731E-3</v>
      </c>
      <c r="L706" s="21">
        <v>14</v>
      </c>
      <c r="M706" s="31">
        <v>1.000440039291888</v>
      </c>
      <c r="N706" s="31">
        <v>1.0034934502081108</v>
      </c>
      <c r="O706" s="21" t="s">
        <v>58</v>
      </c>
      <c r="P706" s="31">
        <v>5.2838451323827616E-3</v>
      </c>
      <c r="Q706" s="21">
        <v>64</v>
      </c>
      <c r="R706" s="31">
        <v>1.0504284325668272</v>
      </c>
      <c r="S706" s="31">
        <v>1.0156031600015401</v>
      </c>
      <c r="T706" s="21" t="s">
        <v>44</v>
      </c>
      <c r="U706" s="31">
        <v>3.1171550290109123E-2</v>
      </c>
      <c r="V706" s="21">
        <v>71</v>
      </c>
      <c r="W706" s="31">
        <v>0.97529612126577381</v>
      </c>
      <c r="X706" s="31">
        <v>1.0088431660083446</v>
      </c>
      <c r="Y706" s="21" t="s">
        <v>58</v>
      </c>
      <c r="Z706" s="31">
        <v>3.9788334593056238E-2</v>
      </c>
      <c r="AA706" s="12" t="s">
        <v>3140</v>
      </c>
      <c r="AB706" s="12" t="s">
        <v>3140</v>
      </c>
      <c r="AC706" s="31">
        <v>1.0058738187651037</v>
      </c>
      <c r="AD706" s="21" t="s">
        <v>58</v>
      </c>
      <c r="AE706" s="12" t="s">
        <v>3140</v>
      </c>
      <c r="AF706" s="21">
        <v>15</v>
      </c>
      <c r="AG706" s="31">
        <v>1.0283016913585776</v>
      </c>
      <c r="AH706" s="31">
        <v>0.99633796354879245</v>
      </c>
      <c r="AI706" s="21" t="s">
        <v>58</v>
      </c>
      <c r="AJ706" s="32">
        <v>1.1401491000571536E-2</v>
      </c>
    </row>
    <row r="707" spans="1:36" x14ac:dyDescent="0.25">
      <c r="A707" s="21" t="s">
        <v>807</v>
      </c>
      <c r="B707" s="21">
        <v>0.98740000000000006</v>
      </c>
      <c r="C707" s="36">
        <f>1-Table2[[#This Row],[  Payment adjustment factor ]]</f>
        <v>1.2599999999999945E-2</v>
      </c>
      <c r="D707" s="31">
        <v>7.7600712659606053E-2</v>
      </c>
      <c r="E707" s="21">
        <v>1</v>
      </c>
      <c r="F707" s="31">
        <v>0.96305105890140408</v>
      </c>
      <c r="G707" s="21">
        <v>264</v>
      </c>
      <c r="H707" s="31">
        <v>1.0761868883357393</v>
      </c>
      <c r="I707" s="31">
        <v>0.99683021909853442</v>
      </c>
      <c r="J707" s="21" t="s">
        <v>44</v>
      </c>
      <c r="K707" s="31">
        <v>2.3278045987781829E-2</v>
      </c>
      <c r="L707" s="21">
        <v>167</v>
      </c>
      <c r="M707" s="31">
        <v>1.1130115981926514</v>
      </c>
      <c r="N707" s="31">
        <v>0.99412983429491208</v>
      </c>
      <c r="O707" s="21" t="s">
        <v>44</v>
      </c>
      <c r="P707" s="31">
        <v>7.2604698222800013E-3</v>
      </c>
      <c r="Q707" s="21">
        <v>667</v>
      </c>
      <c r="R707" s="31">
        <v>1.0550884647186536</v>
      </c>
      <c r="S707" s="31">
        <v>0.99256220528153027</v>
      </c>
      <c r="T707" s="21" t="s">
        <v>44</v>
      </c>
      <c r="U707" s="31">
        <v>3.4956441444634237E-2</v>
      </c>
      <c r="V707" s="21">
        <v>556</v>
      </c>
      <c r="W707" s="31">
        <v>1.0730283175261823</v>
      </c>
      <c r="X707" s="31">
        <v>0.99621940091403016</v>
      </c>
      <c r="Y707" s="21" t="s">
        <v>44</v>
      </c>
      <c r="Z707" s="31">
        <v>3.141342340343628E-2</v>
      </c>
      <c r="AA707" s="21">
        <v>95</v>
      </c>
      <c r="AB707" s="31">
        <v>1.0600568250314639</v>
      </c>
      <c r="AC707" s="31">
        <v>1.0011380012219431</v>
      </c>
      <c r="AD707" s="21" t="s">
        <v>44</v>
      </c>
      <c r="AE707" s="40">
        <v>1.9395115339239748E-2</v>
      </c>
      <c r="AF707" s="21">
        <v>203</v>
      </c>
      <c r="AG707" s="31">
        <v>1.2886680803120549</v>
      </c>
      <c r="AH707" s="31">
        <v>0.9872295576018274</v>
      </c>
      <c r="AI707" s="21" t="s">
        <v>44</v>
      </c>
      <c r="AJ707" s="32">
        <v>1.5393467090795549E-2</v>
      </c>
    </row>
    <row r="708" spans="1:36" x14ac:dyDescent="0.25">
      <c r="A708" s="21" t="s">
        <v>808</v>
      </c>
      <c r="B708" s="21">
        <v>0.99360000000000004</v>
      </c>
      <c r="C708" s="36">
        <f>1-Table2[[#This Row],[  Payment adjustment factor ]]</f>
        <v>6.3999999999999613E-3</v>
      </c>
      <c r="D708" s="31">
        <v>0.27004253270203032</v>
      </c>
      <c r="E708" s="21">
        <v>4</v>
      </c>
      <c r="F708" s="31">
        <v>0.96305105890140408</v>
      </c>
      <c r="G708" s="21">
        <v>75</v>
      </c>
      <c r="H708" s="31">
        <v>1.0259291736960368</v>
      </c>
      <c r="I708" s="31">
        <v>0.99640551805727029</v>
      </c>
      <c r="J708" s="21" t="s">
        <v>44</v>
      </c>
      <c r="K708" s="31">
        <v>1.1911683303750475E-2</v>
      </c>
      <c r="L708" s="21">
        <v>60</v>
      </c>
      <c r="M708" s="31">
        <v>1.0542737830082685</v>
      </c>
      <c r="N708" s="31">
        <v>0.99894818277070196</v>
      </c>
      <c r="O708" s="21" t="s">
        <v>44</v>
      </c>
      <c r="P708" s="31">
        <v>7.4493723288153665E-3</v>
      </c>
      <c r="Q708" s="21">
        <v>205</v>
      </c>
      <c r="R708" s="31">
        <v>1.084691231162908</v>
      </c>
      <c r="S708" s="31">
        <v>1.0047319092771723</v>
      </c>
      <c r="T708" s="21" t="s">
        <v>44</v>
      </c>
      <c r="U708" s="31">
        <v>2.6203791735601986E-2</v>
      </c>
      <c r="V708" s="21">
        <v>227</v>
      </c>
      <c r="W708" s="31">
        <v>1.0876147274311037</v>
      </c>
      <c r="X708" s="31">
        <v>1.0004417594919579</v>
      </c>
      <c r="Y708" s="21" t="s">
        <v>44</v>
      </c>
      <c r="Z708" s="31">
        <v>3.6059492079856058E-2</v>
      </c>
      <c r="AA708" s="12" t="s">
        <v>3140</v>
      </c>
      <c r="AB708" s="12" t="s">
        <v>3140</v>
      </c>
      <c r="AC708" s="31">
        <v>1.0020055371561525</v>
      </c>
      <c r="AD708" s="21" t="s">
        <v>58</v>
      </c>
      <c r="AE708" s="12" t="s">
        <v>3140</v>
      </c>
      <c r="AF708" s="21">
        <v>102</v>
      </c>
      <c r="AG708" s="31">
        <v>1.0284653070781822</v>
      </c>
      <c r="AH708" s="31">
        <v>0.99158634970302129</v>
      </c>
      <c r="AI708" s="21" t="s">
        <v>44</v>
      </c>
      <c r="AJ708" s="32">
        <v>1.8648134951613115E-2</v>
      </c>
    </row>
    <row r="709" spans="1:36" x14ac:dyDescent="0.25">
      <c r="A709" s="21" t="s">
        <v>809</v>
      </c>
      <c r="B709" s="21">
        <v>0.99980000000000002</v>
      </c>
      <c r="C709" s="36">
        <f>1-Table2[[#This Row],[  Payment adjustment factor ]]</f>
        <v>1.9999999999997797E-4</v>
      </c>
      <c r="D709" s="31">
        <v>0.25512613396296757</v>
      </c>
      <c r="E709" s="21">
        <v>4</v>
      </c>
      <c r="F709" s="31">
        <v>0.96305105890140408</v>
      </c>
      <c r="G709" s="21">
        <v>1</v>
      </c>
      <c r="H709" s="31">
        <v>0.99820552827708853</v>
      </c>
      <c r="I709" s="31">
        <v>0.99640551805727029</v>
      </c>
      <c r="J709" s="21" t="s">
        <v>58</v>
      </c>
      <c r="K709" s="31">
        <v>9.4317872427669778E-5</v>
      </c>
      <c r="L709" s="21">
        <v>16</v>
      </c>
      <c r="M709" s="31">
        <v>0.99168646642422686</v>
      </c>
      <c r="N709" s="31">
        <v>0.99894818277070196</v>
      </c>
      <c r="O709" s="21" t="s">
        <v>58</v>
      </c>
      <c r="P709" s="31">
        <v>3.0139779861903409E-3</v>
      </c>
      <c r="Q709" s="21">
        <v>41</v>
      </c>
      <c r="R709" s="31">
        <v>1.0418981724729171</v>
      </c>
      <c r="S709" s="31">
        <v>1.0047319092771723</v>
      </c>
      <c r="T709" s="21" t="s">
        <v>44</v>
      </c>
      <c r="U709" s="31">
        <v>6.1416479848672009E-3</v>
      </c>
      <c r="V709" s="21">
        <v>57</v>
      </c>
      <c r="W709" s="31">
        <v>0.99379328257465538</v>
      </c>
      <c r="X709" s="31">
        <v>1.0004417594919579</v>
      </c>
      <c r="Y709" s="21" t="s">
        <v>58</v>
      </c>
      <c r="Z709" s="31">
        <v>1.1605565757369894E-2</v>
      </c>
      <c r="AA709" s="12" t="s">
        <v>3140</v>
      </c>
      <c r="AB709" s="12" t="s">
        <v>3140</v>
      </c>
      <c r="AC709" s="31">
        <v>1.0020055371561525</v>
      </c>
      <c r="AD709" s="21" t="s">
        <v>58</v>
      </c>
      <c r="AE709" s="12" t="s">
        <v>3140</v>
      </c>
      <c r="AF709" s="21">
        <v>65</v>
      </c>
      <c r="AG709" s="31">
        <v>0.98002653078557833</v>
      </c>
      <c r="AH709" s="31">
        <v>0.99158634970302129</v>
      </c>
      <c r="AI709" s="21" t="s">
        <v>58</v>
      </c>
      <c r="AJ709" s="32">
        <v>1.6236121990070639E-2</v>
      </c>
    </row>
    <row r="710" spans="1:36" x14ac:dyDescent="0.25">
      <c r="A710" s="21" t="s">
        <v>810</v>
      </c>
      <c r="B710" s="21">
        <v>0.99780000000000002</v>
      </c>
      <c r="C710" s="36">
        <f>1-Table2[[#This Row],[  Payment adjustment factor ]]</f>
        <v>2.1999999999999797E-3</v>
      </c>
      <c r="D710" s="31">
        <v>0.10950749705172123</v>
      </c>
      <c r="E710" s="21">
        <v>1</v>
      </c>
      <c r="F710" s="31">
        <v>0.96305105890140408</v>
      </c>
      <c r="G710" s="21">
        <v>68</v>
      </c>
      <c r="H710" s="31">
        <v>1.0002583517103059</v>
      </c>
      <c r="I710" s="31">
        <v>0.99683021909853442</v>
      </c>
      <c r="J710" s="21" t="s">
        <v>44</v>
      </c>
      <c r="K710" s="31">
        <v>1.0957802166806979E-2</v>
      </c>
      <c r="L710" s="21">
        <v>94</v>
      </c>
      <c r="M710" s="31">
        <v>1.0408012425509388</v>
      </c>
      <c r="N710" s="31">
        <v>0.99412983429491208</v>
      </c>
      <c r="O710" s="21" t="s">
        <v>44</v>
      </c>
      <c r="P710" s="31">
        <v>6.3476682240072137E-3</v>
      </c>
      <c r="Q710" s="21">
        <v>406</v>
      </c>
      <c r="R710" s="31">
        <v>1.0099689054121916</v>
      </c>
      <c r="S710" s="31">
        <v>0.99256220528153027</v>
      </c>
      <c r="T710" s="21" t="s">
        <v>44</v>
      </c>
      <c r="U710" s="31">
        <v>3.2177882675399574E-2</v>
      </c>
      <c r="V710" s="21">
        <v>202</v>
      </c>
      <c r="W710" s="31">
        <v>1.0444731132918161</v>
      </c>
      <c r="X710" s="31">
        <v>0.99621940091403016</v>
      </c>
      <c r="Y710" s="21" t="s">
        <v>44</v>
      </c>
      <c r="Z710" s="31">
        <v>1.6184603684268314E-2</v>
      </c>
      <c r="AA710" s="21">
        <v>60</v>
      </c>
      <c r="AB710" s="31">
        <v>0.96435128447142771</v>
      </c>
      <c r="AC710" s="31">
        <v>1.0011380012219431</v>
      </c>
      <c r="AD710" s="21" t="s">
        <v>58</v>
      </c>
      <c r="AE710" s="40">
        <v>1.4626169265461257E-2</v>
      </c>
      <c r="AF710" s="21">
        <v>146</v>
      </c>
      <c r="AG710" s="31">
        <v>1.0300136371012969</v>
      </c>
      <c r="AH710" s="31">
        <v>0.9872295576018274</v>
      </c>
      <c r="AI710" s="21" t="s">
        <v>44</v>
      </c>
      <c r="AJ710" s="32">
        <v>1.3112337202517983E-2</v>
      </c>
    </row>
    <row r="711" spans="1:36" x14ac:dyDescent="0.25">
      <c r="A711" s="21" t="s">
        <v>811</v>
      </c>
      <c r="B711" s="21">
        <v>0.99629999999999996</v>
      </c>
      <c r="C711" s="36">
        <f>1-Table2[[#This Row],[  Payment adjustment factor ]]</f>
        <v>3.7000000000000366E-3</v>
      </c>
      <c r="D711" s="31">
        <v>4.8858012078281797E-2</v>
      </c>
      <c r="E711" s="21">
        <v>1</v>
      </c>
      <c r="F711" s="31">
        <v>0.96305105890140408</v>
      </c>
      <c r="G711" s="21">
        <v>300</v>
      </c>
      <c r="H711" s="31">
        <v>0.99719491678526206</v>
      </c>
      <c r="I711" s="31">
        <v>0.99683021909853442</v>
      </c>
      <c r="J711" s="21" t="s">
        <v>44</v>
      </c>
      <c r="K711" s="31">
        <v>2.9855755503964767E-2</v>
      </c>
      <c r="L711" s="21">
        <v>211</v>
      </c>
      <c r="M711" s="31">
        <v>1.0692616398173489</v>
      </c>
      <c r="N711" s="31">
        <v>0.99412983429491208</v>
      </c>
      <c r="O711" s="21" t="s">
        <v>44</v>
      </c>
      <c r="P711" s="31">
        <v>1.2791345925178757E-2</v>
      </c>
      <c r="Q711" s="21">
        <v>709</v>
      </c>
      <c r="R711" s="31">
        <v>1.0485618382328925</v>
      </c>
      <c r="S711" s="31">
        <v>0.99256220528153027</v>
      </c>
      <c r="T711" s="21" t="s">
        <v>44</v>
      </c>
      <c r="U711" s="31">
        <v>5.121739595570373E-2</v>
      </c>
      <c r="V711" s="21">
        <v>652</v>
      </c>
      <c r="W711" s="31">
        <v>0.98844126838698765</v>
      </c>
      <c r="X711" s="31">
        <v>0.99621940091403016</v>
      </c>
      <c r="Y711" s="21" t="s">
        <v>58</v>
      </c>
      <c r="Z711" s="31">
        <v>4.8662683795939826E-2</v>
      </c>
      <c r="AA711" s="12" t="s">
        <v>3140</v>
      </c>
      <c r="AB711" s="12" t="s">
        <v>3140</v>
      </c>
      <c r="AC711" s="31">
        <v>1.0011380012219431</v>
      </c>
      <c r="AD711" s="21" t="s">
        <v>58</v>
      </c>
      <c r="AE711" s="12" t="s">
        <v>3140</v>
      </c>
      <c r="AF711" s="21">
        <v>177</v>
      </c>
      <c r="AG711" s="31">
        <v>0.96695067569974913</v>
      </c>
      <c r="AH711" s="31">
        <v>0.9872295576018274</v>
      </c>
      <c r="AI711" s="21" t="s">
        <v>58</v>
      </c>
      <c r="AJ711" s="32">
        <v>1.7119414566644078E-2</v>
      </c>
    </row>
    <row r="712" spans="1:36" x14ac:dyDescent="0.25">
      <c r="A712" s="21" t="s">
        <v>812</v>
      </c>
      <c r="B712" s="21">
        <v>0.98819999999999997</v>
      </c>
      <c r="C712" s="36">
        <f>1-Table2[[#This Row],[  Payment adjustment factor ]]</f>
        <v>1.1800000000000033E-2</v>
      </c>
      <c r="D712" s="31">
        <v>0.14249015242336016</v>
      </c>
      <c r="E712" s="21">
        <v>1</v>
      </c>
      <c r="F712" s="31">
        <v>0.96305105890140408</v>
      </c>
      <c r="G712" s="21">
        <v>34</v>
      </c>
      <c r="H712" s="31">
        <v>1.065985072258784</v>
      </c>
      <c r="I712" s="31">
        <v>0.99683021909853442</v>
      </c>
      <c r="J712" s="21" t="s">
        <v>44</v>
      </c>
      <c r="K712" s="31">
        <v>1.2337113212923419E-2</v>
      </c>
      <c r="L712" s="21">
        <v>37</v>
      </c>
      <c r="M712" s="31">
        <v>0.97468916285556284</v>
      </c>
      <c r="N712" s="31">
        <v>0.99412983429491208</v>
      </c>
      <c r="O712" s="21" t="s">
        <v>58</v>
      </c>
      <c r="P712" s="31">
        <v>9.0984985703641535E-3</v>
      </c>
      <c r="Q712" s="21">
        <v>59</v>
      </c>
      <c r="R712" s="31">
        <v>0.98506909116906571</v>
      </c>
      <c r="S712" s="31">
        <v>0.99256220528153027</v>
      </c>
      <c r="T712" s="21" t="s">
        <v>58</v>
      </c>
      <c r="U712" s="31">
        <v>1.7148653204779714E-2</v>
      </c>
      <c r="V712" s="21">
        <v>72</v>
      </c>
      <c r="W712" s="31">
        <v>0.99400103621101643</v>
      </c>
      <c r="X712" s="31">
        <v>0.99621940091403016</v>
      </c>
      <c r="Y712" s="21" t="s">
        <v>58</v>
      </c>
      <c r="Z712" s="31">
        <v>1.7423079872343449E-2</v>
      </c>
      <c r="AA712" s="12" t="s">
        <v>3140</v>
      </c>
      <c r="AB712" s="12" t="s">
        <v>3140</v>
      </c>
      <c r="AC712" s="31">
        <v>1.0011380012219431</v>
      </c>
      <c r="AD712" s="21" t="s">
        <v>58</v>
      </c>
      <c r="AE712" s="12" t="s">
        <v>3140</v>
      </c>
      <c r="AF712" s="21">
        <v>270</v>
      </c>
      <c r="AG712" s="31">
        <v>1.1068414100283308</v>
      </c>
      <c r="AH712" s="31">
        <v>0.9872295576018274</v>
      </c>
      <c r="AI712" s="21" t="s">
        <v>44</v>
      </c>
      <c r="AJ712" s="32">
        <v>9.489532004920026E-2</v>
      </c>
    </row>
    <row r="713" spans="1:36" x14ac:dyDescent="0.25">
      <c r="A713" s="21" t="s">
        <v>813</v>
      </c>
      <c r="B713" s="21">
        <v>0.99760000000000004</v>
      </c>
      <c r="C713" s="36">
        <f>1-Table2[[#This Row],[  Payment adjustment factor ]]</f>
        <v>2.3999999999999577E-3</v>
      </c>
      <c r="D713" s="31">
        <v>7.7251473876804228E-2</v>
      </c>
      <c r="E713" s="21">
        <v>1</v>
      </c>
      <c r="F713" s="31">
        <v>0.96305105890140408</v>
      </c>
      <c r="G713" s="21">
        <v>69</v>
      </c>
      <c r="H713" s="31">
        <v>1.0424750455510696</v>
      </c>
      <c r="I713" s="31">
        <v>0.99683021909853442</v>
      </c>
      <c r="J713" s="21" t="s">
        <v>44</v>
      </c>
      <c r="K713" s="31">
        <v>2.0679689526600389E-2</v>
      </c>
      <c r="L713" s="21">
        <v>30</v>
      </c>
      <c r="M713" s="31">
        <v>0.94433317401764028</v>
      </c>
      <c r="N713" s="31">
        <v>0.99412983429491208</v>
      </c>
      <c r="O713" s="21" t="s">
        <v>58</v>
      </c>
      <c r="P713" s="31">
        <v>6.045988796426904E-3</v>
      </c>
      <c r="Q713" s="21">
        <v>136</v>
      </c>
      <c r="R713" s="31">
        <v>1.0428133174060013</v>
      </c>
      <c r="S713" s="31">
        <v>0.99256220528153027</v>
      </c>
      <c r="T713" s="21" t="s">
        <v>44</v>
      </c>
      <c r="U713" s="31">
        <v>3.1480369868942183E-2</v>
      </c>
      <c r="V713" s="21">
        <v>161</v>
      </c>
      <c r="W713" s="31">
        <v>0.96658125305251819</v>
      </c>
      <c r="X713" s="31">
        <v>0.99621940091403016</v>
      </c>
      <c r="Y713" s="21" t="s">
        <v>58</v>
      </c>
      <c r="Z713" s="31">
        <v>4.3919284627206692E-2</v>
      </c>
      <c r="AA713" s="12" t="s">
        <v>3140</v>
      </c>
      <c r="AB713" s="12" t="s">
        <v>3140</v>
      </c>
      <c r="AC713" s="31">
        <v>1.0011380012219431</v>
      </c>
      <c r="AD713" s="21" t="s">
        <v>58</v>
      </c>
      <c r="AE713" s="12" t="s">
        <v>3140</v>
      </c>
      <c r="AF713" s="21">
        <v>28</v>
      </c>
      <c r="AG713" s="31">
        <v>0.92388404456826856</v>
      </c>
      <c r="AH713" s="31">
        <v>0.9872295576018274</v>
      </c>
      <c r="AI713" s="21" t="s">
        <v>58</v>
      </c>
      <c r="AJ713" s="32">
        <v>9.2329224279980981E-3</v>
      </c>
    </row>
    <row r="714" spans="1:36" x14ac:dyDescent="0.25">
      <c r="A714" s="21" t="s">
        <v>814</v>
      </c>
      <c r="B714" s="21">
        <v>0.99880000000000002</v>
      </c>
      <c r="C714" s="36">
        <f>1-Table2[[#This Row],[  Payment adjustment factor ]]</f>
        <v>1.1999999999999789E-3</v>
      </c>
      <c r="D714" s="31">
        <v>0.31401844874626478</v>
      </c>
      <c r="E714" s="21">
        <v>4</v>
      </c>
      <c r="F714" s="31">
        <v>0.96305105890140408</v>
      </c>
      <c r="G714" s="21">
        <v>9</v>
      </c>
      <c r="H714" s="31">
        <v>1.0209137238003612</v>
      </c>
      <c r="I714" s="31">
        <v>0.99640551805727029</v>
      </c>
      <c r="J714" s="21" t="s">
        <v>58</v>
      </c>
      <c r="K714" s="31">
        <v>2.1712888304162197E-3</v>
      </c>
      <c r="L714" s="21">
        <v>41</v>
      </c>
      <c r="M714" s="31">
        <v>1.0069031545962177</v>
      </c>
      <c r="N714" s="31">
        <v>0.99894818277070196</v>
      </c>
      <c r="O714" s="21" t="s">
        <v>44</v>
      </c>
      <c r="P714" s="31">
        <v>8.8310695765184532E-3</v>
      </c>
      <c r="Q714" s="21">
        <v>102</v>
      </c>
      <c r="R714" s="31">
        <v>0.9895028163001065</v>
      </c>
      <c r="S714" s="31">
        <v>1.0047319092771723</v>
      </c>
      <c r="T714" s="21" t="s">
        <v>58</v>
      </c>
      <c r="U714" s="31">
        <v>2.2853920448395435E-2</v>
      </c>
      <c r="V714" s="21">
        <v>140</v>
      </c>
      <c r="W714" s="31">
        <v>1.0295708279817906</v>
      </c>
      <c r="X714" s="31">
        <v>1.0004417594919579</v>
      </c>
      <c r="Y714" s="21" t="s">
        <v>44</v>
      </c>
      <c r="Z714" s="31">
        <v>3.8855711339694066E-2</v>
      </c>
      <c r="AA714" s="12" t="s">
        <v>3140</v>
      </c>
      <c r="AB714" s="12" t="s">
        <v>3140</v>
      </c>
      <c r="AC714" s="31">
        <v>1.0020055371561525</v>
      </c>
      <c r="AD714" s="21" t="s">
        <v>58</v>
      </c>
      <c r="AE714" s="12" t="s">
        <v>3140</v>
      </c>
      <c r="AF714" s="21">
        <v>123</v>
      </c>
      <c r="AG714" s="31">
        <v>0.82752506120972247</v>
      </c>
      <c r="AH714" s="31">
        <v>0.99158634970302129</v>
      </c>
      <c r="AI714" s="21" t="s">
        <v>58</v>
      </c>
      <c r="AJ714" s="32">
        <v>4.5287362673490587E-2</v>
      </c>
    </row>
    <row r="715" spans="1:36" x14ac:dyDescent="0.25">
      <c r="A715" s="21" t="s">
        <v>815</v>
      </c>
      <c r="B715" s="21">
        <v>0.99950000000000006</v>
      </c>
      <c r="C715" s="36">
        <f>1-Table2[[#This Row],[  Payment adjustment factor ]]</f>
        <v>4.9999999999994493E-4</v>
      </c>
      <c r="D715" s="31">
        <v>6.092812795959171E-2</v>
      </c>
      <c r="E715" s="21">
        <v>1</v>
      </c>
      <c r="F715" s="31">
        <v>0.96305105890140408</v>
      </c>
      <c r="G715" s="21">
        <v>124</v>
      </c>
      <c r="H715" s="31">
        <v>0.8923061443143282</v>
      </c>
      <c r="I715" s="31">
        <v>0.99683021909853442</v>
      </c>
      <c r="J715" s="21" t="s">
        <v>58</v>
      </c>
      <c r="K715" s="31">
        <v>2.6174637945465554E-2</v>
      </c>
      <c r="L715" s="21">
        <v>79</v>
      </c>
      <c r="M715" s="31">
        <v>1.050360137354434</v>
      </c>
      <c r="N715" s="31">
        <v>0.99412983429491208</v>
      </c>
      <c r="O715" s="21" t="s">
        <v>44</v>
      </c>
      <c r="P715" s="31">
        <v>9.2621830882679192E-3</v>
      </c>
      <c r="Q715" s="21">
        <v>245</v>
      </c>
      <c r="R715" s="31">
        <v>0.98129722034260891</v>
      </c>
      <c r="S715" s="31">
        <v>0.99256220528153027</v>
      </c>
      <c r="T715" s="21" t="s">
        <v>58</v>
      </c>
      <c r="U715" s="31">
        <v>3.3864662389470189E-2</v>
      </c>
      <c r="V715" s="21">
        <v>136</v>
      </c>
      <c r="W715" s="31">
        <v>0.93739715246064281</v>
      </c>
      <c r="X715" s="31">
        <v>0.99621940091403016</v>
      </c>
      <c r="Y715" s="21" t="s">
        <v>58</v>
      </c>
      <c r="Z715" s="31">
        <v>2.3524211765318603E-2</v>
      </c>
      <c r="AA715" s="12" t="s">
        <v>3140</v>
      </c>
      <c r="AB715" s="12" t="s">
        <v>3140</v>
      </c>
      <c r="AC715" s="31">
        <v>1.0011380012219431</v>
      </c>
      <c r="AD715" s="21" t="s">
        <v>58</v>
      </c>
      <c r="AE715" s="12" t="s">
        <v>3140</v>
      </c>
      <c r="AF715" s="21">
        <v>246</v>
      </c>
      <c r="AG715" s="31">
        <v>0.82421959395307687</v>
      </c>
      <c r="AH715" s="31">
        <v>0.9872295576018274</v>
      </c>
      <c r="AI715" s="21" t="s">
        <v>58</v>
      </c>
      <c r="AJ715" s="32">
        <v>4.6907516810678326E-2</v>
      </c>
    </row>
    <row r="716" spans="1:36" x14ac:dyDescent="0.25">
      <c r="A716" s="21" t="s">
        <v>816</v>
      </c>
      <c r="B716" s="21">
        <v>0.99960000000000004</v>
      </c>
      <c r="C716" s="36">
        <f>1-Table2[[#This Row],[  Payment adjustment factor ]]</f>
        <v>3.9999999999995595E-4</v>
      </c>
      <c r="D716" s="31">
        <v>0.23773291925465839</v>
      </c>
      <c r="E716" s="21">
        <v>4</v>
      </c>
      <c r="F716" s="31">
        <v>0.96305105890140408</v>
      </c>
      <c r="G716" s="21">
        <v>29</v>
      </c>
      <c r="H716" s="31">
        <v>0.98892355562315304</v>
      </c>
      <c r="I716" s="31">
        <v>0.99640551805727029</v>
      </c>
      <c r="J716" s="21" t="s">
        <v>58</v>
      </c>
      <c r="K716" s="31">
        <v>1.1313504613691896E-2</v>
      </c>
      <c r="L716" s="21">
        <v>50</v>
      </c>
      <c r="M716" s="31">
        <v>0.97267875364898704</v>
      </c>
      <c r="N716" s="31">
        <v>0.99894818277070196</v>
      </c>
      <c r="O716" s="21" t="s">
        <v>58</v>
      </c>
      <c r="P716" s="31">
        <v>1.5408970443577731E-2</v>
      </c>
      <c r="Q716" s="21">
        <v>102</v>
      </c>
      <c r="R716" s="31">
        <v>0.98073141985720846</v>
      </c>
      <c r="S716" s="31">
        <v>1.0047319092771723</v>
      </c>
      <c r="T716" s="21" t="s">
        <v>58</v>
      </c>
      <c r="U716" s="31">
        <v>3.2586008802999583E-2</v>
      </c>
      <c r="V716" s="21">
        <v>132</v>
      </c>
      <c r="W716" s="31">
        <v>1.0082550622627127</v>
      </c>
      <c r="X716" s="31">
        <v>1.0004417594919579</v>
      </c>
      <c r="Y716" s="21" t="s">
        <v>44</v>
      </c>
      <c r="Z716" s="31">
        <v>5.3026553995982335E-2</v>
      </c>
      <c r="AA716" s="12" t="s">
        <v>3140</v>
      </c>
      <c r="AB716" s="12" t="s">
        <v>3140</v>
      </c>
      <c r="AC716" s="31">
        <v>1.0020055371561525</v>
      </c>
      <c r="AD716" s="21" t="s">
        <v>58</v>
      </c>
      <c r="AE716" s="12" t="s">
        <v>3140</v>
      </c>
      <c r="AF716" s="21">
        <v>7</v>
      </c>
      <c r="AG716" s="31">
        <v>0.97574882881725933</v>
      </c>
      <c r="AH716" s="31">
        <v>0.99158634970302129</v>
      </c>
      <c r="AI716" s="21" t="s">
        <v>58</v>
      </c>
      <c r="AJ716" s="32">
        <v>3.0963536919415505E-3</v>
      </c>
    </row>
    <row r="717" spans="1:36" x14ac:dyDescent="0.25">
      <c r="A717" s="21" t="s">
        <v>817</v>
      </c>
      <c r="B717" s="21">
        <v>0.99660000000000004</v>
      </c>
      <c r="C717" s="36">
        <f>1-Table2[[#This Row],[  Payment adjustment factor ]]</f>
        <v>3.3999999999999586E-3</v>
      </c>
      <c r="D717" s="31">
        <v>0.18380675927845738</v>
      </c>
      <c r="E717" s="21">
        <v>2</v>
      </c>
      <c r="F717" s="31">
        <v>0.96305105890140408</v>
      </c>
      <c r="G717" s="21">
        <v>72</v>
      </c>
      <c r="H717" s="31">
        <v>0.96950996187328797</v>
      </c>
      <c r="I717" s="31">
        <v>0.99543995630441762</v>
      </c>
      <c r="J717" s="21" t="s">
        <v>58</v>
      </c>
      <c r="K717" s="31">
        <v>1.7842595702547974E-2</v>
      </c>
      <c r="L717" s="21">
        <v>47</v>
      </c>
      <c r="M717" s="31">
        <v>1.0207064225373117</v>
      </c>
      <c r="N717" s="31">
        <v>0.99446279037947338</v>
      </c>
      <c r="O717" s="21" t="s">
        <v>44</v>
      </c>
      <c r="P717" s="31">
        <v>6.3279691381104867E-3</v>
      </c>
      <c r="Q717" s="21">
        <v>199</v>
      </c>
      <c r="R717" s="31">
        <v>1.0219003847399626</v>
      </c>
      <c r="S717" s="31">
        <v>0.98990484924672528</v>
      </c>
      <c r="T717" s="21" t="s">
        <v>44</v>
      </c>
      <c r="U717" s="31">
        <v>3.0563170335793702E-2</v>
      </c>
      <c r="V717" s="21">
        <v>235</v>
      </c>
      <c r="W717" s="31">
        <v>1.0479741576064745</v>
      </c>
      <c r="X717" s="31">
        <v>0.989996280811276</v>
      </c>
      <c r="Y717" s="21" t="s">
        <v>44</v>
      </c>
      <c r="Z717" s="31">
        <v>4.1487544553254325E-2</v>
      </c>
      <c r="AA717" s="12" t="s">
        <v>3140</v>
      </c>
      <c r="AB717" s="12" t="s">
        <v>3140</v>
      </c>
      <c r="AC717" s="31">
        <v>0.99570692941132555</v>
      </c>
      <c r="AD717" s="21" t="s">
        <v>58</v>
      </c>
      <c r="AE717" s="12" t="s">
        <v>3140</v>
      </c>
      <c r="AF717" s="21">
        <v>164</v>
      </c>
      <c r="AG717" s="31">
        <v>0.79585758260939876</v>
      </c>
      <c r="AH717" s="31">
        <v>0.99079810028693438</v>
      </c>
      <c r="AI717" s="21" t="s">
        <v>58</v>
      </c>
      <c r="AJ717" s="32">
        <v>3.5140393864197185E-2</v>
      </c>
    </row>
    <row r="718" spans="1:36" x14ac:dyDescent="0.25">
      <c r="A718" s="21" t="s">
        <v>818</v>
      </c>
      <c r="B718" s="21">
        <v>0.99990000000000001</v>
      </c>
      <c r="C718" s="36">
        <f>1-Table2[[#This Row],[  Payment adjustment factor ]]</f>
        <v>9.9999999999988987E-5</v>
      </c>
      <c r="D718" s="31">
        <v>0.16572504708097929</v>
      </c>
      <c r="E718" s="21">
        <v>2</v>
      </c>
      <c r="F718" s="31">
        <v>0.96305105890140408</v>
      </c>
      <c r="G718" s="12" t="s">
        <v>3140</v>
      </c>
      <c r="H718" s="32" t="s">
        <v>3140</v>
      </c>
      <c r="I718" s="31">
        <v>0.99543995630441762</v>
      </c>
      <c r="J718" s="21" t="s">
        <v>58</v>
      </c>
      <c r="K718" s="32" t="s">
        <v>3140</v>
      </c>
      <c r="L718" s="21">
        <v>10</v>
      </c>
      <c r="M718" s="31">
        <v>1.027378884286773</v>
      </c>
      <c r="N718" s="31">
        <v>0.99446279037947338</v>
      </c>
      <c r="O718" s="21" t="s">
        <v>58</v>
      </c>
      <c r="P718" s="31">
        <v>2.1531115178504909E-2</v>
      </c>
      <c r="Q718" s="21">
        <v>26</v>
      </c>
      <c r="R718" s="31">
        <v>0.96051732367809295</v>
      </c>
      <c r="S718" s="31">
        <v>0.98990484924672528</v>
      </c>
      <c r="T718" s="21" t="s">
        <v>58</v>
      </c>
      <c r="U718" s="31">
        <v>6.1313657251836282E-2</v>
      </c>
      <c r="V718" s="21">
        <v>31</v>
      </c>
      <c r="W718" s="31">
        <v>0.9910410462894873</v>
      </c>
      <c r="X718" s="31">
        <v>0.989996280811276</v>
      </c>
      <c r="Y718" s="21" t="s">
        <v>44</v>
      </c>
      <c r="Z718" s="31">
        <v>7.3636682737395279E-2</v>
      </c>
      <c r="AA718" s="12" t="s">
        <v>3140</v>
      </c>
      <c r="AB718" s="12" t="s">
        <v>3140</v>
      </c>
      <c r="AC718" s="31">
        <v>0.99570692941132555</v>
      </c>
      <c r="AD718" s="21" t="s">
        <v>58</v>
      </c>
      <c r="AE718" s="12" t="s">
        <v>3140</v>
      </c>
      <c r="AF718" s="21">
        <v>3</v>
      </c>
      <c r="AG718" s="31">
        <v>0.99322862965985315</v>
      </c>
      <c r="AH718" s="31">
        <v>0.99079810028693438</v>
      </c>
      <c r="AI718" s="21" t="s">
        <v>58</v>
      </c>
      <c r="AJ718" s="32">
        <v>1.1611402254920109E-2</v>
      </c>
    </row>
    <row r="719" spans="1:36" x14ac:dyDescent="0.25">
      <c r="A719" s="21" t="s">
        <v>819</v>
      </c>
      <c r="B719" s="31">
        <v>1</v>
      </c>
      <c r="C719" s="36">
        <f>1-Table2[[#This Row],[  Payment adjustment factor ]]</f>
        <v>0</v>
      </c>
      <c r="D719" s="31">
        <v>0.44065092533503508</v>
      </c>
      <c r="E719" s="21">
        <v>5</v>
      </c>
      <c r="F719" s="31">
        <v>0.96305105890140408</v>
      </c>
      <c r="G719" s="21">
        <v>4</v>
      </c>
      <c r="H719" s="31">
        <v>1.0158901378457981</v>
      </c>
      <c r="I719" s="31">
        <v>1.0039137645557574</v>
      </c>
      <c r="J719" s="21" t="s">
        <v>58</v>
      </c>
      <c r="K719" s="31">
        <v>1.0627409852038306E-3</v>
      </c>
      <c r="L719" s="21">
        <v>41</v>
      </c>
      <c r="M719" s="31">
        <v>1.0057970404407828</v>
      </c>
      <c r="N719" s="31">
        <v>1.0034934502081108</v>
      </c>
      <c r="O719" s="21" t="s">
        <v>44</v>
      </c>
      <c r="P719" s="31">
        <v>8.356226359803369E-3</v>
      </c>
      <c r="Q719" s="21">
        <v>141</v>
      </c>
      <c r="R719" s="31">
        <v>0.97524987470687963</v>
      </c>
      <c r="S719" s="31">
        <v>1.0156031600015401</v>
      </c>
      <c r="T719" s="21" t="s">
        <v>58</v>
      </c>
      <c r="U719" s="31">
        <v>3.4269753343963948E-2</v>
      </c>
      <c r="V719" s="21">
        <v>187</v>
      </c>
      <c r="W719" s="31">
        <v>0.94671371545846372</v>
      </c>
      <c r="X719" s="31">
        <v>1.0088431660083446</v>
      </c>
      <c r="Y719" s="21" t="s">
        <v>58</v>
      </c>
      <c r="Z719" s="31">
        <v>5.7707138373294713E-2</v>
      </c>
      <c r="AA719" s="12" t="s">
        <v>3140</v>
      </c>
      <c r="AB719" s="12" t="s">
        <v>3140</v>
      </c>
      <c r="AC719" s="31">
        <v>1.0058738187651037</v>
      </c>
      <c r="AD719" s="21" t="s">
        <v>58</v>
      </c>
      <c r="AE719" s="12" t="s">
        <v>3140</v>
      </c>
      <c r="AF719" s="12" t="s">
        <v>3140</v>
      </c>
      <c r="AG719" s="12" t="s">
        <v>3140</v>
      </c>
      <c r="AH719" s="31">
        <v>0.99633796354879245</v>
      </c>
      <c r="AI719" s="21" t="s">
        <v>58</v>
      </c>
      <c r="AJ719" s="12" t="s">
        <v>3140</v>
      </c>
    </row>
    <row r="720" spans="1:36" x14ac:dyDescent="0.25">
      <c r="A720" s="21" t="s">
        <v>820</v>
      </c>
      <c r="B720" s="31">
        <v>1</v>
      </c>
      <c r="C720" s="36">
        <f>1-Table2[[#This Row],[  Payment adjustment factor ]]</f>
        <v>0</v>
      </c>
      <c r="D720" s="31">
        <v>6.8465515067456809E-2</v>
      </c>
      <c r="E720" s="21">
        <v>1</v>
      </c>
      <c r="F720" s="31">
        <v>0.96305105890140408</v>
      </c>
      <c r="G720" s="21">
        <v>16</v>
      </c>
      <c r="H720" s="31">
        <v>0.99892198643243491</v>
      </c>
      <c r="I720" s="31">
        <v>0.99683021909853442</v>
      </c>
      <c r="J720" s="21" t="s">
        <v>58</v>
      </c>
      <c r="K720" s="31">
        <v>3.4533437312491465E-3</v>
      </c>
      <c r="L720" s="21">
        <v>65</v>
      </c>
      <c r="M720" s="31">
        <v>0.90299393756468616</v>
      </c>
      <c r="N720" s="31">
        <v>0.99412983429491208</v>
      </c>
      <c r="O720" s="21" t="s">
        <v>58</v>
      </c>
      <c r="P720" s="31">
        <v>1.1172555523649168E-2</v>
      </c>
      <c r="Q720" s="21">
        <v>163</v>
      </c>
      <c r="R720" s="31">
        <v>0.84325831165089449</v>
      </c>
      <c r="S720" s="31">
        <v>0.99256220528153027</v>
      </c>
      <c r="T720" s="21" t="s">
        <v>58</v>
      </c>
      <c r="U720" s="31">
        <v>2.675687657441005E-2</v>
      </c>
      <c r="V720" s="21">
        <v>210</v>
      </c>
      <c r="W720" s="31">
        <v>0.87406852072217123</v>
      </c>
      <c r="X720" s="31">
        <v>0.99621940091403016</v>
      </c>
      <c r="Y720" s="21" t="s">
        <v>58</v>
      </c>
      <c r="Z720" s="31">
        <v>4.0136128235738838E-2</v>
      </c>
      <c r="AA720" s="12" t="s">
        <v>3140</v>
      </c>
      <c r="AB720" s="12" t="s">
        <v>3140</v>
      </c>
      <c r="AC720" s="31">
        <v>1.0011380012219431</v>
      </c>
      <c r="AD720" s="21" t="s">
        <v>58</v>
      </c>
      <c r="AE720" s="12" t="s">
        <v>3140</v>
      </c>
      <c r="AF720" s="21">
        <v>110</v>
      </c>
      <c r="AG720" s="31">
        <v>0.96917164996910987</v>
      </c>
      <c r="AH720" s="31">
        <v>0.9872295576018274</v>
      </c>
      <c r="AI720" s="21" t="s">
        <v>58</v>
      </c>
      <c r="AJ720" s="32">
        <v>2.82665475077622E-2</v>
      </c>
    </row>
    <row r="721" spans="1:36" x14ac:dyDescent="0.25">
      <c r="A721" s="21" t="s">
        <v>821</v>
      </c>
      <c r="B721" s="31">
        <v>1</v>
      </c>
      <c r="C721" s="36">
        <f>1-Table2[[#This Row],[  Payment adjustment factor ]]</f>
        <v>0</v>
      </c>
      <c r="D721" s="31">
        <v>0.17014381203159815</v>
      </c>
      <c r="E721" s="21">
        <v>2</v>
      </c>
      <c r="F721" s="31">
        <v>0.96305105890140408</v>
      </c>
      <c r="G721" s="21">
        <v>46</v>
      </c>
      <c r="H721" s="31">
        <v>0.95880627787605732</v>
      </c>
      <c r="I721" s="31">
        <v>0.99543995630441762</v>
      </c>
      <c r="J721" s="21" t="s">
        <v>58</v>
      </c>
      <c r="K721" s="31">
        <v>1.0337546602873206E-2</v>
      </c>
      <c r="L721" s="21">
        <v>117</v>
      </c>
      <c r="M721" s="31">
        <v>0.87959187213038525</v>
      </c>
      <c r="N721" s="31">
        <v>0.99446279037947338</v>
      </c>
      <c r="O721" s="21" t="s">
        <v>58</v>
      </c>
      <c r="P721" s="31">
        <v>1.8676745986605875E-2</v>
      </c>
      <c r="Q721" s="21">
        <v>186</v>
      </c>
      <c r="R721" s="31">
        <v>0.87806910480979949</v>
      </c>
      <c r="S721" s="31">
        <v>0.98990484924672528</v>
      </c>
      <c r="T721" s="21" t="s">
        <v>58</v>
      </c>
      <c r="U721" s="31">
        <v>3.3474427796406775E-2</v>
      </c>
      <c r="V721" s="21">
        <v>216</v>
      </c>
      <c r="W721" s="31">
        <v>0.94874299128324968</v>
      </c>
      <c r="X721" s="31">
        <v>0.989996280811276</v>
      </c>
      <c r="Y721" s="21" t="s">
        <v>58</v>
      </c>
      <c r="Z721" s="31">
        <v>4.6499379084099242E-2</v>
      </c>
      <c r="AA721" s="12" t="s">
        <v>3140</v>
      </c>
      <c r="AB721" s="12" t="s">
        <v>3140</v>
      </c>
      <c r="AC721" s="31">
        <v>0.99570692941132555</v>
      </c>
      <c r="AD721" s="21" t="s">
        <v>58</v>
      </c>
      <c r="AE721" s="12" t="s">
        <v>3140</v>
      </c>
      <c r="AF721" s="21">
        <v>56</v>
      </c>
      <c r="AG721" s="31">
        <v>0.89907045913729511</v>
      </c>
      <c r="AH721" s="31">
        <v>0.99079810028693438</v>
      </c>
      <c r="AI721" s="21" t="s">
        <v>58</v>
      </c>
      <c r="AJ721" s="32">
        <v>1.4497795445809413E-2</v>
      </c>
    </row>
    <row r="722" spans="1:36" x14ac:dyDescent="0.25">
      <c r="A722" s="21" t="s">
        <v>822</v>
      </c>
      <c r="B722" s="21">
        <v>0.99860000000000004</v>
      </c>
      <c r="C722" s="36">
        <f>1-Table2[[#This Row],[  Payment adjustment factor ]]</f>
        <v>1.3999999999999568E-3</v>
      </c>
      <c r="D722" s="31">
        <v>0.10277556087611954</v>
      </c>
      <c r="E722" s="21">
        <v>1</v>
      </c>
      <c r="F722" s="31">
        <v>0.96305105890140408</v>
      </c>
      <c r="G722" s="21">
        <v>77</v>
      </c>
      <c r="H722" s="31">
        <v>0.91686965847427215</v>
      </c>
      <c r="I722" s="31">
        <v>0.99683021909853442</v>
      </c>
      <c r="J722" s="21" t="s">
        <v>58</v>
      </c>
      <c r="K722" s="31">
        <v>1.4580951675844262E-2</v>
      </c>
      <c r="L722" s="21">
        <v>79</v>
      </c>
      <c r="M722" s="31">
        <v>0.97402909914030855</v>
      </c>
      <c r="N722" s="31">
        <v>0.99412983429491208</v>
      </c>
      <c r="O722" s="21" t="s">
        <v>58</v>
      </c>
      <c r="P722" s="31">
        <v>1.0715091948762101E-2</v>
      </c>
      <c r="Q722" s="21">
        <v>300</v>
      </c>
      <c r="R722" s="31">
        <v>1.0228507132152109</v>
      </c>
      <c r="S722" s="31">
        <v>0.99256220528153027</v>
      </c>
      <c r="T722" s="21" t="s">
        <v>44</v>
      </c>
      <c r="U722" s="31">
        <v>4.599361152845223E-2</v>
      </c>
      <c r="V722" s="21">
        <v>259</v>
      </c>
      <c r="W722" s="31">
        <v>0.94460789378506693</v>
      </c>
      <c r="X722" s="31">
        <v>0.99621940091403016</v>
      </c>
      <c r="Y722" s="21" t="s">
        <v>58</v>
      </c>
      <c r="Z722" s="31">
        <v>4.6995078697322279E-2</v>
      </c>
      <c r="AA722" s="21">
        <v>1</v>
      </c>
      <c r="AB722" s="31">
        <v>0.99187277606707269</v>
      </c>
      <c r="AC722" s="31">
        <v>1.0011380012219431</v>
      </c>
      <c r="AD722" s="21" t="s">
        <v>58</v>
      </c>
      <c r="AE722" s="40">
        <v>9.7091185630322698E-4</v>
      </c>
      <c r="AF722" s="21">
        <v>61</v>
      </c>
      <c r="AG722" s="31">
        <v>0.99163060966374517</v>
      </c>
      <c r="AH722" s="31">
        <v>0.9872295576018274</v>
      </c>
      <c r="AI722" s="21" t="s">
        <v>44</v>
      </c>
      <c r="AJ722" s="32">
        <v>1.3509163807030671E-2</v>
      </c>
    </row>
    <row r="723" spans="1:36" x14ac:dyDescent="0.25">
      <c r="A723" s="21" t="s">
        <v>823</v>
      </c>
      <c r="B723" s="21">
        <v>0.99570000000000003</v>
      </c>
      <c r="C723" s="36">
        <f>1-Table2[[#This Row],[  Payment adjustment factor ]]</f>
        <v>4.2999999999999705E-3</v>
      </c>
      <c r="D723" s="31">
        <v>0.18742183312488833</v>
      </c>
      <c r="E723" s="21">
        <v>2</v>
      </c>
      <c r="F723" s="31">
        <v>0.96305105890140408</v>
      </c>
      <c r="G723" s="21">
        <v>32</v>
      </c>
      <c r="H723" s="31">
        <v>0.99667157473213297</v>
      </c>
      <c r="I723" s="31">
        <v>0.99543995630441762</v>
      </c>
      <c r="J723" s="21" t="s">
        <v>44</v>
      </c>
      <c r="K723" s="31">
        <v>1.4964652933137703E-2</v>
      </c>
      <c r="L723" s="21">
        <v>23</v>
      </c>
      <c r="M723" s="31">
        <v>1.0138196999658513</v>
      </c>
      <c r="N723" s="31">
        <v>0.99446279037947338</v>
      </c>
      <c r="O723" s="21" t="s">
        <v>58</v>
      </c>
      <c r="P723" s="31">
        <v>1.8353985380052961E-2</v>
      </c>
      <c r="Q723" s="21">
        <v>97</v>
      </c>
      <c r="R723" s="31">
        <v>1.0860370112795081</v>
      </c>
      <c r="S723" s="31">
        <v>0.98990484924672528</v>
      </c>
      <c r="T723" s="21" t="s">
        <v>44</v>
      </c>
      <c r="U723" s="31">
        <v>4.6392070587409129E-2</v>
      </c>
      <c r="V723" s="21">
        <v>90</v>
      </c>
      <c r="W723" s="31">
        <v>0.98657329652195003</v>
      </c>
      <c r="X723" s="31">
        <v>0.989996280811276</v>
      </c>
      <c r="Y723" s="21" t="s">
        <v>58</v>
      </c>
      <c r="Z723" s="31">
        <v>5.4177080965946194E-2</v>
      </c>
      <c r="AA723" s="12" t="s">
        <v>3140</v>
      </c>
      <c r="AB723" s="12" t="s">
        <v>3140</v>
      </c>
      <c r="AC723" s="31">
        <v>0.99570692941132555</v>
      </c>
      <c r="AD723" s="21" t="s">
        <v>58</v>
      </c>
      <c r="AE723" s="12" t="s">
        <v>3140</v>
      </c>
      <c r="AF723" s="21">
        <v>6</v>
      </c>
      <c r="AG723" s="31">
        <v>0.98403710952302859</v>
      </c>
      <c r="AH723" s="31">
        <v>0.99079810028693438</v>
      </c>
      <c r="AI723" s="21" t="s">
        <v>58</v>
      </c>
      <c r="AJ723" s="32">
        <v>4.092696460373667E-3</v>
      </c>
    </row>
    <row r="724" spans="1:36" x14ac:dyDescent="0.25">
      <c r="A724" s="21" t="s">
        <v>824</v>
      </c>
      <c r="B724" s="21">
        <v>0.99380000000000002</v>
      </c>
      <c r="C724" s="36">
        <f>1-Table2[[#This Row],[  Payment adjustment factor ]]</f>
        <v>6.1999999999999833E-3</v>
      </c>
      <c r="D724" s="31">
        <v>8.7287953618209152E-2</v>
      </c>
      <c r="E724" s="21">
        <v>1</v>
      </c>
      <c r="F724" s="31">
        <v>0.96305105890140408</v>
      </c>
      <c r="G724" s="21">
        <v>99</v>
      </c>
      <c r="H724" s="31">
        <v>1.0242939502139317</v>
      </c>
      <c r="I724" s="31">
        <v>0.99683021909853442</v>
      </c>
      <c r="J724" s="21" t="s">
        <v>44</v>
      </c>
      <c r="K724" s="31">
        <v>1.8833038690482876E-2</v>
      </c>
      <c r="L724" s="21">
        <v>111</v>
      </c>
      <c r="M724" s="31">
        <v>0.98656751044812407</v>
      </c>
      <c r="N724" s="31">
        <v>0.99412983429491208</v>
      </c>
      <c r="O724" s="21" t="s">
        <v>58</v>
      </c>
      <c r="P724" s="31">
        <v>1.579167916609913E-2</v>
      </c>
      <c r="Q724" s="21">
        <v>302</v>
      </c>
      <c r="R724" s="31">
        <v>1.0958296995928392</v>
      </c>
      <c r="S724" s="31">
        <v>0.99256220528153027</v>
      </c>
      <c r="T724" s="21" t="s">
        <v>44</v>
      </c>
      <c r="U724" s="31">
        <v>4.6051972997550074E-2</v>
      </c>
      <c r="V724" s="21">
        <v>322</v>
      </c>
      <c r="W724" s="31">
        <v>1.0057974258193088</v>
      </c>
      <c r="X724" s="31">
        <v>0.99621940091403016</v>
      </c>
      <c r="Y724" s="21" t="s">
        <v>44</v>
      </c>
      <c r="Z724" s="31">
        <v>5.7706494878687266E-2</v>
      </c>
      <c r="AA724" s="12" t="s">
        <v>3140</v>
      </c>
      <c r="AB724" s="12" t="s">
        <v>3140</v>
      </c>
      <c r="AC724" s="31">
        <v>1.0011380012219431</v>
      </c>
      <c r="AD724" s="21" t="s">
        <v>58</v>
      </c>
      <c r="AE724" s="12" t="s">
        <v>3140</v>
      </c>
      <c r="AF724" s="21">
        <v>59</v>
      </c>
      <c r="AG724" s="31">
        <v>1.031974500280366</v>
      </c>
      <c r="AH724" s="31">
        <v>0.9872295576018274</v>
      </c>
      <c r="AI724" s="21" t="s">
        <v>44</v>
      </c>
      <c r="AJ724" s="32">
        <v>1.2837558703086796E-2</v>
      </c>
    </row>
    <row r="725" spans="1:36" x14ac:dyDescent="0.25">
      <c r="A725" s="21" t="s">
        <v>825</v>
      </c>
      <c r="B725" s="21">
        <v>0.99950000000000006</v>
      </c>
      <c r="C725" s="36">
        <f>1-Table2[[#This Row],[  Payment adjustment factor ]]</f>
        <v>4.9999999999994493E-4</v>
      </c>
      <c r="D725" s="31">
        <v>0.13298791018998274</v>
      </c>
      <c r="E725" s="21">
        <v>1</v>
      </c>
      <c r="F725" s="31">
        <v>0.96305105890140408</v>
      </c>
      <c r="G725" s="21">
        <v>13</v>
      </c>
      <c r="H725" s="31">
        <v>1.0161341003620177</v>
      </c>
      <c r="I725" s="31">
        <v>0.99683021909853442</v>
      </c>
      <c r="J725" s="21" t="s">
        <v>58</v>
      </c>
      <c r="K725" s="31">
        <v>5.6998356188484676E-3</v>
      </c>
      <c r="L725" s="21">
        <v>27</v>
      </c>
      <c r="M725" s="31">
        <v>1.0078642943472567</v>
      </c>
      <c r="N725" s="31">
        <v>0.99412983429491208</v>
      </c>
      <c r="O725" s="21" t="s">
        <v>44</v>
      </c>
      <c r="P725" s="31">
        <v>1.174338041269996E-2</v>
      </c>
      <c r="Q725" s="21">
        <v>85</v>
      </c>
      <c r="R725" s="31">
        <v>1.0009977171637945</v>
      </c>
      <c r="S725" s="31">
        <v>0.99256220528153027</v>
      </c>
      <c r="T725" s="21" t="s">
        <v>44</v>
      </c>
      <c r="U725" s="31">
        <v>3.1544000555366325E-2</v>
      </c>
      <c r="V725" s="21">
        <v>82</v>
      </c>
      <c r="W725" s="31">
        <v>0.99750638576349315</v>
      </c>
      <c r="X725" s="31">
        <v>0.99621940091403016</v>
      </c>
      <c r="Y725" s="21" t="s">
        <v>44</v>
      </c>
      <c r="Z725" s="31">
        <v>3.3283161108928011E-2</v>
      </c>
      <c r="AA725" s="12" t="s">
        <v>3140</v>
      </c>
      <c r="AB725" s="12" t="s">
        <v>3140</v>
      </c>
      <c r="AC725" s="31">
        <v>1.0011380012219431</v>
      </c>
      <c r="AD725" s="21" t="s">
        <v>58</v>
      </c>
      <c r="AE725" s="12" t="s">
        <v>3140</v>
      </c>
      <c r="AF725" s="21">
        <v>40</v>
      </c>
      <c r="AG725" s="31">
        <v>0.96561156151740002</v>
      </c>
      <c r="AH725" s="31">
        <v>0.9872295576018274</v>
      </c>
      <c r="AI725" s="21" t="s">
        <v>58</v>
      </c>
      <c r="AJ725" s="32">
        <v>2.1515820437392311E-2</v>
      </c>
    </row>
    <row r="726" spans="1:36" x14ac:dyDescent="0.25">
      <c r="A726" s="21" t="s">
        <v>826</v>
      </c>
      <c r="B726" s="21">
        <v>0.99790000000000001</v>
      </c>
      <c r="C726" s="36">
        <f>1-Table2[[#This Row],[  Payment adjustment factor ]]</f>
        <v>2.0999999999999908E-3</v>
      </c>
      <c r="D726" s="31">
        <v>0.20443349753694581</v>
      </c>
      <c r="E726" s="21">
        <v>3</v>
      </c>
      <c r="F726" s="31">
        <v>0.96305105890140408</v>
      </c>
      <c r="G726" s="21">
        <v>1</v>
      </c>
      <c r="H726" s="31">
        <v>1.020716646864581</v>
      </c>
      <c r="I726" s="31">
        <v>0.99676112581910359</v>
      </c>
      <c r="J726" s="21" t="s">
        <v>58</v>
      </c>
      <c r="K726" s="31">
        <v>1.7084904979208088E-3</v>
      </c>
      <c r="L726" s="21">
        <v>10</v>
      </c>
      <c r="M726" s="31">
        <v>1.0481454921607587</v>
      </c>
      <c r="N726" s="31">
        <v>0.99317980335967293</v>
      </c>
      <c r="O726" s="21" t="s">
        <v>58</v>
      </c>
      <c r="P726" s="31">
        <v>1.6816459594633352E-2</v>
      </c>
      <c r="Q726" s="21">
        <v>23</v>
      </c>
      <c r="R726" s="31">
        <v>1.014896965835461</v>
      </c>
      <c r="S726" s="31">
        <v>0.99472354671482743</v>
      </c>
      <c r="T726" s="21" t="s">
        <v>58</v>
      </c>
      <c r="U726" s="31">
        <v>2.8019365178095664E-2</v>
      </c>
      <c r="V726" s="21">
        <v>39</v>
      </c>
      <c r="W726" s="31">
        <v>1.0291439213831493</v>
      </c>
      <c r="X726" s="31">
        <v>0.9918516596681215</v>
      </c>
      <c r="Y726" s="21" t="s">
        <v>44</v>
      </c>
      <c r="Z726" s="31">
        <v>5.9840126756239891E-2</v>
      </c>
      <c r="AA726" s="12" t="s">
        <v>3140</v>
      </c>
      <c r="AB726" s="12" t="s">
        <v>3140</v>
      </c>
      <c r="AC726" s="31">
        <v>0.9952100778551094</v>
      </c>
      <c r="AD726" s="21" t="s">
        <v>58</v>
      </c>
      <c r="AE726" s="12" t="s">
        <v>3140</v>
      </c>
      <c r="AF726" s="21">
        <v>1</v>
      </c>
      <c r="AG726" s="31">
        <v>0.99778080754971765</v>
      </c>
      <c r="AH726" s="31">
        <v>0.99702926691394167</v>
      </c>
      <c r="AI726" s="21" t="s">
        <v>58</v>
      </c>
      <c r="AJ726" s="32">
        <v>2.0461145202935434E-3</v>
      </c>
    </row>
    <row r="727" spans="1:36" x14ac:dyDescent="0.25">
      <c r="A727" s="21" t="s">
        <v>827</v>
      </c>
      <c r="B727" s="31">
        <v>1</v>
      </c>
      <c r="C727" s="36">
        <f>1-Table2[[#This Row],[  Payment adjustment factor ]]</f>
        <v>0</v>
      </c>
      <c r="D727" s="31">
        <v>0.20057581573896352</v>
      </c>
      <c r="E727" s="21">
        <v>3</v>
      </c>
      <c r="F727" s="31">
        <v>0.96305105890140408</v>
      </c>
      <c r="G727" s="21">
        <v>5</v>
      </c>
      <c r="H727" s="31">
        <v>1.0504097495596811</v>
      </c>
      <c r="I727" s="31">
        <v>0.99676112581910359</v>
      </c>
      <c r="J727" s="21" t="s">
        <v>58</v>
      </c>
      <c r="K727" s="31">
        <v>7.9862132109749153E-3</v>
      </c>
      <c r="L727" s="21">
        <v>4</v>
      </c>
      <c r="M727" s="31">
        <v>1.0171268799666295</v>
      </c>
      <c r="N727" s="31">
        <v>0.99317980335967293</v>
      </c>
      <c r="O727" s="21" t="s">
        <v>58</v>
      </c>
      <c r="P727" s="31">
        <v>7.9135749649164762E-3</v>
      </c>
      <c r="Q727" s="21">
        <v>17</v>
      </c>
      <c r="R727" s="31">
        <v>1.0097647119402917</v>
      </c>
      <c r="S727" s="31">
        <v>0.99472354671482743</v>
      </c>
      <c r="T727" s="21" t="s">
        <v>58</v>
      </c>
      <c r="U727" s="31">
        <v>3.0403224638893063E-2</v>
      </c>
      <c r="V727" s="21">
        <v>24</v>
      </c>
      <c r="W727" s="31">
        <v>1.0004226729907608</v>
      </c>
      <c r="X727" s="31">
        <v>0.9918516596681215</v>
      </c>
      <c r="Y727" s="21" t="s">
        <v>58</v>
      </c>
      <c r="Z727" s="31">
        <v>6.0135481561617452E-2</v>
      </c>
      <c r="AA727" s="12" t="s">
        <v>3140</v>
      </c>
      <c r="AB727" s="12" t="s">
        <v>3140</v>
      </c>
      <c r="AC727" s="31">
        <v>0.9952100778551094</v>
      </c>
      <c r="AD727" s="21" t="s">
        <v>58</v>
      </c>
      <c r="AE727" s="12" t="s">
        <v>3140</v>
      </c>
      <c r="AF727" s="21">
        <v>2</v>
      </c>
      <c r="AG727" s="31">
        <v>0.99395516198660672</v>
      </c>
      <c r="AH727" s="31">
        <v>0.99702926691394167</v>
      </c>
      <c r="AI727" s="21" t="s">
        <v>58</v>
      </c>
      <c r="AJ727" s="32">
        <v>5.4266510972868246E-3</v>
      </c>
    </row>
    <row r="728" spans="1:36" x14ac:dyDescent="0.25">
      <c r="A728" s="21" t="s">
        <v>828</v>
      </c>
      <c r="B728" s="21">
        <v>0.99990000000000001</v>
      </c>
      <c r="C728" s="36">
        <f>1-Table2[[#This Row],[  Payment adjustment factor ]]</f>
        <v>9.9999999999988987E-5</v>
      </c>
      <c r="D728" s="31">
        <v>5.2383446830801469E-2</v>
      </c>
      <c r="E728" s="21">
        <v>1</v>
      </c>
      <c r="F728" s="31">
        <v>0.96305105890140408</v>
      </c>
      <c r="G728" s="21">
        <v>19</v>
      </c>
      <c r="H728" s="31">
        <v>0.96480593484895005</v>
      </c>
      <c r="I728" s="31">
        <v>0.99683021909853442</v>
      </c>
      <c r="J728" s="21" t="s">
        <v>58</v>
      </c>
      <c r="K728" s="31">
        <v>5.3909471025636304E-3</v>
      </c>
      <c r="L728" s="21">
        <v>33</v>
      </c>
      <c r="M728" s="31">
        <v>1.0074841210331529</v>
      </c>
      <c r="N728" s="31">
        <v>0.99412983429491208</v>
      </c>
      <c r="O728" s="21" t="s">
        <v>44</v>
      </c>
      <c r="P728" s="31">
        <v>9.2711836862841204E-3</v>
      </c>
      <c r="Q728" s="21">
        <v>154</v>
      </c>
      <c r="R728" s="31">
        <v>0.94719764660896566</v>
      </c>
      <c r="S728" s="31">
        <v>0.99256220528153027</v>
      </c>
      <c r="T728" s="21" t="s">
        <v>58</v>
      </c>
      <c r="U728" s="31">
        <v>5.1287072249721503E-2</v>
      </c>
      <c r="V728" s="21">
        <v>104</v>
      </c>
      <c r="W728" s="31">
        <v>0.93600595346528015</v>
      </c>
      <c r="X728" s="31">
        <v>0.99621940091403016</v>
      </c>
      <c r="Y728" s="21" t="s">
        <v>58</v>
      </c>
      <c r="Z728" s="31">
        <v>3.8868348394063418E-2</v>
      </c>
      <c r="AA728" s="12" t="s">
        <v>3140</v>
      </c>
      <c r="AB728" s="12" t="s">
        <v>3140</v>
      </c>
      <c r="AC728" s="31">
        <v>1.0011380012219431</v>
      </c>
      <c r="AD728" s="21" t="s">
        <v>58</v>
      </c>
      <c r="AE728" s="12" t="s">
        <v>3140</v>
      </c>
      <c r="AF728" s="21">
        <v>15</v>
      </c>
      <c r="AG728" s="31">
        <v>1.007644195157585</v>
      </c>
      <c r="AH728" s="31">
        <v>0.9872295576018274</v>
      </c>
      <c r="AI728" s="21" t="s">
        <v>58</v>
      </c>
      <c r="AJ728" s="32">
        <v>8.1818370504564437E-3</v>
      </c>
    </row>
    <row r="729" spans="1:36" x14ac:dyDescent="0.25">
      <c r="A729" s="21" t="s">
        <v>829</v>
      </c>
      <c r="B729" s="31">
        <v>1</v>
      </c>
      <c r="C729" s="36">
        <f>1-Table2[[#This Row],[  Payment adjustment factor ]]</f>
        <v>0</v>
      </c>
      <c r="D729" s="31">
        <v>0.27378964941569284</v>
      </c>
      <c r="E729" s="21">
        <v>4</v>
      </c>
      <c r="F729" s="31">
        <v>0.96305105890140408</v>
      </c>
      <c r="G729" s="21">
        <v>1</v>
      </c>
      <c r="H729" s="31">
        <v>0.99788069763644927</v>
      </c>
      <c r="I729" s="31">
        <v>0.99640551805727029</v>
      </c>
      <c r="J729" s="21" t="s">
        <v>58</v>
      </c>
      <c r="K729" s="31">
        <v>1.9577312044805444E-3</v>
      </c>
      <c r="L729" s="21">
        <v>3</v>
      </c>
      <c r="M729" s="31">
        <v>1.0198926518831537</v>
      </c>
      <c r="N729" s="31">
        <v>0.99894818277070196</v>
      </c>
      <c r="O729" s="21" t="s">
        <v>58</v>
      </c>
      <c r="P729" s="31">
        <v>8.451159318559125E-3</v>
      </c>
      <c r="Q729" s="12" t="s">
        <v>3140</v>
      </c>
      <c r="R729" s="32" t="s">
        <v>3140</v>
      </c>
      <c r="S729" s="31">
        <v>1.0047319092771723</v>
      </c>
      <c r="T729" s="21" t="s">
        <v>58</v>
      </c>
      <c r="U729" s="32" t="s">
        <v>3140</v>
      </c>
      <c r="V729" s="21">
        <v>5</v>
      </c>
      <c r="W729" s="31">
        <v>0.98999714371828207</v>
      </c>
      <c r="X729" s="31">
        <v>1.0004417594919579</v>
      </c>
      <c r="Y729" s="21" t="s">
        <v>58</v>
      </c>
      <c r="Z729" s="31">
        <v>2.7764778851117722E-2</v>
      </c>
      <c r="AA729" s="12" t="s">
        <v>3140</v>
      </c>
      <c r="AB729" s="12" t="s">
        <v>3140</v>
      </c>
      <c r="AC729" s="31">
        <v>1.0020055371561525</v>
      </c>
      <c r="AD729" s="21" t="s">
        <v>58</v>
      </c>
      <c r="AE729" s="12" t="s">
        <v>3140</v>
      </c>
      <c r="AF729" s="21">
        <v>1</v>
      </c>
      <c r="AG729" s="31">
        <v>0.99011621296956609</v>
      </c>
      <c r="AH729" s="31">
        <v>0.99158634970302129</v>
      </c>
      <c r="AI729" s="21" t="s">
        <v>58</v>
      </c>
      <c r="AJ729" s="32">
        <v>5.1238983409655605E-3</v>
      </c>
    </row>
    <row r="730" spans="1:36" x14ac:dyDescent="0.25">
      <c r="A730" s="21" t="s">
        <v>830</v>
      </c>
      <c r="B730" s="21">
        <v>0.99960000000000004</v>
      </c>
      <c r="C730" s="36">
        <f>1-Table2[[#This Row],[  Payment adjustment factor ]]</f>
        <v>3.9999999999995595E-4</v>
      </c>
      <c r="D730" s="31">
        <v>0.14976907851330548</v>
      </c>
      <c r="E730" s="21">
        <v>2</v>
      </c>
      <c r="F730" s="31">
        <v>0.96305105890140408</v>
      </c>
      <c r="G730" s="21">
        <v>126</v>
      </c>
      <c r="H730" s="31">
        <v>1.0111784720982711</v>
      </c>
      <c r="I730" s="31">
        <v>0.99543995630441762</v>
      </c>
      <c r="J730" s="21" t="s">
        <v>44</v>
      </c>
      <c r="K730" s="31">
        <v>2.4032855590478183E-2</v>
      </c>
      <c r="L730" s="21">
        <v>115</v>
      </c>
      <c r="M730" s="31">
        <v>0.99350683576729582</v>
      </c>
      <c r="N730" s="31">
        <v>0.99446279037947338</v>
      </c>
      <c r="O730" s="21" t="s">
        <v>58</v>
      </c>
      <c r="P730" s="31">
        <v>1.1998660348176276E-2</v>
      </c>
      <c r="Q730" s="21">
        <v>315</v>
      </c>
      <c r="R730" s="31">
        <v>0.96594024062590134</v>
      </c>
      <c r="S730" s="31">
        <v>0.98990484924672528</v>
      </c>
      <c r="T730" s="21" t="s">
        <v>58</v>
      </c>
      <c r="U730" s="31">
        <v>3.8922037050502213E-2</v>
      </c>
      <c r="V730" s="21">
        <v>297</v>
      </c>
      <c r="W730" s="31">
        <v>0.96172139952096936</v>
      </c>
      <c r="X730" s="31">
        <v>0.989996280811276</v>
      </c>
      <c r="Y730" s="21" t="s">
        <v>58</v>
      </c>
      <c r="Z730" s="31">
        <v>4.0191227299824585E-2</v>
      </c>
      <c r="AA730" s="21">
        <v>18</v>
      </c>
      <c r="AB730" s="31">
        <v>1.1179735583838895</v>
      </c>
      <c r="AC730" s="31">
        <v>0.99570692941132555</v>
      </c>
      <c r="AD730" s="21" t="s">
        <v>58</v>
      </c>
      <c r="AE730" s="40">
        <v>8.0838310879446512E-3</v>
      </c>
      <c r="AF730" s="21">
        <v>14</v>
      </c>
      <c r="AG730" s="31">
        <v>1.0171039131294097</v>
      </c>
      <c r="AH730" s="31">
        <v>0.99079810028693438</v>
      </c>
      <c r="AI730" s="21" t="s">
        <v>58</v>
      </c>
      <c r="AJ730" s="32">
        <v>2.4021710071695946E-3</v>
      </c>
    </row>
    <row r="731" spans="1:36" x14ac:dyDescent="0.25">
      <c r="A731" s="21" t="s">
        <v>831</v>
      </c>
      <c r="B731" s="21">
        <v>0.995</v>
      </c>
      <c r="C731" s="36">
        <f>1-Table2[[#This Row],[  Payment adjustment factor ]]</f>
        <v>5.0000000000000044E-3</v>
      </c>
      <c r="D731" s="31">
        <v>0.2023529411764706</v>
      </c>
      <c r="E731" s="21">
        <v>3</v>
      </c>
      <c r="F731" s="31">
        <v>0.96305105890140408</v>
      </c>
      <c r="G731" s="21">
        <v>37</v>
      </c>
      <c r="H731" s="31">
        <v>1.0786686218729298</v>
      </c>
      <c r="I731" s="31">
        <v>0.99676112581910359</v>
      </c>
      <c r="J731" s="21" t="s">
        <v>44</v>
      </c>
      <c r="K731" s="31">
        <v>1.6217704658091348E-2</v>
      </c>
      <c r="L731" s="21">
        <v>54</v>
      </c>
      <c r="M731" s="31">
        <v>1.0035124820721042</v>
      </c>
      <c r="N731" s="31">
        <v>0.99317980335967293</v>
      </c>
      <c r="O731" s="21" t="s">
        <v>44</v>
      </c>
      <c r="P731" s="31">
        <v>1.7135855986790509E-2</v>
      </c>
      <c r="Q731" s="21">
        <v>70</v>
      </c>
      <c r="R731" s="31">
        <v>1.0066279888787044</v>
      </c>
      <c r="S731" s="31">
        <v>0.99472354671482743</v>
      </c>
      <c r="T731" s="21" t="s">
        <v>44</v>
      </c>
      <c r="U731" s="31">
        <v>2.3857910583014039E-2</v>
      </c>
      <c r="V731" s="21">
        <v>88</v>
      </c>
      <c r="W731" s="31">
        <v>1.0907689372878995</v>
      </c>
      <c r="X731" s="31">
        <v>0.9918516596681215</v>
      </c>
      <c r="Y731" s="21" t="s">
        <v>44</v>
      </c>
      <c r="Z731" s="31">
        <v>3.4577286749893889E-2</v>
      </c>
      <c r="AA731" s="12" t="s">
        <v>3140</v>
      </c>
      <c r="AB731" s="12" t="s">
        <v>3140</v>
      </c>
      <c r="AC731" s="31">
        <v>0.9952100778551094</v>
      </c>
      <c r="AD731" s="21" t="s">
        <v>58</v>
      </c>
      <c r="AE731" s="12" t="s">
        <v>3140</v>
      </c>
      <c r="AF731" s="21">
        <v>19</v>
      </c>
      <c r="AG731" s="31">
        <v>1.0141649812114824</v>
      </c>
      <c r="AH731" s="31">
        <v>0.99702926691394167</v>
      </c>
      <c r="AI731" s="21" t="s">
        <v>58</v>
      </c>
      <c r="AJ731" s="32">
        <v>1.0172933672362232E-2</v>
      </c>
    </row>
    <row r="732" spans="1:36" x14ac:dyDescent="0.25">
      <c r="A732" s="21" t="s">
        <v>832</v>
      </c>
      <c r="B732" s="31">
        <v>1</v>
      </c>
      <c r="C732" s="36">
        <f>1-Table2[[#This Row],[  Payment adjustment factor ]]</f>
        <v>0</v>
      </c>
      <c r="D732" s="31">
        <v>0.26758028792912514</v>
      </c>
      <c r="E732" s="21">
        <v>4</v>
      </c>
      <c r="F732" s="31">
        <v>0.96305105890140408</v>
      </c>
      <c r="G732" s="21">
        <v>72</v>
      </c>
      <c r="H732" s="31">
        <v>0.980192192228306</v>
      </c>
      <c r="I732" s="31">
        <v>0.99640551805727029</v>
      </c>
      <c r="J732" s="21" t="s">
        <v>58</v>
      </c>
      <c r="K732" s="31">
        <v>2.2635346673309725E-2</v>
      </c>
      <c r="L732" s="21">
        <v>50</v>
      </c>
      <c r="M732" s="31">
        <v>1.0028877073481075</v>
      </c>
      <c r="N732" s="31">
        <v>0.99894818277070196</v>
      </c>
      <c r="O732" s="21" t="s">
        <v>44</v>
      </c>
      <c r="P732" s="31">
        <v>9.8100909701235566E-3</v>
      </c>
      <c r="Q732" s="21">
        <v>180</v>
      </c>
      <c r="R732" s="31">
        <v>0.99382516062970672</v>
      </c>
      <c r="S732" s="31">
        <v>1.0047319092771723</v>
      </c>
      <c r="T732" s="21" t="s">
        <v>58</v>
      </c>
      <c r="U732" s="31">
        <v>3.8883493943340369E-2</v>
      </c>
      <c r="V732" s="21">
        <v>222</v>
      </c>
      <c r="W732" s="31">
        <v>0.92638508258504582</v>
      </c>
      <c r="X732" s="31">
        <v>1.0004417594919579</v>
      </c>
      <c r="Y732" s="21" t="s">
        <v>58</v>
      </c>
      <c r="Z732" s="31">
        <v>5.8440826137222728E-2</v>
      </c>
      <c r="AA732" s="12" t="s">
        <v>3140</v>
      </c>
      <c r="AB732" s="12" t="s">
        <v>3140</v>
      </c>
      <c r="AC732" s="31">
        <v>1.0020055371561525</v>
      </c>
      <c r="AD732" s="21" t="s">
        <v>58</v>
      </c>
      <c r="AE732" s="12" t="s">
        <v>3140</v>
      </c>
      <c r="AF732" s="21">
        <v>14</v>
      </c>
      <c r="AG732" s="31">
        <v>0.96067525016978139</v>
      </c>
      <c r="AH732" s="31">
        <v>0.99158634970302129</v>
      </c>
      <c r="AI732" s="21" t="s">
        <v>58</v>
      </c>
      <c r="AJ732" s="32">
        <v>4.317666363368799E-3</v>
      </c>
    </row>
    <row r="733" spans="1:36" x14ac:dyDescent="0.25">
      <c r="A733" s="21" t="s">
        <v>833</v>
      </c>
      <c r="B733" s="31">
        <v>1</v>
      </c>
      <c r="C733" s="36">
        <f>1-Table2[[#This Row],[  Payment adjustment factor ]]</f>
        <v>0</v>
      </c>
      <c r="D733" s="31">
        <v>6.4761236775965861E-2</v>
      </c>
      <c r="E733" s="21">
        <v>1</v>
      </c>
      <c r="F733" s="31">
        <v>0.96305105890140408</v>
      </c>
      <c r="G733" s="21">
        <v>142</v>
      </c>
      <c r="H733" s="31">
        <v>0.94667579393091661</v>
      </c>
      <c r="I733" s="31">
        <v>0.99683021909853442</v>
      </c>
      <c r="J733" s="21" t="s">
        <v>58</v>
      </c>
      <c r="K733" s="31">
        <v>1.3681651522605424E-2</v>
      </c>
      <c r="L733" s="21">
        <v>114</v>
      </c>
      <c r="M733" s="31">
        <v>0.90379365326292216</v>
      </c>
      <c r="N733" s="31">
        <v>0.99412983429491208</v>
      </c>
      <c r="O733" s="21" t="s">
        <v>58</v>
      </c>
      <c r="P733" s="31">
        <v>6.7360723912325542E-3</v>
      </c>
      <c r="Q733" s="21">
        <v>449</v>
      </c>
      <c r="R733" s="31">
        <v>0.97317964586950056</v>
      </c>
      <c r="S733" s="31">
        <v>0.99256220528153027</v>
      </c>
      <c r="T733" s="21" t="s">
        <v>58</v>
      </c>
      <c r="U733" s="31">
        <v>3.1112163787663516E-2</v>
      </c>
      <c r="V733" s="21">
        <v>411</v>
      </c>
      <c r="W733" s="31">
        <v>0.99079262778505373</v>
      </c>
      <c r="X733" s="31">
        <v>0.99621940091403016</v>
      </c>
      <c r="Y733" s="21" t="s">
        <v>58</v>
      </c>
      <c r="Z733" s="31">
        <v>3.1216591202344084E-2</v>
      </c>
      <c r="AA733" s="12" t="s">
        <v>3140</v>
      </c>
      <c r="AB733" s="12" t="s">
        <v>3140</v>
      </c>
      <c r="AC733" s="31">
        <v>1.0011380012219431</v>
      </c>
      <c r="AD733" s="21" t="s">
        <v>58</v>
      </c>
      <c r="AE733" s="12" t="s">
        <v>3140</v>
      </c>
      <c r="AF733" s="21">
        <v>314</v>
      </c>
      <c r="AG733" s="31">
        <v>0.90894693878854471</v>
      </c>
      <c r="AH733" s="31">
        <v>0.9872295576018274</v>
      </c>
      <c r="AI733" s="21" t="s">
        <v>58</v>
      </c>
      <c r="AJ733" s="32">
        <v>2.9985279506920415E-2</v>
      </c>
    </row>
    <row r="734" spans="1:36" x14ac:dyDescent="0.25">
      <c r="A734" s="21" t="s">
        <v>834</v>
      </c>
      <c r="B734" s="31">
        <v>1</v>
      </c>
      <c r="C734" s="36">
        <f>1-Table2[[#This Row],[  Payment adjustment factor ]]</f>
        <v>0</v>
      </c>
      <c r="D734" s="31">
        <v>0.13122780071037726</v>
      </c>
      <c r="E734" s="21">
        <v>1</v>
      </c>
      <c r="F734" s="31">
        <v>0.96305105890140408</v>
      </c>
      <c r="G734" s="21">
        <v>103</v>
      </c>
      <c r="H734" s="31">
        <v>0.96798904931533281</v>
      </c>
      <c r="I734" s="31">
        <v>0.99683021909853442</v>
      </c>
      <c r="J734" s="21" t="s">
        <v>58</v>
      </c>
      <c r="K734" s="31">
        <v>1.7115175114954768E-2</v>
      </c>
      <c r="L734" s="21">
        <v>64</v>
      </c>
      <c r="M734" s="31">
        <v>0.97155056165161024</v>
      </c>
      <c r="N734" s="31">
        <v>0.99412983429491208</v>
      </c>
      <c r="O734" s="21" t="s">
        <v>58</v>
      </c>
      <c r="P734" s="31">
        <v>7.03888284440745E-3</v>
      </c>
      <c r="Q734" s="21">
        <v>175</v>
      </c>
      <c r="R734" s="31">
        <v>0.96405570036730159</v>
      </c>
      <c r="S734" s="31">
        <v>0.99256220528153027</v>
      </c>
      <c r="T734" s="21" t="s">
        <v>58</v>
      </c>
      <c r="U734" s="31">
        <v>2.1560643326482862E-2</v>
      </c>
      <c r="V734" s="21">
        <v>157</v>
      </c>
      <c r="W734" s="31">
        <v>0.96843439257220321</v>
      </c>
      <c r="X734" s="31">
        <v>0.99621940091403016</v>
      </c>
      <c r="Y734" s="21" t="s">
        <v>58</v>
      </c>
      <c r="Z734" s="31">
        <v>2.3080162125629917E-2</v>
      </c>
      <c r="AA734" s="12" t="s">
        <v>3140</v>
      </c>
      <c r="AB734" s="12" t="s">
        <v>3140</v>
      </c>
      <c r="AC734" s="31">
        <v>1.0011380012219431</v>
      </c>
      <c r="AD734" s="21" t="s">
        <v>58</v>
      </c>
      <c r="AE734" s="12" t="s">
        <v>3140</v>
      </c>
      <c r="AF734" s="21">
        <v>428</v>
      </c>
      <c r="AG734" s="31">
        <v>0.75619574051640381</v>
      </c>
      <c r="AH734" s="31">
        <v>0.9872295576018274</v>
      </c>
      <c r="AI734" s="21" t="s">
        <v>58</v>
      </c>
      <c r="AJ734" s="32">
        <v>7.1974699135107192E-2</v>
      </c>
    </row>
    <row r="735" spans="1:36" x14ac:dyDescent="0.25">
      <c r="A735" s="21" t="s">
        <v>835</v>
      </c>
      <c r="B735" s="21">
        <v>0.99480000000000002</v>
      </c>
      <c r="C735" s="36">
        <f>1-Table2[[#This Row],[  Payment adjustment factor ]]</f>
        <v>5.1999999999999824E-3</v>
      </c>
      <c r="D735" s="31">
        <v>0.21161328943430111</v>
      </c>
      <c r="E735" s="21">
        <v>3</v>
      </c>
      <c r="F735" s="31">
        <v>0.96305105890140408</v>
      </c>
      <c r="G735" s="21">
        <v>156</v>
      </c>
      <c r="H735" s="31">
        <v>1.0025114487634419</v>
      </c>
      <c r="I735" s="31">
        <v>0.99676112581910359</v>
      </c>
      <c r="J735" s="21" t="s">
        <v>44</v>
      </c>
      <c r="K735" s="31">
        <v>2.6252242004768962E-2</v>
      </c>
      <c r="L735" s="21">
        <v>186</v>
      </c>
      <c r="M735" s="31">
        <v>1.0881393076760999</v>
      </c>
      <c r="N735" s="31">
        <v>0.99317980335967293</v>
      </c>
      <c r="O735" s="21" t="s">
        <v>44</v>
      </c>
      <c r="P735" s="31">
        <v>1.381091603441207E-2</v>
      </c>
      <c r="Q735" s="21">
        <v>363</v>
      </c>
      <c r="R735" s="31">
        <v>1.0512547406362909</v>
      </c>
      <c r="S735" s="31">
        <v>0.99472354671482743</v>
      </c>
      <c r="T735" s="21" t="s">
        <v>44</v>
      </c>
      <c r="U735" s="31">
        <v>2.9048626815975434E-2</v>
      </c>
      <c r="V735" s="21">
        <v>289</v>
      </c>
      <c r="W735" s="31">
        <v>0.99733343800434204</v>
      </c>
      <c r="X735" s="31">
        <v>0.9918516596681215</v>
      </c>
      <c r="Y735" s="21" t="s">
        <v>44</v>
      </c>
      <c r="Z735" s="31">
        <v>2.6153643467559589E-2</v>
      </c>
      <c r="AA735" s="21">
        <v>87</v>
      </c>
      <c r="AB735" s="31">
        <v>1.0719969292233669</v>
      </c>
      <c r="AC735" s="31">
        <v>0.9952100778551094</v>
      </c>
      <c r="AD735" s="21" t="s">
        <v>44</v>
      </c>
      <c r="AE735" s="40">
        <v>2.8405079542105405E-2</v>
      </c>
      <c r="AF735" s="21">
        <v>33</v>
      </c>
      <c r="AG735" s="31">
        <v>0.90960205254178406</v>
      </c>
      <c r="AH735" s="31">
        <v>0.99702926691394167</v>
      </c>
      <c r="AI735" s="21" t="s">
        <v>58</v>
      </c>
      <c r="AJ735" s="32">
        <v>3.6925157595871791E-3</v>
      </c>
    </row>
    <row r="736" spans="1:36" x14ac:dyDescent="0.25">
      <c r="A736" s="21" t="s">
        <v>836</v>
      </c>
      <c r="B736" s="21">
        <v>0.99709999999999999</v>
      </c>
      <c r="C736" s="36">
        <f>1-Table2[[#This Row],[  Payment adjustment factor ]]</f>
        <v>2.9000000000000137E-3</v>
      </c>
      <c r="D736" s="31">
        <v>6.9614910059094745E-2</v>
      </c>
      <c r="E736" s="21">
        <v>1</v>
      </c>
      <c r="F736" s="31">
        <v>0.96305105890140408</v>
      </c>
      <c r="G736" s="21">
        <v>148</v>
      </c>
      <c r="H736" s="31">
        <v>0.8649683857728907</v>
      </c>
      <c r="I736" s="31">
        <v>0.99683021909853442</v>
      </c>
      <c r="J736" s="21" t="s">
        <v>58</v>
      </c>
      <c r="K736" s="31">
        <v>1.6220273390421144E-2</v>
      </c>
      <c r="L736" s="21">
        <v>132</v>
      </c>
      <c r="M736" s="31">
        <v>1.0264786896378599</v>
      </c>
      <c r="N736" s="31">
        <v>0.99412983429491208</v>
      </c>
      <c r="O736" s="21" t="s">
        <v>44</v>
      </c>
      <c r="P736" s="31">
        <v>1.072809006823904E-2</v>
      </c>
      <c r="Q736" s="21">
        <v>442</v>
      </c>
      <c r="R736" s="31">
        <v>1.0088503296153573</v>
      </c>
      <c r="S736" s="31">
        <v>0.99256220528153027</v>
      </c>
      <c r="T736" s="21" t="s">
        <v>44</v>
      </c>
      <c r="U736" s="31">
        <v>3.5665020065687641E-2</v>
      </c>
      <c r="V736" s="21">
        <v>376</v>
      </c>
      <c r="W736" s="31">
        <v>1.0219417441661744</v>
      </c>
      <c r="X736" s="31">
        <v>0.99621940091403016</v>
      </c>
      <c r="Y736" s="21" t="s">
        <v>44</v>
      </c>
      <c r="Z736" s="31">
        <v>3.3637806002774773E-2</v>
      </c>
      <c r="AA736" s="12" t="s">
        <v>3140</v>
      </c>
      <c r="AB736" s="12" t="s">
        <v>3140</v>
      </c>
      <c r="AC736" s="31">
        <v>1.0011380012219431</v>
      </c>
      <c r="AD736" s="21" t="s">
        <v>58</v>
      </c>
      <c r="AE736" s="12" t="s">
        <v>3140</v>
      </c>
      <c r="AF736" s="21">
        <v>78</v>
      </c>
      <c r="AG736" s="31">
        <v>1.1352984061511187</v>
      </c>
      <c r="AH736" s="31">
        <v>0.9872295576018274</v>
      </c>
      <c r="AI736" s="21" t="s">
        <v>44</v>
      </c>
      <c r="AJ736" s="32">
        <v>8.4759628807025665E-3</v>
      </c>
    </row>
    <row r="737" spans="1:36" x14ac:dyDescent="0.25">
      <c r="A737" s="21" t="s">
        <v>837</v>
      </c>
      <c r="B737" s="21">
        <v>0.99750000000000005</v>
      </c>
      <c r="C737" s="36">
        <f>1-Table2[[#This Row],[  Payment adjustment factor ]]</f>
        <v>2.4999999999999467E-3</v>
      </c>
      <c r="D737" s="31">
        <v>0.12368911104577085</v>
      </c>
      <c r="E737" s="21">
        <v>1</v>
      </c>
      <c r="F737" s="31">
        <v>0.96305105890140408</v>
      </c>
      <c r="G737" s="21">
        <v>103</v>
      </c>
      <c r="H737" s="31">
        <v>0.97858415388793585</v>
      </c>
      <c r="I737" s="31">
        <v>0.99683021909853442</v>
      </c>
      <c r="J737" s="21" t="s">
        <v>58</v>
      </c>
      <c r="K737" s="31">
        <v>8.0828752629811748E-3</v>
      </c>
      <c r="L737" s="21">
        <v>53</v>
      </c>
      <c r="M737" s="31">
        <v>0.87803822783832564</v>
      </c>
      <c r="N737" s="31">
        <v>0.99412983429491208</v>
      </c>
      <c r="O737" s="21" t="s">
        <v>58</v>
      </c>
      <c r="P737" s="31">
        <v>1.6144652646568067E-3</v>
      </c>
      <c r="Q737" s="21">
        <v>507</v>
      </c>
      <c r="R737" s="31">
        <v>1.0275397936529789</v>
      </c>
      <c r="S737" s="31">
        <v>0.99256220528153027</v>
      </c>
      <c r="T737" s="21" t="s">
        <v>44</v>
      </c>
      <c r="U737" s="31">
        <v>1.8296279229671402E-2</v>
      </c>
      <c r="V737" s="21">
        <v>324</v>
      </c>
      <c r="W737" s="31">
        <v>1.1494937160527945</v>
      </c>
      <c r="X737" s="31">
        <v>0.99621940091403016</v>
      </c>
      <c r="Y737" s="21" t="s">
        <v>44</v>
      </c>
      <c r="Z737" s="31">
        <v>1.2629456234860727E-2</v>
      </c>
      <c r="AA737" s="21">
        <v>39</v>
      </c>
      <c r="AB737" s="31">
        <v>0.98854154202123112</v>
      </c>
      <c r="AC737" s="31">
        <v>1.0011380012219431</v>
      </c>
      <c r="AD737" s="21" t="s">
        <v>58</v>
      </c>
      <c r="AE737" s="40">
        <v>5.4249477247674495E-3</v>
      </c>
      <c r="AF737" s="21">
        <v>136</v>
      </c>
      <c r="AG737" s="31">
        <v>0.90520085112129023</v>
      </c>
      <c r="AH737" s="31">
        <v>0.9872295576018274</v>
      </c>
      <c r="AI737" s="21" t="s">
        <v>58</v>
      </c>
      <c r="AJ737" s="32">
        <v>6.1485712827446474E-3</v>
      </c>
    </row>
    <row r="738" spans="1:36" x14ac:dyDescent="0.25">
      <c r="A738" s="21" t="s">
        <v>838</v>
      </c>
      <c r="B738" s="21">
        <v>0.99490000000000001</v>
      </c>
      <c r="C738" s="36">
        <f>1-Table2[[#This Row],[  Payment adjustment factor ]]</f>
        <v>5.0999999999999934E-3</v>
      </c>
      <c r="D738" s="31">
        <v>0.15261224124025449</v>
      </c>
      <c r="E738" s="21">
        <v>2</v>
      </c>
      <c r="F738" s="31">
        <v>0.96305105890140408</v>
      </c>
      <c r="G738" s="21">
        <v>143</v>
      </c>
      <c r="H738" s="31">
        <v>1.0572260514077887</v>
      </c>
      <c r="I738" s="31">
        <v>0.99543995630441762</v>
      </c>
      <c r="J738" s="21" t="s">
        <v>44</v>
      </c>
      <c r="K738" s="31">
        <v>2.3368952744426345E-2</v>
      </c>
      <c r="L738" s="21">
        <v>91</v>
      </c>
      <c r="M738" s="31">
        <v>0.97661400502386053</v>
      </c>
      <c r="N738" s="31">
        <v>0.99446279037947338</v>
      </c>
      <c r="O738" s="21" t="s">
        <v>58</v>
      </c>
      <c r="P738" s="31">
        <v>9.2205192364010254E-3</v>
      </c>
      <c r="Q738" s="21">
        <v>233</v>
      </c>
      <c r="R738" s="31">
        <v>1.0667420658614308</v>
      </c>
      <c r="S738" s="31">
        <v>0.98990484924672528</v>
      </c>
      <c r="T738" s="21" t="s">
        <v>44</v>
      </c>
      <c r="U738" s="31">
        <v>2.8405329475269751E-2</v>
      </c>
      <c r="V738" s="21">
        <v>262</v>
      </c>
      <c r="W738" s="31">
        <v>1.0338796964895212</v>
      </c>
      <c r="X738" s="31">
        <v>0.989996280811276</v>
      </c>
      <c r="Y738" s="21" t="s">
        <v>44</v>
      </c>
      <c r="Z738" s="31">
        <v>3.8375215700963361E-2</v>
      </c>
      <c r="AA738" s="12" t="s">
        <v>3140</v>
      </c>
      <c r="AB738" s="12" t="s">
        <v>3140</v>
      </c>
      <c r="AC738" s="31">
        <v>0.99570692941132555</v>
      </c>
      <c r="AD738" s="21" t="s">
        <v>58</v>
      </c>
      <c r="AE738" s="12" t="s">
        <v>3140</v>
      </c>
      <c r="AF738" s="21">
        <v>22</v>
      </c>
      <c r="AG738" s="31">
        <v>0.94488473559092878</v>
      </c>
      <c r="AH738" s="31">
        <v>0.99079810028693438</v>
      </c>
      <c r="AI738" s="21" t="s">
        <v>58</v>
      </c>
      <c r="AJ738" s="32">
        <v>3.6181919630245015E-3</v>
      </c>
    </row>
    <row r="739" spans="1:36" x14ac:dyDescent="0.25">
      <c r="A739" s="21" t="s">
        <v>839</v>
      </c>
      <c r="B739" s="21">
        <v>0.99390000000000001</v>
      </c>
      <c r="C739" s="36">
        <f>1-Table2[[#This Row],[  Payment adjustment factor ]]</f>
        <v>6.0999999999999943E-3</v>
      </c>
      <c r="D739" s="31">
        <v>0.12433349491032478</v>
      </c>
      <c r="E739" s="21">
        <v>1</v>
      </c>
      <c r="F739" s="31">
        <v>0.96305105890140408</v>
      </c>
      <c r="G739" s="21">
        <v>40</v>
      </c>
      <c r="H739" s="31">
        <v>1.0414035797806203</v>
      </c>
      <c r="I739" s="31">
        <v>0.99683021909853442</v>
      </c>
      <c r="J739" s="21" t="s">
        <v>44</v>
      </c>
      <c r="K739" s="31">
        <v>1.9091013301122218E-2</v>
      </c>
      <c r="L739" s="21">
        <v>62</v>
      </c>
      <c r="M739" s="31">
        <v>1.0384822546662482</v>
      </c>
      <c r="N739" s="31">
        <v>0.99412983429491208</v>
      </c>
      <c r="O739" s="21" t="s">
        <v>44</v>
      </c>
      <c r="P739" s="31">
        <v>2.1144497999671961E-2</v>
      </c>
      <c r="Q739" s="21">
        <v>112</v>
      </c>
      <c r="R739" s="31">
        <v>1.1029149009735317</v>
      </c>
      <c r="S739" s="31">
        <v>0.99256220528153027</v>
      </c>
      <c r="T739" s="21" t="s">
        <v>44</v>
      </c>
      <c r="U739" s="31">
        <v>4.1504148948862771E-2</v>
      </c>
      <c r="V739" s="21">
        <v>97</v>
      </c>
      <c r="W739" s="31">
        <v>0.98449933236051801</v>
      </c>
      <c r="X739" s="31">
        <v>0.99621940091403016</v>
      </c>
      <c r="Y739" s="21" t="s">
        <v>58</v>
      </c>
      <c r="Z739" s="31">
        <v>4.0267795199472642E-2</v>
      </c>
      <c r="AA739" s="12" t="s">
        <v>3140</v>
      </c>
      <c r="AB739" s="12" t="s">
        <v>3140</v>
      </c>
      <c r="AC739" s="31">
        <v>1.0011380012219431</v>
      </c>
      <c r="AD739" s="21" t="s">
        <v>58</v>
      </c>
      <c r="AE739" s="12" t="s">
        <v>3140</v>
      </c>
      <c r="AF739" s="21">
        <v>3</v>
      </c>
      <c r="AG739" s="31">
        <v>0.99122270914564159</v>
      </c>
      <c r="AH739" s="31">
        <v>0.9872295576018274</v>
      </c>
      <c r="AI739" s="21" t="s">
        <v>58</v>
      </c>
      <c r="AJ739" s="32">
        <v>1.6799064442768732E-3</v>
      </c>
    </row>
    <row r="740" spans="1:36" x14ac:dyDescent="0.25">
      <c r="A740" s="21" t="s">
        <v>840</v>
      </c>
      <c r="B740" s="21">
        <v>0.99050000000000005</v>
      </c>
      <c r="C740" s="36">
        <f>1-Table2[[#This Row],[  Payment adjustment factor ]]</f>
        <v>9.4999999999999529E-3</v>
      </c>
      <c r="D740" s="31">
        <v>0.18365363852299718</v>
      </c>
      <c r="E740" s="21">
        <v>2</v>
      </c>
      <c r="F740" s="31">
        <v>0.96305105890140408</v>
      </c>
      <c r="G740" s="21">
        <v>69</v>
      </c>
      <c r="H740" s="31">
        <v>1.0196617770686487</v>
      </c>
      <c r="I740" s="31">
        <v>0.99543995630441762</v>
      </c>
      <c r="J740" s="21" t="s">
        <v>44</v>
      </c>
      <c r="K740" s="31">
        <v>1.4933777013972986E-2</v>
      </c>
      <c r="L740" s="21">
        <v>98</v>
      </c>
      <c r="M740" s="31">
        <v>1.0314507922382452</v>
      </c>
      <c r="N740" s="31">
        <v>0.99446279037947338</v>
      </c>
      <c r="O740" s="21" t="s">
        <v>44</v>
      </c>
      <c r="P740" s="31">
        <v>1.4462885075289113E-2</v>
      </c>
      <c r="Q740" s="21">
        <v>331</v>
      </c>
      <c r="R740" s="31">
        <v>1.1559918587135709</v>
      </c>
      <c r="S740" s="31">
        <v>0.98990484924672528</v>
      </c>
      <c r="T740" s="21" t="s">
        <v>44</v>
      </c>
      <c r="U740" s="31">
        <v>5.4229932075931103E-2</v>
      </c>
      <c r="V740" s="21">
        <v>200</v>
      </c>
      <c r="W740" s="31">
        <v>0.98561663486194362</v>
      </c>
      <c r="X740" s="31">
        <v>0.989996280811276</v>
      </c>
      <c r="Y740" s="21" t="s">
        <v>58</v>
      </c>
      <c r="Z740" s="31">
        <v>3.7591994187001848E-2</v>
      </c>
      <c r="AA740" s="12" t="s">
        <v>3140</v>
      </c>
      <c r="AB740" s="12" t="s">
        <v>3140</v>
      </c>
      <c r="AC740" s="31">
        <v>0.99570692941132555</v>
      </c>
      <c r="AD740" s="21" t="s">
        <v>58</v>
      </c>
      <c r="AE740" s="12" t="s">
        <v>3140</v>
      </c>
      <c r="AF740" s="21">
        <v>3</v>
      </c>
      <c r="AG740" s="31">
        <v>0.98870553528555893</v>
      </c>
      <c r="AH740" s="31">
        <v>0.99079810028693438</v>
      </c>
      <c r="AI740" s="21" t="s">
        <v>58</v>
      </c>
      <c r="AJ740" s="32">
        <v>6.9207791308234967E-4</v>
      </c>
    </row>
    <row r="741" spans="1:36" x14ac:dyDescent="0.25">
      <c r="A741" s="21" t="s">
        <v>841</v>
      </c>
      <c r="B741" s="21">
        <v>0.99950000000000006</v>
      </c>
      <c r="C741" s="36">
        <f>1-Table2[[#This Row],[  Payment adjustment factor ]]</f>
        <v>4.9999999999994493E-4</v>
      </c>
      <c r="D741" s="31">
        <v>0.16303495845743848</v>
      </c>
      <c r="E741" s="21">
        <v>2</v>
      </c>
      <c r="F741" s="31">
        <v>0.96305105890140408</v>
      </c>
      <c r="G741" s="21">
        <v>18</v>
      </c>
      <c r="H741" s="31">
        <v>1.0024228189892277</v>
      </c>
      <c r="I741" s="31">
        <v>0.99543995630441762</v>
      </c>
      <c r="J741" s="21" t="s">
        <v>58</v>
      </c>
      <c r="K741" s="31">
        <v>4.6612357627344838E-3</v>
      </c>
      <c r="L741" s="21">
        <v>64</v>
      </c>
      <c r="M741" s="31">
        <v>0.96883709369669979</v>
      </c>
      <c r="N741" s="31">
        <v>0.99446279037947338</v>
      </c>
      <c r="O741" s="21" t="s">
        <v>58</v>
      </c>
      <c r="P741" s="31">
        <v>1.613090161128421E-2</v>
      </c>
      <c r="Q741" s="21">
        <v>160</v>
      </c>
      <c r="R741" s="31">
        <v>0.94451566831058942</v>
      </c>
      <c r="S741" s="31">
        <v>0.98990484924672528</v>
      </c>
      <c r="T741" s="21" t="s">
        <v>58</v>
      </c>
      <c r="U741" s="31">
        <v>3.9580867378022244E-2</v>
      </c>
      <c r="V741" s="21">
        <v>108</v>
      </c>
      <c r="W741" s="31">
        <v>1.0016535410259473</v>
      </c>
      <c r="X741" s="31">
        <v>0.989996280811276</v>
      </c>
      <c r="Y741" s="21" t="s">
        <v>44</v>
      </c>
      <c r="Z741" s="31">
        <v>3.6973808653472356E-2</v>
      </c>
      <c r="AA741" s="12" t="s">
        <v>3140</v>
      </c>
      <c r="AB741" s="12" t="s">
        <v>3140</v>
      </c>
      <c r="AC741" s="31">
        <v>0.99570692941132555</v>
      </c>
      <c r="AD741" s="21" t="s">
        <v>58</v>
      </c>
      <c r="AE741" s="12" t="s">
        <v>3140</v>
      </c>
      <c r="AF741" s="21">
        <v>26</v>
      </c>
      <c r="AG741" s="31">
        <v>0.99796546622540505</v>
      </c>
      <c r="AH741" s="31">
        <v>0.99079810028693438</v>
      </c>
      <c r="AI741" s="21" t="s">
        <v>44</v>
      </c>
      <c r="AJ741" s="32">
        <v>1.0811292044538054E-2</v>
      </c>
    </row>
    <row r="742" spans="1:36" x14ac:dyDescent="0.25">
      <c r="A742" s="21" t="s">
        <v>842</v>
      </c>
      <c r="B742" s="21">
        <v>0.99980000000000002</v>
      </c>
      <c r="C742" s="36">
        <f>1-Table2[[#This Row],[  Payment adjustment factor ]]</f>
        <v>1.9999999999997797E-4</v>
      </c>
      <c r="D742" s="31">
        <v>0.15002988643156007</v>
      </c>
      <c r="E742" s="21">
        <v>2</v>
      </c>
      <c r="F742" s="31">
        <v>0.96305105890140408</v>
      </c>
      <c r="G742" s="21">
        <v>24</v>
      </c>
      <c r="H742" s="31">
        <v>1.0378410114597387</v>
      </c>
      <c r="I742" s="31">
        <v>0.99543995630441762</v>
      </c>
      <c r="J742" s="21" t="s">
        <v>58</v>
      </c>
      <c r="K742" s="31">
        <v>7.1206724008092553E-3</v>
      </c>
      <c r="L742" s="21">
        <v>55</v>
      </c>
      <c r="M742" s="31">
        <v>1.0075598725367916</v>
      </c>
      <c r="N742" s="31">
        <v>0.99446279037947338</v>
      </c>
      <c r="O742" s="21" t="s">
        <v>44</v>
      </c>
      <c r="P742" s="31">
        <v>1.3018170543451545E-2</v>
      </c>
      <c r="Q742" s="21">
        <v>125</v>
      </c>
      <c r="R742" s="31">
        <v>0.98912947203549084</v>
      </c>
      <c r="S742" s="31">
        <v>0.98990484924672528</v>
      </c>
      <c r="T742" s="21" t="s">
        <v>58</v>
      </c>
      <c r="U742" s="31">
        <v>3.0649786142953987E-2</v>
      </c>
      <c r="V742" s="21">
        <v>183</v>
      </c>
      <c r="W742" s="31">
        <v>0.89389208657277464</v>
      </c>
      <c r="X742" s="31">
        <v>0.989996280811276</v>
      </c>
      <c r="Y742" s="21" t="s">
        <v>58</v>
      </c>
      <c r="Z742" s="31">
        <v>5.5364313456959836E-2</v>
      </c>
      <c r="AA742" s="12" t="s">
        <v>3140</v>
      </c>
      <c r="AB742" s="12" t="s">
        <v>3140</v>
      </c>
      <c r="AC742" s="31">
        <v>0.99570692941132555</v>
      </c>
      <c r="AD742" s="21" t="s">
        <v>58</v>
      </c>
      <c r="AE742" s="12" t="s">
        <v>3140</v>
      </c>
      <c r="AF742" s="21">
        <v>20</v>
      </c>
      <c r="AG742" s="31">
        <v>0.99109076588379896</v>
      </c>
      <c r="AH742" s="31">
        <v>0.99079810028693438</v>
      </c>
      <c r="AI742" s="21" t="s">
        <v>58</v>
      </c>
      <c r="AJ742" s="32">
        <v>7.145308560467762E-3</v>
      </c>
    </row>
    <row r="743" spans="1:36" x14ac:dyDescent="0.25">
      <c r="A743" s="21" t="s">
        <v>843</v>
      </c>
      <c r="B743" s="21">
        <v>0.99929999999999997</v>
      </c>
      <c r="C743" s="36">
        <f>1-Table2[[#This Row],[  Payment adjustment factor ]]</f>
        <v>7.0000000000003393E-4</v>
      </c>
      <c r="D743" s="31">
        <v>0.1465672990063234</v>
      </c>
      <c r="E743" s="21">
        <v>2</v>
      </c>
      <c r="F743" s="31">
        <v>0.96305105890140408</v>
      </c>
      <c r="G743" s="21">
        <v>4</v>
      </c>
      <c r="H743" s="31">
        <v>0.98529317175773101</v>
      </c>
      <c r="I743" s="31">
        <v>0.99543995630441762</v>
      </c>
      <c r="J743" s="21" t="s">
        <v>58</v>
      </c>
      <c r="K743" s="31">
        <v>6.1970507411116438E-4</v>
      </c>
      <c r="L743" s="21">
        <v>106</v>
      </c>
      <c r="M743" s="31">
        <v>0.97067746321491688</v>
      </c>
      <c r="N743" s="31">
        <v>0.99446279037947338</v>
      </c>
      <c r="O743" s="21" t="s">
        <v>58</v>
      </c>
      <c r="P743" s="31">
        <v>1.5677204706284378E-2</v>
      </c>
      <c r="Q743" s="21">
        <v>147</v>
      </c>
      <c r="R743" s="31">
        <v>0.90472018676156885</v>
      </c>
      <c r="S743" s="31">
        <v>0.98990484924672528</v>
      </c>
      <c r="T743" s="21" t="s">
        <v>58</v>
      </c>
      <c r="U743" s="31">
        <v>2.5149978405008138E-2</v>
      </c>
      <c r="V743" s="21">
        <v>132</v>
      </c>
      <c r="W743" s="31">
        <v>1.0141096740058606</v>
      </c>
      <c r="X743" s="31">
        <v>0.989996280811276</v>
      </c>
      <c r="Y743" s="21" t="s">
        <v>44</v>
      </c>
      <c r="Z743" s="31">
        <v>2.8480590611162E-2</v>
      </c>
      <c r="AA743" s="12" t="s">
        <v>3140</v>
      </c>
      <c r="AB743" s="12" t="s">
        <v>3140</v>
      </c>
      <c r="AC743" s="31">
        <v>0.99570692941132555</v>
      </c>
      <c r="AD743" s="21" t="s">
        <v>58</v>
      </c>
      <c r="AE743" s="12" t="s">
        <v>3140</v>
      </c>
      <c r="AF743" s="12" t="s">
        <v>3140</v>
      </c>
      <c r="AG743" s="12" t="s">
        <v>3140</v>
      </c>
      <c r="AH743" s="31">
        <v>0.99079810028693438</v>
      </c>
      <c r="AI743" s="21" t="s">
        <v>58</v>
      </c>
      <c r="AJ743" s="12" t="s">
        <v>3140</v>
      </c>
    </row>
    <row r="744" spans="1:36" x14ac:dyDescent="0.25">
      <c r="A744" s="21" t="s">
        <v>844</v>
      </c>
      <c r="B744" s="21">
        <v>0.99199999999999999</v>
      </c>
      <c r="C744" s="36">
        <f>1-Table2[[#This Row],[  Payment adjustment factor ]]</f>
        <v>8.0000000000000071E-3</v>
      </c>
      <c r="D744" s="31">
        <v>0.16072163534092468</v>
      </c>
      <c r="E744" s="21">
        <v>2</v>
      </c>
      <c r="F744" s="31">
        <v>0.96305105890140408</v>
      </c>
      <c r="G744" s="21">
        <v>90</v>
      </c>
      <c r="H744" s="31">
        <v>0.89531094819042067</v>
      </c>
      <c r="I744" s="31">
        <v>0.99543995630441762</v>
      </c>
      <c r="J744" s="21" t="s">
        <v>58</v>
      </c>
      <c r="K744" s="31">
        <v>1.0557993108570619E-2</v>
      </c>
      <c r="L744" s="21">
        <v>145</v>
      </c>
      <c r="M744" s="31">
        <v>1.0723605679796917</v>
      </c>
      <c r="N744" s="31">
        <v>0.99446279037947338</v>
      </c>
      <c r="O744" s="21" t="s">
        <v>44</v>
      </c>
      <c r="P744" s="31">
        <v>1.3786792700585221E-2</v>
      </c>
      <c r="Q744" s="21">
        <v>460</v>
      </c>
      <c r="R744" s="31">
        <v>0.9731622746408104</v>
      </c>
      <c r="S744" s="31">
        <v>0.98990484924672528</v>
      </c>
      <c r="T744" s="21" t="s">
        <v>58</v>
      </c>
      <c r="U744" s="31">
        <v>3.9878772641541542E-2</v>
      </c>
      <c r="V744" s="21">
        <v>356</v>
      </c>
      <c r="W744" s="31">
        <v>1.0091259972831976</v>
      </c>
      <c r="X744" s="31">
        <v>0.989996280811276</v>
      </c>
      <c r="Y744" s="21" t="s">
        <v>44</v>
      </c>
      <c r="Z744" s="31">
        <v>4.0103186068652867E-2</v>
      </c>
      <c r="AA744" s="12" t="s">
        <v>3140</v>
      </c>
      <c r="AB744" s="12" t="s">
        <v>3140</v>
      </c>
      <c r="AC744" s="31">
        <v>0.99570692941132555</v>
      </c>
      <c r="AD744" s="21" t="s">
        <v>58</v>
      </c>
      <c r="AE744" s="12" t="s">
        <v>3140</v>
      </c>
      <c r="AF744" s="21">
        <v>157</v>
      </c>
      <c r="AG744" s="31">
        <v>1.3279431953104568</v>
      </c>
      <c r="AH744" s="31">
        <v>0.99079810028693438</v>
      </c>
      <c r="AI744" s="21" t="s">
        <v>44</v>
      </c>
      <c r="AJ744" s="32">
        <v>1.9149516623014829E-2</v>
      </c>
    </row>
    <row r="745" spans="1:36" x14ac:dyDescent="0.25">
      <c r="A745" s="21" t="s">
        <v>845</v>
      </c>
      <c r="B745" s="21">
        <v>0.99329999999999996</v>
      </c>
      <c r="C745" s="36">
        <f>1-Table2[[#This Row],[  Payment adjustment factor ]]</f>
        <v>6.7000000000000393E-3</v>
      </c>
      <c r="D745" s="31">
        <v>0.16040100250626566</v>
      </c>
      <c r="E745" s="21">
        <v>2</v>
      </c>
      <c r="F745" s="31">
        <v>0.96305105890140408</v>
      </c>
      <c r="G745" s="21">
        <v>2</v>
      </c>
      <c r="H745" s="31">
        <v>1.0114178077351219</v>
      </c>
      <c r="I745" s="31">
        <v>0.99543995630441762</v>
      </c>
      <c r="J745" s="21" t="s">
        <v>58</v>
      </c>
      <c r="K745" s="31">
        <v>1.8802685404647069E-3</v>
      </c>
      <c r="L745" s="21">
        <v>59</v>
      </c>
      <c r="M745" s="31">
        <v>1.0192257743235726</v>
      </c>
      <c r="N745" s="31">
        <v>0.99446279037947338</v>
      </c>
      <c r="O745" s="21" t="s">
        <v>44</v>
      </c>
      <c r="P745" s="31">
        <v>3.419214518037806E-2</v>
      </c>
      <c r="Q745" s="21">
        <v>78</v>
      </c>
      <c r="R745" s="31">
        <v>1.0609485356548323</v>
      </c>
      <c r="S745" s="31">
        <v>0.98990484924672528</v>
      </c>
      <c r="T745" s="21" t="s">
        <v>44</v>
      </c>
      <c r="U745" s="31">
        <v>5.1043974769460855E-2</v>
      </c>
      <c r="V745" s="21">
        <v>76</v>
      </c>
      <c r="W745" s="31">
        <v>1.0335013805191366</v>
      </c>
      <c r="X745" s="31">
        <v>0.989996280811276</v>
      </c>
      <c r="Y745" s="21" t="s">
        <v>44</v>
      </c>
      <c r="Z745" s="31">
        <v>5.6168280063837367E-2</v>
      </c>
      <c r="AA745" s="12" t="s">
        <v>3140</v>
      </c>
      <c r="AB745" s="12" t="s">
        <v>3140</v>
      </c>
      <c r="AC745" s="31">
        <v>0.99570692941132555</v>
      </c>
      <c r="AD745" s="21" t="s">
        <v>58</v>
      </c>
      <c r="AE745" s="12" t="s">
        <v>3140</v>
      </c>
      <c r="AF745" s="21">
        <v>13</v>
      </c>
      <c r="AG745" s="31">
        <v>1.0104815078223426</v>
      </c>
      <c r="AH745" s="31">
        <v>0.99079810028693438</v>
      </c>
      <c r="AI745" s="21" t="s">
        <v>58</v>
      </c>
      <c r="AJ745" s="32">
        <v>1.4109955121934003E-2</v>
      </c>
    </row>
    <row r="746" spans="1:36" x14ac:dyDescent="0.25">
      <c r="A746" s="21" t="s">
        <v>846</v>
      </c>
      <c r="B746" s="21">
        <v>0.99399999999999999</v>
      </c>
      <c r="C746" s="36">
        <f>1-Table2[[#This Row],[  Payment adjustment factor ]]</f>
        <v>6.0000000000000053E-3</v>
      </c>
      <c r="D746" s="31">
        <v>0.15946538434339863</v>
      </c>
      <c r="E746" s="21">
        <v>2</v>
      </c>
      <c r="F746" s="31">
        <v>0.96305105890140408</v>
      </c>
      <c r="G746" s="21">
        <v>363</v>
      </c>
      <c r="H746" s="31">
        <v>0.94145127282191787</v>
      </c>
      <c r="I746" s="31">
        <v>0.99543995630441762</v>
      </c>
      <c r="J746" s="21" t="s">
        <v>58</v>
      </c>
      <c r="K746" s="31">
        <v>3.2445062868935497E-2</v>
      </c>
      <c r="L746" s="21">
        <v>156</v>
      </c>
      <c r="M746" s="31">
        <v>0.98531084051979634</v>
      </c>
      <c r="N746" s="31">
        <v>0.99446279037947338</v>
      </c>
      <c r="O746" s="21" t="s">
        <v>58</v>
      </c>
      <c r="P746" s="31">
        <v>5.5874093469565631E-3</v>
      </c>
      <c r="Q746" s="21">
        <v>843</v>
      </c>
      <c r="R746" s="31">
        <v>1.0523351335853222</v>
      </c>
      <c r="S746" s="31">
        <v>0.98990484924672528</v>
      </c>
      <c r="T746" s="21" t="s">
        <v>44</v>
      </c>
      <c r="U746" s="31">
        <v>4.042410600384292E-2</v>
      </c>
      <c r="V746" s="21">
        <v>470</v>
      </c>
      <c r="W746" s="31">
        <v>1.0821008669567298</v>
      </c>
      <c r="X746" s="31">
        <v>0.989996280811276</v>
      </c>
      <c r="Y746" s="21" t="s">
        <v>44</v>
      </c>
      <c r="Z746" s="31">
        <v>2.2869331011234992E-2</v>
      </c>
      <c r="AA746" s="21">
        <v>99</v>
      </c>
      <c r="AB746" s="31">
        <v>1.0915994388155217</v>
      </c>
      <c r="AC746" s="31">
        <v>0.99570692941132555</v>
      </c>
      <c r="AD746" s="21" t="s">
        <v>44</v>
      </c>
      <c r="AE746" s="40">
        <v>1.6564123789693273E-2</v>
      </c>
      <c r="AF746" s="21">
        <v>230</v>
      </c>
      <c r="AG746" s="31">
        <v>0.99468252667444101</v>
      </c>
      <c r="AH746" s="31">
        <v>0.99079810028693438</v>
      </c>
      <c r="AI746" s="21" t="s">
        <v>44</v>
      </c>
      <c r="AJ746" s="32">
        <v>1.4413854801403161E-2</v>
      </c>
    </row>
    <row r="747" spans="1:36" x14ac:dyDescent="0.25">
      <c r="A747" s="21" t="s">
        <v>847</v>
      </c>
      <c r="B747" s="21">
        <v>0.99839999999999995</v>
      </c>
      <c r="C747" s="36">
        <f>1-Table2[[#This Row],[  Payment adjustment factor ]]</f>
        <v>1.6000000000000458E-3</v>
      </c>
      <c r="D747" s="31">
        <v>0.11169566976932416</v>
      </c>
      <c r="E747" s="21">
        <v>1</v>
      </c>
      <c r="F747" s="31">
        <v>0.96305105890140408</v>
      </c>
      <c r="G747" s="21">
        <v>582</v>
      </c>
      <c r="H747" s="31">
        <v>0.92456892214441444</v>
      </c>
      <c r="I747" s="31">
        <v>0.99683021909853442</v>
      </c>
      <c r="J747" s="21" t="s">
        <v>58</v>
      </c>
      <c r="K747" s="31">
        <v>3.3321398529119167E-2</v>
      </c>
      <c r="L747" s="21">
        <v>429</v>
      </c>
      <c r="M747" s="31">
        <v>0.97729663054313676</v>
      </c>
      <c r="N747" s="31">
        <v>0.99412983429491208</v>
      </c>
      <c r="O747" s="21" t="s">
        <v>58</v>
      </c>
      <c r="P747" s="31">
        <v>1.0945617687088703E-2</v>
      </c>
      <c r="Q747" s="21">
        <v>1199</v>
      </c>
      <c r="R747" s="31">
        <v>0.93188995763258464</v>
      </c>
      <c r="S747" s="31">
        <v>0.99256220528153027</v>
      </c>
      <c r="T747" s="21" t="s">
        <v>58</v>
      </c>
      <c r="U747" s="31">
        <v>3.5865545760579744E-2</v>
      </c>
      <c r="V747" s="21">
        <v>874</v>
      </c>
      <c r="W747" s="31">
        <v>0.94887319388550351</v>
      </c>
      <c r="X747" s="31">
        <v>0.99621940091403016</v>
      </c>
      <c r="Y747" s="21" t="s">
        <v>58</v>
      </c>
      <c r="Z747" s="31">
        <v>2.5790728005182281E-2</v>
      </c>
      <c r="AA747" s="21">
        <v>293</v>
      </c>
      <c r="AB747" s="31">
        <v>1.0420257425253525</v>
      </c>
      <c r="AC747" s="31">
        <v>1.0011380012219431</v>
      </c>
      <c r="AD747" s="21" t="s">
        <v>44</v>
      </c>
      <c r="AE747" s="40">
        <v>3.3208350671536026E-2</v>
      </c>
      <c r="AF747" s="21">
        <v>89</v>
      </c>
      <c r="AG747" s="31">
        <v>1.0761689440302724</v>
      </c>
      <c r="AH747" s="31">
        <v>0.9872295576018274</v>
      </c>
      <c r="AI747" s="21" t="s">
        <v>44</v>
      </c>
      <c r="AJ747" s="32">
        <v>3.221733604147156E-3</v>
      </c>
    </row>
    <row r="748" spans="1:36" x14ac:dyDescent="0.25">
      <c r="A748" s="21" t="s">
        <v>848</v>
      </c>
      <c r="B748" s="21">
        <v>0.99409999999999998</v>
      </c>
      <c r="C748" s="36">
        <f>1-Table2[[#This Row],[  Payment adjustment factor ]]</f>
        <v>5.9000000000000163E-3</v>
      </c>
      <c r="D748" s="31">
        <v>0.12486716259298619</v>
      </c>
      <c r="E748" s="21">
        <v>1</v>
      </c>
      <c r="F748" s="31">
        <v>0.96305105890140408</v>
      </c>
      <c r="G748" s="21">
        <v>86</v>
      </c>
      <c r="H748" s="31">
        <v>1.068019935281014</v>
      </c>
      <c r="I748" s="31">
        <v>0.99683021909853442</v>
      </c>
      <c r="J748" s="21" t="s">
        <v>44</v>
      </c>
      <c r="K748" s="31">
        <v>2.394824133606957E-2</v>
      </c>
      <c r="L748" s="21">
        <v>68</v>
      </c>
      <c r="M748" s="31">
        <v>0.93694260672653007</v>
      </c>
      <c r="N748" s="31">
        <v>0.99412983429491208</v>
      </c>
      <c r="O748" s="21" t="s">
        <v>58</v>
      </c>
      <c r="P748" s="31">
        <v>1.0591208416550538E-2</v>
      </c>
      <c r="Q748" s="21">
        <v>254</v>
      </c>
      <c r="R748" s="31">
        <v>1.0361881320481279</v>
      </c>
      <c r="S748" s="31">
        <v>0.99256220528153027</v>
      </c>
      <c r="T748" s="21" t="s">
        <v>44</v>
      </c>
      <c r="U748" s="31">
        <v>4.9162783804867535E-2</v>
      </c>
      <c r="V748" s="21">
        <v>192</v>
      </c>
      <c r="W748" s="31">
        <v>1.0414834161349684</v>
      </c>
      <c r="X748" s="31">
        <v>0.99621940091403016</v>
      </c>
      <c r="Y748" s="21" t="s">
        <v>44</v>
      </c>
      <c r="Z748" s="31">
        <v>4.0995148062862745E-2</v>
      </c>
      <c r="AA748" s="12" t="s">
        <v>3140</v>
      </c>
      <c r="AB748" s="12" t="s">
        <v>3140</v>
      </c>
      <c r="AC748" s="31">
        <v>1.0011380012219431</v>
      </c>
      <c r="AD748" s="21" t="s">
        <v>58</v>
      </c>
      <c r="AE748" s="12" t="s">
        <v>3140</v>
      </c>
      <c r="AF748" s="21">
        <v>58</v>
      </c>
      <c r="AG748" s="31">
        <v>1.0135561431152516</v>
      </c>
      <c r="AH748" s="31">
        <v>0.9872295576018274</v>
      </c>
      <c r="AI748" s="21" t="s">
        <v>44</v>
      </c>
      <c r="AJ748" s="32">
        <v>1.4429562015902217E-2</v>
      </c>
    </row>
    <row r="749" spans="1:36" x14ac:dyDescent="0.25">
      <c r="A749" s="21" t="s">
        <v>849</v>
      </c>
      <c r="B749" s="21">
        <v>0.99529999999999996</v>
      </c>
      <c r="C749" s="36">
        <f>1-Table2[[#This Row],[  Payment adjustment factor ]]</f>
        <v>4.7000000000000375E-3</v>
      </c>
      <c r="D749" s="31">
        <v>0.18067171113766095</v>
      </c>
      <c r="E749" s="21">
        <v>2</v>
      </c>
      <c r="F749" s="31">
        <v>0.96305105890140408</v>
      </c>
      <c r="G749" s="21">
        <v>88</v>
      </c>
      <c r="H749" s="31">
        <v>1.1478035425469277</v>
      </c>
      <c r="I749" s="31">
        <v>0.99543995630441762</v>
      </c>
      <c r="J749" s="21" t="s">
        <v>44</v>
      </c>
      <c r="K749" s="31">
        <v>2.1334492846427456E-2</v>
      </c>
      <c r="L749" s="21">
        <v>109</v>
      </c>
      <c r="M749" s="31">
        <v>0.98402000578915194</v>
      </c>
      <c r="N749" s="31">
        <v>0.99446279037947338</v>
      </c>
      <c r="O749" s="21" t="s">
        <v>58</v>
      </c>
      <c r="P749" s="31">
        <v>1.9865159738826764E-2</v>
      </c>
      <c r="Q749" s="21">
        <v>159</v>
      </c>
      <c r="R749" s="31">
        <v>1.0424633346744456</v>
      </c>
      <c r="S749" s="31">
        <v>0.98990484924672528</v>
      </c>
      <c r="T749" s="21" t="s">
        <v>44</v>
      </c>
      <c r="U749" s="31">
        <v>3.0665807832878006E-2</v>
      </c>
      <c r="V749" s="21">
        <v>169</v>
      </c>
      <c r="W749" s="31">
        <v>0.95410546725165901</v>
      </c>
      <c r="X749" s="31">
        <v>0.989996280811276</v>
      </c>
      <c r="Y749" s="21" t="s">
        <v>58</v>
      </c>
      <c r="Z749" s="31">
        <v>4.1848866016171396E-2</v>
      </c>
      <c r="AA749" s="12" t="s">
        <v>3140</v>
      </c>
      <c r="AB749" s="12" t="s">
        <v>3140</v>
      </c>
      <c r="AC749" s="31">
        <v>0.99570692941132555</v>
      </c>
      <c r="AD749" s="21" t="s">
        <v>58</v>
      </c>
      <c r="AE749" s="12" t="s">
        <v>3140</v>
      </c>
      <c r="AF749" s="21">
        <v>19</v>
      </c>
      <c r="AG749" s="31">
        <v>0.93451298748484124</v>
      </c>
      <c r="AH749" s="31">
        <v>0.99079810028693438</v>
      </c>
      <c r="AI749" s="21" t="s">
        <v>58</v>
      </c>
      <c r="AJ749" s="32">
        <v>5.5946221144273283E-3</v>
      </c>
    </row>
    <row r="750" spans="1:36" x14ac:dyDescent="0.25">
      <c r="A750" s="21" t="s">
        <v>850</v>
      </c>
      <c r="B750" s="21">
        <v>0.99760000000000004</v>
      </c>
      <c r="C750" s="36">
        <f>1-Table2[[#This Row],[  Payment adjustment factor ]]</f>
        <v>2.3999999999999577E-3</v>
      </c>
      <c r="D750" s="31">
        <v>0.19101123595505617</v>
      </c>
      <c r="E750" s="21">
        <v>3</v>
      </c>
      <c r="F750" s="31">
        <v>0.96305105890140408</v>
      </c>
      <c r="G750" s="21">
        <v>6</v>
      </c>
      <c r="H750" s="31">
        <v>1.0024704889414104</v>
      </c>
      <c r="I750" s="31">
        <v>0.99676112581910359</v>
      </c>
      <c r="J750" s="21" t="s">
        <v>58</v>
      </c>
      <c r="K750" s="31">
        <v>5.7937532036195375E-3</v>
      </c>
      <c r="L750" s="21">
        <v>37</v>
      </c>
      <c r="M750" s="31">
        <v>1.0461981374023142</v>
      </c>
      <c r="N750" s="31">
        <v>0.99317980335967293</v>
      </c>
      <c r="O750" s="21" t="s">
        <v>44</v>
      </c>
      <c r="P750" s="31">
        <v>2.0904562574589568E-2</v>
      </c>
      <c r="Q750" s="21">
        <v>64</v>
      </c>
      <c r="R750" s="31">
        <v>0.99141263781630196</v>
      </c>
      <c r="S750" s="31">
        <v>0.99472354671482743</v>
      </c>
      <c r="T750" s="21" t="s">
        <v>58</v>
      </c>
      <c r="U750" s="31">
        <v>4.2473985252299819E-2</v>
      </c>
      <c r="V750" s="21">
        <v>69</v>
      </c>
      <c r="W750" s="31">
        <v>1.01430529141074</v>
      </c>
      <c r="X750" s="31">
        <v>0.9918516596681215</v>
      </c>
      <c r="Y750" s="21" t="s">
        <v>44</v>
      </c>
      <c r="Z750" s="31">
        <v>6.0022259582166587E-2</v>
      </c>
      <c r="AA750" s="12" t="s">
        <v>3140</v>
      </c>
      <c r="AB750" s="12" t="s">
        <v>3140</v>
      </c>
      <c r="AC750" s="31">
        <v>0.9952100778551094</v>
      </c>
      <c r="AD750" s="21" t="s">
        <v>58</v>
      </c>
      <c r="AE750" s="12" t="s">
        <v>3140</v>
      </c>
      <c r="AF750" s="21">
        <v>4</v>
      </c>
      <c r="AG750" s="31">
        <v>0.98310219975807189</v>
      </c>
      <c r="AH750" s="31">
        <v>0.99702926691394167</v>
      </c>
      <c r="AI750" s="21" t="s">
        <v>58</v>
      </c>
      <c r="AJ750" s="32">
        <v>4.3615753316836713E-3</v>
      </c>
    </row>
    <row r="751" spans="1:36" x14ac:dyDescent="0.25">
      <c r="A751" s="21" t="s">
        <v>851</v>
      </c>
      <c r="B751" s="21">
        <v>0.998</v>
      </c>
      <c r="C751" s="36">
        <f>1-Table2[[#This Row],[  Payment adjustment factor ]]</f>
        <v>2.0000000000000018E-3</v>
      </c>
      <c r="D751" s="31">
        <v>0.23277766619803172</v>
      </c>
      <c r="E751" s="21">
        <v>3</v>
      </c>
      <c r="F751" s="31">
        <v>0.96305105890140408</v>
      </c>
      <c r="G751" s="21">
        <v>108</v>
      </c>
      <c r="H751" s="31">
        <v>0.96448215760237199</v>
      </c>
      <c r="I751" s="31">
        <v>0.99676112581910359</v>
      </c>
      <c r="J751" s="21" t="s">
        <v>58</v>
      </c>
      <c r="K751" s="31">
        <v>1.9544885350785621E-2</v>
      </c>
      <c r="L751" s="21">
        <v>56</v>
      </c>
      <c r="M751" s="31">
        <v>1.0166541131815192</v>
      </c>
      <c r="N751" s="31">
        <v>0.99317980335967293</v>
      </c>
      <c r="O751" s="21" t="s">
        <v>44</v>
      </c>
      <c r="P751" s="31">
        <v>4.0413843044238666E-3</v>
      </c>
      <c r="Q751" s="21">
        <v>181</v>
      </c>
      <c r="R751" s="31">
        <v>1.0448920595915052</v>
      </c>
      <c r="S751" s="31">
        <v>0.99472354671482743</v>
      </c>
      <c r="T751" s="21" t="s">
        <v>44</v>
      </c>
      <c r="U751" s="31">
        <v>1.3793897193326949E-2</v>
      </c>
      <c r="V751" s="21">
        <v>159</v>
      </c>
      <c r="W751" s="31">
        <v>1.0566405197390132</v>
      </c>
      <c r="X751" s="31">
        <v>0.9918516596681215</v>
      </c>
      <c r="Y751" s="21" t="s">
        <v>44</v>
      </c>
      <c r="Z751" s="31">
        <v>1.5305436516864957E-2</v>
      </c>
      <c r="AA751" s="21">
        <v>65</v>
      </c>
      <c r="AB751" s="31">
        <v>1.0148177840232073</v>
      </c>
      <c r="AC751" s="31">
        <v>0.9952100778551094</v>
      </c>
      <c r="AD751" s="21" t="s">
        <v>44</v>
      </c>
      <c r="AE751" s="40">
        <v>1.7675815798379665E-2</v>
      </c>
      <c r="AF751" s="21">
        <v>7</v>
      </c>
      <c r="AG751" s="31">
        <v>0.9786552980794565</v>
      </c>
      <c r="AH751" s="31">
        <v>0.99702926691394167</v>
      </c>
      <c r="AI751" s="21" t="s">
        <v>58</v>
      </c>
      <c r="AJ751" s="32">
        <v>6.8490312324009895E-4</v>
      </c>
    </row>
    <row r="752" spans="1:36" x14ac:dyDescent="0.25">
      <c r="A752" s="21" t="s">
        <v>852</v>
      </c>
      <c r="B752" s="21">
        <v>0.99870000000000003</v>
      </c>
      <c r="C752" s="36">
        <f>1-Table2[[#This Row],[  Payment adjustment factor ]]</f>
        <v>1.2999999999999678E-3</v>
      </c>
      <c r="D752" s="31">
        <v>9.5037100763522953E-2</v>
      </c>
      <c r="E752" s="21">
        <v>1</v>
      </c>
      <c r="F752" s="31">
        <v>0.96305105890140408</v>
      </c>
      <c r="G752" s="21">
        <v>283</v>
      </c>
      <c r="H752" s="31">
        <v>0.96912697632220535</v>
      </c>
      <c r="I752" s="31">
        <v>0.99683021909853442</v>
      </c>
      <c r="J752" s="21" t="s">
        <v>58</v>
      </c>
      <c r="K752" s="31">
        <v>2.0467849069367289E-2</v>
      </c>
      <c r="L752" s="21">
        <v>219</v>
      </c>
      <c r="M752" s="31">
        <v>0.96378357754710497</v>
      </c>
      <c r="N752" s="31">
        <v>0.99412983429491208</v>
      </c>
      <c r="O752" s="21" t="s">
        <v>58</v>
      </c>
      <c r="P752" s="31">
        <v>5.78389384711609E-3</v>
      </c>
      <c r="Q752" s="21">
        <v>1021</v>
      </c>
      <c r="R752" s="31">
        <v>0.90627621343129239</v>
      </c>
      <c r="S752" s="31">
        <v>0.99256220528153027</v>
      </c>
      <c r="T752" s="21" t="s">
        <v>58</v>
      </c>
      <c r="U752" s="31">
        <v>3.2724751519569981E-2</v>
      </c>
      <c r="V752" s="21">
        <v>759</v>
      </c>
      <c r="W752" s="31">
        <v>0.91281837994155923</v>
      </c>
      <c r="X752" s="31">
        <v>0.99621940091403016</v>
      </c>
      <c r="Y752" s="21" t="s">
        <v>58</v>
      </c>
      <c r="Z752" s="31">
        <v>2.5358917235079506E-2</v>
      </c>
      <c r="AA752" s="21">
        <v>240</v>
      </c>
      <c r="AB752" s="31">
        <v>1.0455915303824186</v>
      </c>
      <c r="AC752" s="31">
        <v>1.0011380012219431</v>
      </c>
      <c r="AD752" s="21" t="s">
        <v>44</v>
      </c>
      <c r="AE752" s="40">
        <v>2.9744107378332097E-2</v>
      </c>
      <c r="AF752" s="21">
        <v>76</v>
      </c>
      <c r="AG752" s="31">
        <v>0.93652206880243294</v>
      </c>
      <c r="AH752" s="31">
        <v>0.9872295576018274</v>
      </c>
      <c r="AI752" s="21" t="s">
        <v>58</v>
      </c>
      <c r="AJ752" s="32">
        <v>3.3132180841406213E-3</v>
      </c>
    </row>
    <row r="753" spans="1:36" x14ac:dyDescent="0.25">
      <c r="A753" s="21" t="s">
        <v>853</v>
      </c>
      <c r="B753" s="21">
        <v>0.996</v>
      </c>
      <c r="C753" s="36">
        <f>1-Table2[[#This Row],[  Payment adjustment factor ]]</f>
        <v>4.0000000000000036E-3</v>
      </c>
      <c r="D753" s="31">
        <v>0.17634197828709289</v>
      </c>
      <c r="E753" s="21">
        <v>2</v>
      </c>
      <c r="F753" s="31">
        <v>0.96305105890140408</v>
      </c>
      <c r="G753" s="21">
        <v>209</v>
      </c>
      <c r="H753" s="31">
        <v>1.0581519545403413</v>
      </c>
      <c r="I753" s="31">
        <v>0.99543995630441762</v>
      </c>
      <c r="J753" s="21" t="s">
        <v>44</v>
      </c>
      <c r="K753" s="31">
        <v>1.5627759882782727E-2</v>
      </c>
      <c r="L753" s="21">
        <v>69</v>
      </c>
      <c r="M753" s="31">
        <v>1.0735614434514733</v>
      </c>
      <c r="N753" s="31">
        <v>0.99446279037947338</v>
      </c>
      <c r="O753" s="21" t="s">
        <v>44</v>
      </c>
      <c r="P753" s="31">
        <v>4.0952104732517617E-3</v>
      </c>
      <c r="Q753" s="21">
        <v>404</v>
      </c>
      <c r="R753" s="31">
        <v>0.93302287170186438</v>
      </c>
      <c r="S753" s="31">
        <v>0.98990484924672528</v>
      </c>
      <c r="T753" s="21" t="s">
        <v>58</v>
      </c>
      <c r="U753" s="31">
        <v>1.9211440284488693E-2</v>
      </c>
      <c r="V753" s="21">
        <v>386</v>
      </c>
      <c r="W753" s="31">
        <v>0.97816243538233616</v>
      </c>
      <c r="X753" s="31">
        <v>0.989996280811276</v>
      </c>
      <c r="Y753" s="21" t="s">
        <v>58</v>
      </c>
      <c r="Z753" s="31">
        <v>2.3508120819787162E-2</v>
      </c>
      <c r="AA753" s="21">
        <v>88</v>
      </c>
      <c r="AB753" s="31">
        <v>1.0978485979986921</v>
      </c>
      <c r="AC753" s="31">
        <v>0.99570692941132555</v>
      </c>
      <c r="AD753" s="21" t="s">
        <v>44</v>
      </c>
      <c r="AE753" s="40">
        <v>1.3595681806539797E-2</v>
      </c>
      <c r="AF753" s="21">
        <v>131</v>
      </c>
      <c r="AG753" s="31">
        <v>1.1728611117236234</v>
      </c>
      <c r="AH753" s="31">
        <v>0.99079810028693438</v>
      </c>
      <c r="AI753" s="21" t="s">
        <v>44</v>
      </c>
      <c r="AJ753" s="32">
        <v>7.8812271580960096E-3</v>
      </c>
    </row>
    <row r="754" spans="1:36" x14ac:dyDescent="0.25">
      <c r="A754" s="21" t="s">
        <v>854</v>
      </c>
      <c r="B754" s="21">
        <v>0.99419999999999997</v>
      </c>
      <c r="C754" s="36">
        <f>1-Table2[[#This Row],[  Payment adjustment factor ]]</f>
        <v>5.8000000000000274E-3</v>
      </c>
      <c r="D754" s="31">
        <v>0.22337116435477092</v>
      </c>
      <c r="E754" s="21">
        <v>3</v>
      </c>
      <c r="F754" s="31">
        <v>0.96305105890140408</v>
      </c>
      <c r="G754" s="21">
        <v>129</v>
      </c>
      <c r="H754" s="31">
        <v>1.0236499393521761</v>
      </c>
      <c r="I754" s="31">
        <v>0.99676112581910359</v>
      </c>
      <c r="J754" s="21" t="s">
        <v>44</v>
      </c>
      <c r="K754" s="31">
        <v>2.4199226045444115E-2</v>
      </c>
      <c r="L754" s="21">
        <v>55</v>
      </c>
      <c r="M754" s="31">
        <v>1.0019905584654303</v>
      </c>
      <c r="N754" s="31">
        <v>0.99317980335967293</v>
      </c>
      <c r="O754" s="21" t="s">
        <v>44</v>
      </c>
      <c r="P754" s="31">
        <v>8.2678343197578035E-3</v>
      </c>
      <c r="Q754" s="21">
        <v>272</v>
      </c>
      <c r="R754" s="31">
        <v>1.0784808131757602</v>
      </c>
      <c r="S754" s="31">
        <v>0.99472354671482743</v>
      </c>
      <c r="T754" s="21" t="s">
        <v>44</v>
      </c>
      <c r="U754" s="31">
        <v>3.6744734247986056E-2</v>
      </c>
      <c r="V754" s="21">
        <v>223</v>
      </c>
      <c r="W754" s="31">
        <v>0.92792161698864528</v>
      </c>
      <c r="X754" s="31">
        <v>0.9918516596681215</v>
      </c>
      <c r="Y754" s="21" t="s">
        <v>58</v>
      </c>
      <c r="Z754" s="31">
        <v>3.2660684850837438E-2</v>
      </c>
      <c r="AA754" s="12" t="s">
        <v>3140</v>
      </c>
      <c r="AB754" s="12" t="s">
        <v>3140</v>
      </c>
      <c r="AC754" s="31">
        <v>0.9952100778551094</v>
      </c>
      <c r="AD754" s="21" t="s">
        <v>58</v>
      </c>
      <c r="AE754" s="12" t="s">
        <v>3140</v>
      </c>
      <c r="AF754" s="21">
        <v>66</v>
      </c>
      <c r="AG754" s="31">
        <v>1.197243422427835</v>
      </c>
      <c r="AH754" s="31">
        <v>0.99702926691394167</v>
      </c>
      <c r="AI754" s="21" t="s">
        <v>44</v>
      </c>
      <c r="AJ754" s="32">
        <v>1.131575197783285E-2</v>
      </c>
    </row>
    <row r="755" spans="1:36" x14ac:dyDescent="0.25">
      <c r="A755" s="21" t="s">
        <v>855</v>
      </c>
      <c r="B755" s="21">
        <v>0.99870000000000003</v>
      </c>
      <c r="C755" s="36">
        <f>1-Table2[[#This Row],[  Payment adjustment factor ]]</f>
        <v>1.2999999999999678E-3</v>
      </c>
      <c r="D755" s="31">
        <v>0.16489630753667173</v>
      </c>
      <c r="E755" s="21">
        <v>2</v>
      </c>
      <c r="F755" s="31">
        <v>0.96305105890140408</v>
      </c>
      <c r="G755" s="21">
        <v>3</v>
      </c>
      <c r="H755" s="31">
        <v>0.98812855609742878</v>
      </c>
      <c r="I755" s="31">
        <v>0.99543995630441762</v>
      </c>
      <c r="J755" s="21" t="s">
        <v>58</v>
      </c>
      <c r="K755" s="31">
        <v>2.5104797002676806E-3</v>
      </c>
      <c r="L755" s="21">
        <v>28</v>
      </c>
      <c r="M755" s="31">
        <v>0.98478736058387029</v>
      </c>
      <c r="N755" s="31">
        <v>0.99446279037947338</v>
      </c>
      <c r="O755" s="21" t="s">
        <v>58</v>
      </c>
      <c r="P755" s="31">
        <v>1.919689586127345E-2</v>
      </c>
      <c r="Q755" s="21">
        <v>38</v>
      </c>
      <c r="R755" s="31">
        <v>0.93926407396961453</v>
      </c>
      <c r="S755" s="31">
        <v>0.98990484924672528</v>
      </c>
      <c r="T755" s="21" t="s">
        <v>58</v>
      </c>
      <c r="U755" s="31">
        <v>2.9466753968752583E-2</v>
      </c>
      <c r="V755" s="21">
        <v>74</v>
      </c>
      <c r="W755" s="31">
        <v>1.0123639521938821</v>
      </c>
      <c r="X755" s="31">
        <v>0.989996280811276</v>
      </c>
      <c r="Y755" s="21" t="s">
        <v>44</v>
      </c>
      <c r="Z755" s="31">
        <v>6.0709328237564322E-2</v>
      </c>
      <c r="AA755" s="12" t="s">
        <v>3140</v>
      </c>
      <c r="AB755" s="12" t="s">
        <v>3140</v>
      </c>
      <c r="AC755" s="31">
        <v>0.99570692941132555</v>
      </c>
      <c r="AD755" s="21" t="s">
        <v>58</v>
      </c>
      <c r="AE755" s="12" t="s">
        <v>3140</v>
      </c>
      <c r="AF755" s="21">
        <v>7</v>
      </c>
      <c r="AG755" s="31">
        <v>1.0488457433335618</v>
      </c>
      <c r="AH755" s="31">
        <v>0.99079810028693438</v>
      </c>
      <c r="AI755" s="21" t="s">
        <v>58</v>
      </c>
      <c r="AJ755" s="32">
        <v>8.8393967246707447E-3</v>
      </c>
    </row>
    <row r="756" spans="1:36" x14ac:dyDescent="0.25">
      <c r="A756" s="21" t="s">
        <v>856</v>
      </c>
      <c r="B756" s="21">
        <v>0.9909</v>
      </c>
      <c r="C756" s="36">
        <f>1-Table2[[#This Row],[  Payment adjustment factor ]]</f>
        <v>9.099999999999997E-3</v>
      </c>
      <c r="D756" s="31">
        <v>9.7168292451936741E-2</v>
      </c>
      <c r="E756" s="21">
        <v>1</v>
      </c>
      <c r="F756" s="31">
        <v>0.96305105890140408</v>
      </c>
      <c r="G756" s="21">
        <v>62</v>
      </c>
      <c r="H756" s="31">
        <v>0.94882550871048454</v>
      </c>
      <c r="I756" s="31">
        <v>0.99683021909853442</v>
      </c>
      <c r="J756" s="21" t="s">
        <v>58</v>
      </c>
      <c r="K756" s="31">
        <v>1.3599753723569192E-2</v>
      </c>
      <c r="L756" s="21">
        <v>123</v>
      </c>
      <c r="M756" s="31">
        <v>1.0266285883872419</v>
      </c>
      <c r="N756" s="31">
        <v>0.99412983429491208</v>
      </c>
      <c r="O756" s="21" t="s">
        <v>44</v>
      </c>
      <c r="P756" s="31">
        <v>1.5534334292979807E-2</v>
      </c>
      <c r="Q756" s="21">
        <v>476</v>
      </c>
      <c r="R756" s="31">
        <v>1.0631567218463993</v>
      </c>
      <c r="S756" s="31">
        <v>0.99256220528153027</v>
      </c>
      <c r="T756" s="21" t="s">
        <v>44</v>
      </c>
      <c r="U756" s="31">
        <v>7.3410316419832283E-2</v>
      </c>
      <c r="V756" s="21">
        <v>277</v>
      </c>
      <c r="W756" s="31">
        <v>1.0786633317246161</v>
      </c>
      <c r="X756" s="31">
        <v>0.99621940091403016</v>
      </c>
      <c r="Y756" s="21" t="s">
        <v>44</v>
      </c>
      <c r="Z756" s="31">
        <v>4.6190757214116147E-2</v>
      </c>
      <c r="AA756" s="12" t="s">
        <v>3140</v>
      </c>
      <c r="AB756" s="12" t="s">
        <v>3140</v>
      </c>
      <c r="AC756" s="31">
        <v>1.0011380012219431</v>
      </c>
      <c r="AD756" s="21" t="s">
        <v>58</v>
      </c>
      <c r="AE756" s="12" t="s">
        <v>3140</v>
      </c>
      <c r="AF756" s="21">
        <v>8</v>
      </c>
      <c r="AG756" s="31">
        <v>0.96569872221601405</v>
      </c>
      <c r="AH756" s="31">
        <v>0.9872295576018274</v>
      </c>
      <c r="AI756" s="21" t="s">
        <v>58</v>
      </c>
      <c r="AJ756" s="32">
        <v>1.7259536749287489E-3</v>
      </c>
    </row>
    <row r="757" spans="1:36" x14ac:dyDescent="0.25">
      <c r="A757" s="21" t="s">
        <v>857</v>
      </c>
      <c r="B757" s="21">
        <v>0.99780000000000002</v>
      </c>
      <c r="C757" s="36">
        <f>1-Table2[[#This Row],[  Payment adjustment factor ]]</f>
        <v>2.1999999999999797E-3</v>
      </c>
      <c r="D757" s="31">
        <v>0.11514645515897864</v>
      </c>
      <c r="E757" s="21">
        <v>1</v>
      </c>
      <c r="F757" s="31">
        <v>0.96305105890140408</v>
      </c>
      <c r="G757" s="21">
        <v>127</v>
      </c>
      <c r="H757" s="31">
        <v>1.0026199545758339</v>
      </c>
      <c r="I757" s="31">
        <v>0.99683021909853442</v>
      </c>
      <c r="J757" s="21" t="s">
        <v>44</v>
      </c>
      <c r="K757" s="31">
        <v>2.3653416600739507E-2</v>
      </c>
      <c r="L757" s="21">
        <v>121</v>
      </c>
      <c r="M757" s="31">
        <v>0.97927062974371637</v>
      </c>
      <c r="N757" s="31">
        <v>0.99412983429491208</v>
      </c>
      <c r="O757" s="21" t="s">
        <v>58</v>
      </c>
      <c r="P757" s="31">
        <v>1.0214109545237819E-2</v>
      </c>
      <c r="Q757" s="21">
        <v>322</v>
      </c>
      <c r="R757" s="31">
        <v>0.98915884811346499</v>
      </c>
      <c r="S757" s="31">
        <v>0.99256220528153027</v>
      </c>
      <c r="T757" s="21" t="s">
        <v>58</v>
      </c>
      <c r="U757" s="31">
        <v>2.5869520910528031E-2</v>
      </c>
      <c r="V757" s="21">
        <v>188</v>
      </c>
      <c r="W757" s="31">
        <v>1.0612617150337502</v>
      </c>
      <c r="X757" s="31">
        <v>0.99621940091403016</v>
      </c>
      <c r="Y757" s="21" t="s">
        <v>44</v>
      </c>
      <c r="Z757" s="31">
        <v>1.8300868968106839E-2</v>
      </c>
      <c r="AA757" s="21">
        <v>87</v>
      </c>
      <c r="AB757" s="31">
        <v>0.90880670101213312</v>
      </c>
      <c r="AC757" s="31">
        <v>1.0011380012219431</v>
      </c>
      <c r="AD757" s="21" t="s">
        <v>58</v>
      </c>
      <c r="AE757" s="40">
        <v>2.7329894010343116E-2</v>
      </c>
      <c r="AF757" s="21">
        <v>187</v>
      </c>
      <c r="AG757" s="31">
        <v>1.0312925431088309</v>
      </c>
      <c r="AH757" s="31">
        <v>0.9872295576018274</v>
      </c>
      <c r="AI757" s="21" t="s">
        <v>44</v>
      </c>
      <c r="AJ757" s="32">
        <v>2.0756692531767332E-2</v>
      </c>
    </row>
    <row r="758" spans="1:36" x14ac:dyDescent="0.25">
      <c r="A758" s="21" t="s">
        <v>858</v>
      </c>
      <c r="B758" s="21">
        <v>0.99819999999999998</v>
      </c>
      <c r="C758" s="36">
        <f>1-Table2[[#This Row],[  Payment adjustment factor ]]</f>
        <v>1.8000000000000238E-3</v>
      </c>
      <c r="D758" s="31">
        <v>0.28409090909090912</v>
      </c>
      <c r="E758" s="21">
        <v>4</v>
      </c>
      <c r="F758" s="31">
        <v>0.96305105890140408</v>
      </c>
      <c r="G758" s="21">
        <v>5</v>
      </c>
      <c r="H758" s="31">
        <v>0.98754805469833296</v>
      </c>
      <c r="I758" s="31">
        <v>0.99640551805727029</v>
      </c>
      <c r="J758" s="21" t="s">
        <v>58</v>
      </c>
      <c r="K758" s="31">
        <v>3.3528342666918421E-3</v>
      </c>
      <c r="L758" s="21">
        <v>19</v>
      </c>
      <c r="M758" s="31">
        <v>1.0027023262224253</v>
      </c>
      <c r="N758" s="31">
        <v>0.99894818277070196</v>
      </c>
      <c r="O758" s="21" t="s">
        <v>58</v>
      </c>
      <c r="P758" s="31">
        <v>1.3056768960159183E-2</v>
      </c>
      <c r="Q758" s="21">
        <v>59</v>
      </c>
      <c r="R758" s="31">
        <v>1.0588995374672314</v>
      </c>
      <c r="S758" s="31">
        <v>1.0047319092771723</v>
      </c>
      <c r="T758" s="21" t="s">
        <v>44</v>
      </c>
      <c r="U758" s="31">
        <v>3.3787003006985047E-2</v>
      </c>
      <c r="V758" s="21">
        <v>57</v>
      </c>
      <c r="W758" s="31">
        <v>0.94239149457547422</v>
      </c>
      <c r="X758" s="31">
        <v>1.0004417594919579</v>
      </c>
      <c r="Y758" s="21" t="s">
        <v>58</v>
      </c>
      <c r="Z758" s="31">
        <v>3.8886802397562911E-2</v>
      </c>
      <c r="AA758" s="12" t="s">
        <v>3140</v>
      </c>
      <c r="AB758" s="12" t="s">
        <v>3140</v>
      </c>
      <c r="AC758" s="31">
        <v>1.0020055371561525</v>
      </c>
      <c r="AD758" s="21" t="s">
        <v>58</v>
      </c>
      <c r="AE758" s="12" t="s">
        <v>3140</v>
      </c>
      <c r="AF758" s="21">
        <v>5</v>
      </c>
      <c r="AG758" s="31">
        <v>0.98118854079523454</v>
      </c>
      <c r="AH758" s="31">
        <v>0.99158634970302129</v>
      </c>
      <c r="AI758" s="21" t="s">
        <v>58</v>
      </c>
      <c r="AJ758" s="32">
        <v>4.5929788764784846E-3</v>
      </c>
    </row>
    <row r="759" spans="1:36" x14ac:dyDescent="0.25">
      <c r="A759" s="21" t="s">
        <v>859</v>
      </c>
      <c r="B759" s="21">
        <v>0.99690000000000001</v>
      </c>
      <c r="C759" s="36">
        <f>1-Table2[[#This Row],[  Payment adjustment factor ]]</f>
        <v>3.0999999999999917E-3</v>
      </c>
      <c r="D759" s="31">
        <v>0.18715929739551787</v>
      </c>
      <c r="E759" s="21">
        <v>2</v>
      </c>
      <c r="F759" s="31">
        <v>0.96305105890140408</v>
      </c>
      <c r="G759" s="21">
        <v>3</v>
      </c>
      <c r="H759" s="31">
        <v>1.0123443539618284</v>
      </c>
      <c r="I759" s="31">
        <v>0.99543995630441762</v>
      </c>
      <c r="J759" s="21" t="s">
        <v>58</v>
      </c>
      <c r="K759" s="31">
        <v>1.6589621963734433E-3</v>
      </c>
      <c r="L759" s="21">
        <v>21</v>
      </c>
      <c r="M759" s="31">
        <v>0.99882301442084676</v>
      </c>
      <c r="N759" s="31">
        <v>0.99446279037947338</v>
      </c>
      <c r="O759" s="21" t="s">
        <v>58</v>
      </c>
      <c r="P759" s="31">
        <v>2.1094972865017169E-2</v>
      </c>
      <c r="Q759" s="21">
        <v>21</v>
      </c>
      <c r="R759" s="31">
        <v>0.98756084260931043</v>
      </c>
      <c r="S759" s="31">
        <v>0.98990484924672528</v>
      </c>
      <c r="T759" s="21" t="s">
        <v>58</v>
      </c>
      <c r="U759" s="31">
        <v>2.5356308724090407E-2</v>
      </c>
      <c r="V759" s="21">
        <v>54</v>
      </c>
      <c r="W759" s="31">
        <v>1.0392262248265263</v>
      </c>
      <c r="X759" s="31">
        <v>0.989996280811276</v>
      </c>
      <c r="Y759" s="21" t="s">
        <v>44</v>
      </c>
      <c r="Z759" s="31">
        <v>6.5921471368193194E-2</v>
      </c>
      <c r="AA759" s="12" t="s">
        <v>3140</v>
      </c>
      <c r="AB759" s="12" t="s">
        <v>3140</v>
      </c>
      <c r="AC759" s="31">
        <v>0.99570692941132555</v>
      </c>
      <c r="AD759" s="21" t="s">
        <v>58</v>
      </c>
      <c r="AE759" s="12" t="s">
        <v>3140</v>
      </c>
      <c r="AF759" s="12" t="s">
        <v>3140</v>
      </c>
      <c r="AG759" s="12" t="s">
        <v>3140</v>
      </c>
      <c r="AH759" s="31">
        <v>0.99079810028693438</v>
      </c>
      <c r="AI759" s="21" t="s">
        <v>58</v>
      </c>
      <c r="AJ759" s="12" t="s">
        <v>3140</v>
      </c>
    </row>
    <row r="760" spans="1:36" x14ac:dyDescent="0.25">
      <c r="A760" s="21" t="s">
        <v>860</v>
      </c>
      <c r="B760" s="21">
        <v>0.99919999999999998</v>
      </c>
      <c r="C760" s="36">
        <f>1-Table2[[#This Row],[  Payment adjustment factor ]]</f>
        <v>8.0000000000002292E-4</v>
      </c>
      <c r="D760" s="31">
        <v>0.15946985891406584</v>
      </c>
      <c r="E760" s="21">
        <v>2</v>
      </c>
      <c r="F760" s="31">
        <v>0.96305105890140408</v>
      </c>
      <c r="G760" s="21">
        <v>10</v>
      </c>
      <c r="H760" s="31">
        <v>0.99727430347548296</v>
      </c>
      <c r="I760" s="31">
        <v>0.99543995630441762</v>
      </c>
      <c r="J760" s="21" t="s">
        <v>58</v>
      </c>
      <c r="K760" s="31">
        <v>3.7216323424630418E-3</v>
      </c>
      <c r="L760" s="21">
        <v>30</v>
      </c>
      <c r="M760" s="31">
        <v>1.0556748546060819</v>
      </c>
      <c r="N760" s="31">
        <v>0.99446279037947338</v>
      </c>
      <c r="O760" s="21" t="s">
        <v>44</v>
      </c>
      <c r="P760" s="31">
        <v>1.4211153666588166E-2</v>
      </c>
      <c r="Q760" s="21">
        <v>139</v>
      </c>
      <c r="R760" s="31">
        <v>0.95658456638779266</v>
      </c>
      <c r="S760" s="31">
        <v>0.98990484924672528</v>
      </c>
      <c r="T760" s="21" t="s">
        <v>58</v>
      </c>
      <c r="U760" s="31">
        <v>4.61031127096646E-2</v>
      </c>
      <c r="V760" s="21">
        <v>123</v>
      </c>
      <c r="W760" s="31">
        <v>0.97754764958019824</v>
      </c>
      <c r="X760" s="31">
        <v>0.989996280811276</v>
      </c>
      <c r="Y760" s="21" t="s">
        <v>58</v>
      </c>
      <c r="Z760" s="31">
        <v>5.5521375957920782E-2</v>
      </c>
      <c r="AA760" s="12" t="s">
        <v>3140</v>
      </c>
      <c r="AB760" s="12" t="s">
        <v>3140</v>
      </c>
      <c r="AC760" s="31">
        <v>0.99570692941132555</v>
      </c>
      <c r="AD760" s="21" t="s">
        <v>58</v>
      </c>
      <c r="AE760" s="12" t="s">
        <v>3140</v>
      </c>
      <c r="AF760" s="21">
        <v>17</v>
      </c>
      <c r="AG760" s="31">
        <v>1.0145904436604114</v>
      </c>
      <c r="AH760" s="31">
        <v>0.99079810028693438</v>
      </c>
      <c r="AI760" s="21" t="s">
        <v>58</v>
      </c>
      <c r="AJ760" s="32">
        <v>1.0176270945802051E-2</v>
      </c>
    </row>
    <row r="761" spans="1:36" x14ac:dyDescent="0.25">
      <c r="A761" s="21" t="s">
        <v>861</v>
      </c>
      <c r="B761" s="31">
        <v>1</v>
      </c>
      <c r="C761" s="36">
        <f>1-Table2[[#This Row],[  Payment adjustment factor ]]</f>
        <v>0</v>
      </c>
      <c r="D761" s="31">
        <v>0.19083969465648856</v>
      </c>
      <c r="E761" s="21">
        <v>3</v>
      </c>
      <c r="F761" s="31">
        <v>0.96305105890140408</v>
      </c>
      <c r="G761" s="12" t="s">
        <v>3140</v>
      </c>
      <c r="H761" s="32" t="s">
        <v>3140</v>
      </c>
      <c r="I761" s="31">
        <v>0.99676112581910359</v>
      </c>
      <c r="J761" s="21" t="s">
        <v>58</v>
      </c>
      <c r="K761" s="32" t="s">
        <v>3140</v>
      </c>
      <c r="L761" s="21">
        <v>24</v>
      </c>
      <c r="M761" s="31">
        <v>1.0060126868781423</v>
      </c>
      <c r="N761" s="31">
        <v>0.99317980335967293</v>
      </c>
      <c r="O761" s="21" t="s">
        <v>58</v>
      </c>
      <c r="P761" s="31">
        <v>2.9556792170431972E-2</v>
      </c>
      <c r="Q761" s="21">
        <v>43</v>
      </c>
      <c r="R761" s="31">
        <v>0.98395212424733247</v>
      </c>
      <c r="S761" s="31">
        <v>0.99472354671482743</v>
      </c>
      <c r="T761" s="21" t="s">
        <v>58</v>
      </c>
      <c r="U761" s="31">
        <v>5.9985310710977638E-2</v>
      </c>
      <c r="V761" s="21">
        <v>71</v>
      </c>
      <c r="W761" s="31">
        <v>0.9386884208493832</v>
      </c>
      <c r="X761" s="31">
        <v>0.9918516596681215</v>
      </c>
      <c r="Y761" s="21" t="s">
        <v>58</v>
      </c>
      <c r="Z761" s="31">
        <v>0.11506705769507398</v>
      </c>
      <c r="AA761" s="12" t="s">
        <v>3140</v>
      </c>
      <c r="AB761" s="12" t="s">
        <v>3140</v>
      </c>
      <c r="AC761" s="31">
        <v>0.9952100778551094</v>
      </c>
      <c r="AD761" s="21" t="s">
        <v>58</v>
      </c>
      <c r="AE761" s="12" t="s">
        <v>3140</v>
      </c>
      <c r="AF761" s="12" t="s">
        <v>3140</v>
      </c>
      <c r="AG761" s="12" t="s">
        <v>3140</v>
      </c>
      <c r="AH761" s="31">
        <v>0.99702926691394167</v>
      </c>
      <c r="AI761" s="21" t="s">
        <v>58</v>
      </c>
      <c r="AJ761" s="12" t="s">
        <v>3140</v>
      </c>
    </row>
    <row r="762" spans="1:36" x14ac:dyDescent="0.25">
      <c r="A762" s="21" t="s">
        <v>862</v>
      </c>
      <c r="B762" s="21">
        <v>0.99399999999999999</v>
      </c>
      <c r="C762" s="36">
        <f>1-Table2[[#This Row],[  Payment adjustment factor ]]</f>
        <v>6.0000000000000053E-3</v>
      </c>
      <c r="D762" s="31">
        <v>0.12399753238741518</v>
      </c>
      <c r="E762" s="21">
        <v>1</v>
      </c>
      <c r="F762" s="31">
        <v>0.96305105890140408</v>
      </c>
      <c r="G762" s="21">
        <v>9</v>
      </c>
      <c r="H762" s="31">
        <v>0.97216831636482026</v>
      </c>
      <c r="I762" s="31">
        <v>0.99683021909853442</v>
      </c>
      <c r="J762" s="21" t="s">
        <v>58</v>
      </c>
      <c r="K762" s="31">
        <v>4.1013216680708155E-3</v>
      </c>
      <c r="L762" s="21">
        <v>53</v>
      </c>
      <c r="M762" s="31">
        <v>0.94834531054697724</v>
      </c>
      <c r="N762" s="31">
        <v>0.99412983429491208</v>
      </c>
      <c r="O762" s="21" t="s">
        <v>58</v>
      </c>
      <c r="P762" s="31">
        <v>1.4661036736273364E-2</v>
      </c>
      <c r="Q762" s="21">
        <v>114</v>
      </c>
      <c r="R762" s="31">
        <v>0.99455153257718831</v>
      </c>
      <c r="S762" s="31">
        <v>0.99256220528153027</v>
      </c>
      <c r="T762" s="21" t="s">
        <v>44</v>
      </c>
      <c r="U762" s="31">
        <v>3.5935919559667205E-2</v>
      </c>
      <c r="V762" s="21">
        <v>176</v>
      </c>
      <c r="W762" s="31">
        <v>0.92907574484977273</v>
      </c>
      <c r="X762" s="31">
        <v>0.99621940091403016</v>
      </c>
      <c r="Y762" s="21" t="s">
        <v>58</v>
      </c>
      <c r="Z762" s="31">
        <v>5.930646415756554E-2</v>
      </c>
      <c r="AA762" s="12" t="s">
        <v>3140</v>
      </c>
      <c r="AB762" s="12" t="s">
        <v>3140</v>
      </c>
      <c r="AC762" s="31">
        <v>1.0011380012219431</v>
      </c>
      <c r="AD762" s="21" t="s">
        <v>58</v>
      </c>
      <c r="AE762" s="12" t="s">
        <v>3140</v>
      </c>
      <c r="AF762" s="21">
        <v>78</v>
      </c>
      <c r="AG762" s="31">
        <v>1.1280701600348724</v>
      </c>
      <c r="AH762" s="31">
        <v>0.9872295576018274</v>
      </c>
      <c r="AI762" s="21" t="s">
        <v>44</v>
      </c>
      <c r="AJ762" s="32">
        <v>4.3464897131558031E-2</v>
      </c>
    </row>
    <row r="763" spans="1:36" x14ac:dyDescent="0.25">
      <c r="A763" s="21" t="s">
        <v>863</v>
      </c>
      <c r="B763" s="21">
        <v>0.99929999999999997</v>
      </c>
      <c r="C763" s="36">
        <f>1-Table2[[#This Row],[  Payment adjustment factor ]]</f>
        <v>7.0000000000003393E-4</v>
      </c>
      <c r="D763" s="31">
        <v>0.1833757654992087</v>
      </c>
      <c r="E763" s="21">
        <v>2</v>
      </c>
      <c r="F763" s="31">
        <v>0.96305105890140408</v>
      </c>
      <c r="G763" s="21">
        <v>118</v>
      </c>
      <c r="H763" s="31">
        <v>1.0422373614864042</v>
      </c>
      <c r="I763" s="31">
        <v>0.99543995630441762</v>
      </c>
      <c r="J763" s="21" t="s">
        <v>44</v>
      </c>
      <c r="K763" s="31">
        <v>1.5974294953455991E-2</v>
      </c>
      <c r="L763" s="21">
        <v>199</v>
      </c>
      <c r="M763" s="31">
        <v>0.95622646293699631</v>
      </c>
      <c r="N763" s="31">
        <v>0.99446279037947338</v>
      </c>
      <c r="O763" s="21" t="s">
        <v>58</v>
      </c>
      <c r="P763" s="31">
        <v>1.6910109465197085E-2</v>
      </c>
      <c r="Q763" s="21">
        <v>326</v>
      </c>
      <c r="R763" s="31">
        <v>0.98001690428762911</v>
      </c>
      <c r="S763" s="31">
        <v>0.98990484924672528</v>
      </c>
      <c r="T763" s="21" t="s">
        <v>58</v>
      </c>
      <c r="U763" s="31">
        <v>3.2921487329161225E-2</v>
      </c>
      <c r="V763" s="21">
        <v>340</v>
      </c>
      <c r="W763" s="31">
        <v>0.97622024202643432</v>
      </c>
      <c r="X763" s="31">
        <v>0.989996280811276</v>
      </c>
      <c r="Y763" s="21" t="s">
        <v>58</v>
      </c>
      <c r="Z763" s="31">
        <v>3.7840722213078111E-2</v>
      </c>
      <c r="AA763" s="12" t="s">
        <v>3140</v>
      </c>
      <c r="AB763" s="12" t="s">
        <v>3140</v>
      </c>
      <c r="AC763" s="31">
        <v>0.99570692941132555</v>
      </c>
      <c r="AD763" s="21" t="s">
        <v>58</v>
      </c>
      <c r="AE763" s="12" t="s">
        <v>3140</v>
      </c>
      <c r="AF763" s="21">
        <v>42</v>
      </c>
      <c r="AG763" s="31">
        <v>0.9826117139903644</v>
      </c>
      <c r="AH763" s="31">
        <v>0.99079810028693438</v>
      </c>
      <c r="AI763" s="21" t="s">
        <v>58</v>
      </c>
      <c r="AJ763" s="32">
        <v>5.9130617219110343E-3</v>
      </c>
    </row>
    <row r="764" spans="1:36" x14ac:dyDescent="0.25">
      <c r="A764" s="21" t="s">
        <v>864</v>
      </c>
      <c r="B764" s="21">
        <v>0.99970000000000003</v>
      </c>
      <c r="C764" s="36">
        <f>1-Table2[[#This Row],[  Payment adjustment factor ]]</f>
        <v>2.9999999999996696E-4</v>
      </c>
      <c r="D764" s="31">
        <v>0.19815451986237098</v>
      </c>
      <c r="E764" s="21">
        <v>3</v>
      </c>
      <c r="F764" s="31">
        <v>0.96305105890140408</v>
      </c>
      <c r="G764" s="21">
        <v>69</v>
      </c>
      <c r="H764" s="31">
        <v>0.9882724306105215</v>
      </c>
      <c r="I764" s="31">
        <v>0.99676112581910359</v>
      </c>
      <c r="J764" s="21" t="s">
        <v>58</v>
      </c>
      <c r="K764" s="31">
        <v>6.9380638443141286E-3</v>
      </c>
      <c r="L764" s="21">
        <v>59</v>
      </c>
      <c r="M764" s="31">
        <v>1.0037791505841613</v>
      </c>
      <c r="N764" s="31">
        <v>0.99317980335967293</v>
      </c>
      <c r="O764" s="21" t="s">
        <v>44</v>
      </c>
      <c r="P764" s="31">
        <v>5.988262214296128E-3</v>
      </c>
      <c r="Q764" s="21">
        <v>157</v>
      </c>
      <c r="R764" s="31">
        <v>1.0110250989947167</v>
      </c>
      <c r="S764" s="31">
        <v>0.99472354671482743</v>
      </c>
      <c r="T764" s="21" t="s">
        <v>44</v>
      </c>
      <c r="U764" s="31">
        <v>1.4082094647304672E-2</v>
      </c>
      <c r="V764" s="21">
        <v>219</v>
      </c>
      <c r="W764" s="31">
        <v>0.95294675676909868</v>
      </c>
      <c r="X764" s="31">
        <v>0.9918516596681215</v>
      </c>
      <c r="Y764" s="21" t="s">
        <v>58</v>
      </c>
      <c r="Z764" s="31">
        <v>2.6201839631306165E-2</v>
      </c>
      <c r="AA764" s="12" t="s">
        <v>3140</v>
      </c>
      <c r="AB764" s="12" t="s">
        <v>3140</v>
      </c>
      <c r="AC764" s="31">
        <v>0.9952100778551094</v>
      </c>
      <c r="AD764" s="21" t="s">
        <v>58</v>
      </c>
      <c r="AE764" s="12" t="s">
        <v>3140</v>
      </c>
      <c r="AF764" s="21">
        <v>1</v>
      </c>
      <c r="AG764" s="31">
        <v>0.99138554616759222</v>
      </c>
      <c r="AH764" s="31">
        <v>0.99702926691394167</v>
      </c>
      <c r="AI764" s="21" t="s">
        <v>58</v>
      </c>
      <c r="AJ764" s="12" t="s">
        <v>3140</v>
      </c>
    </row>
    <row r="765" spans="1:36" x14ac:dyDescent="0.25">
      <c r="A765" s="21" t="s">
        <v>865</v>
      </c>
      <c r="B765" s="21">
        <v>0.99070000000000003</v>
      </c>
      <c r="C765" s="36">
        <f>1-Table2[[#This Row],[  Payment adjustment factor ]]</f>
        <v>9.299999999999975E-3</v>
      </c>
      <c r="D765" s="31">
        <v>0.17339174544616093</v>
      </c>
      <c r="E765" s="21">
        <v>2</v>
      </c>
      <c r="F765" s="31">
        <v>0.96305105890140408</v>
      </c>
      <c r="G765" s="21">
        <v>147</v>
      </c>
      <c r="H765" s="31">
        <v>1.2171909882294136</v>
      </c>
      <c r="I765" s="31">
        <v>0.99543995630441762</v>
      </c>
      <c r="J765" s="21" t="s">
        <v>44</v>
      </c>
      <c r="K765" s="31">
        <v>1.9580432324516523E-2</v>
      </c>
      <c r="L765" s="21">
        <v>201</v>
      </c>
      <c r="M765" s="31">
        <v>0.95252079606674012</v>
      </c>
      <c r="N765" s="31">
        <v>0.99446279037947338</v>
      </c>
      <c r="O765" s="21" t="s">
        <v>58</v>
      </c>
      <c r="P765" s="31">
        <v>1.589612634710837E-2</v>
      </c>
      <c r="Q765" s="21">
        <v>372</v>
      </c>
      <c r="R765" s="31">
        <v>0.97117338205555337</v>
      </c>
      <c r="S765" s="31">
        <v>0.98990484924672528</v>
      </c>
      <c r="T765" s="21" t="s">
        <v>58</v>
      </c>
      <c r="U765" s="31">
        <v>3.6790154619796886E-2</v>
      </c>
      <c r="V765" s="21">
        <v>381</v>
      </c>
      <c r="W765" s="31">
        <v>1.1144739164165747</v>
      </c>
      <c r="X765" s="31">
        <v>0.989996280811276</v>
      </c>
      <c r="Y765" s="21" t="s">
        <v>44</v>
      </c>
      <c r="Z765" s="31">
        <v>4.3092144862382706E-2</v>
      </c>
      <c r="AA765" s="12" t="s">
        <v>3140</v>
      </c>
      <c r="AB765" s="12" t="s">
        <v>3140</v>
      </c>
      <c r="AC765" s="31">
        <v>0.99570692941132555</v>
      </c>
      <c r="AD765" s="21" t="s">
        <v>58</v>
      </c>
      <c r="AE765" s="12" t="s">
        <v>3140</v>
      </c>
      <c r="AF765" s="21">
        <v>97</v>
      </c>
      <c r="AG765" s="31">
        <v>0.95660766260703534</v>
      </c>
      <c r="AH765" s="31">
        <v>0.99079810028693438</v>
      </c>
      <c r="AI765" s="21" t="s">
        <v>58</v>
      </c>
      <c r="AJ765" s="32">
        <v>1.4380391039507293E-2</v>
      </c>
    </row>
    <row r="766" spans="1:36" x14ac:dyDescent="0.25">
      <c r="A766" s="21" t="s">
        <v>866</v>
      </c>
      <c r="B766" s="31">
        <v>1</v>
      </c>
      <c r="C766" s="36">
        <f>1-Table2[[#This Row],[  Payment adjustment factor ]]</f>
        <v>0</v>
      </c>
      <c r="D766" s="31">
        <v>0.38817005545286504</v>
      </c>
      <c r="E766" s="21">
        <v>5</v>
      </c>
      <c r="F766" s="31">
        <v>0.96305105890140408</v>
      </c>
      <c r="G766" s="21">
        <v>3</v>
      </c>
      <c r="H766" s="31">
        <v>1.0131239223143169</v>
      </c>
      <c r="I766" s="31">
        <v>1.0039137645557574</v>
      </c>
      <c r="J766" s="21" t="s">
        <v>58</v>
      </c>
      <c r="K766" s="31">
        <v>7.4470014757522284E-3</v>
      </c>
      <c r="L766" s="21">
        <v>11</v>
      </c>
      <c r="M766" s="31">
        <v>1.0028400386184135</v>
      </c>
      <c r="N766" s="31">
        <v>1.0034934502081108</v>
      </c>
      <c r="O766" s="21" t="s">
        <v>58</v>
      </c>
      <c r="P766" s="31">
        <v>2.7502174885444292E-2</v>
      </c>
      <c r="Q766" s="21">
        <v>4</v>
      </c>
      <c r="R766" s="31">
        <v>1.0055284214218525</v>
      </c>
      <c r="S766" s="31">
        <v>1.0156031600015401</v>
      </c>
      <c r="T766" s="21" t="s">
        <v>58</v>
      </c>
      <c r="U766" s="31">
        <v>1.1018832570802647E-2</v>
      </c>
      <c r="V766" s="21">
        <v>32</v>
      </c>
      <c r="W766" s="31">
        <v>0.97811774713810307</v>
      </c>
      <c r="X766" s="31">
        <v>1.0088431660083446</v>
      </c>
      <c r="Y766" s="21" t="s">
        <v>58</v>
      </c>
      <c r="Z766" s="31">
        <v>9.3125600955188556E-2</v>
      </c>
      <c r="AA766" s="12" t="s">
        <v>3140</v>
      </c>
      <c r="AB766" s="12" t="s">
        <v>3140</v>
      </c>
      <c r="AC766" s="31">
        <v>1.0058738187651037</v>
      </c>
      <c r="AD766" s="21" t="s">
        <v>58</v>
      </c>
      <c r="AE766" s="12" t="s">
        <v>3140</v>
      </c>
      <c r="AF766" s="12" t="s">
        <v>3140</v>
      </c>
      <c r="AG766" s="12" t="s">
        <v>3140</v>
      </c>
      <c r="AH766" s="31">
        <v>0.99633796354879245</v>
      </c>
      <c r="AI766" s="21" t="s">
        <v>58</v>
      </c>
      <c r="AJ766" s="12" t="s">
        <v>3140</v>
      </c>
    </row>
    <row r="767" spans="1:36" x14ac:dyDescent="0.25">
      <c r="A767" s="21" t="s">
        <v>867</v>
      </c>
      <c r="B767" s="21">
        <v>0.99939999999999996</v>
      </c>
      <c r="C767" s="36">
        <f>1-Table2[[#This Row],[  Payment adjustment factor ]]</f>
        <v>6.0000000000004494E-4</v>
      </c>
      <c r="D767" s="31">
        <v>0.28160328879753338</v>
      </c>
      <c r="E767" s="21">
        <v>4</v>
      </c>
      <c r="F767" s="31">
        <v>0.96305105890140408</v>
      </c>
      <c r="G767" s="21">
        <v>3</v>
      </c>
      <c r="H767" s="31">
        <v>0.9922194547792309</v>
      </c>
      <c r="I767" s="31">
        <v>0.99640551805727029</v>
      </c>
      <c r="J767" s="21" t="s">
        <v>58</v>
      </c>
      <c r="K767" s="31">
        <v>4.6637095301854262E-3</v>
      </c>
      <c r="L767" s="21">
        <v>18</v>
      </c>
      <c r="M767" s="31">
        <v>1.0160211344520997</v>
      </c>
      <c r="N767" s="31">
        <v>0.99894818277070196</v>
      </c>
      <c r="O767" s="21" t="s">
        <v>58</v>
      </c>
      <c r="P767" s="31">
        <v>2.5155884089336882E-2</v>
      </c>
      <c r="Q767" s="21">
        <v>17</v>
      </c>
      <c r="R767" s="31">
        <v>1.0059132908482029</v>
      </c>
      <c r="S767" s="31">
        <v>1.0047319092771723</v>
      </c>
      <c r="T767" s="21" t="s">
        <v>58</v>
      </c>
      <c r="U767" s="31">
        <v>2.6306989774136719E-2</v>
      </c>
      <c r="V767" s="21">
        <v>30</v>
      </c>
      <c r="W767" s="31">
        <v>1.0173985900579539</v>
      </c>
      <c r="X767" s="31">
        <v>1.0004417594919579</v>
      </c>
      <c r="Y767" s="21" t="s">
        <v>44</v>
      </c>
      <c r="Z767" s="31">
        <v>3.941075578745741E-2</v>
      </c>
      <c r="AA767" s="12" t="s">
        <v>3140</v>
      </c>
      <c r="AB767" s="12" t="s">
        <v>3140</v>
      </c>
      <c r="AC767" s="31">
        <v>1.0020055371561525</v>
      </c>
      <c r="AD767" s="21" t="s">
        <v>58</v>
      </c>
      <c r="AE767" s="12" t="s">
        <v>3140</v>
      </c>
      <c r="AF767" s="12" t="s">
        <v>3140</v>
      </c>
      <c r="AG767" s="12" t="s">
        <v>3140</v>
      </c>
      <c r="AH767" s="31">
        <v>0.99158634970302129</v>
      </c>
      <c r="AI767" s="21" t="s">
        <v>58</v>
      </c>
      <c r="AJ767" s="12" t="s">
        <v>3140</v>
      </c>
    </row>
    <row r="768" spans="1:36" x14ac:dyDescent="0.25">
      <c r="A768" s="21" t="s">
        <v>868</v>
      </c>
      <c r="B768" s="21">
        <v>0.99860000000000004</v>
      </c>
      <c r="C768" s="36">
        <f>1-Table2[[#This Row],[  Payment adjustment factor ]]</f>
        <v>1.3999999999999568E-3</v>
      </c>
      <c r="D768" s="31">
        <v>0.15215405693408435</v>
      </c>
      <c r="E768" s="21">
        <v>2</v>
      </c>
      <c r="F768" s="31">
        <v>0.96305105890140408</v>
      </c>
      <c r="G768" s="21">
        <v>283</v>
      </c>
      <c r="H768" s="31">
        <v>0.9989173694681952</v>
      </c>
      <c r="I768" s="31">
        <v>0.99543995630441762</v>
      </c>
      <c r="J768" s="21" t="s">
        <v>44</v>
      </c>
      <c r="K768" s="31">
        <v>2.7955045249651343E-2</v>
      </c>
      <c r="L768" s="21">
        <v>197</v>
      </c>
      <c r="M768" s="31">
        <v>1.0010967942133437</v>
      </c>
      <c r="N768" s="31">
        <v>0.99446279037947338</v>
      </c>
      <c r="O768" s="21" t="s">
        <v>44</v>
      </c>
      <c r="P768" s="31">
        <v>8.9145746995694091E-3</v>
      </c>
      <c r="Q768" s="21">
        <v>804</v>
      </c>
      <c r="R768" s="31">
        <v>0.987280137671526</v>
      </c>
      <c r="S768" s="31">
        <v>0.98990484924672528</v>
      </c>
      <c r="T768" s="21" t="s">
        <v>58</v>
      </c>
      <c r="U768" s="31">
        <v>4.0240879359300118E-2</v>
      </c>
      <c r="V768" s="21">
        <v>464</v>
      </c>
      <c r="W768" s="31">
        <v>0.93076658546604518</v>
      </c>
      <c r="X768" s="31">
        <v>0.989996280811276</v>
      </c>
      <c r="Y768" s="21" t="s">
        <v>58</v>
      </c>
      <c r="Z768" s="31">
        <v>2.6983943439953802E-2</v>
      </c>
      <c r="AA768" s="21">
        <v>118</v>
      </c>
      <c r="AB768" s="31">
        <v>1.0554044694944542</v>
      </c>
      <c r="AC768" s="31">
        <v>0.99570692941132555</v>
      </c>
      <c r="AD768" s="21" t="s">
        <v>44</v>
      </c>
      <c r="AE768" s="40">
        <v>2.1656521482469274E-2</v>
      </c>
      <c r="AF768" s="21">
        <v>18</v>
      </c>
      <c r="AG768" s="31">
        <v>0.93535467113183635</v>
      </c>
      <c r="AH768" s="31">
        <v>0.99079810028693438</v>
      </c>
      <c r="AI768" s="21" t="s">
        <v>58</v>
      </c>
      <c r="AJ768" s="32">
        <v>1.2827561109129868E-3</v>
      </c>
    </row>
    <row r="769" spans="1:36" x14ac:dyDescent="0.25">
      <c r="A769" s="21" t="s">
        <v>869</v>
      </c>
      <c r="B769" s="21">
        <v>0.99829999999999997</v>
      </c>
      <c r="C769" s="36">
        <f>1-Table2[[#This Row],[  Payment adjustment factor ]]</f>
        <v>1.7000000000000348E-3</v>
      </c>
      <c r="D769" s="31">
        <v>0.19989852866565194</v>
      </c>
      <c r="E769" s="21">
        <v>3</v>
      </c>
      <c r="F769" s="31">
        <v>0.96305105890140408</v>
      </c>
      <c r="G769" s="21">
        <v>67</v>
      </c>
      <c r="H769" s="31">
        <v>1.0185614827767575</v>
      </c>
      <c r="I769" s="31">
        <v>0.99676112581910359</v>
      </c>
      <c r="J769" s="21" t="s">
        <v>44</v>
      </c>
      <c r="K769" s="31">
        <v>1.645341168578628E-2</v>
      </c>
      <c r="L769" s="21">
        <v>73</v>
      </c>
      <c r="M769" s="31">
        <v>0.99297513442942631</v>
      </c>
      <c r="N769" s="31">
        <v>0.99317980335967293</v>
      </c>
      <c r="O769" s="21" t="s">
        <v>58</v>
      </c>
      <c r="P769" s="31">
        <v>1.1660366656089823E-2</v>
      </c>
      <c r="Q769" s="21">
        <v>201</v>
      </c>
      <c r="R769" s="31">
        <v>1.0065483860924658</v>
      </c>
      <c r="S769" s="31">
        <v>0.99472354671482743</v>
      </c>
      <c r="T769" s="21" t="s">
        <v>44</v>
      </c>
      <c r="U769" s="31">
        <v>3.8168208019527097E-2</v>
      </c>
      <c r="V769" s="21">
        <v>180</v>
      </c>
      <c r="W769" s="31">
        <v>0.979191512468505</v>
      </c>
      <c r="X769" s="31">
        <v>0.9918516596681215</v>
      </c>
      <c r="Y769" s="21" t="s">
        <v>58</v>
      </c>
      <c r="Z769" s="31">
        <v>4.1527646545017879E-2</v>
      </c>
      <c r="AA769" s="12" t="s">
        <v>3140</v>
      </c>
      <c r="AB769" s="12" t="s">
        <v>3140</v>
      </c>
      <c r="AC769" s="31">
        <v>0.9952100778551094</v>
      </c>
      <c r="AD769" s="21" t="s">
        <v>58</v>
      </c>
      <c r="AE769" s="12" t="s">
        <v>3140</v>
      </c>
      <c r="AF769" s="21">
        <v>34</v>
      </c>
      <c r="AG769" s="31">
        <v>1.0967070026139518</v>
      </c>
      <c r="AH769" s="31">
        <v>0.99702926691394167</v>
      </c>
      <c r="AI769" s="21" t="s">
        <v>44</v>
      </c>
      <c r="AJ769" s="32">
        <v>9.6463328105254841E-3</v>
      </c>
    </row>
    <row r="770" spans="1:36" x14ac:dyDescent="0.25">
      <c r="A770" s="21" t="s">
        <v>870</v>
      </c>
      <c r="B770" s="21">
        <v>0.997</v>
      </c>
      <c r="C770" s="36">
        <f>1-Table2[[#This Row],[  Payment adjustment factor ]]</f>
        <v>3.0000000000000027E-3</v>
      </c>
      <c r="D770" s="31">
        <v>0.20785876993166286</v>
      </c>
      <c r="E770" s="21">
        <v>3</v>
      </c>
      <c r="F770" s="31">
        <v>0.96305105890140408</v>
      </c>
      <c r="G770" s="21">
        <v>93</v>
      </c>
      <c r="H770" s="31">
        <v>1.0163720248355212</v>
      </c>
      <c r="I770" s="31">
        <v>0.99676112581910359</v>
      </c>
      <c r="J770" s="21" t="s">
        <v>44</v>
      </c>
      <c r="K770" s="31">
        <v>1.4954750220674703E-2</v>
      </c>
      <c r="L770" s="21">
        <v>64</v>
      </c>
      <c r="M770" s="31">
        <v>0.99272876456409997</v>
      </c>
      <c r="N770" s="31">
        <v>0.99317980335967293</v>
      </c>
      <c r="O770" s="21" t="s">
        <v>58</v>
      </c>
      <c r="P770" s="31">
        <v>6.6778782521137387E-3</v>
      </c>
      <c r="Q770" s="21">
        <v>237</v>
      </c>
      <c r="R770" s="31">
        <v>1.0372347871528078</v>
      </c>
      <c r="S770" s="31">
        <v>0.99472354671482743</v>
      </c>
      <c r="T770" s="21" t="s">
        <v>44</v>
      </c>
      <c r="U770" s="31">
        <v>2.7481624602355075E-2</v>
      </c>
      <c r="V770" s="21">
        <v>162</v>
      </c>
      <c r="W770" s="31">
        <v>0.97503860146261012</v>
      </c>
      <c r="X770" s="31">
        <v>0.9918516596681215</v>
      </c>
      <c r="Y770" s="21" t="s">
        <v>58</v>
      </c>
      <c r="Z770" s="31">
        <v>2.202716411363137E-2</v>
      </c>
      <c r="AA770" s="12" t="s">
        <v>3140</v>
      </c>
      <c r="AB770" s="12" t="s">
        <v>3140</v>
      </c>
      <c r="AC770" s="31">
        <v>0.9952100778551094</v>
      </c>
      <c r="AD770" s="21" t="s">
        <v>58</v>
      </c>
      <c r="AE770" s="12" t="s">
        <v>3140</v>
      </c>
      <c r="AF770" s="21">
        <v>85</v>
      </c>
      <c r="AG770" s="31">
        <v>1.1119944565912443</v>
      </c>
      <c r="AH770" s="31">
        <v>0.99702926691394167</v>
      </c>
      <c r="AI770" s="21" t="s">
        <v>44</v>
      </c>
      <c r="AJ770" s="32">
        <v>1.4287963671136574E-2</v>
      </c>
    </row>
    <row r="771" spans="1:36" x14ac:dyDescent="0.25">
      <c r="A771" s="21" t="s">
        <v>871</v>
      </c>
      <c r="B771" s="21">
        <v>0.99760000000000004</v>
      </c>
      <c r="C771" s="36">
        <f>1-Table2[[#This Row],[  Payment adjustment factor ]]</f>
        <v>2.3999999999999577E-3</v>
      </c>
      <c r="D771" s="31">
        <v>0.19988051549031322</v>
      </c>
      <c r="E771" s="21">
        <v>3</v>
      </c>
      <c r="F771" s="31">
        <v>0.96305105890140408</v>
      </c>
      <c r="G771" s="21">
        <v>91</v>
      </c>
      <c r="H771" s="31">
        <v>0.95731958582954935</v>
      </c>
      <c r="I771" s="31">
        <v>0.99676112581910359</v>
      </c>
      <c r="J771" s="21" t="s">
        <v>58</v>
      </c>
      <c r="K771" s="31">
        <v>1.3279957346229989E-2</v>
      </c>
      <c r="L771" s="21">
        <v>66</v>
      </c>
      <c r="M771" s="31">
        <v>1.0576032496733978</v>
      </c>
      <c r="N771" s="31">
        <v>0.99317980335967293</v>
      </c>
      <c r="O771" s="21" t="s">
        <v>44</v>
      </c>
      <c r="P771" s="31">
        <v>3.7455466157070706E-3</v>
      </c>
      <c r="Q771" s="21">
        <v>344</v>
      </c>
      <c r="R771" s="31">
        <v>1.0798816609776944</v>
      </c>
      <c r="S771" s="31">
        <v>0.99472354671482743</v>
      </c>
      <c r="T771" s="21" t="s">
        <v>44</v>
      </c>
      <c r="U771" s="31">
        <v>2.0991137464359728E-2</v>
      </c>
      <c r="V771" s="21">
        <v>134</v>
      </c>
      <c r="W771" s="31">
        <v>1.0138312578123185</v>
      </c>
      <c r="X771" s="31">
        <v>0.9918516596681215</v>
      </c>
      <c r="Y771" s="21" t="s">
        <v>44</v>
      </c>
      <c r="Z771" s="31">
        <v>9.1568968420551091E-3</v>
      </c>
      <c r="AA771" s="21">
        <v>92</v>
      </c>
      <c r="AB771" s="31">
        <v>0.99004487676397301</v>
      </c>
      <c r="AC771" s="31">
        <v>0.9952100778551094</v>
      </c>
      <c r="AD771" s="21" t="s">
        <v>58</v>
      </c>
      <c r="AE771" s="40">
        <v>1.9409633474011881E-2</v>
      </c>
      <c r="AF771" s="21">
        <v>60</v>
      </c>
      <c r="AG771" s="31">
        <v>1.0563855708758418</v>
      </c>
      <c r="AH771" s="31">
        <v>0.99702926691394167</v>
      </c>
      <c r="AI771" s="21" t="s">
        <v>44</v>
      </c>
      <c r="AJ771" s="32">
        <v>4.6543325886924452E-3</v>
      </c>
    </row>
    <row r="772" spans="1:36" x14ac:dyDescent="0.25">
      <c r="A772" s="21" t="s">
        <v>872</v>
      </c>
      <c r="B772" s="21">
        <v>0.99780000000000002</v>
      </c>
      <c r="C772" s="36">
        <f>1-Table2[[#This Row],[  Payment adjustment factor ]]</f>
        <v>2.1999999999999797E-3</v>
      </c>
      <c r="D772" s="31">
        <v>0.31119316870528502</v>
      </c>
      <c r="E772" s="21">
        <v>4</v>
      </c>
      <c r="F772" s="31">
        <v>0.96305105890140408</v>
      </c>
      <c r="G772" s="21">
        <v>46</v>
      </c>
      <c r="H772" s="31">
        <v>1.0429054973949612</v>
      </c>
      <c r="I772" s="31">
        <v>0.99640551805727029</v>
      </c>
      <c r="J772" s="21" t="s">
        <v>44</v>
      </c>
      <c r="K772" s="31">
        <v>4.9552548216209146E-3</v>
      </c>
      <c r="L772" s="21">
        <v>36</v>
      </c>
      <c r="M772" s="31">
        <v>1.0235970133968091</v>
      </c>
      <c r="N772" s="31">
        <v>0.99894818277070196</v>
      </c>
      <c r="O772" s="21" t="s">
        <v>44</v>
      </c>
      <c r="P772" s="31">
        <v>2.443491766158172E-3</v>
      </c>
      <c r="Q772" s="21">
        <v>231</v>
      </c>
      <c r="R772" s="31">
        <v>1.1313475765928522</v>
      </c>
      <c r="S772" s="31">
        <v>1.0047319092771723</v>
      </c>
      <c r="T772" s="21" t="s">
        <v>44</v>
      </c>
      <c r="U772" s="31">
        <v>1.5528696503750055E-2</v>
      </c>
      <c r="V772" s="21">
        <v>115</v>
      </c>
      <c r="W772" s="31">
        <v>0.99931161216117903</v>
      </c>
      <c r="X772" s="31">
        <v>1.0004417594919579</v>
      </c>
      <c r="Y772" s="21" t="s">
        <v>58</v>
      </c>
      <c r="Z772" s="31">
        <v>1.2007723320422098E-2</v>
      </c>
      <c r="AA772" s="21">
        <v>6</v>
      </c>
      <c r="AB772" s="31">
        <v>1.0111297687364356</v>
      </c>
      <c r="AC772" s="31">
        <v>1.0020055371561525</v>
      </c>
      <c r="AD772" s="21" t="s">
        <v>58</v>
      </c>
      <c r="AE772" s="40">
        <v>1.7218394414279009E-3</v>
      </c>
      <c r="AF772" s="21">
        <v>9</v>
      </c>
      <c r="AG772" s="31">
        <v>0.9713690234749135</v>
      </c>
      <c r="AH772" s="31">
        <v>0.99158634970302129</v>
      </c>
      <c r="AI772" s="21" t="s">
        <v>58</v>
      </c>
      <c r="AJ772" s="32">
        <v>1.0820730644410634E-3</v>
      </c>
    </row>
    <row r="773" spans="1:36" x14ac:dyDescent="0.25">
      <c r="A773" s="21" t="s">
        <v>873</v>
      </c>
      <c r="B773" s="21">
        <v>0.99460000000000004</v>
      </c>
      <c r="C773" s="36">
        <f>1-Table2[[#This Row],[  Payment adjustment factor ]]</f>
        <v>5.3999999999999604E-3</v>
      </c>
      <c r="D773" s="31">
        <v>7.3568006665278074E-2</v>
      </c>
      <c r="E773" s="21">
        <v>1</v>
      </c>
      <c r="F773" s="31">
        <v>0.96305105890140408</v>
      </c>
      <c r="G773" s="21">
        <v>161</v>
      </c>
      <c r="H773" s="31">
        <v>1.0455542464273826</v>
      </c>
      <c r="I773" s="31">
        <v>0.99683021909853442</v>
      </c>
      <c r="J773" s="21" t="s">
        <v>44</v>
      </c>
      <c r="K773" s="31">
        <v>2.2257760093038141E-2</v>
      </c>
      <c r="L773" s="21">
        <v>74</v>
      </c>
      <c r="M773" s="31">
        <v>0.95469072587999326</v>
      </c>
      <c r="N773" s="31">
        <v>0.99412983429491208</v>
      </c>
      <c r="O773" s="21" t="s">
        <v>58</v>
      </c>
      <c r="P773" s="31">
        <v>3.2144091091876738E-3</v>
      </c>
      <c r="Q773" s="21">
        <v>633</v>
      </c>
      <c r="R773" s="31">
        <v>1.0347268720765066</v>
      </c>
      <c r="S773" s="31">
        <v>0.99256220528153027</v>
      </c>
      <c r="T773" s="21" t="s">
        <v>44</v>
      </c>
      <c r="U773" s="31">
        <v>3.6378266710974966E-2</v>
      </c>
      <c r="V773" s="21">
        <v>368</v>
      </c>
      <c r="W773" s="31">
        <v>1.0067364614093881</v>
      </c>
      <c r="X773" s="31">
        <v>0.99621940091403016</v>
      </c>
      <c r="Y773" s="21" t="s">
        <v>44</v>
      </c>
      <c r="Z773" s="31">
        <v>2.3899225866352736E-2</v>
      </c>
      <c r="AA773" s="21">
        <v>218</v>
      </c>
      <c r="AB773" s="31">
        <v>1.0608367623691464</v>
      </c>
      <c r="AC773" s="31">
        <v>1.0011380012219431</v>
      </c>
      <c r="AD773" s="21" t="s">
        <v>44</v>
      </c>
      <c r="AE773" s="40">
        <v>4.3160567794768977E-2</v>
      </c>
      <c r="AF773" s="21">
        <v>93</v>
      </c>
      <c r="AG773" s="31">
        <v>1.0177412678284561</v>
      </c>
      <c r="AH773" s="31">
        <v>0.9872295576018274</v>
      </c>
      <c r="AI773" s="21" t="s">
        <v>44</v>
      </c>
      <c r="AJ773" s="32">
        <v>6.6143696787557306E-3</v>
      </c>
    </row>
    <row r="774" spans="1:36" x14ac:dyDescent="0.25">
      <c r="A774" s="21" t="s">
        <v>874</v>
      </c>
      <c r="B774" s="21">
        <v>0.99990000000000001</v>
      </c>
      <c r="C774" s="36">
        <f>1-Table2[[#This Row],[  Payment adjustment factor ]]</f>
        <v>9.9999999999988987E-5</v>
      </c>
      <c r="D774" s="31">
        <v>9.7291110263258304E-2</v>
      </c>
      <c r="E774" s="21">
        <v>1</v>
      </c>
      <c r="F774" s="31">
        <v>0.96305105890140408</v>
      </c>
      <c r="G774" s="21">
        <v>369</v>
      </c>
      <c r="H774" s="31">
        <v>0.92593771706639783</v>
      </c>
      <c r="I774" s="31">
        <v>0.99683021909853442</v>
      </c>
      <c r="J774" s="21" t="s">
        <v>58</v>
      </c>
      <c r="K774" s="31">
        <v>2.6912821762527094E-2</v>
      </c>
      <c r="L774" s="21">
        <v>89</v>
      </c>
      <c r="M774" s="31">
        <v>1.0415902252998199</v>
      </c>
      <c r="N774" s="31">
        <v>0.99412983429491208</v>
      </c>
      <c r="O774" s="21" t="s">
        <v>44</v>
      </c>
      <c r="P774" s="31">
        <v>2.8805358370814155E-3</v>
      </c>
      <c r="Q774" s="21">
        <v>756</v>
      </c>
      <c r="R774" s="31">
        <v>0.96166169578670557</v>
      </c>
      <c r="S774" s="31">
        <v>0.99256220528153027</v>
      </c>
      <c r="T774" s="21" t="s">
        <v>58</v>
      </c>
      <c r="U774" s="31">
        <v>2.7057327628910957E-2</v>
      </c>
      <c r="V774" s="21">
        <v>251</v>
      </c>
      <c r="W774" s="31">
        <v>0.94752975677953166</v>
      </c>
      <c r="X774" s="31">
        <v>0.99621940091403016</v>
      </c>
      <c r="Y774" s="21" t="s">
        <v>58</v>
      </c>
      <c r="Z774" s="31">
        <v>1.0038484128372497E-2</v>
      </c>
      <c r="AA774" s="21">
        <v>323</v>
      </c>
      <c r="AB774" s="31">
        <v>0.96416791617056119</v>
      </c>
      <c r="AC774" s="31">
        <v>1.0011380012219431</v>
      </c>
      <c r="AD774" s="21" t="s">
        <v>58</v>
      </c>
      <c r="AE774" s="40">
        <v>3.4688657206631932E-2</v>
      </c>
      <c r="AF774" s="21">
        <v>74</v>
      </c>
      <c r="AG774" s="31">
        <v>0.92013610474821683</v>
      </c>
      <c r="AH774" s="31">
        <v>0.9872295576018274</v>
      </c>
      <c r="AI774" s="21" t="s">
        <v>58</v>
      </c>
      <c r="AJ774" s="32">
        <v>3.0228705823635111E-3</v>
      </c>
    </row>
    <row r="775" spans="1:36" x14ac:dyDescent="0.25">
      <c r="A775" s="21" t="s">
        <v>875</v>
      </c>
      <c r="B775" s="21">
        <v>0.99890000000000001</v>
      </c>
      <c r="C775" s="36">
        <f>1-Table2[[#This Row],[  Payment adjustment factor ]]</f>
        <v>1.0999999999999899E-3</v>
      </c>
      <c r="D775" s="31">
        <v>0.23809523809523808</v>
      </c>
      <c r="E775" s="21">
        <v>4</v>
      </c>
      <c r="F775" s="31">
        <v>0.96305105890140408</v>
      </c>
      <c r="G775" s="21">
        <v>1</v>
      </c>
      <c r="H775" s="31">
        <v>0.99771813056756875</v>
      </c>
      <c r="I775" s="31">
        <v>0.99640551805727029</v>
      </c>
      <c r="J775" s="21" t="s">
        <v>58</v>
      </c>
      <c r="K775" s="31">
        <v>1.9671051346244555E-3</v>
      </c>
      <c r="L775" s="21">
        <v>6</v>
      </c>
      <c r="M775" s="31">
        <v>0.997380105401796</v>
      </c>
      <c r="N775" s="31">
        <v>0.99894818277070196</v>
      </c>
      <c r="O775" s="21" t="s">
        <v>58</v>
      </c>
      <c r="P775" s="31">
        <v>1.7966301323218706E-2</v>
      </c>
      <c r="Q775" s="21">
        <v>15</v>
      </c>
      <c r="R775" s="31">
        <v>0.97676246999567617</v>
      </c>
      <c r="S775" s="31">
        <v>1.0047319092771723</v>
      </c>
      <c r="T775" s="21" t="s">
        <v>58</v>
      </c>
      <c r="U775" s="31">
        <v>4.86255662265241E-2</v>
      </c>
      <c r="V775" s="21">
        <v>33</v>
      </c>
      <c r="W775" s="31">
        <v>1.0105415180760713</v>
      </c>
      <c r="X775" s="31">
        <v>1.0004417594919579</v>
      </c>
      <c r="Y775" s="21" t="s">
        <v>44</v>
      </c>
      <c r="Z775" s="31">
        <v>0.11232036350138015</v>
      </c>
      <c r="AA775" s="12" t="s">
        <v>3140</v>
      </c>
      <c r="AB775" s="12" t="s">
        <v>3140</v>
      </c>
      <c r="AC775" s="31">
        <v>1.0020055371561525</v>
      </c>
      <c r="AD775" s="21" t="s">
        <v>58</v>
      </c>
      <c r="AE775" s="12" t="s">
        <v>3140</v>
      </c>
      <c r="AF775" s="12" t="s">
        <v>3140</v>
      </c>
      <c r="AG775" s="12" t="s">
        <v>3140</v>
      </c>
      <c r="AH775" s="31">
        <v>0.99158634970302129</v>
      </c>
      <c r="AI775" s="21" t="s">
        <v>58</v>
      </c>
      <c r="AJ775" s="12" t="s">
        <v>3140</v>
      </c>
    </row>
    <row r="776" spans="1:36" x14ac:dyDescent="0.25">
      <c r="A776" s="21" t="s">
        <v>876</v>
      </c>
      <c r="B776" s="21">
        <v>0.99939999999999996</v>
      </c>
      <c r="C776" s="36">
        <f>1-Table2[[#This Row],[  Payment adjustment factor ]]</f>
        <v>6.0000000000004494E-4</v>
      </c>
      <c r="D776" s="31">
        <v>0.13607718718762224</v>
      </c>
      <c r="E776" s="21">
        <v>1</v>
      </c>
      <c r="F776" s="31">
        <v>0.96305105890140408</v>
      </c>
      <c r="G776" s="21">
        <v>154</v>
      </c>
      <c r="H776" s="31">
        <v>1.0011181818414125</v>
      </c>
      <c r="I776" s="31">
        <v>0.99683021909853442</v>
      </c>
      <c r="J776" s="21" t="s">
        <v>44</v>
      </c>
      <c r="K776" s="31">
        <v>1.8237620909018495E-2</v>
      </c>
      <c r="L776" s="21">
        <v>169</v>
      </c>
      <c r="M776" s="31">
        <v>0.94892493911740505</v>
      </c>
      <c r="N776" s="31">
        <v>0.99412983429491208</v>
      </c>
      <c r="O776" s="21" t="s">
        <v>58</v>
      </c>
      <c r="P776" s="31">
        <v>7.8542881863516746E-3</v>
      </c>
      <c r="Q776" s="21">
        <v>507</v>
      </c>
      <c r="R776" s="31">
        <v>0.98060159273541514</v>
      </c>
      <c r="S776" s="31">
        <v>0.99256220528153027</v>
      </c>
      <c r="T776" s="21" t="s">
        <v>58</v>
      </c>
      <c r="U776" s="31">
        <v>2.8764471189859961E-2</v>
      </c>
      <c r="V776" s="21">
        <v>539</v>
      </c>
      <c r="W776" s="31">
        <v>0.99201351182459285</v>
      </c>
      <c r="X776" s="31">
        <v>0.99621940091403016</v>
      </c>
      <c r="Y776" s="21" t="s">
        <v>58</v>
      </c>
      <c r="Z776" s="31">
        <v>3.4776399932867776E-2</v>
      </c>
      <c r="AA776" s="21">
        <v>90</v>
      </c>
      <c r="AB776" s="31">
        <v>1.0184463261564964</v>
      </c>
      <c r="AC776" s="31">
        <v>1.0011380012219431</v>
      </c>
      <c r="AD776" s="21" t="s">
        <v>44</v>
      </c>
      <c r="AE776" s="40">
        <v>1.8182405203728446E-2</v>
      </c>
      <c r="AF776" s="21">
        <v>98</v>
      </c>
      <c r="AG776" s="31">
        <v>1.0238142161340491</v>
      </c>
      <c r="AH776" s="31">
        <v>0.9872295576018274</v>
      </c>
      <c r="AI776" s="21" t="s">
        <v>44</v>
      </c>
      <c r="AJ776" s="32">
        <v>7.2016793337784856E-3</v>
      </c>
    </row>
    <row r="777" spans="1:36" x14ac:dyDescent="0.25">
      <c r="A777" s="21" t="s">
        <v>877</v>
      </c>
      <c r="B777" s="21">
        <v>0.99250000000000005</v>
      </c>
      <c r="C777" s="36">
        <f>1-Table2[[#This Row],[  Payment adjustment factor ]]</f>
        <v>7.4999999999999512E-3</v>
      </c>
      <c r="D777" s="31">
        <v>0.2689551112787627</v>
      </c>
      <c r="E777" s="21">
        <v>4</v>
      </c>
      <c r="F777" s="31">
        <v>0.96305105890140408</v>
      </c>
      <c r="G777" s="21">
        <v>31</v>
      </c>
      <c r="H777" s="31">
        <v>1.0628320123116413</v>
      </c>
      <c r="I777" s="31">
        <v>0.99640551805727029</v>
      </c>
      <c r="J777" s="21" t="s">
        <v>44</v>
      </c>
      <c r="K777" s="31">
        <v>1.3927926231118552E-2</v>
      </c>
      <c r="L777" s="21">
        <v>77</v>
      </c>
      <c r="M777" s="31">
        <v>1.0289238911757204</v>
      </c>
      <c r="N777" s="31">
        <v>0.99894818277070196</v>
      </c>
      <c r="O777" s="21" t="s">
        <v>44</v>
      </c>
      <c r="P777" s="31">
        <v>1.9435470176487186E-2</v>
      </c>
      <c r="Q777" s="21">
        <v>99</v>
      </c>
      <c r="R777" s="31">
        <v>1.0561520183572062</v>
      </c>
      <c r="S777" s="31">
        <v>1.0047319092771723</v>
      </c>
      <c r="T777" s="21" t="s">
        <v>44</v>
      </c>
      <c r="U777" s="31">
        <v>3.3269129642796533E-2</v>
      </c>
      <c r="V777" s="21">
        <v>145</v>
      </c>
      <c r="W777" s="31">
        <v>1.1145197563213465</v>
      </c>
      <c r="X777" s="31">
        <v>1.0004417594919579</v>
      </c>
      <c r="Y777" s="21" t="s">
        <v>44</v>
      </c>
      <c r="Z777" s="31">
        <v>4.0272507433537358E-2</v>
      </c>
      <c r="AA777" s="12" t="s">
        <v>3140</v>
      </c>
      <c r="AB777" s="12" t="s">
        <v>3140</v>
      </c>
      <c r="AC777" s="31">
        <v>1.0020055371561525</v>
      </c>
      <c r="AD777" s="21" t="s">
        <v>58</v>
      </c>
      <c r="AE777" s="12" t="s">
        <v>3140</v>
      </c>
      <c r="AF777" s="21">
        <v>7</v>
      </c>
      <c r="AG777" s="31">
        <v>0.98141174738260351</v>
      </c>
      <c r="AH777" s="31">
        <v>0.99158634970302129</v>
      </c>
      <c r="AI777" s="21" t="s">
        <v>58</v>
      </c>
      <c r="AJ777" s="32">
        <v>3.1688929623642876E-3</v>
      </c>
    </row>
    <row r="778" spans="1:36" x14ac:dyDescent="0.25">
      <c r="A778" s="21" t="s">
        <v>878</v>
      </c>
      <c r="B778" s="21">
        <v>0.99690000000000001</v>
      </c>
      <c r="C778" s="36">
        <f>1-Table2[[#This Row],[  Payment adjustment factor ]]</f>
        <v>3.0999999999999917E-3</v>
      </c>
      <c r="D778" s="31">
        <v>0.15100137755642684</v>
      </c>
      <c r="E778" s="21">
        <v>2</v>
      </c>
      <c r="F778" s="31">
        <v>0.96305105890140408</v>
      </c>
      <c r="G778" s="21">
        <v>63</v>
      </c>
      <c r="H778" s="31">
        <v>0.9587413555069656</v>
      </c>
      <c r="I778" s="31">
        <v>0.99543995630441762</v>
      </c>
      <c r="J778" s="21" t="s">
        <v>58</v>
      </c>
      <c r="K778" s="31">
        <v>1.4855883008664762E-2</v>
      </c>
      <c r="L778" s="21">
        <v>53</v>
      </c>
      <c r="M778" s="31">
        <v>1.0267680965464405</v>
      </c>
      <c r="N778" s="31">
        <v>0.99446279037947338</v>
      </c>
      <c r="O778" s="21" t="s">
        <v>44</v>
      </c>
      <c r="P778" s="31">
        <v>8.31010333797454E-3</v>
      </c>
      <c r="Q778" s="21">
        <v>212</v>
      </c>
      <c r="R778" s="31">
        <v>0.99159979148628652</v>
      </c>
      <c r="S778" s="31">
        <v>0.98990484924672528</v>
      </c>
      <c r="T778" s="21" t="s">
        <v>44</v>
      </c>
      <c r="U778" s="31">
        <v>3.9963915728420139E-2</v>
      </c>
      <c r="V778" s="21">
        <v>159</v>
      </c>
      <c r="W778" s="31">
        <v>1.0628075313951071</v>
      </c>
      <c r="X778" s="31">
        <v>0.989996280811276</v>
      </c>
      <c r="Y778" s="21" t="s">
        <v>44</v>
      </c>
      <c r="Z778" s="31">
        <v>3.9378912845802583E-2</v>
      </c>
      <c r="AA778" s="12" t="s">
        <v>3140</v>
      </c>
      <c r="AB778" s="12" t="s">
        <v>3140</v>
      </c>
      <c r="AC778" s="31">
        <v>0.99570692941132555</v>
      </c>
      <c r="AD778" s="21" t="s">
        <v>58</v>
      </c>
      <c r="AE778" s="12" t="s">
        <v>3140</v>
      </c>
      <c r="AF778" s="21">
        <v>8</v>
      </c>
      <c r="AG778" s="31">
        <v>0.9710683505323302</v>
      </c>
      <c r="AH778" s="31">
        <v>0.99079810028693438</v>
      </c>
      <c r="AI778" s="21" t="s">
        <v>58</v>
      </c>
      <c r="AJ778" s="32">
        <v>2.1323283795535667E-3</v>
      </c>
    </row>
    <row r="779" spans="1:36" x14ac:dyDescent="0.25">
      <c r="A779" s="21" t="s">
        <v>879</v>
      </c>
      <c r="B779" s="21">
        <v>0.99950000000000006</v>
      </c>
      <c r="C779" s="36">
        <f>1-Table2[[#This Row],[  Payment adjustment factor ]]</f>
        <v>4.9999999999994493E-4</v>
      </c>
      <c r="D779" s="31">
        <v>0.3104106972301815</v>
      </c>
      <c r="E779" s="21">
        <v>4</v>
      </c>
      <c r="F779" s="31">
        <v>0.96305105890140408</v>
      </c>
      <c r="G779" s="21">
        <v>1</v>
      </c>
      <c r="H779" s="31">
        <v>0.99864653394004466</v>
      </c>
      <c r="I779" s="31">
        <v>0.99640551805727029</v>
      </c>
      <c r="J779" s="21" t="s">
        <v>58</v>
      </c>
      <c r="K779" s="32" t="s">
        <v>3140</v>
      </c>
      <c r="L779" s="21">
        <v>29</v>
      </c>
      <c r="M779" s="31">
        <v>0.93983709572139162</v>
      </c>
      <c r="N779" s="31">
        <v>0.99894818277070196</v>
      </c>
      <c r="O779" s="21" t="s">
        <v>58</v>
      </c>
      <c r="P779" s="31">
        <v>2.5573267055703303E-2</v>
      </c>
      <c r="Q779" s="21">
        <v>23</v>
      </c>
      <c r="R779" s="31">
        <v>0.99802706396657637</v>
      </c>
      <c r="S779" s="31">
        <v>1.0047319092771723</v>
      </c>
      <c r="T779" s="21" t="s">
        <v>58</v>
      </c>
      <c r="U779" s="31">
        <v>2.5373491485971296E-2</v>
      </c>
      <c r="V779" s="21">
        <v>46</v>
      </c>
      <c r="W779" s="31">
        <v>1.0117815100103327</v>
      </c>
      <c r="X779" s="31">
        <v>1.0004417594919579</v>
      </c>
      <c r="Y779" s="21" t="s">
        <v>44</v>
      </c>
      <c r="Z779" s="31">
        <v>5.0165784717350198E-2</v>
      </c>
      <c r="AA779" s="12" t="s">
        <v>3140</v>
      </c>
      <c r="AB779" s="12" t="s">
        <v>3140</v>
      </c>
      <c r="AC779" s="31">
        <v>1.0020055371561525</v>
      </c>
      <c r="AD779" s="21" t="s">
        <v>58</v>
      </c>
      <c r="AE779" s="12" t="s">
        <v>3140</v>
      </c>
      <c r="AF779" s="21">
        <v>3</v>
      </c>
      <c r="AG779" s="31">
        <v>1.0465554591456752</v>
      </c>
      <c r="AH779" s="31">
        <v>0.99158634970302129</v>
      </c>
      <c r="AI779" s="21" t="s">
        <v>58</v>
      </c>
      <c r="AJ779" s="32">
        <v>5.5391493041392703E-3</v>
      </c>
    </row>
    <row r="780" spans="1:36" x14ac:dyDescent="0.25">
      <c r="A780" s="21" t="s">
        <v>880</v>
      </c>
      <c r="B780" s="21">
        <v>0.99660000000000004</v>
      </c>
      <c r="C780" s="36">
        <f>1-Table2[[#This Row],[  Payment adjustment factor ]]</f>
        <v>3.3999999999999586E-3</v>
      </c>
      <c r="D780" s="31">
        <v>0.24206272849720992</v>
      </c>
      <c r="E780" s="21">
        <v>4</v>
      </c>
      <c r="F780" s="31">
        <v>0.96305105890140408</v>
      </c>
      <c r="G780" s="21">
        <v>74</v>
      </c>
      <c r="H780" s="31">
        <v>0.9383586570007183</v>
      </c>
      <c r="I780" s="31">
        <v>0.99640551805727029</v>
      </c>
      <c r="J780" s="21" t="s">
        <v>58</v>
      </c>
      <c r="K780" s="31">
        <v>1.5283078307214064E-2</v>
      </c>
      <c r="L780" s="21">
        <v>107</v>
      </c>
      <c r="M780" s="31">
        <v>1.0190706427100626</v>
      </c>
      <c r="N780" s="31">
        <v>0.99894818277070196</v>
      </c>
      <c r="O780" s="21" t="s">
        <v>44</v>
      </c>
      <c r="P780" s="31">
        <v>1.5164619164405389E-2</v>
      </c>
      <c r="Q780" s="21">
        <v>178</v>
      </c>
      <c r="R780" s="31">
        <v>1.0585275561854022</v>
      </c>
      <c r="S780" s="31">
        <v>1.0047319092771723</v>
      </c>
      <c r="T780" s="21" t="s">
        <v>44</v>
      </c>
      <c r="U780" s="31">
        <v>2.7151396722692737E-2</v>
      </c>
      <c r="V780" s="21">
        <v>192</v>
      </c>
      <c r="W780" s="31">
        <v>1.0464563143032197</v>
      </c>
      <c r="X780" s="31">
        <v>1.0004417594919579</v>
      </c>
      <c r="Y780" s="21" t="s">
        <v>44</v>
      </c>
      <c r="Z780" s="31">
        <v>3.4534777165975722E-2</v>
      </c>
      <c r="AA780" s="12" t="s">
        <v>3140</v>
      </c>
      <c r="AB780" s="12" t="s">
        <v>3140</v>
      </c>
      <c r="AC780" s="31">
        <v>1.0020055371561525</v>
      </c>
      <c r="AD780" s="21" t="s">
        <v>58</v>
      </c>
      <c r="AE780" s="12" t="s">
        <v>3140</v>
      </c>
      <c r="AF780" s="21">
        <v>30</v>
      </c>
      <c r="AG780" s="31">
        <v>1.0154015862664167</v>
      </c>
      <c r="AH780" s="31">
        <v>0.99158634970302129</v>
      </c>
      <c r="AI780" s="21" t="s">
        <v>44</v>
      </c>
      <c r="AJ780" s="32">
        <v>7.1597306257363868E-3</v>
      </c>
    </row>
    <row r="781" spans="1:36" x14ac:dyDescent="0.25">
      <c r="A781" s="21" t="s">
        <v>881</v>
      </c>
      <c r="B781" s="31">
        <v>1</v>
      </c>
      <c r="C781" s="36">
        <f>1-Table2[[#This Row],[  Payment adjustment factor ]]</f>
        <v>0</v>
      </c>
      <c r="D781" s="31">
        <v>0.25729927007299269</v>
      </c>
      <c r="E781" s="21">
        <v>4</v>
      </c>
      <c r="F781" s="31">
        <v>0.96305105890140408</v>
      </c>
      <c r="G781" s="21">
        <v>2</v>
      </c>
      <c r="H781" s="31">
        <v>0.99448153937103434</v>
      </c>
      <c r="I781" s="31">
        <v>0.99640551805727029</v>
      </c>
      <c r="J781" s="21" t="s">
        <v>58</v>
      </c>
      <c r="K781" s="31">
        <v>8.8515764494104844E-3</v>
      </c>
      <c r="L781" s="21">
        <v>5</v>
      </c>
      <c r="M781" s="31">
        <v>0.99986119980699151</v>
      </c>
      <c r="N781" s="31">
        <v>0.99894818277070196</v>
      </c>
      <c r="O781" s="21" t="s">
        <v>58</v>
      </c>
      <c r="P781" s="31">
        <v>1.4551399980415483E-2</v>
      </c>
      <c r="Q781" s="21">
        <v>13</v>
      </c>
      <c r="R781" s="31">
        <v>0.98966758228528395</v>
      </c>
      <c r="S781" s="31">
        <v>1.0047319092771723</v>
      </c>
      <c r="T781" s="21" t="s">
        <v>58</v>
      </c>
      <c r="U781" s="31">
        <v>3.8999231203551879E-2</v>
      </c>
      <c r="V781" s="21">
        <v>22</v>
      </c>
      <c r="W781" s="31">
        <v>0.97729464061455373</v>
      </c>
      <c r="X781" s="31">
        <v>1.0004417594919579</v>
      </c>
      <c r="Y781" s="21" t="s">
        <v>58</v>
      </c>
      <c r="Z781" s="31">
        <v>7.4222192590802358E-2</v>
      </c>
      <c r="AA781" s="12" t="s">
        <v>3140</v>
      </c>
      <c r="AB781" s="12" t="s">
        <v>3140</v>
      </c>
      <c r="AC781" s="31">
        <v>1.0020055371561525</v>
      </c>
      <c r="AD781" s="21" t="s">
        <v>58</v>
      </c>
      <c r="AE781" s="12" t="s">
        <v>3140</v>
      </c>
      <c r="AF781" s="12" t="s">
        <v>3140</v>
      </c>
      <c r="AG781" s="12" t="s">
        <v>3140</v>
      </c>
      <c r="AH781" s="31">
        <v>0.99158634970302129</v>
      </c>
      <c r="AI781" s="21" t="s">
        <v>58</v>
      </c>
      <c r="AJ781" s="12" t="s">
        <v>3140</v>
      </c>
    </row>
    <row r="782" spans="1:36" x14ac:dyDescent="0.25">
      <c r="A782" s="21" t="s">
        <v>882</v>
      </c>
      <c r="B782" s="31">
        <v>1</v>
      </c>
      <c r="C782" s="36">
        <f>1-Table2[[#This Row],[  Payment adjustment factor ]]</f>
        <v>0</v>
      </c>
      <c r="D782" s="31">
        <v>0.27053140096618356</v>
      </c>
      <c r="E782" s="21">
        <v>4</v>
      </c>
      <c r="F782" s="31">
        <v>0.96305105890140408</v>
      </c>
      <c r="G782" s="12" t="s">
        <v>3140</v>
      </c>
      <c r="H782" s="32" t="s">
        <v>3140</v>
      </c>
      <c r="I782" s="31">
        <v>0.99640551805727029</v>
      </c>
      <c r="J782" s="21" t="s">
        <v>58</v>
      </c>
      <c r="K782" s="32" t="s">
        <v>3140</v>
      </c>
      <c r="L782" s="21">
        <v>6</v>
      </c>
      <c r="M782" s="31">
        <v>1.0004339770513735</v>
      </c>
      <c r="N782" s="31">
        <v>0.99894818277070196</v>
      </c>
      <c r="O782" s="21" t="s">
        <v>58</v>
      </c>
      <c r="P782" s="31">
        <v>4.1869624821564234E-2</v>
      </c>
      <c r="Q782" s="21">
        <v>8</v>
      </c>
      <c r="R782" s="31">
        <v>1.0146105136459145</v>
      </c>
      <c r="S782" s="31">
        <v>1.0047319092771723</v>
      </c>
      <c r="T782" s="21" t="s">
        <v>58</v>
      </c>
      <c r="U782" s="31">
        <v>7.0748984560796896E-2</v>
      </c>
      <c r="V782" s="21">
        <v>12</v>
      </c>
      <c r="W782" s="31">
        <v>0.99082752179953693</v>
      </c>
      <c r="X782" s="31">
        <v>1.0004417594919579</v>
      </c>
      <c r="Y782" s="21" t="s">
        <v>58</v>
      </c>
      <c r="Z782" s="31">
        <v>8.3173348310855266E-2</v>
      </c>
      <c r="AA782" s="12" t="s">
        <v>3140</v>
      </c>
      <c r="AB782" s="12" t="s">
        <v>3140</v>
      </c>
      <c r="AC782" s="31">
        <v>1.0020055371561525</v>
      </c>
      <c r="AD782" s="21" t="s">
        <v>58</v>
      </c>
      <c r="AE782" s="12" t="s">
        <v>3140</v>
      </c>
      <c r="AF782" s="12" t="s">
        <v>3140</v>
      </c>
      <c r="AG782" s="12" t="s">
        <v>3140</v>
      </c>
      <c r="AH782" s="31">
        <v>0.99158634970302129</v>
      </c>
      <c r="AI782" s="21" t="s">
        <v>58</v>
      </c>
      <c r="AJ782" s="12" t="s">
        <v>3140</v>
      </c>
    </row>
    <row r="783" spans="1:36" x14ac:dyDescent="0.25">
      <c r="A783" s="21" t="s">
        <v>883</v>
      </c>
      <c r="B783" s="21">
        <v>0.99709999999999999</v>
      </c>
      <c r="C783" s="36">
        <f>1-Table2[[#This Row],[  Payment adjustment factor ]]</f>
        <v>2.9000000000000137E-3</v>
      </c>
      <c r="D783" s="31">
        <v>0.24580682475419319</v>
      </c>
      <c r="E783" s="21">
        <v>4</v>
      </c>
      <c r="F783" s="31">
        <v>0.96305105890140408</v>
      </c>
      <c r="G783" s="21">
        <v>5</v>
      </c>
      <c r="H783" s="31">
        <v>1.0023359480519618</v>
      </c>
      <c r="I783" s="31">
        <v>0.99640551805727029</v>
      </c>
      <c r="J783" s="21" t="s">
        <v>58</v>
      </c>
      <c r="K783" s="31">
        <v>2.7118792120109404E-3</v>
      </c>
      <c r="L783" s="21">
        <v>55</v>
      </c>
      <c r="M783" s="31">
        <v>0.96547663131466821</v>
      </c>
      <c r="N783" s="31">
        <v>0.99894818277070196</v>
      </c>
      <c r="O783" s="21" t="s">
        <v>58</v>
      </c>
      <c r="P783" s="31">
        <v>2.1705285485656763E-2</v>
      </c>
      <c r="Q783" s="21">
        <v>77</v>
      </c>
      <c r="R783" s="31">
        <v>0.96463952486471372</v>
      </c>
      <c r="S783" s="31">
        <v>1.0047319092771723</v>
      </c>
      <c r="T783" s="21" t="s">
        <v>58</v>
      </c>
      <c r="U783" s="31">
        <v>3.3455170469003925E-2</v>
      </c>
      <c r="V783" s="21">
        <v>92</v>
      </c>
      <c r="W783" s="31">
        <v>1.0590658632868053</v>
      </c>
      <c r="X783" s="31">
        <v>1.0004417594919579</v>
      </c>
      <c r="Y783" s="21" t="s">
        <v>44</v>
      </c>
      <c r="Z783" s="31">
        <v>5.160807043344566E-2</v>
      </c>
      <c r="AA783" s="12" t="s">
        <v>3140</v>
      </c>
      <c r="AB783" s="12" t="s">
        <v>3140</v>
      </c>
      <c r="AC783" s="31">
        <v>1.0020055371561525</v>
      </c>
      <c r="AD783" s="21" t="s">
        <v>58</v>
      </c>
      <c r="AE783" s="12" t="s">
        <v>3140</v>
      </c>
      <c r="AF783" s="21">
        <v>5</v>
      </c>
      <c r="AG783" s="31">
        <v>1.1277365626677303</v>
      </c>
      <c r="AH783" s="31">
        <v>0.99158634970302129</v>
      </c>
      <c r="AI783" s="21" t="s">
        <v>58</v>
      </c>
      <c r="AJ783" s="32">
        <v>4.1505002030696944E-3</v>
      </c>
    </row>
    <row r="784" spans="1:36" x14ac:dyDescent="0.25">
      <c r="A784" s="21" t="s">
        <v>884</v>
      </c>
      <c r="B784" s="21">
        <v>0.99039999999999995</v>
      </c>
      <c r="C784" s="36">
        <f>1-Table2[[#This Row],[  Payment adjustment factor ]]</f>
        <v>9.6000000000000529E-3</v>
      </c>
      <c r="D784" s="31">
        <v>0.24570617459190916</v>
      </c>
      <c r="E784" s="21">
        <v>4</v>
      </c>
      <c r="F784" s="31">
        <v>0.96305105890140408</v>
      </c>
      <c r="G784" s="21">
        <v>27</v>
      </c>
      <c r="H784" s="31">
        <v>0.93495096485031703</v>
      </c>
      <c r="I784" s="31">
        <v>0.99640551805727029</v>
      </c>
      <c r="J784" s="21" t="s">
        <v>58</v>
      </c>
      <c r="K784" s="31">
        <v>7.7328152800757721E-3</v>
      </c>
      <c r="L784" s="21">
        <v>70</v>
      </c>
      <c r="M784" s="31">
        <v>1.0640579815156204</v>
      </c>
      <c r="N784" s="31">
        <v>0.99894818277070196</v>
      </c>
      <c r="O784" s="21" t="s">
        <v>44</v>
      </c>
      <c r="P784" s="31">
        <v>1.5977024693869482E-2</v>
      </c>
      <c r="Q784" s="21">
        <v>153</v>
      </c>
      <c r="R784" s="31">
        <v>1.1322458090788479</v>
      </c>
      <c r="S784" s="31">
        <v>1.0047319092771723</v>
      </c>
      <c r="T784" s="21" t="s">
        <v>44</v>
      </c>
      <c r="U784" s="31">
        <v>3.6693581117707361E-2</v>
      </c>
      <c r="V784" s="21">
        <v>128</v>
      </c>
      <c r="W784" s="31">
        <v>1.103222692538822</v>
      </c>
      <c r="X784" s="31">
        <v>1.0004417594919579</v>
      </c>
      <c r="Y784" s="21" t="s">
        <v>44</v>
      </c>
      <c r="Z784" s="31">
        <v>4.1124925347862627E-2</v>
      </c>
      <c r="AA784" s="12" t="s">
        <v>3140</v>
      </c>
      <c r="AB784" s="12" t="s">
        <v>3140</v>
      </c>
      <c r="AC784" s="31">
        <v>1.0020055371561525</v>
      </c>
      <c r="AD784" s="21" t="s">
        <v>58</v>
      </c>
      <c r="AE784" s="12" t="s">
        <v>3140</v>
      </c>
      <c r="AF784" s="21">
        <v>18</v>
      </c>
      <c r="AG784" s="31">
        <v>1.0130568804150222</v>
      </c>
      <c r="AH784" s="31">
        <v>0.99158634970302129</v>
      </c>
      <c r="AI784" s="21" t="s">
        <v>58</v>
      </c>
      <c r="AJ784" s="32">
        <v>6.6931946375153551E-3</v>
      </c>
    </row>
    <row r="785" spans="1:36" x14ac:dyDescent="0.25">
      <c r="A785" s="21" t="s">
        <v>885</v>
      </c>
      <c r="B785" s="21">
        <v>0.99650000000000005</v>
      </c>
      <c r="C785" s="36">
        <f>1-Table2[[#This Row],[  Payment adjustment factor ]]</f>
        <v>3.4999999999999476E-3</v>
      </c>
      <c r="D785" s="31">
        <v>0.18622196569920843</v>
      </c>
      <c r="E785" s="21">
        <v>2</v>
      </c>
      <c r="F785" s="31">
        <v>0.96305105890140408</v>
      </c>
      <c r="G785" s="21">
        <v>389</v>
      </c>
      <c r="H785" s="31">
        <v>1.0058384297876937</v>
      </c>
      <c r="I785" s="31">
        <v>0.99543995630441762</v>
      </c>
      <c r="J785" s="21" t="s">
        <v>44</v>
      </c>
      <c r="K785" s="31">
        <v>3.8135419555432142E-2</v>
      </c>
      <c r="L785" s="21">
        <v>120</v>
      </c>
      <c r="M785" s="31">
        <v>0.96776197018168442</v>
      </c>
      <c r="N785" s="31">
        <v>0.99446279037947338</v>
      </c>
      <c r="O785" s="21" t="s">
        <v>58</v>
      </c>
      <c r="P785" s="31">
        <v>4.9138749935027639E-3</v>
      </c>
      <c r="Q785" s="21">
        <v>425</v>
      </c>
      <c r="R785" s="31">
        <v>1.0899055735076031</v>
      </c>
      <c r="S785" s="31">
        <v>0.98990484924672528</v>
      </c>
      <c r="T785" s="21" t="s">
        <v>44</v>
      </c>
      <c r="U785" s="31">
        <v>2.5244267295800663E-2</v>
      </c>
      <c r="V785" s="21">
        <v>295</v>
      </c>
      <c r="W785" s="31">
        <v>1.0216207681302147</v>
      </c>
      <c r="X785" s="31">
        <v>0.989996280811276</v>
      </c>
      <c r="Y785" s="21" t="s">
        <v>44</v>
      </c>
      <c r="Z785" s="31">
        <v>1.7789431439050738E-2</v>
      </c>
      <c r="AA785" s="21">
        <v>173</v>
      </c>
      <c r="AB785" s="31">
        <v>0.932495144991067</v>
      </c>
      <c r="AC785" s="31">
        <v>0.99570692941132555</v>
      </c>
      <c r="AD785" s="21" t="s">
        <v>58</v>
      </c>
      <c r="AE785" s="40">
        <v>3.0673097952754379E-2</v>
      </c>
      <c r="AF785" s="21">
        <v>117</v>
      </c>
      <c r="AG785" s="31">
        <v>1.0145585951178366</v>
      </c>
      <c r="AH785" s="31">
        <v>0.99079810028693438</v>
      </c>
      <c r="AI785" s="21" t="s">
        <v>44</v>
      </c>
      <c r="AJ785" s="32">
        <v>7.8734989977669589E-3</v>
      </c>
    </row>
    <row r="786" spans="1:36" x14ac:dyDescent="0.25">
      <c r="A786" s="21" t="s">
        <v>886</v>
      </c>
      <c r="B786" s="21">
        <v>0.99629999999999996</v>
      </c>
      <c r="C786" s="36">
        <f>1-Table2[[#This Row],[  Payment adjustment factor ]]</f>
        <v>3.7000000000000366E-3</v>
      </c>
      <c r="D786" s="31">
        <v>0.29190056134723336</v>
      </c>
      <c r="E786" s="21">
        <v>4</v>
      </c>
      <c r="F786" s="31">
        <v>0.96305105890140408</v>
      </c>
      <c r="G786" s="21">
        <v>2</v>
      </c>
      <c r="H786" s="31">
        <v>0.99241671462833025</v>
      </c>
      <c r="I786" s="31">
        <v>0.99640551805727029</v>
      </c>
      <c r="J786" s="21" t="s">
        <v>58</v>
      </c>
      <c r="K786" s="31">
        <v>2.9938347243524256E-3</v>
      </c>
      <c r="L786" s="21">
        <v>33</v>
      </c>
      <c r="M786" s="31">
        <v>0.98219937199849017</v>
      </c>
      <c r="N786" s="31">
        <v>0.99894818277070196</v>
      </c>
      <c r="O786" s="21" t="s">
        <v>58</v>
      </c>
      <c r="P786" s="31">
        <v>4.1644064327404869E-2</v>
      </c>
      <c r="Q786" s="21">
        <v>53</v>
      </c>
      <c r="R786" s="31">
        <v>1.0580658491416677</v>
      </c>
      <c r="S786" s="31">
        <v>1.0047319092771723</v>
      </c>
      <c r="T786" s="21" t="s">
        <v>44</v>
      </c>
      <c r="U786" s="31">
        <v>7.300693260785561E-2</v>
      </c>
      <c r="V786" s="21">
        <v>32</v>
      </c>
      <c r="W786" s="31">
        <v>0.96991539413604289</v>
      </c>
      <c r="X786" s="31">
        <v>1.0004417594919579</v>
      </c>
      <c r="Y786" s="21" t="s">
        <v>58</v>
      </c>
      <c r="Z786" s="31">
        <v>5.5434244861581897E-2</v>
      </c>
      <c r="AA786" s="12" t="s">
        <v>3140</v>
      </c>
      <c r="AB786" s="12" t="s">
        <v>3140</v>
      </c>
      <c r="AC786" s="31">
        <v>1.0020055371561525</v>
      </c>
      <c r="AD786" s="21" t="s">
        <v>58</v>
      </c>
      <c r="AE786" s="12" t="s">
        <v>3140</v>
      </c>
      <c r="AF786" s="12" t="s">
        <v>3140</v>
      </c>
      <c r="AG786" s="12" t="s">
        <v>3140</v>
      </c>
      <c r="AH786" s="31">
        <v>0.99158634970302129</v>
      </c>
      <c r="AI786" s="21" t="s">
        <v>58</v>
      </c>
      <c r="AJ786" s="12" t="s">
        <v>3140</v>
      </c>
    </row>
    <row r="787" spans="1:36" x14ac:dyDescent="0.25">
      <c r="A787" s="21" t="s">
        <v>887</v>
      </c>
      <c r="B787" s="31">
        <v>1</v>
      </c>
      <c r="C787" s="36">
        <f>1-Table2[[#This Row],[  Payment adjustment factor ]]</f>
        <v>0</v>
      </c>
      <c r="D787" s="31">
        <v>0.22017045454545456</v>
      </c>
      <c r="E787" s="21">
        <v>3</v>
      </c>
      <c r="F787" s="31">
        <v>0.96305105890140408</v>
      </c>
      <c r="G787" s="21">
        <v>1</v>
      </c>
      <c r="H787" s="31">
        <v>0.99576288280665981</v>
      </c>
      <c r="I787" s="31">
        <v>0.99676112581910359</v>
      </c>
      <c r="J787" s="21" t="s">
        <v>58</v>
      </c>
      <c r="K787" s="31">
        <v>1.8444412344763158E-3</v>
      </c>
      <c r="L787" s="21">
        <v>13</v>
      </c>
      <c r="M787" s="31">
        <v>0.98531892696247259</v>
      </c>
      <c r="N787" s="31">
        <v>0.99317980335967293</v>
      </c>
      <c r="O787" s="21" t="s">
        <v>58</v>
      </c>
      <c r="P787" s="31">
        <v>2.5975336314732374E-2</v>
      </c>
      <c r="Q787" s="21">
        <v>10</v>
      </c>
      <c r="R787" s="31">
        <v>1.0041836963353161</v>
      </c>
      <c r="S787" s="31">
        <v>0.99472354671482743</v>
      </c>
      <c r="T787" s="21" t="s">
        <v>58</v>
      </c>
      <c r="U787" s="31">
        <v>2.1916984901132579E-2</v>
      </c>
      <c r="V787" s="21">
        <v>19</v>
      </c>
      <c r="W787" s="31">
        <v>1.0481031395040954</v>
      </c>
      <c r="X787" s="31">
        <v>0.9918516596681215</v>
      </c>
      <c r="Y787" s="21" t="s">
        <v>58</v>
      </c>
      <c r="Z787" s="31">
        <v>4.2690721103209588E-2</v>
      </c>
      <c r="AA787" s="12" t="s">
        <v>3140</v>
      </c>
      <c r="AB787" s="12" t="s">
        <v>3140</v>
      </c>
      <c r="AC787" s="31">
        <v>0.9952100778551094</v>
      </c>
      <c r="AD787" s="21" t="s">
        <v>58</v>
      </c>
      <c r="AE787" s="12" t="s">
        <v>3140</v>
      </c>
      <c r="AF787" s="21">
        <v>10</v>
      </c>
      <c r="AG787" s="31">
        <v>1.0310061336242426</v>
      </c>
      <c r="AH787" s="31">
        <v>0.99702926691394167</v>
      </c>
      <c r="AI787" s="21" t="s">
        <v>58</v>
      </c>
      <c r="AJ787" s="32">
        <v>3.9873248198203759E-2</v>
      </c>
    </row>
    <row r="788" spans="1:36" x14ac:dyDescent="0.25">
      <c r="A788" s="21" t="s">
        <v>888</v>
      </c>
      <c r="B788" s="31">
        <v>1</v>
      </c>
      <c r="C788" s="36">
        <f>1-Table2[[#This Row],[  Payment adjustment factor ]]</f>
        <v>0</v>
      </c>
      <c r="D788" s="31">
        <v>0.20175438596491227</v>
      </c>
      <c r="E788" s="21">
        <v>3</v>
      </c>
      <c r="F788" s="31">
        <v>0.96305105890140408</v>
      </c>
      <c r="G788" s="12" t="s">
        <v>3140</v>
      </c>
      <c r="H788" s="32" t="s">
        <v>3140</v>
      </c>
      <c r="I788" s="31">
        <v>0.99676112581910359</v>
      </c>
      <c r="J788" s="21" t="s">
        <v>58</v>
      </c>
      <c r="K788" s="32" t="s">
        <v>3140</v>
      </c>
      <c r="L788" s="21">
        <v>5</v>
      </c>
      <c r="M788" s="31">
        <v>1.0069721216620737</v>
      </c>
      <c r="N788" s="31">
        <v>0.99317980335967293</v>
      </c>
      <c r="O788" s="21" t="s">
        <v>58</v>
      </c>
      <c r="P788" s="31">
        <v>1.2340667228846811E-2</v>
      </c>
      <c r="Q788" s="21">
        <v>2</v>
      </c>
      <c r="R788" s="31">
        <v>1.0090375986807607</v>
      </c>
      <c r="S788" s="31">
        <v>0.99472354671482743</v>
      </c>
      <c r="T788" s="21" t="s">
        <v>58</v>
      </c>
      <c r="U788" s="31">
        <v>6.8344379476243241E-3</v>
      </c>
      <c r="V788" s="21">
        <v>16</v>
      </c>
      <c r="W788" s="31">
        <v>1.0135120368586563</v>
      </c>
      <c r="X788" s="31">
        <v>0.9918516596681215</v>
      </c>
      <c r="Y788" s="21" t="s">
        <v>58</v>
      </c>
      <c r="Z788" s="31">
        <v>4.6069152803815391E-2</v>
      </c>
      <c r="AA788" s="12" t="s">
        <v>3140</v>
      </c>
      <c r="AB788" s="12" t="s">
        <v>3140</v>
      </c>
      <c r="AC788" s="31">
        <v>0.9952100778551094</v>
      </c>
      <c r="AD788" s="21" t="s">
        <v>58</v>
      </c>
      <c r="AE788" s="12" t="s">
        <v>3140</v>
      </c>
      <c r="AF788" s="12" t="s">
        <v>3140</v>
      </c>
      <c r="AG788" s="12" t="s">
        <v>3140</v>
      </c>
      <c r="AH788" s="31">
        <v>0.99702926691394167</v>
      </c>
      <c r="AI788" s="21" t="s">
        <v>58</v>
      </c>
      <c r="AJ788" s="12" t="s">
        <v>3140</v>
      </c>
    </row>
    <row r="789" spans="1:36" x14ac:dyDescent="0.25">
      <c r="A789" s="21" t="s">
        <v>889</v>
      </c>
      <c r="B789" s="31">
        <v>1</v>
      </c>
      <c r="C789" s="36">
        <f>1-Table2[[#This Row],[  Payment adjustment factor ]]</f>
        <v>0</v>
      </c>
      <c r="D789" s="31">
        <v>0.15909090909090909</v>
      </c>
      <c r="E789" s="21">
        <v>2</v>
      </c>
      <c r="F789" s="31">
        <v>0.96305105890140408</v>
      </c>
      <c r="G789" s="21">
        <v>6</v>
      </c>
      <c r="H789" s="31">
        <v>0.98027480754822605</v>
      </c>
      <c r="I789" s="31">
        <v>0.99543995630441762</v>
      </c>
      <c r="J789" s="21" t="s">
        <v>58</v>
      </c>
      <c r="K789" s="31">
        <v>1.654629707017238E-2</v>
      </c>
      <c r="L789" s="21">
        <v>16</v>
      </c>
      <c r="M789" s="31">
        <v>0.979372020999836</v>
      </c>
      <c r="N789" s="31">
        <v>0.99446279037947338</v>
      </c>
      <c r="O789" s="21" t="s">
        <v>58</v>
      </c>
      <c r="P789" s="31">
        <v>3.2791181661716871E-2</v>
      </c>
      <c r="Q789" s="21">
        <v>20</v>
      </c>
      <c r="R789" s="31">
        <v>0.98236841523183738</v>
      </c>
      <c r="S789" s="31">
        <v>0.98990484924672528</v>
      </c>
      <c r="T789" s="21" t="s">
        <v>58</v>
      </c>
      <c r="U789" s="31">
        <v>4.9302307639652876E-2</v>
      </c>
      <c r="V789" s="21">
        <v>19</v>
      </c>
      <c r="W789" s="31">
        <v>0.97974081578567074</v>
      </c>
      <c r="X789" s="31">
        <v>0.989996280811276</v>
      </c>
      <c r="Y789" s="21" t="s">
        <v>58</v>
      </c>
      <c r="Z789" s="31">
        <v>4.7816423538612755E-2</v>
      </c>
      <c r="AA789" s="12" t="s">
        <v>3140</v>
      </c>
      <c r="AB789" s="12" t="s">
        <v>3140</v>
      </c>
      <c r="AC789" s="31">
        <v>0.99570692941132555</v>
      </c>
      <c r="AD789" s="21" t="s">
        <v>58</v>
      </c>
      <c r="AE789" s="12" t="s">
        <v>3140</v>
      </c>
      <c r="AF789" s="12" t="s">
        <v>3140</v>
      </c>
      <c r="AG789" s="12" t="s">
        <v>3140</v>
      </c>
      <c r="AH789" s="31">
        <v>0.99079810028693438</v>
      </c>
      <c r="AI789" s="21" t="s">
        <v>58</v>
      </c>
      <c r="AJ789" s="12" t="s">
        <v>3140</v>
      </c>
    </row>
    <row r="790" spans="1:36" x14ac:dyDescent="0.25">
      <c r="A790" s="21" t="s">
        <v>890</v>
      </c>
      <c r="B790" s="21">
        <v>0.996</v>
      </c>
      <c r="C790" s="36">
        <f>1-Table2[[#This Row],[  Payment adjustment factor ]]</f>
        <v>4.0000000000000036E-3</v>
      </c>
      <c r="D790" s="31">
        <v>0.22686954148471616</v>
      </c>
      <c r="E790" s="21">
        <v>3</v>
      </c>
      <c r="F790" s="31">
        <v>0.96305105890140408</v>
      </c>
      <c r="G790" s="21">
        <v>171</v>
      </c>
      <c r="H790" s="31">
        <v>1.0406510339701425</v>
      </c>
      <c r="I790" s="31">
        <v>0.99676112581910359</v>
      </c>
      <c r="J790" s="21" t="s">
        <v>44</v>
      </c>
      <c r="K790" s="31">
        <v>2.4503020679664748E-2</v>
      </c>
      <c r="L790" s="21">
        <v>191</v>
      </c>
      <c r="M790" s="31">
        <v>1.0314854815064205</v>
      </c>
      <c r="N790" s="31">
        <v>0.99317980335967293</v>
      </c>
      <c r="O790" s="21" t="s">
        <v>44</v>
      </c>
      <c r="P790" s="31">
        <v>1.300831003692059E-2</v>
      </c>
      <c r="Q790" s="21">
        <v>399</v>
      </c>
      <c r="R790" s="31">
        <v>1.0707296969718663</v>
      </c>
      <c r="S790" s="31">
        <v>0.99472354671482743</v>
      </c>
      <c r="T790" s="21" t="s">
        <v>44</v>
      </c>
      <c r="U790" s="31">
        <v>3.2483297186909552E-2</v>
      </c>
      <c r="V790" s="21">
        <v>433</v>
      </c>
      <c r="W790" s="31">
        <v>0.9754473432763292</v>
      </c>
      <c r="X790" s="31">
        <v>0.9918516596681215</v>
      </c>
      <c r="Y790" s="21" t="s">
        <v>58</v>
      </c>
      <c r="Z790" s="31">
        <v>4.5764642795430903E-2</v>
      </c>
      <c r="AA790" s="21">
        <v>51</v>
      </c>
      <c r="AB790" s="31">
        <v>0.9393695535419333</v>
      </c>
      <c r="AC790" s="31">
        <v>0.9952100778551094</v>
      </c>
      <c r="AD790" s="21" t="s">
        <v>58</v>
      </c>
      <c r="AE790" s="40">
        <v>1.7033866039990936E-2</v>
      </c>
      <c r="AF790" s="21">
        <v>33</v>
      </c>
      <c r="AG790" s="31">
        <v>1.0235510810184265</v>
      </c>
      <c r="AH790" s="31">
        <v>0.99702926691394167</v>
      </c>
      <c r="AI790" s="21" t="s">
        <v>44</v>
      </c>
      <c r="AJ790" s="32">
        <v>4.0623453083933224E-3</v>
      </c>
    </row>
    <row r="791" spans="1:36" x14ac:dyDescent="0.25">
      <c r="A791" s="21" t="s">
        <v>891</v>
      </c>
      <c r="B791" s="21">
        <v>0.99670000000000003</v>
      </c>
      <c r="C791" s="36">
        <f>1-Table2[[#This Row],[  Payment adjustment factor ]]</f>
        <v>3.2999999999999696E-3</v>
      </c>
      <c r="D791" s="31">
        <v>0.23231571109456442</v>
      </c>
      <c r="E791" s="21">
        <v>3</v>
      </c>
      <c r="F791" s="31">
        <v>0.96305105890140408</v>
      </c>
      <c r="G791" s="21">
        <v>1</v>
      </c>
      <c r="H791" s="31">
        <v>0.99506178118082489</v>
      </c>
      <c r="I791" s="31">
        <v>0.99676112581910359</v>
      </c>
      <c r="J791" s="21" t="s">
        <v>58</v>
      </c>
      <c r="K791" s="31">
        <v>4.000329419300224E-4</v>
      </c>
      <c r="L791" s="21">
        <v>33</v>
      </c>
      <c r="M791" s="31">
        <v>1.0193674474358601</v>
      </c>
      <c r="N791" s="31">
        <v>0.99317980335967293</v>
      </c>
      <c r="O791" s="21" t="s">
        <v>44</v>
      </c>
      <c r="P791" s="31">
        <v>1.7817287368626776E-2</v>
      </c>
      <c r="Q791" s="21">
        <v>39</v>
      </c>
      <c r="R791" s="31">
        <v>0.99052122980353996</v>
      </c>
      <c r="S791" s="31">
        <v>0.99472354671482743</v>
      </c>
      <c r="T791" s="21" t="s">
        <v>58</v>
      </c>
      <c r="U791" s="31">
        <v>1.4511269912235071E-2</v>
      </c>
      <c r="V791" s="21">
        <v>97</v>
      </c>
      <c r="W791" s="31">
        <v>0.9746186988524097</v>
      </c>
      <c r="X791" s="31">
        <v>0.9918516596681215</v>
      </c>
      <c r="Y791" s="21" t="s">
        <v>58</v>
      </c>
      <c r="Z791" s="31">
        <v>5.1793190963019355E-2</v>
      </c>
      <c r="AA791" s="12" t="s">
        <v>3140</v>
      </c>
      <c r="AB791" s="12" t="s">
        <v>3140</v>
      </c>
      <c r="AC791" s="31">
        <v>0.9952100778551094</v>
      </c>
      <c r="AD791" s="21" t="s">
        <v>58</v>
      </c>
      <c r="AE791" s="12" t="s">
        <v>3140</v>
      </c>
      <c r="AF791" s="21">
        <v>55</v>
      </c>
      <c r="AG791" s="31">
        <v>1.0625806396495252</v>
      </c>
      <c r="AH791" s="31">
        <v>0.99702926691394167</v>
      </c>
      <c r="AI791" s="21" t="s">
        <v>44</v>
      </c>
      <c r="AJ791" s="32">
        <v>4.4792364666832264E-2</v>
      </c>
    </row>
    <row r="792" spans="1:36" x14ac:dyDescent="0.25">
      <c r="A792" s="21" t="s">
        <v>892</v>
      </c>
      <c r="B792" s="21">
        <v>0.99729999999999996</v>
      </c>
      <c r="C792" s="36">
        <f>1-Table2[[#This Row],[  Payment adjustment factor ]]</f>
        <v>2.7000000000000357E-3</v>
      </c>
      <c r="D792" s="31">
        <v>0.20335195530726258</v>
      </c>
      <c r="E792" s="21">
        <v>3</v>
      </c>
      <c r="F792" s="31">
        <v>0.96305105890140408</v>
      </c>
      <c r="G792" s="21">
        <v>65</v>
      </c>
      <c r="H792" s="31">
        <v>1.0274936163865265</v>
      </c>
      <c r="I792" s="31">
        <v>0.99676112581910359</v>
      </c>
      <c r="J792" s="21" t="s">
        <v>44</v>
      </c>
      <c r="K792" s="31">
        <v>1.7092029695890645E-2</v>
      </c>
      <c r="L792" s="21">
        <v>60</v>
      </c>
      <c r="M792" s="31">
        <v>0.99021611407035137</v>
      </c>
      <c r="N792" s="31">
        <v>0.99317980335967293</v>
      </c>
      <c r="O792" s="21" t="s">
        <v>58</v>
      </c>
      <c r="P792" s="31">
        <v>1.3335881128112939E-2</v>
      </c>
      <c r="Q792" s="21">
        <v>200</v>
      </c>
      <c r="R792" s="31">
        <v>1.0251229418487711</v>
      </c>
      <c r="S792" s="31">
        <v>0.99472354671482743</v>
      </c>
      <c r="T792" s="21" t="s">
        <v>44</v>
      </c>
      <c r="U792" s="31">
        <v>3.6690033085912503E-2</v>
      </c>
      <c r="V792" s="21">
        <v>261</v>
      </c>
      <c r="W792" s="31">
        <v>1.0096579883091341</v>
      </c>
      <c r="X792" s="31">
        <v>0.9918516596681215</v>
      </c>
      <c r="Y792" s="21" t="s">
        <v>44</v>
      </c>
      <c r="Z792" s="31">
        <v>6.8169673802271666E-2</v>
      </c>
      <c r="AA792" s="12" t="s">
        <v>3140</v>
      </c>
      <c r="AB792" s="12" t="s">
        <v>3140</v>
      </c>
      <c r="AC792" s="31">
        <v>0.9952100778551094</v>
      </c>
      <c r="AD792" s="21" t="s">
        <v>58</v>
      </c>
      <c r="AE792" s="12" t="s">
        <v>3140</v>
      </c>
      <c r="AF792" s="21">
        <v>2</v>
      </c>
      <c r="AG792" s="31">
        <v>0.99000668730655939</v>
      </c>
      <c r="AH792" s="31">
        <v>0.99702926691394167</v>
      </c>
      <c r="AI792" s="21" t="s">
        <v>58</v>
      </c>
      <c r="AJ792" s="32">
        <v>8.7202276159011212E-4</v>
      </c>
    </row>
    <row r="793" spans="1:36" x14ac:dyDescent="0.25">
      <c r="A793" s="21" t="s">
        <v>893</v>
      </c>
      <c r="B793" s="21">
        <v>0.99980000000000002</v>
      </c>
      <c r="C793" s="36">
        <f>1-Table2[[#This Row],[  Payment adjustment factor ]]</f>
        <v>1.9999999999997797E-4</v>
      </c>
      <c r="D793" s="31">
        <v>0.21388606307222788</v>
      </c>
      <c r="E793" s="21">
        <v>3</v>
      </c>
      <c r="F793" s="31">
        <v>0.96305105890140408</v>
      </c>
      <c r="G793" s="21">
        <v>51</v>
      </c>
      <c r="H793" s="31">
        <v>0.9819279299552941</v>
      </c>
      <c r="I793" s="31">
        <v>0.99676112581910359</v>
      </c>
      <c r="J793" s="21" t="s">
        <v>58</v>
      </c>
      <c r="K793" s="31">
        <v>3.7421941723743433E-2</v>
      </c>
      <c r="L793" s="21">
        <v>31</v>
      </c>
      <c r="M793" s="31">
        <v>1.004065892351252</v>
      </c>
      <c r="N793" s="31">
        <v>0.99317980335967293</v>
      </c>
      <c r="O793" s="21" t="s">
        <v>44</v>
      </c>
      <c r="P793" s="31">
        <v>1.4817705669749711E-2</v>
      </c>
      <c r="Q793" s="21">
        <v>92</v>
      </c>
      <c r="R793" s="31">
        <v>0.93183677059388725</v>
      </c>
      <c r="S793" s="31">
        <v>0.99472354671482743</v>
      </c>
      <c r="T793" s="21" t="s">
        <v>58</v>
      </c>
      <c r="U793" s="31">
        <v>5.2251861363300046E-2</v>
      </c>
      <c r="V793" s="21">
        <v>68</v>
      </c>
      <c r="W793" s="31">
        <v>0.90080272760995128</v>
      </c>
      <c r="X793" s="31">
        <v>0.9918516596681215</v>
      </c>
      <c r="Y793" s="21" t="s">
        <v>58</v>
      </c>
      <c r="Z793" s="31">
        <v>4.2336942879916156E-2</v>
      </c>
      <c r="AA793" s="12" t="s">
        <v>3140</v>
      </c>
      <c r="AB793" s="12" t="s">
        <v>3140</v>
      </c>
      <c r="AC793" s="31">
        <v>0.9952100778551094</v>
      </c>
      <c r="AD793" s="21" t="s">
        <v>58</v>
      </c>
      <c r="AE793" s="12" t="s">
        <v>3140</v>
      </c>
      <c r="AF793" s="21">
        <v>6</v>
      </c>
      <c r="AG793" s="31">
        <v>0.98198102917613628</v>
      </c>
      <c r="AH793" s="31">
        <v>0.99702926691394167</v>
      </c>
      <c r="AI793" s="21" t="s">
        <v>58</v>
      </c>
      <c r="AJ793" s="32">
        <v>4.9705040937986352E-3</v>
      </c>
    </row>
    <row r="794" spans="1:36" x14ac:dyDescent="0.25">
      <c r="A794" s="21" t="s">
        <v>894</v>
      </c>
      <c r="B794" s="21">
        <v>0.99750000000000005</v>
      </c>
      <c r="C794" s="36">
        <f>1-Table2[[#This Row],[  Payment adjustment factor ]]</f>
        <v>2.4999999999999467E-3</v>
      </c>
      <c r="D794" s="31">
        <v>0.14675665541807273</v>
      </c>
      <c r="E794" s="21">
        <v>2</v>
      </c>
      <c r="F794" s="31">
        <v>0.96305105890140408</v>
      </c>
      <c r="G794" s="21">
        <v>174</v>
      </c>
      <c r="H794" s="31">
        <v>0.9720207881219497</v>
      </c>
      <c r="I794" s="31">
        <v>0.99543995630441762</v>
      </c>
      <c r="J794" s="21" t="s">
        <v>58</v>
      </c>
      <c r="K794" s="31">
        <v>3.4165502400142704E-2</v>
      </c>
      <c r="L794" s="21">
        <v>128</v>
      </c>
      <c r="M794" s="31">
        <v>0.97653625864673321</v>
      </c>
      <c r="N794" s="31">
        <v>0.99446279037947338</v>
      </c>
      <c r="O794" s="21" t="s">
        <v>58</v>
      </c>
      <c r="P794" s="31">
        <v>1.3227563379279574E-2</v>
      </c>
      <c r="Q794" s="21">
        <v>446</v>
      </c>
      <c r="R794" s="31">
        <v>1.0023107327643803</v>
      </c>
      <c r="S794" s="31">
        <v>0.98990484924672528</v>
      </c>
      <c r="T794" s="21" t="s">
        <v>44</v>
      </c>
      <c r="U794" s="31">
        <v>4.4323004197381735E-2</v>
      </c>
      <c r="V794" s="21">
        <v>278</v>
      </c>
      <c r="W794" s="31">
        <v>1.0034530590700876</v>
      </c>
      <c r="X794" s="31">
        <v>0.989996280811276</v>
      </c>
      <c r="Y794" s="21" t="s">
        <v>44</v>
      </c>
      <c r="Z794" s="31">
        <v>3.1733827700768595E-2</v>
      </c>
      <c r="AA794" s="21">
        <v>70</v>
      </c>
      <c r="AB794" s="31">
        <v>1.0533288943874055</v>
      </c>
      <c r="AC794" s="31">
        <v>0.99570692941132555</v>
      </c>
      <c r="AD794" s="21" t="s">
        <v>44</v>
      </c>
      <c r="AE794" s="40">
        <v>2.761715260931202E-2</v>
      </c>
      <c r="AF794" s="21">
        <v>76</v>
      </c>
      <c r="AG794" s="31">
        <v>0.84272940141936004</v>
      </c>
      <c r="AH794" s="31">
        <v>0.99079810028693438</v>
      </c>
      <c r="AI794" s="21" t="s">
        <v>58</v>
      </c>
      <c r="AJ794" s="32">
        <v>1.1160079363090124E-2</v>
      </c>
    </row>
    <row r="795" spans="1:36" x14ac:dyDescent="0.25">
      <c r="A795" s="21" t="s">
        <v>895</v>
      </c>
      <c r="B795" s="31">
        <v>1</v>
      </c>
      <c r="C795" s="36">
        <f>1-Table2[[#This Row],[  Payment adjustment factor ]]</f>
        <v>0</v>
      </c>
      <c r="D795" s="31">
        <v>0.23664749383730485</v>
      </c>
      <c r="E795" s="21">
        <v>3</v>
      </c>
      <c r="F795" s="31">
        <v>0.96305105890140408</v>
      </c>
      <c r="G795" s="21">
        <v>2</v>
      </c>
      <c r="H795" s="31">
        <v>0.99333892733323625</v>
      </c>
      <c r="I795" s="31">
        <v>0.99676112581910359</v>
      </c>
      <c r="J795" s="21" t="s">
        <v>58</v>
      </c>
      <c r="K795" s="31">
        <v>3.2195567383280972E-3</v>
      </c>
      <c r="L795" s="21">
        <v>19</v>
      </c>
      <c r="M795" s="31">
        <v>0.96780565996367429</v>
      </c>
      <c r="N795" s="31">
        <v>0.99317980335967293</v>
      </c>
      <c r="O795" s="21" t="s">
        <v>58</v>
      </c>
      <c r="P795" s="31">
        <v>2.0724163357404859E-2</v>
      </c>
      <c r="Q795" s="21">
        <v>20</v>
      </c>
      <c r="R795" s="31">
        <v>1.0184818162240934</v>
      </c>
      <c r="S795" s="31">
        <v>0.99472354671482743</v>
      </c>
      <c r="T795" s="21" t="s">
        <v>58</v>
      </c>
      <c r="U795" s="31">
        <v>2.5815626499102694E-2</v>
      </c>
      <c r="V795" s="21">
        <v>60</v>
      </c>
      <c r="W795" s="31">
        <v>0.98524199935165535</v>
      </c>
      <c r="X795" s="31">
        <v>0.9918516596681215</v>
      </c>
      <c r="Y795" s="21" t="s">
        <v>58</v>
      </c>
      <c r="Z795" s="31">
        <v>7.6443347264730538E-2</v>
      </c>
      <c r="AA795" s="12" t="s">
        <v>3140</v>
      </c>
      <c r="AB795" s="12" t="s">
        <v>3140</v>
      </c>
      <c r="AC795" s="31">
        <v>0.9952100778551094</v>
      </c>
      <c r="AD795" s="21" t="s">
        <v>58</v>
      </c>
      <c r="AE795" s="12" t="s">
        <v>3140</v>
      </c>
      <c r="AF795" s="12" t="s">
        <v>3140</v>
      </c>
      <c r="AG795" s="12" t="s">
        <v>3140</v>
      </c>
      <c r="AH795" s="31">
        <v>0.99702926691394167</v>
      </c>
      <c r="AI795" s="21" t="s">
        <v>58</v>
      </c>
      <c r="AJ795" s="12" t="s">
        <v>3140</v>
      </c>
    </row>
    <row r="796" spans="1:36" x14ac:dyDescent="0.25">
      <c r="A796" s="21" t="s">
        <v>896</v>
      </c>
      <c r="B796" s="21">
        <v>0.999</v>
      </c>
      <c r="C796" s="36">
        <f>1-Table2[[#This Row],[  Payment adjustment factor ]]</f>
        <v>1.0000000000000009E-3</v>
      </c>
      <c r="D796" s="31">
        <v>0.24368932038834951</v>
      </c>
      <c r="E796" s="21">
        <v>4</v>
      </c>
      <c r="F796" s="31">
        <v>0.96305105890140408</v>
      </c>
      <c r="G796" s="21">
        <v>3</v>
      </c>
      <c r="H796" s="31">
        <v>0.98837309934606443</v>
      </c>
      <c r="I796" s="31">
        <v>0.99640551805727029</v>
      </c>
      <c r="J796" s="21" t="s">
        <v>58</v>
      </c>
      <c r="K796" s="31">
        <v>2.5257266993975128E-3</v>
      </c>
      <c r="L796" s="21">
        <v>27</v>
      </c>
      <c r="M796" s="31">
        <v>1.0312245178526045</v>
      </c>
      <c r="N796" s="31">
        <v>0.99894818277070196</v>
      </c>
      <c r="O796" s="21" t="s">
        <v>44</v>
      </c>
      <c r="P796" s="31">
        <v>3.1718061841287608E-2</v>
      </c>
      <c r="Q796" s="21">
        <v>21</v>
      </c>
      <c r="R796" s="31">
        <v>1.0052732260213568</v>
      </c>
      <c r="S796" s="31">
        <v>1.0047319092771723</v>
      </c>
      <c r="T796" s="21" t="s">
        <v>58</v>
      </c>
      <c r="U796" s="31">
        <v>2.1896909416538716E-2</v>
      </c>
      <c r="V796" s="21">
        <v>48</v>
      </c>
      <c r="W796" s="31">
        <v>0.98874304921497269</v>
      </c>
      <c r="X796" s="31">
        <v>1.0004417594919579</v>
      </c>
      <c r="Y796" s="21" t="s">
        <v>58</v>
      </c>
      <c r="Z796" s="31">
        <v>6.0491562652660459E-2</v>
      </c>
      <c r="AA796" s="12" t="s">
        <v>3140</v>
      </c>
      <c r="AB796" s="12" t="s">
        <v>3140</v>
      </c>
      <c r="AC796" s="31">
        <v>1.0020055371561525</v>
      </c>
      <c r="AD796" s="21" t="s">
        <v>58</v>
      </c>
      <c r="AE796" s="12" t="s">
        <v>3140</v>
      </c>
      <c r="AF796" s="21">
        <v>17</v>
      </c>
      <c r="AG796" s="31">
        <v>0.95564914696373093</v>
      </c>
      <c r="AH796" s="31">
        <v>0.99158634970302129</v>
      </c>
      <c r="AI796" s="21" t="s">
        <v>58</v>
      </c>
      <c r="AJ796" s="32">
        <v>3.3035130631313962E-2</v>
      </c>
    </row>
    <row r="797" spans="1:36" x14ac:dyDescent="0.25">
      <c r="A797" s="21" t="s">
        <v>897</v>
      </c>
      <c r="B797" s="31">
        <v>1</v>
      </c>
      <c r="C797" s="36">
        <f>1-Table2[[#This Row],[  Payment adjustment factor ]]</f>
        <v>0</v>
      </c>
      <c r="D797" s="31">
        <v>0.25793650793650796</v>
      </c>
      <c r="E797" s="21">
        <v>4</v>
      </c>
      <c r="F797" s="31">
        <v>0.96305105890140408</v>
      </c>
      <c r="G797" s="21">
        <v>3</v>
      </c>
      <c r="H797" s="31">
        <v>0.99111848819617754</v>
      </c>
      <c r="I797" s="31">
        <v>0.99640551805727029</v>
      </c>
      <c r="J797" s="21" t="s">
        <v>58</v>
      </c>
      <c r="K797" s="31">
        <v>7.1551886677756211E-3</v>
      </c>
      <c r="L797" s="21">
        <v>16</v>
      </c>
      <c r="M797" s="31">
        <v>0.9907781926512772</v>
      </c>
      <c r="N797" s="31">
        <v>0.99894818277070196</v>
      </c>
      <c r="O797" s="21" t="s">
        <v>58</v>
      </c>
      <c r="P797" s="31">
        <v>3.3702333787358957E-2</v>
      </c>
      <c r="Q797" s="21">
        <v>12</v>
      </c>
      <c r="R797" s="31">
        <v>0.98115194071464329</v>
      </c>
      <c r="S797" s="31">
        <v>1.0047319092771723</v>
      </c>
      <c r="T797" s="21" t="s">
        <v>58</v>
      </c>
      <c r="U797" s="31">
        <v>2.7468749364702956E-2</v>
      </c>
      <c r="V797" s="21">
        <v>36</v>
      </c>
      <c r="W797" s="31">
        <v>0.97949404439258392</v>
      </c>
      <c r="X797" s="31">
        <v>1.0004417594919579</v>
      </c>
      <c r="Y797" s="21" t="s">
        <v>58</v>
      </c>
      <c r="Z797" s="31">
        <v>9.1660159231847643E-2</v>
      </c>
      <c r="AA797" s="12" t="s">
        <v>3140</v>
      </c>
      <c r="AB797" s="12" t="s">
        <v>3140</v>
      </c>
      <c r="AC797" s="31">
        <v>1.0020055371561525</v>
      </c>
      <c r="AD797" s="21" t="s">
        <v>58</v>
      </c>
      <c r="AE797" s="12" t="s">
        <v>3140</v>
      </c>
      <c r="AF797" s="12" t="s">
        <v>3140</v>
      </c>
      <c r="AG797" s="12" t="s">
        <v>3140</v>
      </c>
      <c r="AH797" s="31">
        <v>0.99158634970302129</v>
      </c>
      <c r="AI797" s="21" t="s">
        <v>58</v>
      </c>
      <c r="AJ797" s="12" t="s">
        <v>3140</v>
      </c>
    </row>
    <row r="798" spans="1:36" x14ac:dyDescent="0.25">
      <c r="A798" s="21" t="s">
        <v>898</v>
      </c>
      <c r="B798" s="21">
        <v>0.99680000000000002</v>
      </c>
      <c r="C798" s="36">
        <f>1-Table2[[#This Row],[  Payment adjustment factor ]]</f>
        <v>3.1999999999999806E-3</v>
      </c>
      <c r="D798" s="31">
        <v>0.17808825388797572</v>
      </c>
      <c r="E798" s="21">
        <v>2</v>
      </c>
      <c r="F798" s="31">
        <v>0.96305105890140408</v>
      </c>
      <c r="G798" s="21">
        <v>62</v>
      </c>
      <c r="H798" s="31">
        <v>1.0247386107685423</v>
      </c>
      <c r="I798" s="31">
        <v>0.99543995630441762</v>
      </c>
      <c r="J798" s="21" t="s">
        <v>44</v>
      </c>
      <c r="K798" s="31">
        <v>7.8031667119590831E-3</v>
      </c>
      <c r="L798" s="21">
        <v>69</v>
      </c>
      <c r="M798" s="31">
        <v>0.96783570421783538</v>
      </c>
      <c r="N798" s="31">
        <v>0.99446279037947338</v>
      </c>
      <c r="O798" s="21" t="s">
        <v>58</v>
      </c>
      <c r="P798" s="31">
        <v>4.7622168069225155E-3</v>
      </c>
      <c r="Q798" s="21">
        <v>404</v>
      </c>
      <c r="R798" s="31">
        <v>0.95629111055824356</v>
      </c>
      <c r="S798" s="31">
        <v>0.98990484924672528</v>
      </c>
      <c r="T798" s="21" t="s">
        <v>58</v>
      </c>
      <c r="U798" s="31">
        <v>3.8341597953230271E-2</v>
      </c>
      <c r="V798" s="21">
        <v>286</v>
      </c>
      <c r="W798" s="31">
        <v>1.0272751637990019</v>
      </c>
      <c r="X798" s="31">
        <v>0.989996280811276</v>
      </c>
      <c r="Y798" s="21" t="s">
        <v>44</v>
      </c>
      <c r="Z798" s="31">
        <v>2.8930301229239952E-2</v>
      </c>
      <c r="AA798" s="12" t="s">
        <v>3140</v>
      </c>
      <c r="AB798" s="12" t="s">
        <v>3140</v>
      </c>
      <c r="AC798" s="31">
        <v>0.99570692941132555</v>
      </c>
      <c r="AD798" s="21" t="s">
        <v>58</v>
      </c>
      <c r="AE798" s="12" t="s">
        <v>3140</v>
      </c>
      <c r="AF798" s="21">
        <v>60</v>
      </c>
      <c r="AG798" s="31">
        <v>1.2576437768863937</v>
      </c>
      <c r="AH798" s="31">
        <v>0.99079810028693438</v>
      </c>
      <c r="AI798" s="21" t="s">
        <v>44</v>
      </c>
      <c r="AJ798" s="32">
        <v>7.5482376420544194E-3</v>
      </c>
    </row>
    <row r="799" spans="1:36" x14ac:dyDescent="0.25">
      <c r="A799" s="21" t="s">
        <v>899</v>
      </c>
      <c r="B799" s="21">
        <v>0.99929999999999997</v>
      </c>
      <c r="C799" s="36">
        <f>1-Table2[[#This Row],[  Payment adjustment factor ]]</f>
        <v>7.0000000000003393E-4</v>
      </c>
      <c r="D799" s="31">
        <v>0.15121951219512195</v>
      </c>
      <c r="E799" s="21">
        <v>2</v>
      </c>
      <c r="F799" s="31">
        <v>0.96305105890140408</v>
      </c>
      <c r="G799" s="21">
        <v>3</v>
      </c>
      <c r="H799" s="31">
        <v>0.99452937158151467</v>
      </c>
      <c r="I799" s="31">
        <v>0.99543995630441762</v>
      </c>
      <c r="J799" s="21" t="s">
        <v>58</v>
      </c>
      <c r="K799" s="31">
        <v>2.3689970903072529E-3</v>
      </c>
      <c r="L799" s="21">
        <v>16</v>
      </c>
      <c r="M799" s="31">
        <v>1.0021820431582515</v>
      </c>
      <c r="N799" s="31">
        <v>0.99446279037947338</v>
      </c>
      <c r="O799" s="21" t="s">
        <v>58</v>
      </c>
      <c r="P799" s="31">
        <v>1.3189183417420784E-2</v>
      </c>
      <c r="Q799" s="21">
        <v>55</v>
      </c>
      <c r="R799" s="31">
        <v>1.0051828618043692</v>
      </c>
      <c r="S799" s="31">
        <v>0.98990484924672528</v>
      </c>
      <c r="T799" s="21" t="s">
        <v>44</v>
      </c>
      <c r="U799" s="31">
        <v>4.6531592856570832E-2</v>
      </c>
      <c r="V799" s="21">
        <v>60</v>
      </c>
      <c r="W799" s="31">
        <v>0.94988741703032875</v>
      </c>
      <c r="X799" s="31">
        <v>0.989996280811276</v>
      </c>
      <c r="Y799" s="21" t="s">
        <v>58</v>
      </c>
      <c r="Z799" s="31">
        <v>5.8479618803555698E-2</v>
      </c>
      <c r="AA799" s="12" t="s">
        <v>3140</v>
      </c>
      <c r="AB799" s="12" t="s">
        <v>3140</v>
      </c>
      <c r="AC799" s="31">
        <v>0.99570692941132555</v>
      </c>
      <c r="AD799" s="21" t="s">
        <v>58</v>
      </c>
      <c r="AE799" s="12" t="s">
        <v>3140</v>
      </c>
      <c r="AF799" s="21">
        <v>15</v>
      </c>
      <c r="AG799" s="31">
        <v>1.0997468047525139</v>
      </c>
      <c r="AH799" s="31">
        <v>0.99079810028693438</v>
      </c>
      <c r="AI799" s="21" t="s">
        <v>58</v>
      </c>
      <c r="AJ799" s="32">
        <v>2.0874642962013829E-2</v>
      </c>
    </row>
    <row r="800" spans="1:36" x14ac:dyDescent="0.25">
      <c r="A800" s="21" t="s">
        <v>900</v>
      </c>
      <c r="B800" s="21">
        <v>0.99770000000000003</v>
      </c>
      <c r="C800" s="36">
        <f>1-Table2[[#This Row],[  Payment adjustment factor ]]</f>
        <v>2.2999999999999687E-3</v>
      </c>
      <c r="D800" s="31">
        <v>0.22414298271315558</v>
      </c>
      <c r="E800" s="21">
        <v>3</v>
      </c>
      <c r="F800" s="31">
        <v>0.96305105890140408</v>
      </c>
      <c r="G800" s="21">
        <v>9</v>
      </c>
      <c r="H800" s="31">
        <v>0.97273734367597686</v>
      </c>
      <c r="I800" s="31">
        <v>0.99676112581910359</v>
      </c>
      <c r="J800" s="21" t="s">
        <v>58</v>
      </c>
      <c r="K800" s="31">
        <v>3.7820682604692603E-3</v>
      </c>
      <c r="L800" s="21">
        <v>50</v>
      </c>
      <c r="M800" s="31">
        <v>1.0245415627471581</v>
      </c>
      <c r="N800" s="31">
        <v>0.99317980335967293</v>
      </c>
      <c r="O800" s="21" t="s">
        <v>44</v>
      </c>
      <c r="P800" s="31">
        <v>2.4178043566267141E-2</v>
      </c>
      <c r="Q800" s="21">
        <v>87</v>
      </c>
      <c r="R800" s="31">
        <v>0.93279224638356262</v>
      </c>
      <c r="S800" s="31">
        <v>0.99472354671482743</v>
      </c>
      <c r="T800" s="21" t="s">
        <v>58</v>
      </c>
      <c r="U800" s="31">
        <v>4.3292120391197911E-2</v>
      </c>
      <c r="V800" s="21">
        <v>100</v>
      </c>
      <c r="W800" s="31">
        <v>1.0199219258787438</v>
      </c>
      <c r="X800" s="31">
        <v>0.9918516596681215</v>
      </c>
      <c r="Y800" s="21" t="s">
        <v>44</v>
      </c>
      <c r="Z800" s="31">
        <v>5.8914271762620762E-2</v>
      </c>
      <c r="AA800" s="12" t="s">
        <v>3140</v>
      </c>
      <c r="AB800" s="12" t="s">
        <v>3140</v>
      </c>
      <c r="AC800" s="31">
        <v>0.9952100778551094</v>
      </c>
      <c r="AD800" s="21" t="s">
        <v>58</v>
      </c>
      <c r="AE800" s="12" t="s">
        <v>3140</v>
      </c>
      <c r="AF800" s="21">
        <v>2</v>
      </c>
      <c r="AG800" s="31">
        <v>0.99709795950857683</v>
      </c>
      <c r="AH800" s="31">
        <v>0.99702926691394167</v>
      </c>
      <c r="AI800" s="21" t="s">
        <v>58</v>
      </c>
      <c r="AJ800" s="32">
        <v>1.4487859383784667E-3</v>
      </c>
    </row>
    <row r="801" spans="1:36" x14ac:dyDescent="0.25">
      <c r="A801" s="21" t="s">
        <v>901</v>
      </c>
      <c r="B801" s="21">
        <v>0.99890000000000001</v>
      </c>
      <c r="C801" s="36">
        <f>1-Table2[[#This Row],[  Payment adjustment factor ]]</f>
        <v>1.0999999999999899E-3</v>
      </c>
      <c r="D801" s="31">
        <v>0.20595238095238094</v>
      </c>
      <c r="E801" s="21">
        <v>3</v>
      </c>
      <c r="F801" s="31">
        <v>0.96305105890140408</v>
      </c>
      <c r="G801" s="21">
        <v>13</v>
      </c>
      <c r="H801" s="31">
        <v>0.98031672155029614</v>
      </c>
      <c r="I801" s="31">
        <v>0.99676112581910359</v>
      </c>
      <c r="J801" s="21" t="s">
        <v>58</v>
      </c>
      <c r="K801" s="31">
        <v>1.1263884647071114E-2</v>
      </c>
      <c r="L801" s="21">
        <v>39</v>
      </c>
      <c r="M801" s="31">
        <v>0.98946779917697725</v>
      </c>
      <c r="N801" s="31">
        <v>0.99317980335967293</v>
      </c>
      <c r="O801" s="21" t="s">
        <v>58</v>
      </c>
      <c r="P801" s="31">
        <v>3.0082801417896397E-2</v>
      </c>
      <c r="Q801" s="21">
        <v>60</v>
      </c>
      <c r="R801" s="31">
        <v>0.9675696075832233</v>
      </c>
      <c r="S801" s="31">
        <v>0.99472354671482743</v>
      </c>
      <c r="T801" s="21" t="s">
        <v>58</v>
      </c>
      <c r="U801" s="31">
        <v>4.4772599412035818E-2</v>
      </c>
      <c r="V801" s="21">
        <v>91</v>
      </c>
      <c r="W801" s="31">
        <v>0.99082811408940263</v>
      </c>
      <c r="X801" s="31">
        <v>0.9918516596681215</v>
      </c>
      <c r="Y801" s="21" t="s">
        <v>58</v>
      </c>
      <c r="Z801" s="31">
        <v>6.7815288498653009E-2</v>
      </c>
      <c r="AA801" s="12" t="s">
        <v>3140</v>
      </c>
      <c r="AB801" s="12" t="s">
        <v>3140</v>
      </c>
      <c r="AC801" s="31">
        <v>0.9952100778551094</v>
      </c>
      <c r="AD801" s="21" t="s">
        <v>58</v>
      </c>
      <c r="AE801" s="12" t="s">
        <v>3140</v>
      </c>
      <c r="AF801" s="21">
        <v>67</v>
      </c>
      <c r="AG801" s="31">
        <v>1.0095220062176251</v>
      </c>
      <c r="AH801" s="31">
        <v>0.99702926691394167</v>
      </c>
      <c r="AI801" s="21" t="s">
        <v>44</v>
      </c>
      <c r="AJ801" s="32">
        <v>9.1883617912489959E-2</v>
      </c>
    </row>
    <row r="802" spans="1:36" x14ac:dyDescent="0.25">
      <c r="A802" s="21" t="s">
        <v>902</v>
      </c>
      <c r="B802" s="21">
        <v>0.99819999999999998</v>
      </c>
      <c r="C802" s="36">
        <f>1-Table2[[#This Row],[  Payment adjustment factor ]]</f>
        <v>1.8000000000000238E-3</v>
      </c>
      <c r="D802" s="31">
        <v>0.10195540308747857</v>
      </c>
      <c r="E802" s="21">
        <v>1</v>
      </c>
      <c r="F802" s="31">
        <v>0.96305105890140408</v>
      </c>
      <c r="G802" s="21">
        <v>63</v>
      </c>
      <c r="H802" s="31">
        <v>1.0699862912501863</v>
      </c>
      <c r="I802" s="31">
        <v>0.99683021909853442</v>
      </c>
      <c r="J802" s="21" t="s">
        <v>44</v>
      </c>
      <c r="K802" s="31">
        <v>7.0711512477767855E-3</v>
      </c>
      <c r="L802" s="21">
        <v>61</v>
      </c>
      <c r="M802" s="31">
        <v>1.0845030590628595</v>
      </c>
      <c r="N802" s="31">
        <v>0.99412983429491208</v>
      </c>
      <c r="O802" s="21" t="s">
        <v>44</v>
      </c>
      <c r="P802" s="31">
        <v>4.7943631557019386E-3</v>
      </c>
      <c r="Q802" s="21">
        <v>248</v>
      </c>
      <c r="R802" s="31">
        <v>0.95424583877801294</v>
      </c>
      <c r="S802" s="31">
        <v>0.99256220528153027</v>
      </c>
      <c r="T802" s="21" t="s">
        <v>58</v>
      </c>
      <c r="U802" s="31">
        <v>1.9656166038258396E-2</v>
      </c>
      <c r="V802" s="21">
        <v>306</v>
      </c>
      <c r="W802" s="31">
        <v>0.95370512216074677</v>
      </c>
      <c r="X802" s="31">
        <v>0.99621940091403016</v>
      </c>
      <c r="Y802" s="21" t="s">
        <v>58</v>
      </c>
      <c r="Z802" s="31">
        <v>2.584555278243799E-2</v>
      </c>
      <c r="AA802" s="12" t="s">
        <v>3140</v>
      </c>
      <c r="AB802" s="12" t="s">
        <v>3140</v>
      </c>
      <c r="AC802" s="31">
        <v>1.0011380012219431</v>
      </c>
      <c r="AD802" s="21" t="s">
        <v>58</v>
      </c>
      <c r="AE802" s="12" t="s">
        <v>3140</v>
      </c>
      <c r="AF802" s="21">
        <v>233</v>
      </c>
      <c r="AG802" s="31">
        <v>1.0266804033023875</v>
      </c>
      <c r="AH802" s="31">
        <v>0.9872295576018274</v>
      </c>
      <c r="AI802" s="21" t="s">
        <v>44</v>
      </c>
      <c r="AJ802" s="32">
        <v>2.4187388067004562E-2</v>
      </c>
    </row>
    <row r="803" spans="1:36" x14ac:dyDescent="0.25">
      <c r="A803" s="21" t="s">
        <v>903</v>
      </c>
      <c r="B803" s="21">
        <v>0.997</v>
      </c>
      <c r="C803" s="36">
        <f>1-Table2[[#This Row],[  Payment adjustment factor ]]</f>
        <v>3.0000000000000027E-3</v>
      </c>
      <c r="D803" s="31">
        <v>0.19172081477695846</v>
      </c>
      <c r="E803" s="21">
        <v>3</v>
      </c>
      <c r="F803" s="31">
        <v>0.96305105890140408</v>
      </c>
      <c r="G803" s="21">
        <v>130</v>
      </c>
      <c r="H803" s="31">
        <v>0.92460882050117454</v>
      </c>
      <c r="I803" s="31">
        <v>0.99676112581910359</v>
      </c>
      <c r="J803" s="21" t="s">
        <v>58</v>
      </c>
      <c r="K803" s="31">
        <v>2.6977628450668194E-2</v>
      </c>
      <c r="L803" s="21">
        <v>81</v>
      </c>
      <c r="M803" s="31">
        <v>0.97169934524039792</v>
      </c>
      <c r="N803" s="31">
        <v>0.99317980335967293</v>
      </c>
      <c r="O803" s="21" t="s">
        <v>58</v>
      </c>
      <c r="P803" s="31">
        <v>9.0283269052094002E-3</v>
      </c>
      <c r="Q803" s="21">
        <v>196</v>
      </c>
      <c r="R803" s="31">
        <v>1.0227380894215345</v>
      </c>
      <c r="S803" s="31">
        <v>0.99472354671482743</v>
      </c>
      <c r="T803" s="21" t="s">
        <v>44</v>
      </c>
      <c r="U803" s="31">
        <v>2.3770598633573045E-2</v>
      </c>
      <c r="V803" s="21">
        <v>207</v>
      </c>
      <c r="W803" s="31">
        <v>0.99764385257938271</v>
      </c>
      <c r="X803" s="31">
        <v>0.9918516596681215</v>
      </c>
      <c r="Y803" s="21" t="s">
        <v>44</v>
      </c>
      <c r="Z803" s="31">
        <v>3.2631277393118975E-2</v>
      </c>
      <c r="AA803" s="21">
        <v>69</v>
      </c>
      <c r="AB803" s="31">
        <v>1.079047881734535</v>
      </c>
      <c r="AC803" s="31">
        <v>0.9952100778551094</v>
      </c>
      <c r="AD803" s="21" t="s">
        <v>44</v>
      </c>
      <c r="AE803" s="40">
        <v>2.710036754178885E-2</v>
      </c>
      <c r="AF803" s="21">
        <v>6</v>
      </c>
      <c r="AG803" s="31">
        <v>0.98350648886470782</v>
      </c>
      <c r="AH803" s="31">
        <v>0.99702926691394167</v>
      </c>
      <c r="AI803" s="21" t="s">
        <v>58</v>
      </c>
      <c r="AJ803" s="32">
        <v>9.0877553215914218E-4</v>
      </c>
    </row>
    <row r="804" spans="1:36" x14ac:dyDescent="0.25">
      <c r="A804" s="21" t="s">
        <v>904</v>
      </c>
      <c r="B804" s="21">
        <v>0.99860000000000004</v>
      </c>
      <c r="C804" s="36">
        <f>1-Table2[[#This Row],[  Payment adjustment factor ]]</f>
        <v>1.3999999999999568E-3</v>
      </c>
      <c r="D804" s="31">
        <v>0.2965247789430393</v>
      </c>
      <c r="E804" s="21">
        <v>4</v>
      </c>
      <c r="F804" s="31">
        <v>0.96305105890140408</v>
      </c>
      <c r="G804" s="21">
        <v>10</v>
      </c>
      <c r="H804" s="31">
        <v>1.0066322303732327</v>
      </c>
      <c r="I804" s="31">
        <v>0.99640551805727029</v>
      </c>
      <c r="J804" s="21" t="s">
        <v>58</v>
      </c>
      <c r="K804" s="31">
        <v>5.2103431875894701E-3</v>
      </c>
      <c r="L804" s="21">
        <v>25</v>
      </c>
      <c r="M804" s="31">
        <v>1.0113805018114714</v>
      </c>
      <c r="N804" s="31">
        <v>0.99894818277070196</v>
      </c>
      <c r="O804" s="21" t="s">
        <v>44</v>
      </c>
      <c r="P804" s="31">
        <v>8.2057066659157359E-3</v>
      </c>
      <c r="Q804" s="21">
        <v>97</v>
      </c>
      <c r="R804" s="31">
        <v>1.0431716956291739</v>
      </c>
      <c r="S804" s="31">
        <v>1.0047319092771723</v>
      </c>
      <c r="T804" s="21" t="s">
        <v>44</v>
      </c>
      <c r="U804" s="31">
        <v>3.47328530353396E-2</v>
      </c>
      <c r="V804" s="21">
        <v>45</v>
      </c>
      <c r="W804" s="31">
        <v>0.97891043977684378</v>
      </c>
      <c r="X804" s="31">
        <v>1.0004417594919579</v>
      </c>
      <c r="Y804" s="21" t="s">
        <v>58</v>
      </c>
      <c r="Z804" s="31">
        <v>2.7497230168779911E-2</v>
      </c>
      <c r="AA804" s="12" t="s">
        <v>3140</v>
      </c>
      <c r="AB804" s="12" t="s">
        <v>3140</v>
      </c>
      <c r="AC804" s="31">
        <v>1.0020055371561525</v>
      </c>
      <c r="AD804" s="21" t="s">
        <v>58</v>
      </c>
      <c r="AE804" s="12" t="s">
        <v>3140</v>
      </c>
      <c r="AF804" s="21">
        <v>2</v>
      </c>
      <c r="AG804" s="31">
        <v>0.99457464395296169</v>
      </c>
      <c r="AH804" s="31">
        <v>0.99158634970302129</v>
      </c>
      <c r="AI804" s="21" t="s">
        <v>58</v>
      </c>
      <c r="AJ804" s="32">
        <v>9.1144541221437178E-4</v>
      </c>
    </row>
    <row r="805" spans="1:36" x14ac:dyDescent="0.25">
      <c r="A805" s="21" t="s">
        <v>905</v>
      </c>
      <c r="B805" s="21">
        <v>0.99650000000000005</v>
      </c>
      <c r="C805" s="36">
        <f>1-Table2[[#This Row],[  Payment adjustment factor ]]</f>
        <v>3.4999999999999476E-3</v>
      </c>
      <c r="D805" s="31">
        <v>0.1227492431083019</v>
      </c>
      <c r="E805" s="21">
        <v>1</v>
      </c>
      <c r="F805" s="31">
        <v>0.96305105890140408</v>
      </c>
      <c r="G805" s="21">
        <v>315</v>
      </c>
      <c r="H805" s="31">
        <v>1.0360517692567566</v>
      </c>
      <c r="I805" s="31">
        <v>0.99683021909853442</v>
      </c>
      <c r="J805" s="21" t="s">
        <v>44</v>
      </c>
      <c r="K805" s="31">
        <v>4.1743025415686537E-2</v>
      </c>
      <c r="L805" s="21">
        <v>121</v>
      </c>
      <c r="M805" s="31">
        <v>1.0809218240692029</v>
      </c>
      <c r="N805" s="31">
        <v>0.99412983429491208</v>
      </c>
      <c r="O805" s="21" t="s">
        <v>44</v>
      </c>
      <c r="P805" s="31">
        <v>8.2920603598174991E-3</v>
      </c>
      <c r="Q805" s="21">
        <v>599</v>
      </c>
      <c r="R805" s="31">
        <v>0.91576294841676809</v>
      </c>
      <c r="S805" s="31">
        <v>0.99256220528153027</v>
      </c>
      <c r="T805" s="21" t="s">
        <v>58</v>
      </c>
      <c r="U805" s="31">
        <v>4.8075681229596406E-2</v>
      </c>
      <c r="V805" s="21">
        <v>431</v>
      </c>
      <c r="W805" s="31">
        <v>0.98336286195725076</v>
      </c>
      <c r="X805" s="31">
        <v>0.99621940091403016</v>
      </c>
      <c r="Y805" s="21" t="s">
        <v>58</v>
      </c>
      <c r="Z805" s="31">
        <v>4.0585745499610533E-2</v>
      </c>
      <c r="AA805" s="21">
        <v>103</v>
      </c>
      <c r="AB805" s="31">
        <v>0.92888282576840819</v>
      </c>
      <c r="AC805" s="31">
        <v>1.0011380012219431</v>
      </c>
      <c r="AD805" s="21" t="s">
        <v>58</v>
      </c>
      <c r="AE805" s="40">
        <v>2.7140214471861514E-2</v>
      </c>
      <c r="AF805" s="21">
        <v>95</v>
      </c>
      <c r="AG805" s="31">
        <v>1.1162652423489019</v>
      </c>
      <c r="AH805" s="31">
        <v>0.9872295576018274</v>
      </c>
      <c r="AI805" s="21" t="s">
        <v>44</v>
      </c>
      <c r="AJ805" s="32">
        <v>9.6708719198423786E-3</v>
      </c>
    </row>
    <row r="806" spans="1:36" x14ac:dyDescent="0.25">
      <c r="A806" s="21" t="s">
        <v>906</v>
      </c>
      <c r="B806" s="21">
        <v>0.997</v>
      </c>
      <c r="C806" s="36">
        <f>1-Table2[[#This Row],[  Payment adjustment factor ]]</f>
        <v>3.0000000000000027E-3</v>
      </c>
      <c r="D806" s="31">
        <v>0.18082270729774511</v>
      </c>
      <c r="E806" s="21">
        <v>2</v>
      </c>
      <c r="F806" s="31">
        <v>0.96305105890140408</v>
      </c>
      <c r="G806" s="21">
        <v>66</v>
      </c>
      <c r="H806" s="31">
        <v>0.98357260436893534</v>
      </c>
      <c r="I806" s="31">
        <v>0.99543995630441762</v>
      </c>
      <c r="J806" s="21" t="s">
        <v>58</v>
      </c>
      <c r="K806" s="31">
        <v>7.2171955840307951E-3</v>
      </c>
      <c r="L806" s="21">
        <v>86</v>
      </c>
      <c r="M806" s="31">
        <v>0.97289369906424161</v>
      </c>
      <c r="N806" s="31">
        <v>0.99446279037947338</v>
      </c>
      <c r="O806" s="21" t="s">
        <v>58</v>
      </c>
      <c r="P806" s="31">
        <v>6.9955560108402115E-3</v>
      </c>
      <c r="Q806" s="21">
        <v>198</v>
      </c>
      <c r="R806" s="31">
        <v>1.0631571994918663</v>
      </c>
      <c r="S806" s="31">
        <v>0.98990484924672528</v>
      </c>
      <c r="T806" s="21" t="s">
        <v>44</v>
      </c>
      <c r="U806" s="31">
        <v>1.6865202907277211E-2</v>
      </c>
      <c r="V806" s="21">
        <v>223</v>
      </c>
      <c r="W806" s="31">
        <v>1.0055703014257533</v>
      </c>
      <c r="X806" s="31">
        <v>0.989996280811276</v>
      </c>
      <c r="Y806" s="21" t="s">
        <v>44</v>
      </c>
      <c r="Z806" s="31">
        <v>2.8909201576925472E-2</v>
      </c>
      <c r="AA806" s="12" t="s">
        <v>3140</v>
      </c>
      <c r="AB806" s="12" t="s">
        <v>3140</v>
      </c>
      <c r="AC806" s="31">
        <v>0.99570692941132555</v>
      </c>
      <c r="AD806" s="21" t="s">
        <v>58</v>
      </c>
      <c r="AE806" s="12" t="s">
        <v>3140</v>
      </c>
      <c r="AF806" s="21">
        <v>128</v>
      </c>
      <c r="AG806" s="31">
        <v>1.0800662493145234</v>
      </c>
      <c r="AH806" s="31">
        <v>0.99079810028693438</v>
      </c>
      <c r="AI806" s="21" t="s">
        <v>44</v>
      </c>
      <c r="AJ806" s="32">
        <v>1.5563616857670761E-2</v>
      </c>
    </row>
    <row r="807" spans="1:36" x14ac:dyDescent="0.25">
      <c r="A807" s="21" t="s">
        <v>907</v>
      </c>
      <c r="B807" s="21">
        <v>0.99880000000000002</v>
      </c>
      <c r="C807" s="36">
        <f>1-Table2[[#This Row],[  Payment adjustment factor ]]</f>
        <v>1.1999999999999789E-3</v>
      </c>
      <c r="D807" s="31">
        <v>0.14945756222080409</v>
      </c>
      <c r="E807" s="21">
        <v>2</v>
      </c>
      <c r="F807" s="31">
        <v>0.96305105890140408</v>
      </c>
      <c r="G807" s="21">
        <v>52</v>
      </c>
      <c r="H807" s="31">
        <v>1.0482027180253728</v>
      </c>
      <c r="I807" s="31">
        <v>0.99543995630441762</v>
      </c>
      <c r="J807" s="21" t="s">
        <v>44</v>
      </c>
      <c r="K807" s="31">
        <v>1.5405008677185294E-2</v>
      </c>
      <c r="L807" s="21">
        <v>53</v>
      </c>
      <c r="M807" s="31">
        <v>1.0337500561715085</v>
      </c>
      <c r="N807" s="31">
        <v>0.99446279037947338</v>
      </c>
      <c r="O807" s="21" t="s">
        <v>44</v>
      </c>
      <c r="P807" s="31">
        <v>1.0146068293824053E-2</v>
      </c>
      <c r="Q807" s="21">
        <v>278</v>
      </c>
      <c r="R807" s="31">
        <v>0.90099746092831134</v>
      </c>
      <c r="S807" s="31">
        <v>0.98990484924672528</v>
      </c>
      <c r="T807" s="21" t="s">
        <v>58</v>
      </c>
      <c r="U807" s="31">
        <v>6.0080155609711576E-2</v>
      </c>
      <c r="V807" s="21">
        <v>176</v>
      </c>
      <c r="W807" s="31">
        <v>0.9381687046574233</v>
      </c>
      <c r="X807" s="31">
        <v>0.989996280811276</v>
      </c>
      <c r="Y807" s="21" t="s">
        <v>58</v>
      </c>
      <c r="Z807" s="31">
        <v>4.510864198121832E-2</v>
      </c>
      <c r="AA807" s="12" t="s">
        <v>3140</v>
      </c>
      <c r="AB807" s="12" t="s">
        <v>3140</v>
      </c>
      <c r="AC807" s="31">
        <v>0.99570692941132555</v>
      </c>
      <c r="AD807" s="21" t="s">
        <v>58</v>
      </c>
      <c r="AE807" s="12" t="s">
        <v>3140</v>
      </c>
      <c r="AF807" s="21">
        <v>8</v>
      </c>
      <c r="AG807" s="31">
        <v>1.0347111849162316</v>
      </c>
      <c r="AH807" s="31">
        <v>0.99079810028693438</v>
      </c>
      <c r="AI807" s="21" t="s">
        <v>58</v>
      </c>
      <c r="AJ807" s="32">
        <v>2.609685459967826E-3</v>
      </c>
    </row>
    <row r="808" spans="1:36" x14ac:dyDescent="0.25">
      <c r="A808" s="21" t="s">
        <v>908</v>
      </c>
      <c r="B808" s="21">
        <v>0.99839999999999995</v>
      </c>
      <c r="C808" s="36">
        <f>1-Table2[[#This Row],[  Payment adjustment factor ]]</f>
        <v>1.6000000000000458E-3</v>
      </c>
      <c r="D808" s="31">
        <v>0.11495422177009156</v>
      </c>
      <c r="E808" s="21">
        <v>1</v>
      </c>
      <c r="F808" s="31">
        <v>0.96305105890140408</v>
      </c>
      <c r="G808" s="12" t="s">
        <v>3140</v>
      </c>
      <c r="H808" s="32" t="s">
        <v>3140</v>
      </c>
      <c r="I808" s="31">
        <v>0.99683021909853442</v>
      </c>
      <c r="J808" s="21" t="s">
        <v>58</v>
      </c>
      <c r="K808" s="32" t="s">
        <v>3140</v>
      </c>
      <c r="L808" s="21">
        <v>31</v>
      </c>
      <c r="M808" s="31">
        <v>0.96809222608728862</v>
      </c>
      <c r="N808" s="31">
        <v>0.99412983429491208</v>
      </c>
      <c r="O808" s="21" t="s">
        <v>58</v>
      </c>
      <c r="P808" s="31">
        <v>4.0053767988186328E-2</v>
      </c>
      <c r="Q808" s="21">
        <v>41</v>
      </c>
      <c r="R808" s="31">
        <v>1.0309219299975672</v>
      </c>
      <c r="S808" s="31">
        <v>0.99256220528153027</v>
      </c>
      <c r="T808" s="21" t="s">
        <v>44</v>
      </c>
      <c r="U808" s="31">
        <v>4.2476679341176118E-2</v>
      </c>
      <c r="V808" s="21">
        <v>66</v>
      </c>
      <c r="W808" s="31">
        <v>0.97392463276550434</v>
      </c>
      <c r="X808" s="31">
        <v>0.99621940091403016</v>
      </c>
      <c r="Y808" s="21" t="s">
        <v>58</v>
      </c>
      <c r="Z808" s="31">
        <v>8.5135989404285531E-2</v>
      </c>
      <c r="AA808" s="12" t="s">
        <v>3140</v>
      </c>
      <c r="AB808" s="12" t="s">
        <v>3140</v>
      </c>
      <c r="AC808" s="31">
        <v>1.0011380012219431</v>
      </c>
      <c r="AD808" s="21" t="s">
        <v>58</v>
      </c>
      <c r="AE808" s="12" t="s">
        <v>3140</v>
      </c>
      <c r="AF808" s="21">
        <v>13</v>
      </c>
      <c r="AG808" s="31">
        <v>1.0246406984347511</v>
      </c>
      <c r="AH808" s="31">
        <v>0.9872295576018274</v>
      </c>
      <c r="AI808" s="21" t="s">
        <v>58</v>
      </c>
      <c r="AJ808" s="32">
        <v>2.2093305190033063E-2</v>
      </c>
    </row>
    <row r="809" spans="1:36" x14ac:dyDescent="0.25">
      <c r="A809" s="21" t="s">
        <v>909</v>
      </c>
      <c r="B809" s="21">
        <v>0.99539999999999995</v>
      </c>
      <c r="C809" s="36">
        <f>1-Table2[[#This Row],[  Payment adjustment factor ]]</f>
        <v>4.6000000000000485E-3</v>
      </c>
      <c r="D809" s="31">
        <v>0.14899828277046365</v>
      </c>
      <c r="E809" s="21">
        <v>2</v>
      </c>
      <c r="F809" s="31">
        <v>0.96305105890140408</v>
      </c>
      <c r="G809" s="21">
        <v>79</v>
      </c>
      <c r="H809" s="31">
        <v>1.0068349949377478</v>
      </c>
      <c r="I809" s="31">
        <v>0.99543995630441762</v>
      </c>
      <c r="J809" s="21" t="s">
        <v>44</v>
      </c>
      <c r="K809" s="31">
        <v>1.1154611887995297E-2</v>
      </c>
      <c r="L809" s="21">
        <v>103</v>
      </c>
      <c r="M809" s="31">
        <v>1.0435825914852457</v>
      </c>
      <c r="N809" s="31">
        <v>0.99446279037947338</v>
      </c>
      <c r="O809" s="21" t="s">
        <v>44</v>
      </c>
      <c r="P809" s="31">
        <v>8.4679354587038243E-3</v>
      </c>
      <c r="Q809" s="21">
        <v>437</v>
      </c>
      <c r="R809" s="31">
        <v>1.091369624457911</v>
      </c>
      <c r="S809" s="31">
        <v>0.98990484924672528</v>
      </c>
      <c r="T809" s="21" t="s">
        <v>44</v>
      </c>
      <c r="U809" s="31">
        <v>3.9019145090830508E-2</v>
      </c>
      <c r="V809" s="21">
        <v>238</v>
      </c>
      <c r="W809" s="31">
        <v>0.99914270677532391</v>
      </c>
      <c r="X809" s="31">
        <v>0.989996280811276</v>
      </c>
      <c r="Y809" s="21" t="s">
        <v>44</v>
      </c>
      <c r="Z809" s="31">
        <v>2.6722506194259431E-2</v>
      </c>
      <c r="AA809" s="12" t="s">
        <v>3140</v>
      </c>
      <c r="AB809" s="12" t="s">
        <v>3140</v>
      </c>
      <c r="AC809" s="31">
        <v>0.99570692941132555</v>
      </c>
      <c r="AD809" s="21" t="s">
        <v>58</v>
      </c>
      <c r="AE809" s="12" t="s">
        <v>3140</v>
      </c>
      <c r="AF809" s="21">
        <v>58</v>
      </c>
      <c r="AG809" s="31">
        <v>0.91619681493995719</v>
      </c>
      <c r="AH809" s="31">
        <v>0.99079810028693438</v>
      </c>
      <c r="AI809" s="21" t="s">
        <v>58</v>
      </c>
      <c r="AJ809" s="32">
        <v>8.1001284217549485E-3</v>
      </c>
    </row>
    <row r="810" spans="1:36" x14ac:dyDescent="0.25">
      <c r="A810" s="21" t="s">
        <v>910</v>
      </c>
      <c r="B810" s="21">
        <v>0.99390000000000001</v>
      </c>
      <c r="C810" s="36">
        <f>1-Table2[[#This Row],[  Payment adjustment factor ]]</f>
        <v>6.0999999999999943E-3</v>
      </c>
      <c r="D810" s="31">
        <v>0.1551376049304006</v>
      </c>
      <c r="E810" s="21">
        <v>2</v>
      </c>
      <c r="F810" s="31">
        <v>0.96305105890140408</v>
      </c>
      <c r="G810" s="21">
        <v>82</v>
      </c>
      <c r="H810" s="31">
        <v>0.96627185033120644</v>
      </c>
      <c r="I810" s="31">
        <v>0.99543995630441762</v>
      </c>
      <c r="J810" s="21" t="s">
        <v>58</v>
      </c>
      <c r="K810" s="31">
        <v>2.0733189050240623E-2</v>
      </c>
      <c r="L810" s="21">
        <v>65</v>
      </c>
      <c r="M810" s="31">
        <v>1.0712419954566663</v>
      </c>
      <c r="N810" s="31">
        <v>0.99446279037947338</v>
      </c>
      <c r="O810" s="21" t="s">
        <v>44</v>
      </c>
      <c r="P810" s="31">
        <v>1.0275200844331277E-2</v>
      </c>
      <c r="Q810" s="21">
        <v>209</v>
      </c>
      <c r="R810" s="31">
        <v>0.99719495491366039</v>
      </c>
      <c r="S810" s="31">
        <v>0.98990484924672528</v>
      </c>
      <c r="T810" s="21" t="s">
        <v>44</v>
      </c>
      <c r="U810" s="31">
        <v>3.8545492610212805E-2</v>
      </c>
      <c r="V810" s="21">
        <v>188</v>
      </c>
      <c r="W810" s="31">
        <v>1.1096225846406784</v>
      </c>
      <c r="X810" s="31">
        <v>0.989996280811276</v>
      </c>
      <c r="Y810" s="21" t="s">
        <v>44</v>
      </c>
      <c r="Z810" s="31">
        <v>4.1274353167672168E-2</v>
      </c>
      <c r="AA810" s="21">
        <v>1</v>
      </c>
      <c r="AB810" s="31">
        <v>0.99715168329312165</v>
      </c>
      <c r="AC810" s="31">
        <v>0.99570692941132555</v>
      </c>
      <c r="AD810" s="21" t="s">
        <v>58</v>
      </c>
      <c r="AE810" s="40">
        <v>7.1427145401637402E-4</v>
      </c>
      <c r="AF810" s="21">
        <v>39</v>
      </c>
      <c r="AG810" s="31">
        <v>1.0303495289738966</v>
      </c>
      <c r="AH810" s="31">
        <v>0.99079810028693438</v>
      </c>
      <c r="AI810" s="21" t="s">
        <v>44</v>
      </c>
      <c r="AJ810" s="32">
        <v>8.8795505964762329E-3</v>
      </c>
    </row>
    <row r="811" spans="1:36" x14ac:dyDescent="0.25">
      <c r="A811" s="21" t="s">
        <v>911</v>
      </c>
      <c r="B811" s="21">
        <v>0.99970000000000003</v>
      </c>
      <c r="C811" s="36">
        <f>1-Table2[[#This Row],[  Payment adjustment factor ]]</f>
        <v>2.9999999999996696E-4</v>
      </c>
      <c r="D811" s="31">
        <v>0.20245398773006135</v>
      </c>
      <c r="E811" s="21">
        <v>3</v>
      </c>
      <c r="F811" s="31">
        <v>0.96305105890140408</v>
      </c>
      <c r="G811" s="21">
        <v>2</v>
      </c>
      <c r="H811" s="31">
        <v>1.0175600172994155</v>
      </c>
      <c r="I811" s="31">
        <v>0.99676112581910359</v>
      </c>
      <c r="J811" s="21" t="s">
        <v>58</v>
      </c>
      <c r="K811" s="31">
        <v>4.6956428542720748E-3</v>
      </c>
      <c r="L811" s="21">
        <v>16</v>
      </c>
      <c r="M811" s="31">
        <v>1.0228351454602376</v>
      </c>
      <c r="N811" s="31">
        <v>0.99317980335967293</v>
      </c>
      <c r="O811" s="21" t="s">
        <v>58</v>
      </c>
      <c r="P811" s="31">
        <v>2.6127467836074506E-2</v>
      </c>
      <c r="Q811" s="21">
        <v>13</v>
      </c>
      <c r="R811" s="31">
        <v>1.0153191836450783</v>
      </c>
      <c r="S811" s="31">
        <v>0.99472354671482743</v>
      </c>
      <c r="T811" s="21" t="s">
        <v>58</v>
      </c>
      <c r="U811" s="31">
        <v>2.4790002277487261E-2</v>
      </c>
      <c r="V811" s="21">
        <v>32</v>
      </c>
      <c r="W811" s="31">
        <v>0.99692311556586866</v>
      </c>
      <c r="X811" s="31">
        <v>0.9918516596681215</v>
      </c>
      <c r="Y811" s="21" t="s">
        <v>44</v>
      </c>
      <c r="Z811" s="31">
        <v>5.2721597277732873E-2</v>
      </c>
      <c r="AA811" s="12" t="s">
        <v>3140</v>
      </c>
      <c r="AB811" s="12" t="s">
        <v>3140</v>
      </c>
      <c r="AC811" s="31">
        <v>0.9952100778551094</v>
      </c>
      <c r="AD811" s="21" t="s">
        <v>58</v>
      </c>
      <c r="AE811" s="12" t="s">
        <v>3140</v>
      </c>
      <c r="AF811" s="12" t="s">
        <v>3140</v>
      </c>
      <c r="AG811" s="12" t="s">
        <v>3140</v>
      </c>
      <c r="AH811" s="31">
        <v>0.99702926691394167</v>
      </c>
      <c r="AI811" s="21" t="s">
        <v>58</v>
      </c>
      <c r="AJ811" s="12" t="s">
        <v>3140</v>
      </c>
    </row>
    <row r="812" spans="1:36" x14ac:dyDescent="0.25">
      <c r="A812" s="21" t="s">
        <v>912</v>
      </c>
      <c r="B812" s="21">
        <v>0.99570000000000003</v>
      </c>
      <c r="C812" s="36">
        <f>1-Table2[[#This Row],[  Payment adjustment factor ]]</f>
        <v>4.2999999999999705E-3</v>
      </c>
      <c r="D812" s="31">
        <v>7.8125E-2</v>
      </c>
      <c r="E812" s="21">
        <v>1</v>
      </c>
      <c r="F812" s="31">
        <v>0.96305105890140408</v>
      </c>
      <c r="G812" s="21">
        <v>68</v>
      </c>
      <c r="H812" s="31">
        <v>1.0451046628957834</v>
      </c>
      <c r="I812" s="31">
        <v>0.99683021909853442</v>
      </c>
      <c r="J812" s="21" t="s">
        <v>44</v>
      </c>
      <c r="K812" s="31">
        <v>1.5540811667377396E-2</v>
      </c>
      <c r="L812" s="21">
        <v>35</v>
      </c>
      <c r="M812" s="31">
        <v>1.0195590355459625</v>
      </c>
      <c r="N812" s="31">
        <v>0.99412983429491208</v>
      </c>
      <c r="O812" s="21" t="s">
        <v>44</v>
      </c>
      <c r="P812" s="31">
        <v>5.3085779287265576E-3</v>
      </c>
      <c r="Q812" s="21">
        <v>178</v>
      </c>
      <c r="R812" s="31">
        <v>1.0612923569686525</v>
      </c>
      <c r="S812" s="31">
        <v>0.99256220528153027</v>
      </c>
      <c r="T812" s="21" t="s">
        <v>44</v>
      </c>
      <c r="U812" s="31">
        <v>2.5609701109724735E-2</v>
      </c>
      <c r="V812" s="21">
        <v>217</v>
      </c>
      <c r="W812" s="31">
        <v>1.0411269923351376</v>
      </c>
      <c r="X812" s="31">
        <v>0.99621940091403016</v>
      </c>
      <c r="Y812" s="21" t="s">
        <v>44</v>
      </c>
      <c r="Z812" s="31">
        <v>4.0499611633762804E-2</v>
      </c>
      <c r="AA812" s="12" t="s">
        <v>3140</v>
      </c>
      <c r="AB812" s="12" t="s">
        <v>3140</v>
      </c>
      <c r="AC812" s="31">
        <v>1.0011380012219431</v>
      </c>
      <c r="AD812" s="21" t="s">
        <v>58</v>
      </c>
      <c r="AE812" s="12" t="s">
        <v>3140</v>
      </c>
      <c r="AF812" s="21">
        <v>12</v>
      </c>
      <c r="AG812" s="31">
        <v>0.95486996959880988</v>
      </c>
      <c r="AH812" s="31">
        <v>0.9872295576018274</v>
      </c>
      <c r="AI812" s="21" t="s">
        <v>58</v>
      </c>
      <c r="AJ812" s="32">
        <v>2.4518585784667536E-3</v>
      </c>
    </row>
    <row r="813" spans="1:36" x14ac:dyDescent="0.25">
      <c r="A813" s="21" t="s">
        <v>913</v>
      </c>
      <c r="B813" s="21">
        <v>0.99490000000000001</v>
      </c>
      <c r="C813" s="36">
        <f>1-Table2[[#This Row],[  Payment adjustment factor ]]</f>
        <v>5.0999999999999934E-3</v>
      </c>
      <c r="D813" s="31">
        <v>7.9113280455562332E-2</v>
      </c>
      <c r="E813" s="21">
        <v>1</v>
      </c>
      <c r="F813" s="31">
        <v>0.96305105890140408</v>
      </c>
      <c r="G813" s="21">
        <v>10</v>
      </c>
      <c r="H813" s="31">
        <v>0.98419619729555119</v>
      </c>
      <c r="I813" s="31">
        <v>0.99683021909853442</v>
      </c>
      <c r="J813" s="21" t="s">
        <v>58</v>
      </c>
      <c r="K813" s="31">
        <v>2.2477571695146297E-3</v>
      </c>
      <c r="L813" s="21">
        <v>44</v>
      </c>
      <c r="M813" s="31">
        <v>1.0043640059541896</v>
      </c>
      <c r="N813" s="31">
        <v>0.99412983429491208</v>
      </c>
      <c r="O813" s="21" t="s">
        <v>44</v>
      </c>
      <c r="P813" s="31">
        <v>9.2789848720217349E-3</v>
      </c>
      <c r="Q813" s="21">
        <v>98</v>
      </c>
      <c r="R813" s="31">
        <v>0.95569177367145364</v>
      </c>
      <c r="S813" s="31">
        <v>0.99256220528153027</v>
      </c>
      <c r="T813" s="21" t="s">
        <v>58</v>
      </c>
      <c r="U813" s="31">
        <v>2.2676303940395957E-2</v>
      </c>
      <c r="V813" s="21">
        <v>146</v>
      </c>
      <c r="W813" s="31">
        <v>0.94645833228666953</v>
      </c>
      <c r="X813" s="31">
        <v>0.99621940091403016</v>
      </c>
      <c r="Y813" s="21" t="s">
        <v>58</v>
      </c>
      <c r="Z813" s="31">
        <v>3.9847293177799614E-2</v>
      </c>
      <c r="AA813" s="12" t="s">
        <v>3140</v>
      </c>
      <c r="AB813" s="12" t="s">
        <v>3140</v>
      </c>
      <c r="AC813" s="31">
        <v>1.0011380012219431</v>
      </c>
      <c r="AD813" s="21" t="s">
        <v>58</v>
      </c>
      <c r="AE813" s="12" t="s">
        <v>3140</v>
      </c>
      <c r="AF813" s="21">
        <v>123</v>
      </c>
      <c r="AG813" s="31">
        <v>1.1054847341168745</v>
      </c>
      <c r="AH813" s="31">
        <v>0.9872295576018274</v>
      </c>
      <c r="AI813" s="21" t="s">
        <v>44</v>
      </c>
      <c r="AJ813" s="32">
        <v>4.4356568255301453E-2</v>
      </c>
    </row>
    <row r="814" spans="1:36" x14ac:dyDescent="0.25">
      <c r="A814" s="21" t="s">
        <v>914</v>
      </c>
      <c r="B814" s="21">
        <v>0.99950000000000006</v>
      </c>
      <c r="C814" s="36">
        <f>1-Table2[[#This Row],[  Payment adjustment factor ]]</f>
        <v>4.9999999999994493E-4</v>
      </c>
      <c r="D814" s="31">
        <v>0.13949329359165424</v>
      </c>
      <c r="E814" s="21">
        <v>1</v>
      </c>
      <c r="F814" s="31">
        <v>0.96305105890140408</v>
      </c>
      <c r="G814" s="21">
        <v>8</v>
      </c>
      <c r="H814" s="31">
        <v>0.99594243809835892</v>
      </c>
      <c r="I814" s="31">
        <v>0.99683021909853442</v>
      </c>
      <c r="J814" s="21" t="s">
        <v>58</v>
      </c>
      <c r="K814" s="31">
        <v>3.6697115142111923E-3</v>
      </c>
      <c r="L814" s="21">
        <v>12</v>
      </c>
      <c r="M814" s="31">
        <v>1.0236833998094486</v>
      </c>
      <c r="N814" s="31">
        <v>0.99412983429491208</v>
      </c>
      <c r="O814" s="21" t="s">
        <v>58</v>
      </c>
      <c r="P814" s="31">
        <v>4.3918555934549554E-3</v>
      </c>
      <c r="Q814" s="21">
        <v>73</v>
      </c>
      <c r="R814" s="31">
        <v>1.0091539677009951</v>
      </c>
      <c r="S814" s="31">
        <v>0.99256220528153027</v>
      </c>
      <c r="T814" s="21" t="s">
        <v>44</v>
      </c>
      <c r="U814" s="31">
        <v>3.2800983786258078E-2</v>
      </c>
      <c r="V814" s="21">
        <v>70</v>
      </c>
      <c r="W814" s="31">
        <v>0.99506981165027919</v>
      </c>
      <c r="X814" s="31">
        <v>0.99621940091403016</v>
      </c>
      <c r="Y814" s="21" t="s">
        <v>58</v>
      </c>
      <c r="Z814" s="31">
        <v>3.941852786405689E-2</v>
      </c>
      <c r="AA814" s="21">
        <v>1</v>
      </c>
      <c r="AB814" s="31">
        <v>0.99609743968538889</v>
      </c>
      <c r="AC814" s="31">
        <v>1.0011380012219431</v>
      </c>
      <c r="AD814" s="21" t="s">
        <v>58</v>
      </c>
      <c r="AE814" s="40">
        <v>2.2494837780059505E-3</v>
      </c>
      <c r="AF814" s="21">
        <v>23</v>
      </c>
      <c r="AG814" s="31">
        <v>0.93469400062686059</v>
      </c>
      <c r="AH814" s="31">
        <v>0.9872295576018274</v>
      </c>
      <c r="AI814" s="21" t="s">
        <v>58</v>
      </c>
      <c r="AJ814" s="32">
        <v>1.6810944138261393E-2</v>
      </c>
    </row>
    <row r="815" spans="1:36" x14ac:dyDescent="0.25">
      <c r="A815" s="21" t="s">
        <v>915</v>
      </c>
      <c r="B815" s="21">
        <v>0.98850000000000005</v>
      </c>
      <c r="C815" s="36">
        <f>1-Table2[[#This Row],[  Payment adjustment factor ]]</f>
        <v>1.1499999999999955E-2</v>
      </c>
      <c r="D815" s="31">
        <v>0.12082224194025436</v>
      </c>
      <c r="E815" s="21">
        <v>1</v>
      </c>
      <c r="F815" s="31">
        <v>0.96305105890140408</v>
      </c>
      <c r="G815" s="21">
        <v>145</v>
      </c>
      <c r="H815" s="31">
        <v>0.99001674471712608</v>
      </c>
      <c r="I815" s="31">
        <v>0.99683021909853442</v>
      </c>
      <c r="J815" s="21" t="s">
        <v>58</v>
      </c>
      <c r="K815" s="31">
        <v>1.4181205736701124E-2</v>
      </c>
      <c r="L815" s="21">
        <v>133</v>
      </c>
      <c r="M815" s="31">
        <v>1.0712979219234902</v>
      </c>
      <c r="N815" s="31">
        <v>0.99412983429491208</v>
      </c>
      <c r="O815" s="21" t="s">
        <v>44</v>
      </c>
      <c r="P815" s="31">
        <v>9.0474743100971335E-3</v>
      </c>
      <c r="Q815" s="21">
        <v>560</v>
      </c>
      <c r="R815" s="31">
        <v>1.0894852614420751</v>
      </c>
      <c r="S815" s="31">
        <v>0.99256220528153027</v>
      </c>
      <c r="T815" s="21" t="s">
        <v>44</v>
      </c>
      <c r="U815" s="31">
        <v>4.3821085455171459E-2</v>
      </c>
      <c r="V815" s="21">
        <v>399</v>
      </c>
      <c r="W815" s="31">
        <v>1.1390785036995392</v>
      </c>
      <c r="X815" s="31">
        <v>0.99621940091403016</v>
      </c>
      <c r="Y815" s="21" t="s">
        <v>44</v>
      </c>
      <c r="Z815" s="31">
        <v>4.0445431428305506E-2</v>
      </c>
      <c r="AA815" s="12" t="s">
        <v>3140</v>
      </c>
      <c r="AB815" s="12" t="s">
        <v>3140</v>
      </c>
      <c r="AC815" s="31">
        <v>1.0011380012219431</v>
      </c>
      <c r="AD815" s="21" t="s">
        <v>58</v>
      </c>
      <c r="AE815" s="12" t="s">
        <v>3140</v>
      </c>
      <c r="AF815" s="21">
        <v>74</v>
      </c>
      <c r="AG815" s="31">
        <v>1.1502741090311253</v>
      </c>
      <c r="AH815" s="31">
        <v>0.9872295576018274</v>
      </c>
      <c r="AI815" s="21" t="s">
        <v>44</v>
      </c>
      <c r="AJ815" s="32">
        <v>7.7048834780817027E-3</v>
      </c>
    </row>
    <row r="816" spans="1:36" x14ac:dyDescent="0.25">
      <c r="A816" s="21" t="s">
        <v>916</v>
      </c>
      <c r="B816" s="31">
        <v>1</v>
      </c>
      <c r="C816" s="36">
        <f>1-Table2[[#This Row],[  Payment adjustment factor ]]</f>
        <v>0</v>
      </c>
      <c r="D816" s="31">
        <v>0.12032374100719424</v>
      </c>
      <c r="E816" s="21">
        <v>1</v>
      </c>
      <c r="F816" s="31">
        <v>0.96305105890140408</v>
      </c>
      <c r="G816" s="21">
        <v>8</v>
      </c>
      <c r="H816" s="31">
        <v>0.9990284544862601</v>
      </c>
      <c r="I816" s="31">
        <v>0.99683021909853442</v>
      </c>
      <c r="J816" s="21" t="s">
        <v>58</v>
      </c>
      <c r="K816" s="31">
        <v>1.5534083812567968E-3</v>
      </c>
      <c r="L816" s="21">
        <v>63</v>
      </c>
      <c r="M816" s="31">
        <v>0.95928992341114805</v>
      </c>
      <c r="N816" s="31">
        <v>0.99412983429491208</v>
      </c>
      <c r="O816" s="21" t="s">
        <v>58</v>
      </c>
      <c r="P816" s="31">
        <v>1.2315765184206129E-2</v>
      </c>
      <c r="Q816" s="21">
        <v>193</v>
      </c>
      <c r="R816" s="31">
        <v>0.97291926576818621</v>
      </c>
      <c r="S816" s="31">
        <v>0.99256220528153027</v>
      </c>
      <c r="T816" s="21" t="s">
        <v>58</v>
      </c>
      <c r="U816" s="31">
        <v>4.5391191391168824E-2</v>
      </c>
      <c r="V816" s="21">
        <v>221</v>
      </c>
      <c r="W816" s="31">
        <v>0.93089484950320389</v>
      </c>
      <c r="X816" s="31">
        <v>0.99621940091403016</v>
      </c>
      <c r="Y816" s="21" t="s">
        <v>58</v>
      </c>
      <c r="Z816" s="31">
        <v>6.6158020161427314E-2</v>
      </c>
      <c r="AA816" s="12" t="s">
        <v>3140</v>
      </c>
      <c r="AB816" s="12" t="s">
        <v>3140</v>
      </c>
      <c r="AC816" s="31">
        <v>1.0011380012219431</v>
      </c>
      <c r="AD816" s="21" t="s">
        <v>58</v>
      </c>
      <c r="AE816" s="12" t="s">
        <v>3140</v>
      </c>
      <c r="AF816" s="21">
        <v>23</v>
      </c>
      <c r="AG816" s="31">
        <v>0.93897468063763556</v>
      </c>
      <c r="AH816" s="31">
        <v>0.9872295576018274</v>
      </c>
      <c r="AI816" s="21" t="s">
        <v>58</v>
      </c>
      <c r="AJ816" s="32">
        <v>8.0116131652171914E-3</v>
      </c>
    </row>
    <row r="817" spans="1:36" x14ac:dyDescent="0.25">
      <c r="A817" s="21" t="s">
        <v>917</v>
      </c>
      <c r="B817" s="21">
        <v>0.99990000000000001</v>
      </c>
      <c r="C817" s="36">
        <f>1-Table2[[#This Row],[  Payment adjustment factor ]]</f>
        <v>9.9999999999988987E-5</v>
      </c>
      <c r="D817" s="31">
        <v>0.24618070711479703</v>
      </c>
      <c r="E817" s="21">
        <v>4</v>
      </c>
      <c r="F817" s="31">
        <v>0.96305105890140408</v>
      </c>
      <c r="G817" s="21">
        <v>3</v>
      </c>
      <c r="H817" s="31">
        <v>0.98963061311069289</v>
      </c>
      <c r="I817" s="31">
        <v>0.99640551805727029</v>
      </c>
      <c r="J817" s="21" t="s">
        <v>58</v>
      </c>
      <c r="K817" s="31">
        <v>1.3913102898329226E-3</v>
      </c>
      <c r="L817" s="21">
        <v>18</v>
      </c>
      <c r="M817" s="31">
        <v>1.0047796508191744</v>
      </c>
      <c r="N817" s="31">
        <v>0.99894818277070196</v>
      </c>
      <c r="O817" s="21" t="s">
        <v>58</v>
      </c>
      <c r="P817" s="31">
        <v>7.3018165311749842E-3</v>
      </c>
      <c r="Q817" s="21">
        <v>69</v>
      </c>
      <c r="R817" s="31">
        <v>1.0072676049023623</v>
      </c>
      <c r="S817" s="31">
        <v>1.0047319092771723</v>
      </c>
      <c r="T817" s="21" t="s">
        <v>44</v>
      </c>
      <c r="U817" s="31">
        <v>3.4883975618513502E-2</v>
      </c>
      <c r="V817" s="21">
        <v>42</v>
      </c>
      <c r="W817" s="31">
        <v>1.0030424096325792</v>
      </c>
      <c r="X817" s="31">
        <v>1.0004417594919579</v>
      </c>
      <c r="Y817" s="21" t="s">
        <v>44</v>
      </c>
      <c r="Z817" s="31">
        <v>2.2455408852977414E-2</v>
      </c>
      <c r="AA817" s="12" t="s">
        <v>3140</v>
      </c>
      <c r="AB817" s="12" t="s">
        <v>3140</v>
      </c>
      <c r="AC817" s="31">
        <v>1.0020055371561525</v>
      </c>
      <c r="AD817" s="21" t="s">
        <v>58</v>
      </c>
      <c r="AE817" s="12" t="s">
        <v>3140</v>
      </c>
      <c r="AF817" s="21">
        <v>3</v>
      </c>
      <c r="AG817" s="31">
        <v>0.99036064174971505</v>
      </c>
      <c r="AH817" s="31">
        <v>0.99158634970302129</v>
      </c>
      <c r="AI817" s="21" t="s">
        <v>58</v>
      </c>
      <c r="AJ817" s="32">
        <v>1.9734837149156161E-3</v>
      </c>
    </row>
    <row r="818" spans="1:36" x14ac:dyDescent="0.25">
      <c r="A818" s="21" t="s">
        <v>918</v>
      </c>
      <c r="B818" s="21">
        <v>0.996</v>
      </c>
      <c r="C818" s="36">
        <f>1-Table2[[#This Row],[  Payment adjustment factor ]]</f>
        <v>4.0000000000000036E-3</v>
      </c>
      <c r="D818" s="31">
        <v>0.10843666423535132</v>
      </c>
      <c r="E818" s="21">
        <v>1</v>
      </c>
      <c r="F818" s="31">
        <v>0.96305105890140408</v>
      </c>
      <c r="G818" s="21">
        <v>73</v>
      </c>
      <c r="H818" s="31">
        <v>0.98220488911438264</v>
      </c>
      <c r="I818" s="31">
        <v>0.99683021909853442</v>
      </c>
      <c r="J818" s="21" t="s">
        <v>58</v>
      </c>
      <c r="K818" s="31">
        <v>1.2907405989064997E-2</v>
      </c>
      <c r="L818" s="21">
        <v>83</v>
      </c>
      <c r="M818" s="31">
        <v>1.0589076080478337</v>
      </c>
      <c r="N818" s="31">
        <v>0.99412983429491208</v>
      </c>
      <c r="O818" s="21" t="s">
        <v>44</v>
      </c>
      <c r="P818" s="31">
        <v>8.6391438533302747E-3</v>
      </c>
      <c r="Q818" s="21">
        <v>373</v>
      </c>
      <c r="R818" s="31">
        <v>0.95980483010188811</v>
      </c>
      <c r="S818" s="31">
        <v>0.99256220528153027</v>
      </c>
      <c r="T818" s="21" t="s">
        <v>58</v>
      </c>
      <c r="U818" s="31">
        <v>4.8343028284402505E-2</v>
      </c>
      <c r="V818" s="21">
        <v>242</v>
      </c>
      <c r="W818" s="31">
        <v>1.0961163940022458</v>
      </c>
      <c r="X818" s="31">
        <v>0.99621940091403016</v>
      </c>
      <c r="Y818" s="21" t="s">
        <v>44</v>
      </c>
      <c r="Z818" s="31">
        <v>3.6415507585025507E-2</v>
      </c>
      <c r="AA818" s="12" t="s">
        <v>3140</v>
      </c>
      <c r="AB818" s="12" t="s">
        <v>3140</v>
      </c>
      <c r="AC818" s="31">
        <v>1.0011380012219431</v>
      </c>
      <c r="AD818" s="21" t="s">
        <v>58</v>
      </c>
      <c r="AE818" s="12" t="s">
        <v>3140</v>
      </c>
      <c r="AF818" s="21">
        <v>86</v>
      </c>
      <c r="AG818" s="31">
        <v>0.89413987629835501</v>
      </c>
      <c r="AH818" s="31">
        <v>0.9872295576018274</v>
      </c>
      <c r="AI818" s="21" t="s">
        <v>58</v>
      </c>
      <c r="AJ818" s="32">
        <v>1.7169695952518146E-2</v>
      </c>
    </row>
    <row r="819" spans="1:36" x14ac:dyDescent="0.25">
      <c r="A819" s="21" t="s">
        <v>919</v>
      </c>
      <c r="B819" s="21">
        <v>0.99729999999999996</v>
      </c>
      <c r="C819" s="36">
        <f>1-Table2[[#This Row],[  Payment adjustment factor ]]</f>
        <v>2.7000000000000357E-3</v>
      </c>
      <c r="D819" s="31">
        <v>7.5210589651022869E-2</v>
      </c>
      <c r="E819" s="21">
        <v>1</v>
      </c>
      <c r="F819" s="31">
        <v>0.96305105890140408</v>
      </c>
      <c r="G819" s="21">
        <v>55</v>
      </c>
      <c r="H819" s="31">
        <v>0.98114269485527639</v>
      </c>
      <c r="I819" s="31">
        <v>0.99683021909853442</v>
      </c>
      <c r="J819" s="21" t="s">
        <v>58</v>
      </c>
      <c r="K819" s="31">
        <v>1.133194519547605E-2</v>
      </c>
      <c r="L819" s="21">
        <v>45</v>
      </c>
      <c r="M819" s="31">
        <v>1.0048112953358082</v>
      </c>
      <c r="N819" s="31">
        <v>0.99412983429491208</v>
      </c>
      <c r="O819" s="21" t="s">
        <v>44</v>
      </c>
      <c r="P819" s="31">
        <v>6.733682710732024E-3</v>
      </c>
      <c r="Q819" s="21">
        <v>237</v>
      </c>
      <c r="R819" s="31">
        <v>0.99716352062878477</v>
      </c>
      <c r="S819" s="31">
        <v>0.99256220528153027</v>
      </c>
      <c r="T819" s="21" t="s">
        <v>44</v>
      </c>
      <c r="U819" s="31">
        <v>3.5978112363965149E-2</v>
      </c>
      <c r="V819" s="21">
        <v>225</v>
      </c>
      <c r="W819" s="31">
        <v>0.96421482824352256</v>
      </c>
      <c r="X819" s="31">
        <v>0.99621940091403016</v>
      </c>
      <c r="Y819" s="21" t="s">
        <v>58</v>
      </c>
      <c r="Z819" s="31">
        <v>4.1661291520441374E-2</v>
      </c>
      <c r="AA819" s="12" t="s">
        <v>3140</v>
      </c>
      <c r="AB819" s="12" t="s">
        <v>3140</v>
      </c>
      <c r="AC819" s="31">
        <v>1.0011380012219431</v>
      </c>
      <c r="AD819" s="21" t="s">
        <v>58</v>
      </c>
      <c r="AE819" s="12" t="s">
        <v>3140</v>
      </c>
      <c r="AF819" s="21">
        <v>47</v>
      </c>
      <c r="AG819" s="31">
        <v>1.2279678846813362</v>
      </c>
      <c r="AH819" s="31">
        <v>0.9872295576018274</v>
      </c>
      <c r="AI819" s="21" t="s">
        <v>44</v>
      </c>
      <c r="AJ819" s="32">
        <v>1.0543407691248514E-2</v>
      </c>
    </row>
    <row r="820" spans="1:36" x14ac:dyDescent="0.25">
      <c r="A820" s="21" t="s">
        <v>920</v>
      </c>
      <c r="B820" s="31">
        <v>1</v>
      </c>
      <c r="C820" s="36">
        <f>1-Table2[[#This Row],[  Payment adjustment factor ]]</f>
        <v>0</v>
      </c>
      <c r="D820" s="31">
        <v>3.1088082901554404E-2</v>
      </c>
      <c r="E820" s="21">
        <v>1</v>
      </c>
      <c r="F820" s="31">
        <v>0.96305105890140408</v>
      </c>
      <c r="G820" s="12" t="s">
        <v>3140</v>
      </c>
      <c r="H820" s="32" t="s">
        <v>3140</v>
      </c>
      <c r="I820" s="31">
        <v>0.99683021909853442</v>
      </c>
      <c r="J820" s="21" t="s">
        <v>58</v>
      </c>
      <c r="K820" s="32" t="s">
        <v>3140</v>
      </c>
      <c r="L820" s="21">
        <v>3</v>
      </c>
      <c r="M820" s="31">
        <v>0.99382617676226759</v>
      </c>
      <c r="N820" s="31">
        <v>0.99412983429491208</v>
      </c>
      <c r="O820" s="21" t="s">
        <v>58</v>
      </c>
      <c r="P820" s="31">
        <v>1.9309402247479647E-3</v>
      </c>
      <c r="Q820" s="21">
        <v>5</v>
      </c>
      <c r="R820" s="31">
        <v>0.99559481022713092</v>
      </c>
      <c r="S820" s="31">
        <v>0.99256220528153027</v>
      </c>
      <c r="T820" s="21" t="s">
        <v>58</v>
      </c>
      <c r="U820" s="31">
        <v>3.4598179457364865E-3</v>
      </c>
      <c r="V820" s="21">
        <v>20</v>
      </c>
      <c r="W820" s="31">
        <v>1.0354377695613644</v>
      </c>
      <c r="X820" s="31">
        <v>0.99621940091403016</v>
      </c>
      <c r="Y820" s="21" t="s">
        <v>58</v>
      </c>
      <c r="Z820" s="31">
        <v>1.6690681873584131E-2</v>
      </c>
      <c r="AA820" s="12" t="s">
        <v>3140</v>
      </c>
      <c r="AB820" s="12" t="s">
        <v>3140</v>
      </c>
      <c r="AC820" s="31">
        <v>1.0011380012219431</v>
      </c>
      <c r="AD820" s="21" t="s">
        <v>58</v>
      </c>
      <c r="AE820" s="12" t="s">
        <v>3140</v>
      </c>
      <c r="AF820" s="12" t="s">
        <v>3140</v>
      </c>
      <c r="AG820" s="12" t="s">
        <v>3140</v>
      </c>
      <c r="AH820" s="31">
        <v>0.9872295576018274</v>
      </c>
      <c r="AI820" s="21" t="s">
        <v>58</v>
      </c>
      <c r="AJ820" s="12" t="s">
        <v>3140</v>
      </c>
    </row>
    <row r="821" spans="1:36" x14ac:dyDescent="0.25">
      <c r="A821" s="21" t="s">
        <v>921</v>
      </c>
      <c r="B821" s="31">
        <v>1</v>
      </c>
      <c r="C821" s="36">
        <f>1-Table2[[#This Row],[  Payment adjustment factor ]]</f>
        <v>0</v>
      </c>
      <c r="D821" s="31">
        <v>0.21985815602836881</v>
      </c>
      <c r="E821" s="21">
        <v>3</v>
      </c>
      <c r="F821" s="31">
        <v>0.96305105890140408</v>
      </c>
      <c r="G821" s="12" t="s">
        <v>3140</v>
      </c>
      <c r="H821" s="32" t="s">
        <v>3140</v>
      </c>
      <c r="I821" s="31">
        <v>0.99676112581910359</v>
      </c>
      <c r="J821" s="21" t="s">
        <v>58</v>
      </c>
      <c r="K821" s="32" t="s">
        <v>3140</v>
      </c>
      <c r="L821" s="21">
        <v>8</v>
      </c>
      <c r="M821" s="31">
        <v>0.99472184166824429</v>
      </c>
      <c r="N821" s="31">
        <v>0.99317980335967293</v>
      </c>
      <c r="O821" s="21" t="s">
        <v>58</v>
      </c>
      <c r="P821" s="31">
        <v>9.2571844779553839E-2</v>
      </c>
      <c r="Q821" s="21">
        <v>3</v>
      </c>
      <c r="R821" s="31">
        <v>1.0069926248565451</v>
      </c>
      <c r="S821" s="31">
        <v>0.99472354671482743</v>
      </c>
      <c r="T821" s="21" t="s">
        <v>58</v>
      </c>
      <c r="U821" s="31">
        <v>2.3342449484229987E-2</v>
      </c>
      <c r="V821" s="21">
        <v>9</v>
      </c>
      <c r="W821" s="31">
        <v>1.043780333102851</v>
      </c>
      <c r="X821" s="31">
        <v>0.9918516596681215</v>
      </c>
      <c r="Y821" s="21" t="s">
        <v>58</v>
      </c>
      <c r="Z821" s="31">
        <v>0.12650805028032744</v>
      </c>
      <c r="AA821" s="12" t="s">
        <v>3140</v>
      </c>
      <c r="AB821" s="12" t="s">
        <v>3140</v>
      </c>
      <c r="AC821" s="31">
        <v>0.9952100778551094</v>
      </c>
      <c r="AD821" s="21" t="s">
        <v>58</v>
      </c>
      <c r="AE821" s="12" t="s">
        <v>3140</v>
      </c>
      <c r="AF821" s="12" t="s">
        <v>3140</v>
      </c>
      <c r="AG821" s="12" t="s">
        <v>3140</v>
      </c>
      <c r="AH821" s="31">
        <v>0.99702926691394167</v>
      </c>
      <c r="AI821" s="21" t="s">
        <v>58</v>
      </c>
      <c r="AJ821" s="12" t="s">
        <v>3140</v>
      </c>
    </row>
    <row r="822" spans="1:36" x14ac:dyDescent="0.25">
      <c r="A822" s="21" t="s">
        <v>922</v>
      </c>
      <c r="B822" s="21">
        <v>0.99850000000000005</v>
      </c>
      <c r="C822" s="36">
        <f>1-Table2[[#This Row],[  Payment adjustment factor ]]</f>
        <v>1.4999999999999458E-3</v>
      </c>
      <c r="D822" s="31">
        <v>0.18923327895595432</v>
      </c>
      <c r="E822" s="21">
        <v>2</v>
      </c>
      <c r="F822" s="31">
        <v>0.96305105890140408</v>
      </c>
      <c r="G822" s="12" t="s">
        <v>3140</v>
      </c>
      <c r="H822" s="32" t="s">
        <v>3140</v>
      </c>
      <c r="I822" s="31">
        <v>0.99543995630441762</v>
      </c>
      <c r="J822" s="21" t="s">
        <v>58</v>
      </c>
      <c r="K822" s="32" t="s">
        <v>3140</v>
      </c>
      <c r="L822" s="21">
        <v>13</v>
      </c>
      <c r="M822" s="31">
        <v>1.0164051224405521</v>
      </c>
      <c r="N822" s="31">
        <v>0.99446279037947338</v>
      </c>
      <c r="O822" s="21" t="s">
        <v>58</v>
      </c>
      <c r="P822" s="31">
        <v>3.4294591430340797E-2</v>
      </c>
      <c r="Q822" s="21">
        <v>37</v>
      </c>
      <c r="R822" s="31">
        <v>1.0037516443383689</v>
      </c>
      <c r="S822" s="31">
        <v>0.98990484924672528</v>
      </c>
      <c r="T822" s="21" t="s">
        <v>44</v>
      </c>
      <c r="U822" s="31">
        <v>0.11153339103433425</v>
      </c>
      <c r="V822" s="21">
        <v>50</v>
      </c>
      <c r="W822" s="31">
        <v>0.97098614454594367</v>
      </c>
      <c r="X822" s="31">
        <v>0.989996280811276</v>
      </c>
      <c r="Y822" s="21" t="s">
        <v>58</v>
      </c>
      <c r="Z822" s="31">
        <v>0.15903757681618666</v>
      </c>
      <c r="AA822" s="12" t="s">
        <v>3140</v>
      </c>
      <c r="AB822" s="12" t="s">
        <v>3140</v>
      </c>
      <c r="AC822" s="31">
        <v>0.99570692941132555</v>
      </c>
      <c r="AD822" s="21" t="s">
        <v>58</v>
      </c>
      <c r="AE822" s="12" t="s">
        <v>3140</v>
      </c>
      <c r="AF822" s="12" t="s">
        <v>3140</v>
      </c>
      <c r="AG822" s="12" t="s">
        <v>3140</v>
      </c>
      <c r="AH822" s="31">
        <v>0.99079810028693438</v>
      </c>
      <c r="AI822" s="21" t="s">
        <v>58</v>
      </c>
      <c r="AJ822" s="12" t="s">
        <v>3140</v>
      </c>
    </row>
    <row r="823" spans="1:36" x14ac:dyDescent="0.25">
      <c r="A823" s="21" t="s">
        <v>923</v>
      </c>
      <c r="B823" s="31">
        <v>1</v>
      </c>
      <c r="C823" s="36">
        <f>1-Table2[[#This Row],[  Payment adjustment factor ]]</f>
        <v>0</v>
      </c>
      <c r="D823" s="31">
        <v>0.17171717171717171</v>
      </c>
      <c r="E823" s="21">
        <v>2</v>
      </c>
      <c r="F823" s="31">
        <v>0.96305105890140408</v>
      </c>
      <c r="G823" s="12" t="s">
        <v>3140</v>
      </c>
      <c r="H823" s="32" t="s">
        <v>3140</v>
      </c>
      <c r="I823" s="31">
        <v>0.99543995630441762</v>
      </c>
      <c r="J823" s="21" t="s">
        <v>58</v>
      </c>
      <c r="K823" s="32" t="s">
        <v>3140</v>
      </c>
      <c r="L823" s="21">
        <v>28</v>
      </c>
      <c r="M823" s="31">
        <v>0.99061069388145961</v>
      </c>
      <c r="N823" s="31">
        <v>0.99446279037947338</v>
      </c>
      <c r="O823" s="21" t="s">
        <v>58</v>
      </c>
      <c r="P823" s="31">
        <v>3.8071981016464251E-2</v>
      </c>
      <c r="Q823" s="21">
        <v>27</v>
      </c>
      <c r="R823" s="31">
        <v>0.95998781385153542</v>
      </c>
      <c r="S823" s="31">
        <v>0.98990484924672528</v>
      </c>
      <c r="T823" s="21" t="s">
        <v>58</v>
      </c>
      <c r="U823" s="31">
        <v>4.2662560092804953E-2</v>
      </c>
      <c r="V823" s="21">
        <v>40</v>
      </c>
      <c r="W823" s="31">
        <v>0.97765354756509548</v>
      </c>
      <c r="X823" s="31">
        <v>0.989996280811276</v>
      </c>
      <c r="Y823" s="21" t="s">
        <v>58</v>
      </c>
      <c r="Z823" s="31">
        <v>6.3834416429267474E-2</v>
      </c>
      <c r="AA823" s="12" t="s">
        <v>3140</v>
      </c>
      <c r="AB823" s="12" t="s">
        <v>3140</v>
      </c>
      <c r="AC823" s="31">
        <v>0.99570692941132555</v>
      </c>
      <c r="AD823" s="21" t="s">
        <v>58</v>
      </c>
      <c r="AE823" s="12" t="s">
        <v>3140</v>
      </c>
      <c r="AF823" s="12" t="s">
        <v>3140</v>
      </c>
      <c r="AG823" s="12" t="s">
        <v>3140</v>
      </c>
      <c r="AH823" s="31">
        <v>0.99079810028693438</v>
      </c>
      <c r="AI823" s="21" t="s">
        <v>58</v>
      </c>
      <c r="AJ823" s="12" t="s">
        <v>3140</v>
      </c>
    </row>
    <row r="824" spans="1:36" x14ac:dyDescent="0.25">
      <c r="A824" s="21" t="s">
        <v>924</v>
      </c>
      <c r="B824" s="31">
        <v>1</v>
      </c>
      <c r="C824" s="36">
        <f>1-Table2[[#This Row],[  Payment adjustment factor ]]</f>
        <v>0</v>
      </c>
      <c r="D824" s="31">
        <v>0.16184649610678531</v>
      </c>
      <c r="E824" s="21">
        <v>2</v>
      </c>
      <c r="F824" s="31">
        <v>0.96305105890140408</v>
      </c>
      <c r="G824" s="21">
        <v>3</v>
      </c>
      <c r="H824" s="31">
        <v>0.99162292352667891</v>
      </c>
      <c r="I824" s="31">
        <v>0.99543995630441762</v>
      </c>
      <c r="J824" s="21" t="s">
        <v>58</v>
      </c>
      <c r="K824" s="31">
        <v>1.6758113279341279E-3</v>
      </c>
      <c r="L824" s="21">
        <v>19</v>
      </c>
      <c r="M824" s="31">
        <v>0.98742977449776592</v>
      </c>
      <c r="N824" s="31">
        <v>0.99446279037947338</v>
      </c>
      <c r="O824" s="21" t="s">
        <v>58</v>
      </c>
      <c r="P824" s="31">
        <v>1.2589663660385214E-2</v>
      </c>
      <c r="Q824" s="21">
        <v>37</v>
      </c>
      <c r="R824" s="31">
        <v>0.94584444865118955</v>
      </c>
      <c r="S824" s="31">
        <v>0.98990484924672528</v>
      </c>
      <c r="T824" s="21" t="s">
        <v>58</v>
      </c>
      <c r="U824" s="31">
        <v>3.2743741318687895E-2</v>
      </c>
      <c r="V824" s="21">
        <v>51</v>
      </c>
      <c r="W824" s="31">
        <v>0.99022121384966466</v>
      </c>
      <c r="X824" s="31">
        <v>0.989996280811276</v>
      </c>
      <c r="Y824" s="21" t="s">
        <v>44</v>
      </c>
      <c r="Z824" s="31">
        <v>4.8587606903416521E-2</v>
      </c>
      <c r="AA824" s="12" t="s">
        <v>3140</v>
      </c>
      <c r="AB824" s="12" t="s">
        <v>3140</v>
      </c>
      <c r="AC824" s="31">
        <v>0.99570692941132555</v>
      </c>
      <c r="AD824" s="21" t="s">
        <v>58</v>
      </c>
      <c r="AE824" s="12" t="s">
        <v>3140</v>
      </c>
      <c r="AF824" s="21">
        <v>5</v>
      </c>
      <c r="AG824" s="31">
        <v>1.0531767184217775</v>
      </c>
      <c r="AH824" s="31">
        <v>0.99079810028693438</v>
      </c>
      <c r="AI824" s="21" t="s">
        <v>58</v>
      </c>
      <c r="AJ824" s="32">
        <v>6.1106389336492732E-3</v>
      </c>
    </row>
    <row r="825" spans="1:36" x14ac:dyDescent="0.25">
      <c r="A825" s="21" t="s">
        <v>925</v>
      </c>
      <c r="B825" s="21">
        <v>0.99680000000000002</v>
      </c>
      <c r="C825" s="36">
        <f>1-Table2[[#This Row],[  Payment adjustment factor ]]</f>
        <v>3.1999999999999806E-3</v>
      </c>
      <c r="D825" s="31">
        <v>0.31308913383892661</v>
      </c>
      <c r="E825" s="21">
        <v>4</v>
      </c>
      <c r="F825" s="31">
        <v>0.96305105890140408</v>
      </c>
      <c r="G825" s="21">
        <v>246</v>
      </c>
      <c r="H825" s="31">
        <v>1.0775303096561257</v>
      </c>
      <c r="I825" s="31">
        <v>0.99640551805727029</v>
      </c>
      <c r="J825" s="21" t="s">
        <v>44</v>
      </c>
      <c r="K825" s="31">
        <v>2.0602232048200931E-2</v>
      </c>
      <c r="L825" s="21">
        <v>84</v>
      </c>
      <c r="M825" s="31">
        <v>0.95793228544153075</v>
      </c>
      <c r="N825" s="31">
        <v>0.99894818277070196</v>
      </c>
      <c r="O825" s="21" t="s">
        <v>58</v>
      </c>
      <c r="P825" s="31">
        <v>3.7472214885118874E-3</v>
      </c>
      <c r="Q825" s="21">
        <v>462</v>
      </c>
      <c r="R825" s="31">
        <v>0.86336732400006677</v>
      </c>
      <c r="S825" s="31">
        <v>1.0047319092771723</v>
      </c>
      <c r="T825" s="21" t="s">
        <v>58</v>
      </c>
      <c r="U825" s="31">
        <v>2.1761350091352466E-2</v>
      </c>
      <c r="V825" s="21">
        <v>431</v>
      </c>
      <c r="W825" s="31">
        <v>0.97951622498015978</v>
      </c>
      <c r="X825" s="31">
        <v>1.0004417594919579</v>
      </c>
      <c r="Y825" s="21" t="s">
        <v>58</v>
      </c>
      <c r="Z825" s="31">
        <v>2.381275968077607E-2</v>
      </c>
      <c r="AA825" s="21">
        <v>92</v>
      </c>
      <c r="AB825" s="31">
        <v>0.96031519542584987</v>
      </c>
      <c r="AC825" s="31">
        <v>1.0020055371561525</v>
      </c>
      <c r="AD825" s="21" t="s">
        <v>58</v>
      </c>
      <c r="AE825" s="40">
        <v>1.4408561628469868E-2</v>
      </c>
      <c r="AF825" s="21">
        <v>103</v>
      </c>
      <c r="AG825" s="31">
        <v>1.2605464581640435</v>
      </c>
      <c r="AH825" s="31">
        <v>0.99158634970302129</v>
      </c>
      <c r="AI825" s="21" t="s">
        <v>44</v>
      </c>
      <c r="AJ825" s="32">
        <v>6.1120800574420899E-3</v>
      </c>
    </row>
    <row r="826" spans="1:36" x14ac:dyDescent="0.25">
      <c r="A826" s="21" t="s">
        <v>926</v>
      </c>
      <c r="B826" s="21">
        <v>0.99960000000000004</v>
      </c>
      <c r="C826" s="36">
        <f>1-Table2[[#This Row],[  Payment adjustment factor ]]</f>
        <v>3.9999999999995595E-4</v>
      </c>
      <c r="D826" s="31">
        <v>0.22092728654674437</v>
      </c>
      <c r="E826" s="21">
        <v>3</v>
      </c>
      <c r="F826" s="31">
        <v>0.96305105890140408</v>
      </c>
      <c r="G826" s="21">
        <v>65</v>
      </c>
      <c r="H826" s="31">
        <v>0.96547507167539115</v>
      </c>
      <c r="I826" s="31">
        <v>0.99676112581910359</v>
      </c>
      <c r="J826" s="21" t="s">
        <v>58</v>
      </c>
      <c r="K826" s="31">
        <v>2.9685763124837294E-2</v>
      </c>
      <c r="L826" s="21">
        <v>30</v>
      </c>
      <c r="M826" s="31">
        <v>1.0028696968107402</v>
      </c>
      <c r="N826" s="31">
        <v>0.99317980335967293</v>
      </c>
      <c r="O826" s="21" t="s">
        <v>44</v>
      </c>
      <c r="P826" s="31">
        <v>4.9945094714128248E-3</v>
      </c>
      <c r="Q826" s="21">
        <v>108</v>
      </c>
      <c r="R826" s="31">
        <v>1.0095939875599829</v>
      </c>
      <c r="S826" s="31">
        <v>0.99472354671482743</v>
      </c>
      <c r="T826" s="21" t="s">
        <v>44</v>
      </c>
      <c r="U826" s="31">
        <v>2.3362598748990028E-2</v>
      </c>
      <c r="V826" s="21">
        <v>120</v>
      </c>
      <c r="W826" s="31">
        <v>0.94266227279633585</v>
      </c>
      <c r="X826" s="31">
        <v>0.9918516596681215</v>
      </c>
      <c r="Y826" s="21" t="s">
        <v>58</v>
      </c>
      <c r="Z826" s="31">
        <v>3.1543389955405066E-2</v>
      </c>
      <c r="AA826" s="21">
        <v>18</v>
      </c>
      <c r="AB826" s="31">
        <v>0.98063838115794211</v>
      </c>
      <c r="AC826" s="31">
        <v>0.9952100778551094</v>
      </c>
      <c r="AD826" s="21" t="s">
        <v>58</v>
      </c>
      <c r="AE826" s="40">
        <v>1.653933882806553E-2</v>
      </c>
      <c r="AF826" s="21">
        <v>8</v>
      </c>
      <c r="AG826" s="31">
        <v>0.97574706788128007</v>
      </c>
      <c r="AH826" s="31">
        <v>0.99702926691394167</v>
      </c>
      <c r="AI826" s="21" t="s">
        <v>58</v>
      </c>
      <c r="AJ826" s="32">
        <v>2.4587897093413524E-3</v>
      </c>
    </row>
    <row r="827" spans="1:36" x14ac:dyDescent="0.25">
      <c r="A827" s="21" t="s">
        <v>927</v>
      </c>
      <c r="B827" s="31">
        <v>1</v>
      </c>
      <c r="C827" s="36">
        <f>1-Table2[[#This Row],[  Payment adjustment factor ]]</f>
        <v>0</v>
      </c>
      <c r="D827" s="31">
        <v>0.33736153071500502</v>
      </c>
      <c r="E827" s="21">
        <v>5</v>
      </c>
      <c r="F827" s="31">
        <v>0.96305105890140408</v>
      </c>
      <c r="G827" s="21">
        <v>4</v>
      </c>
      <c r="H827" s="31">
        <v>1.005551673910164</v>
      </c>
      <c r="I827" s="31">
        <v>1.0039137645557574</v>
      </c>
      <c r="J827" s="21" t="s">
        <v>58</v>
      </c>
      <c r="K827" s="31">
        <v>7.6122540626227453E-3</v>
      </c>
      <c r="L827" s="21">
        <v>9</v>
      </c>
      <c r="M827" s="31">
        <v>0.99036562082971291</v>
      </c>
      <c r="N827" s="31">
        <v>1.0034934502081108</v>
      </c>
      <c r="O827" s="21" t="s">
        <v>58</v>
      </c>
      <c r="P827" s="31">
        <v>1.4287776129897792E-2</v>
      </c>
      <c r="Q827" s="21">
        <v>16</v>
      </c>
      <c r="R827" s="31">
        <v>1.0114073734293469</v>
      </c>
      <c r="S827" s="31">
        <v>1.0156031600015401</v>
      </c>
      <c r="T827" s="21" t="s">
        <v>58</v>
      </c>
      <c r="U827" s="31">
        <v>3.1252877033623047E-2</v>
      </c>
      <c r="V827" s="21">
        <v>57</v>
      </c>
      <c r="W827" s="31">
        <v>0.93329267961960294</v>
      </c>
      <c r="X827" s="31">
        <v>1.0088431660083446</v>
      </c>
      <c r="Y827" s="21" t="s">
        <v>58</v>
      </c>
      <c r="Z827" s="31">
        <v>0.15437865923499147</v>
      </c>
      <c r="AA827" s="12" t="s">
        <v>3140</v>
      </c>
      <c r="AB827" s="12" t="s">
        <v>3140</v>
      </c>
      <c r="AC827" s="31">
        <v>1.0058738187651037</v>
      </c>
      <c r="AD827" s="21" t="s">
        <v>58</v>
      </c>
      <c r="AE827" s="12" t="s">
        <v>3140</v>
      </c>
      <c r="AF827" s="12" t="s">
        <v>3140</v>
      </c>
      <c r="AG827" s="12" t="s">
        <v>3140</v>
      </c>
      <c r="AH827" s="31">
        <v>0.99633796354879245</v>
      </c>
      <c r="AI827" s="21" t="s">
        <v>58</v>
      </c>
      <c r="AJ827" s="12" t="s">
        <v>3140</v>
      </c>
    </row>
    <row r="828" spans="1:36" x14ac:dyDescent="0.25">
      <c r="A828" s="21" t="s">
        <v>928</v>
      </c>
      <c r="B828" s="21">
        <v>0.99880000000000002</v>
      </c>
      <c r="C828" s="36">
        <f>1-Table2[[#This Row],[  Payment adjustment factor ]]</f>
        <v>1.1999999999999789E-3</v>
      </c>
      <c r="D828" s="31">
        <v>0.32326866246948477</v>
      </c>
      <c r="E828" s="21">
        <v>5</v>
      </c>
      <c r="F828" s="31">
        <v>0.96305105890140408</v>
      </c>
      <c r="G828" s="21">
        <v>103</v>
      </c>
      <c r="H828" s="31">
        <v>1.0364012316096813</v>
      </c>
      <c r="I828" s="31">
        <v>1.0039137645557574</v>
      </c>
      <c r="J828" s="21" t="s">
        <v>44</v>
      </c>
      <c r="K828" s="31">
        <v>2.8147231061518441E-2</v>
      </c>
      <c r="L828" s="21">
        <v>58</v>
      </c>
      <c r="M828" s="31">
        <v>1.0385354601560999</v>
      </c>
      <c r="N828" s="31">
        <v>1.0034934502081108</v>
      </c>
      <c r="O828" s="21" t="s">
        <v>44</v>
      </c>
      <c r="P828" s="31">
        <v>1.0330616842957316E-2</v>
      </c>
      <c r="Q828" s="21">
        <v>207</v>
      </c>
      <c r="R828" s="31">
        <v>0.91239357397344101</v>
      </c>
      <c r="S828" s="31">
        <v>1.0156031600015401</v>
      </c>
      <c r="T828" s="21" t="s">
        <v>58</v>
      </c>
      <c r="U828" s="31">
        <v>3.939250332850764E-2</v>
      </c>
      <c r="V828" s="21">
        <v>195</v>
      </c>
      <c r="W828" s="31">
        <v>0.99088290733982154</v>
      </c>
      <c r="X828" s="31">
        <v>1.0088431660083446</v>
      </c>
      <c r="Y828" s="21" t="s">
        <v>58</v>
      </c>
      <c r="Z828" s="31">
        <v>4.4922533144976205E-2</v>
      </c>
      <c r="AA828" s="12" t="s">
        <v>3140</v>
      </c>
      <c r="AB828" s="12" t="s">
        <v>3140</v>
      </c>
      <c r="AC828" s="31">
        <v>1.0058738187651037</v>
      </c>
      <c r="AD828" s="21" t="s">
        <v>58</v>
      </c>
      <c r="AE828" s="12" t="s">
        <v>3140</v>
      </c>
      <c r="AF828" s="21">
        <v>14</v>
      </c>
      <c r="AG828" s="31">
        <v>1.0290281567237574</v>
      </c>
      <c r="AH828" s="31">
        <v>0.99633796354879245</v>
      </c>
      <c r="AI828" s="21" t="s">
        <v>58</v>
      </c>
      <c r="AJ828" s="32">
        <v>3.8896573646930869E-3</v>
      </c>
    </row>
    <row r="829" spans="1:36" x14ac:dyDescent="0.25">
      <c r="A829" s="21" t="s">
        <v>929</v>
      </c>
      <c r="B829" s="21">
        <v>0.99909999999999999</v>
      </c>
      <c r="C829" s="36">
        <f>1-Table2[[#This Row],[  Payment adjustment factor ]]</f>
        <v>9.000000000000119E-4</v>
      </c>
      <c r="D829" s="31">
        <v>0.24029126213592233</v>
      </c>
      <c r="E829" s="21">
        <v>4</v>
      </c>
      <c r="F829" s="31">
        <v>0.96305105890140408</v>
      </c>
      <c r="G829" s="21">
        <v>112</v>
      </c>
      <c r="H829" s="31">
        <v>0.972331825895696</v>
      </c>
      <c r="I829" s="31">
        <v>0.99640551805727029</v>
      </c>
      <c r="J829" s="21" t="s">
        <v>58</v>
      </c>
      <c r="K829" s="31">
        <v>3.5977449422139887E-2</v>
      </c>
      <c r="L829" s="21">
        <v>27</v>
      </c>
      <c r="M829" s="31">
        <v>0.9930827849303181</v>
      </c>
      <c r="N829" s="31">
        <v>0.99894818277070196</v>
      </c>
      <c r="O829" s="21" t="s">
        <v>58</v>
      </c>
      <c r="P829" s="31">
        <v>6.9673470377646929E-3</v>
      </c>
      <c r="Q829" s="21">
        <v>89</v>
      </c>
      <c r="R829" s="31">
        <v>0.99833730931897602</v>
      </c>
      <c r="S829" s="31">
        <v>1.0047319092771723</v>
      </c>
      <c r="T829" s="21" t="s">
        <v>58</v>
      </c>
      <c r="U829" s="31">
        <v>2.316327851802313E-2</v>
      </c>
      <c r="V829" s="21">
        <v>142</v>
      </c>
      <c r="W829" s="31">
        <v>1.0238934925497651</v>
      </c>
      <c r="X829" s="31">
        <v>1.0004417594919579</v>
      </c>
      <c r="Y829" s="21" t="s">
        <v>44</v>
      </c>
      <c r="Z829" s="31">
        <v>4.0886877279671843E-2</v>
      </c>
      <c r="AA829" s="21">
        <v>10</v>
      </c>
      <c r="AB829" s="31">
        <v>1.0229425773978738</v>
      </c>
      <c r="AC829" s="31">
        <v>1.0020055371561525</v>
      </c>
      <c r="AD829" s="21" t="s">
        <v>58</v>
      </c>
      <c r="AE829" s="40">
        <v>1.06592884757472E-2</v>
      </c>
      <c r="AF829" s="21">
        <v>108</v>
      </c>
      <c r="AG829" s="31">
        <v>0.96985086236188101</v>
      </c>
      <c r="AH829" s="31">
        <v>0.99158634970302129</v>
      </c>
      <c r="AI829" s="21" t="s">
        <v>58</v>
      </c>
      <c r="AJ829" s="32">
        <v>3.6246325140200389E-2</v>
      </c>
    </row>
    <row r="830" spans="1:36" x14ac:dyDescent="0.25">
      <c r="A830" s="21" t="s">
        <v>930</v>
      </c>
      <c r="B830" s="21">
        <v>0.99460000000000004</v>
      </c>
      <c r="C830" s="36">
        <f>1-Table2[[#This Row],[  Payment adjustment factor ]]</f>
        <v>5.3999999999999604E-3</v>
      </c>
      <c r="D830" s="31">
        <v>0.24198002974293606</v>
      </c>
      <c r="E830" s="21">
        <v>4</v>
      </c>
      <c r="F830" s="31">
        <v>0.96305105890140408</v>
      </c>
      <c r="G830" s="21">
        <v>27</v>
      </c>
      <c r="H830" s="31">
        <v>1.0191444120436264</v>
      </c>
      <c r="I830" s="31">
        <v>0.99640551805727029</v>
      </c>
      <c r="J830" s="21" t="s">
        <v>44</v>
      </c>
      <c r="K830" s="31">
        <v>1.1579001679013158E-2</v>
      </c>
      <c r="L830" s="21">
        <v>10</v>
      </c>
      <c r="M830" s="31">
        <v>0.98518142752348559</v>
      </c>
      <c r="N830" s="31">
        <v>0.99894818277070196</v>
      </c>
      <c r="O830" s="21" t="s">
        <v>58</v>
      </c>
      <c r="P830" s="31">
        <v>2.8225702429309474E-3</v>
      </c>
      <c r="Q830" s="21">
        <v>87</v>
      </c>
      <c r="R830" s="31">
        <v>0.96865588157581983</v>
      </c>
      <c r="S830" s="31">
        <v>1.0047319092771723</v>
      </c>
      <c r="T830" s="21" t="s">
        <v>58</v>
      </c>
      <c r="U830" s="31">
        <v>2.734238008709727E-2</v>
      </c>
      <c r="V830" s="21">
        <v>191</v>
      </c>
      <c r="W830" s="31">
        <v>1.074531167723805</v>
      </c>
      <c r="X830" s="31">
        <v>1.0004417594919579</v>
      </c>
      <c r="Y830" s="21" t="s">
        <v>44</v>
      </c>
      <c r="Z830" s="31">
        <v>7.2519748982584842E-2</v>
      </c>
      <c r="AA830" s="12" t="s">
        <v>3140</v>
      </c>
      <c r="AB830" s="12" t="s">
        <v>3140</v>
      </c>
      <c r="AC830" s="31">
        <v>1.0020055371561525</v>
      </c>
      <c r="AD830" s="21" t="s">
        <v>58</v>
      </c>
      <c r="AE830" s="12" t="s">
        <v>3140</v>
      </c>
      <c r="AF830" s="21">
        <v>144</v>
      </c>
      <c r="AG830" s="31">
        <v>0.80043528623201909</v>
      </c>
      <c r="AH830" s="31">
        <v>0.99158634970302129</v>
      </c>
      <c r="AI830" s="21" t="s">
        <v>58</v>
      </c>
      <c r="AJ830" s="32">
        <v>5.9860997639154083E-2</v>
      </c>
    </row>
    <row r="831" spans="1:36" x14ac:dyDescent="0.25">
      <c r="A831" s="21" t="s">
        <v>931</v>
      </c>
      <c r="B831" s="21">
        <v>0.99939999999999996</v>
      </c>
      <c r="C831" s="36">
        <f>1-Table2[[#This Row],[  Payment adjustment factor ]]</f>
        <v>6.0000000000004494E-4</v>
      </c>
      <c r="D831" s="31">
        <v>0.10535794687077893</v>
      </c>
      <c r="E831" s="21">
        <v>1</v>
      </c>
      <c r="F831" s="31">
        <v>0.96305105890140408</v>
      </c>
      <c r="G831" s="21">
        <v>16</v>
      </c>
      <c r="H831" s="31">
        <v>0.99762502385453922</v>
      </c>
      <c r="I831" s="31">
        <v>0.99683021909853442</v>
      </c>
      <c r="J831" s="21" t="s">
        <v>58</v>
      </c>
      <c r="K831" s="31">
        <v>1.1070850391220901E-2</v>
      </c>
      <c r="L831" s="21">
        <v>7</v>
      </c>
      <c r="M831" s="31">
        <v>0.99651914990277135</v>
      </c>
      <c r="N831" s="31">
        <v>0.99412983429491208</v>
      </c>
      <c r="O831" s="21" t="s">
        <v>58</v>
      </c>
      <c r="P831" s="31">
        <v>2.8199160684936066E-3</v>
      </c>
      <c r="Q831" s="21">
        <v>26</v>
      </c>
      <c r="R831" s="31">
        <v>1.0020024177829265</v>
      </c>
      <c r="S831" s="31">
        <v>0.99256220528153027</v>
      </c>
      <c r="T831" s="21" t="s">
        <v>44</v>
      </c>
      <c r="U831" s="31">
        <v>1.1315439460579172E-2</v>
      </c>
      <c r="V831" s="21">
        <v>28</v>
      </c>
      <c r="W831" s="31">
        <v>1.0280314280348317</v>
      </c>
      <c r="X831" s="31">
        <v>0.99621940091403016</v>
      </c>
      <c r="Y831" s="21" t="s">
        <v>44</v>
      </c>
      <c r="Z831" s="31">
        <v>1.5958298072221568E-2</v>
      </c>
      <c r="AA831" s="21">
        <v>1</v>
      </c>
      <c r="AB831" s="31">
        <v>0.99669037808195182</v>
      </c>
      <c r="AC831" s="31">
        <v>1.0011380012219431</v>
      </c>
      <c r="AD831" s="21" t="s">
        <v>58</v>
      </c>
      <c r="AE831" s="40">
        <v>2.5755923280841981E-3</v>
      </c>
      <c r="AF831" s="21">
        <v>10</v>
      </c>
      <c r="AG831" s="31">
        <v>0.98358492745005099</v>
      </c>
      <c r="AH831" s="31">
        <v>0.9872295576018274</v>
      </c>
      <c r="AI831" s="21" t="s">
        <v>58</v>
      </c>
      <c r="AJ831" s="32">
        <v>6.1569582583171009E-3</v>
      </c>
    </row>
    <row r="832" spans="1:36" x14ac:dyDescent="0.25">
      <c r="A832" s="21" t="s">
        <v>932</v>
      </c>
      <c r="B832" s="21">
        <v>0.99929999999999997</v>
      </c>
      <c r="C832" s="36">
        <f>1-Table2[[#This Row],[  Payment adjustment factor ]]</f>
        <v>7.0000000000003393E-4</v>
      </c>
      <c r="D832" s="31">
        <v>0.1911504424778761</v>
      </c>
      <c r="E832" s="21">
        <v>3</v>
      </c>
      <c r="F832" s="31">
        <v>0.96305105890140408</v>
      </c>
      <c r="G832" s="21">
        <v>15</v>
      </c>
      <c r="H832" s="31">
        <v>0.99776065595727259</v>
      </c>
      <c r="I832" s="31">
        <v>0.99676112581910359</v>
      </c>
      <c r="J832" s="21" t="s">
        <v>58</v>
      </c>
      <c r="K832" s="31">
        <v>8.0745450623022387E-3</v>
      </c>
      <c r="L832" s="21">
        <v>13</v>
      </c>
      <c r="M832" s="31">
        <v>1.0011652167558636</v>
      </c>
      <c r="N832" s="31">
        <v>0.99317980335967293</v>
      </c>
      <c r="O832" s="21" t="s">
        <v>58</v>
      </c>
      <c r="P832" s="31">
        <v>7.628065262300132E-3</v>
      </c>
      <c r="Q832" s="21">
        <v>87</v>
      </c>
      <c r="R832" s="31">
        <v>1.0104024474386706</v>
      </c>
      <c r="S832" s="31">
        <v>0.99472354671482743</v>
      </c>
      <c r="T832" s="21" t="s">
        <v>44</v>
      </c>
      <c r="U832" s="31">
        <v>4.4784170379456527E-2</v>
      </c>
      <c r="V832" s="21">
        <v>69</v>
      </c>
      <c r="W832" s="31">
        <v>0.98539180271891791</v>
      </c>
      <c r="X832" s="31">
        <v>0.9918516596681215</v>
      </c>
      <c r="Y832" s="21" t="s">
        <v>58</v>
      </c>
      <c r="Z832" s="31">
        <v>3.6426768375643521E-2</v>
      </c>
      <c r="AA832" s="12" t="s">
        <v>3140</v>
      </c>
      <c r="AB832" s="12" t="s">
        <v>3140</v>
      </c>
      <c r="AC832" s="31">
        <v>0.9952100778551094</v>
      </c>
      <c r="AD832" s="21" t="s">
        <v>58</v>
      </c>
      <c r="AE832" s="12" t="s">
        <v>3140</v>
      </c>
      <c r="AF832" s="21">
        <v>15</v>
      </c>
      <c r="AG832" s="31">
        <v>0.95666809853935886</v>
      </c>
      <c r="AH832" s="31">
        <v>0.99702926691394167</v>
      </c>
      <c r="AI832" s="21" t="s">
        <v>58</v>
      </c>
      <c r="AJ832" s="32">
        <v>1.381182129251798E-2</v>
      </c>
    </row>
    <row r="833" spans="1:36" x14ac:dyDescent="0.25">
      <c r="A833" s="21" t="s">
        <v>933</v>
      </c>
      <c r="B833" s="21">
        <v>0.9929</v>
      </c>
      <c r="C833" s="36">
        <f>1-Table2[[#This Row],[  Payment adjustment factor ]]</f>
        <v>7.0999999999999952E-3</v>
      </c>
      <c r="D833" s="31">
        <v>0.20951302378255945</v>
      </c>
      <c r="E833" s="21">
        <v>3</v>
      </c>
      <c r="F833" s="31">
        <v>0.96305105890140408</v>
      </c>
      <c r="G833" s="21">
        <v>5</v>
      </c>
      <c r="H833" s="31">
        <v>0.98577031274354632</v>
      </c>
      <c r="I833" s="31">
        <v>0.99676112581910359</v>
      </c>
      <c r="J833" s="21" t="s">
        <v>58</v>
      </c>
      <c r="K833" s="31">
        <v>3.3600603249313941E-3</v>
      </c>
      <c r="L833" s="21">
        <v>40</v>
      </c>
      <c r="M833" s="31">
        <v>1.0138786796077384</v>
      </c>
      <c r="N833" s="31">
        <v>0.99317980335967293</v>
      </c>
      <c r="O833" s="21" t="s">
        <v>44</v>
      </c>
      <c r="P833" s="31">
        <v>1.896272120596898E-2</v>
      </c>
      <c r="Q833" s="21">
        <v>68</v>
      </c>
      <c r="R833" s="31">
        <v>1.0511467770084206</v>
      </c>
      <c r="S833" s="31">
        <v>0.99472354671482743</v>
      </c>
      <c r="T833" s="21" t="s">
        <v>44</v>
      </c>
      <c r="U833" s="31">
        <v>3.5614573365597646E-2</v>
      </c>
      <c r="V833" s="21">
        <v>92</v>
      </c>
      <c r="W833" s="31">
        <v>1.0762694654334495</v>
      </c>
      <c r="X833" s="31">
        <v>0.9918516596681215</v>
      </c>
      <c r="Y833" s="21" t="s">
        <v>44</v>
      </c>
      <c r="Z833" s="31">
        <v>5.8385842361393228E-2</v>
      </c>
      <c r="AA833" s="12" t="s">
        <v>3140</v>
      </c>
      <c r="AB833" s="12" t="s">
        <v>3140</v>
      </c>
      <c r="AC833" s="31">
        <v>0.9952100778551094</v>
      </c>
      <c r="AD833" s="21" t="s">
        <v>58</v>
      </c>
      <c r="AE833" s="12" t="s">
        <v>3140</v>
      </c>
      <c r="AF833" s="21">
        <v>13</v>
      </c>
      <c r="AG833" s="31">
        <v>0.9727272321812116</v>
      </c>
      <c r="AH833" s="31">
        <v>0.99702926691394167</v>
      </c>
      <c r="AI833" s="21" t="s">
        <v>58</v>
      </c>
      <c r="AJ833" s="32">
        <v>1.1265094217182766E-2</v>
      </c>
    </row>
    <row r="834" spans="1:36" x14ac:dyDescent="0.25">
      <c r="A834" s="21" t="s">
        <v>934</v>
      </c>
      <c r="B834" s="21">
        <v>0.99970000000000003</v>
      </c>
      <c r="C834" s="36">
        <f>1-Table2[[#This Row],[  Payment adjustment factor ]]</f>
        <v>2.9999999999996696E-4</v>
      </c>
      <c r="D834" s="31">
        <v>0.1797945205479452</v>
      </c>
      <c r="E834" s="21">
        <v>2</v>
      </c>
      <c r="F834" s="31">
        <v>0.96305105890140408</v>
      </c>
      <c r="G834" s="21">
        <v>131</v>
      </c>
      <c r="H834" s="31">
        <v>0.92791029512452394</v>
      </c>
      <c r="I834" s="31">
        <v>0.99543995630441762</v>
      </c>
      <c r="J834" s="21" t="s">
        <v>58</v>
      </c>
      <c r="K834" s="31">
        <v>4.2342864274781143E-2</v>
      </c>
      <c r="L834" s="21">
        <v>28</v>
      </c>
      <c r="M834" s="31">
        <v>1.0705443026819308</v>
      </c>
      <c r="N834" s="31">
        <v>0.99446279037947338</v>
      </c>
      <c r="O834" s="21" t="s">
        <v>44</v>
      </c>
      <c r="P834" s="31">
        <v>4.1138943499560814E-3</v>
      </c>
      <c r="Q834" s="21">
        <v>165</v>
      </c>
      <c r="R834" s="31">
        <v>0.81977885603645106</v>
      </c>
      <c r="S834" s="31">
        <v>0.98990484924672528</v>
      </c>
      <c r="T834" s="21" t="s">
        <v>58</v>
      </c>
      <c r="U834" s="31">
        <v>2.4882700899241515E-2</v>
      </c>
      <c r="V834" s="21">
        <v>207</v>
      </c>
      <c r="W834" s="31">
        <v>0.92405501860411032</v>
      </c>
      <c r="X834" s="31">
        <v>0.989996280811276</v>
      </c>
      <c r="Y834" s="21" t="s">
        <v>58</v>
      </c>
      <c r="Z834" s="31">
        <v>3.2426159203859363E-2</v>
      </c>
      <c r="AA834" s="21">
        <v>42</v>
      </c>
      <c r="AB834" s="31">
        <v>0.87545861304745531</v>
      </c>
      <c r="AC834" s="31">
        <v>0.99570692941132555</v>
      </c>
      <c r="AD834" s="21" t="s">
        <v>58</v>
      </c>
      <c r="AE834" s="40">
        <v>2.0959498843662529E-2</v>
      </c>
      <c r="AF834" s="21">
        <v>55</v>
      </c>
      <c r="AG834" s="31">
        <v>0.92620822188404006</v>
      </c>
      <c r="AH834" s="31">
        <v>0.99079810028693438</v>
      </c>
      <c r="AI834" s="21" t="s">
        <v>58</v>
      </c>
      <c r="AJ834" s="32">
        <v>1.2283191367598431E-2</v>
      </c>
    </row>
    <row r="835" spans="1:36" x14ac:dyDescent="0.25">
      <c r="A835" s="21" t="s">
        <v>935</v>
      </c>
      <c r="B835" s="21">
        <v>0.99780000000000002</v>
      </c>
      <c r="C835" s="36">
        <f>1-Table2[[#This Row],[  Payment adjustment factor ]]</f>
        <v>2.1999999999999797E-3</v>
      </c>
      <c r="D835" s="31">
        <v>0.21601534404219611</v>
      </c>
      <c r="E835" s="21">
        <v>3</v>
      </c>
      <c r="F835" s="31">
        <v>0.96305105890140408</v>
      </c>
      <c r="G835" s="21">
        <v>148</v>
      </c>
      <c r="H835" s="31">
        <v>1.003429642494001</v>
      </c>
      <c r="I835" s="31">
        <v>0.99676112581910359</v>
      </c>
      <c r="J835" s="21" t="s">
        <v>44</v>
      </c>
      <c r="K835" s="31">
        <v>3.7743685410944319E-2</v>
      </c>
      <c r="L835" s="21">
        <v>20</v>
      </c>
      <c r="M835" s="31">
        <v>0.99789023065160232</v>
      </c>
      <c r="N835" s="31">
        <v>0.99317980335967293</v>
      </c>
      <c r="O835" s="21" t="s">
        <v>58</v>
      </c>
      <c r="P835" s="31">
        <v>3.1241416666753542E-3</v>
      </c>
      <c r="Q835" s="21">
        <v>192</v>
      </c>
      <c r="R835" s="31">
        <v>1.0602808229969594</v>
      </c>
      <c r="S835" s="31">
        <v>0.99472354671482743</v>
      </c>
      <c r="T835" s="21" t="s">
        <v>44</v>
      </c>
      <c r="U835" s="31">
        <v>3.0789403275481221E-2</v>
      </c>
      <c r="V835" s="21">
        <v>253</v>
      </c>
      <c r="W835" s="31">
        <v>0.9898882210672415</v>
      </c>
      <c r="X835" s="31">
        <v>0.9918516596681215</v>
      </c>
      <c r="Y835" s="21" t="s">
        <v>58</v>
      </c>
      <c r="Z835" s="31">
        <v>4.5805403421185172E-2</v>
      </c>
      <c r="AA835" s="12" t="s">
        <v>3140</v>
      </c>
      <c r="AB835" s="12" t="s">
        <v>3140</v>
      </c>
      <c r="AC835" s="31">
        <v>0.9952100778551094</v>
      </c>
      <c r="AD835" s="21" t="s">
        <v>58</v>
      </c>
      <c r="AE835" s="12" t="s">
        <v>3140</v>
      </c>
      <c r="AF835" s="21">
        <v>6</v>
      </c>
      <c r="AG835" s="31">
        <v>0.98532124994260828</v>
      </c>
      <c r="AH835" s="31">
        <v>0.99702926691394167</v>
      </c>
      <c r="AI835" s="21" t="s">
        <v>58</v>
      </c>
      <c r="AJ835" s="32">
        <v>1.2702336702573656E-3</v>
      </c>
    </row>
    <row r="836" spans="1:36" x14ac:dyDescent="0.25">
      <c r="A836" s="21" t="s">
        <v>936</v>
      </c>
      <c r="B836" s="21">
        <v>0.99960000000000004</v>
      </c>
      <c r="C836" s="36">
        <f>1-Table2[[#This Row],[  Payment adjustment factor ]]</f>
        <v>3.9999999999995595E-4</v>
      </c>
      <c r="D836" s="31">
        <v>0.10550996483001172</v>
      </c>
      <c r="E836" s="21">
        <v>1</v>
      </c>
      <c r="F836" s="31">
        <v>0.96305105890140408</v>
      </c>
      <c r="G836" s="21">
        <v>3</v>
      </c>
      <c r="H836" s="31">
        <v>0.99423573876579774</v>
      </c>
      <c r="I836" s="31">
        <v>0.99683021909853442</v>
      </c>
      <c r="J836" s="21" t="s">
        <v>58</v>
      </c>
      <c r="K836" s="31">
        <v>2.3585119224658361E-3</v>
      </c>
      <c r="L836" s="21">
        <v>10</v>
      </c>
      <c r="M836" s="31">
        <v>0.99248134359558371</v>
      </c>
      <c r="N836" s="31">
        <v>0.99412983429491208</v>
      </c>
      <c r="O836" s="21" t="s">
        <v>58</v>
      </c>
      <c r="P836" s="31">
        <v>8.6733176397725785E-3</v>
      </c>
      <c r="Q836" s="21">
        <v>33</v>
      </c>
      <c r="R836" s="31">
        <v>1.0053599115333376</v>
      </c>
      <c r="S836" s="31">
        <v>0.99256220528153027</v>
      </c>
      <c r="T836" s="21" t="s">
        <v>44</v>
      </c>
      <c r="U836" s="31">
        <v>3.2046487223267653E-2</v>
      </c>
      <c r="V836" s="21">
        <v>29</v>
      </c>
      <c r="W836" s="31">
        <v>0.94432321790611096</v>
      </c>
      <c r="X836" s="31">
        <v>0.99621940091403016</v>
      </c>
      <c r="Y836" s="21" t="s">
        <v>58</v>
      </c>
      <c r="Z836" s="31">
        <v>2.8836594488692389E-2</v>
      </c>
      <c r="AA836" s="12" t="s">
        <v>3140</v>
      </c>
      <c r="AB836" s="12" t="s">
        <v>3140</v>
      </c>
      <c r="AC836" s="31">
        <v>1.0011380012219431</v>
      </c>
      <c r="AD836" s="21" t="s">
        <v>58</v>
      </c>
      <c r="AE836" s="12" t="s">
        <v>3140</v>
      </c>
      <c r="AF836" s="21">
        <v>11</v>
      </c>
      <c r="AG836" s="31">
        <v>0.97632508687115604</v>
      </c>
      <c r="AH836" s="31">
        <v>0.9872295576018274</v>
      </c>
      <c r="AI836" s="21" t="s">
        <v>58</v>
      </c>
      <c r="AJ836" s="32">
        <v>1.7632916555426273E-2</v>
      </c>
    </row>
    <row r="837" spans="1:36" x14ac:dyDescent="0.25">
      <c r="A837" s="21" t="s">
        <v>937</v>
      </c>
      <c r="B837" s="21">
        <v>0.997</v>
      </c>
      <c r="C837" s="36">
        <f>1-Table2[[#This Row],[  Payment adjustment factor ]]</f>
        <v>3.0000000000000027E-3</v>
      </c>
      <c r="D837" s="31">
        <v>0.20066680558449676</v>
      </c>
      <c r="E837" s="21">
        <v>3</v>
      </c>
      <c r="F837" s="31">
        <v>0.96305105890140408</v>
      </c>
      <c r="G837" s="21">
        <v>207</v>
      </c>
      <c r="H837" s="31">
        <v>0.92386543165385449</v>
      </c>
      <c r="I837" s="31">
        <v>0.99676112581910359</v>
      </c>
      <c r="J837" s="21" t="s">
        <v>58</v>
      </c>
      <c r="K837" s="31">
        <v>4.0832121431144883E-2</v>
      </c>
      <c r="L837" s="21">
        <v>67</v>
      </c>
      <c r="M837" s="31">
        <v>0.9777659656997858</v>
      </c>
      <c r="N837" s="31">
        <v>0.99317980335967293</v>
      </c>
      <c r="O837" s="21" t="s">
        <v>58</v>
      </c>
      <c r="P837" s="31">
        <v>8.6821613669193914E-3</v>
      </c>
      <c r="Q837" s="21">
        <v>255</v>
      </c>
      <c r="R837" s="31">
        <v>0.8468309449892284</v>
      </c>
      <c r="S837" s="31">
        <v>0.99472354671482743</v>
      </c>
      <c r="T837" s="21" t="s">
        <v>58</v>
      </c>
      <c r="U837" s="31">
        <v>3.2280595734406552E-2</v>
      </c>
      <c r="V837" s="21">
        <v>256</v>
      </c>
      <c r="W837" s="31">
        <v>1.0690893969811868</v>
      </c>
      <c r="X837" s="31">
        <v>0.9918516596681215</v>
      </c>
      <c r="Y837" s="21" t="s">
        <v>44</v>
      </c>
      <c r="Z837" s="31">
        <v>3.9803318809032345E-2</v>
      </c>
      <c r="AA837" s="12" t="s">
        <v>3140</v>
      </c>
      <c r="AB837" s="12" t="s">
        <v>3140</v>
      </c>
      <c r="AC837" s="31">
        <v>0.9952100778551094</v>
      </c>
      <c r="AD837" s="21" t="s">
        <v>58</v>
      </c>
      <c r="AE837" s="12" t="s">
        <v>3140</v>
      </c>
      <c r="AF837" s="21">
        <v>57</v>
      </c>
      <c r="AG837" s="31">
        <v>0.93928294295638282</v>
      </c>
      <c r="AH837" s="31">
        <v>0.99702926691394167</v>
      </c>
      <c r="AI837" s="21" t="s">
        <v>58</v>
      </c>
      <c r="AJ837" s="32">
        <v>1.0614103514054027E-2</v>
      </c>
    </row>
    <row r="838" spans="1:36" x14ac:dyDescent="0.25">
      <c r="A838" s="21" t="s">
        <v>938</v>
      </c>
      <c r="B838" s="31">
        <v>1</v>
      </c>
      <c r="C838" s="36">
        <f>1-Table2[[#This Row],[  Payment adjustment factor ]]</f>
        <v>0</v>
      </c>
      <c r="D838" s="31">
        <v>0.1695774647887324</v>
      </c>
      <c r="E838" s="21">
        <v>2</v>
      </c>
      <c r="F838" s="31">
        <v>0.96305105890140408</v>
      </c>
      <c r="G838" s="21">
        <v>162</v>
      </c>
      <c r="H838" s="31">
        <v>0.90502767535068585</v>
      </c>
      <c r="I838" s="31">
        <v>0.99543995630441762</v>
      </c>
      <c r="J838" s="21" t="s">
        <v>58</v>
      </c>
      <c r="K838" s="31">
        <v>4.8642241792331564E-2</v>
      </c>
      <c r="L838" s="21">
        <v>38</v>
      </c>
      <c r="M838" s="31">
        <v>0.96482603720740256</v>
      </c>
      <c r="N838" s="31">
        <v>0.99446279037947338</v>
      </c>
      <c r="O838" s="21" t="s">
        <v>58</v>
      </c>
      <c r="P838" s="31">
        <v>6.2750332158981225E-3</v>
      </c>
      <c r="Q838" s="21">
        <v>134</v>
      </c>
      <c r="R838" s="31">
        <v>0.96044007664555786</v>
      </c>
      <c r="S838" s="31">
        <v>0.98990484924672528</v>
      </c>
      <c r="T838" s="21" t="s">
        <v>58</v>
      </c>
      <c r="U838" s="31">
        <v>2.7500070955999274E-2</v>
      </c>
      <c r="V838" s="21">
        <v>144</v>
      </c>
      <c r="W838" s="31">
        <v>0.97160656917485222</v>
      </c>
      <c r="X838" s="31">
        <v>0.989996280811276</v>
      </c>
      <c r="Y838" s="21" t="s">
        <v>58</v>
      </c>
      <c r="Z838" s="31">
        <v>3.7596612354397686E-2</v>
      </c>
      <c r="AA838" s="12" t="s">
        <v>3140</v>
      </c>
      <c r="AB838" s="12" t="s">
        <v>3140</v>
      </c>
      <c r="AC838" s="31">
        <v>0.99570692941132555</v>
      </c>
      <c r="AD838" s="21" t="s">
        <v>58</v>
      </c>
      <c r="AE838" s="12" t="s">
        <v>3140</v>
      </c>
      <c r="AF838" s="21">
        <v>40</v>
      </c>
      <c r="AG838" s="31">
        <v>0.89640387382649911</v>
      </c>
      <c r="AH838" s="31">
        <v>0.99079810028693438</v>
      </c>
      <c r="AI838" s="21" t="s">
        <v>58</v>
      </c>
      <c r="AJ838" s="32">
        <v>1.1393592806686991E-2</v>
      </c>
    </row>
    <row r="839" spans="1:36" x14ac:dyDescent="0.25">
      <c r="A839" s="21" t="s">
        <v>939</v>
      </c>
      <c r="B839" s="31">
        <v>1</v>
      </c>
      <c r="C839" s="36">
        <f>1-Table2[[#This Row],[  Payment adjustment factor ]]</f>
        <v>0</v>
      </c>
      <c r="D839" s="31">
        <v>0.12968575530387622</v>
      </c>
      <c r="E839" s="21">
        <v>1</v>
      </c>
      <c r="F839" s="31">
        <v>0.96305105890140408</v>
      </c>
      <c r="G839" s="21">
        <v>390</v>
      </c>
      <c r="H839" s="31">
        <v>0.86773309541017585</v>
      </c>
      <c r="I839" s="31">
        <v>0.99683021909853442</v>
      </c>
      <c r="J839" s="21" t="s">
        <v>58</v>
      </c>
      <c r="K839" s="31">
        <v>3.1797478753066738E-2</v>
      </c>
      <c r="L839" s="21">
        <v>120</v>
      </c>
      <c r="M839" s="31">
        <v>0.92967231397417371</v>
      </c>
      <c r="N839" s="31">
        <v>0.99412983429491208</v>
      </c>
      <c r="O839" s="21" t="s">
        <v>58</v>
      </c>
      <c r="P839" s="31">
        <v>6.0935456992556886E-3</v>
      </c>
      <c r="Q839" s="21">
        <v>492</v>
      </c>
      <c r="R839" s="31">
        <v>0.81543476344043764</v>
      </c>
      <c r="S839" s="31">
        <v>0.99256220528153027</v>
      </c>
      <c r="T839" s="21" t="s">
        <v>58</v>
      </c>
      <c r="U839" s="31">
        <v>2.6072975104268974E-2</v>
      </c>
      <c r="V839" s="21">
        <v>339</v>
      </c>
      <c r="W839" s="31">
        <v>0.88682975811427278</v>
      </c>
      <c r="X839" s="31">
        <v>0.99621940091403016</v>
      </c>
      <c r="Y839" s="21" t="s">
        <v>58</v>
      </c>
      <c r="Z839" s="31">
        <v>2.1464238768473407E-2</v>
      </c>
      <c r="AA839" s="21">
        <v>88</v>
      </c>
      <c r="AB839" s="31">
        <v>0.85994294804051197</v>
      </c>
      <c r="AC839" s="31">
        <v>1.0011380012219431</v>
      </c>
      <c r="AD839" s="21" t="s">
        <v>58</v>
      </c>
      <c r="AE839" s="40">
        <v>1.6232932078917822E-2</v>
      </c>
      <c r="AF839" s="21">
        <v>235</v>
      </c>
      <c r="AG839" s="31">
        <v>0.91739797747636487</v>
      </c>
      <c r="AH839" s="31">
        <v>0.9872295576018274</v>
      </c>
      <c r="AI839" s="21" t="s">
        <v>58</v>
      </c>
      <c r="AJ839" s="32">
        <v>1.628123122925073E-2</v>
      </c>
    </row>
    <row r="840" spans="1:36" x14ac:dyDescent="0.25">
      <c r="A840" s="21" t="s">
        <v>940</v>
      </c>
      <c r="B840" s="31">
        <v>1</v>
      </c>
      <c r="C840" s="36">
        <f>1-Table2[[#This Row],[  Payment adjustment factor ]]</f>
        <v>0</v>
      </c>
      <c r="D840" s="31">
        <v>0.17798976268031644</v>
      </c>
      <c r="E840" s="21">
        <v>2</v>
      </c>
      <c r="F840" s="31">
        <v>0.96305105890140408</v>
      </c>
      <c r="G840" s="21">
        <v>179</v>
      </c>
      <c r="H840" s="31">
        <v>0.88712156612054271</v>
      </c>
      <c r="I840" s="31">
        <v>0.99543995630441762</v>
      </c>
      <c r="J840" s="21" t="s">
        <v>58</v>
      </c>
      <c r="K840" s="31">
        <v>2.4137254882847653E-2</v>
      </c>
      <c r="L840" s="21">
        <v>69</v>
      </c>
      <c r="M840" s="31">
        <v>0.96589478893781311</v>
      </c>
      <c r="N840" s="31">
        <v>0.99446279037947338</v>
      </c>
      <c r="O840" s="21" t="s">
        <v>58</v>
      </c>
      <c r="P840" s="31">
        <v>4.8027418596964348E-3</v>
      </c>
      <c r="Q840" s="21">
        <v>231</v>
      </c>
      <c r="R840" s="31">
        <v>0.87735128696548659</v>
      </c>
      <c r="S840" s="31">
        <v>0.98990484924672528</v>
      </c>
      <c r="T840" s="21" t="s">
        <v>58</v>
      </c>
      <c r="U840" s="31">
        <v>1.8081364678900567E-2</v>
      </c>
      <c r="V840" s="21">
        <v>130</v>
      </c>
      <c r="W840" s="31">
        <v>0.91994976094572334</v>
      </c>
      <c r="X840" s="31">
        <v>0.989996280811276</v>
      </c>
      <c r="Y840" s="21" t="s">
        <v>58</v>
      </c>
      <c r="Z840" s="31">
        <v>1.1240707264224161E-2</v>
      </c>
      <c r="AA840" s="21">
        <v>77</v>
      </c>
      <c r="AB840" s="31">
        <v>0.9911841547637148</v>
      </c>
      <c r="AC840" s="31">
        <v>0.99570692941132555</v>
      </c>
      <c r="AD840" s="21" t="s">
        <v>58</v>
      </c>
      <c r="AE840" s="40">
        <v>1.908705955065379E-2</v>
      </c>
      <c r="AF840" s="21">
        <v>109</v>
      </c>
      <c r="AG840" s="31">
        <v>0.93003631666609454</v>
      </c>
      <c r="AH840" s="31">
        <v>0.99079810028693438</v>
      </c>
      <c r="AI840" s="21" t="s">
        <v>58</v>
      </c>
      <c r="AJ840" s="32">
        <v>1.0723242596626608E-2</v>
      </c>
    </row>
    <row r="841" spans="1:36" x14ac:dyDescent="0.25">
      <c r="A841" s="21" t="s">
        <v>941</v>
      </c>
      <c r="B841" s="21">
        <v>0.99709999999999999</v>
      </c>
      <c r="C841" s="36">
        <f>1-Table2[[#This Row],[  Payment adjustment factor ]]</f>
        <v>2.9000000000000137E-3</v>
      </c>
      <c r="D841" s="31">
        <v>0.21696284329563811</v>
      </c>
      <c r="E841" s="21">
        <v>3</v>
      </c>
      <c r="F841" s="31">
        <v>0.96305105890140408</v>
      </c>
      <c r="G841" s="21">
        <v>87</v>
      </c>
      <c r="H841" s="31">
        <v>0.95298113258728612</v>
      </c>
      <c r="I841" s="31">
        <v>0.99676112581910359</v>
      </c>
      <c r="J841" s="21" t="s">
        <v>58</v>
      </c>
      <c r="K841" s="31">
        <v>3.7851632510594563E-2</v>
      </c>
      <c r="L841" s="21">
        <v>44</v>
      </c>
      <c r="M841" s="31">
        <v>0.98478805927720015</v>
      </c>
      <c r="N841" s="31">
        <v>0.99317980335967293</v>
      </c>
      <c r="O841" s="21" t="s">
        <v>58</v>
      </c>
      <c r="P841" s="31">
        <v>1.070323947194207E-2</v>
      </c>
      <c r="Q841" s="21">
        <v>133</v>
      </c>
      <c r="R841" s="31">
        <v>0.92014014561676283</v>
      </c>
      <c r="S841" s="31">
        <v>0.99472354671482743</v>
      </c>
      <c r="T841" s="21" t="s">
        <v>58</v>
      </c>
      <c r="U841" s="31">
        <v>4.0077936370733855E-2</v>
      </c>
      <c r="V841" s="21">
        <v>85</v>
      </c>
      <c r="W841" s="31">
        <v>0.95468791989319457</v>
      </c>
      <c r="X841" s="31">
        <v>0.9918516596681215</v>
      </c>
      <c r="Y841" s="21" t="s">
        <v>58</v>
      </c>
      <c r="Z841" s="31">
        <v>2.7887730720275911E-2</v>
      </c>
      <c r="AA841" s="12" t="s">
        <v>3140</v>
      </c>
      <c r="AB841" s="12" t="s">
        <v>3140</v>
      </c>
      <c r="AC841" s="31">
        <v>0.9952100778551094</v>
      </c>
      <c r="AD841" s="21" t="s">
        <v>58</v>
      </c>
      <c r="AE841" s="12" t="s">
        <v>3140</v>
      </c>
      <c r="AF841" s="21">
        <v>47</v>
      </c>
      <c r="AG841" s="31">
        <v>1.1565118823845986</v>
      </c>
      <c r="AH841" s="31">
        <v>0.99702926691394167</v>
      </c>
      <c r="AI841" s="21" t="s">
        <v>44</v>
      </c>
      <c r="AJ841" s="32">
        <v>1.8769086006650317E-2</v>
      </c>
    </row>
    <row r="842" spans="1:36" x14ac:dyDescent="0.25">
      <c r="A842" s="21" t="s">
        <v>942</v>
      </c>
      <c r="B842" s="31">
        <v>1</v>
      </c>
      <c r="C842" s="36">
        <f>1-Table2[[#This Row],[  Payment adjustment factor ]]</f>
        <v>0</v>
      </c>
      <c r="D842" s="31">
        <v>0.24630396215257244</v>
      </c>
      <c r="E842" s="21">
        <v>4</v>
      </c>
      <c r="F842" s="31">
        <v>0.96305105890140408</v>
      </c>
      <c r="G842" s="21">
        <v>12</v>
      </c>
      <c r="H842" s="31">
        <v>0.98424809761262633</v>
      </c>
      <c r="I842" s="31">
        <v>0.99640551805727029</v>
      </c>
      <c r="J842" s="21" t="s">
        <v>58</v>
      </c>
      <c r="K842" s="31">
        <v>6.14506693652933E-3</v>
      </c>
      <c r="L842" s="21">
        <v>9</v>
      </c>
      <c r="M842" s="31">
        <v>0.97803200257243639</v>
      </c>
      <c r="N842" s="31">
        <v>0.99894818277070196</v>
      </c>
      <c r="O842" s="21" t="s">
        <v>58</v>
      </c>
      <c r="P842" s="31">
        <v>4.5611382254123894E-3</v>
      </c>
      <c r="Q842" s="21">
        <v>62</v>
      </c>
      <c r="R842" s="31">
        <v>1.0010386720184659</v>
      </c>
      <c r="S842" s="31">
        <v>1.0047319092771723</v>
      </c>
      <c r="T842" s="21" t="s">
        <v>58</v>
      </c>
      <c r="U842" s="31">
        <v>3.0782980943086714E-2</v>
      </c>
      <c r="V842" s="21">
        <v>74</v>
      </c>
      <c r="W842" s="31">
        <v>0.93991153264520899</v>
      </c>
      <c r="X842" s="31">
        <v>1.0004417594919579</v>
      </c>
      <c r="Y842" s="21" t="s">
        <v>58</v>
      </c>
      <c r="Z842" s="31">
        <v>4.139117524908955E-2</v>
      </c>
      <c r="AA842" s="12" t="s">
        <v>3140</v>
      </c>
      <c r="AB842" s="12" t="s">
        <v>3140</v>
      </c>
      <c r="AC842" s="31">
        <v>1.0020055371561525</v>
      </c>
      <c r="AD842" s="21" t="s">
        <v>58</v>
      </c>
      <c r="AE842" s="12" t="s">
        <v>3140</v>
      </c>
      <c r="AF842" s="21">
        <v>31</v>
      </c>
      <c r="AG842" s="31">
        <v>0.89763819830703306</v>
      </c>
      <c r="AH842" s="31">
        <v>0.99158634970302129</v>
      </c>
      <c r="AI842" s="21" t="s">
        <v>58</v>
      </c>
      <c r="AJ842" s="32">
        <v>2.1766348592432816E-2</v>
      </c>
    </row>
    <row r="843" spans="1:36" x14ac:dyDescent="0.25">
      <c r="A843" s="21" t="s">
        <v>943</v>
      </c>
      <c r="B843" s="21">
        <v>0.99970000000000003</v>
      </c>
      <c r="C843" s="36">
        <f>1-Table2[[#This Row],[  Payment adjustment factor ]]</f>
        <v>2.9999999999996696E-4</v>
      </c>
      <c r="D843" s="31">
        <v>0.16474979822437449</v>
      </c>
      <c r="E843" s="21">
        <v>2</v>
      </c>
      <c r="F843" s="31">
        <v>0.96305105890140408</v>
      </c>
      <c r="G843" s="21">
        <v>261</v>
      </c>
      <c r="H843" s="31">
        <v>0.88952255653573509</v>
      </c>
      <c r="I843" s="31">
        <v>0.99543995630441762</v>
      </c>
      <c r="J843" s="21" t="s">
        <v>58</v>
      </c>
      <c r="K843" s="31">
        <v>4.5111910607182837E-2</v>
      </c>
      <c r="L843" s="21">
        <v>45</v>
      </c>
      <c r="M843" s="31">
        <v>0.99886712849627923</v>
      </c>
      <c r="N843" s="31">
        <v>0.99446279037947338</v>
      </c>
      <c r="O843" s="21" t="s">
        <v>44</v>
      </c>
      <c r="P843" s="31">
        <v>4.0250271829948272E-3</v>
      </c>
      <c r="Q843" s="21">
        <v>192</v>
      </c>
      <c r="R843" s="31">
        <v>0.99485683853147011</v>
      </c>
      <c r="S843" s="31">
        <v>0.98990484924672528</v>
      </c>
      <c r="T843" s="21" t="s">
        <v>44</v>
      </c>
      <c r="U843" s="31">
        <v>2.0921984923794833E-2</v>
      </c>
      <c r="V843" s="21">
        <v>220</v>
      </c>
      <c r="W843" s="31">
        <v>0.89485219576914277</v>
      </c>
      <c r="X843" s="31">
        <v>0.989996280811276</v>
      </c>
      <c r="Y843" s="21" t="s">
        <v>58</v>
      </c>
      <c r="Z843" s="31">
        <v>2.3756479517204727E-2</v>
      </c>
      <c r="AA843" s="21">
        <v>56</v>
      </c>
      <c r="AB843" s="31">
        <v>0.94864483987593184</v>
      </c>
      <c r="AC843" s="31">
        <v>0.99570692941132555</v>
      </c>
      <c r="AD843" s="21" t="s">
        <v>58</v>
      </c>
      <c r="AE843" s="40">
        <v>1.9764247970901674E-2</v>
      </c>
      <c r="AF843" s="21">
        <v>56</v>
      </c>
      <c r="AG843" s="31">
        <v>1.0242395045924704</v>
      </c>
      <c r="AH843" s="31">
        <v>0.99079810028693438</v>
      </c>
      <c r="AI843" s="21" t="s">
        <v>44</v>
      </c>
      <c r="AJ843" s="32">
        <v>6.8276890513256586E-3</v>
      </c>
    </row>
    <row r="844" spans="1:36" x14ac:dyDescent="0.25">
      <c r="A844" s="21" t="s">
        <v>944</v>
      </c>
      <c r="B844" s="31">
        <v>1</v>
      </c>
      <c r="C844" s="36">
        <f>1-Table2[[#This Row],[  Payment adjustment factor ]]</f>
        <v>0</v>
      </c>
      <c r="D844" s="31">
        <v>0.17784256559766765</v>
      </c>
      <c r="E844" s="21">
        <v>2</v>
      </c>
      <c r="F844" s="31">
        <v>0.96305105890140408</v>
      </c>
      <c r="G844" s="21">
        <v>2</v>
      </c>
      <c r="H844" s="31">
        <v>0.99606953615750526</v>
      </c>
      <c r="I844" s="31">
        <v>0.99543995630441762</v>
      </c>
      <c r="J844" s="21" t="s">
        <v>58</v>
      </c>
      <c r="K844" s="31">
        <v>1.409429833164659E-3</v>
      </c>
      <c r="L844" s="21">
        <v>11</v>
      </c>
      <c r="M844" s="31">
        <v>0.96997800956244673</v>
      </c>
      <c r="N844" s="31">
        <v>0.99446279037947338</v>
      </c>
      <c r="O844" s="21" t="s">
        <v>58</v>
      </c>
      <c r="P844" s="31">
        <v>9.7754761129420359E-3</v>
      </c>
      <c r="Q844" s="21">
        <v>20</v>
      </c>
      <c r="R844" s="31">
        <v>0.97290779038987885</v>
      </c>
      <c r="S844" s="31">
        <v>0.98990484924672528</v>
      </c>
      <c r="T844" s="21" t="s">
        <v>58</v>
      </c>
      <c r="U844" s="31">
        <v>1.6643205889784369E-2</v>
      </c>
      <c r="V844" s="21">
        <v>48</v>
      </c>
      <c r="W844" s="31">
        <v>0.96185879168914812</v>
      </c>
      <c r="X844" s="31">
        <v>0.989996280811276</v>
      </c>
      <c r="Y844" s="21" t="s">
        <v>58</v>
      </c>
      <c r="Z844" s="31">
        <v>5.3373427439808774E-2</v>
      </c>
      <c r="AA844" s="12" t="s">
        <v>3140</v>
      </c>
      <c r="AB844" s="12" t="s">
        <v>3140</v>
      </c>
      <c r="AC844" s="31">
        <v>0.99570692941132555</v>
      </c>
      <c r="AD844" s="21" t="s">
        <v>58</v>
      </c>
      <c r="AE844" s="12" t="s">
        <v>3140</v>
      </c>
      <c r="AF844" s="21">
        <v>22</v>
      </c>
      <c r="AG844" s="31">
        <v>1.0725882329662493</v>
      </c>
      <c r="AH844" s="31">
        <v>0.99079810028693438</v>
      </c>
      <c r="AI844" s="21" t="s">
        <v>58</v>
      </c>
      <c r="AJ844" s="32">
        <v>2.969692663365606E-2</v>
      </c>
    </row>
    <row r="845" spans="1:36" x14ac:dyDescent="0.25">
      <c r="A845" s="21" t="s">
        <v>945</v>
      </c>
      <c r="B845" s="21">
        <v>0.99970000000000003</v>
      </c>
      <c r="C845" s="36">
        <f>1-Table2[[#This Row],[  Payment adjustment factor ]]</f>
        <v>2.9999999999996696E-4</v>
      </c>
      <c r="D845" s="31">
        <v>0.20797720797720798</v>
      </c>
      <c r="E845" s="21">
        <v>3</v>
      </c>
      <c r="F845" s="31">
        <v>0.96305105890140408</v>
      </c>
      <c r="G845" s="21">
        <v>127</v>
      </c>
      <c r="H845" s="31">
        <v>0.99897567038082236</v>
      </c>
      <c r="I845" s="31">
        <v>0.99676112581910359</v>
      </c>
      <c r="J845" s="21" t="s">
        <v>44</v>
      </c>
      <c r="K845" s="31">
        <v>3.0445174258776783E-2</v>
      </c>
      <c r="L845" s="21">
        <v>40</v>
      </c>
      <c r="M845" s="31">
        <v>0.99137840454678461</v>
      </c>
      <c r="N845" s="31">
        <v>0.99317980335967293</v>
      </c>
      <c r="O845" s="21" t="s">
        <v>58</v>
      </c>
      <c r="P845" s="31">
        <v>4.9121470571932392E-3</v>
      </c>
      <c r="Q845" s="21">
        <v>157</v>
      </c>
      <c r="R845" s="31">
        <v>0.89945243769983951</v>
      </c>
      <c r="S845" s="31">
        <v>0.99472354671482743</v>
      </c>
      <c r="T845" s="21" t="s">
        <v>58</v>
      </c>
      <c r="U845" s="31">
        <v>2.2430654318752546E-2</v>
      </c>
      <c r="V845" s="21">
        <v>173</v>
      </c>
      <c r="W845" s="31">
        <v>0.93902247328361432</v>
      </c>
      <c r="X845" s="31">
        <v>0.9918516596681215</v>
      </c>
      <c r="Y845" s="21" t="s">
        <v>58</v>
      </c>
      <c r="Z845" s="31">
        <v>2.8667559947080368E-2</v>
      </c>
      <c r="AA845" s="21">
        <v>29</v>
      </c>
      <c r="AB845" s="31">
        <v>0.98359735330137754</v>
      </c>
      <c r="AC845" s="31">
        <v>0.9952100778551094</v>
      </c>
      <c r="AD845" s="21" t="s">
        <v>58</v>
      </c>
      <c r="AE845" s="40">
        <v>1.4703431418251473E-2</v>
      </c>
      <c r="AF845" s="21">
        <v>82</v>
      </c>
      <c r="AG845" s="31">
        <v>1.0110459895543276</v>
      </c>
      <c r="AH845" s="31">
        <v>0.99702926691394167</v>
      </c>
      <c r="AI845" s="21" t="s">
        <v>44</v>
      </c>
      <c r="AJ845" s="32">
        <v>1.4245544324968136E-2</v>
      </c>
    </row>
    <row r="846" spans="1:36" x14ac:dyDescent="0.25">
      <c r="A846" s="21" t="s">
        <v>946</v>
      </c>
      <c r="B846" s="31">
        <v>1</v>
      </c>
      <c r="C846" s="36">
        <f>1-Table2[[#This Row],[  Payment adjustment factor ]]</f>
        <v>0</v>
      </c>
      <c r="D846" s="31">
        <v>0.15524712679771399</v>
      </c>
      <c r="E846" s="21">
        <v>2</v>
      </c>
      <c r="F846" s="31">
        <v>0.96305105890140408</v>
      </c>
      <c r="G846" s="21">
        <v>212</v>
      </c>
      <c r="H846" s="31">
        <v>0.81369483300805645</v>
      </c>
      <c r="I846" s="31">
        <v>0.99543995630441762</v>
      </c>
      <c r="J846" s="21" t="s">
        <v>58</v>
      </c>
      <c r="K846" s="31">
        <v>3.4293653233257504E-2</v>
      </c>
      <c r="L846" s="21">
        <v>100</v>
      </c>
      <c r="M846" s="31">
        <v>0.96560418281998128</v>
      </c>
      <c r="N846" s="31">
        <v>0.99446279037947338</v>
      </c>
      <c r="O846" s="21" t="s">
        <v>58</v>
      </c>
      <c r="P846" s="31">
        <v>6.9941966555258292E-3</v>
      </c>
      <c r="Q846" s="21">
        <v>314</v>
      </c>
      <c r="R846" s="31">
        <v>0.8392602928445636</v>
      </c>
      <c r="S846" s="31">
        <v>0.98990484924672528</v>
      </c>
      <c r="T846" s="21" t="s">
        <v>58</v>
      </c>
      <c r="U846" s="31">
        <v>2.4829499253965253E-2</v>
      </c>
      <c r="V846" s="21">
        <v>217</v>
      </c>
      <c r="W846" s="31">
        <v>0.81447920995366063</v>
      </c>
      <c r="X846" s="31">
        <v>0.989996280811276</v>
      </c>
      <c r="Y846" s="21" t="s">
        <v>58</v>
      </c>
      <c r="Z846" s="31">
        <v>1.8662361934151755E-2</v>
      </c>
      <c r="AA846" s="21">
        <v>138</v>
      </c>
      <c r="AB846" s="31">
        <v>0.79719890316025599</v>
      </c>
      <c r="AC846" s="31">
        <v>0.99570692941132555</v>
      </c>
      <c r="AD846" s="21" t="s">
        <v>58</v>
      </c>
      <c r="AE846" s="40">
        <v>4.1128544324566037E-2</v>
      </c>
      <c r="AF846" s="21">
        <v>70</v>
      </c>
      <c r="AG846" s="31">
        <v>0.90400455358966125</v>
      </c>
      <c r="AH846" s="31">
        <v>0.99079810028693438</v>
      </c>
      <c r="AI846" s="21" t="s">
        <v>58</v>
      </c>
      <c r="AJ846" s="32">
        <v>7.5379601170482598E-3</v>
      </c>
    </row>
    <row r="847" spans="1:36" x14ac:dyDescent="0.25">
      <c r="A847" s="21" t="s">
        <v>947</v>
      </c>
      <c r="B847" s="31">
        <v>1</v>
      </c>
      <c r="C847" s="36">
        <f>1-Table2[[#This Row],[  Payment adjustment factor ]]</f>
        <v>0</v>
      </c>
      <c r="D847" s="31">
        <v>1.0169491525423728E-2</v>
      </c>
      <c r="E847" s="21">
        <v>1</v>
      </c>
      <c r="F847" s="31">
        <v>0.96305105890140408</v>
      </c>
      <c r="G847" s="12" t="s">
        <v>3140</v>
      </c>
      <c r="H847" s="32" t="s">
        <v>3140</v>
      </c>
      <c r="I847" s="31">
        <v>0.99683021909853442</v>
      </c>
      <c r="J847" s="21" t="s">
        <v>58</v>
      </c>
      <c r="K847" s="32" t="s">
        <v>3140</v>
      </c>
      <c r="L847" s="12" t="s">
        <v>3140</v>
      </c>
      <c r="M847" s="32" t="s">
        <v>3140</v>
      </c>
      <c r="N847" s="31">
        <v>0.99412983429491208</v>
      </c>
      <c r="O847" s="21" t="s">
        <v>58</v>
      </c>
      <c r="P847" s="32" t="s">
        <v>3140</v>
      </c>
      <c r="Q847" s="12" t="s">
        <v>3140</v>
      </c>
      <c r="R847" s="32" t="s">
        <v>3140</v>
      </c>
      <c r="S847" s="31">
        <v>0.99256220528153027</v>
      </c>
      <c r="T847" s="21" t="s">
        <v>58</v>
      </c>
      <c r="U847" s="32" t="s">
        <v>3140</v>
      </c>
      <c r="V847" s="32" t="s">
        <v>3140</v>
      </c>
      <c r="W847" s="32" t="s">
        <v>3140</v>
      </c>
      <c r="X847" s="31">
        <v>0.99621940091403016</v>
      </c>
      <c r="Y847" s="21" t="s">
        <v>58</v>
      </c>
      <c r="Z847" s="32" t="s">
        <v>3140</v>
      </c>
      <c r="AA847" s="12" t="s">
        <v>3140</v>
      </c>
      <c r="AB847" s="12" t="s">
        <v>3140</v>
      </c>
      <c r="AC847" s="31">
        <v>1.0011380012219431</v>
      </c>
      <c r="AD847" s="21" t="s">
        <v>58</v>
      </c>
      <c r="AE847" s="12" t="s">
        <v>3140</v>
      </c>
      <c r="AF847" s="21">
        <v>20</v>
      </c>
      <c r="AG847" s="31">
        <v>1.0147929443153625</v>
      </c>
      <c r="AH847" s="31">
        <v>0.9872295576018274</v>
      </c>
      <c r="AI847" s="21" t="s">
        <v>58</v>
      </c>
      <c r="AJ847" s="32">
        <v>4.0993621059909405E-2</v>
      </c>
    </row>
    <row r="848" spans="1:36" x14ac:dyDescent="0.25">
      <c r="A848" s="21" t="s">
        <v>948</v>
      </c>
      <c r="B848" s="21">
        <v>0.99690000000000001</v>
      </c>
      <c r="C848" s="36">
        <f>1-Table2[[#This Row],[  Payment adjustment factor ]]</f>
        <v>3.0999999999999917E-3</v>
      </c>
      <c r="D848" s="31">
        <v>8.9537223340040245E-2</v>
      </c>
      <c r="E848" s="21">
        <v>1</v>
      </c>
      <c r="F848" s="31">
        <v>0.96305105890140408</v>
      </c>
      <c r="G848" s="12" t="s">
        <v>3140</v>
      </c>
      <c r="H848" s="32" t="s">
        <v>3140</v>
      </c>
      <c r="I848" s="31">
        <v>0.99683021909853442</v>
      </c>
      <c r="J848" s="21" t="s">
        <v>58</v>
      </c>
      <c r="K848" s="32" t="s">
        <v>3140</v>
      </c>
      <c r="L848" s="21">
        <v>1</v>
      </c>
      <c r="M848" s="31">
        <v>0.99720668037782689</v>
      </c>
      <c r="N848" s="31">
        <v>0.99412983429491208</v>
      </c>
      <c r="O848" s="21" t="s">
        <v>58</v>
      </c>
      <c r="P848" s="31">
        <v>5.3053331981363697E-4</v>
      </c>
      <c r="Q848" s="12" t="s">
        <v>3140</v>
      </c>
      <c r="R848" s="32" t="s">
        <v>3140</v>
      </c>
      <c r="S848" s="31">
        <v>0.99256220528153027</v>
      </c>
      <c r="T848" s="21" t="s">
        <v>58</v>
      </c>
      <c r="U848" s="32" t="s">
        <v>3140</v>
      </c>
      <c r="V848" s="21">
        <v>1</v>
      </c>
      <c r="W848" s="31">
        <v>0.998134409699726</v>
      </c>
      <c r="X848" s="31">
        <v>0.99621940091403016</v>
      </c>
      <c r="Y848" s="21" t="s">
        <v>58</v>
      </c>
      <c r="Z848" s="31">
        <v>5.7973287197554636E-4</v>
      </c>
      <c r="AA848" s="12" t="s">
        <v>3140</v>
      </c>
      <c r="AB848" s="12" t="s">
        <v>3140</v>
      </c>
      <c r="AC848" s="31">
        <v>1.0011380012219431</v>
      </c>
      <c r="AD848" s="21" t="s">
        <v>58</v>
      </c>
      <c r="AE848" s="12" t="s">
        <v>3140</v>
      </c>
      <c r="AF848" s="21">
        <v>220</v>
      </c>
      <c r="AG848" s="31">
        <v>0.99982753216598852</v>
      </c>
      <c r="AH848" s="31">
        <v>0.9872295576018274</v>
      </c>
      <c r="AI848" s="21" t="s">
        <v>44</v>
      </c>
      <c r="AJ848" s="32">
        <v>0.25222389194667744</v>
      </c>
    </row>
    <row r="849" spans="1:36" x14ac:dyDescent="0.25">
      <c r="A849" s="21" t="s">
        <v>949</v>
      </c>
      <c r="B849" s="21">
        <v>0.99750000000000005</v>
      </c>
      <c r="C849" s="36">
        <f>1-Table2[[#This Row],[  Payment adjustment factor ]]</f>
        <v>2.4999999999999467E-3</v>
      </c>
      <c r="D849" s="31">
        <v>5.6682995101469562E-2</v>
      </c>
      <c r="E849" s="21">
        <v>1</v>
      </c>
      <c r="F849" s="31">
        <v>0.96305105890140408</v>
      </c>
      <c r="G849" s="12" t="s">
        <v>3140</v>
      </c>
      <c r="H849" s="32" t="s">
        <v>3140</v>
      </c>
      <c r="I849" s="31">
        <v>0.99683021909853442</v>
      </c>
      <c r="J849" s="21" t="s">
        <v>58</v>
      </c>
      <c r="K849" s="32" t="s">
        <v>3140</v>
      </c>
      <c r="L849" s="12" t="s">
        <v>3140</v>
      </c>
      <c r="M849" s="32" t="s">
        <v>3140</v>
      </c>
      <c r="N849" s="31">
        <v>0.99412983429491208</v>
      </c>
      <c r="O849" s="21" t="s">
        <v>58</v>
      </c>
      <c r="P849" s="32" t="s">
        <v>3140</v>
      </c>
      <c r="Q849" s="12" t="s">
        <v>3140</v>
      </c>
      <c r="R849" s="32" t="s">
        <v>3140</v>
      </c>
      <c r="S849" s="31">
        <v>0.99256220528153027</v>
      </c>
      <c r="T849" s="21" t="s">
        <v>58</v>
      </c>
      <c r="U849" s="32" t="s">
        <v>3140</v>
      </c>
      <c r="V849" s="21">
        <v>1</v>
      </c>
      <c r="W849" s="31">
        <v>0.99742177831156187</v>
      </c>
      <c r="X849" s="31">
        <v>0.99621940091403016</v>
      </c>
      <c r="Y849" s="21" t="s">
        <v>58</v>
      </c>
      <c r="Z849" s="31">
        <v>3.9841984491807112E-4</v>
      </c>
      <c r="AA849" s="12" t="s">
        <v>3140</v>
      </c>
      <c r="AB849" s="12" t="s">
        <v>3140</v>
      </c>
      <c r="AC849" s="31">
        <v>1.0011380012219431</v>
      </c>
      <c r="AD849" s="21" t="s">
        <v>58</v>
      </c>
      <c r="AE849" s="12" t="s">
        <v>3140</v>
      </c>
      <c r="AF849" s="21">
        <v>89</v>
      </c>
      <c r="AG849" s="31">
        <v>1.0394829612669421</v>
      </c>
      <c r="AH849" s="31">
        <v>0.9872295576018274</v>
      </c>
      <c r="AI849" s="21" t="s">
        <v>44</v>
      </c>
      <c r="AJ849" s="32">
        <v>5.0588630142775814E-2</v>
      </c>
    </row>
    <row r="850" spans="1:36" x14ac:dyDescent="0.25">
      <c r="A850" s="21" t="s">
        <v>950</v>
      </c>
      <c r="B850" s="21">
        <v>0.99960000000000004</v>
      </c>
      <c r="C850" s="36">
        <f>1-Table2[[#This Row],[  Payment adjustment factor ]]</f>
        <v>3.9999999999995595E-4</v>
      </c>
      <c r="D850" s="31">
        <v>0.19277662755923625</v>
      </c>
      <c r="E850" s="21">
        <v>3</v>
      </c>
      <c r="F850" s="31">
        <v>0.96305105890140408</v>
      </c>
      <c r="G850" s="21">
        <v>25</v>
      </c>
      <c r="H850" s="31">
        <v>1.0333581381208914</v>
      </c>
      <c r="I850" s="31">
        <v>0.99676112581910359</v>
      </c>
      <c r="J850" s="21" t="s">
        <v>44</v>
      </c>
      <c r="K850" s="31">
        <v>1.0805483054364332E-2</v>
      </c>
      <c r="L850" s="21">
        <v>33</v>
      </c>
      <c r="M850" s="31">
        <v>0.98086768719891182</v>
      </c>
      <c r="N850" s="31">
        <v>0.99317980335967293</v>
      </c>
      <c r="O850" s="21" t="s">
        <v>58</v>
      </c>
      <c r="P850" s="31">
        <v>1.1202472143504867E-2</v>
      </c>
      <c r="Q850" s="21">
        <v>100</v>
      </c>
      <c r="R850" s="31">
        <v>0.96938253367957183</v>
      </c>
      <c r="S850" s="31">
        <v>0.99472354671482743</v>
      </c>
      <c r="T850" s="21" t="s">
        <v>58</v>
      </c>
      <c r="U850" s="31">
        <v>3.7015565025673998E-2</v>
      </c>
      <c r="V850" s="21">
        <v>92</v>
      </c>
      <c r="W850" s="31">
        <v>0.94556476527907141</v>
      </c>
      <c r="X850" s="31">
        <v>0.9918516596681215</v>
      </c>
      <c r="Y850" s="21" t="s">
        <v>58</v>
      </c>
      <c r="Z850" s="31">
        <v>3.9643709378923177E-2</v>
      </c>
      <c r="AA850" s="12" t="s">
        <v>3140</v>
      </c>
      <c r="AB850" s="12" t="s">
        <v>3140</v>
      </c>
      <c r="AC850" s="31">
        <v>0.9952100778551094</v>
      </c>
      <c r="AD850" s="21" t="s">
        <v>58</v>
      </c>
      <c r="AE850" s="12" t="s">
        <v>3140</v>
      </c>
      <c r="AF850" s="21">
        <v>12</v>
      </c>
      <c r="AG850" s="31">
        <v>1.0262868737065893</v>
      </c>
      <c r="AH850" s="31">
        <v>0.99702926691394167</v>
      </c>
      <c r="AI850" s="21" t="s">
        <v>58</v>
      </c>
      <c r="AJ850" s="32">
        <v>7.889654637394999E-3</v>
      </c>
    </row>
    <row r="851" spans="1:36" x14ac:dyDescent="0.25">
      <c r="A851" s="21" t="s">
        <v>951</v>
      </c>
      <c r="B851" s="31">
        <v>1</v>
      </c>
      <c r="C851" s="36">
        <f>1-Table2[[#This Row],[  Payment adjustment factor ]]</f>
        <v>0</v>
      </c>
      <c r="D851" s="31">
        <v>0.17336309523809523</v>
      </c>
      <c r="E851" s="21">
        <v>2</v>
      </c>
      <c r="F851" s="31">
        <v>0.96305105890140408</v>
      </c>
      <c r="G851" s="21">
        <v>16</v>
      </c>
      <c r="H851" s="31">
        <v>0.98088232211209492</v>
      </c>
      <c r="I851" s="31">
        <v>0.99543995630441762</v>
      </c>
      <c r="J851" s="21" t="s">
        <v>58</v>
      </c>
      <c r="K851" s="31">
        <v>7.8835742627585918E-3</v>
      </c>
      <c r="L851" s="21">
        <v>30</v>
      </c>
      <c r="M851" s="31">
        <v>0.99341471077014898</v>
      </c>
      <c r="N851" s="31">
        <v>0.99446279037947338</v>
      </c>
      <c r="O851" s="21" t="s">
        <v>58</v>
      </c>
      <c r="P851" s="31">
        <v>1.1100742607832215E-2</v>
      </c>
      <c r="Q851" s="21">
        <v>33</v>
      </c>
      <c r="R851" s="31">
        <v>0.92071121567842384</v>
      </c>
      <c r="S851" s="31">
        <v>0.98990484924672528</v>
      </c>
      <c r="T851" s="21" t="s">
        <v>58</v>
      </c>
      <c r="U851" s="31">
        <v>1.2103757024090309E-2</v>
      </c>
      <c r="V851" s="21">
        <v>75</v>
      </c>
      <c r="W851" s="31">
        <v>0.98977134777288733</v>
      </c>
      <c r="X851" s="31">
        <v>0.989996280811276</v>
      </c>
      <c r="Y851" s="21" t="s">
        <v>58</v>
      </c>
      <c r="Z851" s="31">
        <v>2.7629225483340378E-2</v>
      </c>
      <c r="AA851" s="12" t="s">
        <v>3140</v>
      </c>
      <c r="AB851" s="12" t="s">
        <v>3140</v>
      </c>
      <c r="AC851" s="31">
        <v>0.99570692941132555</v>
      </c>
      <c r="AD851" s="21" t="s">
        <v>58</v>
      </c>
      <c r="AE851" s="12" t="s">
        <v>3140</v>
      </c>
      <c r="AF851" s="21">
        <v>5</v>
      </c>
      <c r="AG851" s="31">
        <v>1.032618990204482</v>
      </c>
      <c r="AH851" s="31">
        <v>0.99079810028693438</v>
      </c>
      <c r="AI851" s="21" t="s">
        <v>58</v>
      </c>
      <c r="AJ851" s="32">
        <v>2.7157928283494722E-3</v>
      </c>
    </row>
    <row r="852" spans="1:36" x14ac:dyDescent="0.25">
      <c r="A852" s="21" t="s">
        <v>952</v>
      </c>
      <c r="B852" s="21">
        <v>0.99390000000000001</v>
      </c>
      <c r="C852" s="36">
        <f>1-Table2[[#This Row],[  Payment adjustment factor ]]</f>
        <v>6.0999999999999943E-3</v>
      </c>
      <c r="D852" s="31">
        <v>0.27493743296388989</v>
      </c>
      <c r="E852" s="21">
        <v>4</v>
      </c>
      <c r="F852" s="31">
        <v>0.96305105890140408</v>
      </c>
      <c r="G852" s="21">
        <v>9</v>
      </c>
      <c r="H852" s="31">
        <v>0.99654395199635504</v>
      </c>
      <c r="I852" s="31">
        <v>0.99640551805727029</v>
      </c>
      <c r="J852" s="21" t="s">
        <v>58</v>
      </c>
      <c r="K852" s="31">
        <v>3.7018532240735403E-3</v>
      </c>
      <c r="L852" s="21">
        <v>75</v>
      </c>
      <c r="M852" s="31">
        <v>1.0633238918178851</v>
      </c>
      <c r="N852" s="31">
        <v>0.99894818277070196</v>
      </c>
      <c r="O852" s="21" t="s">
        <v>44</v>
      </c>
      <c r="P852" s="31">
        <v>2.7056301550574546E-2</v>
      </c>
      <c r="Q852" s="21">
        <v>68</v>
      </c>
      <c r="R852" s="31">
        <v>1.0600349033460614</v>
      </c>
      <c r="S852" s="31">
        <v>1.0047319092771723</v>
      </c>
      <c r="T852" s="21" t="s">
        <v>44</v>
      </c>
      <c r="U852" s="31">
        <v>3.0197396388075982E-2</v>
      </c>
      <c r="V852" s="21">
        <v>91</v>
      </c>
      <c r="W852" s="31">
        <v>1.0203630522292448</v>
      </c>
      <c r="X852" s="31">
        <v>1.0004417594919579</v>
      </c>
      <c r="Y852" s="21" t="s">
        <v>44</v>
      </c>
      <c r="Z852" s="31">
        <v>4.1625352815898048E-2</v>
      </c>
      <c r="AA852" s="12" t="s">
        <v>3140</v>
      </c>
      <c r="AB852" s="12" t="s">
        <v>3140</v>
      </c>
      <c r="AC852" s="31">
        <v>1.0020055371561525</v>
      </c>
      <c r="AD852" s="21" t="s">
        <v>58</v>
      </c>
      <c r="AE852" s="12" t="s">
        <v>3140</v>
      </c>
      <c r="AF852" s="21">
        <v>65</v>
      </c>
      <c r="AG852" s="31">
        <v>1.0362431795971918</v>
      </c>
      <c r="AH852" s="31">
        <v>0.99158634970302129</v>
      </c>
      <c r="AI852" s="21" t="s">
        <v>44</v>
      </c>
      <c r="AJ852" s="32">
        <v>4.6722913903245553E-2</v>
      </c>
    </row>
    <row r="853" spans="1:36" x14ac:dyDescent="0.25">
      <c r="A853" s="21" t="s">
        <v>953</v>
      </c>
      <c r="B853" s="21">
        <v>0.99339999999999995</v>
      </c>
      <c r="C853" s="36">
        <f>1-Table2[[#This Row],[  Payment adjustment factor ]]</f>
        <v>6.6000000000000503E-3</v>
      </c>
      <c r="D853" s="31">
        <v>0.24108352144469525</v>
      </c>
      <c r="E853" s="21">
        <v>4</v>
      </c>
      <c r="F853" s="31">
        <v>0.96305105890140408</v>
      </c>
      <c r="G853" s="21">
        <v>44</v>
      </c>
      <c r="H853" s="31">
        <v>1.0091898865041524</v>
      </c>
      <c r="I853" s="31">
        <v>0.99640551805727029</v>
      </c>
      <c r="J853" s="21" t="s">
        <v>44</v>
      </c>
      <c r="K853" s="31">
        <v>9.7565879639448742E-3</v>
      </c>
      <c r="L853" s="21">
        <v>108</v>
      </c>
      <c r="M853" s="31">
        <v>0.97770533475963772</v>
      </c>
      <c r="N853" s="31">
        <v>0.99894818277070196</v>
      </c>
      <c r="O853" s="21" t="s">
        <v>58</v>
      </c>
      <c r="P853" s="31">
        <v>1.6788003494123769E-2</v>
      </c>
      <c r="Q853" s="21">
        <v>289</v>
      </c>
      <c r="R853" s="31">
        <v>1.07587190706562</v>
      </c>
      <c r="S853" s="31">
        <v>1.0047319092771723</v>
      </c>
      <c r="T853" s="21" t="s">
        <v>44</v>
      </c>
      <c r="U853" s="31">
        <v>4.7779926303923456E-2</v>
      </c>
      <c r="V853" s="21">
        <v>227</v>
      </c>
      <c r="W853" s="31">
        <v>1.0667827165091244</v>
      </c>
      <c r="X853" s="31">
        <v>1.0004417594919579</v>
      </c>
      <c r="Y853" s="21" t="s">
        <v>44</v>
      </c>
      <c r="Z853" s="31">
        <v>4.6888986840078098E-2</v>
      </c>
      <c r="AA853" s="12" t="s">
        <v>3140</v>
      </c>
      <c r="AB853" s="12" t="s">
        <v>3140</v>
      </c>
      <c r="AC853" s="31">
        <v>1.0020055371561525</v>
      </c>
      <c r="AD853" s="21" t="s">
        <v>58</v>
      </c>
      <c r="AE853" s="12" t="s">
        <v>3140</v>
      </c>
      <c r="AF853" s="21">
        <v>59</v>
      </c>
      <c r="AG853" s="31">
        <v>1.0080378402126096</v>
      </c>
      <c r="AH853" s="31">
        <v>0.99158634970302129</v>
      </c>
      <c r="AI853" s="21" t="s">
        <v>44</v>
      </c>
      <c r="AJ853" s="32">
        <v>1.429556565544852E-2</v>
      </c>
    </row>
    <row r="854" spans="1:36" x14ac:dyDescent="0.25">
      <c r="A854" s="21" t="s">
        <v>954</v>
      </c>
      <c r="B854" s="21">
        <v>0.98709999999999998</v>
      </c>
      <c r="C854" s="36">
        <f>1-Table2[[#This Row],[  Payment adjustment factor ]]</f>
        <v>1.2900000000000023E-2</v>
      </c>
      <c r="D854" s="31">
        <v>0.25486057104766136</v>
      </c>
      <c r="E854" s="21">
        <v>4</v>
      </c>
      <c r="F854" s="31">
        <v>0.96305105890140408</v>
      </c>
      <c r="G854" s="21">
        <v>196</v>
      </c>
      <c r="H854" s="31">
        <v>1.0629855449767638</v>
      </c>
      <c r="I854" s="31">
        <v>0.99640551805727029</v>
      </c>
      <c r="J854" s="21" t="s">
        <v>44</v>
      </c>
      <c r="K854" s="31">
        <v>2.1651185342377803E-2</v>
      </c>
      <c r="L854" s="21">
        <v>189</v>
      </c>
      <c r="M854" s="31">
        <v>1.0756954193883022</v>
      </c>
      <c r="N854" s="31">
        <v>0.99894818277070196</v>
      </c>
      <c r="O854" s="21" t="s">
        <v>44</v>
      </c>
      <c r="P854" s="31">
        <v>9.8890677121862974E-3</v>
      </c>
      <c r="Q854" s="21">
        <v>697</v>
      </c>
      <c r="R854" s="31">
        <v>1.1548854919039566</v>
      </c>
      <c r="S854" s="31">
        <v>1.0047319092771723</v>
      </c>
      <c r="T854" s="21" t="s">
        <v>44</v>
      </c>
      <c r="U854" s="31">
        <v>4.4486193108082175E-2</v>
      </c>
      <c r="V854" s="21">
        <v>508</v>
      </c>
      <c r="W854" s="31">
        <v>1.0686677533225339</v>
      </c>
      <c r="X854" s="31">
        <v>1.0004417594919579</v>
      </c>
      <c r="Y854" s="21" t="s">
        <v>44</v>
      </c>
      <c r="Z854" s="31">
        <v>3.7906060483851887E-2</v>
      </c>
      <c r="AA854" s="21">
        <v>73</v>
      </c>
      <c r="AB854" s="31">
        <v>1.0917766482772246</v>
      </c>
      <c r="AC854" s="31">
        <v>1.0020055371561525</v>
      </c>
      <c r="AD854" s="21" t="s">
        <v>44</v>
      </c>
      <c r="AE854" s="40">
        <v>1.7420028400937336E-2</v>
      </c>
      <c r="AF854" s="21">
        <v>122</v>
      </c>
      <c r="AG854" s="31">
        <v>1.0293880983401822</v>
      </c>
      <c r="AH854" s="31">
        <v>0.99158634970302129</v>
      </c>
      <c r="AI854" s="21" t="s">
        <v>44</v>
      </c>
      <c r="AJ854" s="32">
        <v>1.0445106836830724E-2</v>
      </c>
    </row>
    <row r="855" spans="1:36" x14ac:dyDescent="0.25">
      <c r="A855" s="21" t="s">
        <v>955</v>
      </c>
      <c r="B855" s="21">
        <v>0.99909999999999999</v>
      </c>
      <c r="C855" s="36">
        <f>1-Table2[[#This Row],[  Payment adjustment factor ]]</f>
        <v>9.000000000000119E-4</v>
      </c>
      <c r="D855" s="31">
        <v>0.32317515600058044</v>
      </c>
      <c r="E855" s="21">
        <v>5</v>
      </c>
      <c r="F855" s="31">
        <v>0.96305105890140408</v>
      </c>
      <c r="G855" s="21">
        <v>73</v>
      </c>
      <c r="H855" s="31">
        <v>1.0307444563838137</v>
      </c>
      <c r="I855" s="31">
        <v>1.0039137645557574</v>
      </c>
      <c r="J855" s="21" t="s">
        <v>44</v>
      </c>
      <c r="K855" s="31">
        <v>1.8760986104670124E-2</v>
      </c>
      <c r="L855" s="21">
        <v>98</v>
      </c>
      <c r="M855" s="31">
        <v>1.0036462646731303</v>
      </c>
      <c r="N855" s="31">
        <v>1.0034934502081108</v>
      </c>
      <c r="O855" s="21" t="s">
        <v>44</v>
      </c>
      <c r="P855" s="31">
        <v>1.5919602911205012E-2</v>
      </c>
      <c r="Q855" s="21">
        <v>249</v>
      </c>
      <c r="R855" s="31">
        <v>1.0125061951069234</v>
      </c>
      <c r="S855" s="31">
        <v>1.0156031600015401</v>
      </c>
      <c r="T855" s="21" t="s">
        <v>58</v>
      </c>
      <c r="U855" s="31">
        <v>4.177220963047714E-2</v>
      </c>
      <c r="V855" s="21">
        <v>131</v>
      </c>
      <c r="W855" s="31">
        <v>1.0230084726773088</v>
      </c>
      <c r="X855" s="31">
        <v>1.0088431660083446</v>
      </c>
      <c r="Y855" s="21" t="s">
        <v>44</v>
      </c>
      <c r="Z855" s="31">
        <v>2.7459648772199471E-2</v>
      </c>
      <c r="AA855" s="21">
        <v>1</v>
      </c>
      <c r="AB855" s="31">
        <v>0.99317125948016127</v>
      </c>
      <c r="AC855" s="31">
        <v>1.0058738187651037</v>
      </c>
      <c r="AD855" s="21" t="s">
        <v>58</v>
      </c>
      <c r="AE855" s="40">
        <v>6.9987667161376091E-4</v>
      </c>
      <c r="AF855" s="21">
        <v>107</v>
      </c>
      <c r="AG855" s="31">
        <v>0.97423226739537649</v>
      </c>
      <c r="AH855" s="31">
        <v>0.99633796354879245</v>
      </c>
      <c r="AI855" s="21" t="s">
        <v>58</v>
      </c>
      <c r="AJ855" s="32">
        <v>2.6516701781430754E-2</v>
      </c>
    </row>
    <row r="856" spans="1:36" x14ac:dyDescent="0.25">
      <c r="A856" s="21" t="s">
        <v>956</v>
      </c>
      <c r="B856" s="21">
        <v>0.99339999999999995</v>
      </c>
      <c r="C856" s="36">
        <f>1-Table2[[#This Row],[  Payment adjustment factor ]]</f>
        <v>6.6000000000000503E-3</v>
      </c>
      <c r="D856" s="31">
        <v>0.15180405465749755</v>
      </c>
      <c r="E856" s="21">
        <v>2</v>
      </c>
      <c r="F856" s="31">
        <v>0.96305105890140408</v>
      </c>
      <c r="G856" s="21">
        <v>403</v>
      </c>
      <c r="H856" s="31">
        <v>1.0529058202987547</v>
      </c>
      <c r="I856" s="31">
        <v>0.99543995630441762</v>
      </c>
      <c r="J856" s="21" t="s">
        <v>44</v>
      </c>
      <c r="K856" s="31">
        <v>2.1362710953162549E-2</v>
      </c>
      <c r="L856" s="21">
        <v>253</v>
      </c>
      <c r="M856" s="31">
        <v>1.0251634622027614</v>
      </c>
      <c r="N856" s="31">
        <v>0.99446279037947338</v>
      </c>
      <c r="O856" s="21" t="s">
        <v>44</v>
      </c>
      <c r="P856" s="31">
        <v>5.5733645610182864E-3</v>
      </c>
      <c r="Q856" s="21">
        <v>1585</v>
      </c>
      <c r="R856" s="31">
        <v>1.0288871482872128</v>
      </c>
      <c r="S856" s="31">
        <v>0.98990484924672528</v>
      </c>
      <c r="T856" s="21" t="s">
        <v>44</v>
      </c>
      <c r="U856" s="31">
        <v>4.4267926969234553E-2</v>
      </c>
      <c r="V856" s="21">
        <v>1249</v>
      </c>
      <c r="W856" s="31">
        <v>1.0777960681795107</v>
      </c>
      <c r="X856" s="31">
        <v>0.989996280811276</v>
      </c>
      <c r="Y856" s="21" t="s">
        <v>44</v>
      </c>
      <c r="Z856" s="31">
        <v>3.8891969090832826E-2</v>
      </c>
      <c r="AA856" s="21">
        <v>64</v>
      </c>
      <c r="AB856" s="31">
        <v>1.0472032233505588</v>
      </c>
      <c r="AC856" s="31">
        <v>0.99570692941132555</v>
      </c>
      <c r="AD856" s="21" t="s">
        <v>44</v>
      </c>
      <c r="AE856" s="40">
        <v>6.2455686511919215E-3</v>
      </c>
      <c r="AF856" s="21">
        <v>1040</v>
      </c>
      <c r="AG856" s="31">
        <v>0.9507776304877722</v>
      </c>
      <c r="AH856" s="31">
        <v>0.99079810028693438</v>
      </c>
      <c r="AI856" s="21" t="s">
        <v>58</v>
      </c>
      <c r="AJ856" s="32">
        <v>3.9178050636189739E-2</v>
      </c>
    </row>
    <row r="857" spans="1:36" x14ac:dyDescent="0.25">
      <c r="A857" s="21" t="s">
        <v>957</v>
      </c>
      <c r="B857" s="21">
        <v>0.98509999999999998</v>
      </c>
      <c r="C857" s="36">
        <f>1-Table2[[#This Row],[  Payment adjustment factor ]]</f>
        <v>1.4900000000000024E-2</v>
      </c>
      <c r="D857" s="31">
        <v>0.33083054175811483</v>
      </c>
      <c r="E857" s="21">
        <v>5</v>
      </c>
      <c r="F857" s="31">
        <v>0.96305105890140408</v>
      </c>
      <c r="G857" s="21">
        <v>24</v>
      </c>
      <c r="H857" s="31">
        <v>1.0482424713600877</v>
      </c>
      <c r="I857" s="31">
        <v>1.0039137645557574</v>
      </c>
      <c r="J857" s="21" t="s">
        <v>58</v>
      </c>
      <c r="K857" s="31">
        <v>2.6775971281783472E-3</v>
      </c>
      <c r="L857" s="21">
        <v>216</v>
      </c>
      <c r="M857" s="31">
        <v>1.1275313012243251</v>
      </c>
      <c r="N857" s="31">
        <v>1.0034934502081108</v>
      </c>
      <c r="O857" s="21" t="s">
        <v>44</v>
      </c>
      <c r="P857" s="31">
        <v>2.3224057656485747E-2</v>
      </c>
      <c r="Q857" s="21">
        <v>329</v>
      </c>
      <c r="R857" s="31">
        <v>1.1171968993421288</v>
      </c>
      <c r="S857" s="31">
        <v>1.0156031600015401</v>
      </c>
      <c r="T857" s="21" t="s">
        <v>44</v>
      </c>
      <c r="U857" s="31">
        <v>3.8011802610177052E-2</v>
      </c>
      <c r="V857" s="21">
        <v>354</v>
      </c>
      <c r="W857" s="31">
        <v>1.1518906189950691</v>
      </c>
      <c r="X857" s="31">
        <v>1.0088431660083446</v>
      </c>
      <c r="Y857" s="21" t="s">
        <v>44</v>
      </c>
      <c r="Z857" s="31">
        <v>5.0419390151259118E-2</v>
      </c>
      <c r="AA857" s="12" t="s">
        <v>3140</v>
      </c>
      <c r="AB857" s="12" t="s">
        <v>3140</v>
      </c>
      <c r="AC857" s="31">
        <v>1.0058738187651037</v>
      </c>
      <c r="AD857" s="21" t="s">
        <v>58</v>
      </c>
      <c r="AE857" s="12" t="s">
        <v>3140</v>
      </c>
      <c r="AF857" s="21">
        <v>197</v>
      </c>
      <c r="AG857" s="31">
        <v>1.0386264109848253</v>
      </c>
      <c r="AH857" s="31">
        <v>0.99633796354879245</v>
      </c>
      <c r="AI857" s="21" t="s">
        <v>44</v>
      </c>
      <c r="AJ857" s="32">
        <v>3.6424584235509261E-2</v>
      </c>
    </row>
    <row r="858" spans="1:36" x14ac:dyDescent="0.25">
      <c r="A858" s="21" t="s">
        <v>958</v>
      </c>
      <c r="B858" s="21">
        <v>0.99729999999999996</v>
      </c>
      <c r="C858" s="36">
        <f>1-Table2[[#This Row],[  Payment adjustment factor ]]</f>
        <v>2.7000000000000357E-3</v>
      </c>
      <c r="D858" s="31">
        <v>0.29276209023044464</v>
      </c>
      <c r="E858" s="21">
        <v>4</v>
      </c>
      <c r="F858" s="31">
        <v>0.96305105890140408</v>
      </c>
      <c r="G858" s="21">
        <v>80</v>
      </c>
      <c r="H858" s="31">
        <v>1.0595239810455035</v>
      </c>
      <c r="I858" s="31">
        <v>0.99640551805727029</v>
      </c>
      <c r="J858" s="21" t="s">
        <v>44</v>
      </c>
      <c r="K858" s="31">
        <v>4.1619166034221985E-2</v>
      </c>
      <c r="L858" s="21">
        <v>69</v>
      </c>
      <c r="M858" s="31">
        <v>1.001889637222807</v>
      </c>
      <c r="N858" s="31">
        <v>0.99894818277070196</v>
      </c>
      <c r="O858" s="21" t="s">
        <v>44</v>
      </c>
      <c r="P858" s="31">
        <v>2.3490683612758894E-2</v>
      </c>
      <c r="Q858" s="21">
        <v>167</v>
      </c>
      <c r="R858" s="31">
        <v>1.0069203098647934</v>
      </c>
      <c r="S858" s="31">
        <v>1.0047319092771723</v>
      </c>
      <c r="T858" s="21" t="s">
        <v>44</v>
      </c>
      <c r="U858" s="31">
        <v>6.3036947980996808E-2</v>
      </c>
      <c r="V858" s="21">
        <v>115</v>
      </c>
      <c r="W858" s="31">
        <v>0.98341608731095276</v>
      </c>
      <c r="X858" s="31">
        <v>1.0004417594919579</v>
      </c>
      <c r="Y858" s="21" t="s">
        <v>58</v>
      </c>
      <c r="Z858" s="31">
        <v>4.9107164264844835E-2</v>
      </c>
      <c r="AA858" s="12" t="s">
        <v>3140</v>
      </c>
      <c r="AB858" s="12" t="s">
        <v>3140</v>
      </c>
      <c r="AC858" s="31">
        <v>1.0020055371561525</v>
      </c>
      <c r="AD858" s="21" t="s">
        <v>58</v>
      </c>
      <c r="AE858" s="12" t="s">
        <v>3140</v>
      </c>
      <c r="AF858" s="21">
        <v>3</v>
      </c>
      <c r="AG858" s="31">
        <v>0.9867024419978121</v>
      </c>
      <c r="AH858" s="31">
        <v>0.99158634970302129</v>
      </c>
      <c r="AI858" s="21" t="s">
        <v>58</v>
      </c>
      <c r="AJ858" s="32">
        <v>1.6456773323507809E-3</v>
      </c>
    </row>
    <row r="859" spans="1:36" x14ac:dyDescent="0.25">
      <c r="A859" s="21" t="s">
        <v>959</v>
      </c>
      <c r="B859" s="21">
        <v>0.99860000000000004</v>
      </c>
      <c r="C859" s="36">
        <f>1-Table2[[#This Row],[  Payment adjustment factor ]]</f>
        <v>1.3999999999999568E-3</v>
      </c>
      <c r="D859" s="31">
        <v>0.14996479699601031</v>
      </c>
      <c r="E859" s="21">
        <v>2</v>
      </c>
      <c r="F859" s="31">
        <v>0.96305105890140408</v>
      </c>
      <c r="G859" s="21">
        <v>45</v>
      </c>
      <c r="H859" s="31">
        <v>1.0065888767603131</v>
      </c>
      <c r="I859" s="31">
        <v>0.99543995630441762</v>
      </c>
      <c r="J859" s="21" t="s">
        <v>44</v>
      </c>
      <c r="K859" s="31">
        <v>1.8268580874155976E-2</v>
      </c>
      <c r="L859" s="21">
        <v>46</v>
      </c>
      <c r="M859" s="31">
        <v>1.0340466250454656</v>
      </c>
      <c r="N859" s="31">
        <v>0.99446279037947338</v>
      </c>
      <c r="O859" s="21" t="s">
        <v>44</v>
      </c>
      <c r="P859" s="31">
        <v>1.1745534483008165E-2</v>
      </c>
      <c r="Q859" s="21">
        <v>198</v>
      </c>
      <c r="R859" s="31">
        <v>1.0039114580587707</v>
      </c>
      <c r="S859" s="31">
        <v>0.98990484924672528</v>
      </c>
      <c r="T859" s="21" t="s">
        <v>44</v>
      </c>
      <c r="U859" s="31">
        <v>5.7444700700981073E-2</v>
      </c>
      <c r="V859" s="21">
        <v>177</v>
      </c>
      <c r="W859" s="31">
        <v>0.98049400462489111</v>
      </c>
      <c r="X859" s="31">
        <v>0.989996280811276</v>
      </c>
      <c r="Y859" s="21" t="s">
        <v>58</v>
      </c>
      <c r="Z859" s="31">
        <v>6.679122281427248E-2</v>
      </c>
      <c r="AA859" s="12" t="s">
        <v>3140</v>
      </c>
      <c r="AB859" s="12" t="s">
        <v>3140</v>
      </c>
      <c r="AC859" s="31">
        <v>0.99570692941132555</v>
      </c>
      <c r="AD859" s="21" t="s">
        <v>58</v>
      </c>
      <c r="AE859" s="12" t="s">
        <v>3140</v>
      </c>
      <c r="AF859" s="21">
        <v>43</v>
      </c>
      <c r="AG859" s="31">
        <v>0.87865497374831136</v>
      </c>
      <c r="AH859" s="31">
        <v>0.99079810028693438</v>
      </c>
      <c r="AI859" s="21" t="s">
        <v>58</v>
      </c>
      <c r="AJ859" s="32">
        <v>2.0503856071063066E-2</v>
      </c>
    </row>
    <row r="860" spans="1:36" x14ac:dyDescent="0.25">
      <c r="A860" s="21" t="s">
        <v>960</v>
      </c>
      <c r="B860" s="21">
        <v>0.99409999999999998</v>
      </c>
      <c r="C860" s="36">
        <f>1-Table2[[#This Row],[  Payment adjustment factor ]]</f>
        <v>5.9000000000000163E-3</v>
      </c>
      <c r="D860" s="31">
        <v>0.2922385376086305</v>
      </c>
      <c r="E860" s="21">
        <v>4</v>
      </c>
      <c r="F860" s="31">
        <v>0.96305105890140408</v>
      </c>
      <c r="G860" s="21">
        <v>223</v>
      </c>
      <c r="H860" s="31">
        <v>0.90387354387095786</v>
      </c>
      <c r="I860" s="31">
        <v>0.99640551805727029</v>
      </c>
      <c r="J860" s="21" t="s">
        <v>58</v>
      </c>
      <c r="K860" s="31">
        <v>2.5665563006096442E-2</v>
      </c>
      <c r="L860" s="21">
        <v>233</v>
      </c>
      <c r="M860" s="31">
        <v>0.91651754401546237</v>
      </c>
      <c r="N860" s="31">
        <v>0.99894818277070196</v>
      </c>
      <c r="O860" s="21" t="s">
        <v>58</v>
      </c>
      <c r="P860" s="31">
        <v>1.2263944686926393E-2</v>
      </c>
      <c r="Q860" s="21">
        <v>650</v>
      </c>
      <c r="R860" s="31">
        <v>1.0409540130930424</v>
      </c>
      <c r="S860" s="31">
        <v>1.0047319092771723</v>
      </c>
      <c r="T860" s="21" t="s">
        <v>44</v>
      </c>
      <c r="U860" s="31">
        <v>3.9287049068609484E-2</v>
      </c>
      <c r="V860" s="21">
        <v>670</v>
      </c>
      <c r="W860" s="31">
        <v>1.1054913719919155</v>
      </c>
      <c r="X860" s="31">
        <v>1.0004417594919579</v>
      </c>
      <c r="Y860" s="21" t="s">
        <v>44</v>
      </c>
      <c r="Z860" s="31">
        <v>4.3608940028874624E-2</v>
      </c>
      <c r="AA860" s="21">
        <v>112</v>
      </c>
      <c r="AB860" s="31">
        <v>1.0068593579060092</v>
      </c>
      <c r="AC860" s="31">
        <v>1.0020055371561525</v>
      </c>
      <c r="AD860" s="21" t="s">
        <v>44</v>
      </c>
      <c r="AE860" s="40">
        <v>2.4112654377337644E-2</v>
      </c>
      <c r="AF860" s="21">
        <v>52</v>
      </c>
      <c r="AG860" s="31">
        <v>0.99097350707757192</v>
      </c>
      <c r="AH860" s="31">
        <v>0.99158634970302129</v>
      </c>
      <c r="AI860" s="21" t="s">
        <v>58</v>
      </c>
      <c r="AJ860" s="32">
        <v>4.4941434128664484E-3</v>
      </c>
    </row>
    <row r="861" spans="1:36" x14ac:dyDescent="0.25">
      <c r="A861" s="21" t="s">
        <v>961</v>
      </c>
      <c r="B861" s="21">
        <v>0.99829999999999997</v>
      </c>
      <c r="C861" s="36">
        <f>1-Table2[[#This Row],[  Payment adjustment factor ]]</f>
        <v>1.7000000000000348E-3</v>
      </c>
      <c r="D861" s="31">
        <v>0.6582071223905035</v>
      </c>
      <c r="E861" s="21">
        <v>5</v>
      </c>
      <c r="F861" s="31">
        <v>0.96305105890140408</v>
      </c>
      <c r="G861" s="21">
        <v>40</v>
      </c>
      <c r="H861" s="31">
        <v>1.0791619855964101</v>
      </c>
      <c r="I861" s="31">
        <v>1.0039137645557574</v>
      </c>
      <c r="J861" s="21" t="s">
        <v>44</v>
      </c>
      <c r="K861" s="31">
        <v>1.9989833962165353E-2</v>
      </c>
      <c r="L861" s="21">
        <v>35</v>
      </c>
      <c r="M861" s="31">
        <v>1.0204501062467668</v>
      </c>
      <c r="N861" s="31">
        <v>1.0034934502081108</v>
      </c>
      <c r="O861" s="21" t="s">
        <v>44</v>
      </c>
      <c r="P861" s="31">
        <v>1.1609334236271619E-2</v>
      </c>
      <c r="Q861" s="21">
        <v>126</v>
      </c>
      <c r="R861" s="31">
        <v>1.0094962810966475</v>
      </c>
      <c r="S861" s="31">
        <v>1.0156031600015401</v>
      </c>
      <c r="T861" s="21" t="s">
        <v>58</v>
      </c>
      <c r="U861" s="31">
        <v>3.4195977837782089E-2</v>
      </c>
      <c r="V861" s="21">
        <v>42</v>
      </c>
      <c r="W861" s="31">
        <v>1.0146288048905465</v>
      </c>
      <c r="X861" s="31">
        <v>1.0088431660083446</v>
      </c>
      <c r="Y861" s="21" t="s">
        <v>44</v>
      </c>
      <c r="Z861" s="31">
        <v>1.39883595035372E-2</v>
      </c>
      <c r="AA861" s="21">
        <v>4</v>
      </c>
      <c r="AB861" s="31">
        <v>1.0092479655024038</v>
      </c>
      <c r="AC861" s="31">
        <v>1.0058738187651037</v>
      </c>
      <c r="AD861" s="21" t="s">
        <v>58</v>
      </c>
      <c r="AE861" s="40">
        <v>5.4122657205610348E-3</v>
      </c>
      <c r="AF861" s="21">
        <v>9</v>
      </c>
      <c r="AG861" s="31">
        <v>0.97780085475043599</v>
      </c>
      <c r="AH861" s="31">
        <v>0.99633796354879245</v>
      </c>
      <c r="AI861" s="21" t="s">
        <v>58</v>
      </c>
      <c r="AJ861" s="32">
        <v>3.3609546880153463E-3</v>
      </c>
    </row>
    <row r="862" spans="1:36" x14ac:dyDescent="0.25">
      <c r="A862" s="21" t="s">
        <v>962</v>
      </c>
      <c r="B862" s="31">
        <v>1</v>
      </c>
      <c r="C862" s="36">
        <f>1-Table2[[#This Row],[  Payment adjustment factor ]]</f>
        <v>0</v>
      </c>
      <c r="D862" s="31">
        <v>0.33753943217665616</v>
      </c>
      <c r="E862" s="21">
        <v>5</v>
      </c>
      <c r="F862" s="31">
        <v>0.96305105890140408</v>
      </c>
      <c r="G862" s="21">
        <v>3</v>
      </c>
      <c r="H862" s="31">
        <v>0.99151739819296658</v>
      </c>
      <c r="I862" s="31">
        <v>1.0039137645557574</v>
      </c>
      <c r="J862" s="21" t="s">
        <v>58</v>
      </c>
      <c r="K862" s="31">
        <v>9.8853299517326926E-3</v>
      </c>
      <c r="L862" s="21">
        <v>15</v>
      </c>
      <c r="M862" s="31">
        <v>0.99044331472763647</v>
      </c>
      <c r="N862" s="31">
        <v>1.0034934502081108</v>
      </c>
      <c r="O862" s="21" t="s">
        <v>58</v>
      </c>
      <c r="P862" s="31">
        <v>4.5349075368878049E-2</v>
      </c>
      <c r="Q862" s="21">
        <v>21</v>
      </c>
      <c r="R862" s="31">
        <v>0.98288721854755656</v>
      </c>
      <c r="S862" s="31">
        <v>1.0156031600015401</v>
      </c>
      <c r="T862" s="21" t="s">
        <v>58</v>
      </c>
      <c r="U862" s="31">
        <v>6.4673664312832654E-2</v>
      </c>
      <c r="V862" s="21">
        <v>27</v>
      </c>
      <c r="W862" s="31">
        <v>0.98292840628497646</v>
      </c>
      <c r="X862" s="31">
        <v>1.0088431660083446</v>
      </c>
      <c r="Y862" s="21" t="s">
        <v>58</v>
      </c>
      <c r="Z862" s="31">
        <v>9.0302870036011396E-2</v>
      </c>
      <c r="AA862" s="12" t="s">
        <v>3140</v>
      </c>
      <c r="AB862" s="12" t="s">
        <v>3140</v>
      </c>
      <c r="AC862" s="31">
        <v>1.0058738187651037</v>
      </c>
      <c r="AD862" s="21" t="s">
        <v>58</v>
      </c>
      <c r="AE862" s="12" t="s">
        <v>3140</v>
      </c>
      <c r="AF862" s="12" t="s">
        <v>3140</v>
      </c>
      <c r="AG862" s="12" t="s">
        <v>3140</v>
      </c>
      <c r="AH862" s="31">
        <v>0.99633796354879245</v>
      </c>
      <c r="AI862" s="21" t="s">
        <v>58</v>
      </c>
      <c r="AJ862" s="12" t="s">
        <v>3140</v>
      </c>
    </row>
    <row r="863" spans="1:36" x14ac:dyDescent="0.25">
      <c r="A863" s="21" t="s">
        <v>963</v>
      </c>
      <c r="B863" s="21">
        <v>0.99909999999999999</v>
      </c>
      <c r="C863" s="36">
        <f>1-Table2[[#This Row],[  Payment adjustment factor ]]</f>
        <v>9.000000000000119E-4</v>
      </c>
      <c r="D863" s="31">
        <v>0.24245427515992432</v>
      </c>
      <c r="E863" s="21">
        <v>4</v>
      </c>
      <c r="F863" s="31">
        <v>0.96305105890140408</v>
      </c>
      <c r="G863" s="21">
        <v>127</v>
      </c>
      <c r="H863" s="31">
        <v>0.98717993456014841</v>
      </c>
      <c r="I863" s="31">
        <v>0.99640551805727029</v>
      </c>
      <c r="J863" s="21" t="s">
        <v>58</v>
      </c>
      <c r="K863" s="31">
        <v>2.7788177444119565E-2</v>
      </c>
      <c r="L863" s="21">
        <v>112</v>
      </c>
      <c r="M863" s="31">
        <v>1.0407171922451695</v>
      </c>
      <c r="N863" s="31">
        <v>0.99894818277070196</v>
      </c>
      <c r="O863" s="21" t="s">
        <v>44</v>
      </c>
      <c r="P863" s="31">
        <v>9.1273822776254433E-3</v>
      </c>
      <c r="Q863" s="21">
        <v>356</v>
      </c>
      <c r="R863" s="31">
        <v>1.0097397637006571</v>
      </c>
      <c r="S863" s="31">
        <v>1.0047319092771723</v>
      </c>
      <c r="T863" s="21" t="s">
        <v>44</v>
      </c>
      <c r="U863" s="31">
        <v>3.5347494512333946E-2</v>
      </c>
      <c r="V863" s="21">
        <v>306</v>
      </c>
      <c r="W863" s="31">
        <v>0.96420006864349239</v>
      </c>
      <c r="X863" s="31">
        <v>1.0004417594919579</v>
      </c>
      <c r="Y863" s="21" t="s">
        <v>58</v>
      </c>
      <c r="Z863" s="31">
        <v>3.272209759704682E-2</v>
      </c>
      <c r="AA863" s="21">
        <v>54</v>
      </c>
      <c r="AB863" s="31">
        <v>1.0175041967328828</v>
      </c>
      <c r="AC863" s="31">
        <v>1.0020055371561525</v>
      </c>
      <c r="AD863" s="21" t="s">
        <v>44</v>
      </c>
      <c r="AE863" s="40">
        <v>2.1283576230428786E-2</v>
      </c>
      <c r="AF863" s="21">
        <v>384</v>
      </c>
      <c r="AG863" s="31">
        <v>0.90384677830236615</v>
      </c>
      <c r="AH863" s="31">
        <v>0.99158634970302129</v>
      </c>
      <c r="AI863" s="21" t="s">
        <v>58</v>
      </c>
      <c r="AJ863" s="32">
        <v>5.2016445077286706E-2</v>
      </c>
    </row>
    <row r="864" spans="1:36" x14ac:dyDescent="0.25">
      <c r="A864" s="21" t="s">
        <v>964</v>
      </c>
      <c r="B864" s="21">
        <v>0.99719999999999998</v>
      </c>
      <c r="C864" s="36">
        <f>1-Table2[[#This Row],[  Payment adjustment factor ]]</f>
        <v>2.8000000000000247E-3</v>
      </c>
      <c r="D864" s="31">
        <v>0.17993153615746685</v>
      </c>
      <c r="E864" s="21">
        <v>2</v>
      </c>
      <c r="F864" s="31">
        <v>0.96305105890140408</v>
      </c>
      <c r="G864" s="21">
        <v>122</v>
      </c>
      <c r="H864" s="31">
        <v>0.92259018832305462</v>
      </c>
      <c r="I864" s="31">
        <v>0.99543995630441762</v>
      </c>
      <c r="J864" s="21" t="s">
        <v>58</v>
      </c>
      <c r="K864" s="31">
        <v>1.9004988600461247E-2</v>
      </c>
      <c r="L864" s="21">
        <v>162</v>
      </c>
      <c r="M864" s="31">
        <v>0.98646302422641485</v>
      </c>
      <c r="N864" s="31">
        <v>0.99446279037947338</v>
      </c>
      <c r="O864" s="21" t="s">
        <v>58</v>
      </c>
      <c r="P864" s="31">
        <v>1.2157258008860901E-2</v>
      </c>
      <c r="Q864" s="21">
        <v>591</v>
      </c>
      <c r="R864" s="31">
        <v>0.99349620646128056</v>
      </c>
      <c r="S864" s="31">
        <v>0.98990484924672528</v>
      </c>
      <c r="T864" s="21" t="s">
        <v>44</v>
      </c>
      <c r="U864" s="31">
        <v>5.1115098036865224E-2</v>
      </c>
      <c r="V864" s="21">
        <v>377</v>
      </c>
      <c r="W864" s="31">
        <v>1.0484023741845812</v>
      </c>
      <c r="X864" s="31">
        <v>0.989996280811276</v>
      </c>
      <c r="Y864" s="21" t="s">
        <v>44</v>
      </c>
      <c r="Z864" s="31">
        <v>3.4330959518184712E-2</v>
      </c>
      <c r="AA864" s="21">
        <v>45</v>
      </c>
      <c r="AB864" s="31">
        <v>1.0403675794614549</v>
      </c>
      <c r="AC864" s="31">
        <v>0.99570692941132555</v>
      </c>
      <c r="AD864" s="21" t="s">
        <v>44</v>
      </c>
      <c r="AE864" s="40">
        <v>1.6930520613915388E-2</v>
      </c>
      <c r="AF864" s="21">
        <v>24</v>
      </c>
      <c r="AG864" s="31">
        <v>0.93579418447591833</v>
      </c>
      <c r="AH864" s="31">
        <v>0.99079810028693438</v>
      </c>
      <c r="AI864" s="21" t="s">
        <v>58</v>
      </c>
      <c r="AJ864" s="32">
        <v>2.6796696521782172E-3</v>
      </c>
    </row>
    <row r="865" spans="1:36" x14ac:dyDescent="0.25">
      <c r="A865" s="21" t="s">
        <v>965</v>
      </c>
      <c r="B865" s="21">
        <v>0.99150000000000005</v>
      </c>
      <c r="C865" s="36">
        <f>1-Table2[[#This Row],[  Payment adjustment factor ]]</f>
        <v>8.499999999999952E-3</v>
      </c>
      <c r="D865" s="31">
        <v>0.23961310178061113</v>
      </c>
      <c r="E865" s="21">
        <v>4</v>
      </c>
      <c r="F865" s="31">
        <v>0.96305105890140408</v>
      </c>
      <c r="G865" s="21">
        <v>33</v>
      </c>
      <c r="H865" s="31">
        <v>1.0468201533308654</v>
      </c>
      <c r="I865" s="31">
        <v>0.99640551805727029</v>
      </c>
      <c r="J865" s="21" t="s">
        <v>44</v>
      </c>
      <c r="K865" s="31">
        <v>6.6068372257933926E-3</v>
      </c>
      <c r="L865" s="21">
        <v>98</v>
      </c>
      <c r="M865" s="31">
        <v>0.95914923706774979</v>
      </c>
      <c r="N865" s="31">
        <v>0.99894818277070196</v>
      </c>
      <c r="O865" s="21" t="s">
        <v>58</v>
      </c>
      <c r="P865" s="31">
        <v>1.9458389580763322E-2</v>
      </c>
      <c r="Q865" s="21">
        <v>303</v>
      </c>
      <c r="R865" s="31">
        <v>1.094318607342899</v>
      </c>
      <c r="S865" s="31">
        <v>1.0047319092771723</v>
      </c>
      <c r="T865" s="21" t="s">
        <v>44</v>
      </c>
      <c r="U865" s="31">
        <v>6.6874741506756416E-2</v>
      </c>
      <c r="V865" s="21">
        <v>220</v>
      </c>
      <c r="W865" s="31">
        <v>1.007753208359208</v>
      </c>
      <c r="X865" s="31">
        <v>1.0004417594919579</v>
      </c>
      <c r="Y865" s="21" t="s">
        <v>44</v>
      </c>
      <c r="Z865" s="31">
        <v>5.2339563764054346E-2</v>
      </c>
      <c r="AA865" s="12" t="s">
        <v>3140</v>
      </c>
      <c r="AB865" s="12" t="s">
        <v>3140</v>
      </c>
      <c r="AC865" s="31">
        <v>1.0020055371561525</v>
      </c>
      <c r="AD865" s="21" t="s">
        <v>58</v>
      </c>
      <c r="AE865" s="12" t="s">
        <v>3140</v>
      </c>
      <c r="AF865" s="21">
        <v>50</v>
      </c>
      <c r="AG865" s="31">
        <v>1.1074409538576011</v>
      </c>
      <c r="AH865" s="31">
        <v>0.99158634970302129</v>
      </c>
      <c r="AI865" s="21" t="s">
        <v>44</v>
      </c>
      <c r="AJ865" s="32">
        <v>1.8129630880601655E-2</v>
      </c>
    </row>
    <row r="866" spans="1:36" x14ac:dyDescent="0.25">
      <c r="A866" s="21" t="s">
        <v>966</v>
      </c>
      <c r="B866" s="21">
        <v>0.99470000000000003</v>
      </c>
      <c r="C866" s="36">
        <f>1-Table2[[#This Row],[  Payment adjustment factor ]]</f>
        <v>5.2999999999999714E-3</v>
      </c>
      <c r="D866" s="31">
        <v>0.47964486790818534</v>
      </c>
      <c r="E866" s="21">
        <v>5</v>
      </c>
      <c r="F866" s="31">
        <v>0.96305105890140408</v>
      </c>
      <c r="G866" s="21">
        <v>8</v>
      </c>
      <c r="H866" s="31">
        <v>1.0346160637992248</v>
      </c>
      <c r="I866" s="31">
        <v>1.0039137645557574</v>
      </c>
      <c r="J866" s="21" t="s">
        <v>58</v>
      </c>
      <c r="K866" s="31">
        <v>1.4287085875492858E-3</v>
      </c>
      <c r="L866" s="21">
        <v>151</v>
      </c>
      <c r="M866" s="31">
        <v>0.99394787018604192</v>
      </c>
      <c r="N866" s="31">
        <v>1.0034934502081108</v>
      </c>
      <c r="O866" s="21" t="s">
        <v>58</v>
      </c>
      <c r="P866" s="31">
        <v>2.8131980516169924E-2</v>
      </c>
      <c r="Q866" s="21">
        <v>153</v>
      </c>
      <c r="R866" s="31">
        <v>1.0119019731457701</v>
      </c>
      <c r="S866" s="31">
        <v>1.0156031600015401</v>
      </c>
      <c r="T866" s="21" t="s">
        <v>58</v>
      </c>
      <c r="U866" s="31">
        <v>3.4277882500052946E-2</v>
      </c>
      <c r="V866" s="21">
        <v>224</v>
      </c>
      <c r="W866" s="31">
        <v>1.1025272387693825</v>
      </c>
      <c r="X866" s="31">
        <v>1.0088431660083446</v>
      </c>
      <c r="Y866" s="21" t="s">
        <v>44</v>
      </c>
      <c r="Z866" s="31">
        <v>5.9095872576564783E-2</v>
      </c>
      <c r="AA866" s="12" t="s">
        <v>3140</v>
      </c>
      <c r="AB866" s="12" t="s">
        <v>3140</v>
      </c>
      <c r="AC866" s="31">
        <v>1.0058738187651037</v>
      </c>
      <c r="AD866" s="21" t="s">
        <v>58</v>
      </c>
      <c r="AE866" s="12" t="s">
        <v>3140</v>
      </c>
      <c r="AF866" s="21">
        <v>9</v>
      </c>
      <c r="AG866" s="31">
        <v>0.96802791687639289</v>
      </c>
      <c r="AH866" s="31">
        <v>0.99633796354879245</v>
      </c>
      <c r="AI866" s="21" t="s">
        <v>58</v>
      </c>
      <c r="AJ866" s="32">
        <v>3.1990746512175201E-3</v>
      </c>
    </row>
    <row r="867" spans="1:36" x14ac:dyDescent="0.25">
      <c r="A867" s="21" t="s">
        <v>967</v>
      </c>
      <c r="B867" s="31">
        <v>1</v>
      </c>
      <c r="C867" s="36">
        <f>1-Table2[[#This Row],[  Payment adjustment factor ]]</f>
        <v>0</v>
      </c>
      <c r="D867" s="31">
        <v>0.34291187739463602</v>
      </c>
      <c r="E867" s="21">
        <v>5</v>
      </c>
      <c r="F867" s="31">
        <v>0.96305105890140408</v>
      </c>
      <c r="G867" s="21">
        <v>2</v>
      </c>
      <c r="H867" s="31">
        <v>0.99240116151581448</v>
      </c>
      <c r="I867" s="31">
        <v>1.0039137645557574</v>
      </c>
      <c r="J867" s="21" t="s">
        <v>58</v>
      </c>
      <c r="K867" s="31">
        <v>1.6526280901059465E-3</v>
      </c>
      <c r="L867" s="21">
        <v>19</v>
      </c>
      <c r="M867" s="31">
        <v>1.011412965044574</v>
      </c>
      <c r="N867" s="31">
        <v>1.0034934502081108</v>
      </c>
      <c r="O867" s="21" t="s">
        <v>58</v>
      </c>
      <c r="P867" s="31">
        <v>1.7372481342217447E-2</v>
      </c>
      <c r="Q867" s="21">
        <v>22</v>
      </c>
      <c r="R867" s="31">
        <v>1.0039841900624613</v>
      </c>
      <c r="S867" s="31">
        <v>1.0156031600015401</v>
      </c>
      <c r="T867" s="21" t="s">
        <v>58</v>
      </c>
      <c r="U867" s="31">
        <v>2.514143342057442E-2</v>
      </c>
      <c r="V867" s="21">
        <v>58</v>
      </c>
      <c r="W867" s="31">
        <v>0.99778839685420961</v>
      </c>
      <c r="X867" s="31">
        <v>1.0088431660083446</v>
      </c>
      <c r="Y867" s="21" t="s">
        <v>58</v>
      </c>
      <c r="Z867" s="31">
        <v>6.962021555024743E-2</v>
      </c>
      <c r="AA867" s="12" t="s">
        <v>3140</v>
      </c>
      <c r="AB867" s="12" t="s">
        <v>3140</v>
      </c>
      <c r="AC867" s="31">
        <v>1.0058738187651037</v>
      </c>
      <c r="AD867" s="21" t="s">
        <v>58</v>
      </c>
      <c r="AE867" s="12" t="s">
        <v>3140</v>
      </c>
      <c r="AF867" s="21">
        <v>12</v>
      </c>
      <c r="AG867" s="31">
        <v>1.0149845277037903</v>
      </c>
      <c r="AH867" s="31">
        <v>0.99633796354879245</v>
      </c>
      <c r="AI867" s="21" t="s">
        <v>58</v>
      </c>
      <c r="AJ867" s="32">
        <v>2.1404314814603167E-2</v>
      </c>
    </row>
    <row r="868" spans="1:36" x14ac:dyDescent="0.25">
      <c r="A868" s="21" t="s">
        <v>968</v>
      </c>
      <c r="B868" s="21">
        <v>0.99739999999999995</v>
      </c>
      <c r="C868" s="36">
        <f>1-Table2[[#This Row],[  Payment adjustment factor ]]</f>
        <v>2.6000000000000467E-3</v>
      </c>
      <c r="D868" s="31">
        <v>0.28045886075949367</v>
      </c>
      <c r="E868" s="21">
        <v>4</v>
      </c>
      <c r="F868" s="31">
        <v>0.96305105890140408</v>
      </c>
      <c r="G868" s="21">
        <v>57</v>
      </c>
      <c r="H868" s="31">
        <v>1.0466993202716737</v>
      </c>
      <c r="I868" s="31">
        <v>0.99640551805727029</v>
      </c>
      <c r="J868" s="21" t="s">
        <v>44</v>
      </c>
      <c r="K868" s="31">
        <v>1.7577199137601036E-2</v>
      </c>
      <c r="L868" s="21">
        <v>115</v>
      </c>
      <c r="M868" s="31">
        <v>0.96211691608578276</v>
      </c>
      <c r="N868" s="31">
        <v>0.99894818277070196</v>
      </c>
      <c r="O868" s="21" t="s">
        <v>58</v>
      </c>
      <c r="P868" s="31">
        <v>2.2543722483190014E-2</v>
      </c>
      <c r="Q868" s="21">
        <v>165</v>
      </c>
      <c r="R868" s="31">
        <v>1.0555533452171242</v>
      </c>
      <c r="S868" s="31">
        <v>1.0047319092771723</v>
      </c>
      <c r="T868" s="21" t="s">
        <v>44</v>
      </c>
      <c r="U868" s="31">
        <v>3.5305920902562855E-2</v>
      </c>
      <c r="V868" s="21">
        <v>151</v>
      </c>
      <c r="W868" s="31">
        <v>0.97348426044054415</v>
      </c>
      <c r="X868" s="31">
        <v>1.0004417594919579</v>
      </c>
      <c r="Y868" s="21" t="s">
        <v>58</v>
      </c>
      <c r="Z868" s="31">
        <v>3.9866533180884428E-2</v>
      </c>
      <c r="AA868" s="12" t="s">
        <v>3140</v>
      </c>
      <c r="AB868" s="12" t="s">
        <v>3140</v>
      </c>
      <c r="AC868" s="31">
        <v>1.0020055371561525</v>
      </c>
      <c r="AD868" s="21" t="s">
        <v>58</v>
      </c>
      <c r="AE868" s="12" t="s">
        <v>3140</v>
      </c>
      <c r="AF868" s="21">
        <v>125</v>
      </c>
      <c r="AG868" s="31">
        <v>0.95250751756492824</v>
      </c>
      <c r="AH868" s="31">
        <v>0.99158634970302129</v>
      </c>
      <c r="AI868" s="21" t="s">
        <v>58</v>
      </c>
      <c r="AJ868" s="32">
        <v>4.0459987687829255E-2</v>
      </c>
    </row>
    <row r="869" spans="1:36" x14ac:dyDescent="0.25">
      <c r="A869" s="21" t="s">
        <v>969</v>
      </c>
      <c r="B869" s="21">
        <v>0.99619999999999997</v>
      </c>
      <c r="C869" s="36">
        <f>1-Table2[[#This Row],[  Payment adjustment factor ]]</f>
        <v>3.8000000000000256E-3</v>
      </c>
      <c r="D869" s="31">
        <v>0.33503249649547595</v>
      </c>
      <c r="E869" s="21">
        <v>5</v>
      </c>
      <c r="F869" s="31">
        <v>0.96305105890140408</v>
      </c>
      <c r="G869" s="21">
        <v>223</v>
      </c>
      <c r="H869" s="31">
        <v>1.0286755506189598</v>
      </c>
      <c r="I869" s="31">
        <v>1.0039137645557574</v>
      </c>
      <c r="J869" s="21" t="s">
        <v>44</v>
      </c>
      <c r="K869" s="31">
        <v>3.7784590276758082E-2</v>
      </c>
      <c r="L869" s="21">
        <v>89</v>
      </c>
      <c r="M869" s="31">
        <v>1.0610970810356404</v>
      </c>
      <c r="N869" s="31">
        <v>1.0034934502081108</v>
      </c>
      <c r="O869" s="21" t="s">
        <v>44</v>
      </c>
      <c r="P869" s="31">
        <v>1.2615024437193555E-2</v>
      </c>
      <c r="Q869" s="21">
        <v>267</v>
      </c>
      <c r="R869" s="31">
        <v>0.95189510629039031</v>
      </c>
      <c r="S869" s="31">
        <v>1.0156031600015401</v>
      </c>
      <c r="T869" s="21" t="s">
        <v>58</v>
      </c>
      <c r="U869" s="31">
        <v>3.1320183840328975E-2</v>
      </c>
      <c r="V869" s="21">
        <v>288</v>
      </c>
      <c r="W869" s="31">
        <v>1.0650588985365124</v>
      </c>
      <c r="X869" s="31">
        <v>1.0088431660083446</v>
      </c>
      <c r="Y869" s="21" t="s">
        <v>44</v>
      </c>
      <c r="Z869" s="31">
        <v>4.1509191456005394E-2</v>
      </c>
      <c r="AA869" s="12" t="s">
        <v>3140</v>
      </c>
      <c r="AB869" s="12" t="s">
        <v>3140</v>
      </c>
      <c r="AC869" s="31">
        <v>1.0058738187651037</v>
      </c>
      <c r="AD869" s="21" t="s">
        <v>58</v>
      </c>
      <c r="AE869" s="12" t="s">
        <v>3140</v>
      </c>
      <c r="AF869" s="21">
        <v>261</v>
      </c>
      <c r="AG869" s="31">
        <v>0.94565304036212516</v>
      </c>
      <c r="AH869" s="31">
        <v>0.99633796354879245</v>
      </c>
      <c r="AI869" s="21" t="s">
        <v>58</v>
      </c>
      <c r="AJ869" s="32">
        <v>4.5277253140630531E-2</v>
      </c>
    </row>
    <row r="870" spans="1:36" x14ac:dyDescent="0.25">
      <c r="A870" s="21" t="s">
        <v>970</v>
      </c>
      <c r="B870" s="21">
        <v>0.99439999999999995</v>
      </c>
      <c r="C870" s="36">
        <f>1-Table2[[#This Row],[  Payment adjustment factor ]]</f>
        <v>5.6000000000000494E-3</v>
      </c>
      <c r="D870" s="31">
        <v>0.39622410948860515</v>
      </c>
      <c r="E870" s="21">
        <v>5</v>
      </c>
      <c r="F870" s="31">
        <v>0.96305105890140408</v>
      </c>
      <c r="G870" s="21">
        <v>80</v>
      </c>
      <c r="H870" s="31">
        <v>1.044016914980807</v>
      </c>
      <c r="I870" s="31">
        <v>1.0039137645557574</v>
      </c>
      <c r="J870" s="21" t="s">
        <v>44</v>
      </c>
      <c r="K870" s="31">
        <v>1.2832293886647472E-2</v>
      </c>
      <c r="L870" s="21">
        <v>96</v>
      </c>
      <c r="M870" s="31">
        <v>1.0204446362761233</v>
      </c>
      <c r="N870" s="31">
        <v>1.0034934502081108</v>
      </c>
      <c r="O870" s="21" t="s">
        <v>44</v>
      </c>
      <c r="P870" s="31">
        <v>8.7314586774380719E-3</v>
      </c>
      <c r="Q870" s="21">
        <v>423</v>
      </c>
      <c r="R870" s="31">
        <v>1.0473041130266458</v>
      </c>
      <c r="S870" s="31">
        <v>1.0156031600015401</v>
      </c>
      <c r="T870" s="21" t="s">
        <v>44</v>
      </c>
      <c r="U870" s="31">
        <v>4.6322004277639134E-2</v>
      </c>
      <c r="V870" s="21">
        <v>188</v>
      </c>
      <c r="W870" s="31">
        <v>1.1374740933920648</v>
      </c>
      <c r="X870" s="31">
        <v>1.0088431660083446</v>
      </c>
      <c r="Y870" s="21" t="s">
        <v>44</v>
      </c>
      <c r="Z870" s="31">
        <v>2.8963706627020466E-2</v>
      </c>
      <c r="AA870" s="12" t="s">
        <v>3140</v>
      </c>
      <c r="AB870" s="12" t="s">
        <v>3140</v>
      </c>
      <c r="AC870" s="31">
        <v>1.0058738187651037</v>
      </c>
      <c r="AD870" s="21" t="s">
        <v>58</v>
      </c>
      <c r="AE870" s="12" t="s">
        <v>3140</v>
      </c>
      <c r="AF870" s="21">
        <v>14</v>
      </c>
      <c r="AG870" s="31">
        <v>0.95203579120994697</v>
      </c>
      <c r="AH870" s="31">
        <v>0.99633796354879245</v>
      </c>
      <c r="AI870" s="21" t="s">
        <v>58</v>
      </c>
      <c r="AJ870" s="32">
        <v>2.5412170329399829E-3</v>
      </c>
    </row>
    <row r="871" spans="1:36" x14ac:dyDescent="0.25">
      <c r="A871" s="21" t="s">
        <v>971</v>
      </c>
      <c r="B871" s="21">
        <v>0.998</v>
      </c>
      <c r="C871" s="36">
        <f>1-Table2[[#This Row],[  Payment adjustment factor ]]</f>
        <v>2.0000000000000018E-3</v>
      </c>
      <c r="D871" s="31">
        <v>0.53159773252152009</v>
      </c>
      <c r="E871" s="21">
        <v>5</v>
      </c>
      <c r="F871" s="31">
        <v>0.96305105890140408</v>
      </c>
      <c r="G871" s="21">
        <v>18</v>
      </c>
      <c r="H871" s="31">
        <v>1.0360686809711184</v>
      </c>
      <c r="I871" s="31">
        <v>1.0039137645557574</v>
      </c>
      <c r="J871" s="21" t="s">
        <v>58</v>
      </c>
      <c r="K871" s="31">
        <v>1.2668944479271438E-2</v>
      </c>
      <c r="L871" s="21">
        <v>35</v>
      </c>
      <c r="M871" s="31">
        <v>1.0628053149140599</v>
      </c>
      <c r="N871" s="31">
        <v>1.0034934502081108</v>
      </c>
      <c r="O871" s="21" t="s">
        <v>44</v>
      </c>
      <c r="P871" s="31">
        <v>1.2450633416342885E-2</v>
      </c>
      <c r="Q871" s="21">
        <v>122</v>
      </c>
      <c r="R871" s="31">
        <v>1.0296675592153339</v>
      </c>
      <c r="S871" s="31">
        <v>1.0156031600015401</v>
      </c>
      <c r="T871" s="21" t="s">
        <v>44</v>
      </c>
      <c r="U871" s="31">
        <v>3.9541986369091744E-2</v>
      </c>
      <c r="V871" s="21">
        <v>42</v>
      </c>
      <c r="W871" s="31">
        <v>1.0199453174176325</v>
      </c>
      <c r="X871" s="31">
        <v>1.0088431660083446</v>
      </c>
      <c r="Y871" s="21" t="s">
        <v>44</v>
      </c>
      <c r="Z871" s="31">
        <v>1.8481490153749627E-2</v>
      </c>
      <c r="AA871" s="12" t="s">
        <v>3140</v>
      </c>
      <c r="AB871" s="12" t="s">
        <v>3140</v>
      </c>
      <c r="AC871" s="31">
        <v>1.0058738187651037</v>
      </c>
      <c r="AD871" s="21" t="s">
        <v>58</v>
      </c>
      <c r="AE871" s="12" t="s">
        <v>3140</v>
      </c>
      <c r="AF871" s="21">
        <v>31</v>
      </c>
      <c r="AG871" s="31">
        <v>1.0424433701488693</v>
      </c>
      <c r="AH871" s="31">
        <v>0.99633796354879245</v>
      </c>
      <c r="AI871" s="21" t="s">
        <v>44</v>
      </c>
      <c r="AJ871" s="32">
        <v>1.3636139872395748E-2</v>
      </c>
    </row>
    <row r="872" spans="1:36" x14ac:dyDescent="0.25">
      <c r="A872" s="21" t="s">
        <v>972</v>
      </c>
      <c r="B872" s="21">
        <v>0.99319999999999997</v>
      </c>
      <c r="C872" s="36">
        <f>1-Table2[[#This Row],[  Payment adjustment factor ]]</f>
        <v>6.8000000000000282E-3</v>
      </c>
      <c r="D872" s="31">
        <v>0.33835395373856914</v>
      </c>
      <c r="E872" s="21">
        <v>5</v>
      </c>
      <c r="F872" s="31">
        <v>0.96305105890140408</v>
      </c>
      <c r="G872" s="21">
        <v>22</v>
      </c>
      <c r="H872" s="31">
        <v>1.0323233027611822</v>
      </c>
      <c r="I872" s="31">
        <v>1.0039137645557574</v>
      </c>
      <c r="J872" s="21" t="s">
        <v>58</v>
      </c>
      <c r="K872" s="31">
        <v>1.2125528118785586E-2</v>
      </c>
      <c r="L872" s="21">
        <v>39</v>
      </c>
      <c r="M872" s="31">
        <v>0.97593666813825453</v>
      </c>
      <c r="N872" s="31">
        <v>1.0034934502081108</v>
      </c>
      <c r="O872" s="21" t="s">
        <v>58</v>
      </c>
      <c r="P872" s="31">
        <v>1.2446557298183064E-2</v>
      </c>
      <c r="Q872" s="21">
        <v>99</v>
      </c>
      <c r="R872" s="31">
        <v>1.090898085768164</v>
      </c>
      <c r="S872" s="31">
        <v>1.0156031600015401</v>
      </c>
      <c r="T872" s="21" t="s">
        <v>44</v>
      </c>
      <c r="U872" s="31">
        <v>3.2283370228052277E-2</v>
      </c>
      <c r="V872" s="21">
        <v>164</v>
      </c>
      <c r="W872" s="31">
        <v>1.0732040294788618</v>
      </c>
      <c r="X872" s="31">
        <v>1.0088431660083446</v>
      </c>
      <c r="Y872" s="21" t="s">
        <v>44</v>
      </c>
      <c r="Z872" s="31">
        <v>7.2409439105111356E-2</v>
      </c>
      <c r="AA872" s="21">
        <v>1</v>
      </c>
      <c r="AB872" s="31">
        <v>1.0251440904324711</v>
      </c>
      <c r="AC872" s="31">
        <v>1.0058738187651037</v>
      </c>
      <c r="AD872" s="21" t="s">
        <v>58</v>
      </c>
      <c r="AE872" s="40">
        <v>1.1983800090359677E-3</v>
      </c>
      <c r="AF872" s="21">
        <v>16</v>
      </c>
      <c r="AG872" s="31">
        <v>1.0918689164820283</v>
      </c>
      <c r="AH872" s="31">
        <v>0.99633796354879245</v>
      </c>
      <c r="AI872" s="21" t="s">
        <v>58</v>
      </c>
      <c r="AJ872" s="32">
        <v>8.212305823852413E-3</v>
      </c>
    </row>
    <row r="873" spans="1:36" x14ac:dyDescent="0.25">
      <c r="A873" s="21" t="s">
        <v>973</v>
      </c>
      <c r="B873" s="21">
        <v>0.999</v>
      </c>
      <c r="C873" s="36">
        <f>1-Table2[[#This Row],[  Payment adjustment factor ]]</f>
        <v>1.0000000000000009E-3</v>
      </c>
      <c r="D873" s="31">
        <v>0.26670938485804419</v>
      </c>
      <c r="E873" s="21">
        <v>4</v>
      </c>
      <c r="F873" s="31">
        <v>0.96305105890140408</v>
      </c>
      <c r="G873" s="21">
        <v>607</v>
      </c>
      <c r="H873" s="31">
        <v>0.88763213570060029</v>
      </c>
      <c r="I873" s="31">
        <v>0.99640551805727029</v>
      </c>
      <c r="J873" s="21" t="s">
        <v>58</v>
      </c>
      <c r="K873" s="31">
        <v>4.851643249975237E-2</v>
      </c>
      <c r="L873" s="21">
        <v>210</v>
      </c>
      <c r="M873" s="31">
        <v>1.0673758415599666</v>
      </c>
      <c r="N873" s="31">
        <v>0.99894818277070196</v>
      </c>
      <c r="O873" s="21" t="s">
        <v>44</v>
      </c>
      <c r="P873" s="31">
        <v>9.8436702866298992E-3</v>
      </c>
      <c r="Q873" s="21">
        <v>881</v>
      </c>
      <c r="R873" s="31">
        <v>1.0035193892240926</v>
      </c>
      <c r="S873" s="31">
        <v>1.0047319092771723</v>
      </c>
      <c r="T873" s="21" t="s">
        <v>58</v>
      </c>
      <c r="U873" s="31">
        <v>4.5431174019711661E-2</v>
      </c>
      <c r="V873" s="21">
        <v>416</v>
      </c>
      <c r="W873" s="31">
        <v>0.97262718187781427</v>
      </c>
      <c r="X873" s="31">
        <v>1.0004417594919579</v>
      </c>
      <c r="Y873" s="21" t="s">
        <v>58</v>
      </c>
      <c r="Z873" s="31">
        <v>2.4063781451186293E-2</v>
      </c>
      <c r="AA873" s="21">
        <v>190</v>
      </c>
      <c r="AB873" s="31">
        <v>0.97871892250665704</v>
      </c>
      <c r="AC873" s="31">
        <v>1.0020055371561525</v>
      </c>
      <c r="AD873" s="21" t="s">
        <v>58</v>
      </c>
      <c r="AE873" s="40">
        <v>3.2657462978986411E-2</v>
      </c>
      <c r="AF873" s="21">
        <v>42</v>
      </c>
      <c r="AG873" s="31">
        <v>1.1274797504356486</v>
      </c>
      <c r="AH873" s="31">
        <v>0.99158634970302129</v>
      </c>
      <c r="AI873" s="21" t="s">
        <v>44</v>
      </c>
      <c r="AJ873" s="32">
        <v>2.9048182407477854E-3</v>
      </c>
    </row>
    <row r="874" spans="1:36" x14ac:dyDescent="0.25">
      <c r="A874" s="21" t="s">
        <v>974</v>
      </c>
      <c r="B874" s="21">
        <v>0.995</v>
      </c>
      <c r="C874" s="36">
        <f>1-Table2[[#This Row],[  Payment adjustment factor ]]</f>
        <v>5.0000000000000044E-3</v>
      </c>
      <c r="D874" s="31">
        <v>0.37102220403151542</v>
      </c>
      <c r="E874" s="21">
        <v>5</v>
      </c>
      <c r="F874" s="31">
        <v>0.96305105890140408</v>
      </c>
      <c r="G874" s="21">
        <v>59</v>
      </c>
      <c r="H874" s="31">
        <v>1.0332172980688268</v>
      </c>
      <c r="I874" s="31">
        <v>1.0039137645557574</v>
      </c>
      <c r="J874" s="21" t="s">
        <v>44</v>
      </c>
      <c r="K874" s="31">
        <v>1.4663334271867169E-2</v>
      </c>
      <c r="L874" s="21">
        <v>94</v>
      </c>
      <c r="M874" s="31">
        <v>1.0746298099381686</v>
      </c>
      <c r="N874" s="31">
        <v>1.0034934502081108</v>
      </c>
      <c r="O874" s="21" t="s">
        <v>44</v>
      </c>
      <c r="P874" s="31">
        <v>1.3118478745079831E-2</v>
      </c>
      <c r="Q874" s="21">
        <v>253</v>
      </c>
      <c r="R874" s="31">
        <v>1.0634601576606031</v>
      </c>
      <c r="S874" s="31">
        <v>1.0156031600015401</v>
      </c>
      <c r="T874" s="21" t="s">
        <v>44</v>
      </c>
      <c r="U874" s="31">
        <v>3.9428870117323753E-2</v>
      </c>
      <c r="V874" s="21">
        <v>190</v>
      </c>
      <c r="W874" s="31">
        <v>1.066563089456676</v>
      </c>
      <c r="X874" s="31">
        <v>1.0088431660083446</v>
      </c>
      <c r="Y874" s="21" t="s">
        <v>44</v>
      </c>
      <c r="Z874" s="31">
        <v>3.3456065985749281E-2</v>
      </c>
      <c r="AA874" s="21">
        <v>1</v>
      </c>
      <c r="AB874" s="31">
        <v>1.0276005373856094</v>
      </c>
      <c r="AC874" s="31">
        <v>1.0058738187651037</v>
      </c>
      <c r="AD874" s="21" t="s">
        <v>58</v>
      </c>
      <c r="AE874" s="40">
        <v>4.1459886655593494E-4</v>
      </c>
      <c r="AF874" s="21">
        <v>43</v>
      </c>
      <c r="AG874" s="31">
        <v>0.95250134208253345</v>
      </c>
      <c r="AH874" s="31">
        <v>0.99633796354879245</v>
      </c>
      <c r="AI874" s="21" t="s">
        <v>58</v>
      </c>
      <c r="AJ874" s="32">
        <v>9.038636907233109E-3</v>
      </c>
    </row>
    <row r="875" spans="1:36" x14ac:dyDescent="0.25">
      <c r="A875" s="21" t="s">
        <v>975</v>
      </c>
      <c r="B875" s="21">
        <v>0.99519999999999997</v>
      </c>
      <c r="C875" s="36">
        <f>1-Table2[[#This Row],[  Payment adjustment factor ]]</f>
        <v>4.8000000000000265E-3</v>
      </c>
      <c r="D875" s="31">
        <v>0.29308005427408412</v>
      </c>
      <c r="E875" s="21">
        <v>4</v>
      </c>
      <c r="F875" s="31">
        <v>0.96305105890140408</v>
      </c>
      <c r="G875" s="21">
        <v>9</v>
      </c>
      <c r="H875" s="31">
        <v>0.97087761856619104</v>
      </c>
      <c r="I875" s="31">
        <v>0.99640551805727029</v>
      </c>
      <c r="J875" s="21" t="s">
        <v>58</v>
      </c>
      <c r="K875" s="31">
        <v>5.7901490229061011E-3</v>
      </c>
      <c r="L875" s="21">
        <v>37</v>
      </c>
      <c r="M875" s="31">
        <v>0.95545841774074725</v>
      </c>
      <c r="N875" s="31">
        <v>0.99894818277070196</v>
      </c>
      <c r="O875" s="21" t="s">
        <v>58</v>
      </c>
      <c r="P875" s="31">
        <v>2.5092868429223845E-2</v>
      </c>
      <c r="Q875" s="21">
        <v>78</v>
      </c>
      <c r="R875" s="31">
        <v>0.93787337726962627</v>
      </c>
      <c r="S875" s="31">
        <v>1.0047319092771723</v>
      </c>
      <c r="T875" s="21" t="s">
        <v>58</v>
      </c>
      <c r="U875" s="31">
        <v>6.3540053615084066E-2</v>
      </c>
      <c r="V875" s="21">
        <v>87</v>
      </c>
      <c r="W875" s="31">
        <v>1.0343609383219212</v>
      </c>
      <c r="X875" s="31">
        <v>1.0004417594919579</v>
      </c>
      <c r="Y875" s="21" t="s">
        <v>44</v>
      </c>
      <c r="Z875" s="31">
        <v>7.2055298973774135E-2</v>
      </c>
      <c r="AA875" s="12" t="s">
        <v>3140</v>
      </c>
      <c r="AB875" s="12" t="s">
        <v>3140</v>
      </c>
      <c r="AC875" s="31">
        <v>1.0020055371561525</v>
      </c>
      <c r="AD875" s="21" t="s">
        <v>58</v>
      </c>
      <c r="AE875" s="12" t="s">
        <v>3140</v>
      </c>
      <c r="AF875" s="21">
        <v>27</v>
      </c>
      <c r="AG875" s="31">
        <v>1.0655531318043077</v>
      </c>
      <c r="AH875" s="31">
        <v>0.99158634970302129</v>
      </c>
      <c r="AI875" s="21" t="s">
        <v>44</v>
      </c>
      <c r="AJ875" s="32">
        <v>3.4109546627808587E-2</v>
      </c>
    </row>
    <row r="876" spans="1:36" x14ac:dyDescent="0.25">
      <c r="A876" s="21" t="s">
        <v>976</v>
      </c>
      <c r="B876" s="21">
        <v>0.97870000000000001</v>
      </c>
      <c r="C876" s="36">
        <f>1-Table2[[#This Row],[  Payment adjustment factor ]]</f>
        <v>2.1299999999999986E-2</v>
      </c>
      <c r="D876" s="31">
        <v>0.14786267500744713</v>
      </c>
      <c r="E876" s="21">
        <v>2</v>
      </c>
      <c r="F876" s="31">
        <v>0.96305105890140408</v>
      </c>
      <c r="G876" s="21">
        <v>314</v>
      </c>
      <c r="H876" s="31">
        <v>1.0847361549516035</v>
      </c>
      <c r="I876" s="31">
        <v>0.99543995630441762</v>
      </c>
      <c r="J876" s="21" t="s">
        <v>44</v>
      </c>
      <c r="K876" s="31">
        <v>2.245150654425683E-2</v>
      </c>
      <c r="L876" s="21">
        <v>425</v>
      </c>
      <c r="M876" s="31">
        <v>1.0815091888341017</v>
      </c>
      <c r="N876" s="31">
        <v>0.99446279037947338</v>
      </c>
      <c r="O876" s="21" t="s">
        <v>44</v>
      </c>
      <c r="P876" s="31">
        <v>1.3068563632153023E-2</v>
      </c>
      <c r="Q876" s="21">
        <v>1250</v>
      </c>
      <c r="R876" s="31">
        <v>1.037212230210085</v>
      </c>
      <c r="S876" s="31">
        <v>0.98990484924672528</v>
      </c>
      <c r="T876" s="21" t="s">
        <v>44</v>
      </c>
      <c r="U876" s="31">
        <v>4.7740396413537868E-2</v>
      </c>
      <c r="V876" s="21">
        <v>1087</v>
      </c>
      <c r="W876" s="31">
        <v>1.1407036166156737</v>
      </c>
      <c r="X876" s="31">
        <v>0.989996280811276</v>
      </c>
      <c r="Y876" s="21" t="s">
        <v>44</v>
      </c>
      <c r="Z876" s="31">
        <v>4.879184140532361E-2</v>
      </c>
      <c r="AA876" s="21">
        <v>124</v>
      </c>
      <c r="AB876" s="31">
        <v>0.95977130766101659</v>
      </c>
      <c r="AC876" s="31">
        <v>0.99570692941132555</v>
      </c>
      <c r="AD876" s="21" t="s">
        <v>58</v>
      </c>
      <c r="AE876" s="40">
        <v>1.9955513426790344E-2</v>
      </c>
      <c r="AF876" s="21">
        <v>429</v>
      </c>
      <c r="AG876" s="31">
        <v>1.3988273498090324</v>
      </c>
      <c r="AH876" s="31">
        <v>0.99079810028693438</v>
      </c>
      <c r="AI876" s="21" t="s">
        <v>44</v>
      </c>
      <c r="AJ876" s="32">
        <v>2.3037462949022647E-2</v>
      </c>
    </row>
    <row r="877" spans="1:36" x14ac:dyDescent="0.25">
      <c r="A877" s="21" t="s">
        <v>977</v>
      </c>
      <c r="B877" s="21">
        <v>0.99860000000000004</v>
      </c>
      <c r="C877" s="36">
        <f>1-Table2[[#This Row],[  Payment adjustment factor ]]</f>
        <v>1.3999999999999568E-3</v>
      </c>
      <c r="D877" s="31">
        <v>0.32072197153766052</v>
      </c>
      <c r="E877" s="21">
        <v>5</v>
      </c>
      <c r="F877" s="31">
        <v>0.96305105890140408</v>
      </c>
      <c r="G877" s="21">
        <v>31</v>
      </c>
      <c r="H877" s="31">
        <v>1.0672876499058856</v>
      </c>
      <c r="I877" s="31">
        <v>1.0039137645557574</v>
      </c>
      <c r="J877" s="21" t="s">
        <v>44</v>
      </c>
      <c r="K877" s="31">
        <v>7.3258392688523473E-3</v>
      </c>
      <c r="L877" s="21">
        <v>48</v>
      </c>
      <c r="M877" s="31">
        <v>0.98521363080829694</v>
      </c>
      <c r="N877" s="31">
        <v>1.0034934502081108</v>
      </c>
      <c r="O877" s="21" t="s">
        <v>58</v>
      </c>
      <c r="P877" s="31">
        <v>8.5649844986826814E-3</v>
      </c>
      <c r="Q877" s="21">
        <v>233</v>
      </c>
      <c r="R877" s="31">
        <v>1.0371669630586289</v>
      </c>
      <c r="S877" s="31">
        <v>1.0156031600015401</v>
      </c>
      <c r="T877" s="21" t="s">
        <v>44</v>
      </c>
      <c r="U877" s="31">
        <v>4.7920280551547068E-2</v>
      </c>
      <c r="V877" s="21">
        <v>152</v>
      </c>
      <c r="W877" s="31">
        <v>0.99821658558068282</v>
      </c>
      <c r="X877" s="31">
        <v>1.0088431660083446</v>
      </c>
      <c r="Y877" s="21" t="s">
        <v>58</v>
      </c>
      <c r="Z877" s="31">
        <v>3.9546164111291547E-2</v>
      </c>
      <c r="AA877" s="12" t="s">
        <v>3140</v>
      </c>
      <c r="AB877" s="12" t="s">
        <v>3140</v>
      </c>
      <c r="AC877" s="31">
        <v>1.0058738187651037</v>
      </c>
      <c r="AD877" s="21" t="s">
        <v>58</v>
      </c>
      <c r="AE877" s="12" t="s">
        <v>3140</v>
      </c>
      <c r="AF877" s="21">
        <v>8</v>
      </c>
      <c r="AG877" s="31">
        <v>1.0374872267547337</v>
      </c>
      <c r="AH877" s="31">
        <v>0.99633796354879245</v>
      </c>
      <c r="AI877" s="21" t="s">
        <v>58</v>
      </c>
      <c r="AJ877" s="32">
        <v>2.7279556796103075E-3</v>
      </c>
    </row>
    <row r="878" spans="1:36" x14ac:dyDescent="0.25">
      <c r="A878" s="21" t="s">
        <v>978</v>
      </c>
      <c r="B878" s="21">
        <v>0.99229999999999996</v>
      </c>
      <c r="C878" s="36">
        <f>1-Table2[[#This Row],[  Payment adjustment factor ]]</f>
        <v>7.7000000000000401E-3</v>
      </c>
      <c r="D878" s="31">
        <v>0.25705141028205641</v>
      </c>
      <c r="E878" s="21">
        <v>4</v>
      </c>
      <c r="F878" s="31">
        <v>0.96305105890140408</v>
      </c>
      <c r="G878" s="21">
        <v>18</v>
      </c>
      <c r="H878" s="31">
        <v>1.0607622261024698</v>
      </c>
      <c r="I878" s="31">
        <v>0.99640551805727029</v>
      </c>
      <c r="J878" s="21" t="s">
        <v>58</v>
      </c>
      <c r="K878" s="31">
        <v>4.8686879705160755E-3</v>
      </c>
      <c r="L878" s="21">
        <v>92</v>
      </c>
      <c r="M878" s="31">
        <v>1.0467405020708196</v>
      </c>
      <c r="N878" s="31">
        <v>0.99894818277070196</v>
      </c>
      <c r="O878" s="21" t="s">
        <v>44</v>
      </c>
      <c r="P878" s="31">
        <v>2.2922477337345665E-2</v>
      </c>
      <c r="Q878" s="21">
        <v>197</v>
      </c>
      <c r="R878" s="31">
        <v>1.1373942476265013</v>
      </c>
      <c r="S878" s="31">
        <v>1.0047319092771723</v>
      </c>
      <c r="T878" s="21" t="s">
        <v>44</v>
      </c>
      <c r="U878" s="31">
        <v>5.2108694624160498E-2</v>
      </c>
      <c r="V878" s="21">
        <v>212</v>
      </c>
      <c r="W878" s="31">
        <v>0.99920230287734346</v>
      </c>
      <c r="X878" s="31">
        <v>1.0004417594919579</v>
      </c>
      <c r="Y878" s="21" t="s">
        <v>58</v>
      </c>
      <c r="Z878" s="31">
        <v>7.4279237622884312E-2</v>
      </c>
      <c r="AA878" s="12" t="s">
        <v>3140</v>
      </c>
      <c r="AB878" s="12" t="s">
        <v>3140</v>
      </c>
      <c r="AC878" s="31">
        <v>1.0020055371561525</v>
      </c>
      <c r="AD878" s="21" t="s">
        <v>58</v>
      </c>
      <c r="AE878" s="12" t="s">
        <v>3140</v>
      </c>
      <c r="AF878" s="21">
        <v>31</v>
      </c>
      <c r="AG878" s="31">
        <v>0.98932588061734894</v>
      </c>
      <c r="AH878" s="31">
        <v>0.99158634970302129</v>
      </c>
      <c r="AI878" s="21" t="s">
        <v>58</v>
      </c>
      <c r="AJ878" s="32">
        <v>1.2523665082372088E-2</v>
      </c>
    </row>
    <row r="879" spans="1:36" x14ac:dyDescent="0.25">
      <c r="A879" s="21" t="s">
        <v>979</v>
      </c>
      <c r="B879" s="21">
        <v>0.98329999999999995</v>
      </c>
      <c r="C879" s="36">
        <f>1-Table2[[#This Row],[  Payment adjustment factor ]]</f>
        <v>1.6700000000000048E-2</v>
      </c>
      <c r="D879" s="31">
        <v>0.15193524376628209</v>
      </c>
      <c r="E879" s="21">
        <v>2</v>
      </c>
      <c r="F879" s="31">
        <v>0.96305105890140408</v>
      </c>
      <c r="G879" s="21">
        <v>107</v>
      </c>
      <c r="H879" s="31">
        <v>0.96570492466325686</v>
      </c>
      <c r="I879" s="31">
        <v>0.99543995630441762</v>
      </c>
      <c r="J879" s="21" t="s">
        <v>58</v>
      </c>
      <c r="K879" s="31">
        <v>1.6444908278775375E-2</v>
      </c>
      <c r="L879" s="21">
        <v>110</v>
      </c>
      <c r="M879" s="31">
        <v>1.027874023037056</v>
      </c>
      <c r="N879" s="31">
        <v>0.99446279037947338</v>
      </c>
      <c r="O879" s="21" t="s">
        <v>44</v>
      </c>
      <c r="P879" s="31">
        <v>9.2863195416551091E-3</v>
      </c>
      <c r="Q879" s="21">
        <v>401</v>
      </c>
      <c r="R879" s="31">
        <v>0.98389012199360903</v>
      </c>
      <c r="S879" s="31">
        <v>0.98990484924672528</v>
      </c>
      <c r="T879" s="21" t="s">
        <v>58</v>
      </c>
      <c r="U879" s="31">
        <v>4.3021932431537589E-2</v>
      </c>
      <c r="V879" s="21">
        <v>408</v>
      </c>
      <c r="W879" s="31">
        <v>0.98749314299915592</v>
      </c>
      <c r="X879" s="31">
        <v>0.989996280811276</v>
      </c>
      <c r="Y879" s="21" t="s">
        <v>58</v>
      </c>
      <c r="Z879" s="31">
        <v>5.1082475160013664E-2</v>
      </c>
      <c r="AA879" s="21">
        <v>11</v>
      </c>
      <c r="AB879" s="31">
        <v>0.9587616700013335</v>
      </c>
      <c r="AC879" s="31">
        <v>0.99570692941132555</v>
      </c>
      <c r="AD879" s="21" t="s">
        <v>58</v>
      </c>
      <c r="AE879" s="40">
        <v>5.1234578044190345E-3</v>
      </c>
      <c r="AF879" s="21">
        <v>463</v>
      </c>
      <c r="AG879" s="31">
        <v>1.2427268168465948</v>
      </c>
      <c r="AH879" s="31">
        <v>0.99079810028693438</v>
      </c>
      <c r="AI879" s="21" t="s">
        <v>44</v>
      </c>
      <c r="AJ879" s="32">
        <v>6.7438633183090888E-2</v>
      </c>
    </row>
    <row r="880" spans="1:36" x14ac:dyDescent="0.25">
      <c r="A880" s="21" t="s">
        <v>980</v>
      </c>
      <c r="B880" s="21">
        <v>0.99639999999999995</v>
      </c>
      <c r="C880" s="36">
        <f>1-Table2[[#This Row],[  Payment adjustment factor ]]</f>
        <v>3.6000000000000476E-3</v>
      </c>
      <c r="D880" s="31">
        <v>0.25805872854494349</v>
      </c>
      <c r="E880" s="21">
        <v>4</v>
      </c>
      <c r="F880" s="31">
        <v>0.96305105890140408</v>
      </c>
      <c r="G880" s="21">
        <v>509</v>
      </c>
      <c r="H880" s="31">
        <v>1.0363629141029458</v>
      </c>
      <c r="I880" s="31">
        <v>0.99640551805727029</v>
      </c>
      <c r="J880" s="21" t="s">
        <v>44</v>
      </c>
      <c r="K880" s="31">
        <v>2.7215803239059939E-2</v>
      </c>
      <c r="L880" s="21">
        <v>258</v>
      </c>
      <c r="M880" s="31">
        <v>1.0107347077765438</v>
      </c>
      <c r="N880" s="31">
        <v>0.99894818277070196</v>
      </c>
      <c r="O880" s="21" t="s">
        <v>44</v>
      </c>
      <c r="P880" s="31">
        <v>6.9342262104960138E-3</v>
      </c>
      <c r="Q880" s="21">
        <v>823</v>
      </c>
      <c r="R880" s="31">
        <v>0.94965612141277311</v>
      </c>
      <c r="S880" s="31">
        <v>1.0047319092771723</v>
      </c>
      <c r="T880" s="21" t="s">
        <v>58</v>
      </c>
      <c r="U880" s="31">
        <v>2.5627760575394985E-2</v>
      </c>
      <c r="V880" s="21">
        <v>643</v>
      </c>
      <c r="W880" s="31">
        <v>1.0684392578523016</v>
      </c>
      <c r="X880" s="31">
        <v>1.0004417594919579</v>
      </c>
      <c r="Y880" s="21" t="s">
        <v>44</v>
      </c>
      <c r="Z880" s="31">
        <v>2.4702314879050578E-2</v>
      </c>
      <c r="AA880" s="21">
        <v>157</v>
      </c>
      <c r="AB880" s="31">
        <v>0.93393349286577898</v>
      </c>
      <c r="AC880" s="31">
        <v>1.0020055371561525</v>
      </c>
      <c r="AD880" s="21" t="s">
        <v>58</v>
      </c>
      <c r="AE880" s="40">
        <v>1.72738329367161E-2</v>
      </c>
      <c r="AF880" s="21">
        <v>202</v>
      </c>
      <c r="AG880" s="31">
        <v>1.0931586234808974</v>
      </c>
      <c r="AH880" s="31">
        <v>0.99158634970302129</v>
      </c>
      <c r="AI880" s="21" t="s">
        <v>44</v>
      </c>
      <c r="AJ880" s="32">
        <v>8.3434939080800873E-3</v>
      </c>
    </row>
    <row r="881" spans="1:36" x14ac:dyDescent="0.25">
      <c r="A881" s="21" t="s">
        <v>981</v>
      </c>
      <c r="B881" s="21">
        <v>0.99490000000000001</v>
      </c>
      <c r="C881" s="36">
        <f>1-Table2[[#This Row],[  Payment adjustment factor ]]</f>
        <v>5.0999999999999934E-3</v>
      </c>
      <c r="D881" s="31">
        <v>0.63364485981308416</v>
      </c>
      <c r="E881" s="21">
        <v>5</v>
      </c>
      <c r="F881" s="31">
        <v>0.96305105890140408</v>
      </c>
      <c r="G881" s="21">
        <v>1</v>
      </c>
      <c r="H881" s="31">
        <v>0.99689775365591016</v>
      </c>
      <c r="I881" s="31">
        <v>1.0039137645557574</v>
      </c>
      <c r="J881" s="21" t="s">
        <v>58</v>
      </c>
      <c r="K881" s="31">
        <v>9.0175371358865533E-4</v>
      </c>
      <c r="L881" s="21">
        <v>39</v>
      </c>
      <c r="M881" s="31">
        <v>1.0871620096262715</v>
      </c>
      <c r="N881" s="31">
        <v>1.0034934502081108</v>
      </c>
      <c r="O881" s="21" t="s">
        <v>44</v>
      </c>
      <c r="P881" s="31">
        <v>3.0543297474276306E-2</v>
      </c>
      <c r="Q881" s="21">
        <v>58</v>
      </c>
      <c r="R881" s="31">
        <v>1.0792073553810648</v>
      </c>
      <c r="S881" s="31">
        <v>1.0156031600015401</v>
      </c>
      <c r="T881" s="21" t="s">
        <v>44</v>
      </c>
      <c r="U881" s="31">
        <v>4.2327961099945799E-2</v>
      </c>
      <c r="V881" s="21">
        <v>33</v>
      </c>
      <c r="W881" s="31">
        <v>0.99292743439070019</v>
      </c>
      <c r="X881" s="31">
        <v>1.0088431660083446</v>
      </c>
      <c r="Y881" s="21" t="s">
        <v>58</v>
      </c>
      <c r="Z881" s="31">
        <v>2.9990073215858622E-2</v>
      </c>
      <c r="AA881" s="12" t="s">
        <v>3140</v>
      </c>
      <c r="AB881" s="12" t="s">
        <v>3140</v>
      </c>
      <c r="AC881" s="31">
        <v>1.0058738187651037</v>
      </c>
      <c r="AD881" s="21" t="s">
        <v>58</v>
      </c>
      <c r="AE881" s="12" t="s">
        <v>3140</v>
      </c>
      <c r="AF881" s="12" t="s">
        <v>3140</v>
      </c>
      <c r="AG881" s="12" t="s">
        <v>3140</v>
      </c>
      <c r="AH881" s="31">
        <v>0.99633796354879245</v>
      </c>
      <c r="AI881" s="21" t="s">
        <v>58</v>
      </c>
      <c r="AJ881" s="12" t="s">
        <v>3140</v>
      </c>
    </row>
    <row r="882" spans="1:36" x14ac:dyDescent="0.25">
      <c r="A882" s="21" t="s">
        <v>982</v>
      </c>
      <c r="B882" s="31">
        <v>1</v>
      </c>
      <c r="C882" s="36">
        <f>1-Table2[[#This Row],[  Payment adjustment factor ]]</f>
        <v>0</v>
      </c>
      <c r="D882" s="31">
        <v>0.7468581687612208</v>
      </c>
      <c r="E882" s="21">
        <v>5</v>
      </c>
      <c r="F882" s="31">
        <v>0.96305105890140408</v>
      </c>
      <c r="G882" s="12" t="s">
        <v>3140</v>
      </c>
      <c r="H882" s="32" t="s">
        <v>3140</v>
      </c>
      <c r="I882" s="31">
        <v>1.0039137645557574</v>
      </c>
      <c r="J882" s="21" t="s">
        <v>58</v>
      </c>
      <c r="K882" s="32" t="s">
        <v>3140</v>
      </c>
      <c r="L882" s="21">
        <v>6</v>
      </c>
      <c r="M882" s="31">
        <v>1.0155237568760525</v>
      </c>
      <c r="N882" s="31">
        <v>1.0034934502081108</v>
      </c>
      <c r="O882" s="21" t="s">
        <v>58</v>
      </c>
      <c r="P882" s="31">
        <v>8.0478363840842462E-3</v>
      </c>
      <c r="Q882" s="21">
        <v>4</v>
      </c>
      <c r="R882" s="31">
        <v>1.0033295372368649</v>
      </c>
      <c r="S882" s="31">
        <v>1.0156031600015401</v>
      </c>
      <c r="T882" s="21" t="s">
        <v>58</v>
      </c>
      <c r="U882" s="31">
        <v>7.0690454725064328E-3</v>
      </c>
      <c r="V882" s="21">
        <v>2</v>
      </c>
      <c r="W882" s="31">
        <v>0.9944090208524029</v>
      </c>
      <c r="X882" s="31">
        <v>1.0088431660083446</v>
      </c>
      <c r="Y882" s="21" t="s">
        <v>58</v>
      </c>
      <c r="Z882" s="31">
        <v>3.8326217346796219E-3</v>
      </c>
      <c r="AA882" s="12" t="s">
        <v>3140</v>
      </c>
      <c r="AB882" s="12" t="s">
        <v>3140</v>
      </c>
      <c r="AC882" s="31">
        <v>1.0058738187651037</v>
      </c>
      <c r="AD882" s="21" t="s">
        <v>58</v>
      </c>
      <c r="AE882" s="12" t="s">
        <v>3140</v>
      </c>
      <c r="AF882" s="21">
        <v>1</v>
      </c>
      <c r="AG882" s="31">
        <v>0.99814736940954063</v>
      </c>
      <c r="AH882" s="31">
        <v>0.99633796354879245</v>
      </c>
      <c r="AI882" s="21" t="s">
        <v>58</v>
      </c>
      <c r="AJ882" s="32">
        <v>2.8959383523463234E-3</v>
      </c>
    </row>
    <row r="883" spans="1:36" x14ac:dyDescent="0.25">
      <c r="A883" s="21" t="s">
        <v>983</v>
      </c>
      <c r="B883" s="21">
        <v>0.98899999999999999</v>
      </c>
      <c r="C883" s="36">
        <f>1-Table2[[#This Row],[  Payment adjustment factor ]]</f>
        <v>1.100000000000001E-2</v>
      </c>
      <c r="D883" s="31">
        <v>0.50427462843614368</v>
      </c>
      <c r="E883" s="21">
        <v>5</v>
      </c>
      <c r="F883" s="31">
        <v>0.96305105890140408</v>
      </c>
      <c r="G883" s="21">
        <v>37</v>
      </c>
      <c r="H883" s="31">
        <v>0.98714604926154603</v>
      </c>
      <c r="I883" s="31">
        <v>1.0039137645557574</v>
      </c>
      <c r="J883" s="21" t="s">
        <v>58</v>
      </c>
      <c r="K883" s="31">
        <v>8.2721102683386109E-3</v>
      </c>
      <c r="L883" s="21">
        <v>49</v>
      </c>
      <c r="M883" s="31">
        <v>1.0738100996743314</v>
      </c>
      <c r="N883" s="31">
        <v>1.0034934502081108</v>
      </c>
      <c r="O883" s="21" t="s">
        <v>44</v>
      </c>
      <c r="P883" s="31">
        <v>6.4292087882823435E-3</v>
      </c>
      <c r="Q883" s="21">
        <v>153</v>
      </c>
      <c r="R883" s="31">
        <v>1.1632908075132886</v>
      </c>
      <c r="S883" s="31">
        <v>1.0156031600015401</v>
      </c>
      <c r="T883" s="21" t="s">
        <v>44</v>
      </c>
      <c r="U883" s="31">
        <v>2.5015453066828459E-2</v>
      </c>
      <c r="V883" s="21">
        <v>269</v>
      </c>
      <c r="W883" s="31">
        <v>1.1412224744610728</v>
      </c>
      <c r="X883" s="31">
        <v>1.0088431660083446</v>
      </c>
      <c r="Y883" s="21" t="s">
        <v>44</v>
      </c>
      <c r="Z883" s="31">
        <v>5.513331657259115E-2</v>
      </c>
      <c r="AA883" s="12" t="s">
        <v>3140</v>
      </c>
      <c r="AB883" s="12" t="s">
        <v>3140</v>
      </c>
      <c r="AC883" s="31">
        <v>1.0058738187651037</v>
      </c>
      <c r="AD883" s="21" t="s">
        <v>58</v>
      </c>
      <c r="AE883" s="12" t="s">
        <v>3140</v>
      </c>
      <c r="AF883" s="21">
        <v>78</v>
      </c>
      <c r="AG883" s="31">
        <v>0.94543025201081943</v>
      </c>
      <c r="AH883" s="31">
        <v>0.99633796354879245</v>
      </c>
      <c r="AI883" s="21" t="s">
        <v>58</v>
      </c>
      <c r="AJ883" s="32">
        <v>1.7020317782438055E-2</v>
      </c>
    </row>
    <row r="884" spans="1:36" x14ac:dyDescent="0.25">
      <c r="A884" s="21" t="s">
        <v>984</v>
      </c>
      <c r="B884" s="21">
        <v>0.98460000000000003</v>
      </c>
      <c r="C884" s="36">
        <f>1-Table2[[#This Row],[  Payment adjustment factor ]]</f>
        <v>1.5399999999999969E-2</v>
      </c>
      <c r="D884" s="31">
        <v>0.58401639344262291</v>
      </c>
      <c r="E884" s="21">
        <v>5</v>
      </c>
      <c r="F884" s="31">
        <v>0.96305105890140408</v>
      </c>
      <c r="G884" s="21">
        <v>45</v>
      </c>
      <c r="H884" s="31">
        <v>1.0488257165929968</v>
      </c>
      <c r="I884" s="31">
        <v>1.0039137645557574</v>
      </c>
      <c r="J884" s="21" t="s">
        <v>44</v>
      </c>
      <c r="K884" s="31">
        <v>1.6446924832676849E-2</v>
      </c>
      <c r="L884" s="21">
        <v>37</v>
      </c>
      <c r="M884" s="31">
        <v>1.0134463020918683</v>
      </c>
      <c r="N884" s="31">
        <v>1.0034934502081108</v>
      </c>
      <c r="O884" s="21" t="s">
        <v>44</v>
      </c>
      <c r="P884" s="31">
        <v>8.7662545845459561E-3</v>
      </c>
      <c r="Q884" s="21">
        <v>93</v>
      </c>
      <c r="R884" s="31">
        <v>0.93393079611428231</v>
      </c>
      <c r="S884" s="31">
        <v>1.0156031600015401</v>
      </c>
      <c r="T884" s="21" t="s">
        <v>58</v>
      </c>
      <c r="U884" s="31">
        <v>2.1926053586192141E-2</v>
      </c>
      <c r="V884" s="21">
        <v>119</v>
      </c>
      <c r="W884" s="31">
        <v>1.0078112233757222</v>
      </c>
      <c r="X884" s="31">
        <v>1.0088431660083446</v>
      </c>
      <c r="Y884" s="21" t="s">
        <v>58</v>
      </c>
      <c r="Z884" s="31">
        <v>3.6640054143389784E-2</v>
      </c>
      <c r="AA884" s="12" t="s">
        <v>3140</v>
      </c>
      <c r="AB884" s="12" t="s">
        <v>3140</v>
      </c>
      <c r="AC884" s="31">
        <v>1.0058738187651037</v>
      </c>
      <c r="AD884" s="21" t="s">
        <v>58</v>
      </c>
      <c r="AE884" s="12" t="s">
        <v>3140</v>
      </c>
      <c r="AF884" s="21">
        <v>87</v>
      </c>
      <c r="AG884" s="31">
        <v>1.5075594719775853</v>
      </c>
      <c r="AH884" s="31">
        <v>0.99633796354879245</v>
      </c>
      <c r="AI884" s="21" t="s">
        <v>44</v>
      </c>
      <c r="AJ884" s="32">
        <v>2.95762673408522E-2</v>
      </c>
    </row>
    <row r="885" spans="1:36" x14ac:dyDescent="0.25">
      <c r="A885" s="21" t="s">
        <v>985</v>
      </c>
      <c r="B885" s="31">
        <v>1</v>
      </c>
      <c r="C885" s="36">
        <f>1-Table2[[#This Row],[  Payment adjustment factor ]]</f>
        <v>0</v>
      </c>
      <c r="D885" s="31">
        <v>0.80648379052369079</v>
      </c>
      <c r="E885" s="21">
        <v>5</v>
      </c>
      <c r="F885" s="31">
        <v>0.96305105890140408</v>
      </c>
      <c r="G885" s="21">
        <v>2</v>
      </c>
      <c r="H885" s="31">
        <v>1.0165599989637424</v>
      </c>
      <c r="I885" s="31">
        <v>1.0039137645557574</v>
      </c>
      <c r="J885" s="21" t="s">
        <v>58</v>
      </c>
      <c r="K885" s="31">
        <v>1.0057736302842087E-3</v>
      </c>
      <c r="L885" s="21">
        <v>20</v>
      </c>
      <c r="M885" s="31">
        <v>1.0378153014116629</v>
      </c>
      <c r="N885" s="31">
        <v>1.0034934502081108</v>
      </c>
      <c r="O885" s="21" t="s">
        <v>58</v>
      </c>
      <c r="P885" s="31">
        <v>1.2961739032071038E-2</v>
      </c>
      <c r="Q885" s="21">
        <v>20</v>
      </c>
      <c r="R885" s="31">
        <v>1.0327026063719842</v>
      </c>
      <c r="S885" s="31">
        <v>1.0156031600015401</v>
      </c>
      <c r="T885" s="21" t="s">
        <v>58</v>
      </c>
      <c r="U885" s="31">
        <v>1.5346216962109964E-2</v>
      </c>
      <c r="V885" s="21">
        <v>9</v>
      </c>
      <c r="W885" s="31">
        <v>1.0165834629396857</v>
      </c>
      <c r="X885" s="31">
        <v>1.0088431660083446</v>
      </c>
      <c r="Y885" s="21" t="s">
        <v>58</v>
      </c>
      <c r="Z885" s="31">
        <v>1.4618442560782603E-2</v>
      </c>
      <c r="AA885" s="12" t="s">
        <v>3140</v>
      </c>
      <c r="AB885" s="12" t="s">
        <v>3140</v>
      </c>
      <c r="AC885" s="31">
        <v>1.0058738187651037</v>
      </c>
      <c r="AD885" s="21" t="s">
        <v>58</v>
      </c>
      <c r="AE885" s="12" t="s">
        <v>3140</v>
      </c>
      <c r="AF885" s="12" t="s">
        <v>3140</v>
      </c>
      <c r="AG885" s="12" t="s">
        <v>3140</v>
      </c>
      <c r="AH885" s="31">
        <v>0.99633796354879245</v>
      </c>
      <c r="AI885" s="21" t="s">
        <v>58</v>
      </c>
      <c r="AJ885" s="12" t="s">
        <v>3140</v>
      </c>
    </row>
    <row r="886" spans="1:36" x14ac:dyDescent="0.25">
      <c r="A886" s="21" t="s">
        <v>986</v>
      </c>
      <c r="B886" s="21">
        <v>0.99570000000000003</v>
      </c>
      <c r="C886" s="36">
        <f>1-Table2[[#This Row],[  Payment adjustment factor ]]</f>
        <v>4.2999999999999705E-3</v>
      </c>
      <c r="D886" s="31">
        <v>0.46203970298530078</v>
      </c>
      <c r="E886" s="21">
        <v>5</v>
      </c>
      <c r="F886" s="31">
        <v>0.96305105890140408</v>
      </c>
      <c r="G886" s="21">
        <v>49</v>
      </c>
      <c r="H886" s="31">
        <v>1.0006583633867783</v>
      </c>
      <c r="I886" s="31">
        <v>1.0039137645557574</v>
      </c>
      <c r="J886" s="21" t="s">
        <v>58</v>
      </c>
      <c r="K886" s="31">
        <v>1.2672298481412865E-2</v>
      </c>
      <c r="L886" s="21">
        <v>111</v>
      </c>
      <c r="M886" s="31">
        <v>1.0314081137061759</v>
      </c>
      <c r="N886" s="31">
        <v>1.0034934502081108</v>
      </c>
      <c r="O886" s="21" t="s">
        <v>44</v>
      </c>
      <c r="P886" s="31">
        <v>1.9691978836584384E-2</v>
      </c>
      <c r="Q886" s="21">
        <v>241</v>
      </c>
      <c r="R886" s="31">
        <v>0.98888200405287485</v>
      </c>
      <c r="S886" s="31">
        <v>1.0156031600015401</v>
      </c>
      <c r="T886" s="21" t="s">
        <v>58</v>
      </c>
      <c r="U886" s="31">
        <v>4.2757920186550884E-2</v>
      </c>
      <c r="V886" s="21">
        <v>221</v>
      </c>
      <c r="W886" s="31">
        <v>1.092885904491036</v>
      </c>
      <c r="X886" s="31">
        <v>1.0088431660083446</v>
      </c>
      <c r="Y886" s="21" t="s">
        <v>44</v>
      </c>
      <c r="Z886" s="31">
        <v>4.6034959215837751E-2</v>
      </c>
      <c r="AA886" s="21">
        <v>8</v>
      </c>
      <c r="AB886" s="31">
        <v>1.0846608360158407</v>
      </c>
      <c r="AC886" s="31">
        <v>1.0058738187651037</v>
      </c>
      <c r="AD886" s="21" t="s">
        <v>58</v>
      </c>
      <c r="AE886" s="40">
        <v>5.9072459344989585E-3</v>
      </c>
      <c r="AF886" s="21">
        <v>22</v>
      </c>
      <c r="AG886" s="31">
        <v>0.97866548776385054</v>
      </c>
      <c r="AH886" s="31">
        <v>0.99633796354879245</v>
      </c>
      <c r="AI886" s="21" t="s">
        <v>58</v>
      </c>
      <c r="AJ886" s="32">
        <v>5.4517770894978498E-3</v>
      </c>
    </row>
    <row r="887" spans="1:36" x14ac:dyDescent="0.25">
      <c r="A887" s="21" t="s">
        <v>987</v>
      </c>
      <c r="B887" s="21">
        <v>0.99880000000000002</v>
      </c>
      <c r="C887" s="36">
        <f>1-Table2[[#This Row],[  Payment adjustment factor ]]</f>
        <v>1.1999999999999789E-3</v>
      </c>
      <c r="D887" s="31">
        <v>0.43744273643489767</v>
      </c>
      <c r="E887" s="21">
        <v>5</v>
      </c>
      <c r="F887" s="31">
        <v>0.96305105890140408</v>
      </c>
      <c r="G887" s="21">
        <v>141</v>
      </c>
      <c r="H887" s="31">
        <v>1.0284908589642181</v>
      </c>
      <c r="I887" s="31">
        <v>1.0039137645557574</v>
      </c>
      <c r="J887" s="21" t="s">
        <v>44</v>
      </c>
      <c r="K887" s="31">
        <v>1.0697445667357142E-2</v>
      </c>
      <c r="L887" s="21">
        <v>207</v>
      </c>
      <c r="M887" s="31">
        <v>1.0033105777827362</v>
      </c>
      <c r="N887" s="31">
        <v>1.0034934502081108</v>
      </c>
      <c r="O887" s="21" t="s">
        <v>58</v>
      </c>
      <c r="P887" s="31">
        <v>6.6925844061200435E-3</v>
      </c>
      <c r="Q887" s="21">
        <v>672</v>
      </c>
      <c r="R887" s="31">
        <v>0.96766123998068532</v>
      </c>
      <c r="S887" s="31">
        <v>1.0156031600015401</v>
      </c>
      <c r="T887" s="21" t="s">
        <v>58</v>
      </c>
      <c r="U887" s="31">
        <v>2.3209045138157119E-2</v>
      </c>
      <c r="V887" s="21">
        <v>212</v>
      </c>
      <c r="W887" s="31">
        <v>1.100565098329956</v>
      </c>
      <c r="X887" s="31">
        <v>1.0088431660083446</v>
      </c>
      <c r="Y887" s="21" t="s">
        <v>44</v>
      </c>
      <c r="Z887" s="31">
        <v>8.181846637291209E-3</v>
      </c>
      <c r="AA887" s="21">
        <v>132</v>
      </c>
      <c r="AB887" s="31">
        <v>0.95788396507568707</v>
      </c>
      <c r="AC887" s="31">
        <v>1.0058738187651037</v>
      </c>
      <c r="AD887" s="21" t="s">
        <v>58</v>
      </c>
      <c r="AE887" s="40">
        <v>1.5300025529369756E-2</v>
      </c>
      <c r="AF887" s="21">
        <v>64</v>
      </c>
      <c r="AG887" s="31">
        <v>1.0741223407467078</v>
      </c>
      <c r="AH887" s="31">
        <v>0.99633796354879245</v>
      </c>
      <c r="AI887" s="21" t="s">
        <v>44</v>
      </c>
      <c r="AJ887" s="32">
        <v>2.5991745741755861E-3</v>
      </c>
    </row>
    <row r="888" spans="1:36" x14ac:dyDescent="0.25">
      <c r="A888" s="21" t="s">
        <v>988</v>
      </c>
      <c r="B888" s="21">
        <v>0.99770000000000003</v>
      </c>
      <c r="C888" s="36">
        <f>1-Table2[[#This Row],[  Payment adjustment factor ]]</f>
        <v>2.2999999999999687E-3</v>
      </c>
      <c r="D888" s="31">
        <v>0.30763239875389409</v>
      </c>
      <c r="E888" s="21">
        <v>4</v>
      </c>
      <c r="F888" s="31">
        <v>0.96305105890140408</v>
      </c>
      <c r="G888" s="21">
        <v>1</v>
      </c>
      <c r="H888" s="31">
        <v>0.99766218803947737</v>
      </c>
      <c r="I888" s="31">
        <v>0.99640551805727029</v>
      </c>
      <c r="J888" s="21" t="s">
        <v>58</v>
      </c>
      <c r="K888" s="31">
        <v>5.5428012222609414E-4</v>
      </c>
      <c r="L888" s="21">
        <v>59</v>
      </c>
      <c r="M888" s="31">
        <v>0.97169835351324152</v>
      </c>
      <c r="N888" s="31">
        <v>0.99894818277070196</v>
      </c>
      <c r="O888" s="21" t="s">
        <v>58</v>
      </c>
      <c r="P888" s="31">
        <v>3.5346133066451332E-2</v>
      </c>
      <c r="Q888" s="21">
        <v>66</v>
      </c>
      <c r="R888" s="31">
        <v>0.98833005646937266</v>
      </c>
      <c r="S888" s="31">
        <v>1.0047319092771723</v>
      </c>
      <c r="T888" s="21" t="s">
        <v>58</v>
      </c>
      <c r="U888" s="31">
        <v>4.8831065892312335E-2</v>
      </c>
      <c r="V888" s="21">
        <v>108</v>
      </c>
      <c r="W888" s="31">
        <v>1.0303098621412494</v>
      </c>
      <c r="X888" s="31">
        <v>1.0004417594919579</v>
      </c>
      <c r="Y888" s="21" t="s">
        <v>44</v>
      </c>
      <c r="Z888" s="31">
        <v>7.939922672319806E-2</v>
      </c>
      <c r="AA888" s="12" t="s">
        <v>3140</v>
      </c>
      <c r="AB888" s="12" t="s">
        <v>3140</v>
      </c>
      <c r="AC888" s="31">
        <v>1.0020055371561525</v>
      </c>
      <c r="AD888" s="21" t="s">
        <v>58</v>
      </c>
      <c r="AE888" s="12" t="s">
        <v>3140</v>
      </c>
      <c r="AF888" s="21">
        <v>23</v>
      </c>
      <c r="AG888" s="31">
        <v>0.99828388857585104</v>
      </c>
      <c r="AH888" s="31">
        <v>0.99158634970302129</v>
      </c>
      <c r="AI888" s="21" t="s">
        <v>58</v>
      </c>
      <c r="AJ888" s="32">
        <v>2.7544295537333847E-2</v>
      </c>
    </row>
    <row r="889" spans="1:36" x14ac:dyDescent="0.25">
      <c r="A889" s="21" t="s">
        <v>989</v>
      </c>
      <c r="B889" s="21">
        <v>0.99399999999999999</v>
      </c>
      <c r="C889" s="36">
        <f>1-Table2[[#This Row],[  Payment adjustment factor ]]</f>
        <v>6.0000000000000053E-3</v>
      </c>
      <c r="D889" s="31">
        <v>0.24592074592074592</v>
      </c>
      <c r="E889" s="21">
        <v>4</v>
      </c>
      <c r="F889" s="31">
        <v>0.96305105890140408</v>
      </c>
      <c r="G889" s="21">
        <v>246</v>
      </c>
      <c r="H889" s="31">
        <v>0.98481492848088947</v>
      </c>
      <c r="I889" s="31">
        <v>0.99640551805727029</v>
      </c>
      <c r="J889" s="21" t="s">
        <v>58</v>
      </c>
      <c r="K889" s="31">
        <v>2.1802652796902168E-2</v>
      </c>
      <c r="L889" s="21">
        <v>138</v>
      </c>
      <c r="M889" s="31">
        <v>0.99683500122633162</v>
      </c>
      <c r="N889" s="31">
        <v>0.99894818277070196</v>
      </c>
      <c r="O889" s="21" t="s">
        <v>58</v>
      </c>
      <c r="P889" s="31">
        <v>5.7667185030703923E-3</v>
      </c>
      <c r="Q889" s="21">
        <v>731</v>
      </c>
      <c r="R889" s="31">
        <v>1.1249866307144669</v>
      </c>
      <c r="S889" s="31">
        <v>1.0047319092771723</v>
      </c>
      <c r="T889" s="21" t="s">
        <v>44</v>
      </c>
      <c r="U889" s="31">
        <v>3.6770104612254897E-2</v>
      </c>
      <c r="V889" s="21">
        <v>456</v>
      </c>
      <c r="W889" s="31">
        <v>0.99972103051290206</v>
      </c>
      <c r="X889" s="31">
        <v>1.0004417594919579</v>
      </c>
      <c r="Y889" s="21" t="s">
        <v>58</v>
      </c>
      <c r="Z889" s="31">
        <v>2.6059885438243658E-2</v>
      </c>
      <c r="AA889" s="21">
        <v>96</v>
      </c>
      <c r="AB889" s="31">
        <v>0.99267946952739616</v>
      </c>
      <c r="AC889" s="31">
        <v>1.0020055371561525</v>
      </c>
      <c r="AD889" s="21" t="s">
        <v>58</v>
      </c>
      <c r="AE889" s="40">
        <v>1.7616873521430602E-2</v>
      </c>
      <c r="AF889" s="21">
        <v>157</v>
      </c>
      <c r="AG889" s="31">
        <v>1.1641511256968249</v>
      </c>
      <c r="AH889" s="31">
        <v>0.99158634970302129</v>
      </c>
      <c r="AI889" s="21" t="s">
        <v>44</v>
      </c>
      <c r="AJ889" s="32">
        <v>1.0535812200610695E-2</v>
      </c>
    </row>
    <row r="890" spans="1:36" x14ac:dyDescent="0.25">
      <c r="A890" s="21" t="s">
        <v>990</v>
      </c>
      <c r="B890" s="21">
        <v>0.99339999999999995</v>
      </c>
      <c r="C890" s="36">
        <f>1-Table2[[#This Row],[  Payment adjustment factor ]]</f>
        <v>6.6000000000000503E-3</v>
      </c>
      <c r="D890" s="31">
        <v>0.34585341532325081</v>
      </c>
      <c r="E890" s="21">
        <v>5</v>
      </c>
      <c r="F890" s="31">
        <v>0.96305105890140408</v>
      </c>
      <c r="G890" s="21">
        <v>24</v>
      </c>
      <c r="H890" s="31">
        <v>1.0056608036997368</v>
      </c>
      <c r="I890" s="31">
        <v>1.0039137645557574</v>
      </c>
      <c r="J890" s="21" t="s">
        <v>58</v>
      </c>
      <c r="K890" s="31">
        <v>5.7677853280716593E-3</v>
      </c>
      <c r="L890" s="21">
        <v>102</v>
      </c>
      <c r="M890" s="31">
        <v>1.1357239217155082</v>
      </c>
      <c r="N890" s="31">
        <v>1.0034934502081108</v>
      </c>
      <c r="O890" s="21" t="s">
        <v>44</v>
      </c>
      <c r="P890" s="31">
        <v>2.169298765359725E-2</v>
      </c>
      <c r="Q890" s="21">
        <v>220</v>
      </c>
      <c r="R890" s="31">
        <v>1.092775255235501</v>
      </c>
      <c r="S890" s="31">
        <v>1.0156031600015401</v>
      </c>
      <c r="T890" s="21" t="s">
        <v>44</v>
      </c>
      <c r="U890" s="31">
        <v>5.071760718046852E-2</v>
      </c>
      <c r="V890" s="21">
        <v>187</v>
      </c>
      <c r="W890" s="31">
        <v>0.96926991914628069</v>
      </c>
      <c r="X890" s="31">
        <v>1.0088431660083446</v>
      </c>
      <c r="Y890" s="21" t="s">
        <v>58</v>
      </c>
      <c r="Z890" s="31">
        <v>5.378413274416239E-2</v>
      </c>
      <c r="AA890" s="12" t="s">
        <v>3140</v>
      </c>
      <c r="AB890" s="12" t="s">
        <v>3140</v>
      </c>
      <c r="AC890" s="31">
        <v>1.0058738187651037</v>
      </c>
      <c r="AD890" s="21" t="s">
        <v>58</v>
      </c>
      <c r="AE890" s="12" t="s">
        <v>3140</v>
      </c>
      <c r="AF890" s="21">
        <v>51</v>
      </c>
      <c r="AG890" s="31">
        <v>0.9977827520386372</v>
      </c>
      <c r="AH890" s="31">
        <v>0.99633796354879245</v>
      </c>
      <c r="AI890" s="21" t="s">
        <v>44</v>
      </c>
      <c r="AJ890" s="32">
        <v>1.8541523296887817E-2</v>
      </c>
    </row>
    <row r="891" spans="1:36" x14ac:dyDescent="0.25">
      <c r="A891" s="21" t="s">
        <v>991</v>
      </c>
      <c r="B891" s="31">
        <v>1</v>
      </c>
      <c r="C891" s="36">
        <f>1-Table2[[#This Row],[  Payment adjustment factor ]]</f>
        <v>0</v>
      </c>
      <c r="D891" s="31">
        <v>0.64915117219078411</v>
      </c>
      <c r="E891" s="21">
        <v>5</v>
      </c>
      <c r="F891" s="31">
        <v>0.96305105890140408</v>
      </c>
      <c r="G891" s="21">
        <v>2</v>
      </c>
      <c r="H891" s="31">
        <v>1.0097735277193096</v>
      </c>
      <c r="I891" s="31">
        <v>1.0039137645557574</v>
      </c>
      <c r="J891" s="21" t="s">
        <v>58</v>
      </c>
      <c r="K891" s="31">
        <v>4.5373354886033505E-3</v>
      </c>
      <c r="L891" s="21">
        <v>13</v>
      </c>
      <c r="M891" s="31">
        <v>1.0237961714574761</v>
      </c>
      <c r="N891" s="31">
        <v>1.0034934502081108</v>
      </c>
      <c r="O891" s="21" t="s">
        <v>58</v>
      </c>
      <c r="P891" s="31">
        <v>1.6007800907823694E-2</v>
      </c>
      <c r="Q891" s="21">
        <v>17</v>
      </c>
      <c r="R891" s="31">
        <v>0.99266704699055275</v>
      </c>
      <c r="S891" s="31">
        <v>1.0156031600015401</v>
      </c>
      <c r="T891" s="21" t="s">
        <v>58</v>
      </c>
      <c r="U891" s="31">
        <v>2.0788335296397769E-2</v>
      </c>
      <c r="V891" s="21">
        <v>10</v>
      </c>
      <c r="W891" s="31">
        <v>0.98154655274348412</v>
      </c>
      <c r="X891" s="31">
        <v>1.0088431660083446</v>
      </c>
      <c r="Y891" s="21" t="s">
        <v>58</v>
      </c>
      <c r="Z891" s="31">
        <v>1.3707217765358706E-2</v>
      </c>
      <c r="AA891" s="12" t="s">
        <v>3140</v>
      </c>
      <c r="AB891" s="12" t="s">
        <v>3140</v>
      </c>
      <c r="AC891" s="31">
        <v>1.0058738187651037</v>
      </c>
      <c r="AD891" s="21" t="s">
        <v>58</v>
      </c>
      <c r="AE891" s="12" t="s">
        <v>3140</v>
      </c>
      <c r="AF891" s="21">
        <v>7</v>
      </c>
      <c r="AG891" s="31">
        <v>0.98152123188831319</v>
      </c>
      <c r="AH891" s="31">
        <v>0.99633796354879245</v>
      </c>
      <c r="AI891" s="21" t="s">
        <v>58</v>
      </c>
      <c r="AJ891" s="32">
        <v>1.4599779124048912E-2</v>
      </c>
    </row>
    <row r="892" spans="1:36" x14ac:dyDescent="0.25">
      <c r="A892" s="21" t="s">
        <v>992</v>
      </c>
      <c r="B892" s="31">
        <v>1</v>
      </c>
      <c r="C892" s="36">
        <f>1-Table2[[#This Row],[  Payment adjustment factor ]]</f>
        <v>0</v>
      </c>
      <c r="D892" s="31">
        <v>0.12636505460218408</v>
      </c>
      <c r="E892" s="21">
        <v>1</v>
      </c>
      <c r="F892" s="31">
        <v>0.96305105890140408</v>
      </c>
      <c r="G892" s="12" t="s">
        <v>3140</v>
      </c>
      <c r="H892" s="32" t="s">
        <v>3140</v>
      </c>
      <c r="I892" s="31">
        <v>0.99683021909853442</v>
      </c>
      <c r="J892" s="21" t="s">
        <v>58</v>
      </c>
      <c r="K892" s="32" t="s">
        <v>3140</v>
      </c>
      <c r="L892" s="21">
        <v>5</v>
      </c>
      <c r="M892" s="31">
        <v>0.9834854930046002</v>
      </c>
      <c r="N892" s="31">
        <v>0.99412983429491208</v>
      </c>
      <c r="O892" s="21" t="s">
        <v>58</v>
      </c>
      <c r="P892" s="31">
        <v>4.3906563767939681E-3</v>
      </c>
      <c r="Q892" s="21">
        <v>7</v>
      </c>
      <c r="R892" s="31">
        <v>0.9894442999427604</v>
      </c>
      <c r="S892" s="31">
        <v>0.99256220528153027</v>
      </c>
      <c r="T892" s="21" t="s">
        <v>58</v>
      </c>
      <c r="U892" s="31">
        <v>7.0964607848515446E-3</v>
      </c>
      <c r="V892" s="21">
        <v>11</v>
      </c>
      <c r="W892" s="31">
        <v>1.0224395462063758</v>
      </c>
      <c r="X892" s="31">
        <v>0.99621940091403016</v>
      </c>
      <c r="Y892" s="21" t="s">
        <v>58</v>
      </c>
      <c r="Z892" s="31">
        <v>1.0870003875597294E-2</v>
      </c>
      <c r="AA892" s="12" t="s">
        <v>3140</v>
      </c>
      <c r="AB892" s="12" t="s">
        <v>3140</v>
      </c>
      <c r="AC892" s="31">
        <v>1.0011380012219431</v>
      </c>
      <c r="AD892" s="21" t="s">
        <v>58</v>
      </c>
      <c r="AE892" s="12" t="s">
        <v>3140</v>
      </c>
      <c r="AF892" s="12" t="s">
        <v>3140</v>
      </c>
      <c r="AG892" s="12" t="s">
        <v>3140</v>
      </c>
      <c r="AH892" s="31">
        <v>0.9872295576018274</v>
      </c>
      <c r="AI892" s="21" t="s">
        <v>58</v>
      </c>
      <c r="AJ892" s="12" t="s">
        <v>3140</v>
      </c>
    </row>
    <row r="893" spans="1:36" x14ac:dyDescent="0.25">
      <c r="A893" s="21" t="s">
        <v>993</v>
      </c>
      <c r="B893" s="21">
        <v>0.99839999999999995</v>
      </c>
      <c r="C893" s="36">
        <f>1-Table2[[#This Row],[  Payment adjustment factor ]]</f>
        <v>1.6000000000000458E-3</v>
      </c>
      <c r="D893" s="31">
        <v>0.20668142483397062</v>
      </c>
      <c r="E893" s="21">
        <v>3</v>
      </c>
      <c r="F893" s="31">
        <v>0.96305105890140408</v>
      </c>
      <c r="G893" s="21">
        <v>79</v>
      </c>
      <c r="H893" s="31">
        <v>0.96791378839779185</v>
      </c>
      <c r="I893" s="31">
        <v>0.99676112581910359</v>
      </c>
      <c r="J893" s="21" t="s">
        <v>58</v>
      </c>
      <c r="K893" s="31">
        <v>2.0987765177148177E-2</v>
      </c>
      <c r="L893" s="21">
        <v>92</v>
      </c>
      <c r="M893" s="31">
        <v>0.94046224123097455</v>
      </c>
      <c r="N893" s="31">
        <v>0.99317980335967293</v>
      </c>
      <c r="O893" s="21" t="s">
        <v>58</v>
      </c>
      <c r="P893" s="31">
        <v>1.805861983703258E-2</v>
      </c>
      <c r="Q893" s="21">
        <v>258</v>
      </c>
      <c r="R893" s="31">
        <v>1.0274209234454568</v>
      </c>
      <c r="S893" s="31">
        <v>0.99472354671482743</v>
      </c>
      <c r="T893" s="21" t="s">
        <v>44</v>
      </c>
      <c r="U893" s="31">
        <v>4.9279044748235801E-2</v>
      </c>
      <c r="V893" s="21">
        <v>231</v>
      </c>
      <c r="W893" s="31">
        <v>0.98015194408838646</v>
      </c>
      <c r="X893" s="31">
        <v>0.9918516596681215</v>
      </c>
      <c r="Y893" s="21" t="s">
        <v>58</v>
      </c>
      <c r="Z893" s="31">
        <v>5.4156701655551649E-2</v>
      </c>
      <c r="AA893" s="12" t="s">
        <v>3140</v>
      </c>
      <c r="AB893" s="12" t="s">
        <v>3140</v>
      </c>
      <c r="AC893" s="31">
        <v>0.9952100778551094</v>
      </c>
      <c r="AD893" s="21" t="s">
        <v>58</v>
      </c>
      <c r="AE893" s="12" t="s">
        <v>3140</v>
      </c>
      <c r="AF893" s="21">
        <v>39</v>
      </c>
      <c r="AG893" s="31">
        <v>1.0055527439670751</v>
      </c>
      <c r="AH893" s="31">
        <v>0.99702926691394167</v>
      </c>
      <c r="AI893" s="21" t="s">
        <v>44</v>
      </c>
      <c r="AJ893" s="32">
        <v>1.1657722312999086E-2</v>
      </c>
    </row>
    <row r="894" spans="1:36" x14ac:dyDescent="0.25">
      <c r="A894" s="21" t="s">
        <v>994</v>
      </c>
      <c r="B894" s="21">
        <v>0.99590000000000001</v>
      </c>
      <c r="C894" s="36">
        <f>1-Table2[[#This Row],[  Payment adjustment factor ]]</f>
        <v>4.0999999999999925E-3</v>
      </c>
      <c r="D894" s="31">
        <v>0.70378927911275413</v>
      </c>
      <c r="E894" s="21">
        <v>5</v>
      </c>
      <c r="F894" s="31">
        <v>0.96305105890140408</v>
      </c>
      <c r="G894" s="21">
        <v>7</v>
      </c>
      <c r="H894" s="31">
        <v>0.9896549263343134</v>
      </c>
      <c r="I894" s="31">
        <v>1.0039137645557574</v>
      </c>
      <c r="J894" s="21" t="s">
        <v>58</v>
      </c>
      <c r="K894" s="31">
        <v>4.3823297373483082E-3</v>
      </c>
      <c r="L894" s="21">
        <v>52</v>
      </c>
      <c r="M894" s="31">
        <v>1.1231254273458056</v>
      </c>
      <c r="N894" s="31">
        <v>1.0034934502081108</v>
      </c>
      <c r="O894" s="21" t="s">
        <v>44</v>
      </c>
      <c r="P894" s="31">
        <v>3.3267776669350983E-2</v>
      </c>
      <c r="Q894" s="21">
        <v>33</v>
      </c>
      <c r="R894" s="31">
        <v>1.0291180699416513</v>
      </c>
      <c r="S894" s="31">
        <v>1.0156031600015401</v>
      </c>
      <c r="T894" s="21" t="s">
        <v>44</v>
      </c>
      <c r="U894" s="31">
        <v>2.1448484633590698E-2</v>
      </c>
      <c r="V894" s="21">
        <v>36</v>
      </c>
      <c r="W894" s="31">
        <v>1.0033195735183593</v>
      </c>
      <c r="X894" s="31">
        <v>1.0088431660083446</v>
      </c>
      <c r="Y894" s="21" t="s">
        <v>58</v>
      </c>
      <c r="Z894" s="31">
        <v>2.7748334007253794E-2</v>
      </c>
      <c r="AA894" s="12" t="s">
        <v>3140</v>
      </c>
      <c r="AB894" s="12" t="s">
        <v>3140</v>
      </c>
      <c r="AC894" s="31">
        <v>1.0058738187651037</v>
      </c>
      <c r="AD894" s="21" t="s">
        <v>58</v>
      </c>
      <c r="AE894" s="12" t="s">
        <v>3140</v>
      </c>
      <c r="AF894" s="12" t="s">
        <v>3140</v>
      </c>
      <c r="AG894" s="12" t="s">
        <v>3140</v>
      </c>
      <c r="AH894" s="31">
        <v>0.99633796354879245</v>
      </c>
      <c r="AI894" s="21" t="s">
        <v>58</v>
      </c>
      <c r="AJ894" s="12" t="s">
        <v>3140</v>
      </c>
    </row>
    <row r="895" spans="1:36" x14ac:dyDescent="0.25">
      <c r="A895" s="21" t="s">
        <v>995</v>
      </c>
      <c r="B895" s="21">
        <v>0.99990000000000001</v>
      </c>
      <c r="C895" s="36">
        <f>1-Table2[[#This Row],[  Payment adjustment factor ]]</f>
        <v>9.9999999999988987E-5</v>
      </c>
      <c r="D895" s="31">
        <v>0.28072318592719275</v>
      </c>
      <c r="E895" s="21">
        <v>4</v>
      </c>
      <c r="F895" s="31">
        <v>0.96305105890140408</v>
      </c>
      <c r="G895" s="21">
        <v>6</v>
      </c>
      <c r="H895" s="31">
        <v>1.0202822438715753</v>
      </c>
      <c r="I895" s="31">
        <v>0.99640551805727029</v>
      </c>
      <c r="J895" s="21" t="s">
        <v>58</v>
      </c>
      <c r="K895" s="31">
        <v>1.7796811544636814E-3</v>
      </c>
      <c r="L895" s="21">
        <v>80</v>
      </c>
      <c r="M895" s="31">
        <v>1.001103229326181</v>
      </c>
      <c r="N895" s="31">
        <v>0.99894818277070196</v>
      </c>
      <c r="O895" s="21" t="s">
        <v>44</v>
      </c>
      <c r="P895" s="31">
        <v>1.792372577976933E-2</v>
      </c>
      <c r="Q895" s="21">
        <v>198</v>
      </c>
      <c r="R895" s="31">
        <v>1.0052477763704373</v>
      </c>
      <c r="S895" s="31">
        <v>1.0047319092771723</v>
      </c>
      <c r="T895" s="21" t="s">
        <v>44</v>
      </c>
      <c r="U895" s="31">
        <v>5.4507249961646902E-2</v>
      </c>
      <c r="V895" s="21">
        <v>200</v>
      </c>
      <c r="W895" s="31">
        <v>0.99572750085140227</v>
      </c>
      <c r="X895" s="31">
        <v>1.0004417594919579</v>
      </c>
      <c r="Y895" s="21" t="s">
        <v>58</v>
      </c>
      <c r="Z895" s="31">
        <v>6.8719024421390287E-2</v>
      </c>
      <c r="AA895" s="12" t="s">
        <v>3140</v>
      </c>
      <c r="AB895" s="12" t="s">
        <v>3140</v>
      </c>
      <c r="AC895" s="31">
        <v>1.0020055371561525</v>
      </c>
      <c r="AD895" s="21" t="s">
        <v>58</v>
      </c>
      <c r="AE895" s="12" t="s">
        <v>3140</v>
      </c>
      <c r="AF895" s="21">
        <v>11</v>
      </c>
      <c r="AG895" s="31">
        <v>0.97692573956387418</v>
      </c>
      <c r="AH895" s="31">
        <v>0.99158634970302129</v>
      </c>
      <c r="AI895" s="21" t="s">
        <v>58</v>
      </c>
      <c r="AJ895" s="32">
        <v>5.0057204972777441E-3</v>
      </c>
    </row>
    <row r="896" spans="1:36" x14ac:dyDescent="0.25">
      <c r="A896" s="21" t="s">
        <v>996</v>
      </c>
      <c r="B896" s="21">
        <v>0.98899999999999999</v>
      </c>
      <c r="C896" s="36">
        <f>1-Table2[[#This Row],[  Payment adjustment factor ]]</f>
        <v>1.100000000000001E-2</v>
      </c>
      <c r="D896" s="31">
        <v>0.28077455048409405</v>
      </c>
      <c r="E896" s="21">
        <v>4</v>
      </c>
      <c r="F896" s="31">
        <v>0.96305105890140408</v>
      </c>
      <c r="G896" s="21">
        <v>114</v>
      </c>
      <c r="H896" s="31">
        <v>1.0610371790340192</v>
      </c>
      <c r="I896" s="31">
        <v>0.99640551805727029</v>
      </c>
      <c r="J896" s="21" t="s">
        <v>44</v>
      </c>
      <c r="K896" s="31">
        <v>6.2574069632411439E-2</v>
      </c>
      <c r="L896" s="21">
        <v>48</v>
      </c>
      <c r="M896" s="31">
        <v>0.99235150743927736</v>
      </c>
      <c r="N896" s="31">
        <v>0.99894818277070196</v>
      </c>
      <c r="O896" s="21" t="s">
        <v>58</v>
      </c>
      <c r="P896" s="31">
        <v>1.5349981175693868E-2</v>
      </c>
      <c r="Q896" s="21">
        <v>150</v>
      </c>
      <c r="R896" s="31">
        <v>1.0829739185897629</v>
      </c>
      <c r="S896" s="31">
        <v>1.0047319092771723</v>
      </c>
      <c r="T896" s="21" t="s">
        <v>44</v>
      </c>
      <c r="U896" s="31">
        <v>4.9320933585462717E-2</v>
      </c>
      <c r="V896" s="21">
        <v>53</v>
      </c>
      <c r="W896" s="31">
        <v>0.96095405478751772</v>
      </c>
      <c r="X896" s="31">
        <v>1.0004417594919579</v>
      </c>
      <c r="Y896" s="21" t="s">
        <v>58</v>
      </c>
      <c r="Z896" s="31">
        <v>1.6760405379996998E-2</v>
      </c>
      <c r="AA896" s="21">
        <v>36</v>
      </c>
      <c r="AB896" s="31">
        <v>1.1111287702770083</v>
      </c>
      <c r="AC896" s="31">
        <v>1.0020055371561525</v>
      </c>
      <c r="AD896" s="21" t="s">
        <v>44</v>
      </c>
      <c r="AE896" s="40">
        <v>3.1935431672922052E-2</v>
      </c>
      <c r="AF896" s="21">
        <v>9</v>
      </c>
      <c r="AG896" s="31">
        <v>1.0484248580572384</v>
      </c>
      <c r="AH896" s="31">
        <v>0.99158634970302129</v>
      </c>
      <c r="AI896" s="21" t="s">
        <v>58</v>
      </c>
      <c r="AJ896" s="32">
        <v>3.4336506152831577E-3</v>
      </c>
    </row>
    <row r="897" spans="1:36" x14ac:dyDescent="0.25">
      <c r="A897" s="21" t="s">
        <v>997</v>
      </c>
      <c r="B897" s="21">
        <v>0.99760000000000004</v>
      </c>
      <c r="C897" s="36">
        <f>1-Table2[[#This Row],[  Payment adjustment factor ]]</f>
        <v>2.3999999999999577E-3</v>
      </c>
      <c r="D897" s="31">
        <v>0.43041792330891859</v>
      </c>
      <c r="E897" s="21">
        <v>5</v>
      </c>
      <c r="F897" s="31">
        <v>0.96305105890140408</v>
      </c>
      <c r="G897" s="21">
        <v>117</v>
      </c>
      <c r="H897" s="31">
        <v>0.94886859097932097</v>
      </c>
      <c r="I897" s="31">
        <v>1.0039137645557574</v>
      </c>
      <c r="J897" s="21" t="s">
        <v>58</v>
      </c>
      <c r="K897" s="31">
        <v>3.1864650913107966E-2</v>
      </c>
      <c r="L897" s="21">
        <v>64</v>
      </c>
      <c r="M897" s="31">
        <v>1.0204273451108394</v>
      </c>
      <c r="N897" s="31">
        <v>1.0034934502081108</v>
      </c>
      <c r="O897" s="21" t="s">
        <v>44</v>
      </c>
      <c r="P897" s="31">
        <v>9.4179001400458741E-3</v>
      </c>
      <c r="Q897" s="21">
        <v>244</v>
      </c>
      <c r="R897" s="31">
        <v>0.97508078117622266</v>
      </c>
      <c r="S897" s="31">
        <v>1.0156031600015401</v>
      </c>
      <c r="T897" s="21" t="s">
        <v>58</v>
      </c>
      <c r="U897" s="31">
        <v>4.0174976005868022E-2</v>
      </c>
      <c r="V897" s="21">
        <v>197</v>
      </c>
      <c r="W897" s="31">
        <v>1.0674574250426105</v>
      </c>
      <c r="X897" s="31">
        <v>1.0088431660083446</v>
      </c>
      <c r="Y897" s="21" t="s">
        <v>44</v>
      </c>
      <c r="Z897" s="31">
        <v>3.8243078672654973E-2</v>
      </c>
      <c r="AA897" s="21">
        <v>21</v>
      </c>
      <c r="AB897" s="31">
        <v>1.1016241259453938</v>
      </c>
      <c r="AC897" s="31">
        <v>1.0058738187651037</v>
      </c>
      <c r="AD897" s="21" t="s">
        <v>58</v>
      </c>
      <c r="AE897" s="40">
        <v>1.2999514202012105E-2</v>
      </c>
      <c r="AF897" s="21">
        <v>39</v>
      </c>
      <c r="AG897" s="31">
        <v>1.0078845185549539</v>
      </c>
      <c r="AH897" s="31">
        <v>0.99633796354879245</v>
      </c>
      <c r="AI897" s="21" t="s">
        <v>44</v>
      </c>
      <c r="AJ897" s="32">
        <v>8.703067256032546E-3</v>
      </c>
    </row>
    <row r="898" spans="1:36" x14ac:dyDescent="0.25">
      <c r="A898" s="21" t="s">
        <v>998</v>
      </c>
      <c r="B898" s="21">
        <v>0.99880000000000002</v>
      </c>
      <c r="C898" s="36">
        <f>1-Table2[[#This Row],[  Payment adjustment factor ]]</f>
        <v>1.1999999999999789E-3</v>
      </c>
      <c r="D898" s="31">
        <v>0.85558667911609088</v>
      </c>
      <c r="E898" s="21">
        <v>5</v>
      </c>
      <c r="F898" s="31">
        <v>0.96305105890140408</v>
      </c>
      <c r="G898" s="21">
        <v>1</v>
      </c>
      <c r="H898" s="31">
        <v>0.99471453566679591</v>
      </c>
      <c r="I898" s="31">
        <v>1.0039137645557574</v>
      </c>
      <c r="J898" s="21" t="s">
        <v>58</v>
      </c>
      <c r="K898" s="31">
        <v>7.2480976029897686E-4</v>
      </c>
      <c r="L898" s="21">
        <v>12</v>
      </c>
      <c r="M898" s="31">
        <v>1.0239259058758223</v>
      </c>
      <c r="N898" s="31">
        <v>1.0034934502081108</v>
      </c>
      <c r="O898" s="21" t="s">
        <v>58</v>
      </c>
      <c r="P898" s="31">
        <v>5.7878476916477994E-3</v>
      </c>
      <c r="Q898" s="21">
        <v>23</v>
      </c>
      <c r="R898" s="31">
        <v>1.0061990841771109</v>
      </c>
      <c r="S898" s="31">
        <v>1.0156031600015401</v>
      </c>
      <c r="T898" s="21" t="s">
        <v>58</v>
      </c>
      <c r="U898" s="31">
        <v>1.065450915742437E-2</v>
      </c>
      <c r="V898" s="21">
        <v>35</v>
      </c>
      <c r="W898" s="31">
        <v>1.0656754015408767</v>
      </c>
      <c r="X898" s="31">
        <v>1.0088431660083446</v>
      </c>
      <c r="Y898" s="21" t="s">
        <v>44</v>
      </c>
      <c r="Z898" s="31">
        <v>2.1878715814506539E-2</v>
      </c>
      <c r="AA898" s="12" t="s">
        <v>3140</v>
      </c>
      <c r="AB898" s="12" t="s">
        <v>3140</v>
      </c>
      <c r="AC898" s="31">
        <v>1.0058738187651037</v>
      </c>
      <c r="AD898" s="21" t="s">
        <v>58</v>
      </c>
      <c r="AE898" s="12" t="s">
        <v>3140</v>
      </c>
      <c r="AF898" s="21">
        <v>5</v>
      </c>
      <c r="AG898" s="31">
        <v>0.98807751310028702</v>
      </c>
      <c r="AH898" s="31">
        <v>0.99633796354879245</v>
      </c>
      <c r="AI898" s="21" t="s">
        <v>58</v>
      </c>
      <c r="AJ898" s="32">
        <v>3.3375997777905417E-3</v>
      </c>
    </row>
    <row r="899" spans="1:36" x14ac:dyDescent="0.25">
      <c r="A899" s="21" t="s">
        <v>999</v>
      </c>
      <c r="B899" s="21">
        <v>0.98799999999999999</v>
      </c>
      <c r="C899" s="36">
        <f>1-Table2[[#This Row],[  Payment adjustment factor ]]</f>
        <v>1.2000000000000011E-2</v>
      </c>
      <c r="D899" s="31">
        <v>0.17550893135551696</v>
      </c>
      <c r="E899" s="21">
        <v>2</v>
      </c>
      <c r="F899" s="31">
        <v>0.96305105890140408</v>
      </c>
      <c r="G899" s="21">
        <v>288</v>
      </c>
      <c r="H899" s="31">
        <v>0.98902074628233549</v>
      </c>
      <c r="I899" s="31">
        <v>0.99543995630441762</v>
      </c>
      <c r="J899" s="21" t="s">
        <v>58</v>
      </c>
      <c r="K899" s="31">
        <v>2.644750507584729E-2</v>
      </c>
      <c r="L899" s="21">
        <v>329</v>
      </c>
      <c r="M899" s="31">
        <v>1.0684821988500024</v>
      </c>
      <c r="N899" s="31">
        <v>0.99446279037947338</v>
      </c>
      <c r="O899" s="21" t="s">
        <v>44</v>
      </c>
      <c r="P899" s="31">
        <v>1.2907449445254538E-2</v>
      </c>
      <c r="Q899" s="21">
        <v>1032</v>
      </c>
      <c r="R899" s="31">
        <v>0.89821427308916124</v>
      </c>
      <c r="S899" s="31">
        <v>0.98990484924672528</v>
      </c>
      <c r="T899" s="21" t="s">
        <v>58</v>
      </c>
      <c r="U899" s="31">
        <v>4.7426033938389359E-2</v>
      </c>
      <c r="V899" s="21">
        <v>813</v>
      </c>
      <c r="W899" s="31">
        <v>1.0898198078743939</v>
      </c>
      <c r="X899" s="31">
        <v>0.989996280811276</v>
      </c>
      <c r="Y899" s="21" t="s">
        <v>44</v>
      </c>
      <c r="Z899" s="31">
        <v>4.4020464420521162E-2</v>
      </c>
      <c r="AA899" s="21">
        <v>74</v>
      </c>
      <c r="AB899" s="31">
        <v>1.0473825858104904</v>
      </c>
      <c r="AC899" s="31">
        <v>0.99570692941132555</v>
      </c>
      <c r="AD899" s="21" t="s">
        <v>44</v>
      </c>
      <c r="AE899" s="40">
        <v>1.3710715282678313E-2</v>
      </c>
      <c r="AF899" s="21">
        <v>461</v>
      </c>
      <c r="AG899" s="31">
        <v>1.2029335590478183</v>
      </c>
      <c r="AH899" s="31">
        <v>0.99079810028693438</v>
      </c>
      <c r="AI899" s="21" t="s">
        <v>44</v>
      </c>
      <c r="AJ899" s="32">
        <v>3.0141766117440627E-2</v>
      </c>
    </row>
    <row r="900" spans="1:36" x14ac:dyDescent="0.25">
      <c r="A900" s="21" t="s">
        <v>1000</v>
      </c>
      <c r="B900" s="21">
        <v>0.99829999999999997</v>
      </c>
      <c r="C900" s="36">
        <f>1-Table2[[#This Row],[  Payment adjustment factor ]]</f>
        <v>1.7000000000000348E-3</v>
      </c>
      <c r="D900" s="31">
        <v>0.2419886588421469</v>
      </c>
      <c r="E900" s="21">
        <v>4</v>
      </c>
      <c r="F900" s="31">
        <v>0.96305105890140408</v>
      </c>
      <c r="G900" s="21">
        <v>202</v>
      </c>
      <c r="H900" s="31">
        <v>0.92212267644402768</v>
      </c>
      <c r="I900" s="31">
        <v>0.99640551805727029</v>
      </c>
      <c r="J900" s="21" t="s">
        <v>58</v>
      </c>
      <c r="K900" s="31">
        <v>2.3725935433152719E-2</v>
      </c>
      <c r="L900" s="21">
        <v>105</v>
      </c>
      <c r="M900" s="31">
        <v>0.9495868407597029</v>
      </c>
      <c r="N900" s="31">
        <v>0.99894818277070196</v>
      </c>
      <c r="O900" s="21" t="s">
        <v>58</v>
      </c>
      <c r="P900" s="31">
        <v>6.2277485500792616E-3</v>
      </c>
      <c r="Q900" s="21">
        <v>741</v>
      </c>
      <c r="R900" s="31">
        <v>0.97719018612888975</v>
      </c>
      <c r="S900" s="31">
        <v>1.0047319092771723</v>
      </c>
      <c r="T900" s="21" t="s">
        <v>58</v>
      </c>
      <c r="U900" s="31">
        <v>5.0732950869573828E-2</v>
      </c>
      <c r="V900" s="21">
        <v>328</v>
      </c>
      <c r="W900" s="31">
        <v>1.0608685103680398</v>
      </c>
      <c r="X900" s="31">
        <v>1.0004417594919579</v>
      </c>
      <c r="Y900" s="21" t="s">
        <v>44</v>
      </c>
      <c r="Z900" s="31">
        <v>2.7748886624172013E-2</v>
      </c>
      <c r="AA900" s="21">
        <v>59</v>
      </c>
      <c r="AB900" s="31">
        <v>1.0110697161575002</v>
      </c>
      <c r="AC900" s="31">
        <v>1.0020055371561525</v>
      </c>
      <c r="AD900" s="21" t="s">
        <v>44</v>
      </c>
      <c r="AE900" s="40">
        <v>1.5302133681963813E-2</v>
      </c>
      <c r="AF900" s="21">
        <v>140</v>
      </c>
      <c r="AG900" s="31">
        <v>0.85709150648040755</v>
      </c>
      <c r="AH900" s="31">
        <v>0.99158634970302129</v>
      </c>
      <c r="AI900" s="21" t="s">
        <v>58</v>
      </c>
      <c r="AJ900" s="32">
        <v>1.2321773083256726E-2</v>
      </c>
    </row>
    <row r="901" spans="1:36" x14ac:dyDescent="0.25">
      <c r="A901" s="21" t="s">
        <v>1001</v>
      </c>
      <c r="B901" s="21">
        <v>0.99709999999999999</v>
      </c>
      <c r="C901" s="36">
        <f>1-Table2[[#This Row],[  Payment adjustment factor ]]</f>
        <v>2.9000000000000137E-3</v>
      </c>
      <c r="D901" s="31">
        <v>0.36533703231611309</v>
      </c>
      <c r="E901" s="21">
        <v>5</v>
      </c>
      <c r="F901" s="31">
        <v>0.96305105890140408</v>
      </c>
      <c r="G901" s="21">
        <v>122</v>
      </c>
      <c r="H901" s="31">
        <v>1.1153031503960746</v>
      </c>
      <c r="I901" s="31">
        <v>1.0039137645557574</v>
      </c>
      <c r="J901" s="21" t="s">
        <v>44</v>
      </c>
      <c r="K901" s="31">
        <v>1.0503694219604847E-2</v>
      </c>
      <c r="L901" s="21">
        <v>100</v>
      </c>
      <c r="M901" s="31">
        <v>0.94244523804465485</v>
      </c>
      <c r="N901" s="31">
        <v>1.0034934502081108</v>
      </c>
      <c r="O901" s="21" t="s">
        <v>58</v>
      </c>
      <c r="P901" s="31">
        <v>2.4311238727306767E-3</v>
      </c>
      <c r="Q901" s="21">
        <v>606</v>
      </c>
      <c r="R901" s="31">
        <v>1.080828113793699</v>
      </c>
      <c r="S901" s="31">
        <v>1.0156031600015401</v>
      </c>
      <c r="T901" s="21" t="s">
        <v>44</v>
      </c>
      <c r="U901" s="31">
        <v>2.1097829426300261E-2</v>
      </c>
      <c r="V901" s="21">
        <v>265</v>
      </c>
      <c r="W901" s="31">
        <v>0.96351482059640159</v>
      </c>
      <c r="X901" s="31">
        <v>1.0088431660083446</v>
      </c>
      <c r="Y901" s="21" t="s">
        <v>58</v>
      </c>
      <c r="Z901" s="31">
        <v>1.0363666230336186E-2</v>
      </c>
      <c r="AA901" s="21">
        <v>95</v>
      </c>
      <c r="AB901" s="31">
        <v>1.0442448782981075</v>
      </c>
      <c r="AC901" s="31">
        <v>1.0058738187651037</v>
      </c>
      <c r="AD901" s="21" t="s">
        <v>44</v>
      </c>
      <c r="AE901" s="40">
        <v>1.3000889310535727E-2</v>
      </c>
      <c r="AF901" s="21">
        <v>636</v>
      </c>
      <c r="AG901" s="31">
        <v>0.97954285412655684</v>
      </c>
      <c r="AH901" s="31">
        <v>0.99633796354879245</v>
      </c>
      <c r="AI901" s="21" t="s">
        <v>58</v>
      </c>
      <c r="AJ901" s="32">
        <v>2.5930302233605072E-2</v>
      </c>
    </row>
    <row r="902" spans="1:36" x14ac:dyDescent="0.25">
      <c r="A902" s="21" t="s">
        <v>1002</v>
      </c>
      <c r="B902" s="31">
        <v>1</v>
      </c>
      <c r="C902" s="36">
        <f>1-Table2[[#This Row],[  Payment adjustment factor ]]</f>
        <v>0</v>
      </c>
      <c r="D902" s="31">
        <v>0.27374301675977653</v>
      </c>
      <c r="E902" s="21">
        <v>4</v>
      </c>
      <c r="F902" s="31">
        <v>0.96305105890140408</v>
      </c>
      <c r="G902" s="21">
        <v>12</v>
      </c>
      <c r="H902" s="31">
        <v>1.0240367653611051</v>
      </c>
      <c r="I902" s="31">
        <v>0.99640551805727029</v>
      </c>
      <c r="J902" s="21" t="s">
        <v>58</v>
      </c>
      <c r="K902" s="31">
        <v>6.0241265096570643E-3</v>
      </c>
      <c r="L902" s="21">
        <v>35</v>
      </c>
      <c r="M902" s="31">
        <v>0.9961720817646188</v>
      </c>
      <c r="N902" s="31">
        <v>0.99894818277070196</v>
      </c>
      <c r="O902" s="21" t="s">
        <v>58</v>
      </c>
      <c r="P902" s="31">
        <v>1.4367532724446568E-2</v>
      </c>
      <c r="Q902" s="21">
        <v>114</v>
      </c>
      <c r="R902" s="31">
        <v>0.96509584444743668</v>
      </c>
      <c r="S902" s="31">
        <v>1.0047319092771723</v>
      </c>
      <c r="T902" s="21" t="s">
        <v>58</v>
      </c>
      <c r="U902" s="31">
        <v>5.3253955760398035E-2</v>
      </c>
      <c r="V902" s="21">
        <v>117</v>
      </c>
      <c r="W902" s="31">
        <v>0.95156664553004933</v>
      </c>
      <c r="X902" s="31">
        <v>1.0004417594919579</v>
      </c>
      <c r="Y902" s="21" t="s">
        <v>58</v>
      </c>
      <c r="Z902" s="31">
        <v>6.9464577428037827E-2</v>
      </c>
      <c r="AA902" s="12" t="s">
        <v>3140</v>
      </c>
      <c r="AB902" s="12" t="s">
        <v>3140</v>
      </c>
      <c r="AC902" s="31">
        <v>1.0020055371561525</v>
      </c>
      <c r="AD902" s="21" t="s">
        <v>58</v>
      </c>
      <c r="AE902" s="12" t="s">
        <v>3140</v>
      </c>
      <c r="AF902" s="21">
        <v>5</v>
      </c>
      <c r="AG902" s="31">
        <v>0.98172035155648008</v>
      </c>
      <c r="AH902" s="31">
        <v>0.99158634970302129</v>
      </c>
      <c r="AI902" s="21" t="s">
        <v>58</v>
      </c>
      <c r="AJ902" s="32">
        <v>4.5800856916677485E-3</v>
      </c>
    </row>
    <row r="903" spans="1:36" x14ac:dyDescent="0.25">
      <c r="A903" s="21" t="s">
        <v>1003</v>
      </c>
      <c r="B903" s="21">
        <v>0.99990000000000001</v>
      </c>
      <c r="C903" s="36">
        <f>1-Table2[[#This Row],[  Payment adjustment factor ]]</f>
        <v>9.9999999999988987E-5</v>
      </c>
      <c r="D903" s="31">
        <v>0.14398534966235549</v>
      </c>
      <c r="E903" s="21">
        <v>1</v>
      </c>
      <c r="F903" s="31">
        <v>0.96305105890140408</v>
      </c>
      <c r="G903" s="21">
        <v>111</v>
      </c>
      <c r="H903" s="31">
        <v>1.0007402345123664</v>
      </c>
      <c r="I903" s="31">
        <v>0.99683021909853442</v>
      </c>
      <c r="J903" s="21" t="s">
        <v>44</v>
      </c>
      <c r="K903" s="31">
        <v>2.6911320361051271E-2</v>
      </c>
      <c r="L903" s="21">
        <v>58</v>
      </c>
      <c r="M903" s="31">
        <v>0.96338464794002576</v>
      </c>
      <c r="N903" s="31">
        <v>0.99412983429491208</v>
      </c>
      <c r="O903" s="21" t="s">
        <v>58</v>
      </c>
      <c r="P903" s="31">
        <v>5.4152490901916836E-3</v>
      </c>
      <c r="Q903" s="21">
        <v>283</v>
      </c>
      <c r="R903" s="31">
        <v>0.93946462096563887</v>
      </c>
      <c r="S903" s="31">
        <v>0.99256220528153027</v>
      </c>
      <c r="T903" s="21" t="s">
        <v>58</v>
      </c>
      <c r="U903" s="31">
        <v>3.3911151666716668E-2</v>
      </c>
      <c r="V903" s="21">
        <v>345</v>
      </c>
      <c r="W903" s="31">
        <v>0.9586365597526596</v>
      </c>
      <c r="X903" s="31">
        <v>0.99621940091403016</v>
      </c>
      <c r="Y903" s="21" t="s">
        <v>58</v>
      </c>
      <c r="Z903" s="31">
        <v>5.2163237623819171E-2</v>
      </c>
      <c r="AA903" s="21">
        <v>51</v>
      </c>
      <c r="AB903" s="31">
        <v>0.95124386518049608</v>
      </c>
      <c r="AC903" s="31">
        <v>1.0011380012219431</v>
      </c>
      <c r="AD903" s="21" t="s">
        <v>58</v>
      </c>
      <c r="AE903" s="40">
        <v>2.4933691213487558E-2</v>
      </c>
      <c r="AF903" s="21">
        <v>73</v>
      </c>
      <c r="AG903" s="31">
        <v>0.8382184672413423</v>
      </c>
      <c r="AH903" s="31">
        <v>0.9872295576018274</v>
      </c>
      <c r="AI903" s="21" t="s">
        <v>58</v>
      </c>
      <c r="AJ903" s="32">
        <v>1.1529583020152431E-2</v>
      </c>
    </row>
    <row r="904" spans="1:36" x14ac:dyDescent="0.25">
      <c r="A904" s="21" t="s">
        <v>1004</v>
      </c>
      <c r="B904" s="21">
        <v>0.99970000000000003</v>
      </c>
      <c r="C904" s="36">
        <f>1-Table2[[#This Row],[  Payment adjustment factor ]]</f>
        <v>2.9999999999996696E-4</v>
      </c>
      <c r="D904" s="31">
        <v>0.60196332654195217</v>
      </c>
      <c r="E904" s="21">
        <v>5</v>
      </c>
      <c r="F904" s="31">
        <v>0.96305105890140408</v>
      </c>
      <c r="G904" s="21">
        <v>26</v>
      </c>
      <c r="H904" s="31">
        <v>1.0078389313001639</v>
      </c>
      <c r="I904" s="31">
        <v>1.0039137645557574</v>
      </c>
      <c r="J904" s="21" t="s">
        <v>44</v>
      </c>
      <c r="K904" s="31">
        <v>1.2674829330035851E-2</v>
      </c>
      <c r="L904" s="21">
        <v>42</v>
      </c>
      <c r="M904" s="31">
        <v>1.0147504445236668</v>
      </c>
      <c r="N904" s="31">
        <v>1.0034934502081108</v>
      </c>
      <c r="O904" s="21" t="s">
        <v>44</v>
      </c>
      <c r="P904" s="31">
        <v>9.3601863045222142E-3</v>
      </c>
      <c r="Q904" s="21">
        <v>170</v>
      </c>
      <c r="R904" s="31">
        <v>0.99290029169664007</v>
      </c>
      <c r="S904" s="31">
        <v>1.0156031600015401</v>
      </c>
      <c r="T904" s="21" t="s">
        <v>58</v>
      </c>
      <c r="U904" s="31">
        <v>3.7944595287431944E-2</v>
      </c>
      <c r="V904" s="21">
        <v>39</v>
      </c>
      <c r="W904" s="31">
        <v>1.0200840268878657</v>
      </c>
      <c r="X904" s="31">
        <v>1.0088431660083446</v>
      </c>
      <c r="Y904" s="21" t="s">
        <v>44</v>
      </c>
      <c r="Z904" s="31">
        <v>1.3316464173643556E-2</v>
      </c>
      <c r="AA904" s="21">
        <v>7</v>
      </c>
      <c r="AB904" s="31">
        <v>1.04306912478263</v>
      </c>
      <c r="AC904" s="31">
        <v>1.0058738187651037</v>
      </c>
      <c r="AD904" s="21" t="s">
        <v>58</v>
      </c>
      <c r="AE904" s="40">
        <v>8.309800009879735E-3</v>
      </c>
      <c r="AF904" s="21">
        <v>2</v>
      </c>
      <c r="AG904" s="31">
        <v>0.99586650737436277</v>
      </c>
      <c r="AH904" s="31">
        <v>0.99633796354879245</v>
      </c>
      <c r="AI904" s="21" t="s">
        <v>58</v>
      </c>
      <c r="AJ904" s="32">
        <v>6.3782651518798361E-4</v>
      </c>
    </row>
    <row r="905" spans="1:36" x14ac:dyDescent="0.25">
      <c r="A905" s="21" t="s">
        <v>1005</v>
      </c>
      <c r="B905" s="21">
        <v>0.99850000000000005</v>
      </c>
      <c r="C905" s="36">
        <f>1-Table2[[#This Row],[  Payment adjustment factor ]]</f>
        <v>1.4999999999999458E-3</v>
      </c>
      <c r="D905" s="31">
        <v>0.54035308953341743</v>
      </c>
      <c r="E905" s="21">
        <v>5</v>
      </c>
      <c r="F905" s="31">
        <v>0.96305105890140408</v>
      </c>
      <c r="G905" s="21">
        <v>15</v>
      </c>
      <c r="H905" s="31">
        <v>1.0370229828874458</v>
      </c>
      <c r="I905" s="31">
        <v>1.0039137645557574</v>
      </c>
      <c r="J905" s="21" t="s">
        <v>58</v>
      </c>
      <c r="K905" s="31">
        <v>9.1598193811399144E-3</v>
      </c>
      <c r="L905" s="21">
        <v>51</v>
      </c>
      <c r="M905" s="31">
        <v>1.0330880973457794</v>
      </c>
      <c r="N905" s="31">
        <v>1.0034934502081108</v>
      </c>
      <c r="O905" s="21" t="s">
        <v>44</v>
      </c>
      <c r="P905" s="31">
        <v>2.0154001794046788E-2</v>
      </c>
      <c r="Q905" s="21">
        <v>98</v>
      </c>
      <c r="R905" s="31">
        <v>1.0195528930742266</v>
      </c>
      <c r="S905" s="31">
        <v>1.0156031600015401</v>
      </c>
      <c r="T905" s="21" t="s">
        <v>44</v>
      </c>
      <c r="U905" s="31">
        <v>3.5792845019298337E-2</v>
      </c>
      <c r="V905" s="21">
        <v>68</v>
      </c>
      <c r="W905" s="31">
        <v>1.0360026074237072</v>
      </c>
      <c r="X905" s="31">
        <v>1.0088431660083446</v>
      </c>
      <c r="Y905" s="21" t="s">
        <v>44</v>
      </c>
      <c r="Z905" s="31">
        <v>2.8861632511645162E-2</v>
      </c>
      <c r="AA905" s="12" t="s">
        <v>3140</v>
      </c>
      <c r="AB905" s="12" t="s">
        <v>3140</v>
      </c>
      <c r="AC905" s="31">
        <v>1.0058738187651037</v>
      </c>
      <c r="AD905" s="21" t="s">
        <v>58</v>
      </c>
      <c r="AE905" s="12" t="s">
        <v>3140</v>
      </c>
      <c r="AF905" s="21">
        <v>13</v>
      </c>
      <c r="AG905" s="31">
        <v>0.9590579904506864</v>
      </c>
      <c r="AH905" s="31">
        <v>0.99633796354879245</v>
      </c>
      <c r="AI905" s="21" t="s">
        <v>58</v>
      </c>
      <c r="AJ905" s="32">
        <v>7.3343749493113199E-3</v>
      </c>
    </row>
    <row r="906" spans="1:36" x14ac:dyDescent="0.25">
      <c r="A906" s="21" t="s">
        <v>1006</v>
      </c>
      <c r="B906" s="21">
        <v>0.98570000000000002</v>
      </c>
      <c r="C906" s="36">
        <f>1-Table2[[#This Row],[  Payment adjustment factor ]]</f>
        <v>1.4299999999999979E-2</v>
      </c>
      <c r="D906" s="31">
        <v>0.20869673560926988</v>
      </c>
      <c r="E906" s="21">
        <v>3</v>
      </c>
      <c r="F906" s="31">
        <v>0.96305105890140408</v>
      </c>
      <c r="G906" s="21">
        <v>80</v>
      </c>
      <c r="H906" s="31">
        <v>1.0064300764986278</v>
      </c>
      <c r="I906" s="31">
        <v>0.99676112581910359</v>
      </c>
      <c r="J906" s="21" t="s">
        <v>44</v>
      </c>
      <c r="K906" s="31">
        <v>2.213370127392043E-2</v>
      </c>
      <c r="L906" s="21">
        <v>96</v>
      </c>
      <c r="M906" s="31">
        <v>0.97167681535527906</v>
      </c>
      <c r="N906" s="31">
        <v>0.99317980335967293</v>
      </c>
      <c r="O906" s="21" t="s">
        <v>58</v>
      </c>
      <c r="P906" s="31">
        <v>1.1175100907385691E-2</v>
      </c>
      <c r="Q906" s="21">
        <v>232</v>
      </c>
      <c r="R906" s="31">
        <v>0.96124426269015317</v>
      </c>
      <c r="S906" s="31">
        <v>0.99472354671482743</v>
      </c>
      <c r="T906" s="21" t="s">
        <v>58</v>
      </c>
      <c r="U906" s="31">
        <v>3.4832954599751165E-2</v>
      </c>
      <c r="V906" s="21">
        <v>238</v>
      </c>
      <c r="W906" s="31">
        <v>0.93383272889173907</v>
      </c>
      <c r="X906" s="31">
        <v>0.9918516596681215</v>
      </c>
      <c r="Y906" s="21" t="s">
        <v>58</v>
      </c>
      <c r="Z906" s="31">
        <v>3.781189242133326E-2</v>
      </c>
      <c r="AA906" s="21">
        <v>23</v>
      </c>
      <c r="AB906" s="31">
        <v>1.0972180547836723</v>
      </c>
      <c r="AC906" s="31">
        <v>0.9952100778551094</v>
      </c>
      <c r="AD906" s="21" t="s">
        <v>58</v>
      </c>
      <c r="AE906" s="40">
        <v>1.3519218426997045E-2</v>
      </c>
      <c r="AF906" s="21">
        <v>450</v>
      </c>
      <c r="AG906" s="31">
        <v>1.1648021057115787</v>
      </c>
      <c r="AH906" s="31">
        <v>0.99702926691394167</v>
      </c>
      <c r="AI906" s="21" t="s">
        <v>44</v>
      </c>
      <c r="AJ906" s="32">
        <v>8.7461040001615836E-2</v>
      </c>
    </row>
    <row r="907" spans="1:36" x14ac:dyDescent="0.25">
      <c r="A907" s="21" t="s">
        <v>1007</v>
      </c>
      <c r="B907" s="21">
        <v>0.998</v>
      </c>
      <c r="C907" s="36">
        <f>1-Table2[[#This Row],[  Payment adjustment factor ]]</f>
        <v>2.0000000000000018E-3</v>
      </c>
      <c r="D907" s="31">
        <v>0.15006244596022672</v>
      </c>
      <c r="E907" s="21">
        <v>2</v>
      </c>
      <c r="F907" s="31">
        <v>0.96305105890140408</v>
      </c>
      <c r="G907" s="21">
        <v>90</v>
      </c>
      <c r="H907" s="31">
        <v>1.0933026582475496</v>
      </c>
      <c r="I907" s="31">
        <v>0.99543995630441762</v>
      </c>
      <c r="J907" s="21" t="s">
        <v>44</v>
      </c>
      <c r="K907" s="31">
        <v>1.2833282696975824E-2</v>
      </c>
      <c r="L907" s="21">
        <v>77</v>
      </c>
      <c r="M907" s="31">
        <v>0.92300513403525664</v>
      </c>
      <c r="N907" s="31">
        <v>0.99446279037947338</v>
      </c>
      <c r="O907" s="21" t="s">
        <v>58</v>
      </c>
      <c r="P907" s="31">
        <v>5.9651226780270917E-3</v>
      </c>
      <c r="Q907" s="21">
        <v>453</v>
      </c>
      <c r="R907" s="31">
        <v>0.88547122016404822</v>
      </c>
      <c r="S907" s="31">
        <v>0.98990484924672528</v>
      </c>
      <c r="T907" s="21" t="s">
        <v>58</v>
      </c>
      <c r="U907" s="31">
        <v>4.5377428644526256E-2</v>
      </c>
      <c r="V907" s="21">
        <v>303</v>
      </c>
      <c r="W907" s="31">
        <v>1.0105917929330062</v>
      </c>
      <c r="X907" s="31">
        <v>0.989996280811276</v>
      </c>
      <c r="Y907" s="21" t="s">
        <v>44</v>
      </c>
      <c r="Z907" s="31">
        <v>3.7687439126582803E-2</v>
      </c>
      <c r="AA907" s="12" t="s">
        <v>3140</v>
      </c>
      <c r="AB907" s="12" t="s">
        <v>3140</v>
      </c>
      <c r="AC907" s="31">
        <v>0.99570692941132555</v>
      </c>
      <c r="AD907" s="21" t="s">
        <v>58</v>
      </c>
      <c r="AE907" s="12" t="s">
        <v>3140</v>
      </c>
      <c r="AF907" s="21">
        <v>284</v>
      </c>
      <c r="AG907" s="31">
        <v>0.83958441355372471</v>
      </c>
      <c r="AH907" s="31">
        <v>0.99079810028693438</v>
      </c>
      <c r="AI907" s="21" t="s">
        <v>58</v>
      </c>
      <c r="AJ907" s="32">
        <v>3.9659352994846991E-2</v>
      </c>
    </row>
    <row r="908" spans="1:36" x14ac:dyDescent="0.25">
      <c r="A908" s="21" t="s">
        <v>1008</v>
      </c>
      <c r="B908" s="21">
        <v>0.99729999999999996</v>
      </c>
      <c r="C908" s="36">
        <f>1-Table2[[#This Row],[  Payment adjustment factor ]]</f>
        <v>2.7000000000000357E-3</v>
      </c>
      <c r="D908" s="31">
        <v>0.6472777124951038</v>
      </c>
      <c r="E908" s="21">
        <v>5</v>
      </c>
      <c r="F908" s="31">
        <v>0.96305105890140408</v>
      </c>
      <c r="G908" s="21">
        <v>13</v>
      </c>
      <c r="H908" s="31">
        <v>0.97255609847142044</v>
      </c>
      <c r="I908" s="31">
        <v>1.0039137645557574</v>
      </c>
      <c r="J908" s="21" t="s">
        <v>58</v>
      </c>
      <c r="K908" s="31">
        <v>4.4711777285468988E-3</v>
      </c>
      <c r="L908" s="21">
        <v>60</v>
      </c>
      <c r="M908" s="31">
        <v>1.053925147838559</v>
      </c>
      <c r="N908" s="31">
        <v>1.0034934502081108</v>
      </c>
      <c r="O908" s="21" t="s">
        <v>44</v>
      </c>
      <c r="P908" s="31">
        <v>1.9202943289744791E-2</v>
      </c>
      <c r="Q908" s="21">
        <v>168</v>
      </c>
      <c r="R908" s="31">
        <v>0.97465659618121359</v>
      </c>
      <c r="S908" s="31">
        <v>1.0156031600015401</v>
      </c>
      <c r="T908" s="21" t="s">
        <v>58</v>
      </c>
      <c r="U908" s="31">
        <v>5.0063062844550088E-2</v>
      </c>
      <c r="V908" s="21">
        <v>66</v>
      </c>
      <c r="W908" s="31">
        <v>1.068108022175122</v>
      </c>
      <c r="X908" s="31">
        <v>1.0088431660083446</v>
      </c>
      <c r="Y908" s="21" t="s">
        <v>44</v>
      </c>
      <c r="Z908" s="31">
        <v>3.0412899407202963E-2</v>
      </c>
      <c r="AA908" s="12" t="s">
        <v>3140</v>
      </c>
      <c r="AB908" s="12" t="s">
        <v>3140</v>
      </c>
      <c r="AC908" s="31">
        <v>1.0058738187651037</v>
      </c>
      <c r="AD908" s="21" t="s">
        <v>58</v>
      </c>
      <c r="AE908" s="12" t="s">
        <v>3140</v>
      </c>
      <c r="AF908" s="21">
        <v>1</v>
      </c>
      <c r="AG908" s="31">
        <v>0.99657270958985011</v>
      </c>
      <c r="AH908" s="31">
        <v>0.99633796354879245</v>
      </c>
      <c r="AI908" s="21" t="s">
        <v>58</v>
      </c>
      <c r="AJ908" s="32">
        <v>4.5525262780227247E-4</v>
      </c>
    </row>
    <row r="909" spans="1:36" x14ac:dyDescent="0.25">
      <c r="A909" s="21" t="s">
        <v>1009</v>
      </c>
      <c r="B909" s="21">
        <v>0.99929999999999997</v>
      </c>
      <c r="C909" s="36">
        <f>1-Table2[[#This Row],[  Payment adjustment factor ]]</f>
        <v>7.0000000000003393E-4</v>
      </c>
      <c r="D909" s="31">
        <v>0.28270725388601037</v>
      </c>
      <c r="E909" s="21">
        <v>4</v>
      </c>
      <c r="F909" s="31">
        <v>0.96305105890140408</v>
      </c>
      <c r="G909" s="21">
        <v>87</v>
      </c>
      <c r="H909" s="31">
        <v>0.92921804424290311</v>
      </c>
      <c r="I909" s="31">
        <v>0.99640551805727029</v>
      </c>
      <c r="J909" s="21" t="s">
        <v>58</v>
      </c>
      <c r="K909" s="31">
        <v>1.3124056687806401E-2</v>
      </c>
      <c r="L909" s="21">
        <v>169</v>
      </c>
      <c r="M909" s="31">
        <v>0.91936418369950301</v>
      </c>
      <c r="N909" s="31">
        <v>0.99894818277070196</v>
      </c>
      <c r="O909" s="21" t="s">
        <v>58</v>
      </c>
      <c r="P909" s="31">
        <v>1.5848434769703348E-2</v>
      </c>
      <c r="Q909" s="21">
        <v>345</v>
      </c>
      <c r="R909" s="31">
        <v>1.0249250086716337</v>
      </c>
      <c r="S909" s="31">
        <v>1.0047319092771723</v>
      </c>
      <c r="T909" s="21" t="s">
        <v>44</v>
      </c>
      <c r="U909" s="31">
        <v>3.4964989474120502E-2</v>
      </c>
      <c r="V909" s="21">
        <v>359</v>
      </c>
      <c r="W909" s="31">
        <v>0.98891820858142876</v>
      </c>
      <c r="X909" s="31">
        <v>1.0004417594919579</v>
      </c>
      <c r="Y909" s="21" t="s">
        <v>58</v>
      </c>
      <c r="Z909" s="31">
        <v>4.5166498423145969E-2</v>
      </c>
      <c r="AA909" s="21">
        <v>3</v>
      </c>
      <c r="AB909" s="31">
        <v>0.99269448851796704</v>
      </c>
      <c r="AC909" s="31">
        <v>1.0020055371561525</v>
      </c>
      <c r="AD909" s="21" t="s">
        <v>58</v>
      </c>
      <c r="AE909" s="40">
        <v>1.4482037262135176E-3</v>
      </c>
      <c r="AF909" s="21">
        <v>111</v>
      </c>
      <c r="AG909" s="31">
        <v>0.82605270232062733</v>
      </c>
      <c r="AH909" s="31">
        <v>0.99158634970302129</v>
      </c>
      <c r="AI909" s="21" t="s">
        <v>58</v>
      </c>
      <c r="AJ909" s="32">
        <v>1.5966563905293465E-2</v>
      </c>
    </row>
    <row r="910" spans="1:36" x14ac:dyDescent="0.25">
      <c r="A910" s="21" t="s">
        <v>1010</v>
      </c>
      <c r="B910" s="31">
        <v>1</v>
      </c>
      <c r="C910" s="36">
        <f>1-Table2[[#This Row],[  Payment adjustment factor ]]</f>
        <v>0</v>
      </c>
      <c r="D910" s="31">
        <v>0.33544303797468356</v>
      </c>
      <c r="E910" s="21">
        <v>5</v>
      </c>
      <c r="F910" s="31">
        <v>0.96305105890140408</v>
      </c>
      <c r="G910" s="21">
        <v>1</v>
      </c>
      <c r="H910" s="31">
        <v>0.99623321641708584</v>
      </c>
      <c r="I910" s="31">
        <v>1.0039137645557574</v>
      </c>
      <c r="J910" s="21" t="s">
        <v>58</v>
      </c>
      <c r="K910" s="31">
        <v>2.3434811040411209E-3</v>
      </c>
      <c r="L910" s="21">
        <v>19</v>
      </c>
      <c r="M910" s="31">
        <v>0.96678174175722342</v>
      </c>
      <c r="N910" s="31">
        <v>1.0034934502081108</v>
      </c>
      <c r="O910" s="21" t="s">
        <v>58</v>
      </c>
      <c r="P910" s="31">
        <v>2.8671349546599553E-2</v>
      </c>
      <c r="Q910" s="21">
        <v>29</v>
      </c>
      <c r="R910" s="31">
        <v>1.008099610244354</v>
      </c>
      <c r="S910" s="31">
        <v>1.0156031600015401</v>
      </c>
      <c r="T910" s="21" t="s">
        <v>58</v>
      </c>
      <c r="U910" s="31">
        <v>5.2179896682717664E-2</v>
      </c>
      <c r="V910" s="21">
        <v>48</v>
      </c>
      <c r="W910" s="31">
        <v>0.97212063433775364</v>
      </c>
      <c r="X910" s="31">
        <v>1.0088431660083446</v>
      </c>
      <c r="Y910" s="21" t="s">
        <v>58</v>
      </c>
      <c r="Z910" s="31">
        <v>9.3724956198462869E-2</v>
      </c>
      <c r="AA910" s="12" t="s">
        <v>3140</v>
      </c>
      <c r="AB910" s="12" t="s">
        <v>3140</v>
      </c>
      <c r="AC910" s="31">
        <v>1.0058738187651037</v>
      </c>
      <c r="AD910" s="21" t="s">
        <v>58</v>
      </c>
      <c r="AE910" s="12" t="s">
        <v>3140</v>
      </c>
      <c r="AF910" s="12" t="s">
        <v>3140</v>
      </c>
      <c r="AG910" s="12" t="s">
        <v>3140</v>
      </c>
      <c r="AH910" s="31">
        <v>0.99633796354879245</v>
      </c>
      <c r="AI910" s="21" t="s">
        <v>58</v>
      </c>
      <c r="AJ910" s="12" t="s">
        <v>3140</v>
      </c>
    </row>
    <row r="911" spans="1:36" x14ac:dyDescent="0.25">
      <c r="A911" s="21" t="s">
        <v>1011</v>
      </c>
      <c r="B911" s="21">
        <v>0.98260000000000003</v>
      </c>
      <c r="C911" s="36">
        <f>1-Table2[[#This Row],[  Payment adjustment factor ]]</f>
        <v>1.7399999999999971E-2</v>
      </c>
      <c r="D911" s="31">
        <v>0.19916044776119404</v>
      </c>
      <c r="E911" s="21">
        <v>3</v>
      </c>
      <c r="F911" s="31">
        <v>0.96305105890140408</v>
      </c>
      <c r="G911" s="21">
        <v>5</v>
      </c>
      <c r="H911" s="31">
        <v>0.99769337185262752</v>
      </c>
      <c r="I911" s="31">
        <v>0.99676112581910359</v>
      </c>
      <c r="J911" s="21" t="s">
        <v>58</v>
      </c>
      <c r="K911" s="31">
        <v>2.9917136626517659E-3</v>
      </c>
      <c r="L911" s="21">
        <v>43</v>
      </c>
      <c r="M911" s="31">
        <v>0.98111107986058976</v>
      </c>
      <c r="N911" s="31">
        <v>0.99317980335967293</v>
      </c>
      <c r="O911" s="21" t="s">
        <v>58</v>
      </c>
      <c r="P911" s="31">
        <v>1.7389828370629572E-2</v>
      </c>
      <c r="Q911" s="21">
        <v>83</v>
      </c>
      <c r="R911" s="31">
        <v>0.92993868040981253</v>
      </c>
      <c r="S911" s="31">
        <v>0.99472354671482743</v>
      </c>
      <c r="T911" s="21" t="s">
        <v>58</v>
      </c>
      <c r="U911" s="31">
        <v>3.805307532594996E-2</v>
      </c>
      <c r="V911" s="21">
        <v>123</v>
      </c>
      <c r="W911" s="31">
        <v>0.91910064095725852</v>
      </c>
      <c r="X911" s="31">
        <v>0.9918516596681215</v>
      </c>
      <c r="Y911" s="21" t="s">
        <v>58</v>
      </c>
      <c r="Z911" s="31">
        <v>7.503414455810635E-2</v>
      </c>
      <c r="AA911" s="12" t="s">
        <v>3140</v>
      </c>
      <c r="AB911" s="12" t="s">
        <v>3140</v>
      </c>
      <c r="AC911" s="31">
        <v>0.9952100778551094</v>
      </c>
      <c r="AD911" s="21" t="s">
        <v>58</v>
      </c>
      <c r="AE911" s="12" t="s">
        <v>3140</v>
      </c>
      <c r="AF911" s="21">
        <v>155</v>
      </c>
      <c r="AG911" s="31">
        <v>1.1564487117171212</v>
      </c>
      <c r="AH911" s="31">
        <v>0.99702926691394167</v>
      </c>
      <c r="AI911" s="21" t="s">
        <v>44</v>
      </c>
      <c r="AJ911" s="32">
        <v>0.11332519710722179</v>
      </c>
    </row>
    <row r="912" spans="1:36" x14ac:dyDescent="0.25">
      <c r="A912" s="21" t="s">
        <v>1012</v>
      </c>
      <c r="B912" s="21">
        <v>0.99890000000000001</v>
      </c>
      <c r="C912" s="36">
        <f>1-Table2[[#This Row],[  Payment adjustment factor ]]</f>
        <v>1.0999999999999899E-3</v>
      </c>
      <c r="D912" s="31">
        <v>0.20049916805324458</v>
      </c>
      <c r="E912" s="21">
        <v>3</v>
      </c>
      <c r="F912" s="31">
        <v>0.96305105890140408</v>
      </c>
      <c r="G912" s="21">
        <v>2</v>
      </c>
      <c r="H912" s="31">
        <v>0.99416486362692857</v>
      </c>
      <c r="I912" s="31">
        <v>0.99676112581910359</v>
      </c>
      <c r="J912" s="21" t="s">
        <v>58</v>
      </c>
      <c r="K912" s="31">
        <v>1.4710006537324899E-3</v>
      </c>
      <c r="L912" s="21">
        <v>12</v>
      </c>
      <c r="M912" s="31">
        <v>0.98241911059581599</v>
      </c>
      <c r="N912" s="31">
        <v>0.99317980335967293</v>
      </c>
      <c r="O912" s="21" t="s">
        <v>58</v>
      </c>
      <c r="P912" s="31">
        <v>9.5530266474270677E-3</v>
      </c>
      <c r="Q912" s="21">
        <v>70</v>
      </c>
      <c r="R912" s="31">
        <v>1.0117843420764299</v>
      </c>
      <c r="S912" s="31">
        <v>0.99472354671482743</v>
      </c>
      <c r="T912" s="21" t="s">
        <v>44</v>
      </c>
      <c r="U912" s="31">
        <v>6.7901762096888321E-2</v>
      </c>
      <c r="V912" s="21">
        <v>87</v>
      </c>
      <c r="W912" s="31">
        <v>0.98149827574548731</v>
      </c>
      <c r="X912" s="31">
        <v>0.9918516596681215</v>
      </c>
      <c r="Y912" s="21" t="s">
        <v>58</v>
      </c>
      <c r="Z912" s="31">
        <v>0.1032994416131837</v>
      </c>
      <c r="AA912" s="12" t="s">
        <v>3140</v>
      </c>
      <c r="AB912" s="12" t="s">
        <v>3140</v>
      </c>
      <c r="AC912" s="31">
        <v>0.9952100778551094</v>
      </c>
      <c r="AD912" s="21" t="s">
        <v>58</v>
      </c>
      <c r="AE912" s="12" t="s">
        <v>3140</v>
      </c>
      <c r="AF912" s="21">
        <v>3</v>
      </c>
      <c r="AG912" s="31">
        <v>1.0523401247710376</v>
      </c>
      <c r="AH912" s="31">
        <v>0.99702926691394167</v>
      </c>
      <c r="AI912" s="21" t="s">
        <v>58</v>
      </c>
      <c r="AJ912" s="32">
        <v>5.7195097922454283E-3</v>
      </c>
    </row>
    <row r="913" spans="1:36" x14ac:dyDescent="0.25">
      <c r="A913" s="21" t="s">
        <v>1013</v>
      </c>
      <c r="B913" s="21">
        <v>0.99570000000000003</v>
      </c>
      <c r="C913" s="36">
        <f>1-Table2[[#This Row],[  Payment adjustment factor ]]</f>
        <v>4.2999999999999705E-3</v>
      </c>
      <c r="D913" s="31">
        <v>0.33750921149594693</v>
      </c>
      <c r="E913" s="21">
        <v>5</v>
      </c>
      <c r="F913" s="31">
        <v>0.96305105890140408</v>
      </c>
      <c r="G913" s="21">
        <v>8</v>
      </c>
      <c r="H913" s="31">
        <v>0.98868141414542565</v>
      </c>
      <c r="I913" s="31">
        <v>1.0039137645557574</v>
      </c>
      <c r="J913" s="21" t="s">
        <v>58</v>
      </c>
      <c r="K913" s="31">
        <v>6.5743778983358789E-3</v>
      </c>
      <c r="L913" s="21">
        <v>61</v>
      </c>
      <c r="M913" s="31">
        <v>1.1351982543309231</v>
      </c>
      <c r="N913" s="31">
        <v>1.0034934502081108</v>
      </c>
      <c r="O913" s="21" t="s">
        <v>44</v>
      </c>
      <c r="P913" s="31">
        <v>3.3909544578008911E-2</v>
      </c>
      <c r="Q913" s="21">
        <v>88</v>
      </c>
      <c r="R913" s="31">
        <v>0.9901221679016704</v>
      </c>
      <c r="S913" s="31">
        <v>1.0156031600015401</v>
      </c>
      <c r="T913" s="21" t="s">
        <v>58</v>
      </c>
      <c r="U913" s="31">
        <v>5.5180111584897489E-2</v>
      </c>
      <c r="V913" s="21">
        <v>100</v>
      </c>
      <c r="W913" s="31">
        <v>0.92213959872078821</v>
      </c>
      <c r="X913" s="31">
        <v>1.0088431660083446</v>
      </c>
      <c r="Y913" s="21" t="s">
        <v>58</v>
      </c>
      <c r="Z913" s="31">
        <v>7.1973407071973597E-2</v>
      </c>
      <c r="AA913" s="12" t="s">
        <v>3140</v>
      </c>
      <c r="AB913" s="12" t="s">
        <v>3140</v>
      </c>
      <c r="AC913" s="31">
        <v>1.0058738187651037</v>
      </c>
      <c r="AD913" s="21" t="s">
        <v>58</v>
      </c>
      <c r="AE913" s="12" t="s">
        <v>3140</v>
      </c>
      <c r="AF913" s="21">
        <v>13</v>
      </c>
      <c r="AG913" s="31">
        <v>0.96402335267222927</v>
      </c>
      <c r="AH913" s="31">
        <v>0.99633796354879245</v>
      </c>
      <c r="AI913" s="21" t="s">
        <v>58</v>
      </c>
      <c r="AJ913" s="32">
        <v>1.3053592004996001E-2</v>
      </c>
    </row>
    <row r="914" spans="1:36" x14ac:dyDescent="0.25">
      <c r="A914" s="21" t="s">
        <v>1014</v>
      </c>
      <c r="B914" s="21">
        <v>0.99509999999999998</v>
      </c>
      <c r="C914" s="36">
        <f>1-Table2[[#This Row],[  Payment adjustment factor ]]</f>
        <v>4.9000000000000155E-3</v>
      </c>
      <c r="D914" s="31">
        <v>0.25039404713903451</v>
      </c>
      <c r="E914" s="21">
        <v>4</v>
      </c>
      <c r="F914" s="31">
        <v>0.96305105890140408</v>
      </c>
      <c r="G914" s="21">
        <v>355</v>
      </c>
      <c r="H914" s="31">
        <v>1.1120495803585471</v>
      </c>
      <c r="I914" s="31">
        <v>0.99640551805727029</v>
      </c>
      <c r="J914" s="21" t="s">
        <v>44</v>
      </c>
      <c r="K914" s="31">
        <v>2.7969257678413378E-2</v>
      </c>
      <c r="L914" s="21">
        <v>302</v>
      </c>
      <c r="M914" s="31">
        <v>1.0155712534398496</v>
      </c>
      <c r="N914" s="31">
        <v>0.99894818277070196</v>
      </c>
      <c r="O914" s="21" t="s">
        <v>44</v>
      </c>
      <c r="P914" s="31">
        <v>1.2147386794781292E-2</v>
      </c>
      <c r="Q914" s="21">
        <v>567</v>
      </c>
      <c r="R914" s="31">
        <v>1.0489238189038275</v>
      </c>
      <c r="S914" s="31">
        <v>1.0047319092771723</v>
      </c>
      <c r="T914" s="21" t="s">
        <v>44</v>
      </c>
      <c r="U914" s="31">
        <v>2.2376529889271593E-2</v>
      </c>
      <c r="V914" s="21">
        <v>554</v>
      </c>
      <c r="W914" s="31">
        <v>1.0271021240033587</v>
      </c>
      <c r="X914" s="31">
        <v>1.0004417594919579</v>
      </c>
      <c r="Y914" s="21" t="s">
        <v>44</v>
      </c>
      <c r="Z914" s="31">
        <v>2.5247796294913662E-2</v>
      </c>
      <c r="AA914" s="21">
        <v>126</v>
      </c>
      <c r="AB914" s="31">
        <v>0.91279078423168625</v>
      </c>
      <c r="AC914" s="31">
        <v>1.0020055371561525</v>
      </c>
      <c r="AD914" s="21" t="s">
        <v>58</v>
      </c>
      <c r="AE914" s="40">
        <v>1.8082382088674902E-2</v>
      </c>
      <c r="AF914" s="21">
        <v>124</v>
      </c>
      <c r="AG914" s="31">
        <v>0.97389619468561417</v>
      </c>
      <c r="AH914" s="31">
        <v>0.99158634970302129</v>
      </c>
      <c r="AI914" s="21" t="s">
        <v>58</v>
      </c>
      <c r="AJ914" s="32">
        <v>7.0248884480516149E-3</v>
      </c>
    </row>
    <row r="915" spans="1:36" x14ac:dyDescent="0.25">
      <c r="A915" s="21" t="s">
        <v>1015</v>
      </c>
      <c r="B915" s="21">
        <v>0.99660000000000004</v>
      </c>
      <c r="C915" s="36">
        <f>1-Table2[[#This Row],[  Payment adjustment factor ]]</f>
        <v>3.3999999999999586E-3</v>
      </c>
      <c r="D915" s="31">
        <v>0.58592427616926501</v>
      </c>
      <c r="E915" s="21">
        <v>5</v>
      </c>
      <c r="F915" s="31">
        <v>0.96305105890140408</v>
      </c>
      <c r="G915" s="21">
        <v>38</v>
      </c>
      <c r="H915" s="31">
        <v>1.0883278290129976</v>
      </c>
      <c r="I915" s="31">
        <v>1.0039137645557574</v>
      </c>
      <c r="J915" s="21" t="s">
        <v>44</v>
      </c>
      <c r="K915" s="31">
        <v>9.7012134885965419E-3</v>
      </c>
      <c r="L915" s="21">
        <v>32</v>
      </c>
      <c r="M915" s="31">
        <v>0.98516963636146648</v>
      </c>
      <c r="N915" s="31">
        <v>1.0034934502081108</v>
      </c>
      <c r="O915" s="21" t="s">
        <v>58</v>
      </c>
      <c r="P915" s="31">
        <v>2.2258200918689399E-3</v>
      </c>
      <c r="Q915" s="21">
        <v>160</v>
      </c>
      <c r="R915" s="31">
        <v>1.1561730212275334</v>
      </c>
      <c r="S915" s="31">
        <v>1.0156031600015401</v>
      </c>
      <c r="T915" s="21" t="s">
        <v>44</v>
      </c>
      <c r="U915" s="31">
        <v>1.7677937788296277E-2</v>
      </c>
      <c r="V915" s="21">
        <v>71</v>
      </c>
      <c r="W915" s="31">
        <v>0.96234387744962047</v>
      </c>
      <c r="X915" s="31">
        <v>1.0088431660083446</v>
      </c>
      <c r="Y915" s="21" t="s">
        <v>58</v>
      </c>
      <c r="Z915" s="31">
        <v>7.3360671834399793E-3</v>
      </c>
      <c r="AA915" s="21">
        <v>14</v>
      </c>
      <c r="AB915" s="31">
        <v>1.1201036565154081</v>
      </c>
      <c r="AC915" s="31">
        <v>1.0058738187651037</v>
      </c>
      <c r="AD915" s="21" t="s">
        <v>58</v>
      </c>
      <c r="AE915" s="40">
        <v>7.3455071889891406E-3</v>
      </c>
      <c r="AF915" s="21">
        <v>29</v>
      </c>
      <c r="AG915" s="31">
        <v>1.0401133672559104</v>
      </c>
      <c r="AH915" s="31">
        <v>0.99633796354879245</v>
      </c>
      <c r="AI915" s="21" t="s">
        <v>44</v>
      </c>
      <c r="AJ915" s="32">
        <v>4.05080744203182E-3</v>
      </c>
    </row>
    <row r="916" spans="1:36" x14ac:dyDescent="0.25">
      <c r="A916" s="21" t="s">
        <v>1016</v>
      </c>
      <c r="B916" s="31">
        <v>1</v>
      </c>
      <c r="C916" s="36">
        <f>1-Table2[[#This Row],[  Payment adjustment factor ]]</f>
        <v>0</v>
      </c>
      <c r="D916" s="31">
        <v>0.34724451578384163</v>
      </c>
      <c r="E916" s="21">
        <v>5</v>
      </c>
      <c r="F916" s="31">
        <v>0.96305105890140408</v>
      </c>
      <c r="G916" s="21">
        <v>60</v>
      </c>
      <c r="H916" s="31">
        <v>0.92160211651262547</v>
      </c>
      <c r="I916" s="31">
        <v>1.0039137645557574</v>
      </c>
      <c r="J916" s="21" t="s">
        <v>58</v>
      </c>
      <c r="K916" s="31">
        <v>1.8067899701734818E-2</v>
      </c>
      <c r="L916" s="21">
        <v>78</v>
      </c>
      <c r="M916" s="31">
        <v>0.90191922663793911</v>
      </c>
      <c r="N916" s="31">
        <v>1.0034934502081108</v>
      </c>
      <c r="O916" s="21" t="s">
        <v>58</v>
      </c>
      <c r="P916" s="31">
        <v>1.5202960533740126E-2</v>
      </c>
      <c r="Q916" s="21">
        <v>151</v>
      </c>
      <c r="R916" s="31">
        <v>0.93241160560196457</v>
      </c>
      <c r="S916" s="31">
        <v>1.0156031600015401</v>
      </c>
      <c r="T916" s="21" t="s">
        <v>58</v>
      </c>
      <c r="U916" s="31">
        <v>3.3609606493161359E-2</v>
      </c>
      <c r="V916" s="21">
        <v>159</v>
      </c>
      <c r="W916" s="31">
        <v>0.88128701672418819</v>
      </c>
      <c r="X916" s="31">
        <v>1.0088431660083446</v>
      </c>
      <c r="Y916" s="21" t="s">
        <v>58</v>
      </c>
      <c r="Z916" s="31">
        <v>3.8569428357769782E-2</v>
      </c>
      <c r="AA916" s="12" t="s">
        <v>3140</v>
      </c>
      <c r="AB916" s="12" t="s">
        <v>3140</v>
      </c>
      <c r="AC916" s="31">
        <v>1.0058738187651037</v>
      </c>
      <c r="AD916" s="21" t="s">
        <v>58</v>
      </c>
      <c r="AE916" s="12" t="s">
        <v>3140</v>
      </c>
      <c r="AF916" s="21">
        <v>125</v>
      </c>
      <c r="AG916" s="31">
        <v>0.9930844718135845</v>
      </c>
      <c r="AH916" s="31">
        <v>0.99633796354879245</v>
      </c>
      <c r="AI916" s="21" t="s">
        <v>58</v>
      </c>
      <c r="AJ916" s="32">
        <v>3.6730797270863869E-2</v>
      </c>
    </row>
    <row r="917" spans="1:36" x14ac:dyDescent="0.25">
      <c r="A917" s="21" t="s">
        <v>1017</v>
      </c>
      <c r="B917" s="21">
        <v>0.99139999999999995</v>
      </c>
      <c r="C917" s="36">
        <f>1-Table2[[#This Row],[  Payment adjustment factor ]]</f>
        <v>8.600000000000052E-3</v>
      </c>
      <c r="D917" s="31">
        <v>0.55679223744292239</v>
      </c>
      <c r="E917" s="21">
        <v>5</v>
      </c>
      <c r="F917" s="31">
        <v>0.96305105890140408</v>
      </c>
      <c r="G917" s="21">
        <v>14</v>
      </c>
      <c r="H917" s="31">
        <v>0.98361573034134853</v>
      </c>
      <c r="I917" s="31">
        <v>1.0039137645557574</v>
      </c>
      <c r="J917" s="21" t="s">
        <v>58</v>
      </c>
      <c r="K917" s="31">
        <v>7.4981389225769468E-3</v>
      </c>
      <c r="L917" s="21">
        <v>52</v>
      </c>
      <c r="M917" s="31">
        <v>1.0693181286428524</v>
      </c>
      <c r="N917" s="31">
        <v>1.0034934502081108</v>
      </c>
      <c r="O917" s="21" t="s">
        <v>44</v>
      </c>
      <c r="P917" s="31">
        <v>1.7818269045439063E-2</v>
      </c>
      <c r="Q917" s="21">
        <v>122</v>
      </c>
      <c r="R917" s="31">
        <v>1.1702692758906896</v>
      </c>
      <c r="S917" s="31">
        <v>1.0156031600015401</v>
      </c>
      <c r="T917" s="21" t="s">
        <v>44</v>
      </c>
      <c r="U917" s="31">
        <v>5.0388773554319276E-2</v>
      </c>
      <c r="V917" s="21">
        <v>47</v>
      </c>
      <c r="W917" s="31">
        <v>0.99710169854718411</v>
      </c>
      <c r="X917" s="31">
        <v>1.0088431660083446</v>
      </c>
      <c r="Y917" s="21" t="s">
        <v>58</v>
      </c>
      <c r="Z917" s="31">
        <v>2.3612377944700759E-2</v>
      </c>
      <c r="AA917" s="12" t="s">
        <v>3140</v>
      </c>
      <c r="AB917" s="12" t="s">
        <v>3140</v>
      </c>
      <c r="AC917" s="31">
        <v>1.0058738187651037</v>
      </c>
      <c r="AD917" s="21" t="s">
        <v>58</v>
      </c>
      <c r="AE917" s="12" t="s">
        <v>3140</v>
      </c>
      <c r="AF917" s="21">
        <v>10</v>
      </c>
      <c r="AG917" s="31">
        <v>1.0349435275113714</v>
      </c>
      <c r="AH917" s="31">
        <v>0.99633796354879245</v>
      </c>
      <c r="AI917" s="21" t="s">
        <v>58</v>
      </c>
      <c r="AJ917" s="32">
        <v>5.7920747993124742E-3</v>
      </c>
    </row>
    <row r="918" spans="1:36" x14ac:dyDescent="0.25">
      <c r="A918" s="21" t="s">
        <v>1018</v>
      </c>
      <c r="B918" s="21">
        <v>0.99590000000000001</v>
      </c>
      <c r="C918" s="36">
        <f>1-Table2[[#This Row],[  Payment adjustment factor ]]</f>
        <v>4.0999999999999925E-3</v>
      </c>
      <c r="D918" s="31">
        <v>0.26090047393364929</v>
      </c>
      <c r="E918" s="21">
        <v>4</v>
      </c>
      <c r="F918" s="31">
        <v>0.96305105890140408</v>
      </c>
      <c r="G918" s="21">
        <v>31</v>
      </c>
      <c r="H918" s="31">
        <v>0.97771282997594622</v>
      </c>
      <c r="I918" s="31">
        <v>0.99640551805727029</v>
      </c>
      <c r="J918" s="21" t="s">
        <v>58</v>
      </c>
      <c r="K918" s="31">
        <v>1.097965703173687E-2</v>
      </c>
      <c r="L918" s="21">
        <v>54</v>
      </c>
      <c r="M918" s="31">
        <v>0.97816815377114774</v>
      </c>
      <c r="N918" s="31">
        <v>0.99894818277070196</v>
      </c>
      <c r="O918" s="21" t="s">
        <v>58</v>
      </c>
      <c r="P918" s="31">
        <v>1.7029726684300934E-2</v>
      </c>
      <c r="Q918" s="21">
        <v>110</v>
      </c>
      <c r="R918" s="31">
        <v>0.89269500217429998</v>
      </c>
      <c r="S918" s="31">
        <v>1.0047319092771723</v>
      </c>
      <c r="T918" s="21" t="s">
        <v>58</v>
      </c>
      <c r="U918" s="31">
        <v>3.5643498984125777E-2</v>
      </c>
      <c r="V918" s="21">
        <v>138</v>
      </c>
      <c r="W918" s="31">
        <v>0.94138368358666402</v>
      </c>
      <c r="X918" s="31">
        <v>1.0004417594919579</v>
      </c>
      <c r="Y918" s="21" t="s">
        <v>58</v>
      </c>
      <c r="Z918" s="31">
        <v>3.8268991662186225E-2</v>
      </c>
      <c r="AA918" s="12" t="s">
        <v>3140</v>
      </c>
      <c r="AB918" s="12" t="s">
        <v>3140</v>
      </c>
      <c r="AC918" s="31">
        <v>1.0020055371561525</v>
      </c>
      <c r="AD918" s="21" t="s">
        <v>58</v>
      </c>
      <c r="AE918" s="12" t="s">
        <v>3140</v>
      </c>
      <c r="AF918" s="21">
        <v>65</v>
      </c>
      <c r="AG918" s="31">
        <v>1.112051201110517</v>
      </c>
      <c r="AH918" s="31">
        <v>0.99158634970302129</v>
      </c>
      <c r="AI918" s="21" t="s">
        <v>44</v>
      </c>
      <c r="AJ918" s="32">
        <v>3.5502135554564322E-2</v>
      </c>
    </row>
    <row r="919" spans="1:36" x14ac:dyDescent="0.25">
      <c r="A919" s="21" t="s">
        <v>1019</v>
      </c>
      <c r="B919" s="21">
        <v>0.99970000000000003</v>
      </c>
      <c r="C919" s="36">
        <f>1-Table2[[#This Row],[  Payment adjustment factor ]]</f>
        <v>2.9999999999996696E-4</v>
      </c>
      <c r="D919" s="31">
        <v>0.26319569120287251</v>
      </c>
      <c r="E919" s="21">
        <v>4</v>
      </c>
      <c r="F919" s="31">
        <v>0.96305105890140408</v>
      </c>
      <c r="G919" s="21">
        <v>1</v>
      </c>
      <c r="H919" s="31">
        <v>1.019186071043396</v>
      </c>
      <c r="I919" s="31">
        <v>0.99640551805727029</v>
      </c>
      <c r="J919" s="21" t="s">
        <v>58</v>
      </c>
      <c r="K919" s="32" t="s">
        <v>3140</v>
      </c>
      <c r="L919" s="21">
        <v>66</v>
      </c>
      <c r="M919" s="31">
        <v>1.0124958487631461</v>
      </c>
      <c r="N919" s="31">
        <v>0.99894818277070196</v>
      </c>
      <c r="O919" s="21" t="s">
        <v>44</v>
      </c>
      <c r="P919" s="31">
        <v>2.386792782913167E-2</v>
      </c>
      <c r="Q919" s="21">
        <v>102</v>
      </c>
      <c r="R919" s="31">
        <v>0.97563058776981026</v>
      </c>
      <c r="S919" s="31">
        <v>1.0047319092771723</v>
      </c>
      <c r="T919" s="21" t="s">
        <v>58</v>
      </c>
      <c r="U919" s="31">
        <v>4.4308224897324833E-2</v>
      </c>
      <c r="V919" s="21">
        <v>129</v>
      </c>
      <c r="W919" s="31">
        <v>0.93757584474278399</v>
      </c>
      <c r="X919" s="31">
        <v>1.0004417594919579</v>
      </c>
      <c r="Y919" s="21" t="s">
        <v>58</v>
      </c>
      <c r="Z919" s="31">
        <v>6.6768307705755606E-2</v>
      </c>
      <c r="AA919" s="12" t="s">
        <v>3140</v>
      </c>
      <c r="AB919" s="12" t="s">
        <v>3140</v>
      </c>
      <c r="AC919" s="31">
        <v>1.0020055371561525</v>
      </c>
      <c r="AD919" s="21" t="s">
        <v>58</v>
      </c>
      <c r="AE919" s="12" t="s">
        <v>3140</v>
      </c>
      <c r="AF919" s="21">
        <v>98</v>
      </c>
      <c r="AG919" s="31">
        <v>0.8482147235666152</v>
      </c>
      <c r="AH919" s="31">
        <v>0.99158634970302129</v>
      </c>
      <c r="AI919" s="21" t="s">
        <v>58</v>
      </c>
      <c r="AJ919" s="32">
        <v>7.0169727137031498E-2</v>
      </c>
    </row>
    <row r="920" spans="1:36" x14ac:dyDescent="0.25">
      <c r="A920" s="21" t="s">
        <v>1020</v>
      </c>
      <c r="B920" s="21">
        <v>0.99039999999999995</v>
      </c>
      <c r="C920" s="36">
        <f>1-Table2[[#This Row],[  Payment adjustment factor ]]</f>
        <v>9.6000000000000529E-3</v>
      </c>
      <c r="D920" s="31">
        <v>0.22031035574791513</v>
      </c>
      <c r="E920" s="21">
        <v>3</v>
      </c>
      <c r="F920" s="31">
        <v>0.96305105890140408</v>
      </c>
      <c r="G920" s="21">
        <v>130</v>
      </c>
      <c r="H920" s="31">
        <v>0.96819164465581509</v>
      </c>
      <c r="I920" s="31">
        <v>0.99676112581910359</v>
      </c>
      <c r="J920" s="21" t="s">
        <v>58</v>
      </c>
      <c r="K920" s="31">
        <v>2.9366983652781068E-2</v>
      </c>
      <c r="L920" s="21">
        <v>96</v>
      </c>
      <c r="M920" s="31">
        <v>1.0156576597970401</v>
      </c>
      <c r="N920" s="31">
        <v>0.99317980335967293</v>
      </c>
      <c r="O920" s="21" t="s">
        <v>44</v>
      </c>
      <c r="P920" s="31">
        <v>1.1241627714286584E-2</v>
      </c>
      <c r="Q920" s="21">
        <v>322</v>
      </c>
      <c r="R920" s="31">
        <v>0.9868799089837631</v>
      </c>
      <c r="S920" s="31">
        <v>0.99472354671482743</v>
      </c>
      <c r="T920" s="21" t="s">
        <v>58</v>
      </c>
      <c r="U920" s="31">
        <v>4.0051964451725472E-2</v>
      </c>
      <c r="V920" s="21">
        <v>209</v>
      </c>
      <c r="W920" s="31">
        <v>1.1275815683974251</v>
      </c>
      <c r="X920" s="31">
        <v>0.9918516596681215</v>
      </c>
      <c r="Y920" s="21" t="s">
        <v>44</v>
      </c>
      <c r="Z920" s="31">
        <v>3.6056182166208491E-2</v>
      </c>
      <c r="AA920" s="21">
        <v>48</v>
      </c>
      <c r="AB920" s="31">
        <v>0.94444189682982815</v>
      </c>
      <c r="AC920" s="31">
        <v>0.9952100778551094</v>
      </c>
      <c r="AD920" s="21" t="s">
        <v>58</v>
      </c>
      <c r="AE920" s="40">
        <v>1.9109100280361797E-2</v>
      </c>
      <c r="AF920" s="21">
        <v>103</v>
      </c>
      <c r="AG920" s="31">
        <v>1.2619406975100218</v>
      </c>
      <c r="AH920" s="31">
        <v>0.99702926691394167</v>
      </c>
      <c r="AI920" s="21" t="s">
        <v>44</v>
      </c>
      <c r="AJ920" s="32">
        <v>1.829509683705112E-2</v>
      </c>
    </row>
    <row r="921" spans="1:36" x14ac:dyDescent="0.25">
      <c r="A921" s="21" t="s">
        <v>1021</v>
      </c>
      <c r="B921" s="21">
        <v>0.99819999999999998</v>
      </c>
      <c r="C921" s="36">
        <f>1-Table2[[#This Row],[  Payment adjustment factor ]]</f>
        <v>1.8000000000000238E-3</v>
      </c>
      <c r="D921" s="31">
        <v>0.28381462736925672</v>
      </c>
      <c r="E921" s="21">
        <v>4</v>
      </c>
      <c r="F921" s="31">
        <v>0.96305105890140408</v>
      </c>
      <c r="G921" s="21">
        <v>227</v>
      </c>
      <c r="H921" s="31">
        <v>0.984124073853888</v>
      </c>
      <c r="I921" s="31">
        <v>0.99640551805727029</v>
      </c>
      <c r="J921" s="21" t="s">
        <v>58</v>
      </c>
      <c r="K921" s="31">
        <v>3.9040612711674944E-2</v>
      </c>
      <c r="L921" s="21">
        <v>171</v>
      </c>
      <c r="M921" s="31">
        <v>0.94410830404538015</v>
      </c>
      <c r="N921" s="31">
        <v>0.99894818277070196</v>
      </c>
      <c r="O921" s="21" t="s">
        <v>58</v>
      </c>
      <c r="P921" s="31">
        <v>1.4457562194867624E-2</v>
      </c>
      <c r="Q921" s="21">
        <v>309</v>
      </c>
      <c r="R921" s="31">
        <v>1.0478987974930081</v>
      </c>
      <c r="S921" s="31">
        <v>1.0047319092771723</v>
      </c>
      <c r="T921" s="21" t="s">
        <v>44</v>
      </c>
      <c r="U921" s="31">
        <v>3.0692570023344891E-2</v>
      </c>
      <c r="V921" s="21">
        <v>263</v>
      </c>
      <c r="W921" s="31">
        <v>0.97298351365899738</v>
      </c>
      <c r="X921" s="31">
        <v>1.0004417594919579</v>
      </c>
      <c r="Y921" s="21" t="s">
        <v>58</v>
      </c>
      <c r="Z921" s="31">
        <v>2.81034050230697E-2</v>
      </c>
      <c r="AA921" s="21">
        <v>62</v>
      </c>
      <c r="AB921" s="31">
        <v>1.0168188770121154</v>
      </c>
      <c r="AC921" s="31">
        <v>1.0020055371561525</v>
      </c>
      <c r="AD921" s="21" t="s">
        <v>44</v>
      </c>
      <c r="AE921" s="40">
        <v>2.0379158535336051E-2</v>
      </c>
      <c r="AF921" s="21">
        <v>70</v>
      </c>
      <c r="AG921" s="31">
        <v>1.0155080659132667</v>
      </c>
      <c r="AH921" s="31">
        <v>0.99158634970302129</v>
      </c>
      <c r="AI921" s="21" t="s">
        <v>44</v>
      </c>
      <c r="AJ921" s="32">
        <v>8.6676225187871971E-3</v>
      </c>
    </row>
    <row r="922" spans="1:36" x14ac:dyDescent="0.25">
      <c r="A922" s="21" t="s">
        <v>1022</v>
      </c>
      <c r="B922" s="21">
        <v>0.99409999999999998</v>
      </c>
      <c r="C922" s="36">
        <f>1-Table2[[#This Row],[  Payment adjustment factor ]]</f>
        <v>5.9000000000000163E-3</v>
      </c>
      <c r="D922" s="31">
        <v>0.31663999999999998</v>
      </c>
      <c r="E922" s="21">
        <v>4</v>
      </c>
      <c r="F922" s="31">
        <v>0.96305105890140408</v>
      </c>
      <c r="G922" s="21">
        <v>101</v>
      </c>
      <c r="H922" s="31">
        <v>0.96190656081758985</v>
      </c>
      <c r="I922" s="31">
        <v>0.99640551805727029</v>
      </c>
      <c r="J922" s="21" t="s">
        <v>58</v>
      </c>
      <c r="K922" s="31">
        <v>2.3479340900852325E-2</v>
      </c>
      <c r="L922" s="21">
        <v>90</v>
      </c>
      <c r="M922" s="31">
        <v>1.0405016402610758</v>
      </c>
      <c r="N922" s="31">
        <v>0.99894818277070196</v>
      </c>
      <c r="O922" s="21" t="s">
        <v>44</v>
      </c>
      <c r="P922" s="31">
        <v>1.2677657107789715E-2</v>
      </c>
      <c r="Q922" s="21">
        <v>365</v>
      </c>
      <c r="R922" s="31">
        <v>0.99553902518091886</v>
      </c>
      <c r="S922" s="31">
        <v>1.0047319092771723</v>
      </c>
      <c r="T922" s="21" t="s">
        <v>58</v>
      </c>
      <c r="U922" s="31">
        <v>6.2099931151679284E-2</v>
      </c>
      <c r="V922" s="21">
        <v>298</v>
      </c>
      <c r="W922" s="31">
        <v>1.0718305435811653</v>
      </c>
      <c r="X922" s="31">
        <v>1.0004417594919579</v>
      </c>
      <c r="Y922" s="21" t="s">
        <v>44</v>
      </c>
      <c r="Z922" s="31">
        <v>5.8287368114284033E-2</v>
      </c>
      <c r="AA922" s="21">
        <v>1</v>
      </c>
      <c r="AB922" s="31">
        <v>0.99695709756428996</v>
      </c>
      <c r="AC922" s="31">
        <v>1.0020055371561525</v>
      </c>
      <c r="AD922" s="21" t="s">
        <v>58</v>
      </c>
      <c r="AE922" s="40">
        <v>7.0958554431644239E-4</v>
      </c>
      <c r="AF922" s="21">
        <v>39</v>
      </c>
      <c r="AG922" s="31">
        <v>1.1439743893362952</v>
      </c>
      <c r="AH922" s="31">
        <v>0.99158634970302129</v>
      </c>
      <c r="AI922" s="21" t="s">
        <v>44</v>
      </c>
      <c r="AJ922" s="32">
        <v>9.4708134219403193E-3</v>
      </c>
    </row>
    <row r="923" spans="1:36" x14ac:dyDescent="0.25">
      <c r="A923" s="21" t="s">
        <v>1023</v>
      </c>
      <c r="B923" s="21">
        <v>0.99919999999999998</v>
      </c>
      <c r="C923" s="36">
        <f>1-Table2[[#This Row],[  Payment adjustment factor ]]</f>
        <v>8.0000000000002292E-4</v>
      </c>
      <c r="D923" s="31">
        <v>0.36375321336760924</v>
      </c>
      <c r="E923" s="21">
        <v>5</v>
      </c>
      <c r="F923" s="31">
        <v>0.96305105890140408</v>
      </c>
      <c r="G923" s="21">
        <v>1</v>
      </c>
      <c r="H923" s="31">
        <v>0.99437811464330961</v>
      </c>
      <c r="I923" s="31">
        <v>1.0039137645557574</v>
      </c>
      <c r="J923" s="21" t="s">
        <v>58</v>
      </c>
      <c r="K923" s="31">
        <v>1.7735264312189469E-3</v>
      </c>
      <c r="L923" s="21">
        <v>22</v>
      </c>
      <c r="M923" s="31">
        <v>1.0550671098190925</v>
      </c>
      <c r="N923" s="31">
        <v>1.0034934502081108</v>
      </c>
      <c r="O923" s="21" t="s">
        <v>58</v>
      </c>
      <c r="P923" s="31">
        <v>2.6636865835644404E-2</v>
      </c>
      <c r="Q923" s="21">
        <v>29</v>
      </c>
      <c r="R923" s="31">
        <v>0.94806785210689493</v>
      </c>
      <c r="S923" s="31">
        <v>1.0156031600015401</v>
      </c>
      <c r="T923" s="21" t="s">
        <v>58</v>
      </c>
      <c r="U923" s="31">
        <v>3.7869945734444167E-2</v>
      </c>
      <c r="V923" s="21">
        <v>48</v>
      </c>
      <c r="W923" s="31">
        <v>1.0204060423418715</v>
      </c>
      <c r="X923" s="31">
        <v>1.0088431660083446</v>
      </c>
      <c r="Y923" s="21" t="s">
        <v>44</v>
      </c>
      <c r="Z923" s="31">
        <v>6.7436923766637361E-2</v>
      </c>
      <c r="AA923" s="12" t="s">
        <v>3140</v>
      </c>
      <c r="AB923" s="12" t="s">
        <v>3140</v>
      </c>
      <c r="AC923" s="31">
        <v>1.0058738187651037</v>
      </c>
      <c r="AD923" s="21" t="s">
        <v>58</v>
      </c>
      <c r="AE923" s="12" t="s">
        <v>3140</v>
      </c>
      <c r="AF923" s="21">
        <v>5</v>
      </c>
      <c r="AG923" s="31">
        <v>0.98852769239800831</v>
      </c>
      <c r="AH923" s="31">
        <v>0.99633796354879245</v>
      </c>
      <c r="AI923" s="21" t="s">
        <v>58</v>
      </c>
      <c r="AJ923" s="32">
        <v>1.0254680755071912E-2</v>
      </c>
    </row>
    <row r="924" spans="1:36" x14ac:dyDescent="0.25">
      <c r="A924" s="21" t="s">
        <v>1024</v>
      </c>
      <c r="B924" s="21">
        <v>0.99370000000000003</v>
      </c>
      <c r="C924" s="36">
        <f>1-Table2[[#This Row],[  Payment adjustment factor ]]</f>
        <v>6.2999999999999723E-3</v>
      </c>
      <c r="D924" s="31">
        <v>0.36877982276755283</v>
      </c>
      <c r="E924" s="21">
        <v>5</v>
      </c>
      <c r="F924" s="31">
        <v>0.96305105890140408</v>
      </c>
      <c r="G924" s="21">
        <v>111</v>
      </c>
      <c r="H924" s="31">
        <v>1.0755529441791611</v>
      </c>
      <c r="I924" s="31">
        <v>1.0039137645557574</v>
      </c>
      <c r="J924" s="21" t="s">
        <v>44</v>
      </c>
      <c r="K924" s="31">
        <v>2.0054692590919874E-2</v>
      </c>
      <c r="L924" s="21">
        <v>180</v>
      </c>
      <c r="M924" s="31">
        <v>0.9920630359955962</v>
      </c>
      <c r="N924" s="31">
        <v>1.0034934502081108</v>
      </c>
      <c r="O924" s="21" t="s">
        <v>58</v>
      </c>
      <c r="P924" s="31">
        <v>1.756166312511619E-2</v>
      </c>
      <c r="Q924" s="21">
        <v>468</v>
      </c>
      <c r="R924" s="31">
        <v>1.1032689365540445</v>
      </c>
      <c r="S924" s="31">
        <v>1.0156031600015401</v>
      </c>
      <c r="T924" s="21" t="s">
        <v>44</v>
      </c>
      <c r="U924" s="31">
        <v>4.784815506271984E-2</v>
      </c>
      <c r="V924" s="21">
        <v>240</v>
      </c>
      <c r="W924" s="31">
        <v>1.0403065761822381</v>
      </c>
      <c r="X924" s="31">
        <v>1.0088431660083446</v>
      </c>
      <c r="Y924" s="21" t="s">
        <v>44</v>
      </c>
      <c r="Z924" s="31">
        <v>2.9307090451383019E-2</v>
      </c>
      <c r="AA924" s="21">
        <v>18</v>
      </c>
      <c r="AB924" s="31">
        <v>1.0192166384162005</v>
      </c>
      <c r="AC924" s="31">
        <v>1.0058738187651037</v>
      </c>
      <c r="AD924" s="21" t="s">
        <v>58</v>
      </c>
      <c r="AE924" s="40">
        <v>6.6758096802882576E-3</v>
      </c>
      <c r="AF924" s="21">
        <v>63</v>
      </c>
      <c r="AG924" s="31">
        <v>0.99525024548159213</v>
      </c>
      <c r="AH924" s="31">
        <v>0.99633796354879245</v>
      </c>
      <c r="AI924" s="21" t="s">
        <v>58</v>
      </c>
      <c r="AJ924" s="32">
        <v>8.6574796164592543E-3</v>
      </c>
    </row>
    <row r="925" spans="1:36" x14ac:dyDescent="0.25">
      <c r="A925" s="21" t="s">
        <v>1025</v>
      </c>
      <c r="B925" s="21">
        <v>0.99370000000000003</v>
      </c>
      <c r="C925" s="36">
        <f>1-Table2[[#This Row],[  Payment adjustment factor ]]</f>
        <v>6.2999999999999723E-3</v>
      </c>
      <c r="D925" s="31">
        <v>0.32378223495702008</v>
      </c>
      <c r="E925" s="21">
        <v>5</v>
      </c>
      <c r="F925" s="31">
        <v>0.96305105890140408</v>
      </c>
      <c r="G925" s="21">
        <v>63</v>
      </c>
      <c r="H925" s="31">
        <v>1.1290515353059452</v>
      </c>
      <c r="I925" s="31">
        <v>1.0039137645557574</v>
      </c>
      <c r="J925" s="21" t="s">
        <v>44</v>
      </c>
      <c r="K925" s="31">
        <v>2.4993147858178452E-2</v>
      </c>
      <c r="L925" s="21">
        <v>44</v>
      </c>
      <c r="M925" s="31">
        <v>1.0534594436397335</v>
      </c>
      <c r="N925" s="31">
        <v>1.0034934502081108</v>
      </c>
      <c r="O925" s="21" t="s">
        <v>44</v>
      </c>
      <c r="P925" s="31">
        <v>7.9878233544776172E-3</v>
      </c>
      <c r="Q925" s="21">
        <v>199</v>
      </c>
      <c r="R925" s="31">
        <v>1.0797294018748544</v>
      </c>
      <c r="S925" s="31">
        <v>1.0156031600015401</v>
      </c>
      <c r="T925" s="21" t="s">
        <v>44</v>
      </c>
      <c r="U925" s="31">
        <v>4.0969061517939553E-2</v>
      </c>
      <c r="V925" s="21">
        <v>135</v>
      </c>
      <c r="W925" s="31">
        <v>1.0219352014919234</v>
      </c>
      <c r="X925" s="31">
        <v>1.0088431660083446</v>
      </c>
      <c r="Y925" s="21" t="s">
        <v>44</v>
      </c>
      <c r="Z925" s="31">
        <v>3.2319685530009225E-2</v>
      </c>
      <c r="AA925" s="21">
        <v>33</v>
      </c>
      <c r="AB925" s="31">
        <v>0.91458475872479128</v>
      </c>
      <c r="AC925" s="31">
        <v>1.0058738187651037</v>
      </c>
      <c r="AD925" s="21" t="s">
        <v>58</v>
      </c>
      <c r="AE925" s="40">
        <v>2.6960720906960993E-2</v>
      </c>
      <c r="AF925" s="21">
        <v>21</v>
      </c>
      <c r="AG925" s="31">
        <v>0.99258654389582135</v>
      </c>
      <c r="AH925" s="31">
        <v>0.99633796354879245</v>
      </c>
      <c r="AI925" s="21" t="s">
        <v>58</v>
      </c>
      <c r="AJ925" s="32">
        <v>6.9494332561586642E-3</v>
      </c>
    </row>
    <row r="926" spans="1:36" x14ac:dyDescent="0.25">
      <c r="A926" s="21" t="s">
        <v>1026</v>
      </c>
      <c r="B926" s="21">
        <v>0.99790000000000001</v>
      </c>
      <c r="C926" s="36">
        <f>1-Table2[[#This Row],[  Payment adjustment factor ]]</f>
        <v>2.0999999999999908E-3</v>
      </c>
      <c r="D926" s="31">
        <v>0.75638051044083532</v>
      </c>
      <c r="E926" s="21">
        <v>5</v>
      </c>
      <c r="F926" s="31">
        <v>0.96305105890140408</v>
      </c>
      <c r="G926" s="12" t="s">
        <v>3140</v>
      </c>
      <c r="H926" s="32" t="s">
        <v>3140</v>
      </c>
      <c r="I926" s="31">
        <v>1.0039137645557574</v>
      </c>
      <c r="J926" s="21" t="s">
        <v>58</v>
      </c>
      <c r="K926" s="32" t="s">
        <v>3140</v>
      </c>
      <c r="L926" s="21">
        <v>24</v>
      </c>
      <c r="M926" s="31">
        <v>1.0324311169228739</v>
      </c>
      <c r="N926" s="31">
        <v>1.0034934502081108</v>
      </c>
      <c r="O926" s="21" t="s">
        <v>58</v>
      </c>
      <c r="P926" s="31">
        <v>1.3264205726625908E-2</v>
      </c>
      <c r="Q926" s="21">
        <v>54</v>
      </c>
      <c r="R926" s="31">
        <v>1.0710915325300439</v>
      </c>
      <c r="S926" s="31">
        <v>1.0156031600015401</v>
      </c>
      <c r="T926" s="21" t="s">
        <v>44</v>
      </c>
      <c r="U926" s="31">
        <v>3.9603520067737104E-2</v>
      </c>
      <c r="V926" s="21">
        <v>15</v>
      </c>
      <c r="W926" s="31">
        <v>1.0617556017332657</v>
      </c>
      <c r="X926" s="31">
        <v>1.0088431660083446</v>
      </c>
      <c r="Y926" s="21" t="s">
        <v>58</v>
      </c>
      <c r="Z926" s="31">
        <v>1.3713850044783437E-2</v>
      </c>
      <c r="AA926" s="12" t="s">
        <v>3140</v>
      </c>
      <c r="AB926" s="12" t="s">
        <v>3140</v>
      </c>
      <c r="AC926" s="31">
        <v>1.0058738187651037</v>
      </c>
      <c r="AD926" s="21" t="s">
        <v>58</v>
      </c>
      <c r="AE926" s="12" t="s">
        <v>3140</v>
      </c>
      <c r="AF926" s="12" t="s">
        <v>3140</v>
      </c>
      <c r="AG926" s="12" t="s">
        <v>3140</v>
      </c>
      <c r="AH926" s="31">
        <v>0.99633796354879245</v>
      </c>
      <c r="AI926" s="21" t="s">
        <v>58</v>
      </c>
      <c r="AJ926" s="12" t="s">
        <v>3140</v>
      </c>
    </row>
    <row r="927" spans="1:36" x14ac:dyDescent="0.25">
      <c r="A927" s="21" t="s">
        <v>1027</v>
      </c>
      <c r="B927" s="21">
        <v>0.9919</v>
      </c>
      <c r="C927" s="36">
        <f>1-Table2[[#This Row],[  Payment adjustment factor ]]</f>
        <v>8.0999999999999961E-3</v>
      </c>
      <c r="D927" s="31">
        <v>0.3925868288887317</v>
      </c>
      <c r="E927" s="21">
        <v>5</v>
      </c>
      <c r="F927" s="31">
        <v>0.96305105890140408</v>
      </c>
      <c r="G927" s="21">
        <v>88</v>
      </c>
      <c r="H927" s="31">
        <v>1.1089246739702823</v>
      </c>
      <c r="I927" s="31">
        <v>1.0039137645557574</v>
      </c>
      <c r="J927" s="21" t="s">
        <v>44</v>
      </c>
      <c r="K927" s="31">
        <v>1.2071499009644956E-2</v>
      </c>
      <c r="L927" s="21">
        <v>130</v>
      </c>
      <c r="M927" s="31">
        <v>1.0108071456337819</v>
      </c>
      <c r="N927" s="31">
        <v>1.0034934502081108</v>
      </c>
      <c r="O927" s="21" t="s">
        <v>44</v>
      </c>
      <c r="P927" s="31">
        <v>1.1158208651645133E-2</v>
      </c>
      <c r="Q927" s="21">
        <v>500</v>
      </c>
      <c r="R927" s="31">
        <v>1.0332838905247452</v>
      </c>
      <c r="S927" s="31">
        <v>1.0156031600015401</v>
      </c>
      <c r="T927" s="21" t="s">
        <v>44</v>
      </c>
      <c r="U927" s="31">
        <v>4.9926361314731695E-2</v>
      </c>
      <c r="V927" s="21">
        <v>325</v>
      </c>
      <c r="W927" s="31">
        <v>1.139770778660278</v>
      </c>
      <c r="X927" s="31">
        <v>1.0088431660083446</v>
      </c>
      <c r="Y927" s="21" t="s">
        <v>44</v>
      </c>
      <c r="Z927" s="31">
        <v>4.0277406831072414E-2</v>
      </c>
      <c r="AA927" s="12" t="s">
        <v>3140</v>
      </c>
      <c r="AB927" s="12" t="s">
        <v>3140</v>
      </c>
      <c r="AC927" s="31">
        <v>1.0058738187651037</v>
      </c>
      <c r="AD927" s="21" t="s">
        <v>58</v>
      </c>
      <c r="AE927" s="12" t="s">
        <v>3140</v>
      </c>
      <c r="AF927" s="21">
        <v>39</v>
      </c>
      <c r="AG927" s="31">
        <v>1.163997611210833</v>
      </c>
      <c r="AH927" s="31">
        <v>0.99633796354879245</v>
      </c>
      <c r="AI927" s="21" t="s">
        <v>44</v>
      </c>
      <c r="AJ927" s="32">
        <v>5.3102323884521505E-3</v>
      </c>
    </row>
    <row r="928" spans="1:36" x14ac:dyDescent="0.25">
      <c r="A928" s="21" t="s">
        <v>1028</v>
      </c>
      <c r="B928" s="21">
        <v>0.99370000000000003</v>
      </c>
      <c r="C928" s="36">
        <f>1-Table2[[#This Row],[  Payment adjustment factor ]]</f>
        <v>6.2999999999999723E-3</v>
      </c>
      <c r="D928" s="31">
        <v>0.69724965487947332</v>
      </c>
      <c r="E928" s="21">
        <v>5</v>
      </c>
      <c r="F928" s="31">
        <v>0.96305105890140408</v>
      </c>
      <c r="G928" s="21">
        <v>52</v>
      </c>
      <c r="H928" s="31">
        <v>1.0575230555961019</v>
      </c>
      <c r="I928" s="31">
        <v>1.0039137645557574</v>
      </c>
      <c r="J928" s="21" t="s">
        <v>44</v>
      </c>
      <c r="K928" s="31">
        <v>1.2423703951545588E-2</v>
      </c>
      <c r="L928" s="21">
        <v>82</v>
      </c>
      <c r="M928" s="31">
        <v>1.0585871389879911</v>
      </c>
      <c r="N928" s="31">
        <v>1.0034934502081108</v>
      </c>
      <c r="O928" s="21" t="s">
        <v>44</v>
      </c>
      <c r="P928" s="31">
        <v>1.1406279273396996E-2</v>
      </c>
      <c r="Q928" s="21">
        <v>186</v>
      </c>
      <c r="R928" s="31">
        <v>1.1757148434727114</v>
      </c>
      <c r="S928" s="31">
        <v>1.0156031600015401</v>
      </c>
      <c r="T928" s="21" t="s">
        <v>44</v>
      </c>
      <c r="U928" s="31">
        <v>2.9533798012061897E-2</v>
      </c>
      <c r="V928" s="21">
        <v>117</v>
      </c>
      <c r="W928" s="31">
        <v>1.0313625814226026</v>
      </c>
      <c r="X928" s="31">
        <v>1.0088431660083446</v>
      </c>
      <c r="Y928" s="21" t="s">
        <v>44</v>
      </c>
      <c r="Z928" s="31">
        <v>2.3190066654090263E-2</v>
      </c>
      <c r="AA928" s="12" t="s">
        <v>3140</v>
      </c>
      <c r="AB928" s="12" t="s">
        <v>3140</v>
      </c>
      <c r="AC928" s="31">
        <v>1.0058738187651037</v>
      </c>
      <c r="AD928" s="21" t="s">
        <v>58</v>
      </c>
      <c r="AE928" s="12" t="s">
        <v>3140</v>
      </c>
      <c r="AF928" s="21">
        <v>34</v>
      </c>
      <c r="AG928" s="31">
        <v>0.91861721887016135</v>
      </c>
      <c r="AH928" s="31">
        <v>0.99633796354879245</v>
      </c>
      <c r="AI928" s="21" t="s">
        <v>58</v>
      </c>
      <c r="AJ928" s="32">
        <v>7.3878559847619808E-3</v>
      </c>
    </row>
    <row r="929" spans="1:36" x14ac:dyDescent="0.25">
      <c r="A929" s="21" t="s">
        <v>1029</v>
      </c>
      <c r="B929" s="21">
        <v>0.99980000000000002</v>
      </c>
      <c r="C929" s="36">
        <f>1-Table2[[#This Row],[  Payment adjustment factor ]]</f>
        <v>1.9999999999997797E-4</v>
      </c>
      <c r="D929" s="31">
        <v>0.69517884914463457</v>
      </c>
      <c r="E929" s="21">
        <v>5</v>
      </c>
      <c r="F929" s="31">
        <v>0.96305105890140408</v>
      </c>
      <c r="G929" s="21">
        <v>4</v>
      </c>
      <c r="H929" s="31">
        <v>1.0019184035809316</v>
      </c>
      <c r="I929" s="31">
        <v>1.0039137645557574</v>
      </c>
      <c r="J929" s="21" t="s">
        <v>58</v>
      </c>
      <c r="K929" s="31">
        <v>4.4358879310149148E-3</v>
      </c>
      <c r="L929" s="21">
        <v>25</v>
      </c>
      <c r="M929" s="31">
        <v>1.014164501475969</v>
      </c>
      <c r="N929" s="31">
        <v>1.0034934502081108</v>
      </c>
      <c r="O929" s="21" t="s">
        <v>44</v>
      </c>
      <c r="P929" s="31">
        <v>2.0341003755619504E-2</v>
      </c>
      <c r="Q929" s="21">
        <v>19</v>
      </c>
      <c r="R929" s="31">
        <v>1.0089725855564875</v>
      </c>
      <c r="S929" s="31">
        <v>1.0156031600015401</v>
      </c>
      <c r="T929" s="21" t="s">
        <v>58</v>
      </c>
      <c r="U929" s="31">
        <v>1.3050817064191254E-2</v>
      </c>
      <c r="V929" s="21">
        <v>24</v>
      </c>
      <c r="W929" s="31">
        <v>1.0411596025704575</v>
      </c>
      <c r="X929" s="31">
        <v>1.0088431660083446</v>
      </c>
      <c r="Y929" s="21" t="s">
        <v>58</v>
      </c>
      <c r="Z929" s="31">
        <v>3.1462327429467113E-2</v>
      </c>
      <c r="AA929" s="12" t="s">
        <v>3140</v>
      </c>
      <c r="AB929" s="12" t="s">
        <v>3140</v>
      </c>
      <c r="AC929" s="31">
        <v>1.0058738187651037</v>
      </c>
      <c r="AD929" s="21" t="s">
        <v>58</v>
      </c>
      <c r="AE929" s="12" t="s">
        <v>3140</v>
      </c>
      <c r="AF929" s="12" t="s">
        <v>3140</v>
      </c>
      <c r="AG929" s="12" t="s">
        <v>3140</v>
      </c>
      <c r="AH929" s="31">
        <v>0.99633796354879245</v>
      </c>
      <c r="AI929" s="21" t="s">
        <v>58</v>
      </c>
      <c r="AJ929" s="12" t="s">
        <v>3140</v>
      </c>
    </row>
    <row r="930" spans="1:36" x14ac:dyDescent="0.25">
      <c r="A930" s="21" t="s">
        <v>1030</v>
      </c>
      <c r="B930" s="21">
        <v>0.99819999999999998</v>
      </c>
      <c r="C930" s="36">
        <f>1-Table2[[#This Row],[  Payment adjustment factor ]]</f>
        <v>1.8000000000000238E-3</v>
      </c>
      <c r="D930" s="31">
        <v>0.39058621348100059</v>
      </c>
      <c r="E930" s="21">
        <v>5</v>
      </c>
      <c r="F930" s="31">
        <v>0.96305105890140408</v>
      </c>
      <c r="G930" s="21">
        <v>62</v>
      </c>
      <c r="H930" s="31">
        <v>0.95713237761590764</v>
      </c>
      <c r="I930" s="31">
        <v>1.0039137645557574</v>
      </c>
      <c r="J930" s="21" t="s">
        <v>58</v>
      </c>
      <c r="K930" s="31">
        <v>1.7500158363076168E-2</v>
      </c>
      <c r="L930" s="21">
        <v>35</v>
      </c>
      <c r="M930" s="31">
        <v>1.0184846716437186</v>
      </c>
      <c r="N930" s="31">
        <v>1.0034934502081108</v>
      </c>
      <c r="O930" s="21" t="s">
        <v>44</v>
      </c>
      <c r="P930" s="31">
        <v>4.5950947823627086E-3</v>
      </c>
      <c r="Q930" s="21">
        <v>209</v>
      </c>
      <c r="R930" s="31">
        <v>1.0779136198283559</v>
      </c>
      <c r="S930" s="31">
        <v>1.0156031600015401</v>
      </c>
      <c r="T930" s="21" t="s">
        <v>44</v>
      </c>
      <c r="U930" s="31">
        <v>2.8100909379730466E-2</v>
      </c>
      <c r="V930" s="21">
        <v>97</v>
      </c>
      <c r="W930" s="31">
        <v>1.0125968199685846</v>
      </c>
      <c r="X930" s="31">
        <v>1.0088431660083446</v>
      </c>
      <c r="Y930" s="21" t="s">
        <v>44</v>
      </c>
      <c r="Z930" s="31">
        <v>1.8257307959648906E-2</v>
      </c>
      <c r="AA930" s="21">
        <v>19</v>
      </c>
      <c r="AB930" s="31">
        <v>1.0794382722201628</v>
      </c>
      <c r="AC930" s="31">
        <v>1.0058738187651037</v>
      </c>
      <c r="AD930" s="21" t="s">
        <v>58</v>
      </c>
      <c r="AE930" s="40">
        <v>9.7485072180271363E-3</v>
      </c>
      <c r="AF930" s="21">
        <v>27</v>
      </c>
      <c r="AG930" s="31">
        <v>0.9919645401924011</v>
      </c>
      <c r="AH930" s="31">
        <v>0.99633796354879245</v>
      </c>
      <c r="AI930" s="21" t="s">
        <v>58</v>
      </c>
      <c r="AJ930" s="32">
        <v>5.1512591865091883E-3</v>
      </c>
    </row>
    <row r="931" spans="1:36" x14ac:dyDescent="0.25">
      <c r="A931" s="21" t="s">
        <v>1031</v>
      </c>
      <c r="B931" s="21">
        <v>0.99939999999999996</v>
      </c>
      <c r="C931" s="36">
        <f>1-Table2[[#This Row],[  Payment adjustment factor ]]</f>
        <v>6.0000000000004494E-4</v>
      </c>
      <c r="D931" s="31">
        <v>0.34421921921921922</v>
      </c>
      <c r="E931" s="21">
        <v>5</v>
      </c>
      <c r="F931" s="31">
        <v>0.96305105890140408</v>
      </c>
      <c r="G931" s="21">
        <v>48</v>
      </c>
      <c r="H931" s="31">
        <v>0.98923424213122946</v>
      </c>
      <c r="I931" s="31">
        <v>1.0039137645557574</v>
      </c>
      <c r="J931" s="21" t="s">
        <v>58</v>
      </c>
      <c r="K931" s="31">
        <v>2.1972707641621205E-2</v>
      </c>
      <c r="L931" s="21">
        <v>47</v>
      </c>
      <c r="M931" s="31">
        <v>1.0294995221584398</v>
      </c>
      <c r="N931" s="31">
        <v>1.0034934502081108</v>
      </c>
      <c r="O931" s="21" t="s">
        <v>44</v>
      </c>
      <c r="P931" s="31">
        <v>1.5786414888566122E-2</v>
      </c>
      <c r="Q931" s="21">
        <v>134</v>
      </c>
      <c r="R931" s="31">
        <v>0.96396707277284521</v>
      </c>
      <c r="S931" s="31">
        <v>1.0156031600015401</v>
      </c>
      <c r="T931" s="21" t="s">
        <v>58</v>
      </c>
      <c r="U931" s="31">
        <v>4.8254256454839481E-2</v>
      </c>
      <c r="V931" s="21">
        <v>150</v>
      </c>
      <c r="W931" s="31">
        <v>0.96857737673331457</v>
      </c>
      <c r="X931" s="31">
        <v>1.0088431660083446</v>
      </c>
      <c r="Y931" s="21" t="s">
        <v>58</v>
      </c>
      <c r="Z931" s="31">
        <v>5.5211670560918157E-2</v>
      </c>
      <c r="AA931" s="12" t="s">
        <v>3140</v>
      </c>
      <c r="AB931" s="12" t="s">
        <v>3140</v>
      </c>
      <c r="AC931" s="31">
        <v>1.0058738187651037</v>
      </c>
      <c r="AD931" s="21" t="s">
        <v>58</v>
      </c>
      <c r="AE931" s="12" t="s">
        <v>3140</v>
      </c>
      <c r="AF931" s="21">
        <v>29</v>
      </c>
      <c r="AG931" s="31">
        <v>1.0142987480642645</v>
      </c>
      <c r="AH931" s="31">
        <v>0.99633796354879245</v>
      </c>
      <c r="AI931" s="21" t="s">
        <v>44</v>
      </c>
      <c r="AJ931" s="32">
        <v>1.3585711563696893E-2</v>
      </c>
    </row>
    <row r="932" spans="1:36" x14ac:dyDescent="0.25">
      <c r="A932" s="21" t="s">
        <v>1032</v>
      </c>
      <c r="B932" s="21">
        <v>0.9919</v>
      </c>
      <c r="C932" s="36">
        <f>1-Table2[[#This Row],[  Payment adjustment factor ]]</f>
        <v>8.0999999999999961E-3</v>
      </c>
      <c r="D932" s="31">
        <v>0.28943983159864345</v>
      </c>
      <c r="E932" s="21">
        <v>4</v>
      </c>
      <c r="F932" s="31">
        <v>0.96305105890140408</v>
      </c>
      <c r="G932" s="21">
        <v>143</v>
      </c>
      <c r="H932" s="31">
        <v>1.0958078649778389</v>
      </c>
      <c r="I932" s="31">
        <v>0.99640551805727029</v>
      </c>
      <c r="J932" s="21" t="s">
        <v>44</v>
      </c>
      <c r="K932" s="31">
        <v>2.5692841347619441E-2</v>
      </c>
      <c r="L932" s="21">
        <v>142</v>
      </c>
      <c r="M932" s="31">
        <v>1.0989075257155587</v>
      </c>
      <c r="N932" s="31">
        <v>0.99894818277070196</v>
      </c>
      <c r="O932" s="21" t="s">
        <v>44</v>
      </c>
      <c r="P932" s="31">
        <v>1.0418387813342336E-2</v>
      </c>
      <c r="Q932" s="21">
        <v>487</v>
      </c>
      <c r="R932" s="31">
        <v>0.95923047066955613</v>
      </c>
      <c r="S932" s="31">
        <v>1.0047319092771723</v>
      </c>
      <c r="T932" s="21" t="s">
        <v>58</v>
      </c>
      <c r="U932" s="31">
        <v>3.9488496695224945E-2</v>
      </c>
      <c r="V932" s="21">
        <v>435</v>
      </c>
      <c r="W932" s="31">
        <v>1.0717012873380545</v>
      </c>
      <c r="X932" s="31">
        <v>1.0004417594919579</v>
      </c>
      <c r="Y932" s="21" t="s">
        <v>44</v>
      </c>
      <c r="Z932" s="31">
        <v>4.4913959213050719E-2</v>
      </c>
      <c r="AA932" s="21">
        <v>72</v>
      </c>
      <c r="AB932" s="31">
        <v>1.0023602583333941</v>
      </c>
      <c r="AC932" s="31">
        <v>1.0020055371561525</v>
      </c>
      <c r="AD932" s="21" t="s">
        <v>44</v>
      </c>
      <c r="AE932" s="40">
        <v>2.6248268376874561E-2</v>
      </c>
      <c r="AF932" s="21">
        <v>255</v>
      </c>
      <c r="AG932" s="31">
        <v>1.0426351825093783</v>
      </c>
      <c r="AH932" s="31">
        <v>0.99158634970302129</v>
      </c>
      <c r="AI932" s="21" t="s">
        <v>44</v>
      </c>
      <c r="AJ932" s="32">
        <v>3.0708387365447828E-2</v>
      </c>
    </row>
    <row r="933" spans="1:36" x14ac:dyDescent="0.25">
      <c r="A933" s="21" t="s">
        <v>1033</v>
      </c>
      <c r="B933" s="21">
        <v>0.99370000000000003</v>
      </c>
      <c r="C933" s="36">
        <f>1-Table2[[#This Row],[  Payment adjustment factor ]]</f>
        <v>6.2999999999999723E-3</v>
      </c>
      <c r="D933" s="31">
        <v>0.28674388674388673</v>
      </c>
      <c r="E933" s="21">
        <v>4</v>
      </c>
      <c r="F933" s="31">
        <v>0.96305105890140408</v>
      </c>
      <c r="G933" s="21">
        <v>108</v>
      </c>
      <c r="H933" s="31">
        <v>0.93093020796022807</v>
      </c>
      <c r="I933" s="31">
        <v>0.99640551805727029</v>
      </c>
      <c r="J933" s="21" t="s">
        <v>58</v>
      </c>
      <c r="K933" s="31">
        <v>1.9664822444916314E-2</v>
      </c>
      <c r="L933" s="21">
        <v>180</v>
      </c>
      <c r="M933" s="31">
        <v>0.95839268168136349</v>
      </c>
      <c r="N933" s="31">
        <v>0.99894818277070196</v>
      </c>
      <c r="O933" s="21" t="s">
        <v>58</v>
      </c>
      <c r="P933" s="31">
        <v>1.4297266086549985E-2</v>
      </c>
      <c r="Q933" s="21">
        <v>454</v>
      </c>
      <c r="R933" s="31">
        <v>0.96484966367244751</v>
      </c>
      <c r="S933" s="31">
        <v>1.0047319092771723</v>
      </c>
      <c r="T933" s="21" t="s">
        <v>58</v>
      </c>
      <c r="U933" s="31">
        <v>4.3547389162256187E-2</v>
      </c>
      <c r="V933" s="21">
        <v>464</v>
      </c>
      <c r="W933" s="31">
        <v>1.0653182067306644</v>
      </c>
      <c r="X933" s="31">
        <v>1.0004417594919579</v>
      </c>
      <c r="Y933" s="21" t="s">
        <v>44</v>
      </c>
      <c r="Z933" s="31">
        <v>5.0574076379998043E-2</v>
      </c>
      <c r="AA933" s="21">
        <v>58</v>
      </c>
      <c r="AB933" s="31">
        <v>1.1420426594053563</v>
      </c>
      <c r="AC933" s="31">
        <v>1.0020055371561525</v>
      </c>
      <c r="AD933" s="21" t="s">
        <v>44</v>
      </c>
      <c r="AE933" s="40">
        <v>1.9163057885623582E-2</v>
      </c>
      <c r="AF933" s="21">
        <v>40</v>
      </c>
      <c r="AG933" s="31">
        <v>1.1163697414101108</v>
      </c>
      <c r="AH933" s="31">
        <v>0.99158634970302129</v>
      </c>
      <c r="AI933" s="21" t="s">
        <v>44</v>
      </c>
      <c r="AJ933" s="32">
        <v>4.9561063850548119E-3</v>
      </c>
    </row>
    <row r="934" spans="1:36" x14ac:dyDescent="0.25">
      <c r="A934" s="21" t="s">
        <v>1034</v>
      </c>
      <c r="B934" s="21">
        <v>0.99460000000000004</v>
      </c>
      <c r="C934" s="36">
        <f>1-Table2[[#This Row],[  Payment adjustment factor ]]</f>
        <v>5.3999999999999604E-3</v>
      </c>
      <c r="D934" s="31">
        <v>0.25707288235790898</v>
      </c>
      <c r="E934" s="21">
        <v>4</v>
      </c>
      <c r="F934" s="31">
        <v>0.96305105890140408</v>
      </c>
      <c r="G934" s="21">
        <v>230</v>
      </c>
      <c r="H934" s="31">
        <v>1.0015540595630397</v>
      </c>
      <c r="I934" s="31">
        <v>0.99640551805727029</v>
      </c>
      <c r="J934" s="21" t="s">
        <v>44</v>
      </c>
      <c r="K934" s="31">
        <v>4.0145701076892394E-2</v>
      </c>
      <c r="L934" s="21">
        <v>65</v>
      </c>
      <c r="M934" s="31">
        <v>1.0152443344768065</v>
      </c>
      <c r="N934" s="31">
        <v>0.99894818277070196</v>
      </c>
      <c r="O934" s="21" t="s">
        <v>44</v>
      </c>
      <c r="P934" s="31">
        <v>6.1572991095724811E-3</v>
      </c>
      <c r="Q934" s="21">
        <v>438</v>
      </c>
      <c r="R934" s="31">
        <v>1.0578165598504095</v>
      </c>
      <c r="S934" s="31">
        <v>1.0047319092771723</v>
      </c>
      <c r="T934" s="21" t="s">
        <v>44</v>
      </c>
      <c r="U934" s="31">
        <v>4.9794674491806426E-2</v>
      </c>
      <c r="V934" s="21">
        <v>259</v>
      </c>
      <c r="W934" s="31">
        <v>0.94892940685010807</v>
      </c>
      <c r="X934" s="31">
        <v>1.0004417594919579</v>
      </c>
      <c r="Y934" s="21" t="s">
        <v>58</v>
      </c>
      <c r="Z934" s="31">
        <v>3.2745082215300585E-2</v>
      </c>
      <c r="AA934" s="21">
        <v>57</v>
      </c>
      <c r="AB934" s="31">
        <v>1.0195494803556637</v>
      </c>
      <c r="AC934" s="31">
        <v>1.0020055371561525</v>
      </c>
      <c r="AD934" s="21" t="s">
        <v>44</v>
      </c>
      <c r="AE934" s="40">
        <v>2.116600444561326E-2</v>
      </c>
      <c r="AF934" s="21">
        <v>46</v>
      </c>
      <c r="AG934" s="31">
        <v>1.3465001867435538</v>
      </c>
      <c r="AH934" s="31">
        <v>0.99158634970302129</v>
      </c>
      <c r="AI934" s="21" t="s">
        <v>44</v>
      </c>
      <c r="AJ934" s="32">
        <v>6.3179788111822335E-3</v>
      </c>
    </row>
    <row r="935" spans="1:36" x14ac:dyDescent="0.25">
      <c r="A935" s="21" t="s">
        <v>1035</v>
      </c>
      <c r="B935" s="21">
        <v>0.97470000000000001</v>
      </c>
      <c r="C935" s="36">
        <f>1-Table2[[#This Row],[  Payment adjustment factor ]]</f>
        <v>2.5299999999999989E-2</v>
      </c>
      <c r="D935" s="31">
        <v>0.31869867340492736</v>
      </c>
      <c r="E935" s="21">
        <v>5</v>
      </c>
      <c r="F935" s="31">
        <v>0.96305105890140408</v>
      </c>
      <c r="G935" s="21">
        <v>55</v>
      </c>
      <c r="H935" s="31">
        <v>1.0311147415738404</v>
      </c>
      <c r="I935" s="31">
        <v>1.0039137645557574</v>
      </c>
      <c r="J935" s="21" t="s">
        <v>44</v>
      </c>
      <c r="K935" s="31">
        <v>7.676900305246954E-3</v>
      </c>
      <c r="L935" s="21">
        <v>216</v>
      </c>
      <c r="M935" s="31">
        <v>1.0240460209823548</v>
      </c>
      <c r="N935" s="31">
        <v>1.0034934502081108</v>
      </c>
      <c r="O935" s="21" t="s">
        <v>44</v>
      </c>
      <c r="P935" s="31">
        <v>1.9522189529359826E-2</v>
      </c>
      <c r="Q935" s="21">
        <v>416</v>
      </c>
      <c r="R935" s="31">
        <v>1.1815186323007991</v>
      </c>
      <c r="S935" s="31">
        <v>1.0156031600015401</v>
      </c>
      <c r="T935" s="21" t="s">
        <v>44</v>
      </c>
      <c r="U935" s="31">
        <v>4.3302648779286114E-2</v>
      </c>
      <c r="V935" s="21">
        <v>367</v>
      </c>
      <c r="W935" s="31">
        <v>1.0321487076295053</v>
      </c>
      <c r="X935" s="31">
        <v>1.0088431660083446</v>
      </c>
      <c r="Y935" s="21" t="s">
        <v>44</v>
      </c>
      <c r="Z935" s="31">
        <v>4.5881116188070718E-2</v>
      </c>
      <c r="AA935" s="12" t="s">
        <v>3140</v>
      </c>
      <c r="AB935" s="12" t="s">
        <v>3140</v>
      </c>
      <c r="AC935" s="31">
        <v>1.0058738187651037</v>
      </c>
      <c r="AD935" s="21" t="s">
        <v>58</v>
      </c>
      <c r="AE935" s="12" t="s">
        <v>3140</v>
      </c>
      <c r="AF935" s="21">
        <v>310</v>
      </c>
      <c r="AG935" s="31">
        <v>1.3277062010508529</v>
      </c>
      <c r="AH935" s="31">
        <v>0.99633796354879245</v>
      </c>
      <c r="AI935" s="21" t="s">
        <v>44</v>
      </c>
      <c r="AJ935" s="32">
        <v>5.2405684271515547E-2</v>
      </c>
    </row>
    <row r="936" spans="1:36" x14ac:dyDescent="0.25">
      <c r="A936" s="21" t="s">
        <v>1036</v>
      </c>
      <c r="B936" s="21">
        <v>0.99680000000000002</v>
      </c>
      <c r="C936" s="36">
        <f>1-Table2[[#This Row],[  Payment adjustment factor ]]</f>
        <v>3.1999999999999806E-3</v>
      </c>
      <c r="D936" s="31">
        <v>0.44076236263736263</v>
      </c>
      <c r="E936" s="21">
        <v>5</v>
      </c>
      <c r="F936" s="31">
        <v>0.96305105890140408</v>
      </c>
      <c r="G936" s="21">
        <v>48</v>
      </c>
      <c r="H936" s="31">
        <v>1.0074916127223037</v>
      </c>
      <c r="I936" s="31">
        <v>1.0039137645557574</v>
      </c>
      <c r="J936" s="21" t="s">
        <v>44</v>
      </c>
      <c r="K936" s="31">
        <v>5.8802349620021219E-3</v>
      </c>
      <c r="L936" s="21">
        <v>133</v>
      </c>
      <c r="M936" s="31">
        <v>1.1017179234057743</v>
      </c>
      <c r="N936" s="31">
        <v>1.0034934502081108</v>
      </c>
      <c r="O936" s="21" t="s">
        <v>44</v>
      </c>
      <c r="P936" s="31">
        <v>1.3670876895111166E-2</v>
      </c>
      <c r="Q936" s="21">
        <v>513</v>
      </c>
      <c r="R936" s="31">
        <v>1.031960060869002</v>
      </c>
      <c r="S936" s="31">
        <v>1.0156031600015401</v>
      </c>
      <c r="T936" s="21" t="s">
        <v>44</v>
      </c>
      <c r="U936" s="31">
        <v>5.5023088534039304E-2</v>
      </c>
      <c r="V936" s="21">
        <v>142</v>
      </c>
      <c r="W936" s="31">
        <v>1.020381926261791</v>
      </c>
      <c r="X936" s="31">
        <v>1.0088431660083446</v>
      </c>
      <c r="Y936" s="21" t="s">
        <v>44</v>
      </c>
      <c r="Z936" s="31">
        <v>2.0464954564352683E-2</v>
      </c>
      <c r="AA936" s="12" t="s">
        <v>3140</v>
      </c>
      <c r="AB936" s="12" t="s">
        <v>3140</v>
      </c>
      <c r="AC936" s="31">
        <v>1.0058738187651037</v>
      </c>
      <c r="AD936" s="21" t="s">
        <v>58</v>
      </c>
      <c r="AE936" s="12" t="s">
        <v>3140</v>
      </c>
      <c r="AF936" s="21">
        <v>155</v>
      </c>
      <c r="AG936" s="31">
        <v>1.0309646304661713</v>
      </c>
      <c r="AH936" s="31">
        <v>0.99633796354879245</v>
      </c>
      <c r="AI936" s="21" t="s">
        <v>44</v>
      </c>
      <c r="AJ936" s="32">
        <v>2.4968285374721226E-2</v>
      </c>
    </row>
    <row r="937" spans="1:36" x14ac:dyDescent="0.25">
      <c r="A937" s="21" t="s">
        <v>1037</v>
      </c>
      <c r="B937" s="31">
        <v>1</v>
      </c>
      <c r="C937" s="36">
        <f>1-Table2[[#This Row],[  Payment adjustment factor ]]</f>
        <v>0</v>
      </c>
      <c r="D937" s="31">
        <v>0.85191347753743762</v>
      </c>
      <c r="E937" s="21">
        <v>5</v>
      </c>
      <c r="F937" s="31">
        <v>0.96305105890140408</v>
      </c>
      <c r="G937" s="12" t="s">
        <v>3140</v>
      </c>
      <c r="H937" s="32" t="s">
        <v>3140</v>
      </c>
      <c r="I937" s="31">
        <v>1.0039137645557574</v>
      </c>
      <c r="J937" s="21" t="s">
        <v>58</v>
      </c>
      <c r="K937" s="32" t="s">
        <v>3140</v>
      </c>
      <c r="L937" s="21">
        <v>2</v>
      </c>
      <c r="M937" s="31">
        <v>1.007536083605441</v>
      </c>
      <c r="N937" s="31">
        <v>1.0034934502081108</v>
      </c>
      <c r="O937" s="21" t="s">
        <v>58</v>
      </c>
      <c r="P937" s="31">
        <v>1.7858614214709297E-3</v>
      </c>
      <c r="Q937" s="21">
        <v>6</v>
      </c>
      <c r="R937" s="31">
        <v>1.0086720611202677</v>
      </c>
      <c r="S937" s="31">
        <v>1.0156031600015401</v>
      </c>
      <c r="T937" s="21" t="s">
        <v>58</v>
      </c>
      <c r="U937" s="31">
        <v>4.9841696968484445E-3</v>
      </c>
      <c r="V937" s="21">
        <v>16</v>
      </c>
      <c r="W937" s="31">
        <v>1.0310604816369864</v>
      </c>
      <c r="X937" s="31">
        <v>1.0088431660083446</v>
      </c>
      <c r="Y937" s="21" t="s">
        <v>58</v>
      </c>
      <c r="Z937" s="31">
        <v>1.430031692195833E-2</v>
      </c>
      <c r="AA937" s="12" t="s">
        <v>3140</v>
      </c>
      <c r="AB937" s="12" t="s">
        <v>3140</v>
      </c>
      <c r="AC937" s="31">
        <v>1.0058738187651037</v>
      </c>
      <c r="AD937" s="21" t="s">
        <v>58</v>
      </c>
      <c r="AE937" s="12" t="s">
        <v>3140</v>
      </c>
      <c r="AF937" s="12" t="s">
        <v>3140</v>
      </c>
      <c r="AG937" s="12" t="s">
        <v>3140</v>
      </c>
      <c r="AH937" s="31">
        <v>0.99633796354879245</v>
      </c>
      <c r="AI937" s="21" t="s">
        <v>58</v>
      </c>
      <c r="AJ937" s="12" t="s">
        <v>3140</v>
      </c>
    </row>
    <row r="938" spans="1:36" x14ac:dyDescent="0.25">
      <c r="A938" s="21" t="s">
        <v>1038</v>
      </c>
      <c r="B938" s="21">
        <v>0.99819999999999998</v>
      </c>
      <c r="C938" s="36">
        <f>1-Table2[[#This Row],[  Payment adjustment factor ]]</f>
        <v>1.8000000000000238E-3</v>
      </c>
      <c r="D938" s="31">
        <v>0.17400607055779468</v>
      </c>
      <c r="E938" s="21">
        <v>2</v>
      </c>
      <c r="F938" s="31">
        <v>0.96305105890140408</v>
      </c>
      <c r="G938" s="21">
        <v>162</v>
      </c>
      <c r="H938" s="31">
        <v>1.0201344745032068</v>
      </c>
      <c r="I938" s="31">
        <v>0.99543995630441762</v>
      </c>
      <c r="J938" s="21" t="s">
        <v>44</v>
      </c>
      <c r="K938" s="31">
        <v>1.6358951713960537E-2</v>
      </c>
      <c r="L938" s="21">
        <v>228</v>
      </c>
      <c r="M938" s="31">
        <v>1.0807168213075209</v>
      </c>
      <c r="N938" s="31">
        <v>0.99446279037947338</v>
      </c>
      <c r="O938" s="21" t="s">
        <v>44</v>
      </c>
      <c r="P938" s="31">
        <v>9.6647168354258746E-3</v>
      </c>
      <c r="Q938" s="21">
        <v>901</v>
      </c>
      <c r="R938" s="31">
        <v>0.99454570551193555</v>
      </c>
      <c r="S938" s="31">
        <v>0.98990484924672528</v>
      </c>
      <c r="T938" s="21" t="s">
        <v>44</v>
      </c>
      <c r="U938" s="31">
        <v>4.8701670101782571E-2</v>
      </c>
      <c r="V938" s="21">
        <v>494</v>
      </c>
      <c r="W938" s="31">
        <v>1.0037096367239431</v>
      </c>
      <c r="X938" s="31">
        <v>0.989996280811276</v>
      </c>
      <c r="Y938" s="21" t="s">
        <v>44</v>
      </c>
      <c r="Z938" s="31">
        <v>3.020947817506699E-2</v>
      </c>
      <c r="AA938" s="21">
        <v>73</v>
      </c>
      <c r="AB938" s="31">
        <v>0.91669965010518717</v>
      </c>
      <c r="AC938" s="31">
        <v>0.99570692941132555</v>
      </c>
      <c r="AD938" s="21" t="s">
        <v>58</v>
      </c>
      <c r="AE938" s="40">
        <v>1.166316420100216E-2</v>
      </c>
      <c r="AF938" s="21">
        <v>801</v>
      </c>
      <c r="AG938" s="31">
        <v>0.87968068944818301</v>
      </c>
      <c r="AH938" s="31">
        <v>0.99079810028693438</v>
      </c>
      <c r="AI938" s="21" t="s">
        <v>58</v>
      </c>
      <c r="AJ938" s="32">
        <v>5.7858630877320176E-2</v>
      </c>
    </row>
    <row r="939" spans="1:36" x14ac:dyDescent="0.25">
      <c r="A939" s="21" t="s">
        <v>1039</v>
      </c>
      <c r="B939" s="21">
        <v>0.996</v>
      </c>
      <c r="C939" s="36">
        <f>1-Table2[[#This Row],[  Payment adjustment factor ]]</f>
        <v>4.0000000000000036E-3</v>
      </c>
      <c r="D939" s="31">
        <v>0.21171674299117615</v>
      </c>
      <c r="E939" s="21">
        <v>3</v>
      </c>
      <c r="F939" s="31">
        <v>0.96305105890140408</v>
      </c>
      <c r="G939" s="21">
        <v>189</v>
      </c>
      <c r="H939" s="31">
        <v>1.0087121250280691</v>
      </c>
      <c r="I939" s="31">
        <v>0.99676112581910359</v>
      </c>
      <c r="J939" s="21" t="s">
        <v>44</v>
      </c>
      <c r="K939" s="31">
        <v>2.0320920411216241E-2</v>
      </c>
      <c r="L939" s="21">
        <v>208</v>
      </c>
      <c r="M939" s="31">
        <v>0.94487289328382917</v>
      </c>
      <c r="N939" s="31">
        <v>0.99317980335967293</v>
      </c>
      <c r="O939" s="21" t="s">
        <v>58</v>
      </c>
      <c r="P939" s="31">
        <v>1.1045602181929083E-2</v>
      </c>
      <c r="Q939" s="21">
        <v>720</v>
      </c>
      <c r="R939" s="31">
        <v>0.98656792260477755</v>
      </c>
      <c r="S939" s="31">
        <v>0.99472354671482743</v>
      </c>
      <c r="T939" s="21" t="s">
        <v>58</v>
      </c>
      <c r="U939" s="31">
        <v>4.3384515441626213E-2</v>
      </c>
      <c r="V939" s="21">
        <v>661</v>
      </c>
      <c r="W939" s="31">
        <v>1.0334296305765662</v>
      </c>
      <c r="X939" s="31">
        <v>0.9918516596681215</v>
      </c>
      <c r="Y939" s="21" t="s">
        <v>44</v>
      </c>
      <c r="Z939" s="31">
        <v>4.8718610188005058E-2</v>
      </c>
      <c r="AA939" s="21">
        <v>61</v>
      </c>
      <c r="AB939" s="31">
        <v>0.95218885193408898</v>
      </c>
      <c r="AC939" s="31">
        <v>0.9952100778551094</v>
      </c>
      <c r="AD939" s="21" t="s">
        <v>58</v>
      </c>
      <c r="AE939" s="40">
        <v>1.4303065779710326E-2</v>
      </c>
      <c r="AF939" s="21">
        <v>136</v>
      </c>
      <c r="AG939" s="31">
        <v>1.1605786310545914</v>
      </c>
      <c r="AH939" s="31">
        <v>0.99702926691394167</v>
      </c>
      <c r="AI939" s="21" t="s">
        <v>44</v>
      </c>
      <c r="AJ939" s="32">
        <v>1.1763499413452996E-2</v>
      </c>
    </row>
    <row r="940" spans="1:36" x14ac:dyDescent="0.25">
      <c r="A940" s="21" t="s">
        <v>1040</v>
      </c>
      <c r="B940" s="21">
        <v>0.99760000000000004</v>
      </c>
      <c r="C940" s="36">
        <f>1-Table2[[#This Row],[  Payment adjustment factor ]]</f>
        <v>2.3999999999999577E-3</v>
      </c>
      <c r="D940" s="31">
        <v>0.74384909786768727</v>
      </c>
      <c r="E940" s="21">
        <v>5</v>
      </c>
      <c r="F940" s="31">
        <v>0.96305105890140408</v>
      </c>
      <c r="G940" s="21">
        <v>20</v>
      </c>
      <c r="H940" s="31">
        <v>1.0346469170797636</v>
      </c>
      <c r="I940" s="31">
        <v>1.0039137645557574</v>
      </c>
      <c r="J940" s="21" t="s">
        <v>58</v>
      </c>
      <c r="K940" s="31">
        <v>1.3236550439912252E-2</v>
      </c>
      <c r="L940" s="21">
        <v>29</v>
      </c>
      <c r="M940" s="31">
        <v>1.0065665636231615</v>
      </c>
      <c r="N940" s="31">
        <v>1.0034934502081108</v>
      </c>
      <c r="O940" s="21" t="s">
        <v>44</v>
      </c>
      <c r="P940" s="31">
        <v>8.406039810151561E-3</v>
      </c>
      <c r="Q940" s="21">
        <v>56</v>
      </c>
      <c r="R940" s="31">
        <v>1.1101495169994859</v>
      </c>
      <c r="S940" s="31">
        <v>1.0156031600015401</v>
      </c>
      <c r="T940" s="21" t="s">
        <v>44</v>
      </c>
      <c r="U940" s="31">
        <v>2.5387848984024512E-2</v>
      </c>
      <c r="V940" s="21">
        <v>48</v>
      </c>
      <c r="W940" s="31">
        <v>1.0115812887073761</v>
      </c>
      <c r="X940" s="31">
        <v>1.0088431660083446</v>
      </c>
      <c r="Y940" s="21" t="s">
        <v>44</v>
      </c>
      <c r="Z940" s="31">
        <v>3.018275596714292E-2</v>
      </c>
      <c r="AA940" s="12" t="s">
        <v>3140</v>
      </c>
      <c r="AB940" s="12" t="s">
        <v>3140</v>
      </c>
      <c r="AC940" s="31">
        <v>1.0058738187651037</v>
      </c>
      <c r="AD940" s="21" t="s">
        <v>58</v>
      </c>
      <c r="AE940" s="12" t="s">
        <v>3140</v>
      </c>
      <c r="AF940" s="21">
        <v>5</v>
      </c>
      <c r="AG940" s="31">
        <v>0.98635816043171021</v>
      </c>
      <c r="AH940" s="31">
        <v>0.99633796354879245</v>
      </c>
      <c r="AI940" s="21" t="s">
        <v>58</v>
      </c>
      <c r="AJ940" s="32">
        <v>2.7380899679661369E-3</v>
      </c>
    </row>
    <row r="941" spans="1:36" x14ac:dyDescent="0.25">
      <c r="A941" s="21" t="s">
        <v>1041</v>
      </c>
      <c r="B941" s="21">
        <v>0.98909999999999998</v>
      </c>
      <c r="C941" s="36">
        <f>1-Table2[[#This Row],[  Payment adjustment factor ]]</f>
        <v>1.0900000000000021E-2</v>
      </c>
      <c r="D941" s="31">
        <v>0.3059506458260039</v>
      </c>
      <c r="E941" s="21">
        <v>4</v>
      </c>
      <c r="F941" s="31">
        <v>0.96305105890140408</v>
      </c>
      <c r="G941" s="21">
        <v>291</v>
      </c>
      <c r="H941" s="31">
        <v>1.0203309286963602</v>
      </c>
      <c r="I941" s="31">
        <v>0.99640551805727029</v>
      </c>
      <c r="J941" s="21" t="s">
        <v>44</v>
      </c>
      <c r="K941" s="31">
        <v>2.0901817849661393E-2</v>
      </c>
      <c r="L941" s="21">
        <v>219</v>
      </c>
      <c r="M941" s="31">
        <v>1.0222627945357976</v>
      </c>
      <c r="N941" s="31">
        <v>0.99894818277070196</v>
      </c>
      <c r="O941" s="21" t="s">
        <v>44</v>
      </c>
      <c r="P941" s="31">
        <v>6.0666627737868293E-3</v>
      </c>
      <c r="Q941" s="21">
        <v>1096</v>
      </c>
      <c r="R941" s="31">
        <v>1.0903279971509141</v>
      </c>
      <c r="S941" s="31">
        <v>1.0047319092771723</v>
      </c>
      <c r="T941" s="21" t="s">
        <v>44</v>
      </c>
      <c r="U941" s="31">
        <v>4.0170353299812764E-2</v>
      </c>
      <c r="V941" s="21">
        <v>433</v>
      </c>
      <c r="W941" s="31">
        <v>1.0955043261919275</v>
      </c>
      <c r="X941" s="31">
        <v>1.0004417594919579</v>
      </c>
      <c r="Y941" s="21" t="s">
        <v>44</v>
      </c>
      <c r="Z941" s="31">
        <v>1.6711785027496248E-2</v>
      </c>
      <c r="AA941" s="21">
        <v>163</v>
      </c>
      <c r="AB941" s="31">
        <v>1.1173059769319089</v>
      </c>
      <c r="AC941" s="31">
        <v>1.0020055371561525</v>
      </c>
      <c r="AD941" s="21" t="s">
        <v>44</v>
      </c>
      <c r="AE941" s="40">
        <v>2.0553904874893836E-2</v>
      </c>
      <c r="AF941" s="21">
        <v>319</v>
      </c>
      <c r="AG941" s="31">
        <v>1.243742908409744</v>
      </c>
      <c r="AH941" s="31">
        <v>0.99158634970302129</v>
      </c>
      <c r="AI941" s="21" t="s">
        <v>44</v>
      </c>
      <c r="AJ941" s="32">
        <v>1.3167004094761656E-2</v>
      </c>
    </row>
    <row r="942" spans="1:36" x14ac:dyDescent="0.25">
      <c r="A942" s="21" t="s">
        <v>1042</v>
      </c>
      <c r="B942" s="21">
        <v>0.99860000000000004</v>
      </c>
      <c r="C942" s="36">
        <f>1-Table2[[#This Row],[  Payment adjustment factor ]]</f>
        <v>1.3999999999999568E-3</v>
      </c>
      <c r="D942" s="31">
        <v>0.22599520383693045</v>
      </c>
      <c r="E942" s="21">
        <v>3</v>
      </c>
      <c r="F942" s="31">
        <v>0.96305105890140408</v>
      </c>
      <c r="G942" s="21">
        <v>184</v>
      </c>
      <c r="H942" s="31">
        <v>0.97158872132672691</v>
      </c>
      <c r="I942" s="31">
        <v>0.99676112581910359</v>
      </c>
      <c r="J942" s="21" t="s">
        <v>58</v>
      </c>
      <c r="K942" s="31">
        <v>3.6100849733596896E-2</v>
      </c>
      <c r="L942" s="21">
        <v>82</v>
      </c>
      <c r="M942" s="31">
        <v>1.0392906158742716</v>
      </c>
      <c r="N942" s="31">
        <v>0.99317980335967293</v>
      </c>
      <c r="O942" s="21" t="s">
        <v>44</v>
      </c>
      <c r="P942" s="31">
        <v>7.134210003046205E-3</v>
      </c>
      <c r="Q942" s="21">
        <v>266</v>
      </c>
      <c r="R942" s="31">
        <v>1.0185483267717999</v>
      </c>
      <c r="S942" s="31">
        <v>0.99472354671482743</v>
      </c>
      <c r="T942" s="21" t="s">
        <v>44</v>
      </c>
      <c r="U942" s="31">
        <v>2.6730119951321744E-2</v>
      </c>
      <c r="V942" s="21">
        <v>265</v>
      </c>
      <c r="W942" s="31">
        <v>0.95402689598669932</v>
      </c>
      <c r="X942" s="31">
        <v>0.9918516596681215</v>
      </c>
      <c r="Y942" s="21" t="s">
        <v>58</v>
      </c>
      <c r="Z942" s="31">
        <v>3.4613904935004963E-2</v>
      </c>
      <c r="AA942" s="21">
        <v>43</v>
      </c>
      <c r="AB942" s="31">
        <v>1.0180661709577912</v>
      </c>
      <c r="AC942" s="31">
        <v>0.9952100778551094</v>
      </c>
      <c r="AD942" s="21" t="s">
        <v>44</v>
      </c>
      <c r="AE942" s="40">
        <v>1.9696805959780937E-2</v>
      </c>
      <c r="AF942" s="21">
        <v>66</v>
      </c>
      <c r="AG942" s="31">
        <v>0.96668856856271901</v>
      </c>
      <c r="AH942" s="31">
        <v>0.99702926691394167</v>
      </c>
      <c r="AI942" s="21" t="s">
        <v>58</v>
      </c>
      <c r="AJ942" s="32">
        <v>9.5222263640667801E-3</v>
      </c>
    </row>
    <row r="943" spans="1:36" x14ac:dyDescent="0.25">
      <c r="A943" s="21" t="s">
        <v>1043</v>
      </c>
      <c r="B943" s="31">
        <v>1</v>
      </c>
      <c r="C943" s="36">
        <f>1-Table2[[#This Row],[  Payment adjustment factor ]]</f>
        <v>0</v>
      </c>
      <c r="D943" s="31">
        <v>0.38357196684250189</v>
      </c>
      <c r="E943" s="21">
        <v>5</v>
      </c>
      <c r="F943" s="31">
        <v>0.96305105890140408</v>
      </c>
      <c r="G943" s="21">
        <v>1</v>
      </c>
      <c r="H943" s="31">
        <v>0.99710683207662321</v>
      </c>
      <c r="I943" s="31">
        <v>1.0039137645557574</v>
      </c>
      <c r="J943" s="21" t="s">
        <v>58</v>
      </c>
      <c r="K943" s="31">
        <v>1.325457699576416E-3</v>
      </c>
      <c r="L943" s="21">
        <v>44</v>
      </c>
      <c r="M943" s="31">
        <v>0.9717287925454996</v>
      </c>
      <c r="N943" s="31">
        <v>1.0034934502081108</v>
      </c>
      <c r="O943" s="21" t="s">
        <v>58</v>
      </c>
      <c r="P943" s="31">
        <v>3.7672231293157228E-2</v>
      </c>
      <c r="Q943" s="21">
        <v>47</v>
      </c>
      <c r="R943" s="31">
        <v>0.99410536331520427</v>
      </c>
      <c r="S943" s="31">
        <v>1.0156031600015401</v>
      </c>
      <c r="T943" s="21" t="s">
        <v>58</v>
      </c>
      <c r="U943" s="31">
        <v>3.4496337903910365E-2</v>
      </c>
      <c r="V943" s="21">
        <v>64</v>
      </c>
      <c r="W943" s="31">
        <v>0.98693057113077975</v>
      </c>
      <c r="X943" s="31">
        <v>1.0088431660083446</v>
      </c>
      <c r="Y943" s="21" t="s">
        <v>58</v>
      </c>
      <c r="Z943" s="31">
        <v>6.3149568253579355E-2</v>
      </c>
      <c r="AA943" s="12" t="s">
        <v>3140</v>
      </c>
      <c r="AB943" s="12" t="s">
        <v>3140</v>
      </c>
      <c r="AC943" s="31">
        <v>1.0058738187651037</v>
      </c>
      <c r="AD943" s="21" t="s">
        <v>58</v>
      </c>
      <c r="AE943" s="12" t="s">
        <v>3140</v>
      </c>
      <c r="AF943" s="21">
        <v>14</v>
      </c>
      <c r="AG943" s="31">
        <v>0.96483338835058463</v>
      </c>
      <c r="AH943" s="31">
        <v>0.99633796354879245</v>
      </c>
      <c r="AI943" s="21" t="s">
        <v>58</v>
      </c>
      <c r="AJ943" s="32">
        <v>1.8518158271005888E-2</v>
      </c>
    </row>
    <row r="944" spans="1:36" x14ac:dyDescent="0.25">
      <c r="A944" s="21" t="s">
        <v>1044</v>
      </c>
      <c r="B944" s="21">
        <v>0.99690000000000001</v>
      </c>
      <c r="C944" s="36">
        <f>1-Table2[[#This Row],[  Payment adjustment factor ]]</f>
        <v>3.0999999999999917E-3</v>
      </c>
      <c r="D944" s="31">
        <v>0.13115504301665751</v>
      </c>
      <c r="E944" s="21">
        <v>1</v>
      </c>
      <c r="F944" s="31">
        <v>0.96305105890140408</v>
      </c>
      <c r="G944" s="21">
        <v>114</v>
      </c>
      <c r="H944" s="31">
        <v>1.0055658248537316</v>
      </c>
      <c r="I944" s="31">
        <v>0.99683021909853442</v>
      </c>
      <c r="J944" s="21" t="s">
        <v>44</v>
      </c>
      <c r="K944" s="31">
        <v>1.6512932681208389E-2</v>
      </c>
      <c r="L944" s="21">
        <v>78</v>
      </c>
      <c r="M944" s="31">
        <v>1.0245392817173409</v>
      </c>
      <c r="N944" s="31">
        <v>0.99412983429491208</v>
      </c>
      <c r="O944" s="21" t="s">
        <v>44</v>
      </c>
      <c r="P944" s="31">
        <v>6.8373247922924076E-3</v>
      </c>
      <c r="Q944" s="21">
        <v>468</v>
      </c>
      <c r="R944" s="31">
        <v>0.88578779993720835</v>
      </c>
      <c r="S944" s="31">
        <v>0.99256220528153027</v>
      </c>
      <c r="T944" s="21" t="s">
        <v>58</v>
      </c>
      <c r="U944" s="31">
        <v>4.558653655362558E-2</v>
      </c>
      <c r="V944" s="21">
        <v>315</v>
      </c>
      <c r="W944" s="31">
        <v>1.01890548323279</v>
      </c>
      <c r="X944" s="31">
        <v>0.99621940091403016</v>
      </c>
      <c r="Y944" s="21" t="s">
        <v>44</v>
      </c>
      <c r="Z944" s="31">
        <v>3.705301837429055E-2</v>
      </c>
      <c r="AA944" s="12" t="s">
        <v>3140</v>
      </c>
      <c r="AB944" s="12" t="s">
        <v>3140</v>
      </c>
      <c r="AC944" s="31">
        <v>1.0011380012219431</v>
      </c>
      <c r="AD944" s="21" t="s">
        <v>58</v>
      </c>
      <c r="AE944" s="12" t="s">
        <v>3140</v>
      </c>
      <c r="AF944" s="21">
        <v>68</v>
      </c>
      <c r="AG944" s="31">
        <v>1.1918668046302525</v>
      </c>
      <c r="AH944" s="31">
        <v>0.9872295576018274</v>
      </c>
      <c r="AI944" s="21" t="s">
        <v>44</v>
      </c>
      <c r="AJ944" s="32">
        <v>9.6742641128105804E-3</v>
      </c>
    </row>
    <row r="945" spans="1:36" x14ac:dyDescent="0.25">
      <c r="A945" s="21" t="s">
        <v>1045</v>
      </c>
      <c r="B945" s="21">
        <v>0.99160000000000004</v>
      </c>
      <c r="C945" s="36">
        <f>1-Table2[[#This Row],[  Payment adjustment factor ]]</f>
        <v>8.3999999999999631E-3</v>
      </c>
      <c r="D945" s="31">
        <v>0.13795047486881479</v>
      </c>
      <c r="E945" s="21">
        <v>1</v>
      </c>
      <c r="F945" s="31">
        <v>0.96305105890140408</v>
      </c>
      <c r="G945" s="21">
        <v>358</v>
      </c>
      <c r="H945" s="31">
        <v>1.0009464360756328</v>
      </c>
      <c r="I945" s="31">
        <v>0.99683021909853442</v>
      </c>
      <c r="J945" s="21" t="s">
        <v>44</v>
      </c>
      <c r="K945" s="31">
        <v>3.0907031312952589E-2</v>
      </c>
      <c r="L945" s="21">
        <v>243</v>
      </c>
      <c r="M945" s="31">
        <v>1.1157731357009619</v>
      </c>
      <c r="N945" s="31">
        <v>0.99412983429491208</v>
      </c>
      <c r="O945" s="21" t="s">
        <v>44</v>
      </c>
      <c r="P945" s="31">
        <v>9.5443835593980175E-3</v>
      </c>
      <c r="Q945" s="21">
        <v>925</v>
      </c>
      <c r="R945" s="31">
        <v>1.0584192581108041</v>
      </c>
      <c r="S945" s="31">
        <v>0.99256220528153027</v>
      </c>
      <c r="T945" s="21" t="s">
        <v>44</v>
      </c>
      <c r="U945" s="31">
        <v>4.3663076882938183E-2</v>
      </c>
      <c r="V945" s="21">
        <v>755</v>
      </c>
      <c r="W945" s="31">
        <v>1.1133690210017442</v>
      </c>
      <c r="X945" s="31">
        <v>0.99621940091403016</v>
      </c>
      <c r="Y945" s="21" t="s">
        <v>44</v>
      </c>
      <c r="Z945" s="31">
        <v>3.9219998237233857E-2</v>
      </c>
      <c r="AA945" s="21">
        <v>171</v>
      </c>
      <c r="AB945" s="31">
        <v>0.94919784682169095</v>
      </c>
      <c r="AC945" s="31">
        <v>1.0011380012219431</v>
      </c>
      <c r="AD945" s="21" t="s">
        <v>58</v>
      </c>
      <c r="AE945" s="40">
        <v>3.1984226722827656E-2</v>
      </c>
      <c r="AF945" s="21">
        <v>342</v>
      </c>
      <c r="AG945" s="31">
        <v>0.97207039448063148</v>
      </c>
      <c r="AH945" s="31">
        <v>0.9872295576018274</v>
      </c>
      <c r="AI945" s="21" t="s">
        <v>58</v>
      </c>
      <c r="AJ945" s="32">
        <v>2.2181372208270735E-2</v>
      </c>
    </row>
    <row r="946" spans="1:36" x14ac:dyDescent="0.25">
      <c r="A946" s="21" t="s">
        <v>1046</v>
      </c>
      <c r="B946" s="21">
        <v>0.99719999999999998</v>
      </c>
      <c r="C946" s="36">
        <f>1-Table2[[#This Row],[  Payment adjustment factor ]]</f>
        <v>2.8000000000000247E-3</v>
      </c>
      <c r="D946" s="31">
        <v>0.28984375000000001</v>
      </c>
      <c r="E946" s="21">
        <v>4</v>
      </c>
      <c r="F946" s="31">
        <v>0.96305105890140408</v>
      </c>
      <c r="G946" s="21">
        <v>55</v>
      </c>
      <c r="H946" s="31">
        <v>1.0692630003148189</v>
      </c>
      <c r="I946" s="31">
        <v>0.99640551805727029</v>
      </c>
      <c r="J946" s="21" t="s">
        <v>44</v>
      </c>
      <c r="K946" s="31">
        <v>1.852891232856068E-2</v>
      </c>
      <c r="L946" s="21">
        <v>67</v>
      </c>
      <c r="M946" s="31">
        <v>1.0026628273712535</v>
      </c>
      <c r="N946" s="31">
        <v>0.99894818277070196</v>
      </c>
      <c r="O946" s="21" t="s">
        <v>44</v>
      </c>
      <c r="P946" s="31">
        <v>1.3106696929476995E-2</v>
      </c>
      <c r="Q946" s="21">
        <v>163</v>
      </c>
      <c r="R946" s="31">
        <v>1.04288881415954</v>
      </c>
      <c r="S946" s="31">
        <v>1.0047319092771723</v>
      </c>
      <c r="T946" s="21" t="s">
        <v>44</v>
      </c>
      <c r="U946" s="31">
        <v>3.8438655082935841E-2</v>
      </c>
      <c r="V946" s="21">
        <v>117</v>
      </c>
      <c r="W946" s="31">
        <v>0.95071724714092731</v>
      </c>
      <c r="X946" s="31">
        <v>1.0004417594919579</v>
      </c>
      <c r="Y946" s="21" t="s">
        <v>58</v>
      </c>
      <c r="Z946" s="31">
        <v>3.0767679543921032E-2</v>
      </c>
      <c r="AA946" s="21">
        <v>5</v>
      </c>
      <c r="AB946" s="31">
        <v>0.97566871815195899</v>
      </c>
      <c r="AC946" s="31">
        <v>1.0020055371561525</v>
      </c>
      <c r="AD946" s="21" t="s">
        <v>58</v>
      </c>
      <c r="AE946" s="40">
        <v>3.9640713466444228E-3</v>
      </c>
      <c r="AF946" s="21">
        <v>220</v>
      </c>
      <c r="AG946" s="31">
        <v>0.98993328901597999</v>
      </c>
      <c r="AH946" s="31">
        <v>0.99158634970302129</v>
      </c>
      <c r="AI946" s="21" t="s">
        <v>58</v>
      </c>
      <c r="AJ946" s="32">
        <v>6.5582176638648987E-2</v>
      </c>
    </row>
    <row r="947" spans="1:36" x14ac:dyDescent="0.25">
      <c r="A947" s="21" t="s">
        <v>1047</v>
      </c>
      <c r="B947" s="21">
        <v>0.99950000000000006</v>
      </c>
      <c r="C947" s="36">
        <f>1-Table2[[#This Row],[  Payment adjustment factor ]]</f>
        <v>4.9999999999994493E-4</v>
      </c>
      <c r="D947" s="31">
        <v>0.21771538839910703</v>
      </c>
      <c r="E947" s="21">
        <v>3</v>
      </c>
      <c r="F947" s="31">
        <v>0.96305105890140408</v>
      </c>
      <c r="G947" s="21">
        <v>210</v>
      </c>
      <c r="H947" s="31">
        <v>0.99654238026616004</v>
      </c>
      <c r="I947" s="31">
        <v>0.99676112581910359</v>
      </c>
      <c r="J947" s="21" t="s">
        <v>58</v>
      </c>
      <c r="K947" s="31">
        <v>1.3666858393146873E-2</v>
      </c>
      <c r="L947" s="21">
        <v>147</v>
      </c>
      <c r="M947" s="31">
        <v>0.95383668029226054</v>
      </c>
      <c r="N947" s="31">
        <v>0.99317980335967293</v>
      </c>
      <c r="O947" s="21" t="s">
        <v>58</v>
      </c>
      <c r="P947" s="31">
        <v>5.4037314948135332E-3</v>
      </c>
      <c r="Q947" s="21">
        <v>925</v>
      </c>
      <c r="R947" s="31">
        <v>0.92174501418656596</v>
      </c>
      <c r="S947" s="31">
        <v>0.99472354671482743</v>
      </c>
      <c r="T947" s="21" t="s">
        <v>58</v>
      </c>
      <c r="U947" s="31">
        <v>3.7651563930930325E-2</v>
      </c>
      <c r="V947" s="21">
        <v>692</v>
      </c>
      <c r="W947" s="31">
        <v>0.98128227910610821</v>
      </c>
      <c r="X947" s="31">
        <v>0.9918516596681215</v>
      </c>
      <c r="Y947" s="21" t="s">
        <v>58</v>
      </c>
      <c r="Z947" s="31">
        <v>3.7113697643160429E-2</v>
      </c>
      <c r="AA947" s="21">
        <v>63</v>
      </c>
      <c r="AB947" s="31">
        <v>1.0482736282617235</v>
      </c>
      <c r="AC947" s="31">
        <v>0.9952100778551094</v>
      </c>
      <c r="AD947" s="21" t="s">
        <v>44</v>
      </c>
      <c r="AE947" s="40">
        <v>9.5201047476893147E-3</v>
      </c>
      <c r="AF947" s="21">
        <v>396</v>
      </c>
      <c r="AG947" s="31">
        <v>0.95379956894974816</v>
      </c>
      <c r="AH947" s="31">
        <v>0.99702926691394167</v>
      </c>
      <c r="AI947" s="21" t="s">
        <v>58</v>
      </c>
      <c r="AJ947" s="32">
        <v>2.0718917914907032E-2</v>
      </c>
    </row>
    <row r="948" spans="1:36" x14ac:dyDescent="0.25">
      <c r="A948" s="21" t="s">
        <v>1048</v>
      </c>
      <c r="B948" s="21">
        <v>0.99790000000000001</v>
      </c>
      <c r="C948" s="36">
        <f>1-Table2[[#This Row],[  Payment adjustment factor ]]</f>
        <v>2.0999999999999908E-3</v>
      </c>
      <c r="D948" s="31">
        <v>0.34845890410958902</v>
      </c>
      <c r="E948" s="21">
        <v>5</v>
      </c>
      <c r="F948" s="31">
        <v>0.96305105890140408</v>
      </c>
      <c r="G948" s="21">
        <v>59</v>
      </c>
      <c r="H948" s="31">
        <v>1.110874315679129</v>
      </c>
      <c r="I948" s="31">
        <v>1.0039137645557574</v>
      </c>
      <c r="J948" s="21" t="s">
        <v>44</v>
      </c>
      <c r="K948" s="31">
        <v>1.6786237991791606E-2</v>
      </c>
      <c r="L948" s="21">
        <v>58</v>
      </c>
      <c r="M948" s="31">
        <v>0.99785247617402717</v>
      </c>
      <c r="N948" s="31">
        <v>1.0034934502081108</v>
      </c>
      <c r="O948" s="21" t="s">
        <v>58</v>
      </c>
      <c r="P948" s="31">
        <v>1.0099568013257301E-2</v>
      </c>
      <c r="Q948" s="21">
        <v>209</v>
      </c>
      <c r="R948" s="31">
        <v>0.9751453379305538</v>
      </c>
      <c r="S948" s="31">
        <v>1.0156031600015401</v>
      </c>
      <c r="T948" s="21" t="s">
        <v>58</v>
      </c>
      <c r="U948" s="31">
        <v>4.1180401239830522E-2</v>
      </c>
      <c r="V948" s="21">
        <v>88</v>
      </c>
      <c r="W948" s="31">
        <v>0.96273701455959082</v>
      </c>
      <c r="X948" s="31">
        <v>1.0088431660083446</v>
      </c>
      <c r="Y948" s="21" t="s">
        <v>58</v>
      </c>
      <c r="Z948" s="31">
        <v>2.270824443057843E-2</v>
      </c>
      <c r="AA948" s="12" t="s">
        <v>3140</v>
      </c>
      <c r="AB948" s="12" t="s">
        <v>3140</v>
      </c>
      <c r="AC948" s="31">
        <v>1.0058738187651037</v>
      </c>
      <c r="AD948" s="21" t="s">
        <v>58</v>
      </c>
      <c r="AE948" s="12" t="s">
        <v>3140</v>
      </c>
      <c r="AF948" s="21">
        <v>63</v>
      </c>
      <c r="AG948" s="31">
        <v>1.0200301114726849</v>
      </c>
      <c r="AH948" s="31">
        <v>0.99633796354879245</v>
      </c>
      <c r="AI948" s="21" t="s">
        <v>44</v>
      </c>
      <c r="AJ948" s="32">
        <v>1.7954316503331378E-2</v>
      </c>
    </row>
    <row r="949" spans="1:36" x14ac:dyDescent="0.25">
      <c r="A949" s="21" t="s">
        <v>1049</v>
      </c>
      <c r="B949" s="21">
        <v>0.99790000000000001</v>
      </c>
      <c r="C949" s="36">
        <f>1-Table2[[#This Row],[  Payment adjustment factor ]]</f>
        <v>2.0999999999999908E-3</v>
      </c>
      <c r="D949" s="31">
        <v>0.3156683542639227</v>
      </c>
      <c r="E949" s="21">
        <v>4</v>
      </c>
      <c r="F949" s="31">
        <v>0.96305105890140408</v>
      </c>
      <c r="G949" s="21">
        <v>157</v>
      </c>
      <c r="H949" s="31">
        <v>0.97308427928078434</v>
      </c>
      <c r="I949" s="31">
        <v>0.99640551805727029</v>
      </c>
      <c r="J949" s="21" t="s">
        <v>58</v>
      </c>
      <c r="K949" s="31">
        <v>2.9390799131149573E-2</v>
      </c>
      <c r="L949" s="21">
        <v>121</v>
      </c>
      <c r="M949" s="31">
        <v>1.0431401118038748</v>
      </c>
      <c r="N949" s="31">
        <v>0.99894818277070196</v>
      </c>
      <c r="O949" s="21" t="s">
        <v>44</v>
      </c>
      <c r="P949" s="31">
        <v>9.2667951406905195E-3</v>
      </c>
      <c r="Q949" s="21">
        <v>436</v>
      </c>
      <c r="R949" s="31">
        <v>0.99307484231530085</v>
      </c>
      <c r="S949" s="31">
        <v>1.0047319092771723</v>
      </c>
      <c r="T949" s="21" t="s">
        <v>58</v>
      </c>
      <c r="U949" s="31">
        <v>4.1153864047560954E-2</v>
      </c>
      <c r="V949" s="21">
        <v>371</v>
      </c>
      <c r="W949" s="31">
        <v>0.93661333769071853</v>
      </c>
      <c r="X949" s="31">
        <v>1.0004417594919579</v>
      </c>
      <c r="Y949" s="21" t="s">
        <v>58</v>
      </c>
      <c r="Z949" s="31">
        <v>3.6377090737441754E-2</v>
      </c>
      <c r="AA949" s="21">
        <v>60</v>
      </c>
      <c r="AB949" s="31">
        <v>1.0818527402861713</v>
      </c>
      <c r="AC949" s="31">
        <v>1.0020055371561525</v>
      </c>
      <c r="AD949" s="21" t="s">
        <v>44</v>
      </c>
      <c r="AE949" s="40">
        <v>2.2218935004582826E-2</v>
      </c>
      <c r="AF949" s="21">
        <v>79</v>
      </c>
      <c r="AG949" s="31">
        <v>0.9409406478186636</v>
      </c>
      <c r="AH949" s="31">
        <v>0.99158634970302129</v>
      </c>
      <c r="AI949" s="21" t="s">
        <v>58</v>
      </c>
      <c r="AJ949" s="32">
        <v>9.9367558186455353E-3</v>
      </c>
    </row>
    <row r="950" spans="1:36" x14ac:dyDescent="0.25">
      <c r="A950" s="21" t="s">
        <v>1050</v>
      </c>
      <c r="B950" s="21">
        <v>0.99850000000000005</v>
      </c>
      <c r="C950" s="36">
        <f>1-Table2[[#This Row],[  Payment adjustment factor ]]</f>
        <v>1.4999999999999458E-3</v>
      </c>
      <c r="D950" s="31">
        <v>0.12748639626869085</v>
      </c>
      <c r="E950" s="21">
        <v>1</v>
      </c>
      <c r="F950" s="31">
        <v>0.96305105890140408</v>
      </c>
      <c r="G950" s="21">
        <v>205</v>
      </c>
      <c r="H950" s="31">
        <v>0.97031823773582759</v>
      </c>
      <c r="I950" s="31">
        <v>0.99683021909853442</v>
      </c>
      <c r="J950" s="21" t="s">
        <v>58</v>
      </c>
      <c r="K950" s="31">
        <v>1.9401372393285685E-2</v>
      </c>
      <c r="L950" s="21">
        <v>228</v>
      </c>
      <c r="M950" s="31">
        <v>0.97499994404579493</v>
      </c>
      <c r="N950" s="31">
        <v>0.99412983429491208</v>
      </c>
      <c r="O950" s="21" t="s">
        <v>58</v>
      </c>
      <c r="P950" s="31">
        <v>9.3530723093833649E-3</v>
      </c>
      <c r="Q950" s="21">
        <v>867</v>
      </c>
      <c r="R950" s="31">
        <v>1.0059231184531374</v>
      </c>
      <c r="S950" s="31">
        <v>0.99256220528153027</v>
      </c>
      <c r="T950" s="21" t="s">
        <v>44</v>
      </c>
      <c r="U950" s="31">
        <v>4.2740684331769238E-2</v>
      </c>
      <c r="V950" s="21">
        <v>647</v>
      </c>
      <c r="W950" s="31">
        <v>0.99897831837391982</v>
      </c>
      <c r="X950" s="31">
        <v>0.99621940091403016</v>
      </c>
      <c r="Y950" s="21" t="s">
        <v>44</v>
      </c>
      <c r="Z950" s="31">
        <v>3.3240210053478582E-2</v>
      </c>
      <c r="AA950" s="21">
        <v>121</v>
      </c>
      <c r="AB950" s="31">
        <v>1.0482387164330527</v>
      </c>
      <c r="AC950" s="31">
        <v>1.0011380012219431</v>
      </c>
      <c r="AD950" s="21" t="s">
        <v>44</v>
      </c>
      <c r="AE950" s="40">
        <v>1.971704818242213E-2</v>
      </c>
      <c r="AF950" s="21">
        <v>292</v>
      </c>
      <c r="AG950" s="31">
        <v>0.96568086970961542</v>
      </c>
      <c r="AH950" s="31">
        <v>0.9872295576018274</v>
      </c>
      <c r="AI950" s="21" t="s">
        <v>58</v>
      </c>
      <c r="AJ950" s="32">
        <v>1.8855596501643129E-2</v>
      </c>
    </row>
    <row r="951" spans="1:36" x14ac:dyDescent="0.25">
      <c r="A951" s="21" t="s">
        <v>1051</v>
      </c>
      <c r="B951" s="21">
        <v>0.98929999999999996</v>
      </c>
      <c r="C951" s="36">
        <f>1-Table2[[#This Row],[  Payment adjustment factor ]]</f>
        <v>1.0700000000000043E-2</v>
      </c>
      <c r="D951" s="31">
        <v>0.22451975237730551</v>
      </c>
      <c r="E951" s="21">
        <v>3</v>
      </c>
      <c r="F951" s="31">
        <v>0.96305105890140408</v>
      </c>
      <c r="G951" s="21">
        <v>199</v>
      </c>
      <c r="H951" s="31">
        <v>1.0315354083696384</v>
      </c>
      <c r="I951" s="31">
        <v>0.99676112581910359</v>
      </c>
      <c r="J951" s="21" t="s">
        <v>44</v>
      </c>
      <c r="K951" s="31">
        <v>2.7987543774656509E-2</v>
      </c>
      <c r="L951" s="21">
        <v>100</v>
      </c>
      <c r="M951" s="31">
        <v>1.0791982463848215</v>
      </c>
      <c r="N951" s="31">
        <v>0.99317980335967293</v>
      </c>
      <c r="O951" s="21" t="s">
        <v>44</v>
      </c>
      <c r="P951" s="31">
        <v>5.8879640100387544E-3</v>
      </c>
      <c r="Q951" s="21">
        <v>434</v>
      </c>
      <c r="R951" s="31">
        <v>1.0153296719126976</v>
      </c>
      <c r="S951" s="31">
        <v>0.99472354671482743</v>
      </c>
      <c r="T951" s="21" t="s">
        <v>44</v>
      </c>
      <c r="U951" s="31">
        <v>3.0029269139239301E-2</v>
      </c>
      <c r="V951" s="21">
        <v>331</v>
      </c>
      <c r="W951" s="31">
        <v>1.1956237323110221</v>
      </c>
      <c r="X951" s="31">
        <v>0.9918516596681215</v>
      </c>
      <c r="Y951" s="21" t="s">
        <v>44</v>
      </c>
      <c r="Z951" s="31">
        <v>2.8546883398923393E-2</v>
      </c>
      <c r="AA951" s="21">
        <v>65</v>
      </c>
      <c r="AB951" s="31">
        <v>1.0885978564240746</v>
      </c>
      <c r="AC951" s="31">
        <v>0.9952100778551094</v>
      </c>
      <c r="AD951" s="21" t="s">
        <v>44</v>
      </c>
      <c r="AE951" s="40">
        <v>1.5829607593057474E-2</v>
      </c>
      <c r="AF951" s="21">
        <v>203</v>
      </c>
      <c r="AG951" s="31">
        <v>1.0890413708268676</v>
      </c>
      <c r="AH951" s="31">
        <v>0.99702926691394167</v>
      </c>
      <c r="AI951" s="21" t="s">
        <v>44</v>
      </c>
      <c r="AJ951" s="32">
        <v>1.9075076188745432E-2</v>
      </c>
    </row>
    <row r="952" spans="1:36" x14ac:dyDescent="0.25">
      <c r="A952" s="21" t="s">
        <v>1052</v>
      </c>
      <c r="B952" s="21">
        <v>0.99980000000000002</v>
      </c>
      <c r="C952" s="36">
        <f>1-Table2[[#This Row],[  Payment adjustment factor ]]</f>
        <v>1.9999999999997797E-4</v>
      </c>
      <c r="D952" s="31">
        <v>0.19522673031026253</v>
      </c>
      <c r="E952" s="21">
        <v>3</v>
      </c>
      <c r="F952" s="31">
        <v>0.96305105890140408</v>
      </c>
      <c r="G952" s="21">
        <v>8</v>
      </c>
      <c r="H952" s="31">
        <v>0.97198276184739985</v>
      </c>
      <c r="I952" s="31">
        <v>0.99676112581910359</v>
      </c>
      <c r="J952" s="21" t="s">
        <v>58</v>
      </c>
      <c r="K952" s="31">
        <v>3.792656043448818E-3</v>
      </c>
      <c r="L952" s="21">
        <v>48</v>
      </c>
      <c r="M952" s="31">
        <v>0.9472251406117157</v>
      </c>
      <c r="N952" s="31">
        <v>0.99317980335967293</v>
      </c>
      <c r="O952" s="21" t="s">
        <v>58</v>
      </c>
      <c r="P952" s="31">
        <v>1.9734715560555206E-2</v>
      </c>
      <c r="Q952" s="21">
        <v>101</v>
      </c>
      <c r="R952" s="31">
        <v>0.98705192596311531</v>
      </c>
      <c r="S952" s="31">
        <v>0.99472354671482743</v>
      </c>
      <c r="T952" s="21" t="s">
        <v>58</v>
      </c>
      <c r="U952" s="31">
        <v>5.0230090249152551E-2</v>
      </c>
      <c r="V952" s="21">
        <v>99</v>
      </c>
      <c r="W952" s="31">
        <v>0.98822156986489318</v>
      </c>
      <c r="X952" s="31">
        <v>0.9918516596681215</v>
      </c>
      <c r="Y952" s="21" t="s">
        <v>58</v>
      </c>
      <c r="Z952" s="31">
        <v>5.7340165100595711E-2</v>
      </c>
      <c r="AA952" s="12" t="s">
        <v>3140</v>
      </c>
      <c r="AB952" s="12" t="s">
        <v>3140</v>
      </c>
      <c r="AC952" s="31">
        <v>0.9952100778551094</v>
      </c>
      <c r="AD952" s="21" t="s">
        <v>58</v>
      </c>
      <c r="AE952" s="12" t="s">
        <v>3140</v>
      </c>
      <c r="AF952" s="21">
        <v>34</v>
      </c>
      <c r="AG952" s="31">
        <v>1.0037665688134125</v>
      </c>
      <c r="AH952" s="31">
        <v>0.99702926691394167</v>
      </c>
      <c r="AI952" s="21" t="s">
        <v>44</v>
      </c>
      <c r="AJ952" s="32">
        <v>2.5398758137770351E-2</v>
      </c>
    </row>
    <row r="953" spans="1:36" x14ac:dyDescent="0.25">
      <c r="A953" s="21" t="s">
        <v>1053</v>
      </c>
      <c r="B953" s="21">
        <v>0.99939999999999996</v>
      </c>
      <c r="C953" s="36">
        <f>1-Table2[[#This Row],[  Payment adjustment factor ]]</f>
        <v>6.0000000000004494E-4</v>
      </c>
      <c r="D953" s="31">
        <v>0.2582522323668105</v>
      </c>
      <c r="E953" s="21">
        <v>4</v>
      </c>
      <c r="F953" s="31">
        <v>0.96305105890140408</v>
      </c>
      <c r="G953" s="21">
        <v>103</v>
      </c>
      <c r="H953" s="31">
        <v>0.97149263028189159</v>
      </c>
      <c r="I953" s="31">
        <v>0.99640551805727029</v>
      </c>
      <c r="J953" s="21" t="s">
        <v>58</v>
      </c>
      <c r="K953" s="31">
        <v>2.2946829177555549E-2</v>
      </c>
      <c r="L953" s="21">
        <v>159</v>
      </c>
      <c r="M953" s="31">
        <v>1.0321270034709606</v>
      </c>
      <c r="N953" s="31">
        <v>0.99894818277070196</v>
      </c>
      <c r="O953" s="21" t="s">
        <v>44</v>
      </c>
      <c r="P953" s="31">
        <v>1.8340298125434418E-2</v>
      </c>
      <c r="Q953" s="21">
        <v>293</v>
      </c>
      <c r="R953" s="31">
        <v>0.91365962176156745</v>
      </c>
      <c r="S953" s="31">
        <v>1.0047319092771723</v>
      </c>
      <c r="T953" s="21" t="s">
        <v>58</v>
      </c>
      <c r="U953" s="31">
        <v>3.6136713294171299E-2</v>
      </c>
      <c r="V953" s="21">
        <v>143</v>
      </c>
      <c r="W953" s="31">
        <v>0.99605603797450282</v>
      </c>
      <c r="X953" s="31">
        <v>1.0004417594919579</v>
      </c>
      <c r="Y953" s="21" t="s">
        <v>58</v>
      </c>
      <c r="Z953" s="31">
        <v>1.9373532749338625E-2</v>
      </c>
      <c r="AA953" s="21">
        <v>29</v>
      </c>
      <c r="AB953" s="31">
        <v>0.9509768767292045</v>
      </c>
      <c r="AC953" s="31">
        <v>1.0020055371561525</v>
      </c>
      <c r="AD953" s="21" t="s">
        <v>58</v>
      </c>
      <c r="AE953" s="40">
        <v>1.3587034559580819E-2</v>
      </c>
      <c r="AF953" s="21">
        <v>46</v>
      </c>
      <c r="AG953" s="31">
        <v>0.9902331719958587</v>
      </c>
      <c r="AH953" s="31">
        <v>0.99158634970302129</v>
      </c>
      <c r="AI953" s="21" t="s">
        <v>58</v>
      </c>
      <c r="AJ953" s="32">
        <v>7.7027941350130977E-3</v>
      </c>
    </row>
    <row r="954" spans="1:36" x14ac:dyDescent="0.25">
      <c r="A954" s="21" t="s">
        <v>1054</v>
      </c>
      <c r="B954" s="21">
        <v>0.99870000000000003</v>
      </c>
      <c r="C954" s="36">
        <f>1-Table2[[#This Row],[  Payment adjustment factor ]]</f>
        <v>1.2999999999999678E-3</v>
      </c>
      <c r="D954" s="31">
        <v>0.15060389450332759</v>
      </c>
      <c r="E954" s="21">
        <v>2</v>
      </c>
      <c r="F954" s="31">
        <v>0.96305105890140408</v>
      </c>
      <c r="G954" s="21">
        <v>178</v>
      </c>
      <c r="H954" s="31">
        <v>0.93662300051452541</v>
      </c>
      <c r="I954" s="31">
        <v>0.99543995630441762</v>
      </c>
      <c r="J954" s="21" t="s">
        <v>58</v>
      </c>
      <c r="K954" s="31">
        <v>1.9553980444412707E-2</v>
      </c>
      <c r="L954" s="21">
        <v>140</v>
      </c>
      <c r="M954" s="31">
        <v>0.98016121200821038</v>
      </c>
      <c r="N954" s="31">
        <v>0.99446279037947338</v>
      </c>
      <c r="O954" s="21" t="s">
        <v>58</v>
      </c>
      <c r="P954" s="31">
        <v>7.0677039753609516E-3</v>
      </c>
      <c r="Q954" s="21">
        <v>748</v>
      </c>
      <c r="R954" s="31">
        <v>0.96875172970931756</v>
      </c>
      <c r="S954" s="31">
        <v>0.98990484924672528</v>
      </c>
      <c r="T954" s="21" t="s">
        <v>58</v>
      </c>
      <c r="U954" s="31">
        <v>3.4362203853054794E-2</v>
      </c>
      <c r="V954" s="21">
        <v>472</v>
      </c>
      <c r="W954" s="31">
        <v>1.0395206405126471</v>
      </c>
      <c r="X954" s="31">
        <v>0.989996280811276</v>
      </c>
      <c r="Y954" s="21" t="s">
        <v>44</v>
      </c>
      <c r="Z954" s="31">
        <v>2.6829267170996783E-2</v>
      </c>
      <c r="AA954" s="21">
        <v>133</v>
      </c>
      <c r="AB954" s="31">
        <v>0.8205277346724571</v>
      </c>
      <c r="AC954" s="31">
        <v>0.99570692941132555</v>
      </c>
      <c r="AD954" s="21" t="s">
        <v>58</v>
      </c>
      <c r="AE954" s="40">
        <v>2.2661599063280066E-2</v>
      </c>
      <c r="AF954" s="21">
        <v>96</v>
      </c>
      <c r="AG954" s="31">
        <v>0.97438800809815662</v>
      </c>
      <c r="AH954" s="31">
        <v>0.99079810028693438</v>
      </c>
      <c r="AI954" s="21" t="s">
        <v>58</v>
      </c>
      <c r="AJ954" s="32">
        <v>6.3947998636926457E-3</v>
      </c>
    </row>
    <row r="955" spans="1:36" x14ac:dyDescent="0.25">
      <c r="A955" s="21" t="s">
        <v>1055</v>
      </c>
      <c r="B955" s="21">
        <v>0.99590000000000001</v>
      </c>
      <c r="C955" s="36">
        <f>1-Table2[[#This Row],[  Payment adjustment factor ]]</f>
        <v>4.0999999999999925E-3</v>
      </c>
      <c r="D955" s="31">
        <v>0.50152091254752851</v>
      </c>
      <c r="E955" s="21">
        <v>5</v>
      </c>
      <c r="F955" s="31">
        <v>0.96305105890140408</v>
      </c>
      <c r="G955" s="21">
        <v>70</v>
      </c>
      <c r="H955" s="31">
        <v>1.00208868540213</v>
      </c>
      <c r="I955" s="31">
        <v>1.0039137645557574</v>
      </c>
      <c r="J955" s="21" t="s">
        <v>58</v>
      </c>
      <c r="K955" s="31">
        <v>1.9454539540167987E-2</v>
      </c>
      <c r="L955" s="21">
        <v>73</v>
      </c>
      <c r="M955" s="31">
        <v>0.99217224109830593</v>
      </c>
      <c r="N955" s="31">
        <v>1.0034934502081108</v>
      </c>
      <c r="O955" s="21" t="s">
        <v>58</v>
      </c>
      <c r="P955" s="31">
        <v>1.4921851446855504E-2</v>
      </c>
      <c r="Q955" s="21">
        <v>193</v>
      </c>
      <c r="R955" s="31">
        <v>1.0552353232246081</v>
      </c>
      <c r="S955" s="31">
        <v>1.0156031600015401</v>
      </c>
      <c r="T955" s="21" t="s">
        <v>44</v>
      </c>
      <c r="U955" s="31">
        <v>4.3096418195567733E-2</v>
      </c>
      <c r="V955" s="21">
        <v>120</v>
      </c>
      <c r="W955" s="31">
        <v>1.0711475965112605</v>
      </c>
      <c r="X955" s="31">
        <v>1.0088431660083446</v>
      </c>
      <c r="Y955" s="21" t="s">
        <v>44</v>
      </c>
      <c r="Z955" s="31">
        <v>4.1063971725142166E-2</v>
      </c>
      <c r="AA955" s="12" t="s">
        <v>3140</v>
      </c>
      <c r="AB955" s="12" t="s">
        <v>3140</v>
      </c>
      <c r="AC955" s="31">
        <v>1.0058738187651037</v>
      </c>
      <c r="AD955" s="21" t="s">
        <v>58</v>
      </c>
      <c r="AE955" s="12" t="s">
        <v>3140</v>
      </c>
      <c r="AF955" s="21">
        <v>8</v>
      </c>
      <c r="AG955" s="31">
        <v>0.98060623390240031</v>
      </c>
      <c r="AH955" s="31">
        <v>0.99633796354879245</v>
      </c>
      <c r="AI955" s="21" t="s">
        <v>58</v>
      </c>
      <c r="AJ955" s="32">
        <v>2.5812194331183572E-3</v>
      </c>
    </row>
    <row r="956" spans="1:36" x14ac:dyDescent="0.25">
      <c r="A956" s="21" t="s">
        <v>1056</v>
      </c>
      <c r="B956" s="21">
        <v>0.99039999999999995</v>
      </c>
      <c r="C956" s="36">
        <f>1-Table2[[#This Row],[  Payment adjustment factor ]]</f>
        <v>9.6000000000000529E-3</v>
      </c>
      <c r="D956" s="31">
        <v>0.1493540467662092</v>
      </c>
      <c r="E956" s="21">
        <v>2</v>
      </c>
      <c r="F956" s="31">
        <v>0.96305105890140408</v>
      </c>
      <c r="G956" s="21">
        <v>284</v>
      </c>
      <c r="H956" s="31">
        <v>1.204397938649574</v>
      </c>
      <c r="I956" s="31">
        <v>0.99543995630441762</v>
      </c>
      <c r="J956" s="21" t="s">
        <v>44</v>
      </c>
      <c r="K956" s="31">
        <v>2.4376138413486868E-2</v>
      </c>
      <c r="L956" s="21">
        <v>301</v>
      </c>
      <c r="M956" s="31">
        <v>1.015677733320971</v>
      </c>
      <c r="N956" s="31">
        <v>0.99446279037947338</v>
      </c>
      <c r="O956" s="21" t="s">
        <v>44</v>
      </c>
      <c r="P956" s="31">
        <v>1.1745583092254442E-2</v>
      </c>
      <c r="Q956" s="21">
        <v>784</v>
      </c>
      <c r="R956" s="31">
        <v>0.93047759643364436</v>
      </c>
      <c r="S956" s="31">
        <v>0.98990484924672528</v>
      </c>
      <c r="T956" s="21" t="s">
        <v>58</v>
      </c>
      <c r="U956" s="31">
        <v>3.2704624594522093E-2</v>
      </c>
      <c r="V956" s="21">
        <v>824</v>
      </c>
      <c r="W956" s="31">
        <v>0.99550253165403557</v>
      </c>
      <c r="X956" s="31">
        <v>0.989996280811276</v>
      </c>
      <c r="Y956" s="21" t="s">
        <v>44</v>
      </c>
      <c r="Z956" s="31">
        <v>3.8950217558261634E-2</v>
      </c>
      <c r="AA956" s="21">
        <v>116</v>
      </c>
      <c r="AB956" s="31">
        <v>1.241035753509012</v>
      </c>
      <c r="AC956" s="31">
        <v>0.99570692941132555</v>
      </c>
      <c r="AD956" s="21" t="s">
        <v>44</v>
      </c>
      <c r="AE956" s="40">
        <v>1.7799993692505626E-2</v>
      </c>
      <c r="AF956" s="21">
        <v>592</v>
      </c>
      <c r="AG956" s="31">
        <v>0.69962004958797319</v>
      </c>
      <c r="AH956" s="31">
        <v>0.99079810028693438</v>
      </c>
      <c r="AI956" s="21" t="s">
        <v>58</v>
      </c>
      <c r="AJ956" s="32">
        <v>3.4838300241899704E-2</v>
      </c>
    </row>
    <row r="957" spans="1:36" x14ac:dyDescent="0.25">
      <c r="A957" s="21" t="s">
        <v>1057</v>
      </c>
      <c r="B957" s="21">
        <v>0.99539999999999995</v>
      </c>
      <c r="C957" s="36">
        <f>1-Table2[[#This Row],[  Payment adjustment factor ]]</f>
        <v>4.6000000000000485E-3</v>
      </c>
      <c r="D957" s="31">
        <v>0.18309634126857324</v>
      </c>
      <c r="E957" s="21">
        <v>2</v>
      </c>
      <c r="F957" s="31">
        <v>0.96305105890140408</v>
      </c>
      <c r="G957" s="21">
        <v>166</v>
      </c>
      <c r="H957" s="31">
        <v>1.0209717467245596</v>
      </c>
      <c r="I957" s="31">
        <v>0.99543995630441762</v>
      </c>
      <c r="J957" s="21" t="s">
        <v>44</v>
      </c>
      <c r="K957" s="31">
        <v>1.9711521800583796E-2</v>
      </c>
      <c r="L957" s="21">
        <v>164</v>
      </c>
      <c r="M957" s="31">
        <v>1.1496619857155501</v>
      </c>
      <c r="N957" s="31">
        <v>0.99446279037947338</v>
      </c>
      <c r="O957" s="21" t="s">
        <v>44</v>
      </c>
      <c r="P957" s="31">
        <v>7.5760474542651236E-3</v>
      </c>
      <c r="Q957" s="21">
        <v>849</v>
      </c>
      <c r="R957" s="31">
        <v>1.0115680855980604</v>
      </c>
      <c r="S957" s="31">
        <v>0.98990484924672528</v>
      </c>
      <c r="T957" s="21" t="s">
        <v>44</v>
      </c>
      <c r="U957" s="31">
        <v>4.5705557456871639E-2</v>
      </c>
      <c r="V957" s="21">
        <v>549</v>
      </c>
      <c r="W957" s="31">
        <v>0.93866234139948612</v>
      </c>
      <c r="X957" s="31">
        <v>0.989996280811276</v>
      </c>
      <c r="Y957" s="21" t="s">
        <v>58</v>
      </c>
      <c r="Z957" s="31">
        <v>3.1225270799970027E-2</v>
      </c>
      <c r="AA957" s="21">
        <v>120</v>
      </c>
      <c r="AB957" s="31">
        <v>0.82582422740896888</v>
      </c>
      <c r="AC957" s="31">
        <v>0.99570692941132555</v>
      </c>
      <c r="AD957" s="21" t="s">
        <v>58</v>
      </c>
      <c r="AE957" s="40">
        <v>2.0730306777508065E-2</v>
      </c>
      <c r="AF957" s="21">
        <v>398</v>
      </c>
      <c r="AG957" s="31">
        <v>1.0709163503377499</v>
      </c>
      <c r="AH957" s="31">
        <v>0.99079810028693438</v>
      </c>
      <c r="AI957" s="21" t="s">
        <v>44</v>
      </c>
      <c r="AJ957" s="32">
        <v>2.6447895270942889E-2</v>
      </c>
    </row>
    <row r="958" spans="1:36" x14ac:dyDescent="0.25">
      <c r="A958" s="21" t="s">
        <v>1058</v>
      </c>
      <c r="B958" s="21">
        <v>0.99570000000000003</v>
      </c>
      <c r="C958" s="36">
        <f>1-Table2[[#This Row],[  Payment adjustment factor ]]</f>
        <v>4.2999999999999705E-3</v>
      </c>
      <c r="D958" s="31">
        <v>0.21655863288155569</v>
      </c>
      <c r="E958" s="21">
        <v>3</v>
      </c>
      <c r="F958" s="31">
        <v>0.96305105890140408</v>
      </c>
      <c r="G958" s="21">
        <v>31</v>
      </c>
      <c r="H958" s="31">
        <v>1.0070104893248473</v>
      </c>
      <c r="I958" s="31">
        <v>0.99676112581910359</v>
      </c>
      <c r="J958" s="21" t="s">
        <v>44</v>
      </c>
      <c r="K958" s="31">
        <v>2.0104438914216694E-2</v>
      </c>
      <c r="L958" s="21">
        <v>71</v>
      </c>
      <c r="M958" s="31">
        <v>0.97740496719340075</v>
      </c>
      <c r="N958" s="31">
        <v>0.99317980335967293</v>
      </c>
      <c r="O958" s="21" t="s">
        <v>58</v>
      </c>
      <c r="P958" s="31">
        <v>2.5549949211957974E-2</v>
      </c>
      <c r="Q958" s="21">
        <v>112</v>
      </c>
      <c r="R958" s="31">
        <v>1.0902485809814961</v>
      </c>
      <c r="S958" s="31">
        <v>0.99472354671482743</v>
      </c>
      <c r="T958" s="21" t="s">
        <v>44</v>
      </c>
      <c r="U958" s="31">
        <v>4.3502173968889342E-2</v>
      </c>
      <c r="V958" s="21">
        <v>114</v>
      </c>
      <c r="W958" s="31">
        <v>0.99319557821356419</v>
      </c>
      <c r="X958" s="31">
        <v>0.9918516596681215</v>
      </c>
      <c r="Y958" s="21" t="s">
        <v>44</v>
      </c>
      <c r="Z958" s="31">
        <v>5.0380487949382755E-2</v>
      </c>
      <c r="AA958" s="12" t="s">
        <v>3140</v>
      </c>
      <c r="AB958" s="12" t="s">
        <v>3140</v>
      </c>
      <c r="AC958" s="31">
        <v>0.9952100778551094</v>
      </c>
      <c r="AD958" s="21" t="s">
        <v>58</v>
      </c>
      <c r="AE958" s="12" t="s">
        <v>3140</v>
      </c>
      <c r="AF958" s="21">
        <v>97</v>
      </c>
      <c r="AG958" s="31">
        <v>0.91154102662748215</v>
      </c>
      <c r="AH958" s="31">
        <v>0.99702926691394167</v>
      </c>
      <c r="AI958" s="21" t="s">
        <v>58</v>
      </c>
      <c r="AJ958" s="32">
        <v>5.9359580031840595E-2</v>
      </c>
    </row>
    <row r="959" spans="1:36" x14ac:dyDescent="0.25">
      <c r="A959" s="21" t="s">
        <v>1059</v>
      </c>
      <c r="B959" s="21">
        <v>0.99709999999999999</v>
      </c>
      <c r="C959" s="36">
        <f>1-Table2[[#This Row],[  Payment adjustment factor ]]</f>
        <v>2.9000000000000137E-3</v>
      </c>
      <c r="D959" s="31">
        <v>0.26829041121408281</v>
      </c>
      <c r="E959" s="21">
        <v>4</v>
      </c>
      <c r="F959" s="31">
        <v>0.96305105890140408</v>
      </c>
      <c r="G959" s="21">
        <v>133</v>
      </c>
      <c r="H959" s="31">
        <v>1.0578682026064883</v>
      </c>
      <c r="I959" s="31">
        <v>0.99640551805727029</v>
      </c>
      <c r="J959" s="21" t="s">
        <v>44</v>
      </c>
      <c r="K959" s="31">
        <v>1.2984417196802968E-2</v>
      </c>
      <c r="L959" s="21">
        <v>71</v>
      </c>
      <c r="M959" s="31">
        <v>1.0721640063755864</v>
      </c>
      <c r="N959" s="31">
        <v>0.99894818277070196</v>
      </c>
      <c r="O959" s="21" t="s">
        <v>44</v>
      </c>
      <c r="P959" s="31">
        <v>2.9402780833021596E-3</v>
      </c>
      <c r="Q959" s="21">
        <v>548</v>
      </c>
      <c r="R959" s="31">
        <v>1.0429566784963662</v>
      </c>
      <c r="S959" s="31">
        <v>1.0047319092771723</v>
      </c>
      <c r="T959" s="21" t="s">
        <v>44</v>
      </c>
      <c r="U959" s="31">
        <v>2.4970036799213818E-2</v>
      </c>
      <c r="V959" s="21">
        <v>228</v>
      </c>
      <c r="W959" s="31">
        <v>1.097327263891362</v>
      </c>
      <c r="X959" s="31">
        <v>1.0004417594919579</v>
      </c>
      <c r="Y959" s="21" t="s">
        <v>44</v>
      </c>
      <c r="Z959" s="31">
        <v>1.0776710241328416E-2</v>
      </c>
      <c r="AA959" s="21">
        <v>100</v>
      </c>
      <c r="AB959" s="31">
        <v>0.99001459932937574</v>
      </c>
      <c r="AC959" s="31">
        <v>1.0020055371561525</v>
      </c>
      <c r="AD959" s="21" t="s">
        <v>58</v>
      </c>
      <c r="AE959" s="40">
        <v>1.4823203598923217E-2</v>
      </c>
      <c r="AF959" s="21">
        <v>198</v>
      </c>
      <c r="AG959" s="31">
        <v>0.97490840154966041</v>
      </c>
      <c r="AH959" s="31">
        <v>0.99158634970302129</v>
      </c>
      <c r="AI959" s="21" t="s">
        <v>58</v>
      </c>
      <c r="AJ959" s="32">
        <v>1.0655051280705994E-2</v>
      </c>
    </row>
    <row r="960" spans="1:36" x14ac:dyDescent="0.25">
      <c r="A960" s="21" t="s">
        <v>1060</v>
      </c>
      <c r="B960" s="21">
        <v>0.99470000000000003</v>
      </c>
      <c r="C960" s="36">
        <f>1-Table2[[#This Row],[  Payment adjustment factor ]]</f>
        <v>5.2999999999999714E-3</v>
      </c>
      <c r="D960" s="31">
        <v>0.22371828068358363</v>
      </c>
      <c r="E960" s="21">
        <v>3</v>
      </c>
      <c r="F960" s="31">
        <v>0.96305105890140408</v>
      </c>
      <c r="G960" s="21">
        <v>241</v>
      </c>
      <c r="H960" s="31">
        <v>1.0512677430729787</v>
      </c>
      <c r="I960" s="31">
        <v>0.99676112581910359</v>
      </c>
      <c r="J960" s="21" t="s">
        <v>44</v>
      </c>
      <c r="K960" s="31">
        <v>3.6783201788026493E-2</v>
      </c>
      <c r="L960" s="21">
        <v>123</v>
      </c>
      <c r="M960" s="31">
        <v>0.96943621149796677</v>
      </c>
      <c r="N960" s="31">
        <v>0.99317980335967293</v>
      </c>
      <c r="O960" s="21" t="s">
        <v>58</v>
      </c>
      <c r="P960" s="31">
        <v>1.193218719540152E-2</v>
      </c>
      <c r="Q960" s="21">
        <v>356</v>
      </c>
      <c r="R960" s="31">
        <v>0.98023622450141412</v>
      </c>
      <c r="S960" s="31">
        <v>0.99472354671482743</v>
      </c>
      <c r="T960" s="21" t="s">
        <v>58</v>
      </c>
      <c r="U960" s="31">
        <v>3.7052199951310059E-2</v>
      </c>
      <c r="V960" s="21">
        <v>348</v>
      </c>
      <c r="W960" s="31">
        <v>1.0067126710648777</v>
      </c>
      <c r="X960" s="31">
        <v>0.9918516596681215</v>
      </c>
      <c r="Y960" s="21" t="s">
        <v>44</v>
      </c>
      <c r="Z960" s="31">
        <v>3.844364475649991E-2</v>
      </c>
      <c r="AA960" s="21">
        <v>92</v>
      </c>
      <c r="AB960" s="31">
        <v>0.97020541896981805</v>
      </c>
      <c r="AC960" s="31">
        <v>0.9952100778551094</v>
      </c>
      <c r="AD960" s="21" t="s">
        <v>58</v>
      </c>
      <c r="AE960" s="40">
        <v>3.1793588873035641E-2</v>
      </c>
      <c r="AF960" s="21">
        <v>251</v>
      </c>
      <c r="AG960" s="31">
        <v>1.0841756612343929</v>
      </c>
      <c r="AH960" s="31">
        <v>0.99702926691394167</v>
      </c>
      <c r="AI960" s="21" t="s">
        <v>44</v>
      </c>
      <c r="AJ960" s="32">
        <v>3.3661962925391684E-2</v>
      </c>
    </row>
    <row r="961" spans="1:36" x14ac:dyDescent="0.25">
      <c r="A961" s="21" t="s">
        <v>1061</v>
      </c>
      <c r="B961" s="21">
        <v>0.99929999999999997</v>
      </c>
      <c r="C961" s="36">
        <f>1-Table2[[#This Row],[  Payment adjustment factor ]]</f>
        <v>7.0000000000003393E-4</v>
      </c>
      <c r="D961" s="31">
        <v>0.25839371646661874</v>
      </c>
      <c r="E961" s="21">
        <v>4</v>
      </c>
      <c r="F961" s="31">
        <v>0.96305105890140408</v>
      </c>
      <c r="G961" s="21">
        <v>181</v>
      </c>
      <c r="H961" s="31">
        <v>0.93218763763847112</v>
      </c>
      <c r="I961" s="31">
        <v>0.99640551805727029</v>
      </c>
      <c r="J961" s="21" t="s">
        <v>58</v>
      </c>
      <c r="K961" s="31">
        <v>7.5498351491499697E-3</v>
      </c>
      <c r="L961" s="21">
        <v>169</v>
      </c>
      <c r="M961" s="31">
        <v>0.98781198624171285</v>
      </c>
      <c r="N961" s="31">
        <v>0.99894818277070196</v>
      </c>
      <c r="O961" s="21" t="s">
        <v>58</v>
      </c>
      <c r="P961" s="31">
        <v>5.5422016747380554E-3</v>
      </c>
      <c r="Q961" s="21">
        <v>1147</v>
      </c>
      <c r="R961" s="31">
        <v>0.99604903619990537</v>
      </c>
      <c r="S961" s="31">
        <v>1.0047319092771723</v>
      </c>
      <c r="T961" s="21" t="s">
        <v>58</v>
      </c>
      <c r="U961" s="31">
        <v>2.6025431463399411E-2</v>
      </c>
      <c r="V961" s="21">
        <v>527</v>
      </c>
      <c r="W961" s="31">
        <v>1.0532417085713848</v>
      </c>
      <c r="X961" s="31">
        <v>1.0004417594919579</v>
      </c>
      <c r="Y961" s="21" t="s">
        <v>44</v>
      </c>
      <c r="Z961" s="31">
        <v>1.3453477571186381E-2</v>
      </c>
      <c r="AA961" s="21">
        <v>109</v>
      </c>
      <c r="AB961" s="31">
        <v>0.93734375397327241</v>
      </c>
      <c r="AC961" s="31">
        <v>1.0020055371561525</v>
      </c>
      <c r="AD961" s="21" t="s">
        <v>58</v>
      </c>
      <c r="AE961" s="40">
        <v>8.5173989937275801E-3</v>
      </c>
      <c r="AF961" s="21">
        <v>675</v>
      </c>
      <c r="AG961" s="31">
        <v>0.84185399008980499</v>
      </c>
      <c r="AH961" s="31">
        <v>0.99158634970302129</v>
      </c>
      <c r="AI961" s="21" t="s">
        <v>58</v>
      </c>
      <c r="AJ961" s="32">
        <v>1.953153213654224E-2</v>
      </c>
    </row>
    <row r="962" spans="1:36" x14ac:dyDescent="0.25">
      <c r="A962" s="21" t="s">
        <v>1062</v>
      </c>
      <c r="B962" s="31">
        <v>1</v>
      </c>
      <c r="C962" s="36">
        <f>1-Table2[[#This Row],[  Payment adjustment factor ]]</f>
        <v>0</v>
      </c>
      <c r="D962" s="31">
        <v>0.2465483234714004</v>
      </c>
      <c r="E962" s="21">
        <v>4</v>
      </c>
      <c r="F962" s="31">
        <v>0.96305105890140408</v>
      </c>
      <c r="G962" s="21">
        <v>77</v>
      </c>
      <c r="H962" s="31">
        <v>0.99145386800544544</v>
      </c>
      <c r="I962" s="31">
        <v>0.99640551805727029</v>
      </c>
      <c r="J962" s="21" t="s">
        <v>58</v>
      </c>
      <c r="K962" s="31">
        <v>1.8469344614179446E-2</v>
      </c>
      <c r="L962" s="21">
        <v>103</v>
      </c>
      <c r="M962" s="31">
        <v>0.99045270764667759</v>
      </c>
      <c r="N962" s="31">
        <v>0.99894818277070196</v>
      </c>
      <c r="O962" s="21" t="s">
        <v>58</v>
      </c>
      <c r="P962" s="31">
        <v>1.6611043028267769E-2</v>
      </c>
      <c r="Q962" s="21">
        <v>210</v>
      </c>
      <c r="R962" s="31">
        <v>0.90172672541832055</v>
      </c>
      <c r="S962" s="31">
        <v>1.0047319092771723</v>
      </c>
      <c r="T962" s="21" t="s">
        <v>58</v>
      </c>
      <c r="U962" s="31">
        <v>3.4864678632843586E-2</v>
      </c>
      <c r="V962" s="21">
        <v>280</v>
      </c>
      <c r="W962" s="31">
        <v>0.98001248115596917</v>
      </c>
      <c r="X962" s="31">
        <v>1.0004417594919579</v>
      </c>
      <c r="Y962" s="21" t="s">
        <v>58</v>
      </c>
      <c r="Z962" s="31">
        <v>5.6044036600652408E-2</v>
      </c>
      <c r="AA962" s="12" t="s">
        <v>3140</v>
      </c>
      <c r="AB962" s="12" t="s">
        <v>3140</v>
      </c>
      <c r="AC962" s="31">
        <v>1.0020055371561525</v>
      </c>
      <c r="AD962" s="21" t="s">
        <v>58</v>
      </c>
      <c r="AE962" s="12" t="s">
        <v>3140</v>
      </c>
      <c r="AF962" s="21">
        <v>24</v>
      </c>
      <c r="AG962" s="31">
        <v>0.99362928457546418</v>
      </c>
      <c r="AH962" s="31">
        <v>0.99158634970302129</v>
      </c>
      <c r="AI962" s="21" t="s">
        <v>58</v>
      </c>
      <c r="AJ962" s="32">
        <v>6.0683288350869367E-3</v>
      </c>
    </row>
    <row r="963" spans="1:36" x14ac:dyDescent="0.25">
      <c r="A963" s="21" t="s">
        <v>1063</v>
      </c>
      <c r="B963" s="21">
        <v>0.99350000000000005</v>
      </c>
      <c r="C963" s="36">
        <f>1-Table2[[#This Row],[  Payment adjustment factor ]]</f>
        <v>6.4999999999999503E-3</v>
      </c>
      <c r="D963" s="31">
        <v>0.16606680913283095</v>
      </c>
      <c r="E963" s="21">
        <v>2</v>
      </c>
      <c r="F963" s="31">
        <v>0.96305105890140408</v>
      </c>
      <c r="G963" s="21">
        <v>180</v>
      </c>
      <c r="H963" s="31">
        <v>0.9632122133146882</v>
      </c>
      <c r="I963" s="31">
        <v>0.99543995630441762</v>
      </c>
      <c r="J963" s="21" t="s">
        <v>58</v>
      </c>
      <c r="K963" s="31">
        <v>2.2735848062470487E-2</v>
      </c>
      <c r="L963" s="21">
        <v>144</v>
      </c>
      <c r="M963" s="31">
        <v>1.0027758676549223</v>
      </c>
      <c r="N963" s="31">
        <v>0.99446279037947338</v>
      </c>
      <c r="O963" s="21" t="s">
        <v>44</v>
      </c>
      <c r="P963" s="31">
        <v>8.0397615335269044E-3</v>
      </c>
      <c r="Q963" s="21">
        <v>708</v>
      </c>
      <c r="R963" s="31">
        <v>1.0227582744650092</v>
      </c>
      <c r="S963" s="31">
        <v>0.98990484924672528</v>
      </c>
      <c r="T963" s="21" t="s">
        <v>44</v>
      </c>
      <c r="U963" s="31">
        <v>4.3111600661930045E-2</v>
      </c>
      <c r="V963" s="21">
        <v>545</v>
      </c>
      <c r="W963" s="31">
        <v>0.94680458124693612</v>
      </c>
      <c r="X963" s="31">
        <v>0.989996280811276</v>
      </c>
      <c r="Y963" s="21" t="s">
        <v>58</v>
      </c>
      <c r="Z963" s="31">
        <v>4.0339316463902104E-2</v>
      </c>
      <c r="AA963" s="21">
        <v>97</v>
      </c>
      <c r="AB963" s="31">
        <v>1.1084484248116169</v>
      </c>
      <c r="AC963" s="31">
        <v>0.99570692941132555</v>
      </c>
      <c r="AD963" s="21" t="s">
        <v>44</v>
      </c>
      <c r="AE963" s="40">
        <v>2.549874604536314E-2</v>
      </c>
      <c r="AF963" s="21">
        <v>203</v>
      </c>
      <c r="AG963" s="31">
        <v>1.1294603489137898</v>
      </c>
      <c r="AH963" s="31">
        <v>0.99079810028693438</v>
      </c>
      <c r="AI963" s="21" t="s">
        <v>44</v>
      </c>
      <c r="AJ963" s="32">
        <v>1.7277600933915224E-2</v>
      </c>
    </row>
    <row r="964" spans="1:36" x14ac:dyDescent="0.25">
      <c r="A964" s="21" t="s">
        <v>1064</v>
      </c>
      <c r="B964" s="21">
        <v>0.99270000000000003</v>
      </c>
      <c r="C964" s="36">
        <f>1-Table2[[#This Row],[  Payment adjustment factor ]]</f>
        <v>7.2999999999999732E-3</v>
      </c>
      <c r="D964" s="31">
        <v>0.24108377108100637</v>
      </c>
      <c r="E964" s="21">
        <v>4</v>
      </c>
      <c r="F964" s="31">
        <v>0.96305105890140408</v>
      </c>
      <c r="G964" s="21">
        <v>67</v>
      </c>
      <c r="H964" s="31">
        <v>0.96372599955746174</v>
      </c>
      <c r="I964" s="31">
        <v>0.99640551805727029</v>
      </c>
      <c r="J964" s="21" t="s">
        <v>58</v>
      </c>
      <c r="K964" s="31">
        <v>1.8482614669701143E-2</v>
      </c>
      <c r="L964" s="21">
        <v>88</v>
      </c>
      <c r="M964" s="31">
        <v>1.0652073578135872</v>
      </c>
      <c r="N964" s="31">
        <v>0.99894818277070196</v>
      </c>
      <c r="O964" s="21" t="s">
        <v>44</v>
      </c>
      <c r="P964" s="31">
        <v>1.7876476721231205E-2</v>
      </c>
      <c r="Q964" s="21">
        <v>253</v>
      </c>
      <c r="R964" s="31">
        <v>1.1421485236501223</v>
      </c>
      <c r="S964" s="31">
        <v>1.0047319092771723</v>
      </c>
      <c r="T964" s="21" t="s">
        <v>44</v>
      </c>
      <c r="U964" s="31">
        <v>4.6753167868540273E-2</v>
      </c>
      <c r="V964" s="21">
        <v>256</v>
      </c>
      <c r="W964" s="31">
        <v>0.9400160940647716</v>
      </c>
      <c r="X964" s="31">
        <v>1.0004417594919579</v>
      </c>
      <c r="Y964" s="21" t="s">
        <v>58</v>
      </c>
      <c r="Z964" s="31">
        <v>5.7046124013031434E-2</v>
      </c>
      <c r="AA964" s="12" t="s">
        <v>3140</v>
      </c>
      <c r="AB964" s="12" t="s">
        <v>3140</v>
      </c>
      <c r="AC964" s="31">
        <v>1.0020055371561525</v>
      </c>
      <c r="AD964" s="21" t="s">
        <v>58</v>
      </c>
      <c r="AE964" s="12" t="s">
        <v>3140</v>
      </c>
      <c r="AF964" s="21">
        <v>31</v>
      </c>
      <c r="AG964" s="31">
        <v>0.9604177990837367</v>
      </c>
      <c r="AH964" s="31">
        <v>0.99158634970302129</v>
      </c>
      <c r="AI964" s="21" t="s">
        <v>58</v>
      </c>
      <c r="AJ964" s="32">
        <v>9.0071430139641358E-3</v>
      </c>
    </row>
    <row r="965" spans="1:36" x14ac:dyDescent="0.25">
      <c r="A965" s="21" t="s">
        <v>1065</v>
      </c>
      <c r="B965" s="21">
        <v>0.99850000000000005</v>
      </c>
      <c r="C965" s="36">
        <f>1-Table2[[#This Row],[  Payment adjustment factor ]]</f>
        <v>1.4999999999999458E-3</v>
      </c>
      <c r="D965" s="31">
        <v>0.2089645478681868</v>
      </c>
      <c r="E965" s="21">
        <v>3</v>
      </c>
      <c r="F965" s="31">
        <v>0.96305105890140408</v>
      </c>
      <c r="G965" s="21">
        <v>107</v>
      </c>
      <c r="H965" s="31">
        <v>0.95163890145000585</v>
      </c>
      <c r="I965" s="31">
        <v>0.99676112581910359</v>
      </c>
      <c r="J965" s="21" t="s">
        <v>58</v>
      </c>
      <c r="K965" s="31">
        <v>1.4979991726713751E-2</v>
      </c>
      <c r="L965" s="21">
        <v>125</v>
      </c>
      <c r="M965" s="31">
        <v>0.98847405402923072</v>
      </c>
      <c r="N965" s="31">
        <v>0.99317980335967293</v>
      </c>
      <c r="O965" s="21" t="s">
        <v>58</v>
      </c>
      <c r="P965" s="31">
        <v>9.585506702019457E-3</v>
      </c>
      <c r="Q965" s="21">
        <v>573</v>
      </c>
      <c r="R965" s="31">
        <v>1.0258448757876071</v>
      </c>
      <c r="S965" s="31">
        <v>0.99472354671482743</v>
      </c>
      <c r="T965" s="21" t="s">
        <v>44</v>
      </c>
      <c r="U965" s="31">
        <v>5.004855597809138E-2</v>
      </c>
      <c r="V965" s="21">
        <v>402</v>
      </c>
      <c r="W965" s="31">
        <v>0.98409512035833313</v>
      </c>
      <c r="X965" s="31">
        <v>0.9918516596681215</v>
      </c>
      <c r="Y965" s="21" t="s">
        <v>58</v>
      </c>
      <c r="Z965" s="31">
        <v>4.302494086681858E-2</v>
      </c>
      <c r="AA965" s="12" t="s">
        <v>3140</v>
      </c>
      <c r="AB965" s="12" t="s">
        <v>3140</v>
      </c>
      <c r="AC965" s="31">
        <v>0.9952100778551094</v>
      </c>
      <c r="AD965" s="21" t="s">
        <v>58</v>
      </c>
      <c r="AE965" s="12" t="s">
        <v>3140</v>
      </c>
      <c r="AF965" s="21">
        <v>330</v>
      </c>
      <c r="AG965" s="31">
        <v>0.98532471879044548</v>
      </c>
      <c r="AH965" s="31">
        <v>0.99702926691394167</v>
      </c>
      <c r="AI965" s="21" t="s">
        <v>58</v>
      </c>
      <c r="AJ965" s="32">
        <v>4.1032361970409097E-2</v>
      </c>
    </row>
    <row r="966" spans="1:36" x14ac:dyDescent="0.25">
      <c r="A966" s="21" t="s">
        <v>1066</v>
      </c>
      <c r="B966" s="21">
        <v>0.98870000000000002</v>
      </c>
      <c r="C966" s="36">
        <f>1-Table2[[#This Row],[  Payment adjustment factor ]]</f>
        <v>1.1299999999999977E-2</v>
      </c>
      <c r="D966" s="31">
        <v>0.11969261817899557</v>
      </c>
      <c r="E966" s="21">
        <v>1</v>
      </c>
      <c r="F966" s="31">
        <v>0.96305105890140408</v>
      </c>
      <c r="G966" s="21">
        <v>137</v>
      </c>
      <c r="H966" s="31">
        <v>0.95935275392162134</v>
      </c>
      <c r="I966" s="31">
        <v>0.99683021909853442</v>
      </c>
      <c r="J966" s="21" t="s">
        <v>58</v>
      </c>
      <c r="K966" s="31">
        <v>1.8506541524489523E-2</v>
      </c>
      <c r="L966" s="21">
        <v>156</v>
      </c>
      <c r="M966" s="31">
        <v>1.0306271818198807</v>
      </c>
      <c r="N966" s="31">
        <v>0.99412983429491208</v>
      </c>
      <c r="O966" s="21" t="s">
        <v>44</v>
      </c>
      <c r="P966" s="31">
        <v>9.9310430119094913E-3</v>
      </c>
      <c r="Q966" s="21">
        <v>571</v>
      </c>
      <c r="R966" s="31">
        <v>0.92178725111463622</v>
      </c>
      <c r="S966" s="31">
        <v>0.99256220528153027</v>
      </c>
      <c r="T966" s="21" t="s">
        <v>58</v>
      </c>
      <c r="U966" s="31">
        <v>4.2493960001911177E-2</v>
      </c>
      <c r="V966" s="21">
        <v>478</v>
      </c>
      <c r="W966" s="31">
        <v>1.0442050133424676</v>
      </c>
      <c r="X966" s="31">
        <v>0.99621940091403016</v>
      </c>
      <c r="Y966" s="21" t="s">
        <v>44</v>
      </c>
      <c r="Z966" s="31">
        <v>4.1249775256088875E-2</v>
      </c>
      <c r="AA966" s="21">
        <v>95</v>
      </c>
      <c r="AB966" s="31">
        <v>1.2178077692394578</v>
      </c>
      <c r="AC966" s="31">
        <v>1.0011380012219431</v>
      </c>
      <c r="AD966" s="21" t="s">
        <v>44</v>
      </c>
      <c r="AE966" s="40">
        <v>2.5616222477349723E-2</v>
      </c>
      <c r="AF966" s="21">
        <v>177</v>
      </c>
      <c r="AG966" s="31">
        <v>1.192772174998626</v>
      </c>
      <c r="AH966" s="31">
        <v>0.9872295576018274</v>
      </c>
      <c r="AI966" s="21" t="s">
        <v>44</v>
      </c>
      <c r="AJ966" s="32">
        <v>1.8533586161250604E-2</v>
      </c>
    </row>
    <row r="967" spans="1:36" x14ac:dyDescent="0.25">
      <c r="A967" s="21" t="s">
        <v>1067</v>
      </c>
      <c r="B967" s="21">
        <v>0.99880000000000002</v>
      </c>
      <c r="C967" s="36">
        <f>1-Table2[[#This Row],[  Payment adjustment factor ]]</f>
        <v>1.1999999999999789E-3</v>
      </c>
      <c r="D967" s="31">
        <v>0.49068181818181816</v>
      </c>
      <c r="E967" s="21">
        <v>5</v>
      </c>
      <c r="F967" s="31">
        <v>0.96305105890140408</v>
      </c>
      <c r="G967" s="21">
        <v>25</v>
      </c>
      <c r="H967" s="31">
        <v>1.0217956132016588</v>
      </c>
      <c r="I967" s="31">
        <v>1.0039137645557574</v>
      </c>
      <c r="J967" s="21" t="s">
        <v>44</v>
      </c>
      <c r="K967" s="31">
        <v>1.212880972608104E-2</v>
      </c>
      <c r="L967" s="21">
        <v>31</v>
      </c>
      <c r="M967" s="31">
        <v>1.0429695013302804</v>
      </c>
      <c r="N967" s="31">
        <v>1.0034934502081108</v>
      </c>
      <c r="O967" s="21" t="s">
        <v>44</v>
      </c>
      <c r="P967" s="31">
        <v>9.0790187408212684E-3</v>
      </c>
      <c r="Q967" s="21">
        <v>97</v>
      </c>
      <c r="R967" s="31">
        <v>1.0391031367587524</v>
      </c>
      <c r="S967" s="31">
        <v>1.0156031600015401</v>
      </c>
      <c r="T967" s="21" t="s">
        <v>44</v>
      </c>
      <c r="U967" s="31">
        <v>2.8842432100625721E-2</v>
      </c>
      <c r="V967" s="21">
        <v>102</v>
      </c>
      <c r="W967" s="31">
        <v>0.97189210843458496</v>
      </c>
      <c r="X967" s="31">
        <v>1.0088431660083446</v>
      </c>
      <c r="Y967" s="21" t="s">
        <v>58</v>
      </c>
      <c r="Z967" s="31">
        <v>4.1806613114841809E-2</v>
      </c>
      <c r="AA967" s="12" t="s">
        <v>3140</v>
      </c>
      <c r="AB967" s="12" t="s">
        <v>3140</v>
      </c>
      <c r="AC967" s="31">
        <v>1.0058738187651037</v>
      </c>
      <c r="AD967" s="21" t="s">
        <v>58</v>
      </c>
      <c r="AE967" s="12" t="s">
        <v>3140</v>
      </c>
      <c r="AF967" s="21">
        <v>1</v>
      </c>
      <c r="AG967" s="31">
        <v>0.99811625059037079</v>
      </c>
      <c r="AH967" s="31">
        <v>0.99633796354879245</v>
      </c>
      <c r="AI967" s="21" t="s">
        <v>58</v>
      </c>
      <c r="AJ967" s="32">
        <v>4.3818358263612633E-4</v>
      </c>
    </row>
    <row r="968" spans="1:36" x14ac:dyDescent="0.25">
      <c r="A968" s="21" t="s">
        <v>1068</v>
      </c>
      <c r="B968" s="21">
        <v>0.98750000000000004</v>
      </c>
      <c r="C968" s="36">
        <f>1-Table2[[#This Row],[  Payment adjustment factor ]]</f>
        <v>1.2499999999999956E-2</v>
      </c>
      <c r="D968" s="31">
        <v>0.32800000000000001</v>
      </c>
      <c r="E968" s="21">
        <v>5</v>
      </c>
      <c r="F968" s="31">
        <v>0.96305105890140408</v>
      </c>
      <c r="G968" s="21">
        <v>1</v>
      </c>
      <c r="H968" s="31">
        <v>0.99591361659705913</v>
      </c>
      <c r="I968" s="31">
        <v>1.0039137645557574</v>
      </c>
      <c r="J968" s="21" t="s">
        <v>58</v>
      </c>
      <c r="K968" s="31">
        <v>9.1620758707480483E-4</v>
      </c>
      <c r="L968" s="21">
        <v>30</v>
      </c>
      <c r="M968" s="31">
        <v>0.98924466273623091</v>
      </c>
      <c r="N968" s="31">
        <v>1.0034934502081108</v>
      </c>
      <c r="O968" s="21" t="s">
        <v>58</v>
      </c>
      <c r="P968" s="31">
        <v>1.9825570164920047E-2</v>
      </c>
      <c r="Q968" s="21">
        <v>19</v>
      </c>
      <c r="R968" s="31">
        <v>0.9677673716669265</v>
      </c>
      <c r="S968" s="31">
        <v>1.0156031600015401</v>
      </c>
      <c r="T968" s="21" t="s">
        <v>58</v>
      </c>
      <c r="U968" s="31">
        <v>1.3063243083459538E-2</v>
      </c>
      <c r="V968" s="21">
        <v>66</v>
      </c>
      <c r="W968" s="31">
        <v>1.0532545550251486</v>
      </c>
      <c r="X968" s="31">
        <v>1.0088431660083446</v>
      </c>
      <c r="Y968" s="21" t="s">
        <v>44</v>
      </c>
      <c r="Z968" s="31">
        <v>5.22036312032952E-2</v>
      </c>
      <c r="AA968" s="12" t="s">
        <v>3140</v>
      </c>
      <c r="AB968" s="12" t="s">
        <v>3140</v>
      </c>
      <c r="AC968" s="31">
        <v>1.0058738187651037</v>
      </c>
      <c r="AD968" s="21" t="s">
        <v>58</v>
      </c>
      <c r="AE968" s="12" t="s">
        <v>3140</v>
      </c>
      <c r="AF968" s="21">
        <v>55</v>
      </c>
      <c r="AG968" s="31">
        <v>1.1552784110377294</v>
      </c>
      <c r="AH968" s="31">
        <v>0.99633796354879245</v>
      </c>
      <c r="AI968" s="21" t="s">
        <v>44</v>
      </c>
      <c r="AJ968" s="32">
        <v>6.6806907507994923E-2</v>
      </c>
    </row>
    <row r="969" spans="1:36" x14ac:dyDescent="0.25">
      <c r="A969" s="21" t="s">
        <v>1069</v>
      </c>
      <c r="B969" s="31">
        <v>1</v>
      </c>
      <c r="C969" s="36">
        <f>1-Table2[[#This Row],[  Payment adjustment factor ]]</f>
        <v>0</v>
      </c>
      <c r="D969" s="31">
        <v>0.62343096234309625</v>
      </c>
      <c r="E969" s="21">
        <v>5</v>
      </c>
      <c r="F969" s="31">
        <v>0.96305105890140408</v>
      </c>
      <c r="G969" s="12" t="s">
        <v>3140</v>
      </c>
      <c r="H969" s="32" t="s">
        <v>3140</v>
      </c>
      <c r="I969" s="31">
        <v>1.0039137645557574</v>
      </c>
      <c r="J969" s="21" t="s">
        <v>58</v>
      </c>
      <c r="K969" s="32" t="s">
        <v>3140</v>
      </c>
      <c r="L969" s="21">
        <v>7</v>
      </c>
      <c r="M969" s="31">
        <v>1.0168711897689928</v>
      </c>
      <c r="N969" s="31">
        <v>1.0034934502081108</v>
      </c>
      <c r="O969" s="21" t="s">
        <v>58</v>
      </c>
      <c r="P969" s="31">
        <v>3.5405874666277225E-2</v>
      </c>
      <c r="Q969" s="21">
        <v>15</v>
      </c>
      <c r="R969" s="31">
        <v>0.98836395453260983</v>
      </c>
      <c r="S969" s="31">
        <v>1.0156031600015401</v>
      </c>
      <c r="T969" s="21" t="s">
        <v>58</v>
      </c>
      <c r="U969" s="31">
        <v>0.10803120504824602</v>
      </c>
      <c r="V969" s="21">
        <v>1</v>
      </c>
      <c r="W969" s="31">
        <v>0.99862163873637821</v>
      </c>
      <c r="X969" s="31">
        <v>1.0088431660083446</v>
      </c>
      <c r="Y969" s="21" t="s">
        <v>58</v>
      </c>
      <c r="Z969" s="31">
        <v>3.8514734391510148E-3</v>
      </c>
      <c r="AA969" s="12" t="s">
        <v>3140</v>
      </c>
      <c r="AB969" s="12" t="s">
        <v>3140</v>
      </c>
      <c r="AC969" s="31">
        <v>1.0058738187651037</v>
      </c>
      <c r="AD969" s="21" t="s">
        <v>58</v>
      </c>
      <c r="AE969" s="12" t="s">
        <v>3140</v>
      </c>
      <c r="AF969" s="12" t="s">
        <v>3140</v>
      </c>
      <c r="AG969" s="12" t="s">
        <v>3140</v>
      </c>
      <c r="AH969" s="31">
        <v>0.99633796354879245</v>
      </c>
      <c r="AI969" s="21" t="s">
        <v>58</v>
      </c>
      <c r="AJ969" s="12" t="s">
        <v>3140</v>
      </c>
    </row>
    <row r="970" spans="1:36" x14ac:dyDescent="0.25">
      <c r="A970" s="21" t="s">
        <v>1070</v>
      </c>
      <c r="B970" s="31">
        <v>1</v>
      </c>
      <c r="C970" s="36">
        <f>1-Table2[[#This Row],[  Payment adjustment factor ]]</f>
        <v>0</v>
      </c>
      <c r="D970" s="31">
        <v>0.29996096799375488</v>
      </c>
      <c r="E970" s="21">
        <v>4</v>
      </c>
      <c r="F970" s="31">
        <v>0.96305105890140408</v>
      </c>
      <c r="G970" s="21">
        <v>36</v>
      </c>
      <c r="H970" s="31">
        <v>0.98806148089659507</v>
      </c>
      <c r="I970" s="31">
        <v>0.99640551805727029</v>
      </c>
      <c r="J970" s="21" t="s">
        <v>58</v>
      </c>
      <c r="K970" s="31">
        <v>1.188375752065066E-2</v>
      </c>
      <c r="L970" s="21">
        <v>60</v>
      </c>
      <c r="M970" s="31">
        <v>0.98738577962159058</v>
      </c>
      <c r="N970" s="31">
        <v>0.99894818277070196</v>
      </c>
      <c r="O970" s="21" t="s">
        <v>58</v>
      </c>
      <c r="P970" s="31">
        <v>1.4332257984798128E-2</v>
      </c>
      <c r="Q970" s="21">
        <v>178</v>
      </c>
      <c r="R970" s="31">
        <v>0.98511532700075011</v>
      </c>
      <c r="S970" s="31">
        <v>1.0047319092771723</v>
      </c>
      <c r="T970" s="21" t="s">
        <v>58</v>
      </c>
      <c r="U970" s="31">
        <v>4.367372759154705E-2</v>
      </c>
      <c r="V970" s="21">
        <v>204</v>
      </c>
      <c r="W970" s="31">
        <v>0.97839971427625494</v>
      </c>
      <c r="X970" s="31">
        <v>1.0004417594919579</v>
      </c>
      <c r="Y970" s="21" t="s">
        <v>58</v>
      </c>
      <c r="Z970" s="31">
        <v>6.5377054867090764E-2</v>
      </c>
      <c r="AA970" s="12" t="s">
        <v>3140</v>
      </c>
      <c r="AB970" s="12" t="s">
        <v>3140</v>
      </c>
      <c r="AC970" s="31">
        <v>1.0020055371561525</v>
      </c>
      <c r="AD970" s="21" t="s">
        <v>58</v>
      </c>
      <c r="AE970" s="12" t="s">
        <v>3140</v>
      </c>
      <c r="AF970" s="21">
        <v>3</v>
      </c>
      <c r="AG970" s="31">
        <v>0.9929839330580531</v>
      </c>
      <c r="AH970" s="31">
        <v>0.99158634970302129</v>
      </c>
      <c r="AI970" s="21" t="s">
        <v>58</v>
      </c>
      <c r="AJ970" s="32">
        <v>1.1829964128880169E-3</v>
      </c>
    </row>
    <row r="971" spans="1:36" x14ac:dyDescent="0.25">
      <c r="A971" s="21" t="s">
        <v>1071</v>
      </c>
      <c r="B971" s="31">
        <v>1</v>
      </c>
      <c r="C971" s="36">
        <f>1-Table2[[#This Row],[  Payment adjustment factor ]]</f>
        <v>0</v>
      </c>
      <c r="D971" s="31">
        <v>0.24191139870582379</v>
      </c>
      <c r="E971" s="21">
        <v>4</v>
      </c>
      <c r="F971" s="31">
        <v>0.96305105890140408</v>
      </c>
      <c r="G971" s="21">
        <v>2</v>
      </c>
      <c r="H971" s="31">
        <v>1.0188463251637803</v>
      </c>
      <c r="I971" s="31">
        <v>0.99640551805727029</v>
      </c>
      <c r="J971" s="21" t="s">
        <v>58</v>
      </c>
      <c r="K971" s="31">
        <v>3.7788058176984235E-4</v>
      </c>
      <c r="L971" s="21">
        <v>35</v>
      </c>
      <c r="M971" s="31">
        <v>0.97398143192726461</v>
      </c>
      <c r="N971" s="31">
        <v>0.99894818277070196</v>
      </c>
      <c r="O971" s="21" t="s">
        <v>58</v>
      </c>
      <c r="P971" s="31">
        <v>2.5379131813302053E-2</v>
      </c>
      <c r="Q971" s="21">
        <v>86</v>
      </c>
      <c r="R971" s="31">
        <v>0.9587788660681642</v>
      </c>
      <c r="S971" s="31">
        <v>1.0047319092771723</v>
      </c>
      <c r="T971" s="21" t="s">
        <v>58</v>
      </c>
      <c r="U971" s="31">
        <v>5.2676674325300453E-2</v>
      </c>
      <c r="V971" s="21">
        <v>84</v>
      </c>
      <c r="W971" s="31">
        <v>0.95876327272716133</v>
      </c>
      <c r="X971" s="31">
        <v>1.0004417594919579</v>
      </c>
      <c r="Y971" s="21" t="s">
        <v>58</v>
      </c>
      <c r="Z971" s="31">
        <v>6.7391416915368776E-2</v>
      </c>
      <c r="AA971" s="12" t="s">
        <v>3140</v>
      </c>
      <c r="AB971" s="12" t="s">
        <v>3140</v>
      </c>
      <c r="AC971" s="31">
        <v>1.0020055371561525</v>
      </c>
      <c r="AD971" s="21" t="s">
        <v>58</v>
      </c>
      <c r="AE971" s="12" t="s">
        <v>3140</v>
      </c>
      <c r="AF971" s="21">
        <v>33</v>
      </c>
      <c r="AG971" s="31">
        <v>0.93564606469207279</v>
      </c>
      <c r="AH971" s="31">
        <v>0.99158634970302129</v>
      </c>
      <c r="AI971" s="21" t="s">
        <v>58</v>
      </c>
      <c r="AJ971" s="32">
        <v>3.2526045098713943E-2</v>
      </c>
    </row>
    <row r="972" spans="1:36" x14ac:dyDescent="0.25">
      <c r="A972" s="21" t="s">
        <v>1072</v>
      </c>
      <c r="B972" s="21">
        <v>0.99260000000000004</v>
      </c>
      <c r="C972" s="36">
        <f>1-Table2[[#This Row],[  Payment adjustment factor ]]</f>
        <v>7.3999999999999622E-3</v>
      </c>
      <c r="D972" s="31">
        <v>0.33914238195097257</v>
      </c>
      <c r="E972" s="21">
        <v>5</v>
      </c>
      <c r="F972" s="31">
        <v>0.96305105890140408</v>
      </c>
      <c r="G972" s="21">
        <v>72</v>
      </c>
      <c r="H972" s="31">
        <v>1.0252873477098152</v>
      </c>
      <c r="I972" s="31">
        <v>1.0039137645557574</v>
      </c>
      <c r="J972" s="21" t="s">
        <v>44</v>
      </c>
      <c r="K972" s="31">
        <v>1.3376695741054502E-2</v>
      </c>
      <c r="L972" s="21">
        <v>146</v>
      </c>
      <c r="M972" s="31">
        <v>1.0168138816633301</v>
      </c>
      <c r="N972" s="31">
        <v>1.0034934502081108</v>
      </c>
      <c r="O972" s="21" t="s">
        <v>44</v>
      </c>
      <c r="P972" s="31">
        <v>1.2306551805045848E-2</v>
      </c>
      <c r="Q972" s="21">
        <v>381</v>
      </c>
      <c r="R972" s="31">
        <v>1.0864743087705289</v>
      </c>
      <c r="S972" s="31">
        <v>1.0156031600015401</v>
      </c>
      <c r="T972" s="21" t="s">
        <v>44</v>
      </c>
      <c r="U972" s="31">
        <v>3.9166092276201055E-2</v>
      </c>
      <c r="V972" s="21">
        <v>304</v>
      </c>
      <c r="W972" s="31">
        <v>1.131484574194829</v>
      </c>
      <c r="X972" s="31">
        <v>1.0088431660083446</v>
      </c>
      <c r="Y972" s="21" t="s">
        <v>44</v>
      </c>
      <c r="Z972" s="31">
        <v>3.6519220190893639E-2</v>
      </c>
      <c r="AA972" s="21">
        <v>6</v>
      </c>
      <c r="AB972" s="31">
        <v>1.0428072213155684</v>
      </c>
      <c r="AC972" s="31">
        <v>1.0058738187651037</v>
      </c>
      <c r="AD972" s="21" t="s">
        <v>58</v>
      </c>
      <c r="AE972" s="40">
        <v>2.491001892241748E-3</v>
      </c>
      <c r="AF972" s="21">
        <v>21</v>
      </c>
      <c r="AG972" s="31">
        <v>0.98435709687384765</v>
      </c>
      <c r="AH972" s="31">
        <v>0.99633796354879245</v>
      </c>
      <c r="AI972" s="21" t="s">
        <v>58</v>
      </c>
      <c r="AJ972" s="32">
        <v>3.0327013255064409E-3</v>
      </c>
    </row>
    <row r="973" spans="1:36" x14ac:dyDescent="0.25">
      <c r="A973" s="21" t="s">
        <v>1073</v>
      </c>
      <c r="B973" s="21">
        <v>0.99280000000000002</v>
      </c>
      <c r="C973" s="36">
        <f>1-Table2[[#This Row],[  Payment adjustment factor ]]</f>
        <v>7.1999999999999842E-3</v>
      </c>
      <c r="D973" s="31">
        <v>0.44903846153846155</v>
      </c>
      <c r="E973" s="21">
        <v>5</v>
      </c>
      <c r="F973" s="31">
        <v>0.96305105890140408</v>
      </c>
      <c r="G973" s="21">
        <v>39</v>
      </c>
      <c r="H973" s="31">
        <v>0.96891964007347253</v>
      </c>
      <c r="I973" s="31">
        <v>1.0039137645557574</v>
      </c>
      <c r="J973" s="21" t="s">
        <v>58</v>
      </c>
      <c r="K973" s="31">
        <v>1.6855093568864801E-2</v>
      </c>
      <c r="L973" s="21">
        <v>48</v>
      </c>
      <c r="M973" s="31">
        <v>1.0606446172815145</v>
      </c>
      <c r="N973" s="31">
        <v>1.0034934502081108</v>
      </c>
      <c r="O973" s="21" t="s">
        <v>44</v>
      </c>
      <c r="P973" s="31">
        <v>1.3671345378375169E-2</v>
      </c>
      <c r="Q973" s="21">
        <v>146</v>
      </c>
      <c r="R973" s="31">
        <v>1.1315897399316048</v>
      </c>
      <c r="S973" s="31">
        <v>1.0156031600015401</v>
      </c>
      <c r="T973" s="21" t="s">
        <v>44</v>
      </c>
      <c r="U973" s="31">
        <v>4.9712493819004097E-2</v>
      </c>
      <c r="V973" s="21">
        <v>83</v>
      </c>
      <c r="W973" s="31">
        <v>1.0421477767894056</v>
      </c>
      <c r="X973" s="31">
        <v>1.0088431660083446</v>
      </c>
      <c r="Y973" s="21" t="s">
        <v>44</v>
      </c>
      <c r="Z973" s="31">
        <v>2.8778080461813998E-2</v>
      </c>
      <c r="AA973" s="12" t="s">
        <v>3140</v>
      </c>
      <c r="AB973" s="12" t="s">
        <v>3140</v>
      </c>
      <c r="AC973" s="31">
        <v>1.0058738187651037</v>
      </c>
      <c r="AD973" s="21" t="s">
        <v>58</v>
      </c>
      <c r="AE973" s="12" t="s">
        <v>3140</v>
      </c>
      <c r="AF973" s="12" t="s">
        <v>3140</v>
      </c>
      <c r="AG973" s="12" t="s">
        <v>3140</v>
      </c>
      <c r="AH973" s="31">
        <v>0.99633796354879245</v>
      </c>
      <c r="AI973" s="21" t="s">
        <v>58</v>
      </c>
      <c r="AJ973" s="12" t="s">
        <v>3140</v>
      </c>
    </row>
    <row r="974" spans="1:36" x14ac:dyDescent="0.25">
      <c r="A974" s="21" t="s">
        <v>1074</v>
      </c>
      <c r="B974" s="21">
        <v>0.99560000000000004</v>
      </c>
      <c r="C974" s="36">
        <f>1-Table2[[#This Row],[  Payment adjustment factor ]]</f>
        <v>4.3999999999999595E-3</v>
      </c>
      <c r="D974" s="31">
        <v>0.13538988860325621</v>
      </c>
      <c r="E974" s="21">
        <v>1</v>
      </c>
      <c r="F974" s="31">
        <v>0.96305105890140408</v>
      </c>
      <c r="G974" s="21">
        <v>92</v>
      </c>
      <c r="H974" s="31">
        <v>0.95593779707440596</v>
      </c>
      <c r="I974" s="31">
        <v>0.99683021909853442</v>
      </c>
      <c r="J974" s="21" t="s">
        <v>58</v>
      </c>
      <c r="K974" s="31">
        <v>2.1682193799243927E-2</v>
      </c>
      <c r="L974" s="21">
        <v>93</v>
      </c>
      <c r="M974" s="31">
        <v>0.9988801273784943</v>
      </c>
      <c r="N974" s="31">
        <v>0.99412983429491208</v>
      </c>
      <c r="O974" s="21" t="s">
        <v>44</v>
      </c>
      <c r="P974" s="31">
        <v>1.4966583654805283E-2</v>
      </c>
      <c r="Q974" s="21">
        <v>215</v>
      </c>
      <c r="R974" s="31">
        <v>0.97778468821029485</v>
      </c>
      <c r="S974" s="31">
        <v>0.99256220528153027</v>
      </c>
      <c r="T974" s="21" t="s">
        <v>58</v>
      </c>
      <c r="U974" s="31">
        <v>4.0089317696567581E-2</v>
      </c>
      <c r="V974" s="21">
        <v>216</v>
      </c>
      <c r="W974" s="31">
        <v>1.0207212568168547</v>
      </c>
      <c r="X974" s="31">
        <v>0.99621940091403016</v>
      </c>
      <c r="Y974" s="21" t="s">
        <v>44</v>
      </c>
      <c r="Z974" s="31">
        <v>4.5863384366509184E-2</v>
      </c>
      <c r="AA974" s="12" t="s">
        <v>3140</v>
      </c>
      <c r="AB974" s="12" t="s">
        <v>3140</v>
      </c>
      <c r="AC974" s="31">
        <v>1.0011380012219431</v>
      </c>
      <c r="AD974" s="21" t="s">
        <v>58</v>
      </c>
      <c r="AE974" s="12" t="s">
        <v>3140</v>
      </c>
      <c r="AF974" s="21">
        <v>121</v>
      </c>
      <c r="AG974" s="31">
        <v>1.0926162813795581</v>
      </c>
      <c r="AH974" s="31">
        <v>0.9872295576018274</v>
      </c>
      <c r="AI974" s="21" t="s">
        <v>44</v>
      </c>
      <c r="AJ974" s="32">
        <v>3.2029805345100235E-2</v>
      </c>
    </row>
    <row r="975" spans="1:36" x14ac:dyDescent="0.25">
      <c r="A975" s="21" t="s">
        <v>1075</v>
      </c>
      <c r="B975" s="21">
        <v>0.99299999999999999</v>
      </c>
      <c r="C975" s="36">
        <f>1-Table2[[#This Row],[  Payment adjustment factor ]]</f>
        <v>7.0000000000000062E-3</v>
      </c>
      <c r="D975" s="31">
        <v>0.20674268715914726</v>
      </c>
      <c r="E975" s="21">
        <v>3</v>
      </c>
      <c r="F975" s="31">
        <v>0.96305105890140408</v>
      </c>
      <c r="G975" s="21">
        <v>77</v>
      </c>
      <c r="H975" s="31">
        <v>0.90983164398856886</v>
      </c>
      <c r="I975" s="31">
        <v>0.99676112581910359</v>
      </c>
      <c r="J975" s="21" t="s">
        <v>58</v>
      </c>
      <c r="K975" s="31">
        <v>2.113683143953805E-2</v>
      </c>
      <c r="L975" s="21">
        <v>111</v>
      </c>
      <c r="M975" s="31">
        <v>1.001797897439904</v>
      </c>
      <c r="N975" s="31">
        <v>0.99317980335967293</v>
      </c>
      <c r="O975" s="21" t="s">
        <v>44</v>
      </c>
      <c r="P975" s="31">
        <v>2.8384515358010814E-2</v>
      </c>
      <c r="Q975" s="21">
        <v>233</v>
      </c>
      <c r="R975" s="31">
        <v>1.0973030087219189</v>
      </c>
      <c r="S975" s="31">
        <v>0.99472354671482743</v>
      </c>
      <c r="T975" s="21" t="s">
        <v>44</v>
      </c>
      <c r="U975" s="31">
        <v>4.4382172839278075E-2</v>
      </c>
      <c r="V975" s="21">
        <v>215</v>
      </c>
      <c r="W975" s="31">
        <v>1.0459247098513651</v>
      </c>
      <c r="X975" s="31">
        <v>0.9918516596681215</v>
      </c>
      <c r="Y975" s="21" t="s">
        <v>44</v>
      </c>
      <c r="Z975" s="31">
        <v>4.6406861664253084E-2</v>
      </c>
      <c r="AA975" s="12" t="s">
        <v>3140</v>
      </c>
      <c r="AB975" s="12" t="s">
        <v>3140</v>
      </c>
      <c r="AC975" s="31">
        <v>0.9952100778551094</v>
      </c>
      <c r="AD975" s="21" t="s">
        <v>58</v>
      </c>
      <c r="AE975" s="12" t="s">
        <v>3140</v>
      </c>
      <c r="AF975" s="21">
        <v>18</v>
      </c>
      <c r="AG975" s="31">
        <v>1.1371378442961846</v>
      </c>
      <c r="AH975" s="31">
        <v>0.99702926691394167</v>
      </c>
      <c r="AI975" s="21" t="s">
        <v>58</v>
      </c>
      <c r="AJ975" s="32">
        <v>5.0656359843550087E-3</v>
      </c>
    </row>
    <row r="976" spans="1:36" x14ac:dyDescent="0.25">
      <c r="A976" s="21" t="s">
        <v>1076</v>
      </c>
      <c r="B976" s="31">
        <v>1</v>
      </c>
      <c r="C976" s="36">
        <f>1-Table2[[#This Row],[  Payment adjustment factor ]]</f>
        <v>0</v>
      </c>
      <c r="D976" s="31">
        <v>0.22645782223060956</v>
      </c>
      <c r="E976" s="21">
        <v>3</v>
      </c>
      <c r="F976" s="31">
        <v>0.96305105890140408</v>
      </c>
      <c r="G976" s="21">
        <v>62</v>
      </c>
      <c r="H976" s="31">
        <v>0.8856486579993571</v>
      </c>
      <c r="I976" s="31">
        <v>0.99676112581910359</v>
      </c>
      <c r="J976" s="21" t="s">
        <v>58</v>
      </c>
      <c r="K976" s="31">
        <v>2.5047547759328662E-2</v>
      </c>
      <c r="L976" s="21">
        <v>87</v>
      </c>
      <c r="M976" s="31">
        <v>0.95920635661583842</v>
      </c>
      <c r="N976" s="31">
        <v>0.99317980335967293</v>
      </c>
      <c r="O976" s="21" t="s">
        <v>58</v>
      </c>
      <c r="P976" s="31">
        <v>2.1983749882589769E-2</v>
      </c>
      <c r="Q976" s="21">
        <v>163</v>
      </c>
      <c r="R976" s="31">
        <v>0.97108215355649985</v>
      </c>
      <c r="S976" s="31">
        <v>0.99472354671482743</v>
      </c>
      <c r="T976" s="21" t="s">
        <v>58</v>
      </c>
      <c r="U976" s="31">
        <v>4.4589069288264199E-2</v>
      </c>
      <c r="V976" s="21">
        <v>166</v>
      </c>
      <c r="W976" s="31">
        <v>0.97833992174794904</v>
      </c>
      <c r="X976" s="31">
        <v>0.9918516596681215</v>
      </c>
      <c r="Y976" s="21" t="s">
        <v>58</v>
      </c>
      <c r="Z976" s="31">
        <v>4.4780970716733842E-2</v>
      </c>
      <c r="AA976" s="12" t="s">
        <v>3140</v>
      </c>
      <c r="AB976" s="12" t="s">
        <v>3140</v>
      </c>
      <c r="AC976" s="31">
        <v>0.9952100778551094</v>
      </c>
      <c r="AD976" s="21" t="s">
        <v>58</v>
      </c>
      <c r="AE976" s="12" t="s">
        <v>3140</v>
      </c>
      <c r="AF976" s="21">
        <v>83</v>
      </c>
      <c r="AG976" s="31">
        <v>0.90585607312262417</v>
      </c>
      <c r="AH976" s="31">
        <v>0.99702926691394167</v>
      </c>
      <c r="AI976" s="21" t="s">
        <v>58</v>
      </c>
      <c r="AJ976" s="32">
        <v>3.0247742036831251E-2</v>
      </c>
    </row>
    <row r="977" spans="1:36" x14ac:dyDescent="0.25">
      <c r="A977" s="21" t="s">
        <v>1077</v>
      </c>
      <c r="B977" s="31">
        <v>1</v>
      </c>
      <c r="C977" s="36">
        <f>1-Table2[[#This Row],[  Payment adjustment factor ]]</f>
        <v>0</v>
      </c>
      <c r="D977" s="31">
        <v>0.36875000000000002</v>
      </c>
      <c r="E977" s="21">
        <v>5</v>
      </c>
      <c r="F977" s="31">
        <v>0.96305105890140408</v>
      </c>
      <c r="G977" s="21">
        <v>29</v>
      </c>
      <c r="H977" s="31">
        <v>0.97536482548206183</v>
      </c>
      <c r="I977" s="31">
        <v>1.0039137645557574</v>
      </c>
      <c r="J977" s="21" t="s">
        <v>58</v>
      </c>
      <c r="K977" s="31">
        <v>1.0275389088208861E-2</v>
      </c>
      <c r="L977" s="21">
        <v>44</v>
      </c>
      <c r="M977" s="31">
        <v>0.99774045440692827</v>
      </c>
      <c r="N977" s="31">
        <v>1.0034934502081108</v>
      </c>
      <c r="O977" s="21" t="s">
        <v>58</v>
      </c>
      <c r="P977" s="31">
        <v>1.144098372497831E-2</v>
      </c>
      <c r="Q977" s="21">
        <v>122</v>
      </c>
      <c r="R977" s="31">
        <v>0.93830263369833777</v>
      </c>
      <c r="S977" s="31">
        <v>1.0156031600015401</v>
      </c>
      <c r="T977" s="21" t="s">
        <v>58</v>
      </c>
      <c r="U977" s="31">
        <v>3.4992597673043954E-2</v>
      </c>
      <c r="V977" s="21">
        <v>81</v>
      </c>
      <c r="W977" s="31">
        <v>0.99219836459866984</v>
      </c>
      <c r="X977" s="31">
        <v>1.0088431660083446</v>
      </c>
      <c r="Y977" s="21" t="s">
        <v>58</v>
      </c>
      <c r="Z977" s="31">
        <v>2.6121359325106626E-2</v>
      </c>
      <c r="AA977" s="21">
        <v>3</v>
      </c>
      <c r="AB977" s="31">
        <v>1.0239877828374671</v>
      </c>
      <c r="AC977" s="31">
        <v>1.0058738187651037</v>
      </c>
      <c r="AD977" s="21" t="s">
        <v>58</v>
      </c>
      <c r="AE977" s="40">
        <v>2.6903341766134625E-3</v>
      </c>
      <c r="AF977" s="21">
        <v>7</v>
      </c>
      <c r="AG977" s="31">
        <v>1.0267310954457356</v>
      </c>
      <c r="AH977" s="31">
        <v>0.99633796354879245</v>
      </c>
      <c r="AI977" s="21" t="s">
        <v>58</v>
      </c>
      <c r="AJ977" s="32">
        <v>3.0611948997216424E-3</v>
      </c>
    </row>
    <row r="978" spans="1:36" x14ac:dyDescent="0.25">
      <c r="A978" s="21" t="s">
        <v>1078</v>
      </c>
      <c r="B978" s="21">
        <v>0.99780000000000002</v>
      </c>
      <c r="C978" s="36">
        <f>1-Table2[[#This Row],[  Payment adjustment factor ]]</f>
        <v>2.1999999999999797E-3</v>
      </c>
      <c r="D978" s="31">
        <v>0.29487579253715829</v>
      </c>
      <c r="E978" s="21">
        <v>4</v>
      </c>
      <c r="F978" s="31">
        <v>0.96305105890140408</v>
      </c>
      <c r="G978" s="21">
        <v>113</v>
      </c>
      <c r="H978" s="31">
        <v>0.99486208681664889</v>
      </c>
      <c r="I978" s="31">
        <v>0.99640551805727029</v>
      </c>
      <c r="J978" s="21" t="s">
        <v>58</v>
      </c>
      <c r="K978" s="31">
        <v>1.8805037400101324E-2</v>
      </c>
      <c r="L978" s="21">
        <v>136</v>
      </c>
      <c r="M978" s="31">
        <v>1.002012451192785</v>
      </c>
      <c r="N978" s="31">
        <v>0.99894818277070196</v>
      </c>
      <c r="O978" s="21" t="s">
        <v>44</v>
      </c>
      <c r="P978" s="31">
        <v>1.7836561469568923E-2</v>
      </c>
      <c r="Q978" s="21">
        <v>331</v>
      </c>
      <c r="R978" s="31">
        <v>0.97392845601676092</v>
      </c>
      <c r="S978" s="31">
        <v>1.0047319092771723</v>
      </c>
      <c r="T978" s="21" t="s">
        <v>58</v>
      </c>
      <c r="U978" s="31">
        <v>4.50869747376208E-2</v>
      </c>
      <c r="V978" s="21">
        <v>347</v>
      </c>
      <c r="W978" s="31">
        <v>0.95836089524649948</v>
      </c>
      <c r="X978" s="31">
        <v>1.0004417594919579</v>
      </c>
      <c r="Y978" s="21" t="s">
        <v>58</v>
      </c>
      <c r="Z978" s="31">
        <v>5.4929117736255223E-2</v>
      </c>
      <c r="AA978" s="12" t="s">
        <v>3140</v>
      </c>
      <c r="AB978" s="12" t="s">
        <v>3140</v>
      </c>
      <c r="AC978" s="31">
        <v>1.0020055371561525</v>
      </c>
      <c r="AD978" s="21" t="s">
        <v>58</v>
      </c>
      <c r="AE978" s="12" t="s">
        <v>3140</v>
      </c>
      <c r="AF978" s="21">
        <v>66</v>
      </c>
      <c r="AG978" s="31">
        <v>1.174727595965525</v>
      </c>
      <c r="AH978" s="31">
        <v>0.99158634970302129</v>
      </c>
      <c r="AI978" s="21" t="s">
        <v>44</v>
      </c>
      <c r="AJ978" s="32">
        <v>1.2096544325299368E-2</v>
      </c>
    </row>
    <row r="979" spans="1:36" x14ac:dyDescent="0.25">
      <c r="A979" s="21" t="s">
        <v>1079</v>
      </c>
      <c r="B979" s="21">
        <v>0.99829999999999997</v>
      </c>
      <c r="C979" s="36">
        <f>1-Table2[[#This Row],[  Payment adjustment factor ]]</f>
        <v>1.7000000000000348E-3</v>
      </c>
      <c r="D979" s="31">
        <v>0.15876685934489404</v>
      </c>
      <c r="E979" s="21">
        <v>2</v>
      </c>
      <c r="F979" s="31">
        <v>0.96305105890140408</v>
      </c>
      <c r="G979" s="21">
        <v>18</v>
      </c>
      <c r="H979" s="31">
        <v>1.0122319626634604</v>
      </c>
      <c r="I979" s="31">
        <v>0.99543995630441762</v>
      </c>
      <c r="J979" s="21" t="s">
        <v>58</v>
      </c>
      <c r="K979" s="31">
        <v>4.2326798767475518E-3</v>
      </c>
      <c r="L979" s="21">
        <v>45</v>
      </c>
      <c r="M979" s="31">
        <v>0.96480658834071953</v>
      </c>
      <c r="N979" s="31">
        <v>0.99446279037947338</v>
      </c>
      <c r="O979" s="21" t="s">
        <v>58</v>
      </c>
      <c r="P979" s="31">
        <v>1.3002218236345281E-2</v>
      </c>
      <c r="Q979" s="21">
        <v>196</v>
      </c>
      <c r="R979" s="31">
        <v>0.94311062190597239</v>
      </c>
      <c r="S979" s="31">
        <v>0.98990484924672528</v>
      </c>
      <c r="T979" s="21" t="s">
        <v>58</v>
      </c>
      <c r="U979" s="31">
        <v>4.6053874372989814E-2</v>
      </c>
      <c r="V979" s="21">
        <v>154</v>
      </c>
      <c r="W979" s="31">
        <v>0.91563699267145371</v>
      </c>
      <c r="X979" s="31">
        <v>0.989996280811276</v>
      </c>
      <c r="Y979" s="21" t="s">
        <v>58</v>
      </c>
      <c r="Z979" s="31">
        <v>4.3066096678027632E-2</v>
      </c>
      <c r="AA979" s="12" t="s">
        <v>3140</v>
      </c>
      <c r="AB979" s="12" t="s">
        <v>3140</v>
      </c>
      <c r="AC979" s="31">
        <v>0.99570692941132555</v>
      </c>
      <c r="AD979" s="21" t="s">
        <v>58</v>
      </c>
      <c r="AE979" s="12" t="s">
        <v>3140</v>
      </c>
      <c r="AF979" s="21">
        <v>49</v>
      </c>
      <c r="AG979" s="31">
        <v>1.0881772916290595</v>
      </c>
      <c r="AH979" s="31">
        <v>0.99079810028693438</v>
      </c>
      <c r="AI979" s="21" t="s">
        <v>44</v>
      </c>
      <c r="AJ979" s="32">
        <v>1.7852007546096251E-2</v>
      </c>
    </row>
    <row r="980" spans="1:36" x14ac:dyDescent="0.25">
      <c r="A980" s="21" t="s">
        <v>1080</v>
      </c>
      <c r="B980" s="21">
        <v>0.99850000000000005</v>
      </c>
      <c r="C980" s="36">
        <f>1-Table2[[#This Row],[  Payment adjustment factor ]]</f>
        <v>1.4999999999999458E-3</v>
      </c>
      <c r="D980" s="31">
        <v>0.25523632993512513</v>
      </c>
      <c r="E980" s="21">
        <v>4</v>
      </c>
      <c r="F980" s="31">
        <v>0.96305105890140408</v>
      </c>
      <c r="G980" s="21">
        <v>42</v>
      </c>
      <c r="H980" s="31">
        <v>0.95061457063066901</v>
      </c>
      <c r="I980" s="31">
        <v>0.99640551805727029</v>
      </c>
      <c r="J980" s="21" t="s">
        <v>58</v>
      </c>
      <c r="K980" s="31">
        <v>1.1508765430138288E-2</v>
      </c>
      <c r="L980" s="21">
        <v>107</v>
      </c>
      <c r="M980" s="31">
        <v>1.0428172123515844</v>
      </c>
      <c r="N980" s="31">
        <v>0.99894818277070196</v>
      </c>
      <c r="O980" s="21" t="s">
        <v>44</v>
      </c>
      <c r="P980" s="31">
        <v>2.4414203893496883E-2</v>
      </c>
      <c r="Q980" s="21">
        <v>235</v>
      </c>
      <c r="R980" s="31">
        <v>1.0134205907032989</v>
      </c>
      <c r="S980" s="31">
        <v>1.0047319092771723</v>
      </c>
      <c r="T980" s="21" t="s">
        <v>44</v>
      </c>
      <c r="U980" s="31">
        <v>6.163109422784406E-2</v>
      </c>
      <c r="V980" s="21">
        <v>135</v>
      </c>
      <c r="W980" s="31">
        <v>0.93284309298985557</v>
      </c>
      <c r="X980" s="31">
        <v>1.0004417594919579</v>
      </c>
      <c r="Y980" s="21" t="s">
        <v>58</v>
      </c>
      <c r="Z980" s="31">
        <v>3.5856324218127164E-2</v>
      </c>
      <c r="AA980" s="12" t="s">
        <v>3140</v>
      </c>
      <c r="AB980" s="12" t="s">
        <v>3140</v>
      </c>
      <c r="AC980" s="31">
        <v>1.0020055371561525</v>
      </c>
      <c r="AD980" s="21" t="s">
        <v>58</v>
      </c>
      <c r="AE980" s="12" t="s">
        <v>3140</v>
      </c>
      <c r="AF980" s="21">
        <v>25</v>
      </c>
      <c r="AG980" s="31">
        <v>0.98724887016932428</v>
      </c>
      <c r="AH980" s="31">
        <v>0.99158634970302129</v>
      </c>
      <c r="AI980" s="21" t="s">
        <v>58</v>
      </c>
      <c r="AJ980" s="32">
        <v>1.066271389935231E-2</v>
      </c>
    </row>
    <row r="981" spans="1:36" x14ac:dyDescent="0.25">
      <c r="A981" s="21" t="s">
        <v>1081</v>
      </c>
      <c r="B981" s="21">
        <v>0.99909999999999999</v>
      </c>
      <c r="C981" s="36">
        <f>1-Table2[[#This Row],[  Payment adjustment factor ]]</f>
        <v>9.000000000000119E-4</v>
      </c>
      <c r="D981" s="31">
        <v>0.1963913948646773</v>
      </c>
      <c r="E981" s="21">
        <v>3</v>
      </c>
      <c r="F981" s="31">
        <v>0.96305105890140408</v>
      </c>
      <c r="G981" s="21">
        <v>147</v>
      </c>
      <c r="H981" s="31">
        <v>0.96540526006245253</v>
      </c>
      <c r="I981" s="31">
        <v>0.99676112581910359</v>
      </c>
      <c r="J981" s="21" t="s">
        <v>58</v>
      </c>
      <c r="K981" s="31">
        <v>2.1109822744719519E-2</v>
      </c>
      <c r="L981" s="21">
        <v>126</v>
      </c>
      <c r="M981" s="31">
        <v>0.97237546618937021</v>
      </c>
      <c r="N981" s="31">
        <v>0.99317980335967293</v>
      </c>
      <c r="O981" s="21" t="s">
        <v>58</v>
      </c>
      <c r="P981" s="31">
        <v>9.1149105697081352E-3</v>
      </c>
      <c r="Q981" s="21">
        <v>398</v>
      </c>
      <c r="R981" s="31">
        <v>0.96876681632475559</v>
      </c>
      <c r="S981" s="31">
        <v>0.99472354671482743</v>
      </c>
      <c r="T981" s="21" t="s">
        <v>58</v>
      </c>
      <c r="U981" s="31">
        <v>3.2942652858422905E-2</v>
      </c>
      <c r="V981" s="21">
        <v>349</v>
      </c>
      <c r="W981" s="31">
        <v>0.86941775980371772</v>
      </c>
      <c r="X981" s="31">
        <v>0.9918516596681215</v>
      </c>
      <c r="Y981" s="21" t="s">
        <v>58</v>
      </c>
      <c r="Z981" s="31">
        <v>3.4048318224840703E-2</v>
      </c>
      <c r="AA981" s="21">
        <v>28</v>
      </c>
      <c r="AB981" s="31">
        <v>0.93164647100840903</v>
      </c>
      <c r="AC981" s="31">
        <v>0.9952100778551094</v>
      </c>
      <c r="AD981" s="21" t="s">
        <v>58</v>
      </c>
      <c r="AE981" s="40">
        <v>9.8603817684060555E-3</v>
      </c>
      <c r="AF981" s="21">
        <v>219</v>
      </c>
      <c r="AG981" s="31">
        <v>1.0333303171295785</v>
      </c>
      <c r="AH981" s="31">
        <v>0.99702926691394167</v>
      </c>
      <c r="AI981" s="21" t="s">
        <v>44</v>
      </c>
      <c r="AJ981" s="32">
        <v>2.5662585621044572E-2</v>
      </c>
    </row>
    <row r="982" spans="1:36" x14ac:dyDescent="0.25">
      <c r="A982" s="21" t="s">
        <v>1082</v>
      </c>
      <c r="B982" s="21">
        <v>0.99350000000000005</v>
      </c>
      <c r="C982" s="36">
        <f>1-Table2[[#This Row],[  Payment adjustment factor ]]</f>
        <v>6.4999999999999503E-3</v>
      </c>
      <c r="D982" s="31">
        <v>0.20889919399359611</v>
      </c>
      <c r="E982" s="21">
        <v>3</v>
      </c>
      <c r="F982" s="31">
        <v>0.96305105890140408</v>
      </c>
      <c r="G982" s="21">
        <v>110</v>
      </c>
      <c r="H982" s="31">
        <v>1.1507675923621103</v>
      </c>
      <c r="I982" s="31">
        <v>0.99676112581910359</v>
      </c>
      <c r="J982" s="21" t="s">
        <v>44</v>
      </c>
      <c r="K982" s="31">
        <v>2.2549199719428807E-2</v>
      </c>
      <c r="L982" s="21">
        <v>87</v>
      </c>
      <c r="M982" s="31">
        <v>0.95930611477929539</v>
      </c>
      <c r="N982" s="31">
        <v>0.99317980335967293</v>
      </c>
      <c r="O982" s="21" t="s">
        <v>58</v>
      </c>
      <c r="P982" s="31">
        <v>9.7520790130699413E-3</v>
      </c>
      <c r="Q982" s="21">
        <v>299</v>
      </c>
      <c r="R982" s="31">
        <v>1.0110817859917889</v>
      </c>
      <c r="S982" s="31">
        <v>0.99472354671482743</v>
      </c>
      <c r="T982" s="21" t="s">
        <v>44</v>
      </c>
      <c r="U982" s="31">
        <v>3.7145253692845728E-2</v>
      </c>
      <c r="V982" s="21">
        <v>240</v>
      </c>
      <c r="W982" s="31">
        <v>1.0280765633008262</v>
      </c>
      <c r="X982" s="31">
        <v>0.9918516596681215</v>
      </c>
      <c r="Y982" s="21" t="s">
        <v>44</v>
      </c>
      <c r="Z982" s="31">
        <v>3.6888352548787529E-2</v>
      </c>
      <c r="AA982" s="21">
        <v>7</v>
      </c>
      <c r="AB982" s="31">
        <v>1.0872735276583005</v>
      </c>
      <c r="AC982" s="31">
        <v>0.9952100778551094</v>
      </c>
      <c r="AD982" s="21" t="s">
        <v>58</v>
      </c>
      <c r="AE982" s="40">
        <v>4.3509024013411186E-3</v>
      </c>
      <c r="AF982" s="21">
        <v>74</v>
      </c>
      <c r="AG982" s="31">
        <v>1.0948193404370234</v>
      </c>
      <c r="AH982" s="31">
        <v>0.99702926691394167</v>
      </c>
      <c r="AI982" s="21" t="s">
        <v>44</v>
      </c>
      <c r="AJ982" s="32">
        <v>1.3819707181113238E-2</v>
      </c>
    </row>
    <row r="983" spans="1:36" x14ac:dyDescent="0.25">
      <c r="A983" s="21" t="s">
        <v>1083</v>
      </c>
      <c r="B983" s="31">
        <v>1</v>
      </c>
      <c r="C983" s="36">
        <f>1-Table2[[#This Row],[  Payment adjustment factor ]]</f>
        <v>0</v>
      </c>
      <c r="D983" s="31">
        <v>0.20824160045946205</v>
      </c>
      <c r="E983" s="21">
        <v>3</v>
      </c>
      <c r="F983" s="31">
        <v>0.96305105890140408</v>
      </c>
      <c r="G983" s="21">
        <v>274</v>
      </c>
      <c r="H983" s="31">
        <v>0.92483794256436214</v>
      </c>
      <c r="I983" s="31">
        <v>0.99676112581910359</v>
      </c>
      <c r="J983" s="21" t="s">
        <v>58</v>
      </c>
      <c r="K983" s="31">
        <v>3.0698757764319254E-2</v>
      </c>
      <c r="L983" s="21">
        <v>128</v>
      </c>
      <c r="M983" s="31">
        <v>0.96085076832163119</v>
      </c>
      <c r="N983" s="31">
        <v>0.99317980335967293</v>
      </c>
      <c r="O983" s="21" t="s">
        <v>58</v>
      </c>
      <c r="P983" s="31">
        <v>9.421545625877846E-3</v>
      </c>
      <c r="Q983" s="21">
        <v>446</v>
      </c>
      <c r="R983" s="31">
        <v>0.98179481979746408</v>
      </c>
      <c r="S983" s="31">
        <v>0.99472354671482743</v>
      </c>
      <c r="T983" s="21" t="s">
        <v>58</v>
      </c>
      <c r="U983" s="31">
        <v>2.9907667922146393E-2</v>
      </c>
      <c r="V983" s="21">
        <v>324</v>
      </c>
      <c r="W983" s="31">
        <v>0.91359401288904396</v>
      </c>
      <c r="X983" s="31">
        <v>0.9918516596681215</v>
      </c>
      <c r="Y983" s="21" t="s">
        <v>58</v>
      </c>
      <c r="Z983" s="31">
        <v>2.3008986596531351E-2</v>
      </c>
      <c r="AA983" s="21">
        <v>53</v>
      </c>
      <c r="AB983" s="31">
        <v>0.98228943449163786</v>
      </c>
      <c r="AC983" s="31">
        <v>0.9952100778551094</v>
      </c>
      <c r="AD983" s="21" t="s">
        <v>58</v>
      </c>
      <c r="AE983" s="40">
        <v>1.3365198330043078E-2</v>
      </c>
      <c r="AF983" s="21">
        <v>2</v>
      </c>
      <c r="AG983" s="31">
        <v>0.99171437393865347</v>
      </c>
      <c r="AH983" s="31">
        <v>0.99702926691394167</v>
      </c>
      <c r="AI983" s="21" t="s">
        <v>58</v>
      </c>
      <c r="AJ983" s="32">
        <v>1.5892413376984496E-4</v>
      </c>
    </row>
    <row r="984" spans="1:36" x14ac:dyDescent="0.25">
      <c r="A984" s="21" t="s">
        <v>1084</v>
      </c>
      <c r="B984" s="21">
        <v>0.99929999999999997</v>
      </c>
      <c r="C984" s="36">
        <f>1-Table2[[#This Row],[  Payment adjustment factor ]]</f>
        <v>7.0000000000003393E-4</v>
      </c>
      <c r="D984" s="31">
        <v>0.18636363636363637</v>
      </c>
      <c r="E984" s="21">
        <v>2</v>
      </c>
      <c r="F984" s="31">
        <v>0.96305105890140408</v>
      </c>
      <c r="G984" s="21">
        <v>124</v>
      </c>
      <c r="H984" s="31">
        <v>0.9841725575299991</v>
      </c>
      <c r="I984" s="31">
        <v>0.99543995630441762</v>
      </c>
      <c r="J984" s="21" t="s">
        <v>58</v>
      </c>
      <c r="K984" s="31">
        <v>2.8260648945877879E-2</v>
      </c>
      <c r="L984" s="21">
        <v>110</v>
      </c>
      <c r="M984" s="31">
        <v>0.92765912015003216</v>
      </c>
      <c r="N984" s="31">
        <v>0.99446279037947338</v>
      </c>
      <c r="O984" s="21" t="s">
        <v>58</v>
      </c>
      <c r="P984" s="31">
        <v>1.133646739038267E-2</v>
      </c>
      <c r="Q984" s="21">
        <v>223</v>
      </c>
      <c r="R984" s="31">
        <v>0.97638557159892525</v>
      </c>
      <c r="S984" s="31">
        <v>0.98990484924672528</v>
      </c>
      <c r="T984" s="21" t="s">
        <v>58</v>
      </c>
      <c r="U984" s="31">
        <v>2.3264834159481221E-2</v>
      </c>
      <c r="V984" s="21">
        <v>313</v>
      </c>
      <c r="W984" s="31">
        <v>0.86908237969635005</v>
      </c>
      <c r="X984" s="31">
        <v>0.989996280811276</v>
      </c>
      <c r="Y984" s="21" t="s">
        <v>58</v>
      </c>
      <c r="Z984" s="31">
        <v>3.5226888648806375E-2</v>
      </c>
      <c r="AA984" s="21">
        <v>91</v>
      </c>
      <c r="AB984" s="31">
        <v>1.0194398581787965</v>
      </c>
      <c r="AC984" s="31">
        <v>0.99570692941132555</v>
      </c>
      <c r="AD984" s="21" t="s">
        <v>44</v>
      </c>
      <c r="AE984" s="40">
        <v>3.2502681822409049E-2</v>
      </c>
      <c r="AF984" s="21">
        <v>101</v>
      </c>
      <c r="AG984" s="31">
        <v>0.98839119647767948</v>
      </c>
      <c r="AH984" s="31">
        <v>0.99079810028693438</v>
      </c>
      <c r="AI984" s="21" t="s">
        <v>58</v>
      </c>
      <c r="AJ984" s="32">
        <v>1.472458812640517E-2</v>
      </c>
    </row>
    <row r="985" spans="1:36" x14ac:dyDescent="0.25">
      <c r="A985" s="21" t="s">
        <v>1085</v>
      </c>
      <c r="B985" s="21">
        <v>0.99980000000000002</v>
      </c>
      <c r="C985" s="36">
        <f>1-Table2[[#This Row],[  Payment adjustment factor ]]</f>
        <v>1.9999999999997797E-4</v>
      </c>
      <c r="D985" s="31">
        <v>0.21482505311116229</v>
      </c>
      <c r="E985" s="21">
        <v>3</v>
      </c>
      <c r="F985" s="31">
        <v>0.96305105890140408</v>
      </c>
      <c r="G985" s="21">
        <v>409</v>
      </c>
      <c r="H985" s="31">
        <v>0.92850005034077054</v>
      </c>
      <c r="I985" s="31">
        <v>0.99676112581910359</v>
      </c>
      <c r="J985" s="21" t="s">
        <v>58</v>
      </c>
      <c r="K985" s="31">
        <v>2.5094229452929773E-2</v>
      </c>
      <c r="L985" s="21">
        <v>216</v>
      </c>
      <c r="M985" s="31">
        <v>1.0040069320157492</v>
      </c>
      <c r="N985" s="31">
        <v>0.99317980335967293</v>
      </c>
      <c r="O985" s="21" t="s">
        <v>44</v>
      </c>
      <c r="P985" s="31">
        <v>8.5516961356889021E-3</v>
      </c>
      <c r="Q985" s="21">
        <v>456</v>
      </c>
      <c r="R985" s="31">
        <v>0.99972160392951037</v>
      </c>
      <c r="S985" s="31">
        <v>0.99472354671482743</v>
      </c>
      <c r="T985" s="21" t="s">
        <v>44</v>
      </c>
      <c r="U985" s="31">
        <v>1.883620732760042E-2</v>
      </c>
      <c r="V985" s="21">
        <v>527</v>
      </c>
      <c r="W985" s="31">
        <v>0.94809549912502089</v>
      </c>
      <c r="X985" s="31">
        <v>0.9918516596681215</v>
      </c>
      <c r="Y985" s="21" t="s">
        <v>58</v>
      </c>
      <c r="Z985" s="31">
        <v>2.5062039161643422E-2</v>
      </c>
      <c r="AA985" s="21">
        <v>111</v>
      </c>
      <c r="AB985" s="31">
        <v>0.93460014601187935</v>
      </c>
      <c r="AC985" s="31">
        <v>0.9952100778551094</v>
      </c>
      <c r="AD985" s="21" t="s">
        <v>58</v>
      </c>
      <c r="AE985" s="40">
        <v>1.6402407912301124E-2</v>
      </c>
      <c r="AF985" s="21">
        <v>25</v>
      </c>
      <c r="AG985" s="31">
        <v>0.95497230668297151</v>
      </c>
      <c r="AH985" s="31">
        <v>0.99702926691394167</v>
      </c>
      <c r="AI985" s="21" t="s">
        <v>58</v>
      </c>
      <c r="AJ985" s="32">
        <v>1.6003496924551347E-3</v>
      </c>
    </row>
    <row r="986" spans="1:36" x14ac:dyDescent="0.25">
      <c r="A986" s="21" t="s">
        <v>1086</v>
      </c>
      <c r="B986" s="21">
        <v>0.99809999999999999</v>
      </c>
      <c r="C986" s="36">
        <f>1-Table2[[#This Row],[  Payment adjustment factor ]]</f>
        <v>1.9000000000000128E-3</v>
      </c>
      <c r="D986" s="31">
        <v>0.20490093847758081</v>
      </c>
      <c r="E986" s="21">
        <v>3</v>
      </c>
      <c r="F986" s="31">
        <v>0.96305105890140408</v>
      </c>
      <c r="G986" s="21">
        <v>2</v>
      </c>
      <c r="H986" s="31">
        <v>0.99300813072866001</v>
      </c>
      <c r="I986" s="31">
        <v>0.99676112581910359</v>
      </c>
      <c r="J986" s="21" t="s">
        <v>58</v>
      </c>
      <c r="K986" s="31">
        <v>1.7926531256903502E-3</v>
      </c>
      <c r="L986" s="21">
        <v>29</v>
      </c>
      <c r="M986" s="31">
        <v>0.963845576950079</v>
      </c>
      <c r="N986" s="31">
        <v>0.99317980335967293</v>
      </c>
      <c r="O986" s="21" t="s">
        <v>58</v>
      </c>
      <c r="P986" s="31">
        <v>1.7723490530208576E-2</v>
      </c>
      <c r="Q986" s="21">
        <v>79</v>
      </c>
      <c r="R986" s="31">
        <v>0.94094939512405795</v>
      </c>
      <c r="S986" s="31">
        <v>0.99472354671482743</v>
      </c>
      <c r="T986" s="21" t="s">
        <v>58</v>
      </c>
      <c r="U986" s="31">
        <v>5.6860760190094777E-2</v>
      </c>
      <c r="V986" s="21">
        <v>82</v>
      </c>
      <c r="W986" s="31">
        <v>1.0231756398580445</v>
      </c>
      <c r="X986" s="31">
        <v>0.9918516596681215</v>
      </c>
      <c r="Y986" s="21" t="s">
        <v>44</v>
      </c>
      <c r="Z986" s="31">
        <v>6.3113572467902015E-2</v>
      </c>
      <c r="AA986" s="12" t="s">
        <v>3140</v>
      </c>
      <c r="AB986" s="12" t="s">
        <v>3140</v>
      </c>
      <c r="AC986" s="31">
        <v>0.9952100778551094</v>
      </c>
      <c r="AD986" s="21" t="s">
        <v>58</v>
      </c>
      <c r="AE986" s="12" t="s">
        <v>3140</v>
      </c>
      <c r="AF986" s="21">
        <v>9</v>
      </c>
      <c r="AG986" s="31">
        <v>1.042330397251384</v>
      </c>
      <c r="AH986" s="31">
        <v>0.99702926691394167</v>
      </c>
      <c r="AI986" s="21" t="s">
        <v>58</v>
      </c>
      <c r="AJ986" s="32">
        <v>1.1186234100718119E-2</v>
      </c>
    </row>
    <row r="987" spans="1:36" x14ac:dyDescent="0.25">
      <c r="A987" s="21" t="s">
        <v>1087</v>
      </c>
      <c r="B987" s="21">
        <v>0.99480000000000002</v>
      </c>
      <c r="C987" s="36">
        <f>1-Table2[[#This Row],[  Payment adjustment factor ]]</f>
        <v>5.1999999999999824E-3</v>
      </c>
      <c r="D987" s="31">
        <v>0.25213856700843296</v>
      </c>
      <c r="E987" s="21">
        <v>4</v>
      </c>
      <c r="F987" s="31">
        <v>0.96305105890140408</v>
      </c>
      <c r="G987" s="21">
        <v>257</v>
      </c>
      <c r="H987" s="31">
        <v>0.90569051900768893</v>
      </c>
      <c r="I987" s="31">
        <v>0.99640551805727029</v>
      </c>
      <c r="J987" s="21" t="s">
        <v>58</v>
      </c>
      <c r="K987" s="31">
        <v>2.8714699964606859E-2</v>
      </c>
      <c r="L987" s="21">
        <v>210</v>
      </c>
      <c r="M987" s="31">
        <v>0.97373373817074804</v>
      </c>
      <c r="N987" s="31">
        <v>0.99894818277070196</v>
      </c>
      <c r="O987" s="21" t="s">
        <v>58</v>
      </c>
      <c r="P987" s="31">
        <v>1.268464807094687E-2</v>
      </c>
      <c r="Q987" s="21">
        <v>819</v>
      </c>
      <c r="R987" s="31">
        <v>1.0731051652502537</v>
      </c>
      <c r="S987" s="31">
        <v>1.0047319092771723</v>
      </c>
      <c r="T987" s="21" t="s">
        <v>44</v>
      </c>
      <c r="U987" s="31">
        <v>5.2879297052822405E-2</v>
      </c>
      <c r="V987" s="21">
        <v>581</v>
      </c>
      <c r="W987" s="31">
        <v>1.0456731761763942</v>
      </c>
      <c r="X987" s="31">
        <v>1.0004417594919579</v>
      </c>
      <c r="Y987" s="21" t="s">
        <v>44</v>
      </c>
      <c r="Z987" s="31">
        <v>4.0316957472565612E-2</v>
      </c>
      <c r="AA987" s="21">
        <v>86</v>
      </c>
      <c r="AB987" s="31">
        <v>0.87780141979051685</v>
      </c>
      <c r="AC987" s="31">
        <v>1.0020055371561525</v>
      </c>
      <c r="AD987" s="21" t="s">
        <v>58</v>
      </c>
      <c r="AE987" s="40">
        <v>2.1033244325989034E-2</v>
      </c>
      <c r="AF987" s="21">
        <v>139</v>
      </c>
      <c r="AG987" s="31">
        <v>0.94979711349695206</v>
      </c>
      <c r="AH987" s="31">
        <v>0.99158634970302129</v>
      </c>
      <c r="AI987" s="21" t="s">
        <v>58</v>
      </c>
      <c r="AJ987" s="32">
        <v>1.2150494974501092E-2</v>
      </c>
    </row>
    <row r="988" spans="1:36" x14ac:dyDescent="0.25">
      <c r="A988" s="21" t="s">
        <v>1088</v>
      </c>
      <c r="B988" s="21">
        <v>0.99970000000000003</v>
      </c>
      <c r="C988" s="36">
        <f>1-Table2[[#This Row],[  Payment adjustment factor ]]</f>
        <v>2.9999999999996696E-4</v>
      </c>
      <c r="D988" s="31">
        <v>0.55179236499068907</v>
      </c>
      <c r="E988" s="21">
        <v>5</v>
      </c>
      <c r="F988" s="31">
        <v>0.96305105890140408</v>
      </c>
      <c r="G988" s="21">
        <v>45</v>
      </c>
      <c r="H988" s="31">
        <v>0.98813947201419561</v>
      </c>
      <c r="I988" s="31">
        <v>1.0039137645557574</v>
      </c>
      <c r="J988" s="21" t="s">
        <v>58</v>
      </c>
      <c r="K988" s="31">
        <v>1.158958775771813E-2</v>
      </c>
      <c r="L988" s="21">
        <v>114</v>
      </c>
      <c r="M988" s="31">
        <v>0.99166630002060696</v>
      </c>
      <c r="N988" s="31">
        <v>1.0034934502081108</v>
      </c>
      <c r="O988" s="21" t="s">
        <v>58</v>
      </c>
      <c r="P988" s="31">
        <v>1.6403053229283624E-2</v>
      </c>
      <c r="Q988" s="21">
        <v>189</v>
      </c>
      <c r="R988" s="31">
        <v>0.98683326765595236</v>
      </c>
      <c r="S988" s="31">
        <v>1.0156031600015401</v>
      </c>
      <c r="T988" s="21" t="s">
        <v>58</v>
      </c>
      <c r="U988" s="31">
        <v>2.8449982182445894E-2</v>
      </c>
      <c r="V988" s="21">
        <v>78</v>
      </c>
      <c r="W988" s="31">
        <v>1.0299179168175265</v>
      </c>
      <c r="X988" s="31">
        <v>1.0088431660083446</v>
      </c>
      <c r="Y988" s="21" t="s">
        <v>44</v>
      </c>
      <c r="Z988" s="31">
        <v>1.5759323387905581E-2</v>
      </c>
      <c r="AA988" s="12" t="s">
        <v>3140</v>
      </c>
      <c r="AB988" s="12" t="s">
        <v>3140</v>
      </c>
      <c r="AC988" s="31">
        <v>1.0058738187651037</v>
      </c>
      <c r="AD988" s="21" t="s">
        <v>58</v>
      </c>
      <c r="AE988" s="12" t="s">
        <v>3140</v>
      </c>
      <c r="AF988" s="21">
        <v>13</v>
      </c>
      <c r="AG988" s="31">
        <v>1.0221800654962536</v>
      </c>
      <c r="AH988" s="31">
        <v>0.99633796354879245</v>
      </c>
      <c r="AI988" s="21" t="s">
        <v>58</v>
      </c>
      <c r="AJ988" s="32">
        <v>2.6976275918272627E-3</v>
      </c>
    </row>
    <row r="989" spans="1:36" x14ac:dyDescent="0.25">
      <c r="A989" s="21" t="s">
        <v>1089</v>
      </c>
      <c r="B989" s="21">
        <v>0.99950000000000006</v>
      </c>
      <c r="C989" s="36">
        <f>1-Table2[[#This Row],[  Payment adjustment factor ]]</f>
        <v>4.9999999999994493E-4</v>
      </c>
      <c r="D989" s="31">
        <v>0.15189337846414216</v>
      </c>
      <c r="E989" s="21">
        <v>2</v>
      </c>
      <c r="F989" s="31">
        <v>0.96305105890140408</v>
      </c>
      <c r="G989" s="21">
        <v>75</v>
      </c>
      <c r="H989" s="31">
        <v>1.0119837292975984</v>
      </c>
      <c r="I989" s="31">
        <v>0.99543995630441762</v>
      </c>
      <c r="J989" s="21" t="s">
        <v>44</v>
      </c>
      <c r="K989" s="31">
        <v>3.1703597822658254E-2</v>
      </c>
      <c r="L989" s="21">
        <v>45</v>
      </c>
      <c r="M989" s="31">
        <v>0.9586733177235115</v>
      </c>
      <c r="N989" s="31">
        <v>0.99446279037947338</v>
      </c>
      <c r="O989" s="21" t="s">
        <v>58</v>
      </c>
      <c r="P989" s="31">
        <v>1.0240862556450828E-2</v>
      </c>
      <c r="Q989" s="21">
        <v>130</v>
      </c>
      <c r="R989" s="31">
        <v>0.94242405855721456</v>
      </c>
      <c r="S989" s="31">
        <v>0.98990484924672528</v>
      </c>
      <c r="T989" s="21" t="s">
        <v>58</v>
      </c>
      <c r="U989" s="31">
        <v>3.5658453962391014E-2</v>
      </c>
      <c r="V989" s="21">
        <v>140</v>
      </c>
      <c r="W989" s="31">
        <v>0.92446282392364176</v>
      </c>
      <c r="X989" s="31">
        <v>0.989996280811276</v>
      </c>
      <c r="Y989" s="21" t="s">
        <v>58</v>
      </c>
      <c r="Z989" s="31">
        <v>3.9744612468007971E-2</v>
      </c>
      <c r="AA989" s="12" t="s">
        <v>3140</v>
      </c>
      <c r="AB989" s="12" t="s">
        <v>3140</v>
      </c>
      <c r="AC989" s="31">
        <v>0.99570692941132555</v>
      </c>
      <c r="AD989" s="21" t="s">
        <v>58</v>
      </c>
      <c r="AE989" s="12" t="s">
        <v>3140</v>
      </c>
      <c r="AF989" s="21">
        <v>8</v>
      </c>
      <c r="AG989" s="31">
        <v>0.97215749399319229</v>
      </c>
      <c r="AH989" s="31">
        <v>0.99079810028693438</v>
      </c>
      <c r="AI989" s="21" t="s">
        <v>58</v>
      </c>
      <c r="AJ989" s="32">
        <v>3.3829803517052507E-3</v>
      </c>
    </row>
    <row r="990" spans="1:36" x14ac:dyDescent="0.25">
      <c r="A990" s="21" t="s">
        <v>1090</v>
      </c>
      <c r="B990" s="21">
        <v>0.998</v>
      </c>
      <c r="C990" s="36">
        <f>1-Table2[[#This Row],[  Payment adjustment factor ]]</f>
        <v>2.0000000000000018E-3</v>
      </c>
      <c r="D990" s="31">
        <v>0.22204421659724446</v>
      </c>
      <c r="E990" s="21">
        <v>3</v>
      </c>
      <c r="F990" s="31">
        <v>0.96305105890140408</v>
      </c>
      <c r="G990" s="21">
        <v>8</v>
      </c>
      <c r="H990" s="31">
        <v>0.9813236256482798</v>
      </c>
      <c r="I990" s="31">
        <v>0.99676112581910359</v>
      </c>
      <c r="J990" s="21" t="s">
        <v>58</v>
      </c>
      <c r="K990" s="31">
        <v>2.9173215342275459E-3</v>
      </c>
      <c r="L990" s="21">
        <v>79</v>
      </c>
      <c r="M990" s="31">
        <v>1.0331564164252121</v>
      </c>
      <c r="N990" s="31">
        <v>0.99317980335967293</v>
      </c>
      <c r="O990" s="21" t="s">
        <v>44</v>
      </c>
      <c r="P990" s="31">
        <v>2.7988986140007263E-2</v>
      </c>
      <c r="Q990" s="21">
        <v>106</v>
      </c>
      <c r="R990" s="31">
        <v>1.0174361536991843</v>
      </c>
      <c r="S990" s="31">
        <v>0.99472354671482743</v>
      </c>
      <c r="T990" s="21" t="s">
        <v>44</v>
      </c>
      <c r="U990" s="31">
        <v>4.0384104379695862E-2</v>
      </c>
      <c r="V990" s="21">
        <v>120</v>
      </c>
      <c r="W990" s="31">
        <v>0.97247848472222032</v>
      </c>
      <c r="X990" s="31">
        <v>0.9918516596681215</v>
      </c>
      <c r="Y990" s="21" t="s">
        <v>58</v>
      </c>
      <c r="Z990" s="31">
        <v>4.4344500709955291E-2</v>
      </c>
      <c r="AA990" s="12" t="s">
        <v>3140</v>
      </c>
      <c r="AB990" s="12" t="s">
        <v>3140</v>
      </c>
      <c r="AC990" s="31">
        <v>0.9952100778551094</v>
      </c>
      <c r="AD990" s="21" t="s">
        <v>58</v>
      </c>
      <c r="AE990" s="12" t="s">
        <v>3140</v>
      </c>
      <c r="AF990" s="21">
        <v>269</v>
      </c>
      <c r="AG990" s="31">
        <v>0.79435423299413777</v>
      </c>
      <c r="AH990" s="31">
        <v>0.99702926691394167</v>
      </c>
      <c r="AI990" s="21" t="s">
        <v>58</v>
      </c>
      <c r="AJ990" s="32">
        <v>0.18426721855022341</v>
      </c>
    </row>
    <row r="991" spans="1:36" x14ac:dyDescent="0.25">
      <c r="A991" s="21" t="s">
        <v>1091</v>
      </c>
      <c r="B991" s="21">
        <v>0.995</v>
      </c>
      <c r="C991" s="36">
        <f>1-Table2[[#This Row],[  Payment adjustment factor ]]</f>
        <v>5.0000000000000044E-3</v>
      </c>
      <c r="D991" s="31">
        <v>0.15920819533235769</v>
      </c>
      <c r="E991" s="21">
        <v>2</v>
      </c>
      <c r="F991" s="31">
        <v>0.96305105890140408</v>
      </c>
      <c r="G991" s="21">
        <v>99</v>
      </c>
      <c r="H991" s="31">
        <v>1.0306334133979411</v>
      </c>
      <c r="I991" s="31">
        <v>0.99543995630441762</v>
      </c>
      <c r="J991" s="21" t="s">
        <v>44</v>
      </c>
      <c r="K991" s="31">
        <v>1.7435834253739589E-2</v>
      </c>
      <c r="L991" s="21">
        <v>179</v>
      </c>
      <c r="M991" s="31">
        <v>0.99841288569575093</v>
      </c>
      <c r="N991" s="31">
        <v>0.99446279037947338</v>
      </c>
      <c r="O991" s="21" t="s">
        <v>44</v>
      </c>
      <c r="P991" s="31">
        <v>1.4294258347065977E-2</v>
      </c>
      <c r="Q991" s="21">
        <v>478</v>
      </c>
      <c r="R991" s="31">
        <v>1.0468033482782881</v>
      </c>
      <c r="S991" s="31">
        <v>0.98990484924672528</v>
      </c>
      <c r="T991" s="21" t="s">
        <v>44</v>
      </c>
      <c r="U991" s="31">
        <v>4.4298234107623638E-2</v>
      </c>
      <c r="V991" s="21">
        <v>350</v>
      </c>
      <c r="W991" s="31">
        <v>0.95769461030674408</v>
      </c>
      <c r="X991" s="31">
        <v>0.989996280811276</v>
      </c>
      <c r="Y991" s="21" t="s">
        <v>58</v>
      </c>
      <c r="Z991" s="31">
        <v>3.7735152979594233E-2</v>
      </c>
      <c r="AA991" s="21">
        <v>52</v>
      </c>
      <c r="AB991" s="31">
        <v>1.0706995249147953</v>
      </c>
      <c r="AC991" s="31">
        <v>0.99570692941132555</v>
      </c>
      <c r="AD991" s="21" t="s">
        <v>44</v>
      </c>
      <c r="AE991" s="40">
        <v>1.8345876286170085E-2</v>
      </c>
      <c r="AF991" s="21">
        <v>307</v>
      </c>
      <c r="AG991" s="31">
        <v>1.0071312276825508</v>
      </c>
      <c r="AH991" s="31">
        <v>0.99079810028693438</v>
      </c>
      <c r="AI991" s="21" t="s">
        <v>44</v>
      </c>
      <c r="AJ991" s="32">
        <v>4.1358645709170194E-2</v>
      </c>
    </row>
    <row r="992" spans="1:36" x14ac:dyDescent="0.25">
      <c r="A992" s="21" t="s">
        <v>1092</v>
      </c>
      <c r="B992" s="21">
        <v>0.99750000000000005</v>
      </c>
      <c r="C992" s="36">
        <f>1-Table2[[#This Row],[  Payment adjustment factor ]]</f>
        <v>2.4999999999999467E-3</v>
      </c>
      <c r="D992" s="31">
        <v>0.16573826231642913</v>
      </c>
      <c r="E992" s="21">
        <v>2</v>
      </c>
      <c r="F992" s="31">
        <v>0.96305105890140408</v>
      </c>
      <c r="G992" s="21">
        <v>183</v>
      </c>
      <c r="H992" s="31">
        <v>0.92921225132589458</v>
      </c>
      <c r="I992" s="31">
        <v>0.99543995630441762</v>
      </c>
      <c r="J992" s="21" t="s">
        <v>58</v>
      </c>
      <c r="K992" s="31">
        <v>2.7718801259175838E-2</v>
      </c>
      <c r="L992" s="21">
        <v>176</v>
      </c>
      <c r="M992" s="31">
        <v>0.97251010155961592</v>
      </c>
      <c r="N992" s="31">
        <v>0.99446279037947338</v>
      </c>
      <c r="O992" s="21" t="s">
        <v>58</v>
      </c>
      <c r="P992" s="31">
        <v>1.2878521857830103E-2</v>
      </c>
      <c r="Q992" s="21">
        <v>479</v>
      </c>
      <c r="R992" s="31">
        <v>1.026389242007183</v>
      </c>
      <c r="S992" s="31">
        <v>0.98990484924672528</v>
      </c>
      <c r="T992" s="21" t="s">
        <v>44</v>
      </c>
      <c r="U992" s="31">
        <v>3.9760816222424965E-2</v>
      </c>
      <c r="V992" s="21">
        <v>514</v>
      </c>
      <c r="W992" s="31">
        <v>0.89144835224168173</v>
      </c>
      <c r="X992" s="31">
        <v>0.989996280811276</v>
      </c>
      <c r="Y992" s="21" t="s">
        <v>58</v>
      </c>
      <c r="Z992" s="31">
        <v>5.2449404747941318E-2</v>
      </c>
      <c r="AA992" s="21">
        <v>40</v>
      </c>
      <c r="AB992" s="31">
        <v>0.99314982483688985</v>
      </c>
      <c r="AC992" s="31">
        <v>0.99570692941132555</v>
      </c>
      <c r="AD992" s="21" t="s">
        <v>58</v>
      </c>
      <c r="AE992" s="40">
        <v>1.1957817922228256E-2</v>
      </c>
      <c r="AF992" s="21">
        <v>95</v>
      </c>
      <c r="AG992" s="31">
        <v>1.0861044342863093</v>
      </c>
      <c r="AH992" s="31">
        <v>0.99079810028693438</v>
      </c>
      <c r="AI992" s="21" t="s">
        <v>44</v>
      </c>
      <c r="AJ992" s="32">
        <v>1.1531257493927628E-2</v>
      </c>
    </row>
    <row r="993" spans="1:36" x14ac:dyDescent="0.25">
      <c r="A993" s="21" t="s">
        <v>1093</v>
      </c>
      <c r="B993" s="21">
        <v>0.99690000000000001</v>
      </c>
      <c r="C993" s="36">
        <f>1-Table2[[#This Row],[  Payment adjustment factor ]]</f>
        <v>3.0999999999999917E-3</v>
      </c>
      <c r="D993" s="31">
        <v>0.15791234526597525</v>
      </c>
      <c r="E993" s="21">
        <v>2</v>
      </c>
      <c r="F993" s="31">
        <v>0.96305105890140408</v>
      </c>
      <c r="G993" s="21">
        <v>24</v>
      </c>
      <c r="H993" s="31">
        <v>1.0083794410235267</v>
      </c>
      <c r="I993" s="31">
        <v>0.99543995630441762</v>
      </c>
      <c r="J993" s="21" t="s">
        <v>58</v>
      </c>
      <c r="K993" s="31">
        <v>1.2855390881681765E-2</v>
      </c>
      <c r="L993" s="21">
        <v>110</v>
      </c>
      <c r="M993" s="31">
        <v>1.0077780567662511</v>
      </c>
      <c r="N993" s="31">
        <v>0.99446279037947338</v>
      </c>
      <c r="O993" s="21" t="s">
        <v>44</v>
      </c>
      <c r="P993" s="31">
        <v>4.3578664059450892E-2</v>
      </c>
      <c r="Q993" s="21">
        <v>64</v>
      </c>
      <c r="R993" s="31">
        <v>0.99371229276302897</v>
      </c>
      <c r="S993" s="31">
        <v>0.98990484924672528</v>
      </c>
      <c r="T993" s="21" t="s">
        <v>44</v>
      </c>
      <c r="U993" s="31">
        <v>2.4786340697261638E-2</v>
      </c>
      <c r="V993" s="21">
        <v>135</v>
      </c>
      <c r="W993" s="31">
        <v>0.9807057866587523</v>
      </c>
      <c r="X993" s="31">
        <v>0.989996280811276</v>
      </c>
      <c r="Y993" s="21" t="s">
        <v>58</v>
      </c>
      <c r="Z993" s="31">
        <v>5.7326160476986195E-2</v>
      </c>
      <c r="AA993" s="12" t="s">
        <v>3140</v>
      </c>
      <c r="AB993" s="12" t="s">
        <v>3140</v>
      </c>
      <c r="AC993" s="31">
        <v>0.99570692941132555</v>
      </c>
      <c r="AD993" s="21" t="s">
        <v>58</v>
      </c>
      <c r="AE993" s="12" t="s">
        <v>3140</v>
      </c>
      <c r="AF993" s="21">
        <v>82</v>
      </c>
      <c r="AG993" s="31">
        <v>1.0380920720062525</v>
      </c>
      <c r="AH993" s="31">
        <v>0.99079810028693438</v>
      </c>
      <c r="AI993" s="21" t="s">
        <v>44</v>
      </c>
      <c r="AJ993" s="32">
        <v>5.4019758354053718E-2</v>
      </c>
    </row>
    <row r="994" spans="1:36" x14ac:dyDescent="0.25">
      <c r="A994" s="21" t="s">
        <v>1094</v>
      </c>
      <c r="B994" s="21">
        <v>0.99539999999999995</v>
      </c>
      <c r="C994" s="36">
        <f>1-Table2[[#This Row],[  Payment adjustment factor ]]</f>
        <v>4.6000000000000485E-3</v>
      </c>
      <c r="D994" s="31">
        <v>0.2645339895416795</v>
      </c>
      <c r="E994" s="21">
        <v>4</v>
      </c>
      <c r="F994" s="31">
        <v>0.96305105890140408</v>
      </c>
      <c r="G994" s="21">
        <v>97</v>
      </c>
      <c r="H994" s="31">
        <v>1.0449657486064514</v>
      </c>
      <c r="I994" s="31">
        <v>0.99640551805727029</v>
      </c>
      <c r="J994" s="21" t="s">
        <v>44</v>
      </c>
      <c r="K994" s="31">
        <v>2.254658336857341E-2</v>
      </c>
      <c r="L994" s="21">
        <v>77</v>
      </c>
      <c r="M994" s="31">
        <v>1.0277294891895052</v>
      </c>
      <c r="N994" s="31">
        <v>0.99894818277070196</v>
      </c>
      <c r="O994" s="21" t="s">
        <v>44</v>
      </c>
      <c r="P994" s="31">
        <v>1.0670814956738248E-2</v>
      </c>
      <c r="Q994" s="21">
        <v>271</v>
      </c>
      <c r="R994" s="31">
        <v>0.99643012768137329</v>
      </c>
      <c r="S994" s="31">
        <v>1.0047319092771723</v>
      </c>
      <c r="T994" s="21" t="s">
        <v>58</v>
      </c>
      <c r="U994" s="31">
        <v>4.2931812447247891E-2</v>
      </c>
      <c r="V994" s="21">
        <v>300</v>
      </c>
      <c r="W994" s="31">
        <v>1.0552633409995809</v>
      </c>
      <c r="X994" s="31">
        <v>1.0004417594919579</v>
      </c>
      <c r="Y994" s="21" t="s">
        <v>44</v>
      </c>
      <c r="Z994" s="31">
        <v>6.0617461922969053E-2</v>
      </c>
      <c r="AA994" s="12" t="s">
        <v>3140</v>
      </c>
      <c r="AB994" s="12" t="s">
        <v>3140</v>
      </c>
      <c r="AC994" s="31">
        <v>1.0020055371561525</v>
      </c>
      <c r="AD994" s="21" t="s">
        <v>58</v>
      </c>
      <c r="AE994" s="12" t="s">
        <v>3140</v>
      </c>
      <c r="AF994" s="21">
        <v>88</v>
      </c>
      <c r="AG994" s="31">
        <v>0.93401069428181627</v>
      </c>
      <c r="AH994" s="31">
        <v>0.99158634970302129</v>
      </c>
      <c r="AI994" s="21" t="s">
        <v>58</v>
      </c>
      <c r="AJ994" s="32">
        <v>2.123296882072067E-2</v>
      </c>
    </row>
    <row r="995" spans="1:36" x14ac:dyDescent="0.25">
      <c r="A995" s="21" t="s">
        <v>1095</v>
      </c>
      <c r="B995" s="21">
        <v>0.99890000000000001</v>
      </c>
      <c r="C995" s="36">
        <f>1-Table2[[#This Row],[  Payment adjustment factor ]]</f>
        <v>1.0999999999999899E-3</v>
      </c>
      <c r="D995" s="31">
        <v>0.24387196573060446</v>
      </c>
      <c r="E995" s="21">
        <v>4</v>
      </c>
      <c r="F995" s="31">
        <v>0.96305105890140408</v>
      </c>
      <c r="G995" s="21">
        <v>214</v>
      </c>
      <c r="H995" s="31">
        <v>0.91212472227613062</v>
      </c>
      <c r="I995" s="31">
        <v>0.99640551805727029</v>
      </c>
      <c r="J995" s="21" t="s">
        <v>58</v>
      </c>
      <c r="K995" s="31">
        <v>2.9009140965927167E-2</v>
      </c>
      <c r="L995" s="21">
        <v>216</v>
      </c>
      <c r="M995" s="31">
        <v>1.028429807712548</v>
      </c>
      <c r="N995" s="31">
        <v>0.99894818277070196</v>
      </c>
      <c r="O995" s="21" t="s">
        <v>44</v>
      </c>
      <c r="P995" s="31">
        <v>1.2959281272102536E-2</v>
      </c>
      <c r="Q995" s="21">
        <v>596</v>
      </c>
      <c r="R995" s="31">
        <v>0.99373791684151369</v>
      </c>
      <c r="S995" s="31">
        <v>1.0047319092771723</v>
      </c>
      <c r="T995" s="21" t="s">
        <v>58</v>
      </c>
      <c r="U995" s="31">
        <v>3.8443020707735739E-2</v>
      </c>
      <c r="V995" s="21">
        <v>642</v>
      </c>
      <c r="W995" s="31">
        <v>0.97459404124614113</v>
      </c>
      <c r="X995" s="31">
        <v>1.0004417594919579</v>
      </c>
      <c r="Y995" s="21" t="s">
        <v>58</v>
      </c>
      <c r="Z995" s="31">
        <v>4.835632580361398E-2</v>
      </c>
      <c r="AA995" s="21">
        <v>107</v>
      </c>
      <c r="AB995" s="31">
        <v>1.0190071008977823</v>
      </c>
      <c r="AC995" s="31">
        <v>1.0020055371561525</v>
      </c>
      <c r="AD995" s="21" t="s">
        <v>44</v>
      </c>
      <c r="AE995" s="40">
        <v>2.672959884848999E-2</v>
      </c>
      <c r="AF995" s="21">
        <v>55</v>
      </c>
      <c r="AG995" s="31">
        <v>1.0457330550756263</v>
      </c>
      <c r="AH995" s="31">
        <v>0.99158634970302129</v>
      </c>
      <c r="AI995" s="21" t="s">
        <v>44</v>
      </c>
      <c r="AJ995" s="32">
        <v>5.2626746884869985E-3</v>
      </c>
    </row>
    <row r="996" spans="1:36" x14ac:dyDescent="0.25">
      <c r="A996" s="21" t="s">
        <v>1096</v>
      </c>
      <c r="B996" s="31">
        <v>1</v>
      </c>
      <c r="C996" s="36">
        <f>1-Table2[[#This Row],[  Payment adjustment factor ]]</f>
        <v>0</v>
      </c>
      <c r="D996" s="31">
        <v>0.20257452574525744</v>
      </c>
      <c r="E996" s="21">
        <v>3</v>
      </c>
      <c r="F996" s="31">
        <v>0.96305105890140408</v>
      </c>
      <c r="G996" s="21">
        <v>6</v>
      </c>
      <c r="H996" s="31">
        <v>0.98020442814493614</v>
      </c>
      <c r="I996" s="31">
        <v>0.99676112581910359</v>
      </c>
      <c r="J996" s="21" t="s">
        <v>58</v>
      </c>
      <c r="K996" s="31">
        <v>5.2005187219782232E-3</v>
      </c>
      <c r="L996" s="21">
        <v>20</v>
      </c>
      <c r="M996" s="31">
        <v>0.99005940724120456</v>
      </c>
      <c r="N996" s="31">
        <v>0.99317980335967293</v>
      </c>
      <c r="O996" s="21" t="s">
        <v>58</v>
      </c>
      <c r="P996" s="31">
        <v>1.6344080301531293E-2</v>
      </c>
      <c r="Q996" s="21">
        <v>41</v>
      </c>
      <c r="R996" s="31">
        <v>0.95100027426464429</v>
      </c>
      <c r="S996" s="31">
        <v>0.99472354671482743</v>
      </c>
      <c r="T996" s="21" t="s">
        <v>58</v>
      </c>
      <c r="U996" s="31">
        <v>4.2130407819903223E-2</v>
      </c>
      <c r="V996" s="21">
        <v>68</v>
      </c>
      <c r="W996" s="31">
        <v>0.99205179048246395</v>
      </c>
      <c r="X996" s="31">
        <v>0.9918516596681215</v>
      </c>
      <c r="Y996" s="21" t="s">
        <v>44</v>
      </c>
      <c r="Z996" s="31">
        <v>6.8193321620767119E-2</v>
      </c>
      <c r="AA996" s="12" t="s">
        <v>3140</v>
      </c>
      <c r="AB996" s="12" t="s">
        <v>3140</v>
      </c>
      <c r="AC996" s="31">
        <v>0.9952100778551094</v>
      </c>
      <c r="AD996" s="21" t="s">
        <v>58</v>
      </c>
      <c r="AE996" s="12" t="s">
        <v>3140</v>
      </c>
      <c r="AF996" s="21">
        <v>10</v>
      </c>
      <c r="AG996" s="31">
        <v>1.1065413457657307</v>
      </c>
      <c r="AH996" s="31">
        <v>0.99702926691394167</v>
      </c>
      <c r="AI996" s="21" t="s">
        <v>58</v>
      </c>
      <c r="AJ996" s="32">
        <v>1.6238638707862348E-2</v>
      </c>
    </row>
    <row r="997" spans="1:36" x14ac:dyDescent="0.25">
      <c r="A997" s="21" t="s">
        <v>1097</v>
      </c>
      <c r="B997" s="21">
        <v>0.99439999999999995</v>
      </c>
      <c r="C997" s="36">
        <f>1-Table2[[#This Row],[  Payment adjustment factor ]]</f>
        <v>5.6000000000000494E-3</v>
      </c>
      <c r="D997" s="31">
        <v>0.2802158273381295</v>
      </c>
      <c r="E997" s="21">
        <v>4</v>
      </c>
      <c r="F997" s="31">
        <v>0.96305105890140408</v>
      </c>
      <c r="G997" s="21">
        <v>110</v>
      </c>
      <c r="H997" s="31">
        <v>1.1069801443532152</v>
      </c>
      <c r="I997" s="31">
        <v>0.99640551805727029</v>
      </c>
      <c r="J997" s="21" t="s">
        <v>44</v>
      </c>
      <c r="K997" s="31">
        <v>3.546804609150974E-2</v>
      </c>
      <c r="L997" s="21">
        <v>65</v>
      </c>
      <c r="M997" s="31">
        <v>0.9641931931637755</v>
      </c>
      <c r="N997" s="31">
        <v>0.99894818277070196</v>
      </c>
      <c r="O997" s="21" t="s">
        <v>58</v>
      </c>
      <c r="P997" s="31">
        <v>1.303590439381253E-2</v>
      </c>
      <c r="Q997" s="21">
        <v>173</v>
      </c>
      <c r="R997" s="31">
        <v>0.98883892764651116</v>
      </c>
      <c r="S997" s="31">
        <v>1.0047319092771723</v>
      </c>
      <c r="T997" s="21" t="s">
        <v>58</v>
      </c>
      <c r="U997" s="31">
        <v>3.7567864014679979E-2</v>
      </c>
      <c r="V997" s="21">
        <v>109</v>
      </c>
      <c r="W997" s="31">
        <v>0.98406763622311044</v>
      </c>
      <c r="X997" s="31">
        <v>1.0004417594919579</v>
      </c>
      <c r="Y997" s="21" t="s">
        <v>58</v>
      </c>
      <c r="Z997" s="31">
        <v>2.4998037668609575E-2</v>
      </c>
      <c r="AA997" s="21">
        <v>34</v>
      </c>
      <c r="AB997" s="31">
        <v>1.0731871246489235</v>
      </c>
      <c r="AC997" s="31">
        <v>1.0020055371561525</v>
      </c>
      <c r="AD997" s="21" t="s">
        <v>44</v>
      </c>
      <c r="AE997" s="40">
        <v>2.6601242291439096E-2</v>
      </c>
      <c r="AF997" s="21">
        <v>34</v>
      </c>
      <c r="AG997" s="31">
        <v>0.96521778488596555</v>
      </c>
      <c r="AH997" s="31">
        <v>0.99158634970302129</v>
      </c>
      <c r="AI997" s="21" t="s">
        <v>58</v>
      </c>
      <c r="AJ997" s="32">
        <v>9.4037153249292328E-3</v>
      </c>
    </row>
    <row r="998" spans="1:36" x14ac:dyDescent="0.25">
      <c r="A998" s="21" t="s">
        <v>1098</v>
      </c>
      <c r="B998" s="31">
        <v>1</v>
      </c>
      <c r="C998" s="36">
        <f>1-Table2[[#This Row],[  Payment adjustment factor ]]</f>
        <v>0</v>
      </c>
      <c r="D998" s="31">
        <v>0.48398576512455516</v>
      </c>
      <c r="E998" s="21">
        <v>5</v>
      </c>
      <c r="F998" s="31">
        <v>0.96305105890140408</v>
      </c>
      <c r="G998" s="21">
        <v>6</v>
      </c>
      <c r="H998" s="31">
        <v>0.98369776212740234</v>
      </c>
      <c r="I998" s="31">
        <v>1.0039137645557574</v>
      </c>
      <c r="J998" s="21" t="s">
        <v>58</v>
      </c>
      <c r="K998" s="31">
        <v>1.1304589658629953E-2</v>
      </c>
      <c r="L998" s="21">
        <v>12</v>
      </c>
      <c r="M998" s="31">
        <v>1.0395047177810526</v>
      </c>
      <c r="N998" s="31">
        <v>1.0034934502081108</v>
      </c>
      <c r="O998" s="21" t="s">
        <v>58</v>
      </c>
      <c r="P998" s="31">
        <v>1.1421831023837488E-2</v>
      </c>
      <c r="Q998" s="21">
        <v>15</v>
      </c>
      <c r="R998" s="31">
        <v>0.99711638060525642</v>
      </c>
      <c r="S998" s="31">
        <v>1.0156031600015401</v>
      </c>
      <c r="T998" s="21" t="s">
        <v>58</v>
      </c>
      <c r="U998" s="31">
        <v>1.8107485793004918E-2</v>
      </c>
      <c r="V998" s="21">
        <v>17</v>
      </c>
      <c r="W998" s="31">
        <v>1.016259185245469</v>
      </c>
      <c r="X998" s="31">
        <v>1.0088431660083446</v>
      </c>
      <c r="Y998" s="21" t="s">
        <v>58</v>
      </c>
      <c r="Z998" s="31">
        <v>2.3553926597362478E-2</v>
      </c>
      <c r="AA998" s="12" t="s">
        <v>3140</v>
      </c>
      <c r="AB998" s="12" t="s">
        <v>3140</v>
      </c>
      <c r="AC998" s="31">
        <v>1.0058738187651037</v>
      </c>
      <c r="AD998" s="21" t="s">
        <v>58</v>
      </c>
      <c r="AE998" s="12" t="s">
        <v>3140</v>
      </c>
      <c r="AF998" s="12" t="s">
        <v>3140</v>
      </c>
      <c r="AG998" s="12" t="s">
        <v>3140</v>
      </c>
      <c r="AH998" s="31">
        <v>0.99633796354879245</v>
      </c>
      <c r="AI998" s="21" t="s">
        <v>58</v>
      </c>
      <c r="AJ998" s="12" t="s">
        <v>3140</v>
      </c>
    </row>
    <row r="999" spans="1:36" x14ac:dyDescent="0.25">
      <c r="A999" s="21" t="s">
        <v>1099</v>
      </c>
      <c r="B999" s="21">
        <v>0.99329999999999996</v>
      </c>
      <c r="C999" s="36">
        <f>1-Table2[[#This Row],[  Payment adjustment factor ]]</f>
        <v>6.7000000000000393E-3</v>
      </c>
      <c r="D999" s="31">
        <v>0.27835355081851371</v>
      </c>
      <c r="E999" s="21">
        <v>4</v>
      </c>
      <c r="F999" s="31">
        <v>0.96305105890140408</v>
      </c>
      <c r="G999" s="21">
        <v>227</v>
      </c>
      <c r="H999" s="31">
        <v>1.0911495499721173</v>
      </c>
      <c r="I999" s="31">
        <v>0.99640551805727029</v>
      </c>
      <c r="J999" s="21" t="s">
        <v>44</v>
      </c>
      <c r="K999" s="31">
        <v>1.9477564930390257E-2</v>
      </c>
      <c r="L999" s="21">
        <v>282</v>
      </c>
      <c r="M999" s="31">
        <v>1.0421153182199292</v>
      </c>
      <c r="N999" s="31">
        <v>0.99894818277070196</v>
      </c>
      <c r="O999" s="21" t="s">
        <v>44</v>
      </c>
      <c r="P999" s="31">
        <v>1.3797845092756856E-2</v>
      </c>
      <c r="Q999" s="21">
        <v>722</v>
      </c>
      <c r="R999" s="31">
        <v>1.065539922492905</v>
      </c>
      <c r="S999" s="31">
        <v>1.0047319092771723</v>
      </c>
      <c r="T999" s="21" t="s">
        <v>44</v>
      </c>
      <c r="U999" s="31">
        <v>4.3909218270920397E-2</v>
      </c>
      <c r="V999" s="21">
        <v>563</v>
      </c>
      <c r="W999" s="31">
        <v>0.98243031602257402</v>
      </c>
      <c r="X999" s="31">
        <v>1.0004417594919579</v>
      </c>
      <c r="Y999" s="21" t="s">
        <v>58</v>
      </c>
      <c r="Z999" s="31">
        <v>3.7458542047790699E-2</v>
      </c>
      <c r="AA999" s="21">
        <v>55</v>
      </c>
      <c r="AB999" s="31">
        <v>1.0366205170067875</v>
      </c>
      <c r="AC999" s="31">
        <v>1.0020055371561525</v>
      </c>
      <c r="AD999" s="21" t="s">
        <v>44</v>
      </c>
      <c r="AE999" s="40">
        <v>1.2404225820417938E-2</v>
      </c>
      <c r="AF999" s="21">
        <v>99</v>
      </c>
      <c r="AG999" s="31">
        <v>1.1536734767358634</v>
      </c>
      <c r="AH999" s="31">
        <v>0.99158634970302129</v>
      </c>
      <c r="AI999" s="21" t="s">
        <v>44</v>
      </c>
      <c r="AJ999" s="32">
        <v>8.4902007842574678E-3</v>
      </c>
    </row>
    <row r="1000" spans="1:36" x14ac:dyDescent="0.25">
      <c r="A1000" s="21" t="s">
        <v>1100</v>
      </c>
      <c r="B1000" s="31">
        <v>1</v>
      </c>
      <c r="C1000" s="36">
        <f>1-Table2[[#This Row],[  Payment adjustment factor ]]</f>
        <v>0</v>
      </c>
      <c r="D1000" s="31">
        <v>0.23756705814122081</v>
      </c>
      <c r="E1000" s="21">
        <v>3</v>
      </c>
      <c r="F1000" s="31">
        <v>0.96305105890140408</v>
      </c>
      <c r="G1000" s="21">
        <v>191</v>
      </c>
      <c r="H1000" s="31">
        <v>0.95065279522589485</v>
      </c>
      <c r="I1000" s="31">
        <v>0.99676112581910359</v>
      </c>
      <c r="J1000" s="21" t="s">
        <v>58</v>
      </c>
      <c r="K1000" s="31">
        <v>2.412564302438552E-2</v>
      </c>
      <c r="L1000" s="21">
        <v>103</v>
      </c>
      <c r="M1000" s="31">
        <v>0.87909131814920072</v>
      </c>
      <c r="N1000" s="31">
        <v>0.99317980335967293</v>
      </c>
      <c r="O1000" s="21" t="s">
        <v>58</v>
      </c>
      <c r="P1000" s="31">
        <v>6.9803563042645555E-3</v>
      </c>
      <c r="Q1000" s="21">
        <v>415</v>
      </c>
      <c r="R1000" s="31">
        <v>0.86306738612307221</v>
      </c>
      <c r="S1000" s="31">
        <v>0.99472354671482743</v>
      </c>
      <c r="T1000" s="21" t="s">
        <v>58</v>
      </c>
      <c r="U1000" s="31">
        <v>3.233537765253762E-2</v>
      </c>
      <c r="V1000" s="21">
        <v>455</v>
      </c>
      <c r="W1000" s="31">
        <v>0.81768171522540112</v>
      </c>
      <c r="X1000" s="31">
        <v>0.9918516596681215</v>
      </c>
      <c r="Y1000" s="21" t="s">
        <v>58</v>
      </c>
      <c r="Z1000" s="31">
        <v>4.3729705758517257E-2</v>
      </c>
      <c r="AA1000" s="21">
        <v>43</v>
      </c>
      <c r="AB1000" s="31">
        <v>0.9295963573381314</v>
      </c>
      <c r="AC1000" s="31">
        <v>0.9952100778551094</v>
      </c>
      <c r="AD1000" s="21" t="s">
        <v>58</v>
      </c>
      <c r="AE1000" s="40">
        <v>1.1725539151643842E-2</v>
      </c>
      <c r="AF1000" s="21">
        <v>182</v>
      </c>
      <c r="AG1000" s="31">
        <v>0.88298540143222559</v>
      </c>
      <c r="AH1000" s="31">
        <v>0.99702926691394167</v>
      </c>
      <c r="AI1000" s="21" t="s">
        <v>58</v>
      </c>
      <c r="AJ1000" s="32">
        <v>1.9958377698958491E-2</v>
      </c>
    </row>
    <row r="1001" spans="1:36" x14ac:dyDescent="0.25">
      <c r="A1001" s="21" t="s">
        <v>1101</v>
      </c>
      <c r="B1001" s="21">
        <v>0.99729999999999996</v>
      </c>
      <c r="C1001" s="36">
        <f>1-Table2[[#This Row],[  Payment adjustment factor ]]</f>
        <v>2.7000000000000357E-3</v>
      </c>
      <c r="D1001" s="31">
        <v>0.26559959349593498</v>
      </c>
      <c r="E1001" s="21">
        <v>4</v>
      </c>
      <c r="F1001" s="31">
        <v>0.96305105890140408</v>
      </c>
      <c r="G1001" s="21">
        <v>160</v>
      </c>
      <c r="H1001" s="31">
        <v>0.99172271253131017</v>
      </c>
      <c r="I1001" s="31">
        <v>0.99640551805727029</v>
      </c>
      <c r="J1001" s="21" t="s">
        <v>58</v>
      </c>
      <c r="K1001" s="31">
        <v>6.8364060204439518E-3</v>
      </c>
      <c r="L1001" s="21">
        <v>150</v>
      </c>
      <c r="M1001" s="31">
        <v>0.91626060930266917</v>
      </c>
      <c r="N1001" s="31">
        <v>0.99894818277070196</v>
      </c>
      <c r="O1001" s="21" t="s">
        <v>58</v>
      </c>
      <c r="P1001" s="31">
        <v>5.0806265237398791E-3</v>
      </c>
      <c r="Q1001" s="21">
        <v>448</v>
      </c>
      <c r="R1001" s="31">
        <v>1.118255778598042</v>
      </c>
      <c r="S1001" s="31">
        <v>1.0047319092771723</v>
      </c>
      <c r="T1001" s="21" t="s">
        <v>44</v>
      </c>
      <c r="U1001" s="31">
        <v>1.2523307937216826E-2</v>
      </c>
      <c r="V1001" s="21">
        <v>354</v>
      </c>
      <c r="W1001" s="31">
        <v>0.94828385252201719</v>
      </c>
      <c r="X1001" s="31">
        <v>1.0004417594919579</v>
      </c>
      <c r="Y1001" s="21" t="s">
        <v>58</v>
      </c>
      <c r="Z1001" s="31">
        <v>1.1828045616839838E-2</v>
      </c>
      <c r="AA1001" s="21">
        <v>83</v>
      </c>
      <c r="AB1001" s="31">
        <v>1.1778228143754459</v>
      </c>
      <c r="AC1001" s="31">
        <v>1.0020055371561525</v>
      </c>
      <c r="AD1001" s="21" t="s">
        <v>44</v>
      </c>
      <c r="AE1001" s="40">
        <v>7.9492416349875115E-3</v>
      </c>
      <c r="AF1001" s="21">
        <v>330</v>
      </c>
      <c r="AG1001" s="31">
        <v>0.97158322880678516</v>
      </c>
      <c r="AH1001" s="31">
        <v>0.99158634970302129</v>
      </c>
      <c r="AI1001" s="21" t="s">
        <v>58</v>
      </c>
      <c r="AJ1001" s="32">
        <v>1.1192645171019176E-2</v>
      </c>
    </row>
    <row r="1002" spans="1:36" x14ac:dyDescent="0.25">
      <c r="A1002" s="21" t="s">
        <v>1102</v>
      </c>
      <c r="B1002" s="21">
        <v>0.99980000000000002</v>
      </c>
      <c r="C1002" s="36">
        <f>1-Table2[[#This Row],[  Payment adjustment factor ]]</f>
        <v>1.9999999999997797E-4</v>
      </c>
      <c r="D1002" s="31">
        <v>0.15112540192926044</v>
      </c>
      <c r="E1002" s="21">
        <v>2</v>
      </c>
      <c r="F1002" s="31">
        <v>0.96305105890140408</v>
      </c>
      <c r="G1002" s="21">
        <v>1</v>
      </c>
      <c r="H1002" s="31">
        <v>0.99756595526755187</v>
      </c>
      <c r="I1002" s="31">
        <v>0.99543995630441762</v>
      </c>
      <c r="J1002" s="21" t="s">
        <v>58</v>
      </c>
      <c r="K1002" s="31">
        <v>3.356912791661784E-4</v>
      </c>
      <c r="L1002" s="21">
        <v>26</v>
      </c>
      <c r="M1002" s="31">
        <v>1.0148407237419883</v>
      </c>
      <c r="N1002" s="31">
        <v>0.99446279037947338</v>
      </c>
      <c r="O1002" s="21" t="s">
        <v>44</v>
      </c>
      <c r="P1002" s="31">
        <v>8.8665343820404259E-3</v>
      </c>
      <c r="Q1002" s="21">
        <v>52</v>
      </c>
      <c r="R1002" s="31">
        <v>0.99024400812041868</v>
      </c>
      <c r="S1002" s="31">
        <v>0.98990484924672528</v>
      </c>
      <c r="T1002" s="21" t="s">
        <v>44</v>
      </c>
      <c r="U1002" s="31">
        <v>1.8387588381405143E-2</v>
      </c>
      <c r="V1002" s="21">
        <v>108</v>
      </c>
      <c r="W1002" s="31">
        <v>0.92994034490773558</v>
      </c>
      <c r="X1002" s="31">
        <v>0.989996280811276</v>
      </c>
      <c r="Y1002" s="21" t="s">
        <v>58</v>
      </c>
      <c r="Z1002" s="31">
        <v>4.2932667796594548E-2</v>
      </c>
      <c r="AA1002" s="12" t="s">
        <v>3140</v>
      </c>
      <c r="AB1002" s="12" t="s">
        <v>3140</v>
      </c>
      <c r="AC1002" s="31">
        <v>0.99570692941132555</v>
      </c>
      <c r="AD1002" s="21" t="s">
        <v>58</v>
      </c>
      <c r="AE1002" s="12" t="s">
        <v>3140</v>
      </c>
      <c r="AF1002" s="21">
        <v>379</v>
      </c>
      <c r="AG1002" s="31">
        <v>0.83957881015402636</v>
      </c>
      <c r="AH1002" s="31">
        <v>0.99079810028693438</v>
      </c>
      <c r="AI1002" s="21" t="s">
        <v>58</v>
      </c>
      <c r="AJ1002" s="32">
        <v>0.21706267423158784</v>
      </c>
    </row>
    <row r="1003" spans="1:36" x14ac:dyDescent="0.25">
      <c r="A1003" s="21" t="s">
        <v>1103</v>
      </c>
      <c r="B1003" s="21">
        <v>0.99860000000000004</v>
      </c>
      <c r="C1003" s="36">
        <f>1-Table2[[#This Row],[  Payment adjustment factor ]]</f>
        <v>1.3999999999999568E-3</v>
      </c>
      <c r="D1003" s="31">
        <v>0.22418239362325637</v>
      </c>
      <c r="E1003" s="21">
        <v>3</v>
      </c>
      <c r="F1003" s="31">
        <v>0.96305105890140408</v>
      </c>
      <c r="G1003" s="21">
        <v>182</v>
      </c>
      <c r="H1003" s="31">
        <v>0.94284870459623493</v>
      </c>
      <c r="I1003" s="31">
        <v>0.99676112581910359</v>
      </c>
      <c r="J1003" s="21" t="s">
        <v>58</v>
      </c>
      <c r="K1003" s="31">
        <v>2.5133120571838103E-2</v>
      </c>
      <c r="L1003" s="21">
        <v>183</v>
      </c>
      <c r="M1003" s="31">
        <v>1.0233496040269674</v>
      </c>
      <c r="N1003" s="31">
        <v>0.99317980335967293</v>
      </c>
      <c r="O1003" s="21" t="s">
        <v>44</v>
      </c>
      <c r="P1003" s="31">
        <v>1.1183068176969544E-2</v>
      </c>
      <c r="Q1003" s="21">
        <v>385</v>
      </c>
      <c r="R1003" s="31">
        <v>0.91392835158913377</v>
      </c>
      <c r="S1003" s="31">
        <v>0.99472354671482743</v>
      </c>
      <c r="T1003" s="21" t="s">
        <v>58</v>
      </c>
      <c r="U1003" s="31">
        <v>2.8228549020118329E-2</v>
      </c>
      <c r="V1003" s="21">
        <v>330</v>
      </c>
      <c r="W1003" s="31">
        <v>0.95438546735431506</v>
      </c>
      <c r="X1003" s="31">
        <v>0.9918516596681215</v>
      </c>
      <c r="Y1003" s="21" t="s">
        <v>58</v>
      </c>
      <c r="Z1003" s="31">
        <v>2.5736637862144727E-2</v>
      </c>
      <c r="AA1003" s="21">
        <v>55</v>
      </c>
      <c r="AB1003" s="31">
        <v>1.0609907708632762</v>
      </c>
      <c r="AC1003" s="31">
        <v>0.9952100778551094</v>
      </c>
      <c r="AD1003" s="21" t="s">
        <v>44</v>
      </c>
      <c r="AE1003" s="40">
        <v>1.7273375017808471E-2</v>
      </c>
      <c r="AF1003" s="21">
        <v>128</v>
      </c>
      <c r="AG1003" s="31">
        <v>0.85894589693623868</v>
      </c>
      <c r="AH1003" s="31">
        <v>0.99702926691394167</v>
      </c>
      <c r="AI1003" s="21" t="s">
        <v>58</v>
      </c>
      <c r="AJ1003" s="32">
        <v>1.2441449005582278E-2</v>
      </c>
    </row>
    <row r="1004" spans="1:36" x14ac:dyDescent="0.25">
      <c r="A1004" s="21" t="s">
        <v>1104</v>
      </c>
      <c r="B1004" s="21">
        <v>0.99909999999999999</v>
      </c>
      <c r="C1004" s="36">
        <f>1-Table2[[#This Row],[  Payment adjustment factor ]]</f>
        <v>9.000000000000119E-4</v>
      </c>
      <c r="D1004" s="31">
        <v>0.15789473684210525</v>
      </c>
      <c r="E1004" s="21">
        <v>2</v>
      </c>
      <c r="F1004" s="31">
        <v>0.96305105890140408</v>
      </c>
      <c r="G1004" s="21">
        <v>64</v>
      </c>
      <c r="H1004" s="31">
        <v>0.95647089835178301</v>
      </c>
      <c r="I1004" s="31">
        <v>0.99543995630441762</v>
      </c>
      <c r="J1004" s="21" t="s">
        <v>58</v>
      </c>
      <c r="K1004" s="31">
        <v>2.4479872935530285E-2</v>
      </c>
      <c r="L1004" s="21">
        <v>71</v>
      </c>
      <c r="M1004" s="31">
        <v>1.0006358607994017</v>
      </c>
      <c r="N1004" s="31">
        <v>0.99446279037947338</v>
      </c>
      <c r="O1004" s="21" t="s">
        <v>44</v>
      </c>
      <c r="P1004" s="31">
        <v>1.8173773955939804E-2</v>
      </c>
      <c r="Q1004" s="21">
        <v>128</v>
      </c>
      <c r="R1004" s="31">
        <v>0.99175092005240417</v>
      </c>
      <c r="S1004" s="31">
        <v>0.98990484924672528</v>
      </c>
      <c r="T1004" s="21" t="s">
        <v>44</v>
      </c>
      <c r="U1004" s="31">
        <v>3.7169666054895516E-2</v>
      </c>
      <c r="V1004" s="21">
        <v>142</v>
      </c>
      <c r="W1004" s="31">
        <v>0.94222931281213862</v>
      </c>
      <c r="X1004" s="31">
        <v>0.989996280811276</v>
      </c>
      <c r="Y1004" s="21" t="s">
        <v>58</v>
      </c>
      <c r="Z1004" s="31">
        <v>4.6805688012630992E-2</v>
      </c>
      <c r="AA1004" s="12" t="s">
        <v>3140</v>
      </c>
      <c r="AB1004" s="12" t="s">
        <v>3140</v>
      </c>
      <c r="AC1004" s="31">
        <v>0.99570692941132555</v>
      </c>
      <c r="AD1004" s="21" t="s">
        <v>58</v>
      </c>
      <c r="AE1004" s="12" t="s">
        <v>3140</v>
      </c>
      <c r="AF1004" s="21">
        <v>28</v>
      </c>
      <c r="AG1004" s="31">
        <v>1.048496725393516</v>
      </c>
      <c r="AH1004" s="31">
        <v>0.99079810028693438</v>
      </c>
      <c r="AI1004" s="21" t="s">
        <v>44</v>
      </c>
      <c r="AJ1004" s="32">
        <v>1.377726755091252E-2</v>
      </c>
    </row>
    <row r="1005" spans="1:36" x14ac:dyDescent="0.25">
      <c r="A1005" s="21" t="s">
        <v>1105</v>
      </c>
      <c r="B1005" s="31">
        <v>1</v>
      </c>
      <c r="C1005" s="36">
        <f>1-Table2[[#This Row],[  Payment adjustment factor ]]</f>
        <v>0</v>
      </c>
      <c r="D1005" s="31">
        <v>0.28438948995363217</v>
      </c>
      <c r="E1005" s="21">
        <v>4</v>
      </c>
      <c r="F1005" s="31">
        <v>0.96305105890140408</v>
      </c>
      <c r="G1005" s="21">
        <v>7</v>
      </c>
      <c r="H1005" s="31">
        <v>1.0188344087608314</v>
      </c>
      <c r="I1005" s="31">
        <v>0.99640551805727029</v>
      </c>
      <c r="J1005" s="21" t="s">
        <v>58</v>
      </c>
      <c r="K1005" s="31">
        <v>4.6254261816637693E-3</v>
      </c>
      <c r="L1005" s="21">
        <v>42</v>
      </c>
      <c r="M1005" s="31">
        <v>0.99703050966195506</v>
      </c>
      <c r="N1005" s="31">
        <v>0.99894818277070196</v>
      </c>
      <c r="O1005" s="21" t="s">
        <v>58</v>
      </c>
      <c r="P1005" s="31">
        <v>3.1448519081665856E-2</v>
      </c>
      <c r="Q1005" s="21">
        <v>49</v>
      </c>
      <c r="R1005" s="31">
        <v>0.98203052630774246</v>
      </c>
      <c r="S1005" s="31">
        <v>1.0047319092771723</v>
      </c>
      <c r="T1005" s="21" t="s">
        <v>58</v>
      </c>
      <c r="U1005" s="31">
        <v>3.6951487574343689E-2</v>
      </c>
      <c r="V1005" s="21">
        <v>68</v>
      </c>
      <c r="W1005" s="31">
        <v>0.92858001640451615</v>
      </c>
      <c r="X1005" s="31">
        <v>1.0004417594919579</v>
      </c>
      <c r="Y1005" s="21" t="s">
        <v>58</v>
      </c>
      <c r="Z1005" s="31">
        <v>5.6485374232259952E-2</v>
      </c>
      <c r="AA1005" s="12" t="s">
        <v>3140</v>
      </c>
      <c r="AB1005" s="12" t="s">
        <v>3140</v>
      </c>
      <c r="AC1005" s="31">
        <v>1.0020055371561525</v>
      </c>
      <c r="AD1005" s="21" t="s">
        <v>58</v>
      </c>
      <c r="AE1005" s="12" t="s">
        <v>3140</v>
      </c>
      <c r="AF1005" s="21">
        <v>11</v>
      </c>
      <c r="AG1005" s="31">
        <v>0.97764527198836937</v>
      </c>
      <c r="AH1005" s="31">
        <v>0.99158634970302129</v>
      </c>
      <c r="AI1005" s="21" t="s">
        <v>58</v>
      </c>
      <c r="AJ1005" s="32">
        <v>1.4050560900172744E-2</v>
      </c>
    </row>
    <row r="1006" spans="1:36" x14ac:dyDescent="0.25">
      <c r="A1006" s="21" t="s">
        <v>1106</v>
      </c>
      <c r="B1006" s="31">
        <v>1</v>
      </c>
      <c r="C1006" s="36">
        <f>1-Table2[[#This Row],[  Payment adjustment factor ]]</f>
        <v>0</v>
      </c>
      <c r="D1006" s="31">
        <v>0.22272215973003376</v>
      </c>
      <c r="E1006" s="21">
        <v>3</v>
      </c>
      <c r="F1006" s="31">
        <v>0.96305105890140408</v>
      </c>
      <c r="G1006" s="21">
        <v>2</v>
      </c>
      <c r="H1006" s="31">
        <v>0.99368211280698215</v>
      </c>
      <c r="I1006" s="31">
        <v>0.99676112581910359</v>
      </c>
      <c r="J1006" s="21" t="s">
        <v>58</v>
      </c>
      <c r="K1006" s="31">
        <v>1.0320584911583702E-3</v>
      </c>
      <c r="L1006" s="21">
        <v>31</v>
      </c>
      <c r="M1006" s="31">
        <v>0.95676375001678537</v>
      </c>
      <c r="N1006" s="31">
        <v>0.99317980335967293</v>
      </c>
      <c r="O1006" s="21" t="s">
        <v>58</v>
      </c>
      <c r="P1006" s="31">
        <v>1.8972125511370529E-2</v>
      </c>
      <c r="Q1006" s="21">
        <v>55</v>
      </c>
      <c r="R1006" s="31">
        <v>0.876285777796589</v>
      </c>
      <c r="S1006" s="31">
        <v>0.99472354671482743</v>
      </c>
      <c r="T1006" s="21" t="s">
        <v>58</v>
      </c>
      <c r="U1006" s="31">
        <v>2.8536434283139994E-2</v>
      </c>
      <c r="V1006" s="21">
        <v>42</v>
      </c>
      <c r="W1006" s="31">
        <v>0.953918227858365</v>
      </c>
      <c r="X1006" s="31">
        <v>0.9918516596681215</v>
      </c>
      <c r="Y1006" s="21" t="s">
        <v>58</v>
      </c>
      <c r="Z1006" s="31">
        <v>3.0776018211564712E-2</v>
      </c>
      <c r="AA1006" s="12" t="s">
        <v>3140</v>
      </c>
      <c r="AB1006" s="12" t="s">
        <v>3140</v>
      </c>
      <c r="AC1006" s="31">
        <v>0.9952100778551094</v>
      </c>
      <c r="AD1006" s="21" t="s">
        <v>58</v>
      </c>
      <c r="AE1006" s="12" t="s">
        <v>3140</v>
      </c>
      <c r="AF1006" s="21">
        <v>77</v>
      </c>
      <c r="AG1006" s="31">
        <v>0.90957055064871217</v>
      </c>
      <c r="AH1006" s="31">
        <v>0.99702926691394167</v>
      </c>
      <c r="AI1006" s="21" t="s">
        <v>58</v>
      </c>
      <c r="AJ1006" s="32">
        <v>6.0587240261312451E-2</v>
      </c>
    </row>
    <row r="1007" spans="1:36" x14ac:dyDescent="0.25">
      <c r="A1007" s="21" t="s">
        <v>1107</v>
      </c>
      <c r="B1007" s="21">
        <v>0.99429999999999996</v>
      </c>
      <c r="C1007" s="36">
        <f>1-Table2[[#This Row],[  Payment adjustment factor ]]</f>
        <v>5.7000000000000384E-3</v>
      </c>
      <c r="D1007" s="31">
        <v>0.22735042735042735</v>
      </c>
      <c r="E1007" s="21">
        <v>3</v>
      </c>
      <c r="F1007" s="31">
        <v>0.96305105890140408</v>
      </c>
      <c r="G1007" s="21">
        <v>2</v>
      </c>
      <c r="H1007" s="31">
        <v>0.9948155627813472</v>
      </c>
      <c r="I1007" s="31">
        <v>0.99676112581910359</v>
      </c>
      <c r="J1007" s="21" t="s">
        <v>58</v>
      </c>
      <c r="K1007" s="31">
        <v>3.1446326353071473E-4</v>
      </c>
      <c r="L1007" s="21">
        <v>87</v>
      </c>
      <c r="M1007" s="31">
        <v>1.020143699611292</v>
      </c>
      <c r="N1007" s="31">
        <v>0.99317980335967293</v>
      </c>
      <c r="O1007" s="21" t="s">
        <v>44</v>
      </c>
      <c r="P1007" s="31">
        <v>3.0662570714933803E-2</v>
      </c>
      <c r="Q1007" s="21">
        <v>140</v>
      </c>
      <c r="R1007" s="31">
        <v>1.0304212786958458</v>
      </c>
      <c r="S1007" s="31">
        <v>0.99472354671482743</v>
      </c>
      <c r="T1007" s="21" t="s">
        <v>44</v>
      </c>
      <c r="U1007" s="31">
        <v>5.5266518145408262E-2</v>
      </c>
      <c r="V1007" s="21">
        <v>144</v>
      </c>
      <c r="W1007" s="31">
        <v>1.0444248906070823</v>
      </c>
      <c r="X1007" s="31">
        <v>0.9918516596681215</v>
      </c>
      <c r="Y1007" s="21" t="s">
        <v>44</v>
      </c>
      <c r="Z1007" s="31">
        <v>5.9879654475999855E-2</v>
      </c>
      <c r="AA1007" s="12" t="s">
        <v>3140</v>
      </c>
      <c r="AB1007" s="12" t="s">
        <v>3140</v>
      </c>
      <c r="AC1007" s="31">
        <v>0.9952100778551094</v>
      </c>
      <c r="AD1007" s="21" t="s">
        <v>58</v>
      </c>
      <c r="AE1007" s="12" t="s">
        <v>3140</v>
      </c>
      <c r="AF1007" s="21">
        <v>14</v>
      </c>
      <c r="AG1007" s="31">
        <v>1.1703472183933816</v>
      </c>
      <c r="AH1007" s="31">
        <v>0.99702926691394167</v>
      </c>
      <c r="AI1007" s="21" t="s">
        <v>58</v>
      </c>
      <c r="AJ1007" s="32">
        <v>8.643142330961166E-3</v>
      </c>
    </row>
    <row r="1008" spans="1:36" x14ac:dyDescent="0.25">
      <c r="A1008" s="21" t="s">
        <v>1108</v>
      </c>
      <c r="B1008" s="31">
        <v>1</v>
      </c>
      <c r="C1008" s="36">
        <f>1-Table2[[#This Row],[  Payment adjustment factor ]]</f>
        <v>0</v>
      </c>
      <c r="D1008" s="31">
        <v>0.23994638069705093</v>
      </c>
      <c r="E1008" s="21">
        <v>4</v>
      </c>
      <c r="F1008" s="31">
        <v>0.96305105890140408</v>
      </c>
      <c r="G1008" s="21">
        <v>3</v>
      </c>
      <c r="H1008" s="31">
        <v>0.99246803282441509</v>
      </c>
      <c r="I1008" s="31">
        <v>0.99640551805727029</v>
      </c>
      <c r="J1008" s="21" t="s">
        <v>58</v>
      </c>
      <c r="K1008" s="31">
        <v>2.1736613304776079E-3</v>
      </c>
      <c r="L1008" s="21">
        <v>41</v>
      </c>
      <c r="M1008" s="31">
        <v>0.98722882284210178</v>
      </c>
      <c r="N1008" s="31">
        <v>0.99894818277070196</v>
      </c>
      <c r="O1008" s="21" t="s">
        <v>58</v>
      </c>
      <c r="P1008" s="31">
        <v>2.6417804539682673E-2</v>
      </c>
      <c r="Q1008" s="21">
        <v>82</v>
      </c>
      <c r="R1008" s="31">
        <v>0.93208525022246602</v>
      </c>
      <c r="S1008" s="31">
        <v>1.0047319092771723</v>
      </c>
      <c r="T1008" s="21" t="s">
        <v>58</v>
      </c>
      <c r="U1008" s="31">
        <v>6.1430229916824314E-2</v>
      </c>
      <c r="V1008" s="21">
        <v>88</v>
      </c>
      <c r="W1008" s="31">
        <v>0.91678748224380724</v>
      </c>
      <c r="X1008" s="31">
        <v>1.0004417594919579</v>
      </c>
      <c r="Y1008" s="21" t="s">
        <v>58</v>
      </c>
      <c r="Z1008" s="31">
        <v>6.2591852132511797E-2</v>
      </c>
      <c r="AA1008" s="12" t="s">
        <v>3140</v>
      </c>
      <c r="AB1008" s="12" t="s">
        <v>3140</v>
      </c>
      <c r="AC1008" s="31">
        <v>1.0020055371561525</v>
      </c>
      <c r="AD1008" s="21" t="s">
        <v>58</v>
      </c>
      <c r="AE1008" s="12" t="s">
        <v>3140</v>
      </c>
      <c r="AF1008" s="21">
        <v>3</v>
      </c>
      <c r="AG1008" s="31">
        <v>0.99046385250133551</v>
      </c>
      <c r="AH1008" s="31">
        <v>0.99158634970302129</v>
      </c>
      <c r="AI1008" s="21" t="s">
        <v>58</v>
      </c>
      <c r="AJ1008" s="32">
        <v>3.5124244131868559E-3</v>
      </c>
    </row>
    <row r="1009" spans="1:36" x14ac:dyDescent="0.25">
      <c r="A1009" s="21" t="s">
        <v>1109</v>
      </c>
      <c r="B1009" s="21">
        <v>0.99609999999999999</v>
      </c>
      <c r="C1009" s="36">
        <f>1-Table2[[#This Row],[  Payment adjustment factor ]]</f>
        <v>3.9000000000000146E-3</v>
      </c>
      <c r="D1009" s="31">
        <v>0.33867443554260745</v>
      </c>
      <c r="E1009" s="21">
        <v>5</v>
      </c>
      <c r="F1009" s="31">
        <v>0.96305105890140408</v>
      </c>
      <c r="G1009" s="21">
        <v>229</v>
      </c>
      <c r="H1009" s="31">
        <v>0.96659840143420694</v>
      </c>
      <c r="I1009" s="31">
        <v>1.0039137645557574</v>
      </c>
      <c r="J1009" s="21" t="s">
        <v>58</v>
      </c>
      <c r="K1009" s="31">
        <v>3.7878967926150295E-2</v>
      </c>
      <c r="L1009" s="21">
        <v>123</v>
      </c>
      <c r="M1009" s="31">
        <v>1.0379006429847326</v>
      </c>
      <c r="N1009" s="31">
        <v>1.0034934502081108</v>
      </c>
      <c r="O1009" s="21" t="s">
        <v>44</v>
      </c>
      <c r="P1009" s="31">
        <v>7.7942980298732999E-3</v>
      </c>
      <c r="Q1009" s="21">
        <v>495</v>
      </c>
      <c r="R1009" s="31">
        <v>1.0177326667155311</v>
      </c>
      <c r="S1009" s="31">
        <v>1.0156031600015401</v>
      </c>
      <c r="T1009" s="21" t="s">
        <v>44</v>
      </c>
      <c r="U1009" s="31">
        <v>3.9068236288359683E-2</v>
      </c>
      <c r="V1009" s="21">
        <v>155</v>
      </c>
      <c r="W1009" s="31">
        <v>1.0039636308069029</v>
      </c>
      <c r="X1009" s="31">
        <v>1.0088431660083446</v>
      </c>
      <c r="Y1009" s="21" t="s">
        <v>58</v>
      </c>
      <c r="Z1009" s="31">
        <v>1.2145041108404735E-2</v>
      </c>
      <c r="AA1009" s="21">
        <v>135</v>
      </c>
      <c r="AB1009" s="31">
        <v>1.0474989137071591</v>
      </c>
      <c r="AC1009" s="31">
        <v>1.0058738187651037</v>
      </c>
      <c r="AD1009" s="21" t="s">
        <v>44</v>
      </c>
      <c r="AE1009" s="40">
        <v>3.5303738800068485E-2</v>
      </c>
      <c r="AF1009" s="21">
        <v>74</v>
      </c>
      <c r="AG1009" s="31">
        <v>1.2755129553481253</v>
      </c>
      <c r="AH1009" s="31">
        <v>0.99633796354879245</v>
      </c>
      <c r="AI1009" s="21" t="s">
        <v>44</v>
      </c>
      <c r="AJ1009" s="32">
        <v>8.0828894498672504E-3</v>
      </c>
    </row>
    <row r="1010" spans="1:36" x14ac:dyDescent="0.25">
      <c r="A1010" s="21" t="s">
        <v>1110</v>
      </c>
      <c r="B1010" s="21">
        <v>0.99729999999999996</v>
      </c>
      <c r="C1010" s="36">
        <f>1-Table2[[#This Row],[  Payment adjustment factor ]]</f>
        <v>2.7000000000000357E-3</v>
      </c>
      <c r="D1010" s="31">
        <v>0.13092161929371232</v>
      </c>
      <c r="E1010" s="21">
        <v>1</v>
      </c>
      <c r="F1010" s="31">
        <v>0.96305105890140408</v>
      </c>
      <c r="G1010" s="21">
        <v>2</v>
      </c>
      <c r="H1010" s="31">
        <v>1.0128748009094195</v>
      </c>
      <c r="I1010" s="31">
        <v>0.99683021909853442</v>
      </c>
      <c r="J1010" s="21" t="s">
        <v>58</v>
      </c>
      <c r="K1010" s="31">
        <v>3.0925485020321178E-3</v>
      </c>
      <c r="L1010" s="21">
        <v>41</v>
      </c>
      <c r="M1010" s="31">
        <v>1.0228584442904138</v>
      </c>
      <c r="N1010" s="31">
        <v>0.99412983429491208</v>
      </c>
      <c r="O1010" s="21" t="s">
        <v>44</v>
      </c>
      <c r="P1010" s="31">
        <v>5.1491082246564776E-2</v>
      </c>
      <c r="Q1010" s="21">
        <v>33</v>
      </c>
      <c r="R1010" s="31">
        <v>0.97048930317692639</v>
      </c>
      <c r="S1010" s="31">
        <v>0.99256220528153027</v>
      </c>
      <c r="T1010" s="21" t="s">
        <v>58</v>
      </c>
      <c r="U1010" s="31">
        <v>4.6704282480419773E-2</v>
      </c>
      <c r="V1010" s="21">
        <v>56</v>
      </c>
      <c r="W1010" s="31">
        <v>1.0124234299024732</v>
      </c>
      <c r="X1010" s="31">
        <v>0.99621940091403016</v>
      </c>
      <c r="Y1010" s="21" t="s">
        <v>44</v>
      </c>
      <c r="Z1010" s="31">
        <v>8.422222897005005E-2</v>
      </c>
      <c r="AA1010" s="12" t="s">
        <v>3140</v>
      </c>
      <c r="AB1010" s="12" t="s">
        <v>3140</v>
      </c>
      <c r="AC1010" s="31">
        <v>1.0011380012219431</v>
      </c>
      <c r="AD1010" s="21" t="s">
        <v>58</v>
      </c>
      <c r="AE1010" s="12" t="s">
        <v>3140</v>
      </c>
      <c r="AF1010" s="21">
        <v>3</v>
      </c>
      <c r="AG1010" s="31">
        <v>1.0574152011997815</v>
      </c>
      <c r="AH1010" s="31">
        <v>0.9872295576018274</v>
      </c>
      <c r="AI1010" s="21" t="s">
        <v>58</v>
      </c>
      <c r="AJ1010" s="32">
        <v>6.8007412536390159E-3</v>
      </c>
    </row>
    <row r="1011" spans="1:36" x14ac:dyDescent="0.25">
      <c r="A1011" s="21" t="s">
        <v>1111</v>
      </c>
      <c r="B1011" s="31">
        <v>1</v>
      </c>
      <c r="C1011" s="36">
        <f>1-Table2[[#This Row],[  Payment adjustment factor ]]</f>
        <v>0</v>
      </c>
      <c r="D1011" s="31">
        <v>0.16916299559471365</v>
      </c>
      <c r="E1011" s="21">
        <v>2</v>
      </c>
      <c r="F1011" s="31">
        <v>0.96305105890140408</v>
      </c>
      <c r="G1011" s="21">
        <v>15</v>
      </c>
      <c r="H1011" s="31">
        <v>1.0137024168593802</v>
      </c>
      <c r="I1011" s="31">
        <v>0.99543995630441762</v>
      </c>
      <c r="J1011" s="21" t="s">
        <v>58</v>
      </c>
      <c r="K1011" s="31">
        <v>1.0057967089574208E-2</v>
      </c>
      <c r="L1011" s="21">
        <v>23</v>
      </c>
      <c r="M1011" s="31">
        <v>0.96778355700085605</v>
      </c>
      <c r="N1011" s="31">
        <v>0.99446279037947338</v>
      </c>
      <c r="O1011" s="21" t="s">
        <v>58</v>
      </c>
      <c r="P1011" s="31">
        <v>1.3218334192419126E-2</v>
      </c>
      <c r="Q1011" s="21">
        <v>95</v>
      </c>
      <c r="R1011" s="31">
        <v>0.91595414413248599</v>
      </c>
      <c r="S1011" s="31">
        <v>0.98990484924672528</v>
      </c>
      <c r="T1011" s="21" t="s">
        <v>58</v>
      </c>
      <c r="U1011" s="31">
        <v>6.3597821478958982E-2</v>
      </c>
      <c r="V1011" s="21">
        <v>95</v>
      </c>
      <c r="W1011" s="31">
        <v>0.91884724292251874</v>
      </c>
      <c r="X1011" s="31">
        <v>0.989996280811276</v>
      </c>
      <c r="Y1011" s="21" t="s">
        <v>58</v>
      </c>
      <c r="Z1011" s="31">
        <v>7.1036967031701245E-2</v>
      </c>
      <c r="AA1011" s="12" t="s">
        <v>3140</v>
      </c>
      <c r="AB1011" s="12" t="s">
        <v>3140</v>
      </c>
      <c r="AC1011" s="31">
        <v>0.99570692941132555</v>
      </c>
      <c r="AD1011" s="21" t="s">
        <v>58</v>
      </c>
      <c r="AE1011" s="12" t="s">
        <v>3140</v>
      </c>
      <c r="AF1011" s="21">
        <v>4</v>
      </c>
      <c r="AG1011" s="31">
        <v>1.0591765364474346</v>
      </c>
      <c r="AH1011" s="31">
        <v>0.99079810028693438</v>
      </c>
      <c r="AI1011" s="21" t="s">
        <v>58</v>
      </c>
      <c r="AJ1011" s="32">
        <v>3.9110381636321256E-3</v>
      </c>
    </row>
    <row r="1012" spans="1:36" x14ac:dyDescent="0.25">
      <c r="A1012" s="21" t="s">
        <v>1112</v>
      </c>
      <c r="B1012" s="21">
        <v>0.99250000000000005</v>
      </c>
      <c r="C1012" s="36">
        <f>1-Table2[[#This Row],[  Payment adjustment factor ]]</f>
        <v>7.4999999999999512E-3</v>
      </c>
      <c r="D1012" s="31">
        <v>0.22238183186264451</v>
      </c>
      <c r="E1012" s="21">
        <v>3</v>
      </c>
      <c r="F1012" s="31">
        <v>0.96305105890140408</v>
      </c>
      <c r="G1012" s="21">
        <v>602</v>
      </c>
      <c r="H1012" s="31">
        <v>1.0213465626146481</v>
      </c>
      <c r="I1012" s="31">
        <v>0.99676112581910359</v>
      </c>
      <c r="J1012" s="21" t="s">
        <v>44</v>
      </c>
      <c r="K1012" s="31">
        <v>2.7050508408992834E-2</v>
      </c>
      <c r="L1012" s="21">
        <v>429</v>
      </c>
      <c r="M1012" s="31">
        <v>0.98277249293665059</v>
      </c>
      <c r="N1012" s="31">
        <v>0.99317980335967293</v>
      </c>
      <c r="O1012" s="21" t="s">
        <v>58</v>
      </c>
      <c r="P1012" s="31">
        <v>1.0087429147019248E-2</v>
      </c>
      <c r="Q1012" s="21">
        <v>1303</v>
      </c>
      <c r="R1012" s="31">
        <v>1.0849266643945361</v>
      </c>
      <c r="S1012" s="31">
        <v>0.99472354671482743</v>
      </c>
      <c r="T1012" s="21" t="s">
        <v>44</v>
      </c>
      <c r="U1012" s="31">
        <v>3.5038721688057425E-2</v>
      </c>
      <c r="V1012" s="21">
        <v>822</v>
      </c>
      <c r="W1012" s="31">
        <v>1.0722342440259094</v>
      </c>
      <c r="X1012" s="31">
        <v>0.9918516596681215</v>
      </c>
      <c r="Y1012" s="21" t="s">
        <v>44</v>
      </c>
      <c r="Z1012" s="31">
        <v>2.3810156399278515E-2</v>
      </c>
      <c r="AA1012" s="21">
        <v>144</v>
      </c>
      <c r="AB1012" s="31">
        <v>1.1099464197938111</v>
      </c>
      <c r="AC1012" s="31">
        <v>0.9952100778551094</v>
      </c>
      <c r="AD1012" s="21" t="s">
        <v>44</v>
      </c>
      <c r="AE1012" s="40">
        <v>1.4113290769682747E-2</v>
      </c>
      <c r="AF1012" s="21">
        <v>341</v>
      </c>
      <c r="AG1012" s="31">
        <v>1.0306577463422786</v>
      </c>
      <c r="AH1012" s="31">
        <v>0.99702926691394167</v>
      </c>
      <c r="AI1012" s="21" t="s">
        <v>44</v>
      </c>
      <c r="AJ1012" s="32">
        <v>1.2211137997864451E-2</v>
      </c>
    </row>
    <row r="1013" spans="1:36" x14ac:dyDescent="0.25">
      <c r="A1013" s="21" t="s">
        <v>1113</v>
      </c>
      <c r="B1013" s="21">
        <v>0.99919999999999998</v>
      </c>
      <c r="C1013" s="36">
        <f>1-Table2[[#This Row],[  Payment adjustment factor ]]</f>
        <v>8.0000000000002292E-4</v>
      </c>
      <c r="D1013" s="31">
        <v>0.19794424009075595</v>
      </c>
      <c r="E1013" s="21">
        <v>3</v>
      </c>
      <c r="F1013" s="31">
        <v>0.96305105890140408</v>
      </c>
      <c r="G1013" s="21">
        <v>156</v>
      </c>
      <c r="H1013" s="31">
        <v>1.0088624848634631</v>
      </c>
      <c r="I1013" s="31">
        <v>0.99676112581910359</v>
      </c>
      <c r="J1013" s="21" t="s">
        <v>44</v>
      </c>
      <c r="K1013" s="31">
        <v>1.0385729188169993E-2</v>
      </c>
      <c r="L1013" s="21">
        <v>133</v>
      </c>
      <c r="M1013" s="31">
        <v>0.98853511540162464</v>
      </c>
      <c r="N1013" s="31">
        <v>0.99317980335967293</v>
      </c>
      <c r="O1013" s="21" t="s">
        <v>58</v>
      </c>
      <c r="P1013" s="31">
        <v>4.8346759091572114E-3</v>
      </c>
      <c r="Q1013" s="21">
        <v>592</v>
      </c>
      <c r="R1013" s="31">
        <v>1.0097721444408003</v>
      </c>
      <c r="S1013" s="31">
        <v>0.99472354671482743</v>
      </c>
      <c r="T1013" s="21" t="s">
        <v>44</v>
      </c>
      <c r="U1013" s="31">
        <v>2.021565517823453E-2</v>
      </c>
      <c r="V1013" s="21">
        <v>402</v>
      </c>
      <c r="W1013" s="31">
        <v>0.9543323211890431</v>
      </c>
      <c r="X1013" s="31">
        <v>0.9918516596681215</v>
      </c>
      <c r="Y1013" s="21" t="s">
        <v>58</v>
      </c>
      <c r="Z1013" s="31">
        <v>1.8400384334408132E-2</v>
      </c>
      <c r="AA1013" s="21">
        <v>67</v>
      </c>
      <c r="AB1013" s="31">
        <v>1.042120757903142</v>
      </c>
      <c r="AC1013" s="31">
        <v>0.9952100778551094</v>
      </c>
      <c r="AD1013" s="21" t="s">
        <v>44</v>
      </c>
      <c r="AE1013" s="40">
        <v>9.5485770562589514E-3</v>
      </c>
      <c r="AF1013" s="21">
        <v>103</v>
      </c>
      <c r="AG1013" s="31">
        <v>0.9648829525773287</v>
      </c>
      <c r="AH1013" s="31">
        <v>0.99702926691394167</v>
      </c>
      <c r="AI1013" s="21" t="s">
        <v>58</v>
      </c>
      <c r="AJ1013" s="32">
        <v>5.1235157433195616E-3</v>
      </c>
    </row>
    <row r="1014" spans="1:36" x14ac:dyDescent="0.25">
      <c r="A1014" s="21" t="s">
        <v>1114</v>
      </c>
      <c r="B1014" s="21">
        <v>0.99660000000000004</v>
      </c>
      <c r="C1014" s="36">
        <f>1-Table2[[#This Row],[  Payment adjustment factor ]]</f>
        <v>3.3999999999999586E-3</v>
      </c>
      <c r="D1014" s="31">
        <v>0.2388587597264796</v>
      </c>
      <c r="E1014" s="21">
        <v>4</v>
      </c>
      <c r="F1014" s="31">
        <v>0.96305105890140408</v>
      </c>
      <c r="G1014" s="21">
        <v>17</v>
      </c>
      <c r="H1014" s="31">
        <v>0.96562868905190058</v>
      </c>
      <c r="I1014" s="31">
        <v>0.99640551805727029</v>
      </c>
      <c r="J1014" s="21" t="s">
        <v>58</v>
      </c>
      <c r="K1014" s="31">
        <v>4.5317184456060847E-3</v>
      </c>
      <c r="L1014" s="21">
        <v>96</v>
      </c>
      <c r="M1014" s="31">
        <v>1.0641444811541008</v>
      </c>
      <c r="N1014" s="31">
        <v>0.99894818277070196</v>
      </c>
      <c r="O1014" s="21" t="s">
        <v>44</v>
      </c>
      <c r="P1014" s="31">
        <v>2.7861390944100044E-2</v>
      </c>
      <c r="Q1014" s="21">
        <v>108</v>
      </c>
      <c r="R1014" s="31">
        <v>1.0438535014815848</v>
      </c>
      <c r="S1014" s="31">
        <v>1.0047319092771723</v>
      </c>
      <c r="T1014" s="21" t="s">
        <v>44</v>
      </c>
      <c r="U1014" s="31">
        <v>2.9854132518933086E-2</v>
      </c>
      <c r="V1014" s="21">
        <v>161</v>
      </c>
      <c r="W1014" s="31">
        <v>0.91944315525234288</v>
      </c>
      <c r="X1014" s="31">
        <v>1.0004417594919579</v>
      </c>
      <c r="Y1014" s="21" t="s">
        <v>58</v>
      </c>
      <c r="Z1014" s="31">
        <v>5.2962282252446868E-2</v>
      </c>
      <c r="AA1014" s="12" t="s">
        <v>3140</v>
      </c>
      <c r="AB1014" s="12" t="s">
        <v>3140</v>
      </c>
      <c r="AC1014" s="31">
        <v>1.0020055371561525</v>
      </c>
      <c r="AD1014" s="21" t="s">
        <v>58</v>
      </c>
      <c r="AE1014" s="12" t="s">
        <v>3140</v>
      </c>
      <c r="AF1014" s="21">
        <v>62</v>
      </c>
      <c r="AG1014" s="31">
        <v>1.0121805544064588</v>
      </c>
      <c r="AH1014" s="31">
        <v>0.99158634970302129</v>
      </c>
      <c r="AI1014" s="21" t="s">
        <v>44</v>
      </c>
      <c r="AJ1014" s="32">
        <v>2.7335963143913965E-2</v>
      </c>
    </row>
    <row r="1015" spans="1:36" x14ac:dyDescent="0.25">
      <c r="A1015" s="21" t="s">
        <v>1115</v>
      </c>
      <c r="B1015" s="21">
        <v>0.98929999999999996</v>
      </c>
      <c r="C1015" s="36">
        <f>1-Table2[[#This Row],[  Payment adjustment factor ]]</f>
        <v>1.0700000000000043E-2</v>
      </c>
      <c r="D1015" s="31">
        <v>0.27947672443085286</v>
      </c>
      <c r="E1015" s="21">
        <v>4</v>
      </c>
      <c r="F1015" s="31">
        <v>0.96305105890140408</v>
      </c>
      <c r="G1015" s="21">
        <v>8</v>
      </c>
      <c r="H1015" s="31">
        <v>0.99343978878939543</v>
      </c>
      <c r="I1015" s="31">
        <v>0.99640551805727029</v>
      </c>
      <c r="J1015" s="21" t="s">
        <v>58</v>
      </c>
      <c r="K1015" s="31">
        <v>2.2899602628468031E-3</v>
      </c>
      <c r="L1015" s="21">
        <v>69</v>
      </c>
      <c r="M1015" s="31">
        <v>1.004842420979694</v>
      </c>
      <c r="N1015" s="31">
        <v>0.99894818277070196</v>
      </c>
      <c r="O1015" s="21" t="s">
        <v>44</v>
      </c>
      <c r="P1015" s="31">
        <v>1.8006973206636207E-2</v>
      </c>
      <c r="Q1015" s="21">
        <v>148</v>
      </c>
      <c r="R1015" s="31">
        <v>1.0814103172211142</v>
      </c>
      <c r="S1015" s="31">
        <v>1.0047319092771723</v>
      </c>
      <c r="T1015" s="21" t="s">
        <v>44</v>
      </c>
      <c r="U1015" s="31">
        <v>3.5933992257793305E-2</v>
      </c>
      <c r="V1015" s="21">
        <v>208</v>
      </c>
      <c r="W1015" s="31">
        <v>0.99896921453519394</v>
      </c>
      <c r="X1015" s="31">
        <v>1.0004417594919579</v>
      </c>
      <c r="Y1015" s="21" t="s">
        <v>58</v>
      </c>
      <c r="Z1015" s="31">
        <v>6.6328024400170799E-2</v>
      </c>
      <c r="AA1015" s="12" t="s">
        <v>3140</v>
      </c>
      <c r="AB1015" s="12" t="s">
        <v>3140</v>
      </c>
      <c r="AC1015" s="31">
        <v>1.0020055371561525</v>
      </c>
      <c r="AD1015" s="21" t="s">
        <v>58</v>
      </c>
      <c r="AE1015" s="12" t="s">
        <v>3140</v>
      </c>
      <c r="AF1015" s="21">
        <v>113</v>
      </c>
      <c r="AG1015" s="31">
        <v>1.1912807200637305</v>
      </c>
      <c r="AH1015" s="31">
        <v>0.99158634970302129</v>
      </c>
      <c r="AI1015" s="21" t="s">
        <v>44</v>
      </c>
      <c r="AJ1015" s="32">
        <v>4.1269721649974424E-2</v>
      </c>
    </row>
    <row r="1016" spans="1:36" x14ac:dyDescent="0.25">
      <c r="A1016" s="21" t="s">
        <v>1116</v>
      </c>
      <c r="B1016" s="21">
        <v>0.99660000000000004</v>
      </c>
      <c r="C1016" s="36">
        <f>1-Table2[[#This Row],[  Payment adjustment factor ]]</f>
        <v>3.3999999999999586E-3</v>
      </c>
      <c r="D1016" s="31">
        <v>0.25788710564471778</v>
      </c>
      <c r="E1016" s="21">
        <v>4</v>
      </c>
      <c r="F1016" s="31">
        <v>0.96305105890140408</v>
      </c>
      <c r="G1016" s="21">
        <v>209</v>
      </c>
      <c r="H1016" s="31">
        <v>1.0375369370329701</v>
      </c>
      <c r="I1016" s="31">
        <v>0.99640551805727029</v>
      </c>
      <c r="J1016" s="21" t="s">
        <v>44</v>
      </c>
      <c r="K1016" s="31">
        <v>2.3161683474586491E-2</v>
      </c>
      <c r="L1016" s="21">
        <v>208</v>
      </c>
      <c r="M1016" s="31">
        <v>1.0249013233141619</v>
      </c>
      <c r="N1016" s="31">
        <v>0.99894818277070196</v>
      </c>
      <c r="O1016" s="21" t="s">
        <v>44</v>
      </c>
      <c r="P1016" s="31">
        <v>1.1490386055351499E-2</v>
      </c>
      <c r="Q1016" s="21">
        <v>664</v>
      </c>
      <c r="R1016" s="31">
        <v>1.0615098654059165</v>
      </c>
      <c r="S1016" s="31">
        <v>1.0047319092771723</v>
      </c>
      <c r="T1016" s="21" t="s">
        <v>44</v>
      </c>
      <c r="U1016" s="31">
        <v>4.0728940555071799E-2</v>
      </c>
      <c r="V1016" s="21">
        <v>647</v>
      </c>
      <c r="W1016" s="31">
        <v>0.92315472688204969</v>
      </c>
      <c r="X1016" s="31">
        <v>1.0004417594919579</v>
      </c>
      <c r="Y1016" s="21" t="s">
        <v>58</v>
      </c>
      <c r="Z1016" s="31">
        <v>4.6458437978159413E-2</v>
      </c>
      <c r="AA1016" s="21">
        <v>36</v>
      </c>
      <c r="AB1016" s="31">
        <v>0.97198401822820868</v>
      </c>
      <c r="AC1016" s="31">
        <v>1.0020055371561525</v>
      </c>
      <c r="AD1016" s="21" t="s">
        <v>58</v>
      </c>
      <c r="AE1016" s="40">
        <v>8.5329000324449854E-3</v>
      </c>
      <c r="AF1016" s="21">
        <v>273</v>
      </c>
      <c r="AG1016" s="31">
        <v>0.8040042326326261</v>
      </c>
      <c r="AH1016" s="31">
        <v>0.99158634970302129</v>
      </c>
      <c r="AI1016" s="21" t="s">
        <v>58</v>
      </c>
      <c r="AJ1016" s="32">
        <v>2.3005837797811114E-2</v>
      </c>
    </row>
    <row r="1017" spans="1:36" x14ac:dyDescent="0.25">
      <c r="A1017" s="21" t="s">
        <v>1117</v>
      </c>
      <c r="B1017" s="21">
        <v>0.99480000000000002</v>
      </c>
      <c r="C1017" s="36">
        <f>1-Table2[[#This Row],[  Payment adjustment factor ]]</f>
        <v>5.1999999999999824E-3</v>
      </c>
      <c r="D1017" s="31">
        <v>0.1990204081632653</v>
      </c>
      <c r="E1017" s="21">
        <v>3</v>
      </c>
      <c r="F1017" s="31">
        <v>0.96305105890140408</v>
      </c>
      <c r="G1017" s="21">
        <v>80</v>
      </c>
      <c r="H1017" s="31">
        <v>1.0525765394120152</v>
      </c>
      <c r="I1017" s="31">
        <v>0.99676112581910359</v>
      </c>
      <c r="J1017" s="21" t="s">
        <v>44</v>
      </c>
      <c r="K1017" s="31">
        <v>2.0811820578046997E-2</v>
      </c>
      <c r="L1017" s="21">
        <v>73</v>
      </c>
      <c r="M1017" s="31">
        <v>0.97633438078059054</v>
      </c>
      <c r="N1017" s="31">
        <v>0.99317980335967293</v>
      </c>
      <c r="O1017" s="21" t="s">
        <v>58</v>
      </c>
      <c r="P1017" s="31">
        <v>1.3987377817988755E-2</v>
      </c>
      <c r="Q1017" s="21">
        <v>300</v>
      </c>
      <c r="R1017" s="31">
        <v>1.0453088871261791</v>
      </c>
      <c r="S1017" s="31">
        <v>0.99472354671482743</v>
      </c>
      <c r="T1017" s="21" t="s">
        <v>44</v>
      </c>
      <c r="U1017" s="31">
        <v>5.5120632541380318E-2</v>
      </c>
      <c r="V1017" s="21">
        <v>172</v>
      </c>
      <c r="W1017" s="31">
        <v>1.0298693910701979</v>
      </c>
      <c r="X1017" s="31">
        <v>0.9918516596681215</v>
      </c>
      <c r="Y1017" s="21" t="s">
        <v>44</v>
      </c>
      <c r="Z1017" s="31">
        <v>3.734886119972259E-2</v>
      </c>
      <c r="AA1017" s="12" t="s">
        <v>3140</v>
      </c>
      <c r="AB1017" s="12" t="s">
        <v>3140</v>
      </c>
      <c r="AC1017" s="31">
        <v>0.9952100778551094</v>
      </c>
      <c r="AD1017" s="21" t="s">
        <v>58</v>
      </c>
      <c r="AE1017" s="12" t="s">
        <v>3140</v>
      </c>
      <c r="AF1017" s="21">
        <v>5</v>
      </c>
      <c r="AG1017" s="31">
        <v>1.0343458820835152</v>
      </c>
      <c r="AH1017" s="31">
        <v>0.99702926691394167</v>
      </c>
      <c r="AI1017" s="21" t="s">
        <v>58</v>
      </c>
      <c r="AJ1017" s="32">
        <v>1.098159930185422E-3</v>
      </c>
    </row>
    <row r="1018" spans="1:36" x14ac:dyDescent="0.25">
      <c r="A1018" s="21" t="s">
        <v>1118</v>
      </c>
      <c r="B1018" s="21">
        <v>0.99960000000000004</v>
      </c>
      <c r="C1018" s="36">
        <f>1-Table2[[#This Row],[  Payment adjustment factor ]]</f>
        <v>3.9999999999995595E-4</v>
      </c>
      <c r="D1018" s="31">
        <v>0.19712793733681463</v>
      </c>
      <c r="E1018" s="21">
        <v>3</v>
      </c>
      <c r="F1018" s="31">
        <v>0.96305105890140408</v>
      </c>
      <c r="G1018" s="21">
        <v>2</v>
      </c>
      <c r="H1018" s="31">
        <v>1.015444811384433</v>
      </c>
      <c r="I1018" s="31">
        <v>0.99676112581910359</v>
      </c>
      <c r="J1018" s="21" t="s">
        <v>58</v>
      </c>
      <c r="K1018" s="31">
        <v>1.6439988079788789E-3</v>
      </c>
      <c r="L1018" s="21">
        <v>24</v>
      </c>
      <c r="M1018" s="31">
        <v>0.96314049994087425</v>
      </c>
      <c r="N1018" s="31">
        <v>0.99317980335967293</v>
      </c>
      <c r="O1018" s="21" t="s">
        <v>58</v>
      </c>
      <c r="P1018" s="31">
        <v>2.4653295524553448E-2</v>
      </c>
      <c r="Q1018" s="21">
        <v>49</v>
      </c>
      <c r="R1018" s="31">
        <v>0.96329676010072041</v>
      </c>
      <c r="S1018" s="31">
        <v>0.99472354671482743</v>
      </c>
      <c r="T1018" s="21" t="s">
        <v>58</v>
      </c>
      <c r="U1018" s="31">
        <v>6.2458942950512512E-2</v>
      </c>
      <c r="V1018" s="21">
        <v>52</v>
      </c>
      <c r="W1018" s="31">
        <v>0.99835045468868244</v>
      </c>
      <c r="X1018" s="31">
        <v>0.9918516596681215</v>
      </c>
      <c r="Y1018" s="21" t="s">
        <v>44</v>
      </c>
      <c r="Z1018" s="31">
        <v>6.6996430261794651E-2</v>
      </c>
      <c r="AA1018" s="12" t="s">
        <v>3140</v>
      </c>
      <c r="AB1018" s="12" t="s">
        <v>3140</v>
      </c>
      <c r="AC1018" s="31">
        <v>0.9952100778551094</v>
      </c>
      <c r="AD1018" s="21" t="s">
        <v>58</v>
      </c>
      <c r="AE1018" s="12" t="s">
        <v>3140</v>
      </c>
      <c r="AF1018" s="21">
        <v>9</v>
      </c>
      <c r="AG1018" s="31">
        <v>1.0391302423607507</v>
      </c>
      <c r="AH1018" s="31">
        <v>0.99702926691394167</v>
      </c>
      <c r="AI1018" s="21" t="s">
        <v>58</v>
      </c>
      <c r="AJ1018" s="32">
        <v>1.8025614719472938E-2</v>
      </c>
    </row>
    <row r="1019" spans="1:36" x14ac:dyDescent="0.25">
      <c r="A1019" s="21" t="s">
        <v>1119</v>
      </c>
      <c r="B1019" s="21">
        <v>0.99390000000000001</v>
      </c>
      <c r="C1019" s="36">
        <f>1-Table2[[#This Row],[  Payment adjustment factor ]]</f>
        <v>6.0999999999999943E-3</v>
      </c>
      <c r="D1019" s="31">
        <v>0.26348387096774195</v>
      </c>
      <c r="E1019" s="21">
        <v>4</v>
      </c>
      <c r="F1019" s="31">
        <v>0.96305105890140408</v>
      </c>
      <c r="G1019" s="21">
        <v>5</v>
      </c>
      <c r="H1019" s="31">
        <v>1.0163630493992251</v>
      </c>
      <c r="I1019" s="31">
        <v>0.99640551805727029</v>
      </c>
      <c r="J1019" s="21" t="s">
        <v>58</v>
      </c>
      <c r="K1019" s="31">
        <v>1.9282623598383562E-3</v>
      </c>
      <c r="L1019" s="21">
        <v>89</v>
      </c>
      <c r="M1019" s="31">
        <v>0.94813134995038972</v>
      </c>
      <c r="N1019" s="31">
        <v>0.99894818277070196</v>
      </c>
      <c r="O1019" s="21" t="s">
        <v>58</v>
      </c>
      <c r="P1019" s="31">
        <v>2.9919936038606789E-2</v>
      </c>
      <c r="Q1019" s="21">
        <v>99</v>
      </c>
      <c r="R1019" s="31">
        <v>1.0578834267935266</v>
      </c>
      <c r="S1019" s="31">
        <v>1.0047319092771723</v>
      </c>
      <c r="T1019" s="21" t="s">
        <v>44</v>
      </c>
      <c r="U1019" s="31">
        <v>3.5593979816959533E-2</v>
      </c>
      <c r="V1019" s="21">
        <v>130</v>
      </c>
      <c r="W1019" s="31">
        <v>1.051373214633428</v>
      </c>
      <c r="X1019" s="31">
        <v>1.0004417594919579</v>
      </c>
      <c r="Y1019" s="21" t="s">
        <v>44</v>
      </c>
      <c r="Z1019" s="31">
        <v>5.0237000508336363E-2</v>
      </c>
      <c r="AA1019" s="12" t="s">
        <v>3140</v>
      </c>
      <c r="AB1019" s="12" t="s">
        <v>3140</v>
      </c>
      <c r="AC1019" s="31">
        <v>1.0020055371561525</v>
      </c>
      <c r="AD1019" s="21" t="s">
        <v>58</v>
      </c>
      <c r="AE1019" s="12" t="s">
        <v>3140</v>
      </c>
      <c r="AF1019" s="21">
        <v>35</v>
      </c>
      <c r="AG1019" s="31">
        <v>1.0846595664907621</v>
      </c>
      <c r="AH1019" s="31">
        <v>0.99158634970302129</v>
      </c>
      <c r="AI1019" s="21" t="s">
        <v>44</v>
      </c>
      <c r="AJ1019" s="32">
        <v>1.9795980323327127E-2</v>
      </c>
    </row>
    <row r="1020" spans="1:36" x14ac:dyDescent="0.25">
      <c r="A1020" s="21" t="s">
        <v>1120</v>
      </c>
      <c r="B1020" s="21">
        <v>0.99770000000000003</v>
      </c>
      <c r="C1020" s="36">
        <f>1-Table2[[#This Row],[  Payment adjustment factor ]]</f>
        <v>2.2999999999999687E-3</v>
      </c>
      <c r="D1020" s="31">
        <v>0.20423063800750596</v>
      </c>
      <c r="E1020" s="21">
        <v>3</v>
      </c>
      <c r="F1020" s="31">
        <v>0.96305105890140408</v>
      </c>
      <c r="G1020" s="21">
        <v>212</v>
      </c>
      <c r="H1020" s="31">
        <v>0.94869820640045721</v>
      </c>
      <c r="I1020" s="31">
        <v>0.99676112581910359</v>
      </c>
      <c r="J1020" s="21" t="s">
        <v>58</v>
      </c>
      <c r="K1020" s="31">
        <v>2.4790449401971268E-2</v>
      </c>
      <c r="L1020" s="21">
        <v>79</v>
      </c>
      <c r="M1020" s="31">
        <v>0.96941047843799188</v>
      </c>
      <c r="N1020" s="31">
        <v>0.99317980335967293</v>
      </c>
      <c r="O1020" s="21" t="s">
        <v>58</v>
      </c>
      <c r="P1020" s="31">
        <v>5.734066247945549E-3</v>
      </c>
      <c r="Q1020" s="21">
        <v>413</v>
      </c>
      <c r="R1020" s="31">
        <v>1.0221417365818837</v>
      </c>
      <c r="S1020" s="31">
        <v>0.99472354671482743</v>
      </c>
      <c r="T1020" s="21" t="s">
        <v>44</v>
      </c>
      <c r="U1020" s="31">
        <v>2.9773383980402742E-2</v>
      </c>
      <c r="V1020" s="21">
        <v>274</v>
      </c>
      <c r="W1020" s="31">
        <v>1.0616490323025272</v>
      </c>
      <c r="X1020" s="31">
        <v>0.9918516596681215</v>
      </c>
      <c r="Y1020" s="21" t="s">
        <v>44</v>
      </c>
      <c r="Z1020" s="31">
        <v>2.2990658608451637E-2</v>
      </c>
      <c r="AA1020" s="21">
        <v>84</v>
      </c>
      <c r="AB1020" s="31">
        <v>0.97566531725921435</v>
      </c>
      <c r="AC1020" s="31">
        <v>0.9952100778551094</v>
      </c>
      <c r="AD1020" s="21" t="s">
        <v>58</v>
      </c>
      <c r="AE1020" s="40">
        <v>2.1050099386467635E-2</v>
      </c>
      <c r="AF1020" s="21">
        <v>652</v>
      </c>
      <c r="AG1020" s="31">
        <v>0.82011362164150214</v>
      </c>
      <c r="AH1020" s="31">
        <v>0.99702926691394167</v>
      </c>
      <c r="AI1020" s="21" t="s">
        <v>58</v>
      </c>
      <c r="AJ1020" s="32">
        <v>6.1110341382968877E-2</v>
      </c>
    </row>
    <row r="1021" spans="1:36" x14ac:dyDescent="0.25">
      <c r="A1021" s="21" t="s">
        <v>1121</v>
      </c>
      <c r="B1021" s="21">
        <v>0.99470000000000003</v>
      </c>
      <c r="C1021" s="36">
        <f>1-Table2[[#This Row],[  Payment adjustment factor ]]</f>
        <v>5.2999999999999714E-3</v>
      </c>
      <c r="D1021" s="31">
        <v>0.16666666666666666</v>
      </c>
      <c r="E1021" s="21">
        <v>2</v>
      </c>
      <c r="F1021" s="31">
        <v>0.96305105890140408</v>
      </c>
      <c r="G1021" s="21">
        <v>1</v>
      </c>
      <c r="H1021" s="31">
        <v>0.99474836116066856</v>
      </c>
      <c r="I1021" s="31">
        <v>0.99543995630441762</v>
      </c>
      <c r="J1021" s="21" t="s">
        <v>58</v>
      </c>
      <c r="K1021" s="31">
        <v>7.8084541201790824E-4</v>
      </c>
      <c r="L1021" s="21">
        <v>28</v>
      </c>
      <c r="M1021" s="31">
        <v>1.0285086608052105</v>
      </c>
      <c r="N1021" s="31">
        <v>0.99446279037947338</v>
      </c>
      <c r="O1021" s="21" t="s">
        <v>44</v>
      </c>
      <c r="P1021" s="31">
        <v>2.7443469866770185E-2</v>
      </c>
      <c r="Q1021" s="21">
        <v>52</v>
      </c>
      <c r="R1021" s="31">
        <v>1.0486540781128371</v>
      </c>
      <c r="S1021" s="31">
        <v>0.98990484924672528</v>
      </c>
      <c r="T1021" s="21" t="s">
        <v>44</v>
      </c>
      <c r="U1021" s="31">
        <v>6.3097153074729101E-2</v>
      </c>
      <c r="V1021" s="21">
        <v>53</v>
      </c>
      <c r="W1021" s="31">
        <v>1.0019120627954505</v>
      </c>
      <c r="X1021" s="31">
        <v>0.989996280811276</v>
      </c>
      <c r="Y1021" s="21" t="s">
        <v>44</v>
      </c>
      <c r="Z1021" s="31">
        <v>7.1485487113731871E-2</v>
      </c>
      <c r="AA1021" s="12" t="s">
        <v>3140</v>
      </c>
      <c r="AB1021" s="12" t="s">
        <v>3140</v>
      </c>
      <c r="AC1021" s="31">
        <v>0.99570692941132555</v>
      </c>
      <c r="AD1021" s="21" t="s">
        <v>58</v>
      </c>
      <c r="AE1021" s="12" t="s">
        <v>3140</v>
      </c>
      <c r="AF1021" s="12" t="s">
        <v>3140</v>
      </c>
      <c r="AG1021" s="12" t="s">
        <v>3140</v>
      </c>
      <c r="AH1021" s="31">
        <v>0.99079810028693438</v>
      </c>
      <c r="AI1021" s="21" t="s">
        <v>58</v>
      </c>
      <c r="AJ1021" s="12" t="s">
        <v>3140</v>
      </c>
    </row>
    <row r="1022" spans="1:36" x14ac:dyDescent="0.25">
      <c r="A1022" s="21" t="s">
        <v>1122</v>
      </c>
      <c r="B1022" s="21">
        <v>0.99650000000000005</v>
      </c>
      <c r="C1022" s="36">
        <f>1-Table2[[#This Row],[  Payment adjustment factor ]]</f>
        <v>3.4999999999999476E-3</v>
      </c>
      <c r="D1022" s="31">
        <v>0.22924901185770752</v>
      </c>
      <c r="E1022" s="21">
        <v>3</v>
      </c>
      <c r="F1022" s="31">
        <v>0.96305105890140408</v>
      </c>
      <c r="G1022" s="21">
        <v>2</v>
      </c>
      <c r="H1022" s="31">
        <v>0.99418820862228707</v>
      </c>
      <c r="I1022" s="31">
        <v>0.99676112581910359</v>
      </c>
      <c r="J1022" s="21" t="s">
        <v>58</v>
      </c>
      <c r="K1022" s="31">
        <v>5.3522964055280533E-3</v>
      </c>
      <c r="L1022" s="21">
        <v>23</v>
      </c>
      <c r="M1022" s="31">
        <v>1.0021675407053037</v>
      </c>
      <c r="N1022" s="31">
        <v>0.99317980335967293</v>
      </c>
      <c r="O1022" s="21" t="s">
        <v>58</v>
      </c>
      <c r="P1022" s="31">
        <v>4.3974614215085681E-2</v>
      </c>
      <c r="Q1022" s="21">
        <v>25</v>
      </c>
      <c r="R1022" s="31">
        <v>1.03124493441622</v>
      </c>
      <c r="S1022" s="31">
        <v>0.99472354671482743</v>
      </c>
      <c r="T1022" s="21" t="s">
        <v>44</v>
      </c>
      <c r="U1022" s="31">
        <v>5.6312061857065422E-2</v>
      </c>
      <c r="V1022" s="21">
        <v>36</v>
      </c>
      <c r="W1022" s="31">
        <v>1.010740411975795</v>
      </c>
      <c r="X1022" s="31">
        <v>0.9918516596681215</v>
      </c>
      <c r="Y1022" s="21" t="s">
        <v>44</v>
      </c>
      <c r="Z1022" s="31">
        <v>8.4128599482977642E-2</v>
      </c>
      <c r="AA1022" s="12" t="s">
        <v>3140</v>
      </c>
      <c r="AB1022" s="12" t="s">
        <v>3140</v>
      </c>
      <c r="AC1022" s="31">
        <v>0.9952100778551094</v>
      </c>
      <c r="AD1022" s="21" t="s">
        <v>58</v>
      </c>
      <c r="AE1022" s="12" t="s">
        <v>3140</v>
      </c>
      <c r="AF1022" s="12" t="s">
        <v>3140</v>
      </c>
      <c r="AG1022" s="12" t="s">
        <v>3140</v>
      </c>
      <c r="AH1022" s="31">
        <v>0.99702926691394167</v>
      </c>
      <c r="AI1022" s="21" t="s">
        <v>58</v>
      </c>
      <c r="AJ1022" s="12" t="s">
        <v>3140</v>
      </c>
    </row>
    <row r="1023" spans="1:36" x14ac:dyDescent="0.25">
      <c r="A1023" s="21" t="s">
        <v>1123</v>
      </c>
      <c r="B1023" s="21">
        <v>0.99890000000000001</v>
      </c>
      <c r="C1023" s="36">
        <f>1-Table2[[#This Row],[  Payment adjustment factor ]]</f>
        <v>1.0999999999999899E-3</v>
      </c>
      <c r="D1023" s="31">
        <v>0.19948409286328461</v>
      </c>
      <c r="E1023" s="21">
        <v>3</v>
      </c>
      <c r="F1023" s="31">
        <v>0.96305105890140408</v>
      </c>
      <c r="G1023" s="21">
        <v>31</v>
      </c>
      <c r="H1023" s="31">
        <v>0.98405750478537857</v>
      </c>
      <c r="I1023" s="31">
        <v>0.99676112581910359</v>
      </c>
      <c r="J1023" s="21" t="s">
        <v>58</v>
      </c>
      <c r="K1023" s="31">
        <v>2.0400791778884292E-2</v>
      </c>
      <c r="L1023" s="21">
        <v>49</v>
      </c>
      <c r="M1023" s="31">
        <v>0.99059758959774125</v>
      </c>
      <c r="N1023" s="31">
        <v>0.99317980335967293</v>
      </c>
      <c r="O1023" s="21" t="s">
        <v>58</v>
      </c>
      <c r="P1023" s="31">
        <v>2.4999899085913241E-2</v>
      </c>
      <c r="Q1023" s="21">
        <v>114</v>
      </c>
      <c r="R1023" s="31">
        <v>0.97640646594684455</v>
      </c>
      <c r="S1023" s="31">
        <v>0.99472354671482743</v>
      </c>
      <c r="T1023" s="21" t="s">
        <v>58</v>
      </c>
      <c r="U1023" s="31">
        <v>6.2840384954530898E-2</v>
      </c>
      <c r="V1023" s="21">
        <v>100</v>
      </c>
      <c r="W1023" s="31">
        <v>0.99091496852991945</v>
      </c>
      <c r="X1023" s="31">
        <v>0.9918516596681215</v>
      </c>
      <c r="Y1023" s="21" t="s">
        <v>58</v>
      </c>
      <c r="Z1023" s="31">
        <v>5.8773616854127922E-2</v>
      </c>
      <c r="AA1023" s="12" t="s">
        <v>3140</v>
      </c>
      <c r="AB1023" s="12" t="s">
        <v>3140</v>
      </c>
      <c r="AC1023" s="31">
        <v>0.9952100778551094</v>
      </c>
      <c r="AD1023" s="21" t="s">
        <v>58</v>
      </c>
      <c r="AE1023" s="12" t="s">
        <v>3140</v>
      </c>
      <c r="AF1023" s="21">
        <v>35</v>
      </c>
      <c r="AG1023" s="31">
        <v>1.0366580009072313</v>
      </c>
      <c r="AH1023" s="31">
        <v>0.99702926691394167</v>
      </c>
      <c r="AI1023" s="21" t="s">
        <v>44</v>
      </c>
      <c r="AJ1023" s="32">
        <v>2.7567640624475857E-2</v>
      </c>
    </row>
    <row r="1024" spans="1:36" x14ac:dyDescent="0.25">
      <c r="A1024" s="21" t="s">
        <v>1124</v>
      </c>
      <c r="B1024" s="21">
        <v>0.99280000000000002</v>
      </c>
      <c r="C1024" s="36">
        <f>1-Table2[[#This Row],[  Payment adjustment factor ]]</f>
        <v>7.1999999999999842E-3</v>
      </c>
      <c r="D1024" s="31">
        <v>0.19094628246175738</v>
      </c>
      <c r="E1024" s="21">
        <v>3</v>
      </c>
      <c r="F1024" s="31">
        <v>0.96305105890140408</v>
      </c>
      <c r="G1024" s="21">
        <v>262</v>
      </c>
      <c r="H1024" s="31">
        <v>0.9818485446714601</v>
      </c>
      <c r="I1024" s="31">
        <v>0.99676112581910359</v>
      </c>
      <c r="J1024" s="21" t="s">
        <v>58</v>
      </c>
      <c r="K1024" s="31">
        <v>4.1039214152621468E-2</v>
      </c>
      <c r="L1024" s="21">
        <v>100</v>
      </c>
      <c r="M1024" s="31">
        <v>1.019359295911942</v>
      </c>
      <c r="N1024" s="31">
        <v>0.99317980335967293</v>
      </c>
      <c r="O1024" s="21" t="s">
        <v>44</v>
      </c>
      <c r="P1024" s="31">
        <v>9.2530807737673648E-3</v>
      </c>
      <c r="Q1024" s="21">
        <v>414</v>
      </c>
      <c r="R1024" s="31">
        <v>0.94604965098634031</v>
      </c>
      <c r="S1024" s="31">
        <v>0.99472354671482743</v>
      </c>
      <c r="T1024" s="21" t="s">
        <v>58</v>
      </c>
      <c r="U1024" s="31">
        <v>3.8055837793113167E-2</v>
      </c>
      <c r="V1024" s="21">
        <v>291</v>
      </c>
      <c r="W1024" s="31">
        <v>0.97503554707861217</v>
      </c>
      <c r="X1024" s="31">
        <v>0.9918516596681215</v>
      </c>
      <c r="Y1024" s="21" t="s">
        <v>58</v>
      </c>
      <c r="Z1024" s="31">
        <v>3.2634437044496103E-2</v>
      </c>
      <c r="AA1024" s="21">
        <v>40</v>
      </c>
      <c r="AB1024" s="31">
        <v>1.0045901134036888</v>
      </c>
      <c r="AC1024" s="31">
        <v>0.9952100778551094</v>
      </c>
      <c r="AD1024" s="21" t="s">
        <v>44</v>
      </c>
      <c r="AE1024" s="40">
        <v>1.489201690445162E-2</v>
      </c>
      <c r="AF1024" s="21">
        <v>377</v>
      </c>
      <c r="AG1024" s="31">
        <v>1.1431359775024326</v>
      </c>
      <c r="AH1024" s="31">
        <v>0.99702926691394167</v>
      </c>
      <c r="AI1024" s="21" t="s">
        <v>44</v>
      </c>
      <c r="AJ1024" s="32">
        <v>4.8689352566292102E-2</v>
      </c>
    </row>
    <row r="1025" spans="1:36" x14ac:dyDescent="0.25">
      <c r="A1025" s="21" t="s">
        <v>1125</v>
      </c>
      <c r="B1025" s="21">
        <v>0.99560000000000004</v>
      </c>
      <c r="C1025" s="36">
        <f>1-Table2[[#This Row],[  Payment adjustment factor ]]</f>
        <v>4.3999999999999595E-3</v>
      </c>
      <c r="D1025" s="31">
        <v>0.24215078022184622</v>
      </c>
      <c r="E1025" s="21">
        <v>4</v>
      </c>
      <c r="F1025" s="31">
        <v>0.96305105890140408</v>
      </c>
      <c r="G1025" s="21">
        <v>203</v>
      </c>
      <c r="H1025" s="31">
        <v>1.0861724387627687</v>
      </c>
      <c r="I1025" s="31">
        <v>0.99640551805727029</v>
      </c>
      <c r="J1025" s="21" t="s">
        <v>44</v>
      </c>
      <c r="K1025" s="31">
        <v>4.6185541434114893E-2</v>
      </c>
      <c r="L1025" s="21">
        <v>133</v>
      </c>
      <c r="M1025" s="31">
        <v>1.0281903713174678</v>
      </c>
      <c r="N1025" s="31">
        <v>0.99894818277070196</v>
      </c>
      <c r="O1025" s="21" t="s">
        <v>44</v>
      </c>
      <c r="P1025" s="31">
        <v>1.3194111426533825E-2</v>
      </c>
      <c r="Q1025" s="21">
        <v>345</v>
      </c>
      <c r="R1025" s="31">
        <v>0.92304546211564575</v>
      </c>
      <c r="S1025" s="31">
        <v>1.0047319092771723</v>
      </c>
      <c r="T1025" s="21" t="s">
        <v>58</v>
      </c>
      <c r="U1025" s="31">
        <v>3.7862343060482313E-2</v>
      </c>
      <c r="V1025" s="21">
        <v>391</v>
      </c>
      <c r="W1025" s="31">
        <v>0.93583974684818472</v>
      </c>
      <c r="X1025" s="31">
        <v>1.0004417594919579</v>
      </c>
      <c r="Y1025" s="21" t="s">
        <v>58</v>
      </c>
      <c r="Z1025" s="31">
        <v>5.3161885238356604E-2</v>
      </c>
      <c r="AA1025" s="21">
        <v>47</v>
      </c>
      <c r="AB1025" s="31">
        <v>0.92880042269422891</v>
      </c>
      <c r="AC1025" s="31">
        <v>1.0020055371561525</v>
      </c>
      <c r="AD1025" s="21" t="s">
        <v>58</v>
      </c>
      <c r="AE1025" s="40">
        <v>2.0081541829229135E-2</v>
      </c>
      <c r="AF1025" s="21">
        <v>70</v>
      </c>
      <c r="AG1025" s="31">
        <v>0.9415957579368831</v>
      </c>
      <c r="AH1025" s="31">
        <v>0.99158634970302129</v>
      </c>
      <c r="AI1025" s="21" t="s">
        <v>58</v>
      </c>
      <c r="AJ1025" s="32">
        <v>1.1205361263542851E-2</v>
      </c>
    </row>
    <row r="1026" spans="1:36" x14ac:dyDescent="0.25">
      <c r="A1026" s="21" t="s">
        <v>1126</v>
      </c>
      <c r="B1026" s="21">
        <v>0.99870000000000003</v>
      </c>
      <c r="C1026" s="36">
        <f>1-Table2[[#This Row],[  Payment adjustment factor ]]</f>
        <v>1.2999999999999678E-3</v>
      </c>
      <c r="D1026" s="31">
        <v>0.23445873526259378</v>
      </c>
      <c r="E1026" s="21">
        <v>3</v>
      </c>
      <c r="F1026" s="31">
        <v>0.96305105890140408</v>
      </c>
      <c r="G1026" s="21">
        <v>22</v>
      </c>
      <c r="H1026" s="31">
        <v>0.97236109300966023</v>
      </c>
      <c r="I1026" s="31">
        <v>0.99676112581910359</v>
      </c>
      <c r="J1026" s="21" t="s">
        <v>58</v>
      </c>
      <c r="K1026" s="31">
        <v>6.1742769974525826E-3</v>
      </c>
      <c r="L1026" s="21">
        <v>83</v>
      </c>
      <c r="M1026" s="31">
        <v>1.0430325237983635</v>
      </c>
      <c r="N1026" s="31">
        <v>0.99317980335967293</v>
      </c>
      <c r="O1026" s="21" t="s">
        <v>44</v>
      </c>
      <c r="P1026" s="31">
        <v>1.3886545815919185E-2</v>
      </c>
      <c r="Q1026" s="21">
        <v>209</v>
      </c>
      <c r="R1026" s="31">
        <v>0.98543880903249748</v>
      </c>
      <c r="S1026" s="31">
        <v>0.99472354671482743</v>
      </c>
      <c r="T1026" s="21" t="s">
        <v>58</v>
      </c>
      <c r="U1026" s="31">
        <v>4.0153578637566224E-2</v>
      </c>
      <c r="V1026" s="21">
        <v>162</v>
      </c>
      <c r="W1026" s="31">
        <v>0.96619039451034094</v>
      </c>
      <c r="X1026" s="31">
        <v>0.9918516596681215</v>
      </c>
      <c r="Y1026" s="21" t="s">
        <v>58</v>
      </c>
      <c r="Z1026" s="31">
        <v>3.7410096513504867E-2</v>
      </c>
      <c r="AA1026" s="12" t="s">
        <v>3140</v>
      </c>
      <c r="AB1026" s="12" t="s">
        <v>3140</v>
      </c>
      <c r="AC1026" s="31">
        <v>0.9952100778551094</v>
      </c>
      <c r="AD1026" s="21" t="s">
        <v>58</v>
      </c>
      <c r="AE1026" s="12" t="s">
        <v>3140</v>
      </c>
      <c r="AF1026" s="21">
        <v>43</v>
      </c>
      <c r="AG1026" s="31">
        <v>1.050485898380211</v>
      </c>
      <c r="AH1026" s="31">
        <v>0.99702926691394167</v>
      </c>
      <c r="AI1026" s="21" t="s">
        <v>44</v>
      </c>
      <c r="AJ1026" s="32">
        <v>1.2372701579428156E-2</v>
      </c>
    </row>
    <row r="1027" spans="1:36" x14ac:dyDescent="0.25">
      <c r="A1027" s="21" t="s">
        <v>1127</v>
      </c>
      <c r="B1027" s="21">
        <v>0.99939999999999996</v>
      </c>
      <c r="C1027" s="36">
        <f>1-Table2[[#This Row],[  Payment adjustment factor ]]</f>
        <v>6.0000000000004494E-4</v>
      </c>
      <c r="D1027" s="31">
        <v>0.16577129700690713</v>
      </c>
      <c r="E1027" s="21">
        <v>2</v>
      </c>
      <c r="F1027" s="31">
        <v>0.96305105890140408</v>
      </c>
      <c r="G1027" s="21">
        <v>133</v>
      </c>
      <c r="H1027" s="31">
        <v>0.96462484568604234</v>
      </c>
      <c r="I1027" s="31">
        <v>0.99543995630441762</v>
      </c>
      <c r="J1027" s="21" t="s">
        <v>58</v>
      </c>
      <c r="K1027" s="31">
        <v>3.9171602812011576E-2</v>
      </c>
      <c r="L1027" s="21">
        <v>71</v>
      </c>
      <c r="M1027" s="31">
        <v>1.0373532436881616</v>
      </c>
      <c r="N1027" s="31">
        <v>0.99446279037947338</v>
      </c>
      <c r="O1027" s="21" t="s">
        <v>44</v>
      </c>
      <c r="P1027" s="31">
        <v>1.3476973833065484E-2</v>
      </c>
      <c r="Q1027" s="21">
        <v>313</v>
      </c>
      <c r="R1027" s="31">
        <v>0.97681935785931129</v>
      </c>
      <c r="S1027" s="31">
        <v>0.98990484924672528</v>
      </c>
      <c r="T1027" s="21" t="s">
        <v>58</v>
      </c>
      <c r="U1027" s="31">
        <v>5.568788076582467E-2</v>
      </c>
      <c r="V1027" s="21">
        <v>205</v>
      </c>
      <c r="W1027" s="31">
        <v>0.94253613425165594</v>
      </c>
      <c r="X1027" s="31">
        <v>0.989996280811276</v>
      </c>
      <c r="Y1027" s="21" t="s">
        <v>58</v>
      </c>
      <c r="Z1027" s="31">
        <v>3.7271151200035088E-2</v>
      </c>
      <c r="AA1027" s="12" t="s">
        <v>3140</v>
      </c>
      <c r="AB1027" s="12" t="s">
        <v>3140</v>
      </c>
      <c r="AC1027" s="31">
        <v>0.99570692941132555</v>
      </c>
      <c r="AD1027" s="21" t="s">
        <v>58</v>
      </c>
      <c r="AE1027" s="12" t="s">
        <v>3140</v>
      </c>
      <c r="AF1027" s="21">
        <v>174</v>
      </c>
      <c r="AG1027" s="31">
        <v>0.93371045081931325</v>
      </c>
      <c r="AH1027" s="31">
        <v>0.99079810028693438</v>
      </c>
      <c r="AI1027" s="21" t="s">
        <v>58</v>
      </c>
      <c r="AJ1027" s="32">
        <v>4.8383539437653701E-2</v>
      </c>
    </row>
    <row r="1028" spans="1:36" x14ac:dyDescent="0.25">
      <c r="A1028" s="21" t="s">
        <v>1128</v>
      </c>
      <c r="B1028" s="21">
        <v>0.99019999999999997</v>
      </c>
      <c r="C1028" s="36">
        <f>1-Table2[[#This Row],[  Payment adjustment factor ]]</f>
        <v>9.8000000000000309E-3</v>
      </c>
      <c r="D1028" s="31">
        <v>0.15821163783419456</v>
      </c>
      <c r="E1028" s="21">
        <v>2</v>
      </c>
      <c r="F1028" s="31">
        <v>0.96305105890140408</v>
      </c>
      <c r="G1028" s="21">
        <v>193</v>
      </c>
      <c r="H1028" s="31">
        <v>1.0819149474784913</v>
      </c>
      <c r="I1028" s="31">
        <v>0.99543995630441762</v>
      </c>
      <c r="J1028" s="21" t="s">
        <v>44</v>
      </c>
      <c r="K1028" s="31">
        <v>1.8365325085458128E-2</v>
      </c>
      <c r="L1028" s="21">
        <v>280</v>
      </c>
      <c r="M1028" s="31">
        <v>1.0628882459727065</v>
      </c>
      <c r="N1028" s="31">
        <v>0.99446279037947338</v>
      </c>
      <c r="O1028" s="21" t="s">
        <v>44</v>
      </c>
      <c r="P1028" s="31">
        <v>1.1143081269809365E-2</v>
      </c>
      <c r="Q1028" s="21">
        <v>870</v>
      </c>
      <c r="R1028" s="31">
        <v>1.1056697285867574</v>
      </c>
      <c r="S1028" s="31">
        <v>0.98990484924672528</v>
      </c>
      <c r="T1028" s="21" t="s">
        <v>44</v>
      </c>
      <c r="U1028" s="31">
        <v>4.1443724341659931E-2</v>
      </c>
      <c r="V1028" s="21">
        <v>526</v>
      </c>
      <c r="W1028" s="31">
        <v>1.0660651573439859</v>
      </c>
      <c r="X1028" s="31">
        <v>0.989996280811276</v>
      </c>
      <c r="Y1028" s="21" t="s">
        <v>44</v>
      </c>
      <c r="Z1028" s="31">
        <v>2.9697756318470679E-2</v>
      </c>
      <c r="AA1028" s="21">
        <v>80</v>
      </c>
      <c r="AB1028" s="31">
        <v>0.95395924822855704</v>
      </c>
      <c r="AC1028" s="31">
        <v>0.99570692941132555</v>
      </c>
      <c r="AD1028" s="21" t="s">
        <v>58</v>
      </c>
      <c r="AE1028" s="40">
        <v>1.3490370069516667E-2</v>
      </c>
      <c r="AF1028" s="21">
        <v>83</v>
      </c>
      <c r="AG1028" s="31">
        <v>1.1201973259588589</v>
      </c>
      <c r="AH1028" s="31">
        <v>0.99079810028693438</v>
      </c>
      <c r="AI1028" s="21" t="s">
        <v>44</v>
      </c>
      <c r="AJ1028" s="32">
        <v>5.6061706944338626E-3</v>
      </c>
    </row>
    <row r="1029" spans="1:36" x14ac:dyDescent="0.25">
      <c r="A1029" s="21" t="s">
        <v>1129</v>
      </c>
      <c r="B1029" s="21">
        <v>0.9889</v>
      </c>
      <c r="C1029" s="36">
        <f>1-Table2[[#This Row],[  Payment adjustment factor ]]</f>
        <v>1.1099999999999999E-2</v>
      </c>
      <c r="D1029" s="31">
        <v>0.12736773350751143</v>
      </c>
      <c r="E1029" s="21">
        <v>1</v>
      </c>
      <c r="F1029" s="31">
        <v>0.96305105890140408</v>
      </c>
      <c r="G1029" s="21">
        <v>175</v>
      </c>
      <c r="H1029" s="31">
        <v>1.0712011175811906</v>
      </c>
      <c r="I1029" s="31">
        <v>0.99683021909853442</v>
      </c>
      <c r="J1029" s="21" t="s">
        <v>44</v>
      </c>
      <c r="K1029" s="31">
        <v>3.7609390907284913E-2</v>
      </c>
      <c r="L1029" s="21">
        <v>148</v>
      </c>
      <c r="M1029" s="31">
        <v>1.0479026761717225</v>
      </c>
      <c r="N1029" s="31">
        <v>0.99412983429491208</v>
      </c>
      <c r="O1029" s="21" t="s">
        <v>44</v>
      </c>
      <c r="P1029" s="31">
        <v>1.4304464243295205E-2</v>
      </c>
      <c r="Q1029" s="21">
        <v>441</v>
      </c>
      <c r="R1029" s="31">
        <v>0.9646501057428547</v>
      </c>
      <c r="S1029" s="31">
        <v>0.99256220528153027</v>
      </c>
      <c r="T1029" s="21" t="s">
        <v>58</v>
      </c>
      <c r="U1029" s="31">
        <v>4.316372834800887E-2</v>
      </c>
      <c r="V1029" s="21">
        <v>344</v>
      </c>
      <c r="W1029" s="31">
        <v>0.91502740185758735</v>
      </c>
      <c r="X1029" s="31">
        <v>0.99621940091403016</v>
      </c>
      <c r="Y1029" s="21" t="s">
        <v>58</v>
      </c>
      <c r="Z1029" s="31">
        <v>3.8693229555736453E-2</v>
      </c>
      <c r="AA1029" s="21">
        <v>95</v>
      </c>
      <c r="AB1029" s="31">
        <v>1.2263885830636509</v>
      </c>
      <c r="AC1029" s="31">
        <v>1.0011380012219431</v>
      </c>
      <c r="AD1029" s="21" t="s">
        <v>44</v>
      </c>
      <c r="AE1029" s="40">
        <v>3.3513411791502024E-2</v>
      </c>
      <c r="AF1029" s="21">
        <v>33</v>
      </c>
      <c r="AG1029" s="31">
        <v>1.0757445832914865</v>
      </c>
      <c r="AH1029" s="31">
        <v>0.9872295576018274</v>
      </c>
      <c r="AI1029" s="21" t="s">
        <v>44</v>
      </c>
      <c r="AJ1029" s="32">
        <v>4.7251976340680043E-3</v>
      </c>
    </row>
    <row r="1030" spans="1:36" x14ac:dyDescent="0.25">
      <c r="A1030" s="21" t="s">
        <v>1130</v>
      </c>
      <c r="B1030" s="21">
        <v>0.99339999999999995</v>
      </c>
      <c r="C1030" s="36">
        <f>1-Table2[[#This Row],[  Payment adjustment factor ]]</f>
        <v>6.6000000000000503E-3</v>
      </c>
      <c r="D1030" s="31">
        <v>0.20534943917169973</v>
      </c>
      <c r="E1030" s="21">
        <v>3</v>
      </c>
      <c r="F1030" s="31">
        <v>0.96305105890140408</v>
      </c>
      <c r="G1030" s="21">
        <v>94</v>
      </c>
      <c r="H1030" s="31">
        <v>1.09107379950186</v>
      </c>
      <c r="I1030" s="31">
        <v>0.99676112581910359</v>
      </c>
      <c r="J1030" s="21" t="s">
        <v>44</v>
      </c>
      <c r="K1030" s="31">
        <v>1.8003307750405564E-2</v>
      </c>
      <c r="L1030" s="21">
        <v>115</v>
      </c>
      <c r="M1030" s="31">
        <v>1.0107144467828804</v>
      </c>
      <c r="N1030" s="31">
        <v>0.99317980335967293</v>
      </c>
      <c r="O1030" s="21" t="s">
        <v>44</v>
      </c>
      <c r="P1030" s="31">
        <v>1.3505940087202011E-2</v>
      </c>
      <c r="Q1030" s="21">
        <v>324</v>
      </c>
      <c r="R1030" s="31">
        <v>0.98332262721505925</v>
      </c>
      <c r="S1030" s="31">
        <v>0.99472354671482743</v>
      </c>
      <c r="T1030" s="21" t="s">
        <v>58</v>
      </c>
      <c r="U1030" s="31">
        <v>4.4401924650100615E-2</v>
      </c>
      <c r="V1030" s="21">
        <v>194</v>
      </c>
      <c r="W1030" s="31">
        <v>1.0378594031012243</v>
      </c>
      <c r="X1030" s="31">
        <v>0.9918516596681215</v>
      </c>
      <c r="Y1030" s="21" t="s">
        <v>44</v>
      </c>
      <c r="Z1030" s="31">
        <v>2.8698560181587496E-2</v>
      </c>
      <c r="AA1030" s="12" t="s">
        <v>3140</v>
      </c>
      <c r="AB1030" s="12" t="s">
        <v>3140</v>
      </c>
      <c r="AC1030" s="31">
        <v>0.9952100778551094</v>
      </c>
      <c r="AD1030" s="21" t="s">
        <v>58</v>
      </c>
      <c r="AE1030" s="12" t="s">
        <v>3140</v>
      </c>
      <c r="AF1030" s="21">
        <v>119</v>
      </c>
      <c r="AG1030" s="31">
        <v>1.1632963694697025</v>
      </c>
      <c r="AH1030" s="31">
        <v>0.99702926691394167</v>
      </c>
      <c r="AI1030" s="21" t="s">
        <v>44</v>
      </c>
      <c r="AJ1030" s="32">
        <v>2.1472516873368805E-2</v>
      </c>
    </row>
    <row r="1031" spans="1:36" x14ac:dyDescent="0.25">
      <c r="A1031" s="21" t="s">
        <v>1131</v>
      </c>
      <c r="B1031" s="21">
        <v>0.99170000000000003</v>
      </c>
      <c r="C1031" s="36">
        <f>1-Table2[[#This Row],[  Payment adjustment factor ]]</f>
        <v>8.2999999999999741E-3</v>
      </c>
      <c r="D1031" s="31">
        <v>0.17780748663101603</v>
      </c>
      <c r="E1031" s="21">
        <v>2</v>
      </c>
      <c r="F1031" s="31">
        <v>0.96305105890140408</v>
      </c>
      <c r="G1031" s="21">
        <v>20</v>
      </c>
      <c r="H1031" s="31">
        <v>0.9358076272015402</v>
      </c>
      <c r="I1031" s="31">
        <v>0.99543995630441762</v>
      </c>
      <c r="J1031" s="21" t="s">
        <v>58</v>
      </c>
      <c r="K1031" s="31">
        <v>1.0031976223338132E-2</v>
      </c>
      <c r="L1031" s="21">
        <v>54</v>
      </c>
      <c r="M1031" s="31">
        <v>0.99498509777194843</v>
      </c>
      <c r="N1031" s="31">
        <v>0.99446279037947338</v>
      </c>
      <c r="O1031" s="21" t="s">
        <v>44</v>
      </c>
      <c r="P1031" s="31">
        <v>2.2804069591188685E-2</v>
      </c>
      <c r="Q1031" s="21">
        <v>94</v>
      </c>
      <c r="R1031" s="31">
        <v>0.99027990926216991</v>
      </c>
      <c r="S1031" s="31">
        <v>0.98990484924672528</v>
      </c>
      <c r="T1031" s="21" t="s">
        <v>44</v>
      </c>
      <c r="U1031" s="31">
        <v>4.3139362557049546E-2</v>
      </c>
      <c r="V1031" s="21">
        <v>128</v>
      </c>
      <c r="W1031" s="31">
        <v>1.0688755688274847</v>
      </c>
      <c r="X1031" s="31">
        <v>0.989996280811276</v>
      </c>
      <c r="Y1031" s="21" t="s">
        <v>44</v>
      </c>
      <c r="Z1031" s="31">
        <v>6.3011291343991735E-2</v>
      </c>
      <c r="AA1031" s="12" t="s">
        <v>3140</v>
      </c>
      <c r="AB1031" s="12" t="s">
        <v>3140</v>
      </c>
      <c r="AC1031" s="31">
        <v>0.99570692941132555</v>
      </c>
      <c r="AD1031" s="21" t="s">
        <v>58</v>
      </c>
      <c r="AE1031" s="12" t="s">
        <v>3140</v>
      </c>
      <c r="AF1031" s="21">
        <v>34</v>
      </c>
      <c r="AG1031" s="31">
        <v>1.1425131157916801</v>
      </c>
      <c r="AH1031" s="31">
        <v>0.99079810028693438</v>
      </c>
      <c r="AI1031" s="21" t="s">
        <v>44</v>
      </c>
      <c r="AJ1031" s="32">
        <v>2.387538269282187E-2</v>
      </c>
    </row>
    <row r="1032" spans="1:36" x14ac:dyDescent="0.25">
      <c r="A1032" s="21" t="s">
        <v>1132</v>
      </c>
      <c r="B1032" s="21">
        <v>0.99690000000000001</v>
      </c>
      <c r="C1032" s="36">
        <f>1-Table2[[#This Row],[  Payment adjustment factor ]]</f>
        <v>3.0999999999999917E-3</v>
      </c>
      <c r="D1032" s="31">
        <v>0.26788780767029191</v>
      </c>
      <c r="E1032" s="21">
        <v>4</v>
      </c>
      <c r="F1032" s="31">
        <v>0.96305105890140408</v>
      </c>
      <c r="G1032" s="21">
        <v>1</v>
      </c>
      <c r="H1032" s="31">
        <v>0.99740610302586608</v>
      </c>
      <c r="I1032" s="31">
        <v>0.99640551805727029</v>
      </c>
      <c r="J1032" s="21" t="s">
        <v>58</v>
      </c>
      <c r="K1032" s="31">
        <v>6.0094735873347945E-4</v>
      </c>
      <c r="L1032" s="21">
        <v>32</v>
      </c>
      <c r="M1032" s="31">
        <v>0.97303229496559862</v>
      </c>
      <c r="N1032" s="31">
        <v>0.99894818277070196</v>
      </c>
      <c r="O1032" s="21" t="s">
        <v>58</v>
      </c>
      <c r="P1032" s="31">
        <v>2.5475180616886889E-2</v>
      </c>
      <c r="Q1032" s="21">
        <v>62</v>
      </c>
      <c r="R1032" s="31">
        <v>1.0616506042629594</v>
      </c>
      <c r="S1032" s="31">
        <v>1.0047319092771723</v>
      </c>
      <c r="T1032" s="21" t="s">
        <v>44</v>
      </c>
      <c r="U1032" s="31">
        <v>5.6782592252520449E-2</v>
      </c>
      <c r="V1032" s="21">
        <v>62</v>
      </c>
      <c r="W1032" s="31">
        <v>0.95022366317467399</v>
      </c>
      <c r="X1032" s="31">
        <v>1.0004417594919579</v>
      </c>
      <c r="Y1032" s="21" t="s">
        <v>58</v>
      </c>
      <c r="Z1032" s="31">
        <v>6.7753515860749736E-2</v>
      </c>
      <c r="AA1032" s="12" t="s">
        <v>3140</v>
      </c>
      <c r="AB1032" s="12" t="s">
        <v>3140</v>
      </c>
      <c r="AC1032" s="31">
        <v>1.0020055371561525</v>
      </c>
      <c r="AD1032" s="21" t="s">
        <v>58</v>
      </c>
      <c r="AE1032" s="12" t="s">
        <v>3140</v>
      </c>
      <c r="AF1032" s="12" t="s">
        <v>3140</v>
      </c>
      <c r="AG1032" s="12" t="s">
        <v>3140</v>
      </c>
      <c r="AH1032" s="31">
        <v>0.99158634970302129</v>
      </c>
      <c r="AI1032" s="21" t="s">
        <v>58</v>
      </c>
      <c r="AJ1032" s="12" t="s">
        <v>3140</v>
      </c>
    </row>
    <row r="1033" spans="1:36" x14ac:dyDescent="0.25">
      <c r="A1033" s="21" t="s">
        <v>1133</v>
      </c>
      <c r="B1033" s="31">
        <v>1</v>
      </c>
      <c r="C1033" s="36">
        <f>1-Table2[[#This Row],[  Payment adjustment factor ]]</f>
        <v>0</v>
      </c>
      <c r="D1033" s="31">
        <v>0.1948376353039134</v>
      </c>
      <c r="E1033" s="21">
        <v>3</v>
      </c>
      <c r="F1033" s="31">
        <v>0.96305105890140408</v>
      </c>
      <c r="G1033" s="21">
        <v>11</v>
      </c>
      <c r="H1033" s="31">
        <v>1.0288393869940036</v>
      </c>
      <c r="I1033" s="31">
        <v>0.99676112581910359</v>
      </c>
      <c r="J1033" s="21" t="s">
        <v>58</v>
      </c>
      <c r="K1033" s="31">
        <v>8.0633375914258235E-3</v>
      </c>
      <c r="L1033" s="21">
        <v>31</v>
      </c>
      <c r="M1033" s="31">
        <v>0.97352817752144227</v>
      </c>
      <c r="N1033" s="31">
        <v>0.99317980335967293</v>
      </c>
      <c r="O1033" s="21" t="s">
        <v>58</v>
      </c>
      <c r="P1033" s="31">
        <v>1.7504956854259943E-2</v>
      </c>
      <c r="Q1033" s="21">
        <v>65</v>
      </c>
      <c r="R1033" s="31">
        <v>0.93852404549495339</v>
      </c>
      <c r="S1033" s="31">
        <v>0.99472354671482743</v>
      </c>
      <c r="T1033" s="21" t="s">
        <v>58</v>
      </c>
      <c r="U1033" s="31">
        <v>3.7817816343345238E-2</v>
      </c>
      <c r="V1033" s="21">
        <v>42</v>
      </c>
      <c r="W1033" s="31">
        <v>0.98209896406475194</v>
      </c>
      <c r="X1033" s="31">
        <v>0.9918516596681215</v>
      </c>
      <c r="Y1033" s="21" t="s">
        <v>58</v>
      </c>
      <c r="Z1033" s="31">
        <v>2.8659351107842207E-2</v>
      </c>
      <c r="AA1033" s="12" t="s">
        <v>3140</v>
      </c>
      <c r="AB1033" s="12" t="s">
        <v>3140</v>
      </c>
      <c r="AC1033" s="31">
        <v>0.9952100778551094</v>
      </c>
      <c r="AD1033" s="21" t="s">
        <v>58</v>
      </c>
      <c r="AE1033" s="12" t="s">
        <v>3140</v>
      </c>
      <c r="AF1033" s="21">
        <v>9</v>
      </c>
      <c r="AG1033" s="31">
        <v>0.96256317009557235</v>
      </c>
      <c r="AH1033" s="31">
        <v>0.99702926691394167</v>
      </c>
      <c r="AI1033" s="21" t="s">
        <v>58</v>
      </c>
      <c r="AJ1033" s="32">
        <v>7.8199113845667956E-3</v>
      </c>
    </row>
    <row r="1034" spans="1:36" x14ac:dyDescent="0.25">
      <c r="A1034" s="21" t="s">
        <v>1134</v>
      </c>
      <c r="B1034" s="31">
        <v>1</v>
      </c>
      <c r="C1034" s="36">
        <f>1-Table2[[#This Row],[  Payment adjustment factor ]]</f>
        <v>0</v>
      </c>
      <c r="D1034" s="31">
        <v>6.679209783631232E-2</v>
      </c>
      <c r="E1034" s="21">
        <v>1</v>
      </c>
      <c r="F1034" s="31">
        <v>0.96305105890140408</v>
      </c>
      <c r="G1034" s="21">
        <v>504</v>
      </c>
      <c r="H1034" s="31">
        <v>0.87286267917768334</v>
      </c>
      <c r="I1034" s="31">
        <v>0.99683021909853442</v>
      </c>
      <c r="J1034" s="21" t="s">
        <v>58</v>
      </c>
      <c r="K1034" s="31">
        <v>9.4727190797725361E-2</v>
      </c>
      <c r="L1034" s="21">
        <v>3</v>
      </c>
      <c r="M1034" s="31">
        <v>0.99142477994433242</v>
      </c>
      <c r="N1034" s="31">
        <v>0.99412983429491208</v>
      </c>
      <c r="O1034" s="21" t="s">
        <v>58</v>
      </c>
      <c r="P1034" s="31">
        <v>1.7949679354844285E-4</v>
      </c>
      <c r="Q1034" s="21">
        <v>307</v>
      </c>
      <c r="R1034" s="31">
        <v>0.85904508031888249</v>
      </c>
      <c r="S1034" s="31">
        <v>0.99256220528153027</v>
      </c>
      <c r="T1034" s="21" t="s">
        <v>58</v>
      </c>
      <c r="U1034" s="31">
        <v>2.8704227685354439E-2</v>
      </c>
      <c r="V1034" s="21">
        <v>4</v>
      </c>
      <c r="W1034" s="31">
        <v>1.0064451414964348</v>
      </c>
      <c r="X1034" s="31">
        <v>0.99621940091403016</v>
      </c>
      <c r="Y1034" s="21" t="s">
        <v>58</v>
      </c>
      <c r="Z1034" s="31">
        <v>3.7036428164504337E-4</v>
      </c>
      <c r="AA1034" s="21">
        <v>342</v>
      </c>
      <c r="AB1034" s="31">
        <v>0.86989415407245618</v>
      </c>
      <c r="AC1034" s="31">
        <v>1.0011380012219431</v>
      </c>
      <c r="AD1034" s="21" t="s">
        <v>58</v>
      </c>
      <c r="AE1034" s="40">
        <v>0.12223257422618683</v>
      </c>
      <c r="AF1034" s="12" t="s">
        <v>3140</v>
      </c>
      <c r="AG1034" s="12" t="s">
        <v>3140</v>
      </c>
      <c r="AH1034" s="31">
        <v>0.9872295576018274</v>
      </c>
      <c r="AI1034" s="21" t="s">
        <v>58</v>
      </c>
      <c r="AJ1034" s="12" t="s">
        <v>3140</v>
      </c>
    </row>
    <row r="1035" spans="1:36" x14ac:dyDescent="0.25">
      <c r="A1035" s="21" t="s">
        <v>1135</v>
      </c>
      <c r="B1035" s="21">
        <v>0.99929999999999997</v>
      </c>
      <c r="C1035" s="36">
        <f>1-Table2[[#This Row],[  Payment adjustment factor ]]</f>
        <v>7.0000000000003393E-4</v>
      </c>
      <c r="D1035" s="31">
        <v>0.1714497773379515</v>
      </c>
      <c r="E1035" s="21">
        <v>2</v>
      </c>
      <c r="F1035" s="31">
        <v>0.96305105890140408</v>
      </c>
      <c r="G1035" s="21">
        <v>2</v>
      </c>
      <c r="H1035" s="31">
        <v>0.99050178009959322</v>
      </c>
      <c r="I1035" s="31">
        <v>0.99543995630441762</v>
      </c>
      <c r="J1035" s="21" t="s">
        <v>58</v>
      </c>
      <c r="K1035" s="31">
        <v>4.9130553952315764E-4</v>
      </c>
      <c r="L1035" s="21">
        <v>28</v>
      </c>
      <c r="M1035" s="31">
        <v>0.94032525612448581</v>
      </c>
      <c r="N1035" s="31">
        <v>0.99446279037947338</v>
      </c>
      <c r="O1035" s="21" t="s">
        <v>58</v>
      </c>
      <c r="P1035" s="31">
        <v>6.834815165394215E-3</v>
      </c>
      <c r="Q1035" s="21">
        <v>78</v>
      </c>
      <c r="R1035" s="31">
        <v>0.9576197509139428</v>
      </c>
      <c r="S1035" s="31">
        <v>0.98990484924672528</v>
      </c>
      <c r="T1035" s="21" t="s">
        <v>58</v>
      </c>
      <c r="U1035" s="31">
        <v>1.9522511501814763E-2</v>
      </c>
      <c r="V1035" s="21">
        <v>96</v>
      </c>
      <c r="W1035" s="31">
        <v>1.0144924766192651</v>
      </c>
      <c r="X1035" s="31">
        <v>0.989996280811276</v>
      </c>
      <c r="Y1035" s="21" t="s">
        <v>44</v>
      </c>
      <c r="Z1035" s="31">
        <v>2.7945380417285996E-2</v>
      </c>
      <c r="AA1035" s="12" t="s">
        <v>3140</v>
      </c>
      <c r="AB1035" s="12" t="s">
        <v>3140</v>
      </c>
      <c r="AC1035" s="31">
        <v>0.99570692941132555</v>
      </c>
      <c r="AD1035" s="21" t="s">
        <v>58</v>
      </c>
      <c r="AE1035" s="12" t="s">
        <v>3140</v>
      </c>
      <c r="AF1035" s="21">
        <v>19</v>
      </c>
      <c r="AG1035" s="31">
        <v>0.9507561977426856</v>
      </c>
      <c r="AH1035" s="31">
        <v>0.99079810028693438</v>
      </c>
      <c r="AI1035" s="21" t="s">
        <v>58</v>
      </c>
      <c r="AJ1035" s="32">
        <v>6.9676204887500282E-3</v>
      </c>
    </row>
    <row r="1036" spans="1:36" x14ac:dyDescent="0.25">
      <c r="A1036" s="21" t="s">
        <v>1136</v>
      </c>
      <c r="B1036" s="21">
        <v>0.99529999999999996</v>
      </c>
      <c r="C1036" s="36">
        <f>1-Table2[[#This Row],[  Payment adjustment factor ]]</f>
        <v>4.7000000000000375E-3</v>
      </c>
      <c r="D1036" s="31">
        <v>0.19561533573395468</v>
      </c>
      <c r="E1036" s="21">
        <v>3</v>
      </c>
      <c r="F1036" s="31">
        <v>0.96305105890140408</v>
      </c>
      <c r="G1036" s="21">
        <v>98</v>
      </c>
      <c r="H1036" s="31">
        <v>0.92258515987610756</v>
      </c>
      <c r="I1036" s="31">
        <v>0.99676112581910359</v>
      </c>
      <c r="J1036" s="21" t="s">
        <v>58</v>
      </c>
      <c r="K1036" s="31">
        <v>2.0167281825862571E-2</v>
      </c>
      <c r="L1036" s="21">
        <v>81</v>
      </c>
      <c r="M1036" s="31">
        <v>0.97943237216595502</v>
      </c>
      <c r="N1036" s="31">
        <v>0.99317980335967293</v>
      </c>
      <c r="O1036" s="21" t="s">
        <v>58</v>
      </c>
      <c r="P1036" s="31">
        <v>1.1523731987241301E-2</v>
      </c>
      <c r="Q1036" s="21">
        <v>310</v>
      </c>
      <c r="R1036" s="31">
        <v>0.90963013149101413</v>
      </c>
      <c r="S1036" s="31">
        <v>0.99472354671482743</v>
      </c>
      <c r="T1036" s="21" t="s">
        <v>58</v>
      </c>
      <c r="U1036" s="31">
        <v>4.7555524329805421E-2</v>
      </c>
      <c r="V1036" s="21">
        <v>307</v>
      </c>
      <c r="W1036" s="31">
        <v>1.0156184994430839</v>
      </c>
      <c r="X1036" s="31">
        <v>0.9918516596681215</v>
      </c>
      <c r="Y1036" s="21" t="s">
        <v>44</v>
      </c>
      <c r="Z1036" s="31">
        <v>5.5637690004816158E-2</v>
      </c>
      <c r="AA1036" s="12" t="s">
        <v>3140</v>
      </c>
      <c r="AB1036" s="12" t="s">
        <v>3140</v>
      </c>
      <c r="AC1036" s="31">
        <v>0.9952100778551094</v>
      </c>
      <c r="AD1036" s="21" t="s">
        <v>58</v>
      </c>
      <c r="AE1036" s="12" t="s">
        <v>3140</v>
      </c>
      <c r="AF1036" s="21">
        <v>136</v>
      </c>
      <c r="AG1036" s="31">
        <v>1.1263233683717013</v>
      </c>
      <c r="AH1036" s="31">
        <v>0.99702926691394167</v>
      </c>
      <c r="AI1036" s="21" t="s">
        <v>44</v>
      </c>
      <c r="AJ1036" s="32">
        <v>2.7740050635771767E-2</v>
      </c>
    </row>
    <row r="1037" spans="1:36" x14ac:dyDescent="0.25">
      <c r="A1037" s="21" t="s">
        <v>1137</v>
      </c>
      <c r="B1037" s="31">
        <v>1</v>
      </c>
      <c r="C1037" s="36">
        <f>1-Table2[[#This Row],[  Payment adjustment factor ]]</f>
        <v>0</v>
      </c>
      <c r="D1037" s="31">
        <v>3.6904151717068172E-2</v>
      </c>
      <c r="E1037" s="21">
        <v>1</v>
      </c>
      <c r="F1037" s="31">
        <v>0.96305105890140408</v>
      </c>
      <c r="G1037" s="12" t="s">
        <v>3140</v>
      </c>
      <c r="H1037" s="32" t="s">
        <v>3140</v>
      </c>
      <c r="I1037" s="31">
        <v>0.99683021909853442</v>
      </c>
      <c r="J1037" s="21" t="s">
        <v>58</v>
      </c>
      <c r="K1037" s="32" t="s">
        <v>3140</v>
      </c>
      <c r="L1037" s="12" t="s">
        <v>3140</v>
      </c>
      <c r="M1037" s="32" t="s">
        <v>3140</v>
      </c>
      <c r="N1037" s="31">
        <v>0.99412983429491208</v>
      </c>
      <c r="O1037" s="21" t="s">
        <v>58</v>
      </c>
      <c r="P1037" s="32" t="s">
        <v>3140</v>
      </c>
      <c r="Q1037" s="12" t="s">
        <v>3140</v>
      </c>
      <c r="R1037" s="32" t="s">
        <v>3140</v>
      </c>
      <c r="S1037" s="31">
        <v>0.99256220528153027</v>
      </c>
      <c r="T1037" s="21" t="s">
        <v>58</v>
      </c>
      <c r="U1037" s="32" t="s">
        <v>3140</v>
      </c>
      <c r="V1037" s="21">
        <v>1</v>
      </c>
      <c r="W1037" s="31">
        <v>0.99770099296582981</v>
      </c>
      <c r="X1037" s="31">
        <v>0.99621940091403016</v>
      </c>
      <c r="Y1037" s="21" t="s">
        <v>58</v>
      </c>
      <c r="Z1037" s="31">
        <v>3.9020700373157126E-4</v>
      </c>
      <c r="AA1037" s="12" t="s">
        <v>3140</v>
      </c>
      <c r="AB1037" s="12" t="s">
        <v>3140</v>
      </c>
      <c r="AC1037" s="31">
        <v>1.0011380012219431</v>
      </c>
      <c r="AD1037" s="21" t="s">
        <v>58</v>
      </c>
      <c r="AE1037" s="12" t="s">
        <v>3140</v>
      </c>
      <c r="AF1037" s="21">
        <v>922</v>
      </c>
      <c r="AG1037" s="31">
        <v>0.63296538183712081</v>
      </c>
      <c r="AH1037" s="31">
        <v>0.9872295576018274</v>
      </c>
      <c r="AI1037" s="21" t="s">
        <v>58</v>
      </c>
      <c r="AJ1037" s="32">
        <v>0.37302756230783884</v>
      </c>
    </row>
    <row r="1038" spans="1:36" x14ac:dyDescent="0.25">
      <c r="A1038" s="21" t="s">
        <v>1138</v>
      </c>
      <c r="B1038" s="21">
        <v>0.99609999999999999</v>
      </c>
      <c r="C1038" s="36">
        <f>1-Table2[[#This Row],[  Payment adjustment factor ]]</f>
        <v>3.9000000000000146E-3</v>
      </c>
      <c r="D1038" s="31">
        <v>0.13253012048192772</v>
      </c>
      <c r="E1038" s="21">
        <v>1</v>
      </c>
      <c r="F1038" s="31">
        <v>0.96305105890140408</v>
      </c>
      <c r="G1038" s="21">
        <v>34</v>
      </c>
      <c r="H1038" s="31">
        <v>1.048497356231811</v>
      </c>
      <c r="I1038" s="31">
        <v>0.99683021909853442</v>
      </c>
      <c r="J1038" s="21" t="s">
        <v>44</v>
      </c>
      <c r="K1038" s="31">
        <v>1.0218137306613336E-2</v>
      </c>
      <c r="L1038" s="21">
        <v>28</v>
      </c>
      <c r="M1038" s="31">
        <v>1.0101076183347011</v>
      </c>
      <c r="N1038" s="31">
        <v>0.99412983429491208</v>
      </c>
      <c r="O1038" s="21" t="s">
        <v>44</v>
      </c>
      <c r="P1038" s="31">
        <v>4.9906100488578513E-3</v>
      </c>
      <c r="Q1038" s="21">
        <v>143</v>
      </c>
      <c r="R1038" s="31">
        <v>0.96979257041992761</v>
      </c>
      <c r="S1038" s="31">
        <v>0.99256220528153027</v>
      </c>
      <c r="T1038" s="21" t="s">
        <v>58</v>
      </c>
      <c r="U1038" s="31">
        <v>2.839554291635189E-2</v>
      </c>
      <c r="V1038" s="21">
        <v>181</v>
      </c>
      <c r="W1038" s="31">
        <v>0.84921113855304531</v>
      </c>
      <c r="X1038" s="31">
        <v>0.99621940091403016</v>
      </c>
      <c r="Y1038" s="21" t="s">
        <v>58</v>
      </c>
      <c r="Z1038" s="31">
        <v>4.1359412733541184E-2</v>
      </c>
      <c r="AA1038" s="12" t="s">
        <v>3140</v>
      </c>
      <c r="AB1038" s="12" t="s">
        <v>3140</v>
      </c>
      <c r="AC1038" s="31">
        <v>1.0011380012219431</v>
      </c>
      <c r="AD1038" s="21" t="s">
        <v>58</v>
      </c>
      <c r="AE1038" s="12" t="s">
        <v>3140</v>
      </c>
      <c r="AF1038" s="21">
        <v>145</v>
      </c>
      <c r="AG1038" s="31">
        <v>1.0733354008076652</v>
      </c>
      <c r="AH1038" s="31">
        <v>0.9872295576018274</v>
      </c>
      <c r="AI1038" s="21" t="s">
        <v>44</v>
      </c>
      <c r="AJ1038" s="32">
        <v>3.9934726236748673E-2</v>
      </c>
    </row>
    <row r="1039" spans="1:36" x14ac:dyDescent="0.25">
      <c r="A1039" s="21" t="s">
        <v>1139</v>
      </c>
      <c r="B1039" s="21">
        <v>0.99370000000000003</v>
      </c>
      <c r="C1039" s="36">
        <f>1-Table2[[#This Row],[  Payment adjustment factor ]]</f>
        <v>6.2999999999999723E-3</v>
      </c>
      <c r="D1039" s="31">
        <v>0.17744193707791139</v>
      </c>
      <c r="E1039" s="21">
        <v>2</v>
      </c>
      <c r="F1039" s="31">
        <v>0.96305105890140408</v>
      </c>
      <c r="G1039" s="21">
        <v>281</v>
      </c>
      <c r="H1039" s="31">
        <v>1.0749745844962257</v>
      </c>
      <c r="I1039" s="31">
        <v>0.99543995630441762</v>
      </c>
      <c r="J1039" s="21" t="s">
        <v>44</v>
      </c>
      <c r="K1039" s="31">
        <v>2.2051171202235383E-2</v>
      </c>
      <c r="L1039" s="21">
        <v>189</v>
      </c>
      <c r="M1039" s="31">
        <v>1.042999903207261</v>
      </c>
      <c r="N1039" s="31">
        <v>0.99446279037947338</v>
      </c>
      <c r="O1039" s="21" t="s">
        <v>44</v>
      </c>
      <c r="P1039" s="31">
        <v>9.4083643980460794E-3</v>
      </c>
      <c r="Q1039" s="21">
        <v>756</v>
      </c>
      <c r="R1039" s="31">
        <v>0.95023517445241135</v>
      </c>
      <c r="S1039" s="31">
        <v>0.98990484924672528</v>
      </c>
      <c r="T1039" s="21" t="s">
        <v>58</v>
      </c>
      <c r="U1039" s="31">
        <v>3.6484423009903788E-2</v>
      </c>
      <c r="V1039" s="21">
        <v>762</v>
      </c>
      <c r="W1039" s="31">
        <v>1.0528262239146995</v>
      </c>
      <c r="X1039" s="31">
        <v>0.989996280811276</v>
      </c>
      <c r="Y1039" s="21" t="s">
        <v>44</v>
      </c>
      <c r="Z1039" s="31">
        <v>4.2290942045499047E-2</v>
      </c>
      <c r="AA1039" s="21">
        <v>109</v>
      </c>
      <c r="AB1039" s="31">
        <v>1.0336992329401531</v>
      </c>
      <c r="AC1039" s="31">
        <v>0.99570692941132555</v>
      </c>
      <c r="AD1039" s="21" t="s">
        <v>44</v>
      </c>
      <c r="AE1039" s="40">
        <v>1.7213226247357872E-2</v>
      </c>
      <c r="AF1039" s="21">
        <v>78</v>
      </c>
      <c r="AG1039" s="31">
        <v>1.2103815240435407</v>
      </c>
      <c r="AH1039" s="31">
        <v>0.99079810028693438</v>
      </c>
      <c r="AI1039" s="21" t="s">
        <v>44</v>
      </c>
      <c r="AJ1039" s="32">
        <v>4.7821823987361433E-3</v>
      </c>
    </row>
    <row r="1040" spans="1:36" x14ac:dyDescent="0.25">
      <c r="A1040" s="21" t="s">
        <v>1140</v>
      </c>
      <c r="B1040" s="21">
        <v>0.99560000000000004</v>
      </c>
      <c r="C1040" s="36">
        <f>1-Table2[[#This Row],[  Payment adjustment factor ]]</f>
        <v>4.3999999999999595E-3</v>
      </c>
      <c r="D1040" s="31">
        <v>0.21002227171492205</v>
      </c>
      <c r="E1040" s="21">
        <v>3</v>
      </c>
      <c r="F1040" s="31">
        <v>0.96305105890140408</v>
      </c>
      <c r="G1040" s="21">
        <v>28</v>
      </c>
      <c r="H1040" s="31">
        <v>0.98809599687547778</v>
      </c>
      <c r="I1040" s="31">
        <v>0.99676112581910359</v>
      </c>
      <c r="J1040" s="21" t="s">
        <v>58</v>
      </c>
      <c r="K1040" s="31">
        <v>1.3012793522644967E-2</v>
      </c>
      <c r="L1040" s="21">
        <v>75</v>
      </c>
      <c r="M1040" s="31">
        <v>1.0003675967781782</v>
      </c>
      <c r="N1040" s="31">
        <v>0.99317980335967293</v>
      </c>
      <c r="O1040" s="21" t="s">
        <v>44</v>
      </c>
      <c r="P1040" s="31">
        <v>1.8081545851454682E-2</v>
      </c>
      <c r="Q1040" s="21">
        <v>173</v>
      </c>
      <c r="R1040" s="31">
        <v>1.068604740361998</v>
      </c>
      <c r="S1040" s="31">
        <v>0.99472354671482743</v>
      </c>
      <c r="T1040" s="21" t="s">
        <v>44</v>
      </c>
      <c r="U1040" s="31">
        <v>5.0566636152155599E-2</v>
      </c>
      <c r="V1040" s="21">
        <v>83</v>
      </c>
      <c r="W1040" s="31">
        <v>1.014343706381037</v>
      </c>
      <c r="X1040" s="31">
        <v>0.9918516596681215</v>
      </c>
      <c r="Y1040" s="21" t="s">
        <v>44</v>
      </c>
      <c r="Z1040" s="31">
        <v>2.5115331610497258E-2</v>
      </c>
      <c r="AA1040" s="12" t="s">
        <v>3140</v>
      </c>
      <c r="AB1040" s="12" t="s">
        <v>3140</v>
      </c>
      <c r="AC1040" s="31">
        <v>0.9952100778551094</v>
      </c>
      <c r="AD1040" s="21" t="s">
        <v>58</v>
      </c>
      <c r="AE1040" s="12" t="s">
        <v>3140</v>
      </c>
      <c r="AF1040" s="21">
        <v>49</v>
      </c>
      <c r="AG1040" s="31">
        <v>1.0017126052079912</v>
      </c>
      <c r="AH1040" s="31">
        <v>0.99702926691394167</v>
      </c>
      <c r="AI1040" s="21" t="s">
        <v>44</v>
      </c>
      <c r="AJ1040" s="32">
        <v>1.9208602279195908E-2</v>
      </c>
    </row>
    <row r="1041" spans="1:36" x14ac:dyDescent="0.25">
      <c r="A1041" s="21" t="s">
        <v>1141</v>
      </c>
      <c r="B1041" s="21">
        <v>0.99660000000000004</v>
      </c>
      <c r="C1041" s="36">
        <f>1-Table2[[#This Row],[  Payment adjustment factor ]]</f>
        <v>3.3999999999999586E-3</v>
      </c>
      <c r="D1041" s="31">
        <v>0.11065006915629322</v>
      </c>
      <c r="E1041" s="21">
        <v>1</v>
      </c>
      <c r="F1041" s="31">
        <v>0.96305105890140408</v>
      </c>
      <c r="G1041" s="12" t="s">
        <v>3140</v>
      </c>
      <c r="H1041" s="32" t="s">
        <v>3140</v>
      </c>
      <c r="I1041" s="31">
        <v>0.99683021909853442</v>
      </c>
      <c r="J1041" s="21" t="s">
        <v>58</v>
      </c>
      <c r="K1041" s="32" t="s">
        <v>3140</v>
      </c>
      <c r="L1041" s="21">
        <v>6</v>
      </c>
      <c r="M1041" s="31">
        <v>1.0013421326143057</v>
      </c>
      <c r="N1041" s="31">
        <v>0.99412983429491208</v>
      </c>
      <c r="O1041" s="21" t="s">
        <v>58</v>
      </c>
      <c r="P1041" s="31">
        <v>3.4183764443538453E-3</v>
      </c>
      <c r="Q1041" s="21">
        <v>16</v>
      </c>
      <c r="R1041" s="31">
        <v>0.97352118617765016</v>
      </c>
      <c r="S1041" s="31">
        <v>0.99256220528153027</v>
      </c>
      <c r="T1041" s="21" t="s">
        <v>58</v>
      </c>
      <c r="U1041" s="31">
        <v>8.3688719486344175E-3</v>
      </c>
      <c r="V1041" s="21">
        <v>3</v>
      </c>
      <c r="W1041" s="31">
        <v>0.99418608010452458</v>
      </c>
      <c r="X1041" s="31">
        <v>0.99621940091403016</v>
      </c>
      <c r="Y1041" s="21" t="s">
        <v>58</v>
      </c>
      <c r="Z1041" s="31">
        <v>1.5235756450944218E-3</v>
      </c>
      <c r="AA1041" s="12" t="s">
        <v>3140</v>
      </c>
      <c r="AB1041" s="12" t="s">
        <v>3140</v>
      </c>
      <c r="AC1041" s="31">
        <v>1.0011380012219431</v>
      </c>
      <c r="AD1041" s="21" t="s">
        <v>58</v>
      </c>
      <c r="AE1041" s="12" t="s">
        <v>3140</v>
      </c>
      <c r="AF1041" s="21">
        <v>68</v>
      </c>
      <c r="AG1041" s="31">
        <v>1.037294411137613</v>
      </c>
      <c r="AH1041" s="31">
        <v>0.9872295576018274</v>
      </c>
      <c r="AI1041" s="21" t="s">
        <v>44</v>
      </c>
      <c r="AJ1041" s="32">
        <v>7.0701810294484163E-2</v>
      </c>
    </row>
    <row r="1042" spans="1:36" x14ac:dyDescent="0.25">
      <c r="A1042" s="21" t="s">
        <v>1142</v>
      </c>
      <c r="B1042" s="31">
        <v>1</v>
      </c>
      <c r="C1042" s="36">
        <f>1-Table2[[#This Row],[  Payment adjustment factor ]]</f>
        <v>0</v>
      </c>
      <c r="D1042" s="31">
        <v>6.0724779627815868E-2</v>
      </c>
      <c r="E1042" s="21">
        <v>1</v>
      </c>
      <c r="F1042" s="31">
        <v>0.96305105890140408</v>
      </c>
      <c r="G1042" s="12" t="s">
        <v>3140</v>
      </c>
      <c r="H1042" s="32" t="s">
        <v>3140</v>
      </c>
      <c r="I1042" s="31">
        <v>0.99683021909853442</v>
      </c>
      <c r="J1042" s="21" t="s">
        <v>58</v>
      </c>
      <c r="K1042" s="32" t="s">
        <v>3140</v>
      </c>
      <c r="L1042" s="12" t="s">
        <v>3140</v>
      </c>
      <c r="M1042" s="32" t="s">
        <v>3140</v>
      </c>
      <c r="N1042" s="31">
        <v>0.99412983429491208</v>
      </c>
      <c r="O1042" s="21" t="s">
        <v>58</v>
      </c>
      <c r="P1042" s="32" t="s">
        <v>3140</v>
      </c>
      <c r="Q1042" s="12" t="s">
        <v>3140</v>
      </c>
      <c r="R1042" s="32" t="s">
        <v>3140</v>
      </c>
      <c r="S1042" s="31">
        <v>0.99256220528153027</v>
      </c>
      <c r="T1042" s="21" t="s">
        <v>58</v>
      </c>
      <c r="U1042" s="32" t="s">
        <v>3140</v>
      </c>
      <c r="V1042" s="32" t="s">
        <v>3140</v>
      </c>
      <c r="W1042" s="32" t="s">
        <v>3140</v>
      </c>
      <c r="X1042" s="31">
        <v>0.99621940091403016</v>
      </c>
      <c r="Y1042" s="21" t="s">
        <v>58</v>
      </c>
      <c r="Z1042" s="32" t="s">
        <v>3140</v>
      </c>
      <c r="AA1042" s="12" t="s">
        <v>3140</v>
      </c>
      <c r="AB1042" s="12" t="s">
        <v>3140</v>
      </c>
      <c r="AC1042" s="31">
        <v>1.0011380012219431</v>
      </c>
      <c r="AD1042" s="21" t="s">
        <v>58</v>
      </c>
      <c r="AE1042" s="12" t="s">
        <v>3140</v>
      </c>
      <c r="AF1042" s="21">
        <v>107</v>
      </c>
      <c r="AG1042" s="31">
        <v>0.88632853209592766</v>
      </c>
      <c r="AH1042" s="31">
        <v>0.9872295576018274</v>
      </c>
      <c r="AI1042" s="21" t="s">
        <v>58</v>
      </c>
      <c r="AJ1042" s="32">
        <v>0.10884706223505936</v>
      </c>
    </row>
    <row r="1043" spans="1:36" x14ac:dyDescent="0.25">
      <c r="A1043" s="21" t="s">
        <v>1143</v>
      </c>
      <c r="B1043" s="31">
        <v>1</v>
      </c>
      <c r="C1043" s="36">
        <f>1-Table2[[#This Row],[  Payment adjustment factor ]]</f>
        <v>0</v>
      </c>
      <c r="D1043" s="31">
        <v>0.11029770619814544</v>
      </c>
      <c r="E1043" s="21">
        <v>1</v>
      </c>
      <c r="F1043" s="31">
        <v>0.96305105890140408</v>
      </c>
      <c r="G1043" s="12" t="s">
        <v>3140</v>
      </c>
      <c r="H1043" s="32" t="s">
        <v>3140</v>
      </c>
      <c r="I1043" s="31">
        <v>0.99683021909853442</v>
      </c>
      <c r="J1043" s="21" t="s">
        <v>58</v>
      </c>
      <c r="K1043" s="32" t="s">
        <v>3140</v>
      </c>
      <c r="L1043" s="12" t="s">
        <v>3140</v>
      </c>
      <c r="M1043" s="32" t="s">
        <v>3140</v>
      </c>
      <c r="N1043" s="31">
        <v>0.99412983429491208</v>
      </c>
      <c r="O1043" s="21" t="s">
        <v>58</v>
      </c>
      <c r="P1043" s="32" t="s">
        <v>3140</v>
      </c>
      <c r="Q1043" s="12" t="s">
        <v>3140</v>
      </c>
      <c r="R1043" s="32" t="s">
        <v>3140</v>
      </c>
      <c r="S1043" s="31">
        <v>0.99256220528153027</v>
      </c>
      <c r="T1043" s="21" t="s">
        <v>58</v>
      </c>
      <c r="U1043" s="32" t="s">
        <v>3140</v>
      </c>
      <c r="V1043" s="32" t="s">
        <v>3140</v>
      </c>
      <c r="W1043" s="32" t="s">
        <v>3140</v>
      </c>
      <c r="X1043" s="31">
        <v>0.99621940091403016</v>
      </c>
      <c r="Y1043" s="21" t="s">
        <v>58</v>
      </c>
      <c r="Z1043" s="32" t="s">
        <v>3140</v>
      </c>
      <c r="AA1043" s="12" t="s">
        <v>3140</v>
      </c>
      <c r="AB1043" s="12" t="s">
        <v>3140</v>
      </c>
      <c r="AC1043" s="31">
        <v>1.0011380012219431</v>
      </c>
      <c r="AD1043" s="21" t="s">
        <v>58</v>
      </c>
      <c r="AE1043" s="12" t="s">
        <v>3140</v>
      </c>
      <c r="AF1043" s="21">
        <v>160</v>
      </c>
      <c r="AG1043" s="31">
        <v>0.79090572062554998</v>
      </c>
      <c r="AH1043" s="31">
        <v>0.9872295576018274</v>
      </c>
      <c r="AI1043" s="21" t="s">
        <v>58</v>
      </c>
      <c r="AJ1043" s="32">
        <v>0.11569837402289836</v>
      </c>
    </row>
    <row r="1044" spans="1:36" x14ac:dyDescent="0.25">
      <c r="A1044" s="21" t="s">
        <v>1144</v>
      </c>
      <c r="B1044" s="21">
        <v>0.99860000000000004</v>
      </c>
      <c r="C1044" s="36">
        <f>1-Table2[[#This Row],[  Payment adjustment factor ]]</f>
        <v>1.3999999999999568E-3</v>
      </c>
      <c r="D1044" s="31">
        <v>0.20634810870617523</v>
      </c>
      <c r="E1044" s="21">
        <v>3</v>
      </c>
      <c r="F1044" s="31">
        <v>0.96305105890140408</v>
      </c>
      <c r="G1044" s="21">
        <v>7</v>
      </c>
      <c r="H1044" s="31">
        <v>1.0443959947452319</v>
      </c>
      <c r="I1044" s="31">
        <v>0.99676112581910359</v>
      </c>
      <c r="J1044" s="21" t="s">
        <v>58</v>
      </c>
      <c r="K1044" s="31">
        <v>6.3180468924815391E-4</v>
      </c>
      <c r="L1044" s="21">
        <v>124</v>
      </c>
      <c r="M1044" s="31">
        <v>0.96191609347497464</v>
      </c>
      <c r="N1044" s="31">
        <v>0.99317980335967293</v>
      </c>
      <c r="O1044" s="21" t="s">
        <v>58</v>
      </c>
      <c r="P1044" s="31">
        <v>9.3318752272600128E-3</v>
      </c>
      <c r="Q1044" s="21">
        <v>288</v>
      </c>
      <c r="R1044" s="31">
        <v>1.053268422971692</v>
      </c>
      <c r="S1044" s="31">
        <v>0.99472354671482743</v>
      </c>
      <c r="T1044" s="21" t="s">
        <v>44</v>
      </c>
      <c r="U1044" s="31">
        <v>2.4321027932003803E-2</v>
      </c>
      <c r="V1044" s="21">
        <v>282</v>
      </c>
      <c r="W1044" s="31">
        <v>0.98408067674410704</v>
      </c>
      <c r="X1044" s="31">
        <v>0.9918516596681215</v>
      </c>
      <c r="Y1044" s="21" t="s">
        <v>58</v>
      </c>
      <c r="Z1044" s="31">
        <v>2.7690671151264265E-2</v>
      </c>
      <c r="AA1044" s="12" t="s">
        <v>3140</v>
      </c>
      <c r="AB1044" s="12" t="s">
        <v>3140</v>
      </c>
      <c r="AC1044" s="31">
        <v>0.9952100778551094</v>
      </c>
      <c r="AD1044" s="21" t="s">
        <v>58</v>
      </c>
      <c r="AE1044" s="12" t="s">
        <v>3140</v>
      </c>
      <c r="AF1044" s="21">
        <v>249</v>
      </c>
      <c r="AG1044" s="31">
        <v>0.94772993933870175</v>
      </c>
      <c r="AH1044" s="31">
        <v>0.99702926691394167</v>
      </c>
      <c r="AI1044" s="21" t="s">
        <v>58</v>
      </c>
      <c r="AJ1044" s="32">
        <v>3.1916461841295589E-2</v>
      </c>
    </row>
    <row r="1045" spans="1:36" x14ac:dyDescent="0.25">
      <c r="A1045" s="21" t="s">
        <v>1145</v>
      </c>
      <c r="B1045" s="31">
        <v>1</v>
      </c>
      <c r="C1045" s="36">
        <f>1-Table2[[#This Row],[  Payment adjustment factor ]]</f>
        <v>0</v>
      </c>
      <c r="D1045" s="31">
        <v>8.0717488789237665E-2</v>
      </c>
      <c r="E1045" s="21">
        <v>1</v>
      </c>
      <c r="F1045" s="31">
        <v>0.96305105890140408</v>
      </c>
      <c r="G1045" s="12" t="s">
        <v>3140</v>
      </c>
      <c r="H1045" s="32" t="s">
        <v>3140</v>
      </c>
      <c r="I1045" s="31">
        <v>0.99683021909853442</v>
      </c>
      <c r="J1045" s="21" t="s">
        <v>58</v>
      </c>
      <c r="K1045" s="32" t="s">
        <v>3140</v>
      </c>
      <c r="L1045" s="12" t="s">
        <v>3140</v>
      </c>
      <c r="M1045" s="32" t="s">
        <v>3140</v>
      </c>
      <c r="N1045" s="31">
        <v>0.99412983429491208</v>
      </c>
      <c r="O1045" s="21" t="s">
        <v>58</v>
      </c>
      <c r="P1045" s="32" t="s">
        <v>3140</v>
      </c>
      <c r="Q1045" s="12" t="s">
        <v>3140</v>
      </c>
      <c r="R1045" s="32" t="s">
        <v>3140</v>
      </c>
      <c r="S1045" s="31">
        <v>0.99256220528153027</v>
      </c>
      <c r="T1045" s="21" t="s">
        <v>58</v>
      </c>
      <c r="U1045" s="32" t="s">
        <v>3140</v>
      </c>
      <c r="V1045" s="32" t="s">
        <v>3140</v>
      </c>
      <c r="W1045" s="32" t="s">
        <v>3140</v>
      </c>
      <c r="X1045" s="31">
        <v>0.99621940091403016</v>
      </c>
      <c r="Y1045" s="21" t="s">
        <v>58</v>
      </c>
      <c r="Z1045" s="32" t="s">
        <v>3140</v>
      </c>
      <c r="AA1045" s="12" t="s">
        <v>3140</v>
      </c>
      <c r="AB1045" s="12" t="s">
        <v>3140</v>
      </c>
      <c r="AC1045" s="31">
        <v>1.0011380012219431</v>
      </c>
      <c r="AD1045" s="21" t="s">
        <v>58</v>
      </c>
      <c r="AE1045" s="12" t="s">
        <v>3140</v>
      </c>
      <c r="AF1045" s="21">
        <v>86</v>
      </c>
      <c r="AG1045" s="31">
        <v>0.9118832666843053</v>
      </c>
      <c r="AH1045" s="31">
        <v>0.9872295576018274</v>
      </c>
      <c r="AI1045" s="21" t="s">
        <v>58</v>
      </c>
      <c r="AJ1045" s="32">
        <v>0.22852723135786707</v>
      </c>
    </row>
    <row r="1046" spans="1:36" x14ac:dyDescent="0.25">
      <c r="A1046" s="21" t="s">
        <v>1146</v>
      </c>
      <c r="B1046" s="21">
        <v>0.99770000000000003</v>
      </c>
      <c r="C1046" s="36">
        <f>1-Table2[[#This Row],[  Payment adjustment factor ]]</f>
        <v>2.2999999999999687E-3</v>
      </c>
      <c r="D1046" s="31">
        <v>0.20645621827411167</v>
      </c>
      <c r="E1046" s="21">
        <v>3</v>
      </c>
      <c r="F1046" s="31">
        <v>0.96305105890140408</v>
      </c>
      <c r="G1046" s="21">
        <v>161</v>
      </c>
      <c r="H1046" s="31">
        <v>1.0484411693240612</v>
      </c>
      <c r="I1046" s="31">
        <v>0.99676112581910359</v>
      </c>
      <c r="J1046" s="21" t="s">
        <v>44</v>
      </c>
      <c r="K1046" s="31">
        <v>2.3591252689307715E-2</v>
      </c>
      <c r="L1046" s="21">
        <v>165</v>
      </c>
      <c r="M1046" s="31">
        <v>0.96688987382511027</v>
      </c>
      <c r="N1046" s="31">
        <v>0.99317980335967293</v>
      </c>
      <c r="O1046" s="21" t="s">
        <v>58</v>
      </c>
      <c r="P1046" s="31">
        <v>1.4181145077465439E-2</v>
      </c>
      <c r="Q1046" s="21">
        <v>361</v>
      </c>
      <c r="R1046" s="31">
        <v>1.0054685614840244</v>
      </c>
      <c r="S1046" s="31">
        <v>0.99472354671482743</v>
      </c>
      <c r="T1046" s="21" t="s">
        <v>44</v>
      </c>
      <c r="U1046" s="31">
        <v>3.5202035365288445E-2</v>
      </c>
      <c r="V1046" s="21">
        <v>422</v>
      </c>
      <c r="W1046" s="31">
        <v>0.96895955703091108</v>
      </c>
      <c r="X1046" s="31">
        <v>0.9918516596681215</v>
      </c>
      <c r="Y1046" s="21" t="s">
        <v>58</v>
      </c>
      <c r="Z1046" s="31">
        <v>4.5457493904129953E-2</v>
      </c>
      <c r="AA1046" s="21">
        <v>32</v>
      </c>
      <c r="AB1046" s="31">
        <v>1.0670764784064419</v>
      </c>
      <c r="AC1046" s="31">
        <v>0.9952100778551094</v>
      </c>
      <c r="AD1046" s="21" t="s">
        <v>44</v>
      </c>
      <c r="AE1046" s="40">
        <v>1.1092620338317096E-2</v>
      </c>
      <c r="AF1046" s="21">
        <v>170</v>
      </c>
      <c r="AG1046" s="31">
        <v>0.89466061134641972</v>
      </c>
      <c r="AH1046" s="31">
        <v>0.99702926691394167</v>
      </c>
      <c r="AI1046" s="21" t="s">
        <v>58</v>
      </c>
      <c r="AJ1046" s="32">
        <v>2.300216497705709E-2</v>
      </c>
    </row>
    <row r="1047" spans="1:36" x14ac:dyDescent="0.25">
      <c r="A1047" s="21" t="s">
        <v>1147</v>
      </c>
      <c r="B1047" s="21">
        <v>0.98619999999999997</v>
      </c>
      <c r="C1047" s="36">
        <f>1-Table2[[#This Row],[  Payment adjustment factor ]]</f>
        <v>1.3800000000000034E-2</v>
      </c>
      <c r="D1047" s="31">
        <v>7.7283372365339581E-2</v>
      </c>
      <c r="E1047" s="21">
        <v>1</v>
      </c>
      <c r="F1047" s="31">
        <v>0.96305105890140408</v>
      </c>
      <c r="G1047" s="12" t="s">
        <v>3140</v>
      </c>
      <c r="H1047" s="32" t="s">
        <v>3140</v>
      </c>
      <c r="I1047" s="31">
        <v>0.99683021909853442</v>
      </c>
      <c r="J1047" s="21" t="s">
        <v>58</v>
      </c>
      <c r="K1047" s="32" t="s">
        <v>3140</v>
      </c>
      <c r="L1047" s="12" t="s">
        <v>3140</v>
      </c>
      <c r="M1047" s="32" t="s">
        <v>3140</v>
      </c>
      <c r="N1047" s="31">
        <v>0.99412983429491208</v>
      </c>
      <c r="O1047" s="21" t="s">
        <v>58</v>
      </c>
      <c r="P1047" s="32" t="s">
        <v>3140</v>
      </c>
      <c r="Q1047" s="12" t="s">
        <v>3140</v>
      </c>
      <c r="R1047" s="32" t="s">
        <v>3140</v>
      </c>
      <c r="S1047" s="31">
        <v>0.99256220528153027</v>
      </c>
      <c r="T1047" s="21" t="s">
        <v>58</v>
      </c>
      <c r="U1047" s="32" t="s">
        <v>3140</v>
      </c>
      <c r="V1047" s="32" t="s">
        <v>3140</v>
      </c>
      <c r="W1047" s="32" t="s">
        <v>3140</v>
      </c>
      <c r="X1047" s="31">
        <v>0.99621940091403016</v>
      </c>
      <c r="Y1047" s="21" t="s">
        <v>58</v>
      </c>
      <c r="Z1047" s="32" t="s">
        <v>3140</v>
      </c>
      <c r="AA1047" s="12" t="s">
        <v>3140</v>
      </c>
      <c r="AB1047" s="12" t="s">
        <v>3140</v>
      </c>
      <c r="AC1047" s="31">
        <v>1.0011380012219431</v>
      </c>
      <c r="AD1047" s="21" t="s">
        <v>58</v>
      </c>
      <c r="AE1047" s="12" t="s">
        <v>3140</v>
      </c>
      <c r="AF1047" s="21">
        <v>85</v>
      </c>
      <c r="AG1047" s="31">
        <v>1.0391204995494958</v>
      </c>
      <c r="AH1047" s="31">
        <v>0.9872295576018274</v>
      </c>
      <c r="AI1047" s="21" t="s">
        <v>44</v>
      </c>
      <c r="AJ1047" s="32">
        <v>0.27684746527535414</v>
      </c>
    </row>
    <row r="1048" spans="1:36" x14ac:dyDescent="0.25">
      <c r="A1048" s="21" t="s">
        <v>1148</v>
      </c>
      <c r="B1048" s="31">
        <v>1</v>
      </c>
      <c r="C1048" s="36">
        <f>1-Table2[[#This Row],[  Payment adjustment factor ]]</f>
        <v>0</v>
      </c>
      <c r="D1048" s="31">
        <v>0.13001215066828675</v>
      </c>
      <c r="E1048" s="21">
        <v>1</v>
      </c>
      <c r="F1048" s="31">
        <v>0.96305105890140408</v>
      </c>
      <c r="G1048" s="12" t="s">
        <v>3140</v>
      </c>
      <c r="H1048" s="32" t="s">
        <v>3140</v>
      </c>
      <c r="I1048" s="31">
        <v>0.99683021909853442</v>
      </c>
      <c r="J1048" s="21" t="s">
        <v>58</v>
      </c>
      <c r="K1048" s="32" t="s">
        <v>3140</v>
      </c>
      <c r="L1048" s="21">
        <v>10</v>
      </c>
      <c r="M1048" s="31">
        <v>0.99043956184233528</v>
      </c>
      <c r="N1048" s="31">
        <v>0.99412983429491208</v>
      </c>
      <c r="O1048" s="21" t="s">
        <v>58</v>
      </c>
      <c r="P1048" s="31">
        <v>1.3293284254279E-2</v>
      </c>
      <c r="Q1048" s="21">
        <v>32</v>
      </c>
      <c r="R1048" s="31">
        <v>0.98923394429421818</v>
      </c>
      <c r="S1048" s="31">
        <v>0.99256220528153027</v>
      </c>
      <c r="T1048" s="21" t="s">
        <v>58</v>
      </c>
      <c r="U1048" s="31">
        <v>4.6507253716581841E-2</v>
      </c>
      <c r="V1048" s="21">
        <v>36</v>
      </c>
      <c r="W1048" s="31">
        <v>0.96622319874724005</v>
      </c>
      <c r="X1048" s="31">
        <v>0.99621940091403016</v>
      </c>
      <c r="Y1048" s="21" t="s">
        <v>58</v>
      </c>
      <c r="Z1048" s="31">
        <v>6.3292759495004597E-2</v>
      </c>
      <c r="AA1048" s="12" t="s">
        <v>3140</v>
      </c>
      <c r="AB1048" s="12" t="s">
        <v>3140</v>
      </c>
      <c r="AC1048" s="31">
        <v>1.0011380012219431</v>
      </c>
      <c r="AD1048" s="21" t="s">
        <v>58</v>
      </c>
      <c r="AE1048" s="12" t="s">
        <v>3140</v>
      </c>
      <c r="AF1048" s="21">
        <v>75</v>
      </c>
      <c r="AG1048" s="31">
        <v>0.90401916387269832</v>
      </c>
      <c r="AH1048" s="31">
        <v>0.9872295576018274</v>
      </c>
      <c r="AI1048" s="21" t="s">
        <v>58</v>
      </c>
      <c r="AJ1048" s="32">
        <v>0.17520436286918617</v>
      </c>
    </row>
    <row r="1049" spans="1:36" x14ac:dyDescent="0.25">
      <c r="A1049" s="21" t="s">
        <v>1149</v>
      </c>
      <c r="B1049" s="21">
        <v>0.99929999999999997</v>
      </c>
      <c r="C1049" s="36">
        <f>1-Table2[[#This Row],[  Payment adjustment factor ]]</f>
        <v>7.0000000000003393E-4</v>
      </c>
      <c r="D1049" s="31">
        <v>0.16885007278020378</v>
      </c>
      <c r="E1049" s="21">
        <v>2</v>
      </c>
      <c r="F1049" s="31">
        <v>0.96305105890140408</v>
      </c>
      <c r="G1049" s="21">
        <v>5</v>
      </c>
      <c r="H1049" s="31">
        <v>1.005372114432374</v>
      </c>
      <c r="I1049" s="31">
        <v>0.99543995630441762</v>
      </c>
      <c r="J1049" s="21" t="s">
        <v>58</v>
      </c>
      <c r="K1049" s="31">
        <v>3.9519103039387131E-3</v>
      </c>
      <c r="L1049" s="21">
        <v>11</v>
      </c>
      <c r="M1049" s="31">
        <v>0.97375596977653456</v>
      </c>
      <c r="N1049" s="31">
        <v>0.99446279037947338</v>
      </c>
      <c r="O1049" s="21" t="s">
        <v>58</v>
      </c>
      <c r="P1049" s="31">
        <v>6.7973635258567356E-3</v>
      </c>
      <c r="Q1049" s="21">
        <v>53</v>
      </c>
      <c r="R1049" s="31">
        <v>1.009815984511192</v>
      </c>
      <c r="S1049" s="31">
        <v>0.98990484924672528</v>
      </c>
      <c r="T1049" s="21" t="s">
        <v>44</v>
      </c>
      <c r="U1049" s="31">
        <v>3.6471361803880019E-2</v>
      </c>
      <c r="V1049" s="21">
        <v>50</v>
      </c>
      <c r="W1049" s="31">
        <v>0.94701221479708897</v>
      </c>
      <c r="X1049" s="31">
        <v>0.989996280811276</v>
      </c>
      <c r="Y1049" s="21" t="s">
        <v>58</v>
      </c>
      <c r="Z1049" s="31">
        <v>4.0982481760769331E-2</v>
      </c>
      <c r="AA1049" s="12" t="s">
        <v>3140</v>
      </c>
      <c r="AB1049" s="12" t="s">
        <v>3140</v>
      </c>
      <c r="AC1049" s="31">
        <v>0.99570692941132555</v>
      </c>
      <c r="AD1049" s="21" t="s">
        <v>58</v>
      </c>
      <c r="AE1049" s="12" t="s">
        <v>3140</v>
      </c>
      <c r="AF1049" s="21">
        <v>20</v>
      </c>
      <c r="AG1049" s="31">
        <v>0.95609057979085255</v>
      </c>
      <c r="AH1049" s="31">
        <v>0.99079810028693438</v>
      </c>
      <c r="AI1049" s="21" t="s">
        <v>58</v>
      </c>
      <c r="AJ1049" s="32">
        <v>2.0906271696726698E-2</v>
      </c>
    </row>
    <row r="1050" spans="1:36" x14ac:dyDescent="0.25">
      <c r="A1050" s="21" t="s">
        <v>1150</v>
      </c>
      <c r="B1050" s="31">
        <v>1</v>
      </c>
      <c r="C1050" s="36">
        <f>1-Table2[[#This Row],[  Payment adjustment factor ]]</f>
        <v>0</v>
      </c>
      <c r="D1050" s="31">
        <v>2.9411764705882353E-2</v>
      </c>
      <c r="E1050" s="21">
        <v>1</v>
      </c>
      <c r="F1050" s="31">
        <v>0.96305105890140408</v>
      </c>
      <c r="G1050" s="12" t="s">
        <v>3140</v>
      </c>
      <c r="H1050" s="32" t="s">
        <v>3140</v>
      </c>
      <c r="I1050" s="31">
        <v>0.99683021909853442</v>
      </c>
      <c r="J1050" s="21" t="s">
        <v>58</v>
      </c>
      <c r="K1050" s="32" t="s">
        <v>3140</v>
      </c>
      <c r="L1050" s="21">
        <v>4</v>
      </c>
      <c r="M1050" s="31">
        <v>1.0274156597332194</v>
      </c>
      <c r="N1050" s="31">
        <v>0.99412983429491208</v>
      </c>
      <c r="O1050" s="21" t="s">
        <v>58</v>
      </c>
      <c r="P1050" s="31">
        <v>4.817425720903934E-2</v>
      </c>
      <c r="Q1050" s="21">
        <v>6</v>
      </c>
      <c r="R1050" s="31">
        <v>0.98743551008002961</v>
      </c>
      <c r="S1050" s="31">
        <v>0.99256220528153027</v>
      </c>
      <c r="T1050" s="21" t="s">
        <v>58</v>
      </c>
      <c r="U1050" s="31">
        <v>7.0218596676819817E-2</v>
      </c>
      <c r="V1050" s="21">
        <v>7</v>
      </c>
      <c r="W1050" s="31">
        <v>1.0128158689356253</v>
      </c>
      <c r="X1050" s="31">
        <v>0.99621940091403016</v>
      </c>
      <c r="Y1050" s="21" t="s">
        <v>58</v>
      </c>
      <c r="Z1050" s="31">
        <v>0.10872608386378974</v>
      </c>
      <c r="AA1050" s="12" t="s">
        <v>3140</v>
      </c>
      <c r="AB1050" s="12" t="s">
        <v>3140</v>
      </c>
      <c r="AC1050" s="31">
        <v>1.0011380012219431</v>
      </c>
      <c r="AD1050" s="21" t="s">
        <v>58</v>
      </c>
      <c r="AE1050" s="12" t="s">
        <v>3140</v>
      </c>
      <c r="AF1050" s="12" t="s">
        <v>3140</v>
      </c>
      <c r="AG1050" s="12" t="s">
        <v>3140</v>
      </c>
      <c r="AH1050" s="31">
        <v>0.9872295576018274</v>
      </c>
      <c r="AI1050" s="21" t="s">
        <v>58</v>
      </c>
      <c r="AJ1050" s="12" t="s">
        <v>3140</v>
      </c>
    </row>
    <row r="1051" spans="1:36" x14ac:dyDescent="0.25">
      <c r="A1051" s="21" t="s">
        <v>1151</v>
      </c>
      <c r="B1051" s="31">
        <v>1</v>
      </c>
      <c r="C1051" s="36">
        <f>1-Table2[[#This Row],[  Payment adjustment factor ]]</f>
        <v>0</v>
      </c>
      <c r="D1051" s="31">
        <v>0.23529411764705882</v>
      </c>
      <c r="E1051" s="21">
        <v>3</v>
      </c>
      <c r="F1051" s="31">
        <v>0.96305105890140408</v>
      </c>
      <c r="G1051" s="21">
        <v>3</v>
      </c>
      <c r="H1051" s="31">
        <v>0.99028445727906211</v>
      </c>
      <c r="I1051" s="31">
        <v>0.99676112581910359</v>
      </c>
      <c r="J1051" s="21" t="s">
        <v>58</v>
      </c>
      <c r="K1051" s="31">
        <v>1.8258552805503361E-3</v>
      </c>
      <c r="L1051" s="21">
        <v>17</v>
      </c>
      <c r="M1051" s="31">
        <v>0.96197840235290599</v>
      </c>
      <c r="N1051" s="31">
        <v>0.99317980335967293</v>
      </c>
      <c r="O1051" s="21" t="s">
        <v>58</v>
      </c>
      <c r="P1051" s="31">
        <v>1.3181321259300695E-2</v>
      </c>
      <c r="Q1051" s="21">
        <v>78</v>
      </c>
      <c r="R1051" s="31">
        <v>0.95955385743280142</v>
      </c>
      <c r="S1051" s="31">
        <v>0.99472354671482743</v>
      </c>
      <c r="T1051" s="21" t="s">
        <v>58</v>
      </c>
      <c r="U1051" s="31">
        <v>6.3066865963860158E-2</v>
      </c>
      <c r="V1051" s="21">
        <v>90</v>
      </c>
      <c r="W1051" s="31">
        <v>0.92955038525495126</v>
      </c>
      <c r="X1051" s="31">
        <v>0.9918516596681215</v>
      </c>
      <c r="Y1051" s="21" t="s">
        <v>58</v>
      </c>
      <c r="Z1051" s="31">
        <v>8.8386612010238591E-2</v>
      </c>
      <c r="AA1051" s="12" t="s">
        <v>3140</v>
      </c>
      <c r="AB1051" s="12" t="s">
        <v>3140</v>
      </c>
      <c r="AC1051" s="31">
        <v>0.9952100778551094</v>
      </c>
      <c r="AD1051" s="21" t="s">
        <v>58</v>
      </c>
      <c r="AE1051" s="12" t="s">
        <v>3140</v>
      </c>
      <c r="AF1051" s="21">
        <v>5</v>
      </c>
      <c r="AG1051" s="31">
        <v>0.98009988466189035</v>
      </c>
      <c r="AH1051" s="31">
        <v>0.99702926691394167</v>
      </c>
      <c r="AI1051" s="21" t="s">
        <v>58</v>
      </c>
      <c r="AJ1051" s="32">
        <v>7.0652711513351021E-3</v>
      </c>
    </row>
    <row r="1052" spans="1:36" x14ac:dyDescent="0.25">
      <c r="A1052" s="21" t="s">
        <v>1152</v>
      </c>
      <c r="B1052" s="31">
        <v>1</v>
      </c>
      <c r="C1052" s="36">
        <f>1-Table2[[#This Row],[  Payment adjustment factor ]]</f>
        <v>0</v>
      </c>
      <c r="D1052" s="31">
        <v>0.14946236559139786</v>
      </c>
      <c r="E1052" s="21">
        <v>2</v>
      </c>
      <c r="F1052" s="31">
        <v>0.96305105890140408</v>
      </c>
      <c r="G1052" s="21">
        <v>13</v>
      </c>
      <c r="H1052" s="31">
        <v>0.9827232901045142</v>
      </c>
      <c r="I1052" s="31">
        <v>0.99543995630441762</v>
      </c>
      <c r="J1052" s="21" t="s">
        <v>58</v>
      </c>
      <c r="K1052" s="31">
        <v>6.2208711326099059E-3</v>
      </c>
      <c r="L1052" s="21">
        <v>22</v>
      </c>
      <c r="M1052" s="31">
        <v>1.0003074082724239</v>
      </c>
      <c r="N1052" s="31">
        <v>0.99446279037947338</v>
      </c>
      <c r="O1052" s="21" t="s">
        <v>58</v>
      </c>
      <c r="P1052" s="31">
        <v>8.6356938417007419E-3</v>
      </c>
      <c r="Q1052" s="21">
        <v>64</v>
      </c>
      <c r="R1052" s="31">
        <v>0.97923747876586376</v>
      </c>
      <c r="S1052" s="31">
        <v>0.98990484924672528</v>
      </c>
      <c r="T1052" s="21" t="s">
        <v>58</v>
      </c>
      <c r="U1052" s="31">
        <v>2.9944846423376165E-2</v>
      </c>
      <c r="V1052" s="21">
        <v>106</v>
      </c>
      <c r="W1052" s="31">
        <v>0.97348141661623955</v>
      </c>
      <c r="X1052" s="31">
        <v>0.989996280811276</v>
      </c>
      <c r="Y1052" s="21" t="s">
        <v>58</v>
      </c>
      <c r="Z1052" s="31">
        <v>5.2156934911769107E-2</v>
      </c>
      <c r="AA1052" s="12" t="s">
        <v>3140</v>
      </c>
      <c r="AB1052" s="12" t="s">
        <v>3140</v>
      </c>
      <c r="AC1052" s="31">
        <v>0.99570692941132555</v>
      </c>
      <c r="AD1052" s="21" t="s">
        <v>58</v>
      </c>
      <c r="AE1052" s="12" t="s">
        <v>3140</v>
      </c>
      <c r="AF1052" s="21">
        <v>138</v>
      </c>
      <c r="AG1052" s="31">
        <v>0.77001377220494371</v>
      </c>
      <c r="AH1052" s="31">
        <v>0.99079810028693438</v>
      </c>
      <c r="AI1052" s="21" t="s">
        <v>58</v>
      </c>
      <c r="AJ1052" s="32">
        <v>0.12274030093819052</v>
      </c>
    </row>
    <row r="1053" spans="1:36" x14ac:dyDescent="0.25">
      <c r="A1053" s="21" t="s">
        <v>1153</v>
      </c>
      <c r="B1053" s="21">
        <v>0.99970000000000003</v>
      </c>
      <c r="C1053" s="36">
        <f>1-Table2[[#This Row],[  Payment adjustment factor ]]</f>
        <v>2.9999999999996696E-4</v>
      </c>
      <c r="D1053" s="31">
        <v>0.37203791469194314</v>
      </c>
      <c r="E1053" s="21">
        <v>5</v>
      </c>
      <c r="F1053" s="31">
        <v>0.96305105890140408</v>
      </c>
      <c r="G1053" s="12" t="s">
        <v>3140</v>
      </c>
      <c r="H1053" s="32" t="s">
        <v>3140</v>
      </c>
      <c r="I1053" s="31">
        <v>1.0039137645557574</v>
      </c>
      <c r="J1053" s="21" t="s">
        <v>58</v>
      </c>
      <c r="K1053" s="32" t="s">
        <v>3140</v>
      </c>
      <c r="L1053" s="21">
        <v>24</v>
      </c>
      <c r="M1053" s="31">
        <v>1.0042827407594384</v>
      </c>
      <c r="N1053" s="31">
        <v>1.0034934502081108</v>
      </c>
      <c r="O1053" s="21" t="s">
        <v>58</v>
      </c>
      <c r="P1053" s="31">
        <v>5.0003995071605051E-2</v>
      </c>
      <c r="Q1053" s="21">
        <v>14</v>
      </c>
      <c r="R1053" s="31">
        <v>0.99142017194910759</v>
      </c>
      <c r="S1053" s="31">
        <v>1.0156031600015401</v>
      </c>
      <c r="T1053" s="21" t="s">
        <v>58</v>
      </c>
      <c r="U1053" s="31">
        <v>2.6064033691666901E-2</v>
      </c>
      <c r="V1053" s="21">
        <v>51</v>
      </c>
      <c r="W1053" s="31">
        <v>1.0120238840324409</v>
      </c>
      <c r="X1053" s="31">
        <v>1.0088431660083446</v>
      </c>
      <c r="Y1053" s="21" t="s">
        <v>44</v>
      </c>
      <c r="Z1053" s="31">
        <v>0.10149191829658852</v>
      </c>
      <c r="AA1053" s="12" t="s">
        <v>3140</v>
      </c>
      <c r="AB1053" s="12" t="s">
        <v>3140</v>
      </c>
      <c r="AC1053" s="31">
        <v>1.0058738187651037</v>
      </c>
      <c r="AD1053" s="21" t="s">
        <v>58</v>
      </c>
      <c r="AE1053" s="12" t="s">
        <v>3140</v>
      </c>
      <c r="AF1053" s="12" t="s">
        <v>3140</v>
      </c>
      <c r="AG1053" s="12" t="s">
        <v>3140</v>
      </c>
      <c r="AH1053" s="31">
        <v>0.99633796354879245</v>
      </c>
      <c r="AI1053" s="21" t="s">
        <v>58</v>
      </c>
      <c r="AJ1053" s="12" t="s">
        <v>3140</v>
      </c>
    </row>
    <row r="1054" spans="1:36" x14ac:dyDescent="0.25">
      <c r="A1054" s="21" t="s">
        <v>1154</v>
      </c>
      <c r="B1054" s="21">
        <v>0.99870000000000003</v>
      </c>
      <c r="C1054" s="36">
        <f>1-Table2[[#This Row],[  Payment adjustment factor ]]</f>
        <v>1.2999999999999678E-3</v>
      </c>
      <c r="D1054" s="31">
        <v>0.26544117647058824</v>
      </c>
      <c r="E1054" s="21">
        <v>4</v>
      </c>
      <c r="F1054" s="31">
        <v>0.96305105890140408</v>
      </c>
      <c r="G1054" s="21">
        <v>1</v>
      </c>
      <c r="H1054" s="31">
        <v>0.99634317557628471</v>
      </c>
      <c r="I1054" s="31">
        <v>0.99640551805727029</v>
      </c>
      <c r="J1054" s="21" t="s">
        <v>58</v>
      </c>
      <c r="K1054" s="31">
        <v>8.9214074306171939E-4</v>
      </c>
      <c r="L1054" s="21">
        <v>25</v>
      </c>
      <c r="M1054" s="31">
        <v>1.0245509636481651</v>
      </c>
      <c r="N1054" s="31">
        <v>0.99894818277070196</v>
      </c>
      <c r="O1054" s="21" t="s">
        <v>44</v>
      </c>
      <c r="P1054" s="31">
        <v>2.5648871707436519E-2</v>
      </c>
      <c r="Q1054" s="21">
        <v>59</v>
      </c>
      <c r="R1054" s="31">
        <v>1.0148235287495808</v>
      </c>
      <c r="S1054" s="31">
        <v>1.0047319092771723</v>
      </c>
      <c r="T1054" s="21" t="s">
        <v>44</v>
      </c>
      <c r="U1054" s="31">
        <v>6.6271840244629607E-2</v>
      </c>
      <c r="V1054" s="21">
        <v>72</v>
      </c>
      <c r="W1054" s="31">
        <v>0.93130354501895496</v>
      </c>
      <c r="X1054" s="31">
        <v>1.0004417594919579</v>
      </c>
      <c r="Y1054" s="21" t="s">
        <v>58</v>
      </c>
      <c r="Z1054" s="31">
        <v>9.6912892621395241E-2</v>
      </c>
      <c r="AA1054" s="12" t="s">
        <v>3140</v>
      </c>
      <c r="AB1054" s="12" t="s">
        <v>3140</v>
      </c>
      <c r="AC1054" s="31">
        <v>1.0020055371561525</v>
      </c>
      <c r="AD1054" s="21" t="s">
        <v>58</v>
      </c>
      <c r="AE1054" s="12" t="s">
        <v>3140</v>
      </c>
      <c r="AF1054" s="21">
        <v>3</v>
      </c>
      <c r="AG1054" s="31">
        <v>0.99373214960102052</v>
      </c>
      <c r="AH1054" s="31">
        <v>0.99158634970302129</v>
      </c>
      <c r="AI1054" s="21" t="s">
        <v>58</v>
      </c>
      <c r="AJ1054" s="32">
        <v>5.4246279050027294E-3</v>
      </c>
    </row>
    <row r="1055" spans="1:36" x14ac:dyDescent="0.25">
      <c r="A1055" s="21" t="s">
        <v>1155</v>
      </c>
      <c r="B1055" s="21">
        <v>0.99980000000000002</v>
      </c>
      <c r="C1055" s="36">
        <f>1-Table2[[#This Row],[  Payment adjustment factor ]]</f>
        <v>1.9999999999997797E-4</v>
      </c>
      <c r="D1055" s="31">
        <v>0.22540343571056742</v>
      </c>
      <c r="E1055" s="21">
        <v>3</v>
      </c>
      <c r="F1055" s="31">
        <v>0.96305105890140408</v>
      </c>
      <c r="G1055" s="21">
        <v>109</v>
      </c>
      <c r="H1055" s="31">
        <v>0.8965294436278396</v>
      </c>
      <c r="I1055" s="31">
        <v>0.99676112581910359</v>
      </c>
      <c r="J1055" s="21" t="s">
        <v>58</v>
      </c>
      <c r="K1055" s="31">
        <v>4.4831550691504282E-2</v>
      </c>
      <c r="L1055" s="21">
        <v>53</v>
      </c>
      <c r="M1055" s="31">
        <v>1.0071306878687178</v>
      </c>
      <c r="N1055" s="31">
        <v>0.99317980335967293</v>
      </c>
      <c r="O1055" s="21" t="s">
        <v>44</v>
      </c>
      <c r="P1055" s="31">
        <v>1.4303313917115713E-2</v>
      </c>
      <c r="Q1055" s="21">
        <v>211</v>
      </c>
      <c r="R1055" s="31">
        <v>0.90143901591583664</v>
      </c>
      <c r="S1055" s="31">
        <v>0.99472354671482743</v>
      </c>
      <c r="T1055" s="21" t="s">
        <v>58</v>
      </c>
      <c r="U1055" s="31">
        <v>5.5100396549427499E-2</v>
      </c>
      <c r="V1055" s="21">
        <v>204</v>
      </c>
      <c r="W1055" s="31">
        <v>0.89609672556514475</v>
      </c>
      <c r="X1055" s="31">
        <v>0.9918516596681215</v>
      </c>
      <c r="Y1055" s="21" t="s">
        <v>58</v>
      </c>
      <c r="Z1055" s="31">
        <v>6.5073277170962743E-2</v>
      </c>
      <c r="AA1055" s="12" t="s">
        <v>3140</v>
      </c>
      <c r="AB1055" s="12" t="s">
        <v>3140</v>
      </c>
      <c r="AC1055" s="31">
        <v>0.9952100778551094</v>
      </c>
      <c r="AD1055" s="21" t="s">
        <v>58</v>
      </c>
      <c r="AE1055" s="12" t="s">
        <v>3140</v>
      </c>
      <c r="AF1055" s="21">
        <v>2</v>
      </c>
      <c r="AG1055" s="31">
        <v>0.9920546836626839</v>
      </c>
      <c r="AH1055" s="31">
        <v>0.99702926691394167</v>
      </c>
      <c r="AI1055" s="21" t="s">
        <v>58</v>
      </c>
      <c r="AJ1055" s="32">
        <v>8.2758231043412859E-4</v>
      </c>
    </row>
    <row r="1056" spans="1:36" x14ac:dyDescent="0.25">
      <c r="A1056" s="21" t="s">
        <v>1156</v>
      </c>
      <c r="B1056" s="21">
        <v>0.99480000000000002</v>
      </c>
      <c r="C1056" s="36">
        <f>1-Table2[[#This Row],[  Payment adjustment factor ]]</f>
        <v>5.1999999999999824E-3</v>
      </c>
      <c r="D1056" s="31">
        <v>0.30451731254299474</v>
      </c>
      <c r="E1056" s="21">
        <v>4</v>
      </c>
      <c r="F1056" s="31">
        <v>0.96305105890140408</v>
      </c>
      <c r="G1056" s="21">
        <v>62</v>
      </c>
      <c r="H1056" s="31">
        <v>1.0881257790074679</v>
      </c>
      <c r="I1056" s="31">
        <v>0.99640551805727029</v>
      </c>
      <c r="J1056" s="21" t="s">
        <v>44</v>
      </c>
      <c r="K1056" s="31">
        <v>2.5238130451165686E-2</v>
      </c>
      <c r="L1056" s="21">
        <v>12</v>
      </c>
      <c r="M1056" s="31">
        <v>1.0145345624695528</v>
      </c>
      <c r="N1056" s="31">
        <v>0.99894818277070196</v>
      </c>
      <c r="O1056" s="21" t="s">
        <v>58</v>
      </c>
      <c r="P1056" s="31">
        <v>2.8142615863723333E-3</v>
      </c>
      <c r="Q1056" s="21">
        <v>124</v>
      </c>
      <c r="R1056" s="31">
        <v>1.0447933124502047</v>
      </c>
      <c r="S1056" s="31">
        <v>1.0047319092771723</v>
      </c>
      <c r="T1056" s="21" t="s">
        <v>44</v>
      </c>
      <c r="U1056" s="31">
        <v>3.534879286114441E-2</v>
      </c>
      <c r="V1056" s="21">
        <v>79</v>
      </c>
      <c r="W1056" s="31">
        <v>1.057200433566118</v>
      </c>
      <c r="X1056" s="31">
        <v>1.0004417594919579</v>
      </c>
      <c r="Y1056" s="21" t="s">
        <v>44</v>
      </c>
      <c r="Z1056" s="31">
        <v>2.9906491665646236E-2</v>
      </c>
      <c r="AA1056" s="12" t="s">
        <v>3140</v>
      </c>
      <c r="AB1056" s="12" t="s">
        <v>3140</v>
      </c>
      <c r="AC1056" s="31">
        <v>1.0020055371561525</v>
      </c>
      <c r="AD1056" s="21" t="s">
        <v>58</v>
      </c>
      <c r="AE1056" s="12" t="s">
        <v>3140</v>
      </c>
      <c r="AF1056" s="21">
        <v>22</v>
      </c>
      <c r="AG1056" s="31">
        <v>1.056221814367162</v>
      </c>
      <c r="AH1056" s="31">
        <v>0.99158634970302129</v>
      </c>
      <c r="AI1056" s="21" t="s">
        <v>58</v>
      </c>
      <c r="AJ1056" s="32">
        <v>9.4031271650334893E-3</v>
      </c>
    </row>
    <row r="1057" spans="1:36" x14ac:dyDescent="0.25">
      <c r="A1057" s="21" t="s">
        <v>1157</v>
      </c>
      <c r="B1057" s="21">
        <v>0.99850000000000005</v>
      </c>
      <c r="C1057" s="36">
        <f>1-Table2[[#This Row],[  Payment adjustment factor ]]</f>
        <v>1.4999999999999458E-3</v>
      </c>
      <c r="D1057" s="31">
        <v>0.11983232148019658</v>
      </c>
      <c r="E1057" s="21">
        <v>1</v>
      </c>
      <c r="F1057" s="31">
        <v>0.96305105890140408</v>
      </c>
      <c r="G1057" s="21">
        <v>143</v>
      </c>
      <c r="H1057" s="31">
        <v>1.0152570228061941</v>
      </c>
      <c r="I1057" s="31">
        <v>0.99683021909853442</v>
      </c>
      <c r="J1057" s="21" t="s">
        <v>44</v>
      </c>
      <c r="K1057" s="31">
        <v>3.2065788029288236E-2</v>
      </c>
      <c r="L1057" s="21">
        <v>72</v>
      </c>
      <c r="M1057" s="31">
        <v>1.0898749976781625</v>
      </c>
      <c r="N1057" s="31">
        <v>0.99412983429491208</v>
      </c>
      <c r="O1057" s="21" t="s">
        <v>44</v>
      </c>
      <c r="P1057" s="31">
        <v>9.8995143442656194E-3</v>
      </c>
      <c r="Q1057" s="21">
        <v>322</v>
      </c>
      <c r="R1057" s="31">
        <v>0.98619296808260226</v>
      </c>
      <c r="S1057" s="31">
        <v>0.99256220528153027</v>
      </c>
      <c r="T1057" s="21" t="s">
        <v>58</v>
      </c>
      <c r="U1057" s="31">
        <v>4.5213173540225353E-2</v>
      </c>
      <c r="V1057" s="21">
        <v>226</v>
      </c>
      <c r="W1057" s="31">
        <v>0.97795751378256524</v>
      </c>
      <c r="X1057" s="31">
        <v>0.99621940091403016</v>
      </c>
      <c r="Y1057" s="21" t="s">
        <v>58</v>
      </c>
      <c r="Z1057" s="31">
        <v>3.5756162355344692E-2</v>
      </c>
      <c r="AA1057" s="21">
        <v>14</v>
      </c>
      <c r="AB1057" s="31">
        <v>0.9539544743222611</v>
      </c>
      <c r="AC1057" s="31">
        <v>1.0011380012219431</v>
      </c>
      <c r="AD1057" s="21" t="s">
        <v>58</v>
      </c>
      <c r="AE1057" s="40">
        <v>7.4767874656370137E-3</v>
      </c>
      <c r="AF1057" s="21">
        <v>365</v>
      </c>
      <c r="AG1057" s="31">
        <v>0.84982894784399066</v>
      </c>
      <c r="AH1057" s="31">
        <v>0.9872295576018274</v>
      </c>
      <c r="AI1057" s="21" t="s">
        <v>58</v>
      </c>
      <c r="AJ1057" s="32">
        <v>7.9811408466520795E-2</v>
      </c>
    </row>
    <row r="1058" spans="1:36" x14ac:dyDescent="0.25">
      <c r="A1058" s="21" t="s">
        <v>1158</v>
      </c>
      <c r="B1058" s="21">
        <v>0.99980000000000002</v>
      </c>
      <c r="C1058" s="36">
        <f>1-Table2[[#This Row],[  Payment adjustment factor ]]</f>
        <v>1.9999999999997797E-4</v>
      </c>
      <c r="D1058" s="31">
        <v>0.13007585899152163</v>
      </c>
      <c r="E1058" s="21">
        <v>1</v>
      </c>
      <c r="F1058" s="31">
        <v>0.96305105890140408</v>
      </c>
      <c r="G1058" s="21">
        <v>134</v>
      </c>
      <c r="H1058" s="31">
        <v>0.89839347879507736</v>
      </c>
      <c r="I1058" s="31">
        <v>0.99683021909853442</v>
      </c>
      <c r="J1058" s="21" t="s">
        <v>58</v>
      </c>
      <c r="K1058" s="31">
        <v>2.0514616509626733E-2</v>
      </c>
      <c r="L1058" s="21">
        <v>101</v>
      </c>
      <c r="M1058" s="31">
        <v>0.94771026732986285</v>
      </c>
      <c r="N1058" s="31">
        <v>0.99412983429491208</v>
      </c>
      <c r="O1058" s="21" t="s">
        <v>58</v>
      </c>
      <c r="P1058" s="31">
        <v>1.0945787428060325E-2</v>
      </c>
      <c r="Q1058" s="21">
        <v>416</v>
      </c>
      <c r="R1058" s="31">
        <v>0.85069847224938799</v>
      </c>
      <c r="S1058" s="31">
        <v>0.99256220528153027</v>
      </c>
      <c r="T1058" s="21" t="s">
        <v>58</v>
      </c>
      <c r="U1058" s="31">
        <v>4.8376808545172748E-2</v>
      </c>
      <c r="V1058" s="21">
        <v>285</v>
      </c>
      <c r="W1058" s="31">
        <v>0.92428678703228906</v>
      </c>
      <c r="X1058" s="31">
        <v>0.99621940091403016</v>
      </c>
      <c r="Y1058" s="21" t="s">
        <v>58</v>
      </c>
      <c r="Z1058" s="31">
        <v>3.2791433146337014E-2</v>
      </c>
      <c r="AA1058" s="12" t="s">
        <v>3140</v>
      </c>
      <c r="AB1058" s="12" t="s">
        <v>3140</v>
      </c>
      <c r="AC1058" s="31">
        <v>1.0011380012219431</v>
      </c>
      <c r="AD1058" s="21" t="s">
        <v>58</v>
      </c>
      <c r="AE1058" s="12" t="s">
        <v>3140</v>
      </c>
      <c r="AF1058" s="21">
        <v>111</v>
      </c>
      <c r="AG1058" s="31">
        <v>0.9983589759878343</v>
      </c>
      <c r="AH1058" s="31">
        <v>0.9872295576018274</v>
      </c>
      <c r="AI1058" s="21" t="s">
        <v>44</v>
      </c>
      <c r="AJ1058" s="32">
        <v>1.9199916281379563E-2</v>
      </c>
    </row>
    <row r="1059" spans="1:36" x14ac:dyDescent="0.25">
      <c r="A1059" s="21" t="s">
        <v>1159</v>
      </c>
      <c r="B1059" s="31">
        <v>1</v>
      </c>
      <c r="C1059" s="36">
        <f>1-Table2[[#This Row],[  Payment adjustment factor ]]</f>
        <v>0</v>
      </c>
      <c r="D1059" s="31">
        <v>0.20302375809935205</v>
      </c>
      <c r="E1059" s="21">
        <v>3</v>
      </c>
      <c r="F1059" s="31">
        <v>0.96305105890140408</v>
      </c>
      <c r="G1059" s="21">
        <v>2</v>
      </c>
      <c r="H1059" s="31">
        <v>0.99458400625464394</v>
      </c>
      <c r="I1059" s="31">
        <v>0.99676112581910359</v>
      </c>
      <c r="J1059" s="21" t="s">
        <v>58</v>
      </c>
      <c r="K1059" s="31">
        <v>2.8195134918997679E-3</v>
      </c>
      <c r="L1059" s="21">
        <v>4</v>
      </c>
      <c r="M1059" s="31">
        <v>1.0068559949627842</v>
      </c>
      <c r="N1059" s="31">
        <v>0.99317980335967293</v>
      </c>
      <c r="O1059" s="21" t="s">
        <v>58</v>
      </c>
      <c r="P1059" s="31">
        <v>4.2287911245214175E-3</v>
      </c>
      <c r="Q1059" s="21">
        <v>74</v>
      </c>
      <c r="R1059" s="31">
        <v>0.93837676017840577</v>
      </c>
      <c r="S1059" s="31">
        <v>0.99472354671482743</v>
      </c>
      <c r="T1059" s="21" t="s">
        <v>58</v>
      </c>
      <c r="U1059" s="31">
        <v>8.2576003458376887E-2</v>
      </c>
      <c r="V1059" s="21">
        <v>39</v>
      </c>
      <c r="W1059" s="31">
        <v>0.92310339222193716</v>
      </c>
      <c r="X1059" s="31">
        <v>0.9918516596681215</v>
      </c>
      <c r="Y1059" s="21" t="s">
        <v>58</v>
      </c>
      <c r="Z1059" s="31">
        <v>5.4567585847868375E-2</v>
      </c>
      <c r="AA1059" s="12" t="s">
        <v>3140</v>
      </c>
      <c r="AB1059" s="12" t="s">
        <v>3140</v>
      </c>
      <c r="AC1059" s="31">
        <v>0.9952100778551094</v>
      </c>
      <c r="AD1059" s="21" t="s">
        <v>58</v>
      </c>
      <c r="AE1059" s="12" t="s">
        <v>3140</v>
      </c>
      <c r="AF1059" s="21">
        <v>10</v>
      </c>
      <c r="AG1059" s="31">
        <v>0.97710473321636615</v>
      </c>
      <c r="AH1059" s="31">
        <v>0.99702926691394167</v>
      </c>
      <c r="AI1059" s="21" t="s">
        <v>58</v>
      </c>
      <c r="AJ1059" s="32">
        <v>1.869418073058212E-2</v>
      </c>
    </row>
    <row r="1060" spans="1:36" x14ac:dyDescent="0.25">
      <c r="A1060" s="21" t="s">
        <v>1160</v>
      </c>
      <c r="B1060" s="21">
        <v>0.997</v>
      </c>
      <c r="C1060" s="36">
        <f>1-Table2[[#This Row],[  Payment adjustment factor ]]</f>
        <v>3.0000000000000027E-3</v>
      </c>
      <c r="D1060" s="31">
        <v>0.21011864510973136</v>
      </c>
      <c r="E1060" s="21">
        <v>3</v>
      </c>
      <c r="F1060" s="31">
        <v>0.96305105890140408</v>
      </c>
      <c r="G1060" s="21">
        <v>256</v>
      </c>
      <c r="H1060" s="31">
        <v>0.9032277972452244</v>
      </c>
      <c r="I1060" s="31">
        <v>0.99676112581910359</v>
      </c>
      <c r="J1060" s="21" t="s">
        <v>58</v>
      </c>
      <c r="K1060" s="31">
        <v>4.5518301194095848E-2</v>
      </c>
      <c r="L1060" s="21">
        <v>270</v>
      </c>
      <c r="M1060" s="31">
        <v>0.99314765728815069</v>
      </c>
      <c r="N1060" s="31">
        <v>0.99317980335967293</v>
      </c>
      <c r="O1060" s="21" t="s">
        <v>58</v>
      </c>
      <c r="P1060" s="31">
        <v>1.5829692731708336E-2</v>
      </c>
      <c r="Q1060" s="21">
        <v>538</v>
      </c>
      <c r="R1060" s="31">
        <v>1.0752792802579956</v>
      </c>
      <c r="S1060" s="31">
        <v>0.99472354671482743</v>
      </c>
      <c r="T1060" s="21" t="s">
        <v>44</v>
      </c>
      <c r="U1060" s="31">
        <v>3.4507025038427633E-2</v>
      </c>
      <c r="V1060" s="21">
        <v>563</v>
      </c>
      <c r="W1060" s="31">
        <v>0.9733636789431569</v>
      </c>
      <c r="X1060" s="31">
        <v>0.9918516596681215</v>
      </c>
      <c r="Y1060" s="21" t="s">
        <v>58</v>
      </c>
      <c r="Z1060" s="31">
        <v>3.9135484902984984E-2</v>
      </c>
      <c r="AA1060" s="21">
        <v>53</v>
      </c>
      <c r="AB1060" s="31">
        <v>1.0241682095298394</v>
      </c>
      <c r="AC1060" s="31">
        <v>0.9952100778551094</v>
      </c>
      <c r="AD1060" s="21" t="s">
        <v>44</v>
      </c>
      <c r="AE1060" s="40">
        <v>1.1977614163472764E-2</v>
      </c>
      <c r="AF1060" s="21">
        <v>352</v>
      </c>
      <c r="AG1060" s="31">
        <v>0.81597254564255095</v>
      </c>
      <c r="AH1060" s="31">
        <v>0.99702926691394167</v>
      </c>
      <c r="AI1060" s="21" t="s">
        <v>58</v>
      </c>
      <c r="AJ1060" s="32">
        <v>3.2090066975086678E-2</v>
      </c>
    </row>
    <row r="1061" spans="1:36" x14ac:dyDescent="0.25">
      <c r="A1061" s="21" t="s">
        <v>1161</v>
      </c>
      <c r="B1061" s="31">
        <v>1</v>
      </c>
      <c r="C1061" s="36">
        <f>1-Table2[[#This Row],[  Payment adjustment factor ]]</f>
        <v>0</v>
      </c>
      <c r="D1061" s="31">
        <v>0.10421836228287841</v>
      </c>
      <c r="E1061" s="21">
        <v>1</v>
      </c>
      <c r="F1061" s="31">
        <v>0.96305105890140408</v>
      </c>
      <c r="G1061" s="21">
        <v>1</v>
      </c>
      <c r="H1061" s="31">
        <v>0.99709563030594295</v>
      </c>
      <c r="I1061" s="31">
        <v>0.99683021909853442</v>
      </c>
      <c r="J1061" s="21" t="s">
        <v>58</v>
      </c>
      <c r="K1061" s="31">
        <v>1.738115268689335E-3</v>
      </c>
      <c r="L1061" s="21">
        <v>13</v>
      </c>
      <c r="M1061" s="31">
        <v>0.96739552155777286</v>
      </c>
      <c r="N1061" s="31">
        <v>0.99412983429491208</v>
      </c>
      <c r="O1061" s="21" t="s">
        <v>58</v>
      </c>
      <c r="P1061" s="31">
        <v>1.3661194624631938E-2</v>
      </c>
      <c r="Q1061" s="21">
        <v>16</v>
      </c>
      <c r="R1061" s="31">
        <v>0.98979347386502847</v>
      </c>
      <c r="S1061" s="31">
        <v>0.99256220528153027</v>
      </c>
      <c r="T1061" s="21" t="s">
        <v>58</v>
      </c>
      <c r="U1061" s="31">
        <v>2.0464809936018066E-2</v>
      </c>
      <c r="V1061" s="21">
        <v>25</v>
      </c>
      <c r="W1061" s="31">
        <v>0.96162844660266789</v>
      </c>
      <c r="X1061" s="31">
        <v>0.99621940091403016</v>
      </c>
      <c r="Y1061" s="21" t="s">
        <v>58</v>
      </c>
      <c r="Z1061" s="31">
        <v>4.2244127609643779E-2</v>
      </c>
      <c r="AA1061" s="12" t="s">
        <v>3140</v>
      </c>
      <c r="AB1061" s="12" t="s">
        <v>3140</v>
      </c>
      <c r="AC1061" s="31">
        <v>1.0011380012219431</v>
      </c>
      <c r="AD1061" s="21" t="s">
        <v>58</v>
      </c>
      <c r="AE1061" s="12" t="s">
        <v>3140</v>
      </c>
      <c r="AF1061" s="21">
        <v>133</v>
      </c>
      <c r="AG1061" s="31">
        <v>0.9610705615887456</v>
      </c>
      <c r="AH1061" s="31">
        <v>0.9872295576018274</v>
      </c>
      <c r="AI1061" s="21" t="s">
        <v>58</v>
      </c>
      <c r="AJ1061" s="32">
        <v>0.29198755151288969</v>
      </c>
    </row>
    <row r="1062" spans="1:36" x14ac:dyDescent="0.25">
      <c r="A1062" s="21" t="s">
        <v>1162</v>
      </c>
      <c r="B1062" s="21">
        <v>0.99729999999999996</v>
      </c>
      <c r="C1062" s="36">
        <f>1-Table2[[#This Row],[  Payment adjustment factor ]]</f>
        <v>2.7000000000000357E-3</v>
      </c>
      <c r="D1062" s="31">
        <v>0.18786738772631084</v>
      </c>
      <c r="E1062" s="21">
        <v>2</v>
      </c>
      <c r="F1062" s="31">
        <v>0.96305105890140408</v>
      </c>
      <c r="G1062" s="21">
        <v>250</v>
      </c>
      <c r="H1062" s="31">
        <v>0.9970865940034479</v>
      </c>
      <c r="I1062" s="31">
        <v>0.99543995630441762</v>
      </c>
      <c r="J1062" s="21" t="s">
        <v>44</v>
      </c>
      <c r="K1062" s="31">
        <v>3.8301770464441498E-2</v>
      </c>
      <c r="L1062" s="21">
        <v>113</v>
      </c>
      <c r="M1062" s="31">
        <v>1.01497640863904</v>
      </c>
      <c r="N1062" s="31">
        <v>0.99446279037947338</v>
      </c>
      <c r="O1062" s="21" t="s">
        <v>44</v>
      </c>
      <c r="P1062" s="31">
        <v>8.2264214504952533E-3</v>
      </c>
      <c r="Q1062" s="21">
        <v>553</v>
      </c>
      <c r="R1062" s="31">
        <v>0.90564065452801823</v>
      </c>
      <c r="S1062" s="31">
        <v>0.98990484924672528</v>
      </c>
      <c r="T1062" s="21" t="s">
        <v>58</v>
      </c>
      <c r="U1062" s="31">
        <v>4.7676436022390287E-2</v>
      </c>
      <c r="V1062" s="21">
        <v>456</v>
      </c>
      <c r="W1062" s="31">
        <v>1.047199163725175</v>
      </c>
      <c r="X1062" s="31">
        <v>0.989996280811276</v>
      </c>
      <c r="Y1062" s="21" t="s">
        <v>44</v>
      </c>
      <c r="Z1062" s="31">
        <v>4.5023161074282378E-2</v>
      </c>
      <c r="AA1062" s="21">
        <v>112</v>
      </c>
      <c r="AB1062" s="31">
        <v>0.92676578550977984</v>
      </c>
      <c r="AC1062" s="31">
        <v>0.99570692941132555</v>
      </c>
      <c r="AD1062" s="21" t="s">
        <v>58</v>
      </c>
      <c r="AE1062" s="40">
        <v>3.4245118415163693E-2</v>
      </c>
      <c r="AF1062" s="21">
        <v>131</v>
      </c>
      <c r="AG1062" s="31">
        <v>0.96716433159154913</v>
      </c>
      <c r="AH1062" s="31">
        <v>0.99079810028693438</v>
      </c>
      <c r="AI1062" s="21" t="s">
        <v>58</v>
      </c>
      <c r="AJ1062" s="32">
        <v>1.5396859028441576E-2</v>
      </c>
    </row>
    <row r="1063" spans="1:36" x14ac:dyDescent="0.25">
      <c r="A1063" s="21" t="s">
        <v>1163</v>
      </c>
      <c r="B1063" s="21">
        <v>0.99870000000000003</v>
      </c>
      <c r="C1063" s="36">
        <f>1-Table2[[#This Row],[  Payment adjustment factor ]]</f>
        <v>1.2999999999999678E-3</v>
      </c>
      <c r="D1063" s="31">
        <v>0.25853314527503524</v>
      </c>
      <c r="E1063" s="21">
        <v>4</v>
      </c>
      <c r="F1063" s="31">
        <v>0.96305105890140408</v>
      </c>
      <c r="G1063" s="21">
        <v>107</v>
      </c>
      <c r="H1063" s="31">
        <v>0.93533008879677715</v>
      </c>
      <c r="I1063" s="31">
        <v>0.99640551805727029</v>
      </c>
      <c r="J1063" s="21" t="s">
        <v>58</v>
      </c>
      <c r="K1063" s="31">
        <v>2.5696228748015672E-2</v>
      </c>
      <c r="L1063" s="21">
        <v>104</v>
      </c>
      <c r="M1063" s="31">
        <v>1.0232862172905353</v>
      </c>
      <c r="N1063" s="31">
        <v>0.99894818277070196</v>
      </c>
      <c r="O1063" s="21" t="s">
        <v>44</v>
      </c>
      <c r="P1063" s="31">
        <v>1.5630394376350241E-2</v>
      </c>
      <c r="Q1063" s="21">
        <v>166</v>
      </c>
      <c r="R1063" s="31">
        <v>1.0262119609705509</v>
      </c>
      <c r="S1063" s="31">
        <v>1.0047319092771723</v>
      </c>
      <c r="T1063" s="21" t="s">
        <v>44</v>
      </c>
      <c r="U1063" s="31">
        <v>3.03617233145323E-2</v>
      </c>
      <c r="V1063" s="21">
        <v>201</v>
      </c>
      <c r="W1063" s="31">
        <v>1.0092046488083486</v>
      </c>
      <c r="X1063" s="31">
        <v>1.0004417594919579</v>
      </c>
      <c r="Y1063" s="21" t="s">
        <v>44</v>
      </c>
      <c r="Z1063" s="31">
        <v>3.6373905996329337E-2</v>
      </c>
      <c r="AA1063" s="12" t="s">
        <v>3140</v>
      </c>
      <c r="AB1063" s="12" t="s">
        <v>3140</v>
      </c>
      <c r="AC1063" s="31">
        <v>1.0020055371561525</v>
      </c>
      <c r="AD1063" s="21" t="s">
        <v>58</v>
      </c>
      <c r="AE1063" s="12" t="s">
        <v>3140</v>
      </c>
      <c r="AF1063" s="21">
        <v>155</v>
      </c>
      <c r="AG1063" s="31">
        <v>0.95965766634052085</v>
      </c>
      <c r="AH1063" s="31">
        <v>0.99158634970302129</v>
      </c>
      <c r="AI1063" s="21" t="s">
        <v>58</v>
      </c>
      <c r="AJ1063" s="32">
        <v>3.7883143024420363E-2</v>
      </c>
    </row>
    <row r="1064" spans="1:36" x14ac:dyDescent="0.25">
      <c r="A1064" s="21" t="s">
        <v>1164</v>
      </c>
      <c r="B1064" s="31">
        <v>1</v>
      </c>
      <c r="C1064" s="36">
        <f>1-Table2[[#This Row],[  Payment adjustment factor ]]</f>
        <v>0</v>
      </c>
      <c r="D1064" s="31">
        <v>0.19053601340033502</v>
      </c>
      <c r="E1064" s="21">
        <v>3</v>
      </c>
      <c r="F1064" s="31">
        <v>0.96305105890140408</v>
      </c>
      <c r="G1064" s="21">
        <v>139</v>
      </c>
      <c r="H1064" s="31">
        <v>0.92661790731819049</v>
      </c>
      <c r="I1064" s="31">
        <v>0.99676112581910359</v>
      </c>
      <c r="J1064" s="21" t="s">
        <v>58</v>
      </c>
      <c r="K1064" s="31">
        <v>2.6771877094458871E-2</v>
      </c>
      <c r="L1064" s="21">
        <v>170</v>
      </c>
      <c r="M1064" s="31">
        <v>0.96038545569012956</v>
      </c>
      <c r="N1064" s="31">
        <v>0.99317980335967293</v>
      </c>
      <c r="O1064" s="21" t="s">
        <v>58</v>
      </c>
      <c r="P1064" s="31">
        <v>2.1673666400978554E-2</v>
      </c>
      <c r="Q1064" s="21">
        <v>338</v>
      </c>
      <c r="R1064" s="31">
        <v>0.98740627673781867</v>
      </c>
      <c r="S1064" s="31">
        <v>0.99472354671482743</v>
      </c>
      <c r="T1064" s="21" t="s">
        <v>58</v>
      </c>
      <c r="U1064" s="31">
        <v>4.6246641050442974E-2</v>
      </c>
      <c r="V1064" s="21">
        <v>321</v>
      </c>
      <c r="W1064" s="31">
        <v>0.91422253130332021</v>
      </c>
      <c r="X1064" s="31">
        <v>0.9918516596681215</v>
      </c>
      <c r="Y1064" s="21" t="s">
        <v>58</v>
      </c>
      <c r="Z1064" s="31">
        <v>5.5154213482710934E-2</v>
      </c>
      <c r="AA1064" s="12" t="s">
        <v>3140</v>
      </c>
      <c r="AB1064" s="12" t="s">
        <v>3140</v>
      </c>
      <c r="AC1064" s="31">
        <v>0.9952100778551094</v>
      </c>
      <c r="AD1064" s="21" t="s">
        <v>58</v>
      </c>
      <c r="AE1064" s="12" t="s">
        <v>3140</v>
      </c>
      <c r="AF1064" s="21">
        <v>134</v>
      </c>
      <c r="AG1064" s="31">
        <v>0.95596210595679521</v>
      </c>
      <c r="AH1064" s="31">
        <v>0.99702926691394167</v>
      </c>
      <c r="AI1064" s="21" t="s">
        <v>58</v>
      </c>
      <c r="AJ1064" s="32">
        <v>2.786306036313637E-2</v>
      </c>
    </row>
    <row r="1065" spans="1:36" x14ac:dyDescent="0.25">
      <c r="A1065" s="21" t="s">
        <v>1165</v>
      </c>
      <c r="B1065" s="21">
        <v>0.99929999999999997</v>
      </c>
      <c r="C1065" s="36">
        <f>1-Table2[[#This Row],[  Payment adjustment factor ]]</f>
        <v>7.0000000000003393E-4</v>
      </c>
      <c r="D1065" s="31">
        <v>0.20981934417986567</v>
      </c>
      <c r="E1065" s="21">
        <v>3</v>
      </c>
      <c r="F1065" s="31">
        <v>0.96305105890140408</v>
      </c>
      <c r="G1065" s="21">
        <v>197</v>
      </c>
      <c r="H1065" s="31">
        <v>0.96289445488545722</v>
      </c>
      <c r="I1065" s="31">
        <v>0.99676112581910359</v>
      </c>
      <c r="J1065" s="21" t="s">
        <v>58</v>
      </c>
      <c r="K1065" s="31">
        <v>1.5170015805616277E-2</v>
      </c>
      <c r="L1065" s="21">
        <v>112</v>
      </c>
      <c r="M1065" s="31">
        <v>0.98958270101482637</v>
      </c>
      <c r="N1065" s="31">
        <v>0.99317980335967293</v>
      </c>
      <c r="O1065" s="21" t="s">
        <v>58</v>
      </c>
      <c r="P1065" s="31">
        <v>4.4071738920342437E-3</v>
      </c>
      <c r="Q1065" s="21">
        <v>539</v>
      </c>
      <c r="R1065" s="31">
        <v>1.0365267841489705</v>
      </c>
      <c r="S1065" s="31">
        <v>0.99472354671482743</v>
      </c>
      <c r="T1065" s="21" t="s">
        <v>44</v>
      </c>
      <c r="U1065" s="31">
        <v>1.5717003531368429E-2</v>
      </c>
      <c r="V1065" s="21">
        <v>205</v>
      </c>
      <c r="W1065" s="31">
        <v>0.90720934545885246</v>
      </c>
      <c r="X1065" s="31">
        <v>0.9918516596681215</v>
      </c>
      <c r="Y1065" s="21" t="s">
        <v>58</v>
      </c>
      <c r="Z1065" s="31">
        <v>6.556023634310083E-3</v>
      </c>
      <c r="AA1065" s="21">
        <v>89</v>
      </c>
      <c r="AB1065" s="31">
        <v>0.92596220343311253</v>
      </c>
      <c r="AC1065" s="31">
        <v>0.9952100778551094</v>
      </c>
      <c r="AD1065" s="21" t="s">
        <v>58</v>
      </c>
      <c r="AE1065" s="40">
        <v>1.1664797574273772E-2</v>
      </c>
      <c r="AF1065" s="21">
        <v>91</v>
      </c>
      <c r="AG1065" s="31">
        <v>1.0196867698158401</v>
      </c>
      <c r="AH1065" s="31">
        <v>0.99702926691394167</v>
      </c>
      <c r="AI1065" s="21" t="s">
        <v>44</v>
      </c>
      <c r="AJ1065" s="32">
        <v>3.6274531463548047E-3</v>
      </c>
    </row>
    <row r="1066" spans="1:36" x14ac:dyDescent="0.25">
      <c r="A1066" s="21" t="s">
        <v>1166</v>
      </c>
      <c r="B1066" s="21">
        <v>0.99229999999999996</v>
      </c>
      <c r="C1066" s="36">
        <f>1-Table2[[#This Row],[  Payment adjustment factor ]]</f>
        <v>7.7000000000000401E-3</v>
      </c>
      <c r="D1066" s="31">
        <v>0.17193011926759616</v>
      </c>
      <c r="E1066" s="21">
        <v>2</v>
      </c>
      <c r="F1066" s="31">
        <v>0.96305105890140408</v>
      </c>
      <c r="G1066" s="21">
        <v>271</v>
      </c>
      <c r="H1066" s="31">
        <v>1.1334030449585171</v>
      </c>
      <c r="I1066" s="31">
        <v>0.99543995630441762</v>
      </c>
      <c r="J1066" s="21" t="s">
        <v>44</v>
      </c>
      <c r="K1066" s="31">
        <v>2.9996861563252708E-2</v>
      </c>
      <c r="L1066" s="21">
        <v>155</v>
      </c>
      <c r="M1066" s="31">
        <v>0.9461590617349116</v>
      </c>
      <c r="N1066" s="31">
        <v>0.99446279037947338</v>
      </c>
      <c r="O1066" s="21" t="s">
        <v>58</v>
      </c>
      <c r="P1066" s="31">
        <v>1.0020479144107329E-2</v>
      </c>
      <c r="Q1066" s="21">
        <v>447</v>
      </c>
      <c r="R1066" s="31">
        <v>0.97548534712284185</v>
      </c>
      <c r="S1066" s="31">
        <v>0.98990484924672528</v>
      </c>
      <c r="T1066" s="21" t="s">
        <v>58</v>
      </c>
      <c r="U1066" s="31">
        <v>3.3962009125037114E-2</v>
      </c>
      <c r="V1066" s="21">
        <v>348</v>
      </c>
      <c r="W1066" s="31">
        <v>0.94766820554267606</v>
      </c>
      <c r="X1066" s="31">
        <v>0.989996280811276</v>
      </c>
      <c r="Y1066" s="21" t="s">
        <v>58</v>
      </c>
      <c r="Z1066" s="31">
        <v>2.6418700634139633E-2</v>
      </c>
      <c r="AA1066" s="21">
        <v>87</v>
      </c>
      <c r="AB1066" s="31">
        <v>1.1646715204417573</v>
      </c>
      <c r="AC1066" s="31">
        <v>0.99570692941132555</v>
      </c>
      <c r="AD1066" s="21" t="s">
        <v>44</v>
      </c>
      <c r="AE1066" s="40">
        <v>2.3063690709313051E-2</v>
      </c>
      <c r="AF1066" s="21">
        <v>318</v>
      </c>
      <c r="AG1066" s="31">
        <v>0.92855193169918571</v>
      </c>
      <c r="AH1066" s="31">
        <v>0.99079810028693438</v>
      </c>
      <c r="AI1066" s="21" t="s">
        <v>58</v>
      </c>
      <c r="AJ1066" s="32">
        <v>3.0210048574598206E-2</v>
      </c>
    </row>
    <row r="1067" spans="1:36" x14ac:dyDescent="0.25">
      <c r="A1067" s="21" t="s">
        <v>1167</v>
      </c>
      <c r="B1067" s="31">
        <v>1</v>
      </c>
      <c r="C1067" s="36">
        <f>1-Table2[[#This Row],[  Payment adjustment factor ]]</f>
        <v>0</v>
      </c>
      <c r="D1067" s="31">
        <v>0.25904910976325574</v>
      </c>
      <c r="E1067" s="21">
        <v>4</v>
      </c>
      <c r="F1067" s="31">
        <v>0.96305105890140408</v>
      </c>
      <c r="G1067" s="21">
        <v>73</v>
      </c>
      <c r="H1067" s="31">
        <v>0.8950403194874903</v>
      </c>
      <c r="I1067" s="31">
        <v>0.99640551805727029</v>
      </c>
      <c r="J1067" s="21" t="s">
        <v>58</v>
      </c>
      <c r="K1067" s="31">
        <v>2.5647949741826818E-2</v>
      </c>
      <c r="L1067" s="21">
        <v>49</v>
      </c>
      <c r="M1067" s="31">
        <v>0.95553686230276624</v>
      </c>
      <c r="N1067" s="31">
        <v>0.99894818277070196</v>
      </c>
      <c r="O1067" s="21" t="s">
        <v>58</v>
      </c>
      <c r="P1067" s="31">
        <v>1.0336024900650009E-2</v>
      </c>
      <c r="Q1067" s="21">
        <v>116</v>
      </c>
      <c r="R1067" s="31">
        <v>0.9019167534308723</v>
      </c>
      <c r="S1067" s="31">
        <v>1.0047319092771723</v>
      </c>
      <c r="T1067" s="21" t="s">
        <v>58</v>
      </c>
      <c r="U1067" s="31">
        <v>2.9035219342947324E-2</v>
      </c>
      <c r="V1067" s="21">
        <v>134</v>
      </c>
      <c r="W1067" s="31">
        <v>0.95125503076426343</v>
      </c>
      <c r="X1067" s="31">
        <v>1.0004417594919579</v>
      </c>
      <c r="Y1067" s="21" t="s">
        <v>58</v>
      </c>
      <c r="Z1067" s="31">
        <v>4.0178342565093138E-2</v>
      </c>
      <c r="AA1067" s="12" t="s">
        <v>3140</v>
      </c>
      <c r="AB1067" s="12" t="s">
        <v>3140</v>
      </c>
      <c r="AC1067" s="31">
        <v>1.0020055371561525</v>
      </c>
      <c r="AD1067" s="21" t="s">
        <v>58</v>
      </c>
      <c r="AE1067" s="12" t="s">
        <v>3140</v>
      </c>
      <c r="AF1067" s="21">
        <v>133</v>
      </c>
      <c r="AG1067" s="31">
        <v>0.74906303283859643</v>
      </c>
      <c r="AH1067" s="31">
        <v>0.99158634970302129</v>
      </c>
      <c r="AI1067" s="21" t="s">
        <v>58</v>
      </c>
      <c r="AJ1067" s="32">
        <v>4.6106271885751962E-2</v>
      </c>
    </row>
    <row r="1068" spans="1:36" x14ac:dyDescent="0.25">
      <c r="A1068" s="21" t="s">
        <v>1168</v>
      </c>
      <c r="B1068" s="31">
        <v>1</v>
      </c>
      <c r="C1068" s="36">
        <f>1-Table2[[#This Row],[  Payment adjustment factor ]]</f>
        <v>0</v>
      </c>
      <c r="D1068" s="31">
        <v>0.16381008668242711</v>
      </c>
      <c r="E1068" s="21">
        <v>2</v>
      </c>
      <c r="F1068" s="31">
        <v>0.96305105890140408</v>
      </c>
      <c r="G1068" s="21">
        <v>70</v>
      </c>
      <c r="H1068" s="31">
        <v>0.94931729866613879</v>
      </c>
      <c r="I1068" s="31">
        <v>0.99543995630441762</v>
      </c>
      <c r="J1068" s="21" t="s">
        <v>58</v>
      </c>
      <c r="K1068" s="31">
        <v>9.6718736855987766E-3</v>
      </c>
      <c r="L1068" s="21">
        <v>46</v>
      </c>
      <c r="M1068" s="31">
        <v>0.97145066699196336</v>
      </c>
      <c r="N1068" s="31">
        <v>0.99446279037947338</v>
      </c>
      <c r="O1068" s="21" t="s">
        <v>58</v>
      </c>
      <c r="P1068" s="31">
        <v>3.4467701453455043E-3</v>
      </c>
      <c r="Q1068" s="21">
        <v>143</v>
      </c>
      <c r="R1068" s="31">
        <v>0.98364624381964672</v>
      </c>
      <c r="S1068" s="31">
        <v>0.98990484924672528</v>
      </c>
      <c r="T1068" s="21" t="s">
        <v>58</v>
      </c>
      <c r="U1068" s="31">
        <v>1.2245681351873011E-2</v>
      </c>
      <c r="V1068" s="21">
        <v>139</v>
      </c>
      <c r="W1068" s="31">
        <v>0.90609851112233142</v>
      </c>
      <c r="X1068" s="31">
        <v>0.989996280811276</v>
      </c>
      <c r="Y1068" s="21" t="s">
        <v>58</v>
      </c>
      <c r="Z1068" s="31">
        <v>1.2815558534553783E-2</v>
      </c>
      <c r="AA1068" s="21">
        <v>24</v>
      </c>
      <c r="AB1068" s="31">
        <v>1.0054849297085151</v>
      </c>
      <c r="AC1068" s="31">
        <v>0.99570692941132555</v>
      </c>
      <c r="AD1068" s="21" t="s">
        <v>58</v>
      </c>
      <c r="AE1068" s="40">
        <v>7.7678163086314766E-3</v>
      </c>
      <c r="AF1068" s="21">
        <v>18</v>
      </c>
      <c r="AG1068" s="31">
        <v>1.0175738296525469</v>
      </c>
      <c r="AH1068" s="31">
        <v>0.99079810028693438</v>
      </c>
      <c r="AI1068" s="21" t="s">
        <v>58</v>
      </c>
      <c r="AJ1068" s="32">
        <v>1.9794368470325155E-3</v>
      </c>
    </row>
    <row r="1069" spans="1:36" x14ac:dyDescent="0.25">
      <c r="A1069" s="21" t="s">
        <v>1169</v>
      </c>
      <c r="B1069" s="21">
        <v>0.99729999999999996</v>
      </c>
      <c r="C1069" s="36">
        <f>1-Table2[[#This Row],[  Payment adjustment factor ]]</f>
        <v>2.7000000000000357E-3</v>
      </c>
      <c r="D1069" s="31">
        <v>0.19628497909295595</v>
      </c>
      <c r="E1069" s="21">
        <v>3</v>
      </c>
      <c r="F1069" s="31">
        <v>0.96305105890140408</v>
      </c>
      <c r="G1069" s="21">
        <v>152</v>
      </c>
      <c r="H1069" s="31">
        <v>1.0896962296740849</v>
      </c>
      <c r="I1069" s="31">
        <v>0.99676112581910359</v>
      </c>
      <c r="J1069" s="21" t="s">
        <v>44</v>
      </c>
      <c r="K1069" s="31">
        <v>2.879767538217368E-2</v>
      </c>
      <c r="L1069" s="21">
        <v>162</v>
      </c>
      <c r="M1069" s="31">
        <v>0.94931751144159016</v>
      </c>
      <c r="N1069" s="31">
        <v>0.99317980335967293</v>
      </c>
      <c r="O1069" s="21" t="s">
        <v>58</v>
      </c>
      <c r="P1069" s="31">
        <v>1.3039403985225092E-2</v>
      </c>
      <c r="Q1069" s="21">
        <v>400</v>
      </c>
      <c r="R1069" s="31">
        <v>0.94746462291474498</v>
      </c>
      <c r="S1069" s="31">
        <v>0.99472354671482743</v>
      </c>
      <c r="T1069" s="21" t="s">
        <v>58</v>
      </c>
      <c r="U1069" s="31">
        <v>4.2490921458752169E-2</v>
      </c>
      <c r="V1069" s="21">
        <v>424</v>
      </c>
      <c r="W1069" s="31">
        <v>0.9362694008342124</v>
      </c>
      <c r="X1069" s="31">
        <v>0.9918516596681215</v>
      </c>
      <c r="Y1069" s="21" t="s">
        <v>58</v>
      </c>
      <c r="Z1069" s="31">
        <v>4.2323405733876954E-2</v>
      </c>
      <c r="AA1069" s="21">
        <v>57</v>
      </c>
      <c r="AB1069" s="31">
        <v>0.95641885058605636</v>
      </c>
      <c r="AC1069" s="31">
        <v>0.9952100778551094</v>
      </c>
      <c r="AD1069" s="21" t="s">
        <v>58</v>
      </c>
      <c r="AE1069" s="40">
        <v>2.1983663209012301E-2</v>
      </c>
      <c r="AF1069" s="21">
        <v>200</v>
      </c>
      <c r="AG1069" s="31">
        <v>1.0013503186672352</v>
      </c>
      <c r="AH1069" s="31">
        <v>0.99702926691394167</v>
      </c>
      <c r="AI1069" s="21" t="s">
        <v>44</v>
      </c>
      <c r="AJ1069" s="32">
        <v>2.98588114049829E-2</v>
      </c>
    </row>
    <row r="1070" spans="1:36" x14ac:dyDescent="0.25">
      <c r="A1070" s="21" t="s">
        <v>1170</v>
      </c>
      <c r="B1070" s="21">
        <v>0.99539999999999995</v>
      </c>
      <c r="C1070" s="36">
        <f>1-Table2[[#This Row],[  Payment adjustment factor ]]</f>
        <v>4.6000000000000485E-3</v>
      </c>
      <c r="D1070" s="31">
        <v>0.20010055304172952</v>
      </c>
      <c r="E1070" s="21">
        <v>3</v>
      </c>
      <c r="F1070" s="31">
        <v>0.96305105890140408</v>
      </c>
      <c r="G1070" s="21">
        <v>58</v>
      </c>
      <c r="H1070" s="31">
        <v>0.96493374344132921</v>
      </c>
      <c r="I1070" s="31">
        <v>0.99676112581910359</v>
      </c>
      <c r="J1070" s="21" t="s">
        <v>58</v>
      </c>
      <c r="K1070" s="31">
        <v>2.313870995201088E-2</v>
      </c>
      <c r="L1070" s="21">
        <v>102</v>
      </c>
      <c r="M1070" s="31">
        <v>1.0447178562357289</v>
      </c>
      <c r="N1070" s="31">
        <v>0.99317980335967293</v>
      </c>
      <c r="O1070" s="21" t="s">
        <v>44</v>
      </c>
      <c r="P1070" s="31">
        <v>2.960055367202857E-2</v>
      </c>
      <c r="Q1070" s="21">
        <v>169</v>
      </c>
      <c r="R1070" s="31">
        <v>0.95556379634923205</v>
      </c>
      <c r="S1070" s="31">
        <v>0.99472354671482743</v>
      </c>
      <c r="T1070" s="21" t="s">
        <v>58</v>
      </c>
      <c r="U1070" s="31">
        <v>5.1338929705292434E-2</v>
      </c>
      <c r="V1070" s="21">
        <v>211</v>
      </c>
      <c r="W1070" s="31">
        <v>1.0384544160542022</v>
      </c>
      <c r="X1070" s="31">
        <v>0.9918516596681215</v>
      </c>
      <c r="Y1070" s="21" t="s">
        <v>44</v>
      </c>
      <c r="Z1070" s="31">
        <v>6.8794968707907744E-2</v>
      </c>
      <c r="AA1070" s="12" t="s">
        <v>3140</v>
      </c>
      <c r="AB1070" s="12" t="s">
        <v>3140</v>
      </c>
      <c r="AC1070" s="31">
        <v>0.9952100778551094</v>
      </c>
      <c r="AD1070" s="21" t="s">
        <v>58</v>
      </c>
      <c r="AE1070" s="12" t="s">
        <v>3140</v>
      </c>
      <c r="AF1070" s="21">
        <v>14</v>
      </c>
      <c r="AG1070" s="31">
        <v>0.94865401702341368</v>
      </c>
      <c r="AH1070" s="31">
        <v>0.99702926691394167</v>
      </c>
      <c r="AI1070" s="21" t="s">
        <v>58</v>
      </c>
      <c r="AJ1070" s="32">
        <v>6.6317421358303439E-3</v>
      </c>
    </row>
    <row r="1071" spans="1:36" x14ac:dyDescent="0.25">
      <c r="A1071" s="21" t="s">
        <v>1171</v>
      </c>
      <c r="B1071" s="21">
        <v>0.99870000000000003</v>
      </c>
      <c r="C1071" s="36">
        <f>1-Table2[[#This Row],[  Payment adjustment factor ]]</f>
        <v>1.2999999999999678E-3</v>
      </c>
      <c r="D1071" s="31">
        <v>0.17049919288520696</v>
      </c>
      <c r="E1071" s="21">
        <v>2</v>
      </c>
      <c r="F1071" s="31">
        <v>0.96305105890140408</v>
      </c>
      <c r="G1071" s="21">
        <v>616</v>
      </c>
      <c r="H1071" s="31">
        <v>1.0393123812506833</v>
      </c>
      <c r="I1071" s="31">
        <v>0.99543995630441762</v>
      </c>
      <c r="J1071" s="21" t="s">
        <v>44</v>
      </c>
      <c r="K1071" s="31">
        <v>2.9981308826553477E-2</v>
      </c>
      <c r="L1071" s="21">
        <v>211</v>
      </c>
      <c r="M1071" s="31">
        <v>0.91222104723338959</v>
      </c>
      <c r="N1071" s="31">
        <v>0.99446279037947338</v>
      </c>
      <c r="O1071" s="21" t="s">
        <v>58</v>
      </c>
      <c r="P1071" s="31">
        <v>6.2433825440051903E-3</v>
      </c>
      <c r="Q1071" s="21">
        <v>918</v>
      </c>
      <c r="R1071" s="31">
        <v>0.92619756774378981</v>
      </c>
      <c r="S1071" s="31">
        <v>0.98990484924672528</v>
      </c>
      <c r="T1071" s="21" t="s">
        <v>58</v>
      </c>
      <c r="U1071" s="31">
        <v>2.9318330078939678E-2</v>
      </c>
      <c r="V1071" s="21">
        <v>630</v>
      </c>
      <c r="W1071" s="31">
        <v>0.86843499772319099</v>
      </c>
      <c r="X1071" s="31">
        <v>0.989996280811276</v>
      </c>
      <c r="Y1071" s="21" t="s">
        <v>58</v>
      </c>
      <c r="Z1071" s="31">
        <v>2.3522754145125682E-2</v>
      </c>
      <c r="AA1071" s="21">
        <v>147</v>
      </c>
      <c r="AB1071" s="31">
        <v>0.91950559320075309</v>
      </c>
      <c r="AC1071" s="31">
        <v>0.99570692941132555</v>
      </c>
      <c r="AD1071" s="21" t="s">
        <v>58</v>
      </c>
      <c r="AE1071" s="40">
        <v>1.7670963896583361E-2</v>
      </c>
      <c r="AF1071" s="21">
        <v>1481</v>
      </c>
      <c r="AG1071" s="31">
        <v>0.95830259943972695</v>
      </c>
      <c r="AH1071" s="31">
        <v>0.99079810028693438</v>
      </c>
      <c r="AI1071" s="21" t="s">
        <v>58</v>
      </c>
      <c r="AJ1071" s="32">
        <v>6.2053381761494879E-2</v>
      </c>
    </row>
    <row r="1072" spans="1:36" x14ac:dyDescent="0.25">
      <c r="A1072" s="21" t="s">
        <v>1172</v>
      </c>
      <c r="B1072" s="21">
        <v>0.99990000000000001</v>
      </c>
      <c r="C1072" s="36">
        <f>1-Table2[[#This Row],[  Payment adjustment factor ]]</f>
        <v>9.9999999999988987E-5</v>
      </c>
      <c r="D1072" s="31">
        <v>0.19450603134042313</v>
      </c>
      <c r="E1072" s="21">
        <v>3</v>
      </c>
      <c r="F1072" s="31">
        <v>0.96305105890140408</v>
      </c>
      <c r="G1072" s="21">
        <v>512</v>
      </c>
      <c r="H1072" s="31">
        <v>0.89178564637053603</v>
      </c>
      <c r="I1072" s="31">
        <v>0.99676112581910359</v>
      </c>
      <c r="J1072" s="21" t="s">
        <v>58</v>
      </c>
      <c r="K1072" s="31">
        <v>3.4787404815464676E-2</v>
      </c>
      <c r="L1072" s="21">
        <v>175</v>
      </c>
      <c r="M1072" s="31">
        <v>0.97037817560262851</v>
      </c>
      <c r="N1072" s="31">
        <v>0.99317980335967293</v>
      </c>
      <c r="O1072" s="21" t="s">
        <v>58</v>
      </c>
      <c r="P1072" s="31">
        <v>5.8649465333667087E-3</v>
      </c>
      <c r="Q1072" s="21">
        <v>796</v>
      </c>
      <c r="R1072" s="31">
        <v>0.85223980968239377</v>
      </c>
      <c r="S1072" s="31">
        <v>0.99472354671482743</v>
      </c>
      <c r="T1072" s="21" t="s">
        <v>58</v>
      </c>
      <c r="U1072" s="31">
        <v>2.6180942256600115E-2</v>
      </c>
      <c r="V1072" s="21">
        <v>491</v>
      </c>
      <c r="W1072" s="31">
        <v>0.85515932108613735</v>
      </c>
      <c r="X1072" s="31">
        <v>0.9918516596681215</v>
      </c>
      <c r="Y1072" s="21" t="s">
        <v>58</v>
      </c>
      <c r="Z1072" s="31">
        <v>1.8629438137044155E-2</v>
      </c>
      <c r="AA1072" s="21">
        <v>321</v>
      </c>
      <c r="AB1072" s="31">
        <v>0.94453814571383854</v>
      </c>
      <c r="AC1072" s="31">
        <v>0.9952100778551094</v>
      </c>
      <c r="AD1072" s="21" t="s">
        <v>58</v>
      </c>
      <c r="AE1072" s="40">
        <v>4.6551616128895558E-2</v>
      </c>
      <c r="AF1072" s="21">
        <v>254</v>
      </c>
      <c r="AG1072" s="31">
        <v>1.0049029244079359</v>
      </c>
      <c r="AH1072" s="31">
        <v>0.99702926691394167</v>
      </c>
      <c r="AI1072" s="21" t="s">
        <v>44</v>
      </c>
      <c r="AJ1072" s="32">
        <v>1.1153334571578697E-2</v>
      </c>
    </row>
    <row r="1073" spans="1:36" x14ac:dyDescent="0.25">
      <c r="A1073" s="21" t="s">
        <v>1173</v>
      </c>
      <c r="B1073" s="31">
        <v>1</v>
      </c>
      <c r="C1073" s="36">
        <f>1-Table2[[#This Row],[  Payment adjustment factor ]]</f>
        <v>0</v>
      </c>
      <c r="D1073" s="31">
        <v>0.24912143693869582</v>
      </c>
      <c r="E1073" s="21">
        <v>4</v>
      </c>
      <c r="F1073" s="31">
        <v>0.96305105890140408</v>
      </c>
      <c r="G1073" s="21">
        <v>39</v>
      </c>
      <c r="H1073" s="31">
        <v>0.95532347499200077</v>
      </c>
      <c r="I1073" s="31">
        <v>0.99640551805727029</v>
      </c>
      <c r="J1073" s="21" t="s">
        <v>58</v>
      </c>
      <c r="K1073" s="31">
        <v>2.3951557031158619E-2</v>
      </c>
      <c r="L1073" s="21">
        <v>33</v>
      </c>
      <c r="M1073" s="31">
        <v>0.96740224572845446</v>
      </c>
      <c r="N1073" s="31">
        <v>0.99894818277070196</v>
      </c>
      <c r="O1073" s="21" t="s">
        <v>58</v>
      </c>
      <c r="P1073" s="31">
        <v>1.4761013902644804E-2</v>
      </c>
      <c r="Q1073" s="21">
        <v>101</v>
      </c>
      <c r="R1073" s="31">
        <v>0.94175730579956995</v>
      </c>
      <c r="S1073" s="31">
        <v>1.0047319092771723</v>
      </c>
      <c r="T1073" s="21" t="s">
        <v>58</v>
      </c>
      <c r="U1073" s="31">
        <v>5.1918526224138013E-2</v>
      </c>
      <c r="V1073" s="21">
        <v>102</v>
      </c>
      <c r="W1073" s="31">
        <v>0.94950139448035431</v>
      </c>
      <c r="X1073" s="31">
        <v>1.0004417594919579</v>
      </c>
      <c r="Y1073" s="21" t="s">
        <v>58</v>
      </c>
      <c r="Z1073" s="31">
        <v>6.0484983385623116E-2</v>
      </c>
      <c r="AA1073" s="12" t="s">
        <v>3140</v>
      </c>
      <c r="AB1073" s="12" t="s">
        <v>3140</v>
      </c>
      <c r="AC1073" s="31">
        <v>1.0020055371561525</v>
      </c>
      <c r="AD1073" s="21" t="s">
        <v>58</v>
      </c>
      <c r="AE1073" s="12" t="s">
        <v>3140</v>
      </c>
      <c r="AF1073" s="21">
        <v>13</v>
      </c>
      <c r="AG1073" s="31">
        <v>1.0713524881481482</v>
      </c>
      <c r="AH1073" s="31">
        <v>0.99158634970302129</v>
      </c>
      <c r="AI1073" s="21" t="s">
        <v>58</v>
      </c>
      <c r="AJ1073" s="32">
        <v>9.8890321580417939E-3</v>
      </c>
    </row>
    <row r="1074" spans="1:36" x14ac:dyDescent="0.25">
      <c r="A1074" s="21" t="s">
        <v>1174</v>
      </c>
      <c r="B1074" s="31">
        <v>1</v>
      </c>
      <c r="C1074" s="36">
        <f>1-Table2[[#This Row],[  Payment adjustment factor ]]</f>
        <v>0</v>
      </c>
      <c r="D1074" s="31">
        <v>0.53370098039215685</v>
      </c>
      <c r="E1074" s="21">
        <v>5</v>
      </c>
      <c r="F1074" s="31">
        <v>0.96305105890140408</v>
      </c>
      <c r="G1074" s="12" t="s">
        <v>3140</v>
      </c>
      <c r="H1074" s="32" t="s">
        <v>3140</v>
      </c>
      <c r="I1074" s="31">
        <v>1.0039137645557574</v>
      </c>
      <c r="J1074" s="21" t="s">
        <v>58</v>
      </c>
      <c r="K1074" s="32" t="s">
        <v>3140</v>
      </c>
      <c r="L1074" s="21">
        <v>6</v>
      </c>
      <c r="M1074" s="31">
        <v>0.99925654694376931</v>
      </c>
      <c r="N1074" s="31">
        <v>1.0034934502081108</v>
      </c>
      <c r="O1074" s="21" t="s">
        <v>58</v>
      </c>
      <c r="P1074" s="31">
        <v>5.8838670329081398E-3</v>
      </c>
      <c r="Q1074" s="21">
        <v>7</v>
      </c>
      <c r="R1074" s="31">
        <v>0.98278942775088274</v>
      </c>
      <c r="S1074" s="31">
        <v>1.0156031600015401</v>
      </c>
      <c r="T1074" s="21" t="s">
        <v>58</v>
      </c>
      <c r="U1074" s="31">
        <v>6.2540336003152151E-3</v>
      </c>
      <c r="V1074" s="21">
        <v>10</v>
      </c>
      <c r="W1074" s="31">
        <v>0.9947601931623562</v>
      </c>
      <c r="X1074" s="31">
        <v>1.0088431660083446</v>
      </c>
      <c r="Y1074" s="21" t="s">
        <v>58</v>
      </c>
      <c r="Z1074" s="31">
        <v>1.2218365062435415E-2</v>
      </c>
      <c r="AA1074" s="12" t="s">
        <v>3140</v>
      </c>
      <c r="AB1074" s="12" t="s">
        <v>3140</v>
      </c>
      <c r="AC1074" s="31">
        <v>1.0058738187651037</v>
      </c>
      <c r="AD1074" s="21" t="s">
        <v>58</v>
      </c>
      <c r="AE1074" s="12" t="s">
        <v>3140</v>
      </c>
      <c r="AF1074" s="21">
        <v>11</v>
      </c>
      <c r="AG1074" s="31">
        <v>1.0460526133507337</v>
      </c>
      <c r="AH1074" s="31">
        <v>0.99633796354879245</v>
      </c>
      <c r="AI1074" s="21" t="s">
        <v>58</v>
      </c>
      <c r="AJ1074" s="32">
        <v>1.7870802508135136E-2</v>
      </c>
    </row>
    <row r="1075" spans="1:36" x14ac:dyDescent="0.25">
      <c r="A1075" s="21" t="s">
        <v>1175</v>
      </c>
      <c r="B1075" s="31">
        <v>1</v>
      </c>
      <c r="C1075" s="36">
        <f>1-Table2[[#This Row],[  Payment adjustment factor ]]</f>
        <v>0</v>
      </c>
      <c r="D1075" s="31">
        <v>0.18635518980621185</v>
      </c>
      <c r="E1075" s="21">
        <v>2</v>
      </c>
      <c r="F1075" s="31">
        <v>0.96305105890140408</v>
      </c>
      <c r="G1075" s="21">
        <v>37</v>
      </c>
      <c r="H1075" s="31">
        <v>0.97864797239846379</v>
      </c>
      <c r="I1075" s="31">
        <v>0.99543995630441762</v>
      </c>
      <c r="J1075" s="21" t="s">
        <v>58</v>
      </c>
      <c r="K1075" s="31">
        <v>1.7153431955605473E-2</v>
      </c>
      <c r="L1075" s="21">
        <v>28</v>
      </c>
      <c r="M1075" s="31">
        <v>0.99383438557170889</v>
      </c>
      <c r="N1075" s="31">
        <v>0.99446279037947338</v>
      </c>
      <c r="O1075" s="21" t="s">
        <v>58</v>
      </c>
      <c r="P1075" s="31">
        <v>7.5731516440038513E-3</v>
      </c>
      <c r="Q1075" s="21">
        <v>91</v>
      </c>
      <c r="R1075" s="31">
        <v>0.95895824378848837</v>
      </c>
      <c r="S1075" s="31">
        <v>0.98990484924672528</v>
      </c>
      <c r="T1075" s="21" t="s">
        <v>58</v>
      </c>
      <c r="U1075" s="31">
        <v>2.8064660513653639E-2</v>
      </c>
      <c r="V1075" s="21">
        <v>108</v>
      </c>
      <c r="W1075" s="31">
        <v>0.94794457441701629</v>
      </c>
      <c r="X1075" s="31">
        <v>0.989996280811276</v>
      </c>
      <c r="Y1075" s="21" t="s">
        <v>58</v>
      </c>
      <c r="Z1075" s="31">
        <v>4.1283441639624628E-2</v>
      </c>
      <c r="AA1075" s="12" t="s">
        <v>3140</v>
      </c>
      <c r="AB1075" s="12" t="s">
        <v>3140</v>
      </c>
      <c r="AC1075" s="31">
        <v>0.99570692941132555</v>
      </c>
      <c r="AD1075" s="21" t="s">
        <v>58</v>
      </c>
      <c r="AE1075" s="12" t="s">
        <v>3140</v>
      </c>
      <c r="AF1075" s="21">
        <v>267</v>
      </c>
      <c r="AG1075" s="31">
        <v>0.8144340438623775</v>
      </c>
      <c r="AH1075" s="31">
        <v>0.99079810028693438</v>
      </c>
      <c r="AI1075" s="21" t="s">
        <v>58</v>
      </c>
      <c r="AJ1075" s="32">
        <v>0.12450030081243534</v>
      </c>
    </row>
    <row r="1076" spans="1:36" x14ac:dyDescent="0.25">
      <c r="A1076" s="21" t="s">
        <v>1176</v>
      </c>
      <c r="B1076" s="21">
        <v>0.99909999999999999</v>
      </c>
      <c r="C1076" s="36">
        <f>1-Table2[[#This Row],[  Payment adjustment factor ]]</f>
        <v>9.000000000000119E-4</v>
      </c>
      <c r="D1076" s="31">
        <v>0.20603326256192497</v>
      </c>
      <c r="E1076" s="21">
        <v>3</v>
      </c>
      <c r="F1076" s="31">
        <v>0.96305105890140408</v>
      </c>
      <c r="G1076" s="21">
        <v>162</v>
      </c>
      <c r="H1076" s="31">
        <v>0.93489030902914072</v>
      </c>
      <c r="I1076" s="31">
        <v>0.99676112581910359</v>
      </c>
      <c r="J1076" s="21" t="s">
        <v>58</v>
      </c>
      <c r="K1076" s="31">
        <v>3.9067426557760687E-2</v>
      </c>
      <c r="L1076" s="21">
        <v>52</v>
      </c>
      <c r="M1076" s="31">
        <v>0.98953721628377023</v>
      </c>
      <c r="N1076" s="31">
        <v>0.99317980335967293</v>
      </c>
      <c r="O1076" s="21" t="s">
        <v>58</v>
      </c>
      <c r="P1076" s="31">
        <v>6.3096667314093309E-3</v>
      </c>
      <c r="Q1076" s="21">
        <v>310</v>
      </c>
      <c r="R1076" s="31">
        <v>0.97064582031929125</v>
      </c>
      <c r="S1076" s="31">
        <v>0.99472354671482743</v>
      </c>
      <c r="T1076" s="21" t="s">
        <v>58</v>
      </c>
      <c r="U1076" s="31">
        <v>3.5273672376207467E-2</v>
      </c>
      <c r="V1076" s="21">
        <v>276</v>
      </c>
      <c r="W1076" s="31">
        <v>0.87862792814444335</v>
      </c>
      <c r="X1076" s="31">
        <v>0.9918516596681215</v>
      </c>
      <c r="Y1076" s="21" t="s">
        <v>58</v>
      </c>
      <c r="Z1076" s="31">
        <v>3.642630080314866E-2</v>
      </c>
      <c r="AA1076" s="21">
        <v>103</v>
      </c>
      <c r="AB1076" s="31">
        <v>0.86063535442047001</v>
      </c>
      <c r="AC1076" s="31">
        <v>0.9952100778551094</v>
      </c>
      <c r="AD1076" s="21" t="s">
        <v>58</v>
      </c>
      <c r="AE1076" s="40">
        <v>4.5603761768569825E-2</v>
      </c>
      <c r="AF1076" s="21">
        <v>44</v>
      </c>
      <c r="AG1076" s="31">
        <v>1.1177682945626917</v>
      </c>
      <c r="AH1076" s="31">
        <v>0.99702926691394167</v>
      </c>
      <c r="AI1076" s="21" t="s">
        <v>44</v>
      </c>
      <c r="AJ1076" s="32">
        <v>7.5422822387082181E-3</v>
      </c>
    </row>
    <row r="1077" spans="1:36" x14ac:dyDescent="0.25">
      <c r="A1077" s="21" t="s">
        <v>1177</v>
      </c>
      <c r="B1077" s="21">
        <v>0.99929999999999997</v>
      </c>
      <c r="C1077" s="36">
        <f>1-Table2[[#This Row],[  Payment adjustment factor ]]</f>
        <v>7.0000000000003393E-4</v>
      </c>
      <c r="D1077" s="31">
        <v>0.1513353115727003</v>
      </c>
      <c r="E1077" s="21">
        <v>2</v>
      </c>
      <c r="F1077" s="31">
        <v>0.96305105890140408</v>
      </c>
      <c r="G1077" s="21">
        <v>2</v>
      </c>
      <c r="H1077" s="31">
        <v>1.0366315128732497</v>
      </c>
      <c r="I1077" s="31">
        <v>0.99543995630441762</v>
      </c>
      <c r="J1077" s="21" t="s">
        <v>58</v>
      </c>
      <c r="K1077" s="31">
        <v>9.9652985734329349E-4</v>
      </c>
      <c r="L1077" s="21">
        <v>47</v>
      </c>
      <c r="M1077" s="31">
        <v>0.96493251374634548</v>
      </c>
      <c r="N1077" s="31">
        <v>0.99446279037947338</v>
      </c>
      <c r="O1077" s="21" t="s">
        <v>58</v>
      </c>
      <c r="P1077" s="31">
        <v>1.5012590787783579E-2</v>
      </c>
      <c r="Q1077" s="21">
        <v>97</v>
      </c>
      <c r="R1077" s="31">
        <v>1.0088181284213171</v>
      </c>
      <c r="S1077" s="31">
        <v>0.98990484924672528</v>
      </c>
      <c r="T1077" s="21" t="s">
        <v>44</v>
      </c>
      <c r="U1077" s="31">
        <v>3.7888020631434663E-2</v>
      </c>
      <c r="V1077" s="21">
        <v>119</v>
      </c>
      <c r="W1077" s="31">
        <v>0.94740125407882581</v>
      </c>
      <c r="X1077" s="31">
        <v>0.989996280811276</v>
      </c>
      <c r="Y1077" s="21" t="s">
        <v>58</v>
      </c>
      <c r="Z1077" s="31">
        <v>5.4758074771344867E-2</v>
      </c>
      <c r="AA1077" s="12" t="s">
        <v>3140</v>
      </c>
      <c r="AB1077" s="12" t="s">
        <v>3140</v>
      </c>
      <c r="AC1077" s="31">
        <v>0.99570692941132555</v>
      </c>
      <c r="AD1077" s="21" t="s">
        <v>58</v>
      </c>
      <c r="AE1077" s="12" t="s">
        <v>3140</v>
      </c>
      <c r="AF1077" s="21">
        <v>207</v>
      </c>
      <c r="AG1077" s="31">
        <v>0.88148940153601374</v>
      </c>
      <c r="AH1077" s="31">
        <v>0.99079810028693438</v>
      </c>
      <c r="AI1077" s="21" t="s">
        <v>58</v>
      </c>
      <c r="AJ1077" s="32">
        <v>0.12533176564069839</v>
      </c>
    </row>
    <row r="1078" spans="1:36" x14ac:dyDescent="0.25">
      <c r="A1078" s="21" t="s">
        <v>1178</v>
      </c>
      <c r="B1078" s="21">
        <v>0.99419999999999997</v>
      </c>
      <c r="C1078" s="36">
        <f>1-Table2[[#This Row],[  Payment adjustment factor ]]</f>
        <v>5.8000000000000274E-3</v>
      </c>
      <c r="D1078" s="31">
        <v>0.19878472222222221</v>
      </c>
      <c r="E1078" s="21">
        <v>3</v>
      </c>
      <c r="F1078" s="31">
        <v>0.96305105890140408</v>
      </c>
      <c r="G1078" s="21">
        <v>65</v>
      </c>
      <c r="H1078" s="31">
        <v>0.92816592970200384</v>
      </c>
      <c r="I1078" s="31">
        <v>0.99676112581910359</v>
      </c>
      <c r="J1078" s="21" t="s">
        <v>58</v>
      </c>
      <c r="K1078" s="31">
        <v>2.5763831476631683E-2</v>
      </c>
      <c r="L1078" s="21">
        <v>41</v>
      </c>
      <c r="M1078" s="31">
        <v>0.94593699021679734</v>
      </c>
      <c r="N1078" s="31">
        <v>0.99317980335967293</v>
      </c>
      <c r="O1078" s="21" t="s">
        <v>58</v>
      </c>
      <c r="P1078" s="31">
        <v>9.6613778140518022E-3</v>
      </c>
      <c r="Q1078" s="21">
        <v>109</v>
      </c>
      <c r="R1078" s="31">
        <v>0.95359306057528104</v>
      </c>
      <c r="S1078" s="31">
        <v>0.99472354671482743</v>
      </c>
      <c r="T1078" s="21" t="s">
        <v>58</v>
      </c>
      <c r="U1078" s="31">
        <v>2.4840509195186267E-2</v>
      </c>
      <c r="V1078" s="21">
        <v>108</v>
      </c>
      <c r="W1078" s="31">
        <v>1.0573796858186717</v>
      </c>
      <c r="X1078" s="31">
        <v>0.9918516596681215</v>
      </c>
      <c r="Y1078" s="21" t="s">
        <v>44</v>
      </c>
      <c r="Z1078" s="31">
        <v>2.9580479831851397E-2</v>
      </c>
      <c r="AA1078" s="12" t="s">
        <v>3140</v>
      </c>
      <c r="AB1078" s="12" t="s">
        <v>3140</v>
      </c>
      <c r="AC1078" s="31">
        <v>0.9952100778551094</v>
      </c>
      <c r="AD1078" s="21" t="s">
        <v>58</v>
      </c>
      <c r="AE1078" s="12" t="s">
        <v>3140</v>
      </c>
      <c r="AF1078" s="21">
        <v>70</v>
      </c>
      <c r="AG1078" s="31">
        <v>1.1629692063094217</v>
      </c>
      <c r="AH1078" s="31">
        <v>0.99702926691394167</v>
      </c>
      <c r="AI1078" s="21" t="s">
        <v>44</v>
      </c>
      <c r="AJ1078" s="32">
        <v>2.440030456924977E-2</v>
      </c>
    </row>
    <row r="1079" spans="1:36" x14ac:dyDescent="0.25">
      <c r="A1079" s="21" t="s">
        <v>1179</v>
      </c>
      <c r="B1079" s="21">
        <v>0.99409999999999998</v>
      </c>
      <c r="C1079" s="36">
        <f>1-Table2[[#This Row],[  Payment adjustment factor ]]</f>
        <v>5.9000000000000163E-3</v>
      </c>
      <c r="D1079" s="31">
        <v>9.7984711605281452E-2</v>
      </c>
      <c r="E1079" s="21">
        <v>1</v>
      </c>
      <c r="F1079" s="31">
        <v>0.96305105890140408</v>
      </c>
      <c r="G1079" s="21">
        <v>3</v>
      </c>
      <c r="H1079" s="31">
        <v>1.0046578432460576</v>
      </c>
      <c r="I1079" s="31">
        <v>0.99683021909853442</v>
      </c>
      <c r="J1079" s="21" t="s">
        <v>58</v>
      </c>
      <c r="K1079" s="31">
        <v>2.311199123173941E-3</v>
      </c>
      <c r="L1079" s="21">
        <v>48</v>
      </c>
      <c r="M1079" s="31">
        <v>0.96730828445219286</v>
      </c>
      <c r="N1079" s="31">
        <v>0.99412983429491208</v>
      </c>
      <c r="O1079" s="21" t="s">
        <v>58</v>
      </c>
      <c r="P1079" s="31">
        <v>2.7035139227905944E-2</v>
      </c>
      <c r="Q1079" s="21">
        <v>48</v>
      </c>
      <c r="R1079" s="31">
        <v>1.0477744817312675</v>
      </c>
      <c r="S1079" s="31">
        <v>0.99256220528153027</v>
      </c>
      <c r="T1079" s="21" t="s">
        <v>44</v>
      </c>
      <c r="U1079" s="31">
        <v>2.7790978116412426E-2</v>
      </c>
      <c r="V1079" s="21">
        <v>88</v>
      </c>
      <c r="W1079" s="31">
        <v>1.0776885623256576</v>
      </c>
      <c r="X1079" s="31">
        <v>0.99621940091403016</v>
      </c>
      <c r="Y1079" s="21" t="s">
        <v>44</v>
      </c>
      <c r="Z1079" s="31">
        <v>5.6828560914525345E-2</v>
      </c>
      <c r="AA1079" s="12" t="s">
        <v>3140</v>
      </c>
      <c r="AB1079" s="12" t="s">
        <v>3140</v>
      </c>
      <c r="AC1079" s="31">
        <v>1.0011380012219431</v>
      </c>
      <c r="AD1079" s="21" t="s">
        <v>58</v>
      </c>
      <c r="AE1079" s="12" t="s">
        <v>3140</v>
      </c>
      <c r="AF1079" s="21">
        <v>150</v>
      </c>
      <c r="AG1079" s="31">
        <v>0.98668011432714242</v>
      </c>
      <c r="AH1079" s="31">
        <v>0.9872295576018274</v>
      </c>
      <c r="AI1079" s="21" t="s">
        <v>58</v>
      </c>
      <c r="AJ1079" s="32">
        <v>0.1508079765491388</v>
      </c>
    </row>
    <row r="1080" spans="1:36" x14ac:dyDescent="0.25">
      <c r="A1080" s="21" t="s">
        <v>1180</v>
      </c>
      <c r="B1080" s="31">
        <v>1</v>
      </c>
      <c r="C1080" s="36">
        <f>1-Table2[[#This Row],[  Payment adjustment factor ]]</f>
        <v>0</v>
      </c>
      <c r="D1080" s="31">
        <v>0.2530372852953498</v>
      </c>
      <c r="E1080" s="21">
        <v>4</v>
      </c>
      <c r="F1080" s="31">
        <v>0.96305105890140408</v>
      </c>
      <c r="G1080" s="21">
        <v>99</v>
      </c>
      <c r="H1080" s="31">
        <v>0.93633939265912114</v>
      </c>
      <c r="I1080" s="31">
        <v>0.99640551805727029</v>
      </c>
      <c r="J1080" s="21" t="s">
        <v>58</v>
      </c>
      <c r="K1080" s="31">
        <v>2.0899132363962042E-2</v>
      </c>
      <c r="L1080" s="21">
        <v>53</v>
      </c>
      <c r="M1080" s="31">
        <v>0.9738970876729367</v>
      </c>
      <c r="N1080" s="31">
        <v>0.99894818277070196</v>
      </c>
      <c r="O1080" s="21" t="s">
        <v>58</v>
      </c>
      <c r="P1080" s="31">
        <v>7.6557101005195419E-3</v>
      </c>
      <c r="Q1080" s="21">
        <v>220</v>
      </c>
      <c r="R1080" s="31">
        <v>0.98638577963614305</v>
      </c>
      <c r="S1080" s="31">
        <v>1.0047319092771723</v>
      </c>
      <c r="T1080" s="21" t="s">
        <v>58</v>
      </c>
      <c r="U1080" s="31">
        <v>3.2773871714854547E-2</v>
      </c>
      <c r="V1080" s="21">
        <v>264</v>
      </c>
      <c r="W1080" s="31">
        <v>0.97933072379926933</v>
      </c>
      <c r="X1080" s="31">
        <v>1.0004417594919579</v>
      </c>
      <c r="Y1080" s="21" t="s">
        <v>58</v>
      </c>
      <c r="Z1080" s="31">
        <v>4.8094568124019979E-2</v>
      </c>
      <c r="AA1080" s="12" t="s">
        <v>3140</v>
      </c>
      <c r="AB1080" s="12" t="s">
        <v>3140</v>
      </c>
      <c r="AC1080" s="31">
        <v>1.0020055371561525</v>
      </c>
      <c r="AD1080" s="21" t="s">
        <v>58</v>
      </c>
      <c r="AE1080" s="12" t="s">
        <v>3140</v>
      </c>
      <c r="AF1080" s="21">
        <v>43</v>
      </c>
      <c r="AG1080" s="31">
        <v>0.92720123279474831</v>
      </c>
      <c r="AH1080" s="31">
        <v>0.99158634970302129</v>
      </c>
      <c r="AI1080" s="21" t="s">
        <v>58</v>
      </c>
      <c r="AJ1080" s="32">
        <v>9.9314457367329044E-3</v>
      </c>
    </row>
    <row r="1081" spans="1:36" x14ac:dyDescent="0.25">
      <c r="A1081" s="21" t="s">
        <v>1181</v>
      </c>
      <c r="B1081" s="21">
        <v>0.99960000000000004</v>
      </c>
      <c r="C1081" s="36">
        <f>1-Table2[[#This Row],[  Payment adjustment factor ]]</f>
        <v>3.9999999999995595E-4</v>
      </c>
      <c r="D1081" s="31">
        <v>0.16032388663967612</v>
      </c>
      <c r="E1081" s="21">
        <v>2</v>
      </c>
      <c r="F1081" s="31">
        <v>0.96305105890140408</v>
      </c>
      <c r="G1081" s="21">
        <v>9</v>
      </c>
      <c r="H1081" s="31">
        <v>1.0139082959695416</v>
      </c>
      <c r="I1081" s="31">
        <v>0.99543995630441762</v>
      </c>
      <c r="J1081" s="21" t="s">
        <v>58</v>
      </c>
      <c r="K1081" s="31">
        <v>8.4687633248223277E-3</v>
      </c>
      <c r="L1081" s="21">
        <v>28</v>
      </c>
      <c r="M1081" s="31">
        <v>1.012778483267849</v>
      </c>
      <c r="N1081" s="31">
        <v>0.99446279037947338</v>
      </c>
      <c r="O1081" s="21" t="s">
        <v>44</v>
      </c>
      <c r="P1081" s="31">
        <v>2.1426947310424178E-2</v>
      </c>
      <c r="Q1081" s="21">
        <v>57</v>
      </c>
      <c r="R1081" s="31">
        <v>0.9357770635886955</v>
      </c>
      <c r="S1081" s="31">
        <v>0.98990484924672528</v>
      </c>
      <c r="T1081" s="21" t="s">
        <v>58</v>
      </c>
      <c r="U1081" s="31">
        <v>4.5517339866653024E-2</v>
      </c>
      <c r="V1081" s="21">
        <v>50</v>
      </c>
      <c r="W1081" s="31">
        <v>0.95180454679954685</v>
      </c>
      <c r="X1081" s="31">
        <v>0.989996280811276</v>
      </c>
      <c r="Y1081" s="21" t="s">
        <v>58</v>
      </c>
      <c r="Z1081" s="31">
        <v>5.2675396440367082E-2</v>
      </c>
      <c r="AA1081" s="12" t="s">
        <v>3140</v>
      </c>
      <c r="AB1081" s="12" t="s">
        <v>3140</v>
      </c>
      <c r="AC1081" s="31">
        <v>0.99570692941132555</v>
      </c>
      <c r="AD1081" s="21" t="s">
        <v>58</v>
      </c>
      <c r="AE1081" s="12" t="s">
        <v>3140</v>
      </c>
      <c r="AF1081" s="21">
        <v>18</v>
      </c>
      <c r="AG1081" s="31">
        <v>1.0216130311335203</v>
      </c>
      <c r="AH1081" s="31">
        <v>0.99079810028693438</v>
      </c>
      <c r="AI1081" s="21" t="s">
        <v>58</v>
      </c>
      <c r="AJ1081" s="32">
        <v>2.4605787821732741E-2</v>
      </c>
    </row>
    <row r="1082" spans="1:36" x14ac:dyDescent="0.25">
      <c r="A1082" s="21" t="s">
        <v>1182</v>
      </c>
      <c r="B1082" s="21">
        <v>0.99780000000000002</v>
      </c>
      <c r="C1082" s="36">
        <f>1-Table2[[#This Row],[  Payment adjustment factor ]]</f>
        <v>2.1999999999999797E-3</v>
      </c>
      <c r="D1082" s="31">
        <v>0.21858623500640503</v>
      </c>
      <c r="E1082" s="21">
        <v>3</v>
      </c>
      <c r="F1082" s="31">
        <v>0.96305105890140408</v>
      </c>
      <c r="G1082" s="21">
        <v>168</v>
      </c>
      <c r="H1082" s="31">
        <v>0.96541537828843293</v>
      </c>
      <c r="I1082" s="31">
        <v>0.99676112581910359</v>
      </c>
      <c r="J1082" s="21" t="s">
        <v>58</v>
      </c>
      <c r="K1082" s="31">
        <v>3.5258627487809724E-2</v>
      </c>
      <c r="L1082" s="21">
        <v>69</v>
      </c>
      <c r="M1082" s="31">
        <v>0.97430159439979325</v>
      </c>
      <c r="N1082" s="31">
        <v>0.99317980335967293</v>
      </c>
      <c r="O1082" s="21" t="s">
        <v>58</v>
      </c>
      <c r="P1082" s="31">
        <v>6.120971609667715E-3</v>
      </c>
      <c r="Q1082" s="21">
        <v>210</v>
      </c>
      <c r="R1082" s="31">
        <v>0.901655781673256</v>
      </c>
      <c r="S1082" s="31">
        <v>0.99472354671482743</v>
      </c>
      <c r="T1082" s="21" t="s">
        <v>58</v>
      </c>
      <c r="U1082" s="31">
        <v>2.7535567336502864E-2</v>
      </c>
      <c r="V1082" s="21">
        <v>244</v>
      </c>
      <c r="W1082" s="31">
        <v>0.95553419631498016</v>
      </c>
      <c r="X1082" s="31">
        <v>0.9918516596681215</v>
      </c>
      <c r="Y1082" s="21" t="s">
        <v>58</v>
      </c>
      <c r="Z1082" s="31">
        <v>3.156466244059785E-2</v>
      </c>
      <c r="AA1082" s="21">
        <v>48</v>
      </c>
      <c r="AB1082" s="31">
        <v>1.0922837330754076</v>
      </c>
      <c r="AC1082" s="31">
        <v>0.9952100778551094</v>
      </c>
      <c r="AD1082" s="21" t="s">
        <v>44</v>
      </c>
      <c r="AE1082" s="40">
        <v>2.3011311568580845E-2</v>
      </c>
      <c r="AF1082" s="21">
        <v>51</v>
      </c>
      <c r="AG1082" s="31">
        <v>1.0075542876728782</v>
      </c>
      <c r="AH1082" s="31">
        <v>0.99702926691394167</v>
      </c>
      <c r="AI1082" s="21" t="s">
        <v>44</v>
      </c>
      <c r="AJ1082" s="32">
        <v>7.1324297707849472E-3</v>
      </c>
    </row>
    <row r="1083" spans="1:36" x14ac:dyDescent="0.25">
      <c r="A1083" s="21" t="s">
        <v>1183</v>
      </c>
      <c r="B1083" s="21">
        <v>0.99590000000000001</v>
      </c>
      <c r="C1083" s="36">
        <f>1-Table2[[#This Row],[  Payment adjustment factor ]]</f>
        <v>4.0999999999999925E-3</v>
      </c>
      <c r="D1083" s="31">
        <v>0.22041467304625198</v>
      </c>
      <c r="E1083" s="21">
        <v>3</v>
      </c>
      <c r="F1083" s="31">
        <v>0.96305105890140408</v>
      </c>
      <c r="G1083" s="21">
        <v>61</v>
      </c>
      <c r="H1083" s="31">
        <v>1.1077133535901049</v>
      </c>
      <c r="I1083" s="31">
        <v>0.99676112581910359</v>
      </c>
      <c r="J1083" s="21" t="s">
        <v>44</v>
      </c>
      <c r="K1083" s="31">
        <v>3.1184746769584649E-2</v>
      </c>
      <c r="L1083" s="21">
        <v>40</v>
      </c>
      <c r="M1083" s="31">
        <v>1.0395064860348859</v>
      </c>
      <c r="N1083" s="31">
        <v>0.99317980335967293</v>
      </c>
      <c r="O1083" s="21" t="s">
        <v>44</v>
      </c>
      <c r="P1083" s="31">
        <v>1.2758551080265794E-2</v>
      </c>
      <c r="Q1083" s="21">
        <v>100</v>
      </c>
      <c r="R1083" s="31">
        <v>0.99917861825311705</v>
      </c>
      <c r="S1083" s="31">
        <v>0.99472354671482743</v>
      </c>
      <c r="T1083" s="21" t="s">
        <v>44</v>
      </c>
      <c r="U1083" s="31">
        <v>3.6887332833878031E-2</v>
      </c>
      <c r="V1083" s="21">
        <v>130</v>
      </c>
      <c r="W1083" s="31">
        <v>0.98407736738105112</v>
      </c>
      <c r="X1083" s="31">
        <v>0.9918516596681215</v>
      </c>
      <c r="Y1083" s="21" t="s">
        <v>58</v>
      </c>
      <c r="Z1083" s="31">
        <v>5.3004581095879501E-2</v>
      </c>
      <c r="AA1083" s="12" t="s">
        <v>3140</v>
      </c>
      <c r="AB1083" s="12" t="s">
        <v>3140</v>
      </c>
      <c r="AC1083" s="31">
        <v>0.9952100778551094</v>
      </c>
      <c r="AD1083" s="21" t="s">
        <v>58</v>
      </c>
      <c r="AE1083" s="12" t="s">
        <v>3140</v>
      </c>
      <c r="AF1083" s="21">
        <v>46</v>
      </c>
      <c r="AG1083" s="31">
        <v>0.952546694114774</v>
      </c>
      <c r="AH1083" s="31">
        <v>0.99702926691394167</v>
      </c>
      <c r="AI1083" s="21" t="s">
        <v>58</v>
      </c>
      <c r="AJ1083" s="32">
        <v>2.4015724056484066E-2</v>
      </c>
    </row>
    <row r="1084" spans="1:36" x14ac:dyDescent="0.25">
      <c r="A1084" s="21" t="s">
        <v>1184</v>
      </c>
      <c r="B1084" s="21">
        <v>0.99880000000000002</v>
      </c>
      <c r="C1084" s="36">
        <f>1-Table2[[#This Row],[  Payment adjustment factor ]]</f>
        <v>1.1999999999999789E-3</v>
      </c>
      <c r="D1084" s="31">
        <v>0.15749039692701663</v>
      </c>
      <c r="E1084" s="21">
        <v>2</v>
      </c>
      <c r="F1084" s="31">
        <v>0.96305105890140408</v>
      </c>
      <c r="G1084" s="21">
        <v>4</v>
      </c>
      <c r="H1084" s="31">
        <v>0.9880981479475115</v>
      </c>
      <c r="I1084" s="31">
        <v>0.99543995630441762</v>
      </c>
      <c r="J1084" s="21" t="s">
        <v>58</v>
      </c>
      <c r="K1084" s="31">
        <v>1.9311261580766054E-3</v>
      </c>
      <c r="L1084" s="21">
        <v>23</v>
      </c>
      <c r="M1084" s="31">
        <v>0.98732855594155966</v>
      </c>
      <c r="N1084" s="31">
        <v>0.99446279037947338</v>
      </c>
      <c r="O1084" s="21" t="s">
        <v>58</v>
      </c>
      <c r="P1084" s="31">
        <v>1.5284747945968161E-2</v>
      </c>
      <c r="Q1084" s="21">
        <v>84</v>
      </c>
      <c r="R1084" s="31">
        <v>1.0108538001360967</v>
      </c>
      <c r="S1084" s="31">
        <v>0.98990484924672528</v>
      </c>
      <c r="T1084" s="21" t="s">
        <v>44</v>
      </c>
      <c r="U1084" s="31">
        <v>6.0779010359336416E-2</v>
      </c>
      <c r="V1084" s="21">
        <v>128</v>
      </c>
      <c r="W1084" s="31">
        <v>0.92586059257577824</v>
      </c>
      <c r="X1084" s="31">
        <v>0.989996280811276</v>
      </c>
      <c r="Y1084" s="21" t="s">
        <v>58</v>
      </c>
      <c r="Z1084" s="31">
        <v>0.12921359049167658</v>
      </c>
      <c r="AA1084" s="12" t="s">
        <v>3140</v>
      </c>
      <c r="AB1084" s="12" t="s">
        <v>3140</v>
      </c>
      <c r="AC1084" s="31">
        <v>0.99570692941132555</v>
      </c>
      <c r="AD1084" s="21" t="s">
        <v>58</v>
      </c>
      <c r="AE1084" s="12" t="s">
        <v>3140</v>
      </c>
      <c r="AF1084" s="12" t="s">
        <v>3140</v>
      </c>
      <c r="AG1084" s="12" t="s">
        <v>3140</v>
      </c>
      <c r="AH1084" s="31">
        <v>0.99079810028693438</v>
      </c>
      <c r="AI1084" s="21" t="s">
        <v>58</v>
      </c>
      <c r="AJ1084" s="12" t="s">
        <v>3140</v>
      </c>
    </row>
    <row r="1085" spans="1:36" x14ac:dyDescent="0.25">
      <c r="A1085" s="21" t="s">
        <v>1185</v>
      </c>
      <c r="B1085" s="21">
        <v>0.99939999999999996</v>
      </c>
      <c r="C1085" s="36">
        <f>1-Table2[[#This Row],[  Payment adjustment factor ]]</f>
        <v>6.0000000000004494E-4</v>
      </c>
      <c r="D1085" s="31">
        <v>0.17103857566765579</v>
      </c>
      <c r="E1085" s="21">
        <v>2</v>
      </c>
      <c r="F1085" s="31">
        <v>0.96305105890140408</v>
      </c>
      <c r="G1085" s="21">
        <v>144</v>
      </c>
      <c r="H1085" s="31">
        <v>0.92081136498594074</v>
      </c>
      <c r="I1085" s="31">
        <v>0.99543995630441762</v>
      </c>
      <c r="J1085" s="21" t="s">
        <v>58</v>
      </c>
      <c r="K1085" s="31">
        <v>2.6322765465683205E-2</v>
      </c>
      <c r="L1085" s="21">
        <v>123</v>
      </c>
      <c r="M1085" s="31">
        <v>0.93835774192694643</v>
      </c>
      <c r="N1085" s="31">
        <v>0.99446279037947338</v>
      </c>
      <c r="O1085" s="21" t="s">
        <v>58</v>
      </c>
      <c r="P1085" s="31">
        <v>9.9990917919218041E-3</v>
      </c>
      <c r="Q1085" s="21">
        <v>176</v>
      </c>
      <c r="R1085" s="31">
        <v>0.99227970871024362</v>
      </c>
      <c r="S1085" s="31">
        <v>0.98990484924672528</v>
      </c>
      <c r="T1085" s="21" t="s">
        <v>44</v>
      </c>
      <c r="U1085" s="31">
        <v>1.7075753058028782E-2</v>
      </c>
      <c r="V1085" s="21">
        <v>241</v>
      </c>
      <c r="W1085" s="31">
        <v>0.94754768368689524</v>
      </c>
      <c r="X1085" s="31">
        <v>0.989996280811276</v>
      </c>
      <c r="Y1085" s="21" t="s">
        <v>58</v>
      </c>
      <c r="Z1085" s="31">
        <v>2.5452132143431439E-2</v>
      </c>
      <c r="AA1085" s="21">
        <v>59</v>
      </c>
      <c r="AB1085" s="31">
        <v>1.0206887628199681</v>
      </c>
      <c r="AC1085" s="31">
        <v>0.99570692941132555</v>
      </c>
      <c r="AD1085" s="21" t="s">
        <v>44</v>
      </c>
      <c r="AE1085" s="40">
        <v>2.4376123047328287E-2</v>
      </c>
      <c r="AF1085" s="21">
        <v>70</v>
      </c>
      <c r="AG1085" s="31">
        <v>0.93959387668271777</v>
      </c>
      <c r="AH1085" s="31">
        <v>0.99079810028693438</v>
      </c>
      <c r="AI1085" s="21" t="s">
        <v>58</v>
      </c>
      <c r="AJ1085" s="32">
        <v>9.5630740123366989E-3</v>
      </c>
    </row>
    <row r="1086" spans="1:36" x14ac:dyDescent="0.25">
      <c r="A1086" s="21" t="s">
        <v>1186</v>
      </c>
      <c r="B1086" s="31">
        <v>1</v>
      </c>
      <c r="C1086" s="36">
        <f>1-Table2[[#This Row],[  Payment adjustment factor ]]</f>
        <v>0</v>
      </c>
      <c r="D1086" s="31">
        <v>0.17285005983928878</v>
      </c>
      <c r="E1086" s="21">
        <v>2</v>
      </c>
      <c r="F1086" s="31">
        <v>0.96305105890140408</v>
      </c>
      <c r="G1086" s="21">
        <v>173</v>
      </c>
      <c r="H1086" s="31">
        <v>0.87984376307097256</v>
      </c>
      <c r="I1086" s="31">
        <v>0.99543995630441762</v>
      </c>
      <c r="J1086" s="21" t="s">
        <v>58</v>
      </c>
      <c r="K1086" s="31">
        <v>3.9294203426904852E-2</v>
      </c>
      <c r="L1086" s="21">
        <v>69</v>
      </c>
      <c r="M1086" s="31">
        <v>0.96437105458945505</v>
      </c>
      <c r="N1086" s="31">
        <v>0.99446279037947338</v>
      </c>
      <c r="O1086" s="21" t="s">
        <v>58</v>
      </c>
      <c r="P1086" s="31">
        <v>8.260720655033452E-3</v>
      </c>
      <c r="Q1086" s="21">
        <v>268</v>
      </c>
      <c r="R1086" s="31">
        <v>0.90434956031492209</v>
      </c>
      <c r="S1086" s="31">
        <v>0.98990484924672528</v>
      </c>
      <c r="T1086" s="21" t="s">
        <v>58</v>
      </c>
      <c r="U1086" s="31">
        <v>3.2790738095003498E-2</v>
      </c>
      <c r="V1086" s="21">
        <v>282</v>
      </c>
      <c r="W1086" s="31">
        <v>0.9429874051011834</v>
      </c>
      <c r="X1086" s="31">
        <v>0.989996280811276</v>
      </c>
      <c r="Y1086" s="21" t="s">
        <v>58</v>
      </c>
      <c r="Z1086" s="31">
        <v>4.5842315082125509E-2</v>
      </c>
      <c r="AA1086" s="21">
        <v>41</v>
      </c>
      <c r="AB1086" s="31">
        <v>0.99360719202953551</v>
      </c>
      <c r="AC1086" s="31">
        <v>0.99570692941132555</v>
      </c>
      <c r="AD1086" s="21" t="s">
        <v>58</v>
      </c>
      <c r="AE1086" s="40">
        <v>2.3061497078558691E-2</v>
      </c>
      <c r="AF1086" s="21">
        <v>59</v>
      </c>
      <c r="AG1086" s="31">
        <v>0.91254091306288887</v>
      </c>
      <c r="AH1086" s="31">
        <v>0.99079810028693438</v>
      </c>
      <c r="AI1086" s="21" t="s">
        <v>58</v>
      </c>
      <c r="AJ1086" s="32">
        <v>1.0251707047915578E-2</v>
      </c>
    </row>
    <row r="1087" spans="1:36" x14ac:dyDescent="0.25">
      <c r="A1087" s="21" t="s">
        <v>1187</v>
      </c>
      <c r="B1087" s="21">
        <v>0.995</v>
      </c>
      <c r="C1087" s="36">
        <f>1-Table2[[#This Row],[  Payment adjustment factor ]]</f>
        <v>5.0000000000000044E-3</v>
      </c>
      <c r="D1087" s="31">
        <v>0.21579961464354527</v>
      </c>
      <c r="E1087" s="21">
        <v>3</v>
      </c>
      <c r="F1087" s="31">
        <v>0.96305105890140408</v>
      </c>
      <c r="G1087" s="21">
        <v>5</v>
      </c>
      <c r="H1087" s="31">
        <v>1.0042329694220902</v>
      </c>
      <c r="I1087" s="31">
        <v>0.99676112581910359</v>
      </c>
      <c r="J1087" s="21" t="s">
        <v>58</v>
      </c>
      <c r="K1087" s="31">
        <v>2.8357253876597037E-3</v>
      </c>
      <c r="L1087" s="21">
        <v>53</v>
      </c>
      <c r="M1087" s="31">
        <v>1.0031076629276756</v>
      </c>
      <c r="N1087" s="31">
        <v>0.99317980335967293</v>
      </c>
      <c r="O1087" s="21" t="s">
        <v>44</v>
      </c>
      <c r="P1087" s="31">
        <v>2.8634495896913491E-2</v>
      </c>
      <c r="Q1087" s="21">
        <v>72</v>
      </c>
      <c r="R1087" s="31">
        <v>0.99614916542337495</v>
      </c>
      <c r="S1087" s="31">
        <v>0.99472354671482743</v>
      </c>
      <c r="T1087" s="21" t="s">
        <v>44</v>
      </c>
      <c r="U1087" s="31">
        <v>4.1106744595059717E-2</v>
      </c>
      <c r="V1087" s="21">
        <v>120</v>
      </c>
      <c r="W1087" s="31">
        <v>1.0446341954344363</v>
      </c>
      <c r="X1087" s="31">
        <v>0.9918516596681215</v>
      </c>
      <c r="Y1087" s="21" t="s">
        <v>44</v>
      </c>
      <c r="Z1087" s="31">
        <v>9.2103319958017391E-2</v>
      </c>
      <c r="AA1087" s="12" t="s">
        <v>3140</v>
      </c>
      <c r="AB1087" s="12" t="s">
        <v>3140</v>
      </c>
      <c r="AC1087" s="31">
        <v>0.9952100778551094</v>
      </c>
      <c r="AD1087" s="21" t="s">
        <v>58</v>
      </c>
      <c r="AE1087" s="12" t="s">
        <v>3140</v>
      </c>
      <c r="AF1087" s="21">
        <v>29</v>
      </c>
      <c r="AG1087" s="31">
        <v>0.98381143109796176</v>
      </c>
      <c r="AH1087" s="31">
        <v>0.99702926691394167</v>
      </c>
      <c r="AI1087" s="21" t="s">
        <v>58</v>
      </c>
      <c r="AJ1087" s="32">
        <v>2.7705037037435303E-2</v>
      </c>
    </row>
    <row r="1088" spans="1:36" x14ac:dyDescent="0.25">
      <c r="A1088" s="21" t="s">
        <v>1188</v>
      </c>
      <c r="B1088" s="21">
        <v>0.99919999999999998</v>
      </c>
      <c r="C1088" s="36">
        <f>1-Table2[[#This Row],[  Payment adjustment factor ]]</f>
        <v>8.0000000000002292E-4</v>
      </c>
      <c r="D1088" s="31">
        <v>0.19338394793926247</v>
      </c>
      <c r="E1088" s="21">
        <v>3</v>
      </c>
      <c r="F1088" s="31">
        <v>0.96305105890140408</v>
      </c>
      <c r="G1088" s="21">
        <v>149</v>
      </c>
      <c r="H1088" s="31">
        <v>0.96948277792246784</v>
      </c>
      <c r="I1088" s="31">
        <v>0.99676112581910359</v>
      </c>
      <c r="J1088" s="21" t="s">
        <v>58</v>
      </c>
      <c r="K1088" s="31">
        <v>3.0506840902365655E-2</v>
      </c>
      <c r="L1088" s="21">
        <v>80</v>
      </c>
      <c r="M1088" s="31">
        <v>1.0351965107285181</v>
      </c>
      <c r="N1088" s="31">
        <v>0.99317980335967293</v>
      </c>
      <c r="O1088" s="21" t="s">
        <v>44</v>
      </c>
      <c r="P1088" s="31">
        <v>9.5414863070428357E-3</v>
      </c>
      <c r="Q1088" s="21">
        <v>297</v>
      </c>
      <c r="R1088" s="31">
        <v>0.88438717927362531</v>
      </c>
      <c r="S1088" s="31">
        <v>0.99472354671482743</v>
      </c>
      <c r="T1088" s="21" t="s">
        <v>58</v>
      </c>
      <c r="U1088" s="31">
        <v>3.5331680790603406E-2</v>
      </c>
      <c r="V1088" s="21">
        <v>225</v>
      </c>
      <c r="W1088" s="31">
        <v>0.98396228763422178</v>
      </c>
      <c r="X1088" s="31">
        <v>0.9918516596681215</v>
      </c>
      <c r="Y1088" s="21" t="s">
        <v>58</v>
      </c>
      <c r="Z1088" s="31">
        <v>2.6675548959924102E-2</v>
      </c>
      <c r="AA1088" s="21">
        <v>31</v>
      </c>
      <c r="AB1088" s="31">
        <v>1.0232223706011891</v>
      </c>
      <c r="AC1088" s="31">
        <v>0.9952100778551094</v>
      </c>
      <c r="AD1088" s="21" t="s">
        <v>44</v>
      </c>
      <c r="AE1088" s="40">
        <v>1.3497060962172434E-2</v>
      </c>
      <c r="AF1088" s="21">
        <v>325</v>
      </c>
      <c r="AG1088" s="31">
        <v>0.87632984327734986</v>
      </c>
      <c r="AH1088" s="31">
        <v>0.99702926691394167</v>
      </c>
      <c r="AI1088" s="21" t="s">
        <v>58</v>
      </c>
      <c r="AJ1088" s="32">
        <v>5.2560762172137059E-2</v>
      </c>
    </row>
    <row r="1089" spans="1:36" x14ac:dyDescent="0.25">
      <c r="A1089" s="21" t="s">
        <v>1189</v>
      </c>
      <c r="B1089" s="21">
        <v>0.99850000000000005</v>
      </c>
      <c r="C1089" s="36">
        <f>1-Table2[[#This Row],[  Payment adjustment factor ]]</f>
        <v>1.4999999999999458E-3</v>
      </c>
      <c r="D1089" s="31">
        <v>0.18507751937984496</v>
      </c>
      <c r="E1089" s="21">
        <v>2</v>
      </c>
      <c r="F1089" s="31">
        <v>0.96305105890140408</v>
      </c>
      <c r="G1089" s="21">
        <v>4</v>
      </c>
      <c r="H1089" s="31">
        <v>0.98653903725562286</v>
      </c>
      <c r="I1089" s="31">
        <v>0.99543995630441762</v>
      </c>
      <c r="J1089" s="21" t="s">
        <v>58</v>
      </c>
      <c r="K1089" s="31">
        <v>4.7602175744887332E-3</v>
      </c>
      <c r="L1089" s="21">
        <v>29</v>
      </c>
      <c r="M1089" s="31">
        <v>1.0329598756320397</v>
      </c>
      <c r="N1089" s="31">
        <v>0.99446279037947338</v>
      </c>
      <c r="O1089" s="21" t="s">
        <v>44</v>
      </c>
      <c r="P1089" s="31">
        <v>2.6424280181138331E-2</v>
      </c>
      <c r="Q1089" s="21">
        <v>37</v>
      </c>
      <c r="R1089" s="31">
        <v>0.9477633034809313</v>
      </c>
      <c r="S1089" s="31">
        <v>0.98990484924672528</v>
      </c>
      <c r="T1089" s="21" t="s">
        <v>58</v>
      </c>
      <c r="U1089" s="31">
        <v>3.4269657343759502E-2</v>
      </c>
      <c r="V1089" s="21">
        <v>55</v>
      </c>
      <c r="W1089" s="31">
        <v>0.99961028648790895</v>
      </c>
      <c r="X1089" s="31">
        <v>0.989996280811276</v>
      </c>
      <c r="Y1089" s="21" t="s">
        <v>44</v>
      </c>
      <c r="Z1089" s="31">
        <v>6.108113374030303E-2</v>
      </c>
      <c r="AA1089" s="12" t="s">
        <v>3140</v>
      </c>
      <c r="AB1089" s="12" t="s">
        <v>3140</v>
      </c>
      <c r="AC1089" s="31">
        <v>0.99570692941132555</v>
      </c>
      <c r="AD1089" s="21" t="s">
        <v>58</v>
      </c>
      <c r="AE1089" s="12" t="s">
        <v>3140</v>
      </c>
      <c r="AF1089" s="21">
        <v>17</v>
      </c>
      <c r="AG1089" s="31">
        <v>0.9662400181759091</v>
      </c>
      <c r="AH1089" s="31">
        <v>0.99079810028693438</v>
      </c>
      <c r="AI1089" s="21" t="s">
        <v>58</v>
      </c>
      <c r="AJ1089" s="32">
        <v>2.7124522054671609E-2</v>
      </c>
    </row>
    <row r="1090" spans="1:36" x14ac:dyDescent="0.25">
      <c r="A1090" s="21" t="s">
        <v>1190</v>
      </c>
      <c r="B1090" s="21">
        <v>0.99990000000000001</v>
      </c>
      <c r="C1090" s="36">
        <f>1-Table2[[#This Row],[  Payment adjustment factor ]]</f>
        <v>9.9999999999988987E-5</v>
      </c>
      <c r="D1090" s="31">
        <v>0.19254433586681144</v>
      </c>
      <c r="E1090" s="21">
        <v>3</v>
      </c>
      <c r="F1090" s="31">
        <v>0.96305105890140408</v>
      </c>
      <c r="G1090" s="21">
        <v>172</v>
      </c>
      <c r="H1090" s="31">
        <v>0.97267435122741608</v>
      </c>
      <c r="I1090" s="31">
        <v>0.99676112581910359</v>
      </c>
      <c r="J1090" s="21" t="s">
        <v>58</v>
      </c>
      <c r="K1090" s="31">
        <v>3.9592450428413799E-2</v>
      </c>
      <c r="L1090" s="21">
        <v>110</v>
      </c>
      <c r="M1090" s="31">
        <v>0.99919206511539693</v>
      </c>
      <c r="N1090" s="31">
        <v>0.99317980335967293</v>
      </c>
      <c r="O1090" s="21" t="s">
        <v>44</v>
      </c>
      <c r="P1090" s="31">
        <v>1.7720948692688972E-2</v>
      </c>
      <c r="Q1090" s="21">
        <v>199</v>
      </c>
      <c r="R1090" s="31">
        <v>0.89489110122563531</v>
      </c>
      <c r="S1090" s="31">
        <v>0.99472354671482743</v>
      </c>
      <c r="T1090" s="21" t="s">
        <v>58</v>
      </c>
      <c r="U1090" s="31">
        <v>3.3866577501314069E-2</v>
      </c>
      <c r="V1090" s="21">
        <v>271</v>
      </c>
      <c r="W1090" s="31">
        <v>0.93926452633049118</v>
      </c>
      <c r="X1090" s="31">
        <v>0.9918516596681215</v>
      </c>
      <c r="Y1090" s="21" t="s">
        <v>58</v>
      </c>
      <c r="Z1090" s="31">
        <v>4.6868732840844092E-2</v>
      </c>
      <c r="AA1090" s="21">
        <v>38</v>
      </c>
      <c r="AB1090" s="31">
        <v>0.96514408426023146</v>
      </c>
      <c r="AC1090" s="31">
        <v>0.9952100778551094</v>
      </c>
      <c r="AD1090" s="21" t="s">
        <v>58</v>
      </c>
      <c r="AE1090" s="40">
        <v>2.3703993057529803E-2</v>
      </c>
      <c r="AF1090" s="21">
        <v>64</v>
      </c>
      <c r="AG1090" s="31">
        <v>0.95131716687430112</v>
      </c>
      <c r="AH1090" s="31">
        <v>0.99702926691394167</v>
      </c>
      <c r="AI1090" s="21" t="s">
        <v>58</v>
      </c>
      <c r="AJ1090" s="32">
        <v>1.4948856870169962E-2</v>
      </c>
    </row>
    <row r="1091" spans="1:36" x14ac:dyDescent="0.25">
      <c r="A1091" s="21" t="s">
        <v>1191</v>
      </c>
      <c r="B1091" s="21">
        <v>0.9899</v>
      </c>
      <c r="C1091" s="36">
        <f>1-Table2[[#This Row],[  Payment adjustment factor ]]</f>
        <v>1.0099999999999998E-2</v>
      </c>
      <c r="D1091" s="31">
        <v>0.21356313225927315</v>
      </c>
      <c r="E1091" s="21">
        <v>3</v>
      </c>
      <c r="F1091" s="31">
        <v>0.96305105890140408</v>
      </c>
      <c r="G1091" s="21">
        <v>18</v>
      </c>
      <c r="H1091" s="31">
        <v>1.0186440519919369</v>
      </c>
      <c r="I1091" s="31">
        <v>0.99676112581910359</v>
      </c>
      <c r="J1091" s="21" t="s">
        <v>58</v>
      </c>
      <c r="K1091" s="31">
        <v>7.2885781696145702E-3</v>
      </c>
      <c r="L1091" s="21">
        <v>57</v>
      </c>
      <c r="M1091" s="31">
        <v>1.0651556264175339</v>
      </c>
      <c r="N1091" s="31">
        <v>0.99317980335967293</v>
      </c>
      <c r="O1091" s="21" t="s">
        <v>44</v>
      </c>
      <c r="P1091" s="31">
        <v>1.6788067702165056E-2</v>
      </c>
      <c r="Q1091" s="21">
        <v>93</v>
      </c>
      <c r="R1091" s="31">
        <v>1.0441369315442717</v>
      </c>
      <c r="S1091" s="31">
        <v>0.99472354671482743</v>
      </c>
      <c r="T1091" s="21" t="s">
        <v>44</v>
      </c>
      <c r="U1091" s="31">
        <v>2.7812030561546072E-2</v>
      </c>
      <c r="V1091" s="21">
        <v>89</v>
      </c>
      <c r="W1091" s="31">
        <v>0.94447628782106285</v>
      </c>
      <c r="X1091" s="31">
        <v>0.9918516596681215</v>
      </c>
      <c r="Y1091" s="21" t="s">
        <v>58</v>
      </c>
      <c r="Z1091" s="31">
        <v>3.0166746796854941E-2</v>
      </c>
      <c r="AA1091" s="12" t="s">
        <v>3140</v>
      </c>
      <c r="AB1091" s="12" t="s">
        <v>3140</v>
      </c>
      <c r="AC1091" s="31">
        <v>0.9952100778551094</v>
      </c>
      <c r="AD1091" s="21" t="s">
        <v>58</v>
      </c>
      <c r="AE1091" s="12" t="s">
        <v>3140</v>
      </c>
      <c r="AF1091" s="21">
        <v>85</v>
      </c>
      <c r="AG1091" s="31">
        <v>1.207774339452854</v>
      </c>
      <c r="AH1091" s="31">
        <v>0.99702926691394167</v>
      </c>
      <c r="AI1091" s="21" t="s">
        <v>44</v>
      </c>
      <c r="AJ1091" s="32">
        <v>3.7625739053219358E-2</v>
      </c>
    </row>
    <row r="1092" spans="1:36" x14ac:dyDescent="0.25">
      <c r="A1092" s="21" t="s">
        <v>1192</v>
      </c>
      <c r="B1092" s="31">
        <v>1</v>
      </c>
      <c r="C1092" s="36">
        <f>1-Table2[[#This Row],[  Payment adjustment factor ]]</f>
        <v>0</v>
      </c>
      <c r="D1092" s="31">
        <v>0.14010823812387252</v>
      </c>
      <c r="E1092" s="21">
        <v>1</v>
      </c>
      <c r="F1092" s="31">
        <v>0.96305105890140408</v>
      </c>
      <c r="G1092" s="21">
        <v>6</v>
      </c>
      <c r="H1092" s="31">
        <v>1.0021506396842668</v>
      </c>
      <c r="I1092" s="31">
        <v>0.99683021909853442</v>
      </c>
      <c r="J1092" s="21" t="s">
        <v>58</v>
      </c>
      <c r="K1092" s="31">
        <v>2.3972530116781101E-3</v>
      </c>
      <c r="L1092" s="21">
        <v>33</v>
      </c>
      <c r="M1092" s="31">
        <v>0.97603408619090171</v>
      </c>
      <c r="N1092" s="31">
        <v>0.99412983429491208</v>
      </c>
      <c r="O1092" s="21" t="s">
        <v>58</v>
      </c>
      <c r="P1092" s="31">
        <v>1.5304882718339926E-2</v>
      </c>
      <c r="Q1092" s="21">
        <v>22</v>
      </c>
      <c r="R1092" s="31">
        <v>0.9814126658795187</v>
      </c>
      <c r="S1092" s="31">
        <v>0.99256220528153027</v>
      </c>
      <c r="T1092" s="21" t="s">
        <v>58</v>
      </c>
      <c r="U1092" s="31">
        <v>8.6259401135523103E-3</v>
      </c>
      <c r="V1092" s="21">
        <v>56</v>
      </c>
      <c r="W1092" s="31">
        <v>0.91523293562912966</v>
      </c>
      <c r="X1092" s="31">
        <v>0.99621940091403016</v>
      </c>
      <c r="Y1092" s="21" t="s">
        <v>58</v>
      </c>
      <c r="Z1092" s="31">
        <v>2.7979106622912531E-2</v>
      </c>
      <c r="AA1092" s="12" t="s">
        <v>3140</v>
      </c>
      <c r="AB1092" s="12" t="s">
        <v>3140</v>
      </c>
      <c r="AC1092" s="31">
        <v>1.0011380012219431</v>
      </c>
      <c r="AD1092" s="21" t="s">
        <v>58</v>
      </c>
      <c r="AE1092" s="12" t="s">
        <v>3140</v>
      </c>
      <c r="AF1092" s="21">
        <v>349</v>
      </c>
      <c r="AG1092" s="31">
        <v>0.63754786956694587</v>
      </c>
      <c r="AH1092" s="31">
        <v>0.9872295576018274</v>
      </c>
      <c r="AI1092" s="21" t="s">
        <v>58</v>
      </c>
      <c r="AJ1092" s="32">
        <v>0.26710324518606698</v>
      </c>
    </row>
    <row r="1093" spans="1:36" x14ac:dyDescent="0.25">
      <c r="A1093" s="21" t="s">
        <v>1193</v>
      </c>
      <c r="B1093" s="21">
        <v>0.99939999999999996</v>
      </c>
      <c r="C1093" s="36">
        <f>1-Table2[[#This Row],[  Payment adjustment factor ]]</f>
        <v>6.0000000000004494E-4</v>
      </c>
      <c r="D1093" s="31">
        <v>0.20102712797326519</v>
      </c>
      <c r="E1093" s="21">
        <v>3</v>
      </c>
      <c r="F1093" s="31">
        <v>0.96305105890140408</v>
      </c>
      <c r="G1093" s="21">
        <v>161</v>
      </c>
      <c r="H1093" s="31">
        <v>1.0109921413128846</v>
      </c>
      <c r="I1093" s="31">
        <v>0.99676112581910359</v>
      </c>
      <c r="J1093" s="21" t="s">
        <v>44</v>
      </c>
      <c r="K1093" s="31">
        <v>7.0972083827297991E-3</v>
      </c>
      <c r="L1093" s="21">
        <v>130</v>
      </c>
      <c r="M1093" s="31">
        <v>0.97286411278385587</v>
      </c>
      <c r="N1093" s="31">
        <v>0.99317980335967293</v>
      </c>
      <c r="O1093" s="21" t="s">
        <v>58</v>
      </c>
      <c r="P1093" s="31">
        <v>2.431638996185842E-3</v>
      </c>
      <c r="Q1093" s="21">
        <v>924</v>
      </c>
      <c r="R1093" s="31">
        <v>1.0055224563513561</v>
      </c>
      <c r="S1093" s="31">
        <v>0.99472354671482743</v>
      </c>
      <c r="T1093" s="21" t="s">
        <v>44</v>
      </c>
      <c r="U1093" s="31">
        <v>2.3438405373927908E-2</v>
      </c>
      <c r="V1093" s="21">
        <v>395</v>
      </c>
      <c r="W1093" s="31">
        <v>1.0111169706520258</v>
      </c>
      <c r="X1093" s="31">
        <v>0.9918516596681215</v>
      </c>
      <c r="Y1093" s="21" t="s">
        <v>44</v>
      </c>
      <c r="Z1093" s="31">
        <v>1.1243870548186546E-2</v>
      </c>
      <c r="AA1093" s="21">
        <v>128</v>
      </c>
      <c r="AB1093" s="31">
        <v>0.89864285410305944</v>
      </c>
      <c r="AC1093" s="31">
        <v>0.9952100778551094</v>
      </c>
      <c r="AD1093" s="21" t="s">
        <v>58</v>
      </c>
      <c r="AE1093" s="40">
        <v>1.1475411346282551E-2</v>
      </c>
      <c r="AF1093" s="21">
        <v>38</v>
      </c>
      <c r="AG1093" s="31">
        <v>1.0565110924346683</v>
      </c>
      <c r="AH1093" s="31">
        <v>0.99702926691394167</v>
      </c>
      <c r="AI1093" s="21" t="s">
        <v>44</v>
      </c>
      <c r="AJ1093" s="32">
        <v>1.2347681126047279E-3</v>
      </c>
    </row>
    <row r="1094" spans="1:36" x14ac:dyDescent="0.25">
      <c r="A1094" s="21" t="s">
        <v>1194</v>
      </c>
      <c r="B1094" s="21">
        <v>0.99590000000000001</v>
      </c>
      <c r="C1094" s="36">
        <f>1-Table2[[#This Row],[  Payment adjustment factor ]]</f>
        <v>4.0999999999999925E-3</v>
      </c>
      <c r="D1094" s="31">
        <v>0.15522077089510378</v>
      </c>
      <c r="E1094" s="21">
        <v>2</v>
      </c>
      <c r="F1094" s="31">
        <v>0.96305105890140408</v>
      </c>
      <c r="G1094" s="21">
        <v>177</v>
      </c>
      <c r="H1094" s="31">
        <v>0.90711154786805626</v>
      </c>
      <c r="I1094" s="31">
        <v>0.99543995630441762</v>
      </c>
      <c r="J1094" s="21" t="s">
        <v>58</v>
      </c>
      <c r="K1094" s="31">
        <v>3.0223270732310282E-2</v>
      </c>
      <c r="L1094" s="21">
        <v>102</v>
      </c>
      <c r="M1094" s="31">
        <v>1.0039431751386707</v>
      </c>
      <c r="N1094" s="31">
        <v>0.99446279037947338</v>
      </c>
      <c r="O1094" s="21" t="s">
        <v>44</v>
      </c>
      <c r="P1094" s="31">
        <v>9.3187850502444002E-3</v>
      </c>
      <c r="Q1094" s="21">
        <v>314</v>
      </c>
      <c r="R1094" s="31">
        <v>1.011656917749471</v>
      </c>
      <c r="S1094" s="31">
        <v>0.98990484924672528</v>
      </c>
      <c r="T1094" s="21" t="s">
        <v>44</v>
      </c>
      <c r="U1094" s="31">
        <v>3.4408388159524371E-2</v>
      </c>
      <c r="V1094" s="21">
        <v>274</v>
      </c>
      <c r="W1094" s="31">
        <v>1.0263172144927759</v>
      </c>
      <c r="X1094" s="31">
        <v>0.989996280811276</v>
      </c>
      <c r="Y1094" s="21" t="s">
        <v>44</v>
      </c>
      <c r="Z1094" s="31">
        <v>2.743840569750567E-2</v>
      </c>
      <c r="AA1094" s="21">
        <v>51</v>
      </c>
      <c r="AB1094" s="31">
        <v>1.0019346146143879</v>
      </c>
      <c r="AC1094" s="31">
        <v>0.99570692941132555</v>
      </c>
      <c r="AD1094" s="21" t="s">
        <v>44</v>
      </c>
      <c r="AE1094" s="40">
        <v>1.7897117252233943E-2</v>
      </c>
      <c r="AF1094" s="21">
        <v>71</v>
      </c>
      <c r="AG1094" s="31">
        <v>1.2115500305309561</v>
      </c>
      <c r="AH1094" s="31">
        <v>0.99079810028693438</v>
      </c>
      <c r="AI1094" s="21" t="s">
        <v>44</v>
      </c>
      <c r="AJ1094" s="32">
        <v>1.0542952106009284E-2</v>
      </c>
    </row>
    <row r="1095" spans="1:36" x14ac:dyDescent="0.25">
      <c r="A1095" s="21" t="s">
        <v>1195</v>
      </c>
      <c r="B1095" s="21">
        <v>0.99919999999999998</v>
      </c>
      <c r="C1095" s="36">
        <f>1-Table2[[#This Row],[  Payment adjustment factor ]]</f>
        <v>8.0000000000002292E-4</v>
      </c>
      <c r="D1095" s="31">
        <v>0.20954773869346735</v>
      </c>
      <c r="E1095" s="21">
        <v>3</v>
      </c>
      <c r="F1095" s="31">
        <v>0.96305105890140408</v>
      </c>
      <c r="G1095" s="21">
        <v>9</v>
      </c>
      <c r="H1095" s="31">
        <v>0.98960146492769485</v>
      </c>
      <c r="I1095" s="31">
        <v>0.99676112581910359</v>
      </c>
      <c r="J1095" s="21" t="s">
        <v>58</v>
      </c>
      <c r="K1095" s="31">
        <v>3.3838676954283035E-3</v>
      </c>
      <c r="L1095" s="21">
        <v>30</v>
      </c>
      <c r="M1095" s="31">
        <v>1.0330190173437712</v>
      </c>
      <c r="N1095" s="31">
        <v>0.99317980335967293</v>
      </c>
      <c r="O1095" s="21" t="s">
        <v>44</v>
      </c>
      <c r="P1095" s="31">
        <v>1.0490853143136204E-2</v>
      </c>
      <c r="Q1095" s="21">
        <v>66</v>
      </c>
      <c r="R1095" s="31">
        <v>1.0142839622394624</v>
      </c>
      <c r="S1095" s="31">
        <v>0.99472354671482743</v>
      </c>
      <c r="T1095" s="21" t="s">
        <v>44</v>
      </c>
      <c r="U1095" s="31">
        <v>2.3550095305826087E-2</v>
      </c>
      <c r="V1095" s="21">
        <v>114</v>
      </c>
      <c r="W1095" s="31">
        <v>0.95664192090167666</v>
      </c>
      <c r="X1095" s="31">
        <v>0.9918516596681215</v>
      </c>
      <c r="Y1095" s="21" t="s">
        <v>58</v>
      </c>
      <c r="Z1095" s="31">
        <v>6.0691665791541033E-2</v>
      </c>
      <c r="AA1095" s="12" t="s">
        <v>3140</v>
      </c>
      <c r="AB1095" s="12" t="s">
        <v>3140</v>
      </c>
      <c r="AC1095" s="31">
        <v>0.9952100778551094</v>
      </c>
      <c r="AD1095" s="21" t="s">
        <v>58</v>
      </c>
      <c r="AE1095" s="12" t="s">
        <v>3140</v>
      </c>
      <c r="AF1095" s="21">
        <v>38</v>
      </c>
      <c r="AG1095" s="31">
        <v>0.91006982371562983</v>
      </c>
      <c r="AH1095" s="31">
        <v>0.99702926691394167</v>
      </c>
      <c r="AI1095" s="21" t="s">
        <v>58</v>
      </c>
      <c r="AJ1095" s="32">
        <v>2.2946941597083707E-2</v>
      </c>
    </row>
    <row r="1096" spans="1:36" x14ac:dyDescent="0.25">
      <c r="A1096" s="21" t="s">
        <v>1196</v>
      </c>
      <c r="B1096" s="21">
        <v>0.99509999999999998</v>
      </c>
      <c r="C1096" s="36">
        <f>1-Table2[[#This Row],[  Payment adjustment factor ]]</f>
        <v>4.9000000000000155E-3</v>
      </c>
      <c r="D1096" s="31">
        <v>0.16689466484268126</v>
      </c>
      <c r="E1096" s="21">
        <v>2</v>
      </c>
      <c r="F1096" s="31">
        <v>0.96305105890140408</v>
      </c>
      <c r="G1096" s="21">
        <v>4</v>
      </c>
      <c r="H1096" s="31">
        <v>0.98998065669508883</v>
      </c>
      <c r="I1096" s="31">
        <v>0.99543995630441762</v>
      </c>
      <c r="J1096" s="21" t="s">
        <v>58</v>
      </c>
      <c r="K1096" s="31">
        <v>3.9729266400486051E-3</v>
      </c>
      <c r="L1096" s="21">
        <v>28</v>
      </c>
      <c r="M1096" s="31">
        <v>1.0022575388721215</v>
      </c>
      <c r="N1096" s="31">
        <v>0.99446279037947338</v>
      </c>
      <c r="O1096" s="21" t="s">
        <v>44</v>
      </c>
      <c r="P1096" s="31">
        <v>2.8388638912617181E-2</v>
      </c>
      <c r="Q1096" s="21">
        <v>36</v>
      </c>
      <c r="R1096" s="31">
        <v>1.0026612140102558</v>
      </c>
      <c r="S1096" s="31">
        <v>0.98990484924672528</v>
      </c>
      <c r="T1096" s="21" t="s">
        <v>44</v>
      </c>
      <c r="U1096" s="31">
        <v>3.5375122728180851E-2</v>
      </c>
      <c r="V1096" s="21">
        <v>48</v>
      </c>
      <c r="W1096" s="31">
        <v>1.0877605030159099</v>
      </c>
      <c r="X1096" s="31">
        <v>0.989996280811276</v>
      </c>
      <c r="Y1096" s="21" t="s">
        <v>44</v>
      </c>
      <c r="Z1096" s="31">
        <v>4.2623414781418636E-2</v>
      </c>
      <c r="AA1096" s="12" t="s">
        <v>3140</v>
      </c>
      <c r="AB1096" s="12" t="s">
        <v>3140</v>
      </c>
      <c r="AC1096" s="31">
        <v>0.99570692941132555</v>
      </c>
      <c r="AD1096" s="21" t="s">
        <v>58</v>
      </c>
      <c r="AE1096" s="12" t="s">
        <v>3140</v>
      </c>
      <c r="AF1096" s="21">
        <v>28</v>
      </c>
      <c r="AG1096" s="31">
        <v>0.9949107089162984</v>
      </c>
      <c r="AH1096" s="31">
        <v>0.99079810028693438</v>
      </c>
      <c r="AI1096" s="21" t="s">
        <v>44</v>
      </c>
      <c r="AJ1096" s="32">
        <v>4.9538253320232824E-2</v>
      </c>
    </row>
    <row r="1097" spans="1:36" x14ac:dyDescent="0.25">
      <c r="A1097" s="21" t="s">
        <v>1197</v>
      </c>
      <c r="B1097" s="21">
        <v>0.99809999999999999</v>
      </c>
      <c r="C1097" s="36">
        <f>1-Table2[[#This Row],[  Payment adjustment factor ]]</f>
        <v>1.9000000000000128E-3</v>
      </c>
      <c r="D1097" s="31">
        <v>0.17058823529411765</v>
      </c>
      <c r="E1097" s="21">
        <v>2</v>
      </c>
      <c r="F1097" s="31">
        <v>0.96305105890140408</v>
      </c>
      <c r="G1097" s="21">
        <v>3</v>
      </c>
      <c r="H1097" s="31">
        <v>1.0155171094108983</v>
      </c>
      <c r="I1097" s="31">
        <v>0.99543995630441762</v>
      </c>
      <c r="J1097" s="21" t="s">
        <v>58</v>
      </c>
      <c r="K1097" s="31">
        <v>1.0487975023729744E-2</v>
      </c>
      <c r="L1097" s="21">
        <v>2</v>
      </c>
      <c r="M1097" s="31">
        <v>1.0143243608699861</v>
      </c>
      <c r="N1097" s="31">
        <v>0.99446279037947338</v>
      </c>
      <c r="O1097" s="21" t="s">
        <v>58</v>
      </c>
      <c r="P1097" s="31">
        <v>4.1535628923984767E-3</v>
      </c>
      <c r="Q1097" s="21">
        <v>33</v>
      </c>
      <c r="R1097" s="31">
        <v>1.0079933050427206</v>
      </c>
      <c r="S1097" s="31">
        <v>0.98990484924672528</v>
      </c>
      <c r="T1097" s="21" t="s">
        <v>44</v>
      </c>
      <c r="U1097" s="31">
        <v>0.11192433928387635</v>
      </c>
      <c r="V1097" s="21">
        <v>30</v>
      </c>
      <c r="W1097" s="31">
        <v>0.96459542784962804</v>
      </c>
      <c r="X1097" s="31">
        <v>0.989996280811276</v>
      </c>
      <c r="Y1097" s="21" t="s">
        <v>58</v>
      </c>
      <c r="Z1097" s="31">
        <v>0.10682787644522718</v>
      </c>
      <c r="AA1097" s="12" t="s">
        <v>3140</v>
      </c>
      <c r="AB1097" s="12" t="s">
        <v>3140</v>
      </c>
      <c r="AC1097" s="31">
        <v>0.99570692941132555</v>
      </c>
      <c r="AD1097" s="21" t="s">
        <v>58</v>
      </c>
      <c r="AE1097" s="12" t="s">
        <v>3140</v>
      </c>
      <c r="AF1097" s="12" t="s">
        <v>3140</v>
      </c>
      <c r="AG1097" s="12" t="s">
        <v>3140</v>
      </c>
      <c r="AH1097" s="31">
        <v>0.99079810028693438</v>
      </c>
      <c r="AI1097" s="21" t="s">
        <v>58</v>
      </c>
      <c r="AJ1097" s="12" t="s">
        <v>3140</v>
      </c>
    </row>
    <row r="1098" spans="1:36" x14ac:dyDescent="0.25">
      <c r="A1098" s="21" t="s">
        <v>1198</v>
      </c>
      <c r="B1098" s="21">
        <v>0.997</v>
      </c>
      <c r="C1098" s="36">
        <f>1-Table2[[#This Row],[  Payment adjustment factor ]]</f>
        <v>3.0000000000000027E-3</v>
      </c>
      <c r="D1098" s="31">
        <v>0.18287247214197275</v>
      </c>
      <c r="E1098" s="21">
        <v>2</v>
      </c>
      <c r="F1098" s="31">
        <v>0.96305105890140408</v>
      </c>
      <c r="G1098" s="21">
        <v>309</v>
      </c>
      <c r="H1098" s="31">
        <v>0.9342626710103219</v>
      </c>
      <c r="I1098" s="31">
        <v>0.99543995630441762</v>
      </c>
      <c r="J1098" s="21" t="s">
        <v>58</v>
      </c>
      <c r="K1098" s="31">
        <v>2.1950456675663556E-2</v>
      </c>
      <c r="L1098" s="21">
        <v>232</v>
      </c>
      <c r="M1098" s="31">
        <v>1.142742732224673</v>
      </c>
      <c r="N1098" s="31">
        <v>0.99446279037947338</v>
      </c>
      <c r="O1098" s="21" t="s">
        <v>44</v>
      </c>
      <c r="P1098" s="31">
        <v>7.2642930690809404E-3</v>
      </c>
      <c r="Q1098" s="21">
        <v>771</v>
      </c>
      <c r="R1098" s="31">
        <v>0.92859630699990403</v>
      </c>
      <c r="S1098" s="31">
        <v>0.98990484924672528</v>
      </c>
      <c r="T1098" s="21" t="s">
        <v>58</v>
      </c>
      <c r="U1098" s="31">
        <v>3.0543707757886226E-2</v>
      </c>
      <c r="V1098" s="21">
        <v>691</v>
      </c>
      <c r="W1098" s="31">
        <v>0.98695152328217006</v>
      </c>
      <c r="X1098" s="31">
        <v>0.989996280811276</v>
      </c>
      <c r="Y1098" s="21" t="s">
        <v>58</v>
      </c>
      <c r="Z1098" s="31">
        <v>3.1566638549349262E-2</v>
      </c>
      <c r="AA1098" s="21">
        <v>98</v>
      </c>
      <c r="AB1098" s="31">
        <v>0.93002402656833771</v>
      </c>
      <c r="AC1098" s="31">
        <v>0.99570692941132555</v>
      </c>
      <c r="AD1098" s="21" t="s">
        <v>58</v>
      </c>
      <c r="AE1098" s="40">
        <v>1.480195355301862E-2</v>
      </c>
      <c r="AF1098" s="21">
        <v>608</v>
      </c>
      <c r="AG1098" s="31">
        <v>1.0562223602289695</v>
      </c>
      <c r="AH1098" s="31">
        <v>0.99079810028693438</v>
      </c>
      <c r="AI1098" s="21" t="s">
        <v>44</v>
      </c>
      <c r="AJ1098" s="32">
        <v>3.1324242218331008E-2</v>
      </c>
    </row>
    <row r="1099" spans="1:36" x14ac:dyDescent="0.25">
      <c r="A1099" s="21" t="s">
        <v>1199</v>
      </c>
      <c r="B1099" s="31">
        <v>1</v>
      </c>
      <c r="C1099" s="36">
        <f>1-Table2[[#This Row],[  Payment adjustment factor ]]</f>
        <v>0</v>
      </c>
      <c r="D1099" s="31">
        <v>0.16846789574062301</v>
      </c>
      <c r="E1099" s="21">
        <v>2</v>
      </c>
      <c r="F1099" s="31">
        <v>0.96305105890140408</v>
      </c>
      <c r="G1099" s="21">
        <v>25</v>
      </c>
      <c r="H1099" s="31">
        <v>0.98320653065404706</v>
      </c>
      <c r="I1099" s="31">
        <v>0.99543995630441762</v>
      </c>
      <c r="J1099" s="21" t="s">
        <v>58</v>
      </c>
      <c r="K1099" s="31">
        <v>9.9105839783562976E-3</v>
      </c>
      <c r="L1099" s="21">
        <v>63</v>
      </c>
      <c r="M1099" s="31">
        <v>0.95983343365229912</v>
      </c>
      <c r="N1099" s="31">
        <v>0.99446279037947338</v>
      </c>
      <c r="O1099" s="21" t="s">
        <v>58</v>
      </c>
      <c r="P1099" s="31">
        <v>2.0084870498083326E-2</v>
      </c>
      <c r="Q1099" s="21">
        <v>117</v>
      </c>
      <c r="R1099" s="31">
        <v>0.92150222843053908</v>
      </c>
      <c r="S1099" s="31">
        <v>0.98990484924672528</v>
      </c>
      <c r="T1099" s="21" t="s">
        <v>58</v>
      </c>
      <c r="U1099" s="31">
        <v>4.0741389355112796E-2</v>
      </c>
      <c r="V1099" s="21">
        <v>90</v>
      </c>
      <c r="W1099" s="31">
        <v>0.96673997371671805</v>
      </c>
      <c r="X1099" s="31">
        <v>0.989996280811276</v>
      </c>
      <c r="Y1099" s="21" t="s">
        <v>58</v>
      </c>
      <c r="Z1099" s="31">
        <v>3.6344499774571049E-2</v>
      </c>
      <c r="AA1099" s="12" t="s">
        <v>3140</v>
      </c>
      <c r="AB1099" s="12" t="s">
        <v>3140</v>
      </c>
      <c r="AC1099" s="31">
        <v>0.99570692941132555</v>
      </c>
      <c r="AD1099" s="21" t="s">
        <v>58</v>
      </c>
      <c r="AE1099" s="12" t="s">
        <v>3140</v>
      </c>
      <c r="AF1099" s="21">
        <v>61</v>
      </c>
      <c r="AG1099" s="31">
        <v>0.89458700276088465</v>
      </c>
      <c r="AH1099" s="31">
        <v>0.99079810028693438</v>
      </c>
      <c r="AI1099" s="21" t="s">
        <v>58</v>
      </c>
      <c r="AJ1099" s="32">
        <v>2.803771203150842E-2</v>
      </c>
    </row>
    <row r="1100" spans="1:36" x14ac:dyDescent="0.25">
      <c r="A1100" s="21" t="s">
        <v>1200</v>
      </c>
      <c r="B1100" s="21">
        <v>0.999</v>
      </c>
      <c r="C1100" s="36">
        <f>1-Table2[[#This Row],[  Payment adjustment factor ]]</f>
        <v>1.0000000000000009E-3</v>
      </c>
      <c r="D1100" s="31">
        <v>0.13261786124952088</v>
      </c>
      <c r="E1100" s="21">
        <v>1</v>
      </c>
      <c r="F1100" s="31">
        <v>0.96305105890140408</v>
      </c>
      <c r="G1100" s="21">
        <v>113</v>
      </c>
      <c r="H1100" s="31">
        <v>0.8899533623717113</v>
      </c>
      <c r="I1100" s="31">
        <v>0.99683021909853442</v>
      </c>
      <c r="J1100" s="21" t="s">
        <v>58</v>
      </c>
      <c r="K1100" s="31">
        <v>1.7267008016230972E-2</v>
      </c>
      <c r="L1100" s="21">
        <v>125</v>
      </c>
      <c r="M1100" s="31">
        <v>0.96781855786547644</v>
      </c>
      <c r="N1100" s="31">
        <v>0.99412983429491208</v>
      </c>
      <c r="O1100" s="21" t="s">
        <v>58</v>
      </c>
      <c r="P1100" s="31">
        <v>7.7665297152311515E-3</v>
      </c>
      <c r="Q1100" s="21">
        <v>465</v>
      </c>
      <c r="R1100" s="31">
        <v>1.014815131876696</v>
      </c>
      <c r="S1100" s="31">
        <v>0.99256220528153027</v>
      </c>
      <c r="T1100" s="21" t="s">
        <v>44</v>
      </c>
      <c r="U1100" s="31">
        <v>4.0267746960014193E-2</v>
      </c>
      <c r="V1100" s="21">
        <v>408</v>
      </c>
      <c r="W1100" s="31">
        <v>0.97308041391231082</v>
      </c>
      <c r="X1100" s="31">
        <v>0.99621940091403016</v>
      </c>
      <c r="Y1100" s="21" t="s">
        <v>58</v>
      </c>
      <c r="Z1100" s="31">
        <v>3.7443690217259636E-2</v>
      </c>
      <c r="AA1100" s="21">
        <v>46</v>
      </c>
      <c r="AB1100" s="31">
        <v>1.009026664491306</v>
      </c>
      <c r="AC1100" s="31">
        <v>1.0011380012219431</v>
      </c>
      <c r="AD1100" s="21" t="s">
        <v>44</v>
      </c>
      <c r="AE1100" s="40">
        <v>1.2585949595515225E-2</v>
      </c>
      <c r="AF1100" s="21">
        <v>169</v>
      </c>
      <c r="AG1100" s="31">
        <v>0.91238976699511898</v>
      </c>
      <c r="AH1100" s="31">
        <v>0.9872295576018274</v>
      </c>
      <c r="AI1100" s="21" t="s">
        <v>58</v>
      </c>
      <c r="AJ1100" s="32">
        <v>1.8323744518490788E-2</v>
      </c>
    </row>
    <row r="1101" spans="1:36" x14ac:dyDescent="0.25">
      <c r="A1101" s="21" t="s">
        <v>1201</v>
      </c>
      <c r="B1101" s="31">
        <v>1</v>
      </c>
      <c r="C1101" s="36">
        <f>1-Table2[[#This Row],[  Payment adjustment factor ]]</f>
        <v>0</v>
      </c>
      <c r="D1101" s="31">
        <v>0.18461538461538463</v>
      </c>
      <c r="E1101" s="21">
        <v>2</v>
      </c>
      <c r="F1101" s="31">
        <v>0.96305105890140408</v>
      </c>
      <c r="G1101" s="21">
        <v>3</v>
      </c>
      <c r="H1101" s="31">
        <v>0.99243192410933234</v>
      </c>
      <c r="I1101" s="31">
        <v>0.99543995630441762</v>
      </c>
      <c r="J1101" s="21" t="s">
        <v>58</v>
      </c>
      <c r="K1101" s="31">
        <v>2.7182613433606637E-3</v>
      </c>
      <c r="L1101" s="21">
        <v>22</v>
      </c>
      <c r="M1101" s="31">
        <v>0.94419562339185925</v>
      </c>
      <c r="N1101" s="31">
        <v>0.99446279037947338</v>
      </c>
      <c r="O1101" s="21" t="s">
        <v>58</v>
      </c>
      <c r="P1101" s="31">
        <v>2.1983285004056174E-2</v>
      </c>
      <c r="Q1101" s="21">
        <v>35</v>
      </c>
      <c r="R1101" s="31">
        <v>0.98382101097512242</v>
      </c>
      <c r="S1101" s="31">
        <v>0.98990484924672528</v>
      </c>
      <c r="T1101" s="21" t="s">
        <v>58</v>
      </c>
      <c r="U1101" s="31">
        <v>3.6825734591751175E-2</v>
      </c>
      <c r="V1101" s="21">
        <v>49</v>
      </c>
      <c r="W1101" s="31">
        <v>0.95923517395691549</v>
      </c>
      <c r="X1101" s="31">
        <v>0.989996280811276</v>
      </c>
      <c r="Y1101" s="21" t="s">
        <v>58</v>
      </c>
      <c r="Z1101" s="31">
        <v>6.9699494579201854E-2</v>
      </c>
      <c r="AA1101" s="12" t="s">
        <v>3140</v>
      </c>
      <c r="AB1101" s="12" t="s">
        <v>3140</v>
      </c>
      <c r="AC1101" s="31">
        <v>0.99570692941132555</v>
      </c>
      <c r="AD1101" s="21" t="s">
        <v>58</v>
      </c>
      <c r="AE1101" s="12" t="s">
        <v>3140</v>
      </c>
      <c r="AF1101" s="12" t="s">
        <v>3140</v>
      </c>
      <c r="AG1101" s="12" t="s">
        <v>3140</v>
      </c>
      <c r="AH1101" s="31">
        <v>0.99079810028693438</v>
      </c>
      <c r="AI1101" s="21" t="s">
        <v>58</v>
      </c>
      <c r="AJ1101" s="12" t="s">
        <v>3140</v>
      </c>
    </row>
    <row r="1102" spans="1:36" x14ac:dyDescent="0.25">
      <c r="A1102" s="21" t="s">
        <v>1202</v>
      </c>
      <c r="B1102" s="31">
        <v>1</v>
      </c>
      <c r="C1102" s="36">
        <f>1-Table2[[#This Row],[  Payment adjustment factor ]]</f>
        <v>0</v>
      </c>
      <c r="D1102" s="31">
        <v>0.14601769911504425</v>
      </c>
      <c r="E1102" s="21">
        <v>2</v>
      </c>
      <c r="F1102" s="31">
        <v>0.96305105890140408</v>
      </c>
      <c r="G1102" s="21">
        <v>1</v>
      </c>
      <c r="H1102" s="31">
        <v>0.99494298106737444</v>
      </c>
      <c r="I1102" s="31">
        <v>0.99543995630441762</v>
      </c>
      <c r="J1102" s="21" t="s">
        <v>58</v>
      </c>
      <c r="K1102" s="31">
        <v>3.0144617596134034E-3</v>
      </c>
      <c r="L1102" s="21">
        <v>8</v>
      </c>
      <c r="M1102" s="31">
        <v>1.0087859056916673</v>
      </c>
      <c r="N1102" s="31">
        <v>0.99446279037947338</v>
      </c>
      <c r="O1102" s="21" t="s">
        <v>58</v>
      </c>
      <c r="P1102" s="31">
        <v>1.7674300306972413E-2</v>
      </c>
      <c r="Q1102" s="21">
        <v>20</v>
      </c>
      <c r="R1102" s="31">
        <v>0.98338392448063794</v>
      </c>
      <c r="S1102" s="31">
        <v>0.98990484924672528</v>
      </c>
      <c r="T1102" s="21" t="s">
        <v>58</v>
      </c>
      <c r="U1102" s="31">
        <v>4.0496655462168088E-2</v>
      </c>
      <c r="V1102" s="21">
        <v>29</v>
      </c>
      <c r="W1102" s="31">
        <v>0.97290667222355376</v>
      </c>
      <c r="X1102" s="31">
        <v>0.989996280811276</v>
      </c>
      <c r="Y1102" s="21" t="s">
        <v>58</v>
      </c>
      <c r="Z1102" s="31">
        <v>5.9837814966311603E-2</v>
      </c>
      <c r="AA1102" s="12" t="s">
        <v>3140</v>
      </c>
      <c r="AB1102" s="12" t="s">
        <v>3140</v>
      </c>
      <c r="AC1102" s="31">
        <v>0.99570692941132555</v>
      </c>
      <c r="AD1102" s="21" t="s">
        <v>58</v>
      </c>
      <c r="AE1102" s="12" t="s">
        <v>3140</v>
      </c>
      <c r="AF1102" s="21">
        <v>6</v>
      </c>
      <c r="AG1102" s="31">
        <v>0.98546268203707099</v>
      </c>
      <c r="AH1102" s="31">
        <v>0.99079810028693438</v>
      </c>
      <c r="AI1102" s="21" t="s">
        <v>58</v>
      </c>
      <c r="AJ1102" s="32">
        <v>2.1477082933152855E-2</v>
      </c>
    </row>
    <row r="1103" spans="1:36" x14ac:dyDescent="0.25">
      <c r="A1103" s="21" t="s">
        <v>1203</v>
      </c>
      <c r="B1103" s="21">
        <v>0.99960000000000004</v>
      </c>
      <c r="C1103" s="36">
        <f>1-Table2[[#This Row],[  Payment adjustment factor ]]</f>
        <v>3.9999999999995595E-4</v>
      </c>
      <c r="D1103" s="31">
        <v>0.1773049645390071</v>
      </c>
      <c r="E1103" s="21">
        <v>2</v>
      </c>
      <c r="F1103" s="31">
        <v>0.96305105890140408</v>
      </c>
      <c r="G1103" s="21">
        <v>1</v>
      </c>
      <c r="H1103" s="31">
        <v>0.99824656643969589</v>
      </c>
      <c r="I1103" s="31">
        <v>0.99543995630441762</v>
      </c>
      <c r="J1103" s="21" t="s">
        <v>58</v>
      </c>
      <c r="K1103" s="31">
        <v>2.826886676622258E-3</v>
      </c>
      <c r="L1103" s="21">
        <v>9</v>
      </c>
      <c r="M1103" s="31">
        <v>1.0052991772372233</v>
      </c>
      <c r="N1103" s="31">
        <v>0.99446279037947338</v>
      </c>
      <c r="O1103" s="21" t="s">
        <v>58</v>
      </c>
      <c r="P1103" s="31">
        <v>2.1814377174358753E-2</v>
      </c>
      <c r="Q1103" s="21">
        <v>16</v>
      </c>
      <c r="R1103" s="31">
        <v>0.98990484924672528</v>
      </c>
      <c r="S1103" s="31">
        <v>0.98990484924672528</v>
      </c>
      <c r="T1103" s="21" t="s">
        <v>58</v>
      </c>
      <c r="U1103" s="31">
        <v>5.0464509412968664E-2</v>
      </c>
      <c r="V1103" s="21">
        <v>29</v>
      </c>
      <c r="W1103" s="31">
        <v>0.99462778236571958</v>
      </c>
      <c r="X1103" s="31">
        <v>0.989996280811276</v>
      </c>
      <c r="Y1103" s="21" t="s">
        <v>44</v>
      </c>
      <c r="Z1103" s="31">
        <v>0.10088319647332375</v>
      </c>
      <c r="AA1103" s="12" t="s">
        <v>3140</v>
      </c>
      <c r="AB1103" s="12" t="s">
        <v>3140</v>
      </c>
      <c r="AC1103" s="31">
        <v>0.99570692941132555</v>
      </c>
      <c r="AD1103" s="21" t="s">
        <v>58</v>
      </c>
      <c r="AE1103" s="12" t="s">
        <v>3140</v>
      </c>
      <c r="AF1103" s="12" t="s">
        <v>3140</v>
      </c>
      <c r="AG1103" s="12" t="s">
        <v>3140</v>
      </c>
      <c r="AH1103" s="31">
        <v>0.99079810028693438</v>
      </c>
      <c r="AI1103" s="21" t="s">
        <v>58</v>
      </c>
      <c r="AJ1103" s="12" t="s">
        <v>3140</v>
      </c>
    </row>
    <row r="1104" spans="1:36" x14ac:dyDescent="0.25">
      <c r="A1104" s="21" t="s">
        <v>1204</v>
      </c>
      <c r="B1104" s="21">
        <v>0.99170000000000003</v>
      </c>
      <c r="C1104" s="36">
        <f>1-Table2[[#This Row],[  Payment adjustment factor ]]</f>
        <v>8.2999999999999741E-3</v>
      </c>
      <c r="D1104" s="31">
        <v>0.23159018143009605</v>
      </c>
      <c r="E1104" s="21">
        <v>3</v>
      </c>
      <c r="F1104" s="31">
        <v>0.96305105890140408</v>
      </c>
      <c r="G1104" s="21">
        <v>4</v>
      </c>
      <c r="H1104" s="31">
        <v>0.98952646824279844</v>
      </c>
      <c r="I1104" s="31">
        <v>0.99676112581910359</v>
      </c>
      <c r="J1104" s="21" t="s">
        <v>58</v>
      </c>
      <c r="K1104" s="31">
        <v>1.2726115874742781E-3</v>
      </c>
      <c r="L1104" s="21">
        <v>34</v>
      </c>
      <c r="M1104" s="31">
        <v>1.002479890677312</v>
      </c>
      <c r="N1104" s="31">
        <v>0.99317980335967293</v>
      </c>
      <c r="O1104" s="21" t="s">
        <v>44</v>
      </c>
      <c r="P1104" s="31">
        <v>1.6178175364444946E-2</v>
      </c>
      <c r="Q1104" s="21">
        <v>60</v>
      </c>
      <c r="R1104" s="31">
        <v>0.98600772292407601</v>
      </c>
      <c r="S1104" s="31">
        <v>0.99472354671482743</v>
      </c>
      <c r="T1104" s="21" t="s">
        <v>58</v>
      </c>
      <c r="U1104" s="31">
        <v>2.6574798718428543E-2</v>
      </c>
      <c r="V1104" s="21">
        <v>77</v>
      </c>
      <c r="W1104" s="31">
        <v>0.98919125479018066</v>
      </c>
      <c r="X1104" s="31">
        <v>0.9918516596681215</v>
      </c>
      <c r="Y1104" s="21" t="s">
        <v>58</v>
      </c>
      <c r="Z1104" s="31">
        <v>4.3482015274143623E-2</v>
      </c>
      <c r="AA1104" s="12" t="s">
        <v>3140</v>
      </c>
      <c r="AB1104" s="12" t="s">
        <v>3140</v>
      </c>
      <c r="AC1104" s="31">
        <v>0.9952100778551094</v>
      </c>
      <c r="AD1104" s="21" t="s">
        <v>58</v>
      </c>
      <c r="AE1104" s="12" t="s">
        <v>3140</v>
      </c>
      <c r="AF1104" s="21">
        <v>73</v>
      </c>
      <c r="AG1104" s="31">
        <v>1.1559338829657031</v>
      </c>
      <c r="AH1104" s="31">
        <v>0.99702926691394167</v>
      </c>
      <c r="AI1104" s="21" t="s">
        <v>44</v>
      </c>
      <c r="AJ1104" s="32">
        <v>5.3280526680966542E-2</v>
      </c>
    </row>
    <row r="1105" spans="1:36" x14ac:dyDescent="0.25">
      <c r="A1105" s="21" t="s">
        <v>1205</v>
      </c>
      <c r="B1105" s="21">
        <v>0.99909999999999999</v>
      </c>
      <c r="C1105" s="36">
        <f>1-Table2[[#This Row],[  Payment adjustment factor ]]</f>
        <v>9.000000000000119E-4</v>
      </c>
      <c r="D1105" s="31">
        <v>0.20805087481438439</v>
      </c>
      <c r="E1105" s="21">
        <v>3</v>
      </c>
      <c r="F1105" s="31">
        <v>0.96305105890140408</v>
      </c>
      <c r="G1105" s="21">
        <v>376</v>
      </c>
      <c r="H1105" s="31">
        <v>0.88252987662743121</v>
      </c>
      <c r="I1105" s="31">
        <v>0.99676112581910359</v>
      </c>
      <c r="J1105" s="21" t="s">
        <v>58</v>
      </c>
      <c r="K1105" s="31">
        <v>2.4192212391046249E-2</v>
      </c>
      <c r="L1105" s="21">
        <v>146</v>
      </c>
      <c r="M1105" s="31">
        <v>1.0177978944220243</v>
      </c>
      <c r="N1105" s="31">
        <v>0.99317980335967293</v>
      </c>
      <c r="O1105" s="21" t="s">
        <v>44</v>
      </c>
      <c r="P1105" s="31">
        <v>4.8973932527902981E-3</v>
      </c>
      <c r="Q1105" s="21">
        <v>678</v>
      </c>
      <c r="R1105" s="31">
        <v>0.91136535690476994</v>
      </c>
      <c r="S1105" s="31">
        <v>0.99472354671482743</v>
      </c>
      <c r="T1105" s="21" t="s">
        <v>58</v>
      </c>
      <c r="U1105" s="31">
        <v>2.3031266604047394E-2</v>
      </c>
      <c r="V1105" s="21">
        <v>757</v>
      </c>
      <c r="W1105" s="31">
        <v>0.87749832925721061</v>
      </c>
      <c r="X1105" s="31">
        <v>0.9918516596681215</v>
      </c>
      <c r="Y1105" s="21" t="s">
        <v>58</v>
      </c>
      <c r="Z1105" s="31">
        <v>2.92831839015954E-2</v>
      </c>
      <c r="AA1105" s="21">
        <v>174</v>
      </c>
      <c r="AB1105" s="31">
        <v>0.9349506744340863</v>
      </c>
      <c r="AC1105" s="31">
        <v>0.9952100778551094</v>
      </c>
      <c r="AD1105" s="21" t="s">
        <v>58</v>
      </c>
      <c r="AE1105" s="40">
        <v>2.3921944277302858E-2</v>
      </c>
      <c r="AF1105" s="21">
        <v>183</v>
      </c>
      <c r="AG1105" s="31">
        <v>1.0916743843132271</v>
      </c>
      <c r="AH1105" s="31">
        <v>0.99702926691394167</v>
      </c>
      <c r="AI1105" s="21" t="s">
        <v>44</v>
      </c>
      <c r="AJ1105" s="32">
        <v>8.0980551539269995E-3</v>
      </c>
    </row>
    <row r="1106" spans="1:36" x14ac:dyDescent="0.25">
      <c r="A1106" s="21" t="s">
        <v>1206</v>
      </c>
      <c r="B1106" s="31">
        <v>1</v>
      </c>
      <c r="C1106" s="36">
        <f>1-Table2[[#This Row],[  Payment adjustment factor ]]</f>
        <v>0</v>
      </c>
      <c r="D1106" s="31">
        <v>0.16945424204498047</v>
      </c>
      <c r="E1106" s="21">
        <v>2</v>
      </c>
      <c r="F1106" s="31">
        <v>0.96305105890140408</v>
      </c>
      <c r="G1106" s="21">
        <v>378</v>
      </c>
      <c r="H1106" s="31">
        <v>0.91523823447541131</v>
      </c>
      <c r="I1106" s="31">
        <v>0.99543995630441762</v>
      </c>
      <c r="J1106" s="21" t="s">
        <v>58</v>
      </c>
      <c r="K1106" s="31">
        <v>2.5631689051593878E-2</v>
      </c>
      <c r="L1106" s="21">
        <v>136</v>
      </c>
      <c r="M1106" s="31">
        <v>0.92850949541713546</v>
      </c>
      <c r="N1106" s="31">
        <v>0.99446279037947338</v>
      </c>
      <c r="O1106" s="21" t="s">
        <v>58</v>
      </c>
      <c r="P1106" s="31">
        <v>5.1251124186607417E-3</v>
      </c>
      <c r="Q1106" s="21">
        <v>573</v>
      </c>
      <c r="R1106" s="31">
        <v>0.8375324909608779</v>
      </c>
      <c r="S1106" s="31">
        <v>0.98990484924672528</v>
      </c>
      <c r="T1106" s="21" t="s">
        <v>58</v>
      </c>
      <c r="U1106" s="31">
        <v>2.4190025049187058E-2</v>
      </c>
      <c r="V1106" s="21">
        <v>559</v>
      </c>
      <c r="W1106" s="31">
        <v>0.86311137747366662</v>
      </c>
      <c r="X1106" s="31">
        <v>0.989996280811276</v>
      </c>
      <c r="Y1106" s="21" t="s">
        <v>58</v>
      </c>
      <c r="Z1106" s="31">
        <v>2.7402941635296215E-2</v>
      </c>
      <c r="AA1106" s="21">
        <v>166</v>
      </c>
      <c r="AB1106" s="31">
        <v>0.84068286482946275</v>
      </c>
      <c r="AC1106" s="31">
        <v>0.99570692941132555</v>
      </c>
      <c r="AD1106" s="21" t="s">
        <v>58</v>
      </c>
      <c r="AE1106" s="40">
        <v>2.3491983476169053E-2</v>
      </c>
      <c r="AF1106" s="21">
        <v>256</v>
      </c>
      <c r="AG1106" s="31">
        <v>0.87882261773874837</v>
      </c>
      <c r="AH1106" s="31">
        <v>0.99079810028693438</v>
      </c>
      <c r="AI1106" s="21" t="s">
        <v>58</v>
      </c>
      <c r="AJ1106" s="32">
        <v>1.2542640206493719E-2</v>
      </c>
    </row>
    <row r="1107" spans="1:36" x14ac:dyDescent="0.25">
      <c r="A1107" s="21" t="s">
        <v>1207</v>
      </c>
      <c r="B1107" s="21">
        <v>0.99990000000000001</v>
      </c>
      <c r="C1107" s="36">
        <f>1-Table2[[#This Row],[  Payment adjustment factor ]]</f>
        <v>9.9999999999988987E-5</v>
      </c>
      <c r="D1107" s="31">
        <v>0.13056506849315069</v>
      </c>
      <c r="E1107" s="21">
        <v>1</v>
      </c>
      <c r="F1107" s="31">
        <v>0.96305105890140408</v>
      </c>
      <c r="G1107" s="21">
        <v>88</v>
      </c>
      <c r="H1107" s="31">
        <v>0.94821650578688899</v>
      </c>
      <c r="I1107" s="31">
        <v>0.99683021909853442</v>
      </c>
      <c r="J1107" s="21" t="s">
        <v>58</v>
      </c>
      <c r="K1107" s="31">
        <v>1.895798095438013E-2</v>
      </c>
      <c r="L1107" s="21">
        <v>55</v>
      </c>
      <c r="M1107" s="31">
        <v>0.96282141129568299</v>
      </c>
      <c r="N1107" s="31">
        <v>0.99412983429491208</v>
      </c>
      <c r="O1107" s="21" t="s">
        <v>58</v>
      </c>
      <c r="P1107" s="31">
        <v>6.9870539841192306E-3</v>
      </c>
      <c r="Q1107" s="21">
        <v>234</v>
      </c>
      <c r="R1107" s="31">
        <v>0.99472630363189085</v>
      </c>
      <c r="S1107" s="31">
        <v>0.99256220528153027</v>
      </c>
      <c r="T1107" s="21" t="s">
        <v>44</v>
      </c>
      <c r="U1107" s="31">
        <v>3.3281150972263154E-2</v>
      </c>
      <c r="V1107" s="21">
        <v>241</v>
      </c>
      <c r="W1107" s="31">
        <v>0.96773830627092361</v>
      </c>
      <c r="X1107" s="31">
        <v>0.99621940091403016</v>
      </c>
      <c r="Y1107" s="21" t="s">
        <v>58</v>
      </c>
      <c r="Z1107" s="31">
        <v>4.1943860229855363E-2</v>
      </c>
      <c r="AA1107" s="12" t="s">
        <v>3140</v>
      </c>
      <c r="AB1107" s="12" t="s">
        <v>3140</v>
      </c>
      <c r="AC1107" s="31">
        <v>1.0011380012219431</v>
      </c>
      <c r="AD1107" s="21" t="s">
        <v>58</v>
      </c>
      <c r="AE1107" s="12" t="s">
        <v>3140</v>
      </c>
      <c r="AF1107" s="21">
        <v>201</v>
      </c>
      <c r="AG1107" s="31">
        <v>0.8962870466107703</v>
      </c>
      <c r="AH1107" s="31">
        <v>0.9872295576018274</v>
      </c>
      <c r="AI1107" s="21" t="s">
        <v>58</v>
      </c>
      <c r="AJ1107" s="32">
        <v>4.4836065573770491E-2</v>
      </c>
    </row>
    <row r="1108" spans="1:36" x14ac:dyDescent="0.25">
      <c r="A1108" s="21" t="s">
        <v>1208</v>
      </c>
      <c r="B1108" s="31">
        <v>1</v>
      </c>
      <c r="C1108" s="36">
        <f>1-Table2[[#This Row],[  Payment adjustment factor ]]</f>
        <v>0</v>
      </c>
      <c r="D1108" s="31">
        <v>0.15215745647236942</v>
      </c>
      <c r="E1108" s="21">
        <v>2</v>
      </c>
      <c r="F1108" s="31">
        <v>0.96305105890140408</v>
      </c>
      <c r="G1108" s="21">
        <v>62</v>
      </c>
      <c r="H1108" s="31">
        <v>0.9694717361745897</v>
      </c>
      <c r="I1108" s="31">
        <v>0.99543995630441762</v>
      </c>
      <c r="J1108" s="21" t="s">
        <v>58</v>
      </c>
      <c r="K1108" s="31">
        <v>1.791358358775208E-2</v>
      </c>
      <c r="L1108" s="21">
        <v>36</v>
      </c>
      <c r="M1108" s="31">
        <v>0.96183914696764761</v>
      </c>
      <c r="N1108" s="31">
        <v>0.99446279037947338</v>
      </c>
      <c r="O1108" s="21" t="s">
        <v>58</v>
      </c>
      <c r="P1108" s="31">
        <v>7.7166686158918786E-3</v>
      </c>
      <c r="Q1108" s="21">
        <v>141</v>
      </c>
      <c r="R1108" s="31">
        <v>0.92355220092310075</v>
      </c>
      <c r="S1108" s="31">
        <v>0.98990484924672528</v>
      </c>
      <c r="T1108" s="21" t="s">
        <v>58</v>
      </c>
      <c r="U1108" s="31">
        <v>3.8117272321116176E-2</v>
      </c>
      <c r="V1108" s="21">
        <v>139</v>
      </c>
      <c r="W1108" s="31">
        <v>0.91557032175193931</v>
      </c>
      <c r="X1108" s="31">
        <v>0.989996280811276</v>
      </c>
      <c r="Y1108" s="21" t="s">
        <v>58</v>
      </c>
      <c r="Z1108" s="31">
        <v>4.0705388718732673E-2</v>
      </c>
      <c r="AA1108" s="12" t="s">
        <v>3140</v>
      </c>
      <c r="AB1108" s="12" t="s">
        <v>3140</v>
      </c>
      <c r="AC1108" s="31">
        <v>0.99570692941132555</v>
      </c>
      <c r="AD1108" s="21" t="s">
        <v>58</v>
      </c>
      <c r="AE1108" s="12" t="s">
        <v>3140</v>
      </c>
      <c r="AF1108" s="21">
        <v>128</v>
      </c>
      <c r="AG1108" s="31">
        <v>0.94415026801273561</v>
      </c>
      <c r="AH1108" s="31">
        <v>0.99079810028693438</v>
      </c>
      <c r="AI1108" s="21" t="s">
        <v>58</v>
      </c>
      <c r="AJ1108" s="32">
        <v>4.1966156149087837E-2</v>
      </c>
    </row>
    <row r="1109" spans="1:36" x14ac:dyDescent="0.25">
      <c r="A1109" s="21" t="s">
        <v>1209</v>
      </c>
      <c r="B1109" s="21">
        <v>0.999</v>
      </c>
      <c r="C1109" s="36">
        <f>1-Table2[[#This Row],[  Payment adjustment factor ]]</f>
        <v>1.0000000000000009E-3</v>
      </c>
      <c r="D1109" s="31">
        <v>0.24734446130500759</v>
      </c>
      <c r="E1109" s="21">
        <v>4</v>
      </c>
      <c r="F1109" s="31">
        <v>0.96305105890140408</v>
      </c>
      <c r="G1109" s="21">
        <v>7</v>
      </c>
      <c r="H1109" s="31">
        <v>0.977970750348092</v>
      </c>
      <c r="I1109" s="31">
        <v>0.99640551805727029</v>
      </c>
      <c r="J1109" s="21" t="s">
        <v>58</v>
      </c>
      <c r="K1109" s="31">
        <v>3.3558204972589066E-3</v>
      </c>
      <c r="L1109" s="21">
        <v>29</v>
      </c>
      <c r="M1109" s="31">
        <v>0.97752946452395295</v>
      </c>
      <c r="N1109" s="31">
        <v>0.99894818277070196</v>
      </c>
      <c r="O1109" s="21" t="s">
        <v>58</v>
      </c>
      <c r="P1109" s="31">
        <v>1.6877109739031865E-2</v>
      </c>
      <c r="Q1109" s="21">
        <v>76</v>
      </c>
      <c r="R1109" s="31">
        <v>0.96447213166416046</v>
      </c>
      <c r="S1109" s="31">
        <v>1.0047319092771723</v>
      </c>
      <c r="T1109" s="21" t="s">
        <v>58</v>
      </c>
      <c r="U1109" s="31">
        <v>4.8229098222928882E-2</v>
      </c>
      <c r="V1109" s="21">
        <v>65</v>
      </c>
      <c r="W1109" s="31">
        <v>1.024039693447266</v>
      </c>
      <c r="X1109" s="31">
        <v>1.0004417594919579</v>
      </c>
      <c r="Y1109" s="21" t="s">
        <v>44</v>
      </c>
      <c r="Z1109" s="31">
        <v>4.3622055142872908E-2</v>
      </c>
      <c r="AA1109" s="12" t="s">
        <v>3140</v>
      </c>
      <c r="AB1109" s="12" t="s">
        <v>3140</v>
      </c>
      <c r="AC1109" s="31">
        <v>1.0020055371561525</v>
      </c>
      <c r="AD1109" s="21" t="s">
        <v>58</v>
      </c>
      <c r="AE1109" s="12" t="s">
        <v>3140</v>
      </c>
      <c r="AF1109" s="21">
        <v>30</v>
      </c>
      <c r="AG1109" s="31">
        <v>0.9865942097458027</v>
      </c>
      <c r="AH1109" s="31">
        <v>0.99158634970302129</v>
      </c>
      <c r="AI1109" s="21" t="s">
        <v>58</v>
      </c>
      <c r="AJ1109" s="32">
        <v>3.1246658273688013E-2</v>
      </c>
    </row>
    <row r="1110" spans="1:36" x14ac:dyDescent="0.25">
      <c r="A1110" s="21" t="s">
        <v>1210</v>
      </c>
      <c r="B1110" s="21">
        <v>0.99990000000000001</v>
      </c>
      <c r="C1110" s="36">
        <f>1-Table2[[#This Row],[  Payment adjustment factor ]]</f>
        <v>9.9999999999988987E-5</v>
      </c>
      <c r="D1110" s="31">
        <v>0.1764398589525924</v>
      </c>
      <c r="E1110" s="21">
        <v>2</v>
      </c>
      <c r="F1110" s="31">
        <v>0.96305105890140408</v>
      </c>
      <c r="G1110" s="21">
        <v>75</v>
      </c>
      <c r="H1110" s="31">
        <v>0.98874360753429058</v>
      </c>
      <c r="I1110" s="31">
        <v>0.99543995630441762</v>
      </c>
      <c r="J1110" s="21" t="s">
        <v>58</v>
      </c>
      <c r="K1110" s="31">
        <v>1.9491255594367048E-2</v>
      </c>
      <c r="L1110" s="21">
        <v>57</v>
      </c>
      <c r="M1110" s="31">
        <v>1.0012269721102895</v>
      </c>
      <c r="N1110" s="31">
        <v>0.99446279037947338</v>
      </c>
      <c r="O1110" s="21" t="s">
        <v>44</v>
      </c>
      <c r="P1110" s="31">
        <v>9.5663097111061048E-3</v>
      </c>
      <c r="Q1110" s="21">
        <v>197</v>
      </c>
      <c r="R1110" s="31">
        <v>0.99000840115353295</v>
      </c>
      <c r="S1110" s="31">
        <v>0.98990484924672528</v>
      </c>
      <c r="T1110" s="21" t="s">
        <v>44</v>
      </c>
      <c r="U1110" s="31">
        <v>3.4016658133059381E-2</v>
      </c>
      <c r="V1110" s="21">
        <v>240</v>
      </c>
      <c r="W1110" s="31">
        <v>0.9800289299600069</v>
      </c>
      <c r="X1110" s="31">
        <v>0.989996280811276</v>
      </c>
      <c r="Y1110" s="21" t="s">
        <v>58</v>
      </c>
      <c r="Z1110" s="31">
        <v>5.168670018430932E-2</v>
      </c>
      <c r="AA1110" s="12" t="s">
        <v>3140</v>
      </c>
      <c r="AB1110" s="12" t="s">
        <v>3140</v>
      </c>
      <c r="AC1110" s="31">
        <v>0.99570692941132555</v>
      </c>
      <c r="AD1110" s="21" t="s">
        <v>58</v>
      </c>
      <c r="AE1110" s="12" t="s">
        <v>3140</v>
      </c>
      <c r="AF1110" s="21">
        <v>66</v>
      </c>
      <c r="AG1110" s="31">
        <v>0.96910472477298437</v>
      </c>
      <c r="AH1110" s="31">
        <v>0.99079810028693438</v>
      </c>
      <c r="AI1110" s="21" t="s">
        <v>58</v>
      </c>
      <c r="AJ1110" s="32">
        <v>1.5228385299078462E-2</v>
      </c>
    </row>
    <row r="1111" spans="1:36" x14ac:dyDescent="0.25">
      <c r="A1111" s="21" t="s">
        <v>1211</v>
      </c>
      <c r="B1111" s="21">
        <v>0.99960000000000004</v>
      </c>
      <c r="C1111" s="36">
        <f>1-Table2[[#This Row],[  Payment adjustment factor ]]</f>
        <v>3.9999999999995595E-4</v>
      </c>
      <c r="D1111" s="31">
        <v>0.22705882352941176</v>
      </c>
      <c r="E1111" s="21">
        <v>3</v>
      </c>
      <c r="F1111" s="31">
        <v>0.96305105890140408</v>
      </c>
      <c r="G1111" s="12" t="s">
        <v>3140</v>
      </c>
      <c r="H1111" s="32" t="s">
        <v>3140</v>
      </c>
      <c r="I1111" s="31">
        <v>0.99676112581910359</v>
      </c>
      <c r="J1111" s="21" t="s">
        <v>58</v>
      </c>
      <c r="K1111" s="32" t="s">
        <v>3140</v>
      </c>
      <c r="L1111" s="21">
        <v>15</v>
      </c>
      <c r="M1111" s="31">
        <v>0.99264514269661674</v>
      </c>
      <c r="N1111" s="31">
        <v>0.99317980335967293</v>
      </c>
      <c r="O1111" s="21" t="s">
        <v>58</v>
      </c>
      <c r="P1111" s="31">
        <v>1.7134247667278141E-2</v>
      </c>
      <c r="Q1111" s="21">
        <v>29</v>
      </c>
      <c r="R1111" s="31">
        <v>0.99774866021504582</v>
      </c>
      <c r="S1111" s="31">
        <v>0.99472354671482743</v>
      </c>
      <c r="T1111" s="21" t="s">
        <v>44</v>
      </c>
      <c r="U1111" s="31">
        <v>3.4022159578921352E-2</v>
      </c>
      <c r="V1111" s="21">
        <v>49</v>
      </c>
      <c r="W1111" s="31">
        <v>0.99684037160965455</v>
      </c>
      <c r="X1111" s="31">
        <v>0.9918516596681215</v>
      </c>
      <c r="Y1111" s="21" t="s">
        <v>44</v>
      </c>
      <c r="Z1111" s="31">
        <v>7.2667411129875001E-2</v>
      </c>
      <c r="AA1111" s="12" t="s">
        <v>3140</v>
      </c>
      <c r="AB1111" s="12" t="s">
        <v>3140</v>
      </c>
      <c r="AC1111" s="31">
        <v>0.9952100778551094</v>
      </c>
      <c r="AD1111" s="21" t="s">
        <v>58</v>
      </c>
      <c r="AE1111" s="12" t="s">
        <v>3140</v>
      </c>
      <c r="AF1111" s="21">
        <v>22</v>
      </c>
      <c r="AG1111" s="31">
        <v>0.99325164569711333</v>
      </c>
      <c r="AH1111" s="31">
        <v>0.99702926691394167</v>
      </c>
      <c r="AI1111" s="21" t="s">
        <v>58</v>
      </c>
      <c r="AJ1111" s="32">
        <v>4.5204861734850249E-2</v>
      </c>
    </row>
    <row r="1112" spans="1:36" x14ac:dyDescent="0.25">
      <c r="A1112" s="21" t="s">
        <v>1212</v>
      </c>
      <c r="B1112" s="31">
        <v>1</v>
      </c>
      <c r="C1112" s="36">
        <f>1-Table2[[#This Row],[  Payment adjustment factor ]]</f>
        <v>0</v>
      </c>
      <c r="D1112" s="31">
        <v>0.11682242990654206</v>
      </c>
      <c r="E1112" s="21">
        <v>1</v>
      </c>
      <c r="F1112" s="31">
        <v>0.96305105890140408</v>
      </c>
      <c r="G1112" s="21">
        <v>1</v>
      </c>
      <c r="H1112" s="31">
        <v>0.99770702644735554</v>
      </c>
      <c r="I1112" s="31">
        <v>0.99683021909853442</v>
      </c>
      <c r="J1112" s="21" t="s">
        <v>58</v>
      </c>
      <c r="K1112" s="31">
        <v>6.4119454707273482E-3</v>
      </c>
      <c r="L1112" s="21">
        <v>5</v>
      </c>
      <c r="M1112" s="31">
        <v>1.0331289039340759</v>
      </c>
      <c r="N1112" s="31">
        <v>0.99412983429491208</v>
      </c>
      <c r="O1112" s="21" t="s">
        <v>58</v>
      </c>
      <c r="P1112" s="31">
        <v>2.0922847001681299E-2</v>
      </c>
      <c r="Q1112" s="21">
        <v>16</v>
      </c>
      <c r="R1112" s="31">
        <v>0.98873623665809485</v>
      </c>
      <c r="S1112" s="31">
        <v>0.99256220528153027</v>
      </c>
      <c r="T1112" s="21" t="s">
        <v>58</v>
      </c>
      <c r="U1112" s="31">
        <v>7.8624645854220424E-2</v>
      </c>
      <c r="V1112" s="21">
        <v>22</v>
      </c>
      <c r="W1112" s="31">
        <v>0.98603022971152132</v>
      </c>
      <c r="X1112" s="31">
        <v>0.99621940091403016</v>
      </c>
      <c r="Y1112" s="21" t="s">
        <v>58</v>
      </c>
      <c r="Z1112" s="31">
        <v>9.0967233000798634E-2</v>
      </c>
      <c r="AA1112" s="12" t="s">
        <v>3140</v>
      </c>
      <c r="AB1112" s="12" t="s">
        <v>3140</v>
      </c>
      <c r="AC1112" s="31">
        <v>1.0011380012219431</v>
      </c>
      <c r="AD1112" s="21" t="s">
        <v>58</v>
      </c>
      <c r="AE1112" s="12" t="s">
        <v>3140</v>
      </c>
      <c r="AF1112" s="12" t="s">
        <v>3140</v>
      </c>
      <c r="AG1112" s="12" t="s">
        <v>3140</v>
      </c>
      <c r="AH1112" s="31">
        <v>0.9872295576018274</v>
      </c>
      <c r="AI1112" s="21" t="s">
        <v>58</v>
      </c>
      <c r="AJ1112" s="12" t="s">
        <v>3140</v>
      </c>
    </row>
    <row r="1113" spans="1:36" x14ac:dyDescent="0.25">
      <c r="A1113" s="21" t="s">
        <v>1213</v>
      </c>
      <c r="B1113" s="31">
        <v>1</v>
      </c>
      <c r="C1113" s="36">
        <f>1-Table2[[#This Row],[  Payment adjustment factor ]]</f>
        <v>0</v>
      </c>
      <c r="D1113" s="31">
        <v>0.20268256333830104</v>
      </c>
      <c r="E1113" s="21">
        <v>3</v>
      </c>
      <c r="F1113" s="31">
        <v>0.96305105890140408</v>
      </c>
      <c r="G1113" s="21">
        <v>28</v>
      </c>
      <c r="H1113" s="31">
        <v>0.95133883127601071</v>
      </c>
      <c r="I1113" s="31">
        <v>0.99676112581910359</v>
      </c>
      <c r="J1113" s="21" t="s">
        <v>58</v>
      </c>
      <c r="K1113" s="31">
        <v>2.084638326630996E-2</v>
      </c>
      <c r="L1113" s="21">
        <v>20</v>
      </c>
      <c r="M1113" s="31">
        <v>1.0079828816193213</v>
      </c>
      <c r="N1113" s="31">
        <v>0.99317980335967293</v>
      </c>
      <c r="O1113" s="21" t="s">
        <v>58</v>
      </c>
      <c r="P1113" s="31">
        <v>1.1949305244721136E-2</v>
      </c>
      <c r="Q1113" s="21">
        <v>38</v>
      </c>
      <c r="R1113" s="31">
        <v>0.99386272706047118</v>
      </c>
      <c r="S1113" s="31">
        <v>0.99472354671482743</v>
      </c>
      <c r="T1113" s="21" t="s">
        <v>58</v>
      </c>
      <c r="U1113" s="31">
        <v>2.4459098446138073E-2</v>
      </c>
      <c r="V1113" s="21">
        <v>67</v>
      </c>
      <c r="W1113" s="31">
        <v>0.95733399099549144</v>
      </c>
      <c r="X1113" s="31">
        <v>0.9918516596681215</v>
      </c>
      <c r="Y1113" s="21" t="s">
        <v>58</v>
      </c>
      <c r="Z1113" s="31">
        <v>4.9781672631035639E-2</v>
      </c>
      <c r="AA1113" s="12" t="s">
        <v>3140</v>
      </c>
      <c r="AB1113" s="12" t="s">
        <v>3140</v>
      </c>
      <c r="AC1113" s="31">
        <v>0.9952100778551094</v>
      </c>
      <c r="AD1113" s="21" t="s">
        <v>58</v>
      </c>
      <c r="AE1113" s="12" t="s">
        <v>3140</v>
      </c>
      <c r="AF1113" s="21">
        <v>15</v>
      </c>
      <c r="AG1113" s="31">
        <v>1.0844108041917215</v>
      </c>
      <c r="AH1113" s="31">
        <v>0.99702926691394167</v>
      </c>
      <c r="AI1113" s="21" t="s">
        <v>58</v>
      </c>
      <c r="AJ1113" s="32">
        <v>1.3612889592812292E-2</v>
      </c>
    </row>
    <row r="1114" spans="1:36" x14ac:dyDescent="0.25">
      <c r="A1114" s="21" t="s">
        <v>1214</v>
      </c>
      <c r="B1114" s="21">
        <v>0.9919</v>
      </c>
      <c r="C1114" s="36">
        <f>1-Table2[[#This Row],[  Payment adjustment factor ]]</f>
        <v>8.0999999999999961E-3</v>
      </c>
      <c r="D1114" s="31">
        <v>0.14928164583864661</v>
      </c>
      <c r="E1114" s="21">
        <v>2</v>
      </c>
      <c r="F1114" s="31">
        <v>0.96305105890140408</v>
      </c>
      <c r="G1114" s="21">
        <v>77</v>
      </c>
      <c r="H1114" s="31">
        <v>1.0205705382772536</v>
      </c>
      <c r="I1114" s="31">
        <v>0.99543995630441762</v>
      </c>
      <c r="J1114" s="21" t="s">
        <v>44</v>
      </c>
      <c r="K1114" s="31">
        <v>1.611860557810486E-2</v>
      </c>
      <c r="L1114" s="21">
        <v>52</v>
      </c>
      <c r="M1114" s="31">
        <v>0.98274201801673589</v>
      </c>
      <c r="N1114" s="31">
        <v>0.99446279037947338</v>
      </c>
      <c r="O1114" s="21" t="s">
        <v>58</v>
      </c>
      <c r="P1114" s="31">
        <v>4.5773902550013601E-3</v>
      </c>
      <c r="Q1114" s="21">
        <v>197</v>
      </c>
      <c r="R1114" s="31">
        <v>0.98732172595388656</v>
      </c>
      <c r="S1114" s="31">
        <v>0.98990484924672528</v>
      </c>
      <c r="T1114" s="21" t="s">
        <v>58</v>
      </c>
      <c r="U1114" s="31">
        <v>2.3332199923670204E-2</v>
      </c>
      <c r="V1114" s="21">
        <v>221</v>
      </c>
      <c r="W1114" s="31">
        <v>1.1456209685248171</v>
      </c>
      <c r="X1114" s="31">
        <v>0.989996280811276</v>
      </c>
      <c r="Y1114" s="21" t="s">
        <v>44</v>
      </c>
      <c r="Z1114" s="31">
        <v>3.0908402891452094E-2</v>
      </c>
      <c r="AA1114" s="21">
        <v>42</v>
      </c>
      <c r="AB1114" s="31">
        <v>0.92867758158821145</v>
      </c>
      <c r="AC1114" s="31">
        <v>0.99570692941132555</v>
      </c>
      <c r="AD1114" s="21" t="s">
        <v>58</v>
      </c>
      <c r="AE1114" s="40">
        <v>1.690492287912853E-2</v>
      </c>
      <c r="AF1114" s="21">
        <v>110</v>
      </c>
      <c r="AG1114" s="31">
        <v>1.1984762528077915</v>
      </c>
      <c r="AH1114" s="31">
        <v>0.99079810028693438</v>
      </c>
      <c r="AI1114" s="21" t="s">
        <v>44</v>
      </c>
      <c r="AJ1114" s="32">
        <v>1.5548963284694151E-2</v>
      </c>
    </row>
    <row r="1115" spans="1:36" x14ac:dyDescent="0.25">
      <c r="A1115" s="21" t="s">
        <v>1215</v>
      </c>
      <c r="B1115" s="21">
        <v>0.98650000000000004</v>
      </c>
      <c r="C1115" s="36">
        <f>1-Table2[[#This Row],[  Payment adjustment factor ]]</f>
        <v>1.3499999999999956E-2</v>
      </c>
      <c r="D1115" s="31">
        <v>9.9298665754361956E-2</v>
      </c>
      <c r="E1115" s="21">
        <v>1</v>
      </c>
      <c r="F1115" s="31">
        <v>0.96305105890140408</v>
      </c>
      <c r="G1115" s="21">
        <v>46</v>
      </c>
      <c r="H1115" s="31">
        <v>0.95782547604782042</v>
      </c>
      <c r="I1115" s="31">
        <v>0.99683021909853442</v>
      </c>
      <c r="J1115" s="21" t="s">
        <v>58</v>
      </c>
      <c r="K1115" s="31">
        <v>5.6940931063481082E-3</v>
      </c>
      <c r="L1115" s="21">
        <v>31</v>
      </c>
      <c r="M1115" s="31">
        <v>0.98685704155229004</v>
      </c>
      <c r="N1115" s="31">
        <v>0.99412983429491208</v>
      </c>
      <c r="O1115" s="21" t="s">
        <v>58</v>
      </c>
      <c r="P1115" s="31">
        <v>2.5951051573888701E-3</v>
      </c>
      <c r="Q1115" s="21">
        <v>190</v>
      </c>
      <c r="R1115" s="31">
        <v>1.0910643511170364</v>
      </c>
      <c r="S1115" s="31">
        <v>0.99256220528153027</v>
      </c>
      <c r="T1115" s="21" t="s">
        <v>44</v>
      </c>
      <c r="U1115" s="31">
        <v>1.9122893314316762E-2</v>
      </c>
      <c r="V1115" s="21">
        <v>174</v>
      </c>
      <c r="W1115" s="31">
        <v>1.046551935571719</v>
      </c>
      <c r="X1115" s="31">
        <v>0.99621940091403016</v>
      </c>
      <c r="Y1115" s="21" t="s">
        <v>44</v>
      </c>
      <c r="Z1115" s="31">
        <v>2.2626950610530983E-2</v>
      </c>
      <c r="AA1115" s="21">
        <v>5</v>
      </c>
      <c r="AB1115" s="31">
        <v>0.97740916083462692</v>
      </c>
      <c r="AC1115" s="31">
        <v>1.0011380012219431</v>
      </c>
      <c r="AD1115" s="21" t="s">
        <v>58</v>
      </c>
      <c r="AE1115" s="40">
        <v>1.7243654373137478E-3</v>
      </c>
      <c r="AF1115" s="21">
        <v>622</v>
      </c>
      <c r="AG1115" s="31">
        <v>1.112852646733886</v>
      </c>
      <c r="AH1115" s="31">
        <v>0.9872295576018274</v>
      </c>
      <c r="AI1115" s="21" t="s">
        <v>44</v>
      </c>
      <c r="AJ1115" s="32">
        <v>8.7848617803308826E-2</v>
      </c>
    </row>
    <row r="1116" spans="1:36" x14ac:dyDescent="0.25">
      <c r="A1116" s="21" t="s">
        <v>1216</v>
      </c>
      <c r="B1116" s="31">
        <v>1</v>
      </c>
      <c r="C1116" s="36">
        <f>1-Table2[[#This Row],[  Payment adjustment factor ]]</f>
        <v>0</v>
      </c>
      <c r="D1116" s="31">
        <v>2.209253855773239E-2</v>
      </c>
      <c r="E1116" s="21">
        <v>1</v>
      </c>
      <c r="F1116" s="31">
        <v>0.96305105890140408</v>
      </c>
      <c r="G1116" s="12" t="s">
        <v>3140</v>
      </c>
      <c r="H1116" s="32" t="s">
        <v>3140</v>
      </c>
      <c r="I1116" s="31">
        <v>0.99683021909853442</v>
      </c>
      <c r="J1116" s="21" t="s">
        <v>58</v>
      </c>
      <c r="K1116" s="32" t="s">
        <v>3140</v>
      </c>
      <c r="L1116" s="12" t="s">
        <v>3140</v>
      </c>
      <c r="M1116" s="32" t="s">
        <v>3140</v>
      </c>
      <c r="N1116" s="31">
        <v>0.99412983429491208</v>
      </c>
      <c r="O1116" s="21" t="s">
        <v>58</v>
      </c>
      <c r="P1116" s="32" t="s">
        <v>3140</v>
      </c>
      <c r="Q1116" s="12" t="s">
        <v>3140</v>
      </c>
      <c r="R1116" s="32" t="s">
        <v>3140</v>
      </c>
      <c r="S1116" s="31">
        <v>0.99256220528153027</v>
      </c>
      <c r="T1116" s="21" t="s">
        <v>58</v>
      </c>
      <c r="U1116" s="32" t="s">
        <v>3140</v>
      </c>
      <c r="V1116" s="32" t="s">
        <v>3140</v>
      </c>
      <c r="W1116" s="32" t="s">
        <v>3140</v>
      </c>
      <c r="X1116" s="31">
        <v>0.99621940091403016</v>
      </c>
      <c r="Y1116" s="21" t="s">
        <v>58</v>
      </c>
      <c r="Z1116" s="32" t="s">
        <v>3140</v>
      </c>
      <c r="AA1116" s="12" t="s">
        <v>3140</v>
      </c>
      <c r="AB1116" s="12" t="s">
        <v>3140</v>
      </c>
      <c r="AC1116" s="31">
        <v>1.0011380012219431</v>
      </c>
      <c r="AD1116" s="21" t="s">
        <v>58</v>
      </c>
      <c r="AE1116" s="12" t="s">
        <v>3140</v>
      </c>
      <c r="AF1116" s="21">
        <v>1210</v>
      </c>
      <c r="AG1116" s="31">
        <v>0.62533368295127756</v>
      </c>
      <c r="AH1116" s="31">
        <v>0.9872295576018274</v>
      </c>
      <c r="AI1116" s="21" t="s">
        <v>58</v>
      </c>
      <c r="AJ1116" s="32">
        <v>0.57750192272368739</v>
      </c>
    </row>
    <row r="1117" spans="1:36" x14ac:dyDescent="0.25">
      <c r="A1117" s="21" t="s">
        <v>1217</v>
      </c>
      <c r="B1117" s="21">
        <v>0.99560000000000004</v>
      </c>
      <c r="C1117" s="36">
        <f>1-Table2[[#This Row],[  Payment adjustment factor ]]</f>
        <v>4.3999999999999595E-3</v>
      </c>
      <c r="D1117" s="31">
        <v>7.8145695364238404E-2</v>
      </c>
      <c r="E1117" s="21">
        <v>1</v>
      </c>
      <c r="F1117" s="31">
        <v>0.96305105890140408</v>
      </c>
      <c r="G1117" s="21">
        <v>105</v>
      </c>
      <c r="H1117" s="31">
        <v>0.91104524863751968</v>
      </c>
      <c r="I1117" s="31">
        <v>0.99683021909853442</v>
      </c>
      <c r="J1117" s="21" t="s">
        <v>58</v>
      </c>
      <c r="K1117" s="31">
        <v>2.1120625440357216E-2</v>
      </c>
      <c r="L1117" s="21">
        <v>82</v>
      </c>
      <c r="M1117" s="31">
        <v>1.0034439242752562</v>
      </c>
      <c r="N1117" s="31">
        <v>0.99412983429491208</v>
      </c>
      <c r="O1117" s="21" t="s">
        <v>44</v>
      </c>
      <c r="P1117" s="31">
        <v>9.960729053211952E-3</v>
      </c>
      <c r="Q1117" s="21">
        <v>355</v>
      </c>
      <c r="R1117" s="31">
        <v>0.92053506591044887</v>
      </c>
      <c r="S1117" s="31">
        <v>0.99256220528153027</v>
      </c>
      <c r="T1117" s="21" t="s">
        <v>58</v>
      </c>
      <c r="U1117" s="31">
        <v>5.3826929727388187E-2</v>
      </c>
      <c r="V1117" s="21">
        <v>288</v>
      </c>
      <c r="W1117" s="31">
        <v>0.96934112794422056</v>
      </c>
      <c r="X1117" s="31">
        <v>0.99621940091403016</v>
      </c>
      <c r="Y1117" s="21" t="s">
        <v>58</v>
      </c>
      <c r="Z1117" s="31">
        <v>4.8065612514596727E-2</v>
      </c>
      <c r="AA1117" s="12" t="s">
        <v>3140</v>
      </c>
      <c r="AB1117" s="12" t="s">
        <v>3140</v>
      </c>
      <c r="AC1117" s="31">
        <v>1.0011380012219431</v>
      </c>
      <c r="AD1117" s="21" t="s">
        <v>58</v>
      </c>
      <c r="AE1117" s="12" t="s">
        <v>3140</v>
      </c>
      <c r="AF1117" s="21">
        <v>145</v>
      </c>
      <c r="AG1117" s="31">
        <v>1.123498616333193</v>
      </c>
      <c r="AH1117" s="31">
        <v>0.9872295576018274</v>
      </c>
      <c r="AI1117" s="21" t="s">
        <v>44</v>
      </c>
      <c r="AJ1117" s="32">
        <v>3.2695448819312807E-2</v>
      </c>
    </row>
    <row r="1118" spans="1:36" x14ac:dyDescent="0.25">
      <c r="A1118" s="21" t="s">
        <v>1218</v>
      </c>
      <c r="B1118" s="31">
        <v>1</v>
      </c>
      <c r="C1118" s="36">
        <f>1-Table2[[#This Row],[  Payment adjustment factor ]]</f>
        <v>0</v>
      </c>
      <c r="D1118" s="31">
        <v>6.1447286338116032E-2</v>
      </c>
      <c r="E1118" s="21">
        <v>1</v>
      </c>
      <c r="F1118" s="31">
        <v>0.96305105890140408</v>
      </c>
      <c r="G1118" s="21">
        <v>302</v>
      </c>
      <c r="H1118" s="31">
        <v>0.97803530202693723</v>
      </c>
      <c r="I1118" s="31">
        <v>0.99683021909853442</v>
      </c>
      <c r="J1118" s="21" t="s">
        <v>58</v>
      </c>
      <c r="K1118" s="31">
        <v>0.12937659691522835</v>
      </c>
      <c r="L1118" s="21">
        <v>3</v>
      </c>
      <c r="M1118" s="31">
        <v>0.98871918280027571</v>
      </c>
      <c r="N1118" s="31">
        <v>0.99412983429491208</v>
      </c>
      <c r="O1118" s="21" t="s">
        <v>58</v>
      </c>
      <c r="P1118" s="31">
        <v>1.0206602418969108E-3</v>
      </c>
      <c r="Q1118" s="21">
        <v>175</v>
      </c>
      <c r="R1118" s="31">
        <v>0.97114763789733782</v>
      </c>
      <c r="S1118" s="31">
        <v>0.99256220528153027</v>
      </c>
      <c r="T1118" s="21" t="s">
        <v>58</v>
      </c>
      <c r="U1118" s="31">
        <v>3.8635425591099427E-2</v>
      </c>
      <c r="V1118" s="21">
        <v>14</v>
      </c>
      <c r="W1118" s="31">
        <v>1.0112251124614757</v>
      </c>
      <c r="X1118" s="31">
        <v>0.99621940091403016</v>
      </c>
      <c r="Y1118" s="21" t="s">
        <v>58</v>
      </c>
      <c r="Z1118" s="31">
        <v>3.1524453824037764E-3</v>
      </c>
      <c r="AA1118" s="21">
        <v>268</v>
      </c>
      <c r="AB1118" s="31">
        <v>0.86966706211497979</v>
      </c>
      <c r="AC1118" s="31">
        <v>1.0011380012219431</v>
      </c>
      <c r="AD1118" s="21" t="s">
        <v>58</v>
      </c>
      <c r="AE1118" s="40">
        <v>0.20336996695859016</v>
      </c>
      <c r="AF1118" s="12" t="s">
        <v>3140</v>
      </c>
      <c r="AG1118" s="12" t="s">
        <v>3140</v>
      </c>
      <c r="AH1118" s="31">
        <v>0.9872295576018274</v>
      </c>
      <c r="AI1118" s="21" t="s">
        <v>58</v>
      </c>
      <c r="AJ1118" s="12" t="s">
        <v>3140</v>
      </c>
    </row>
    <row r="1119" spans="1:36" x14ac:dyDescent="0.25">
      <c r="A1119" s="21" t="s">
        <v>1219</v>
      </c>
      <c r="B1119" s="31">
        <v>1</v>
      </c>
      <c r="C1119" s="36">
        <f>1-Table2[[#This Row],[  Payment adjustment factor ]]</f>
        <v>0</v>
      </c>
      <c r="D1119" s="31">
        <v>3.3057851239669422E-2</v>
      </c>
      <c r="E1119" s="21">
        <v>1</v>
      </c>
      <c r="F1119" s="31">
        <v>0.96305105890140408</v>
      </c>
      <c r="G1119" s="12" t="s">
        <v>3140</v>
      </c>
      <c r="H1119" s="32" t="s">
        <v>3140</v>
      </c>
      <c r="I1119" s="31">
        <v>0.99683021909853442</v>
      </c>
      <c r="J1119" s="21" t="s">
        <v>58</v>
      </c>
      <c r="K1119" s="32" t="s">
        <v>3140</v>
      </c>
      <c r="L1119" s="12" t="s">
        <v>3140</v>
      </c>
      <c r="M1119" s="32" t="s">
        <v>3140</v>
      </c>
      <c r="N1119" s="31">
        <v>0.99412983429491208</v>
      </c>
      <c r="O1119" s="21" t="s">
        <v>58</v>
      </c>
      <c r="P1119" s="32" t="s">
        <v>3140</v>
      </c>
      <c r="Q1119" s="12" t="s">
        <v>3140</v>
      </c>
      <c r="R1119" s="32" t="s">
        <v>3140</v>
      </c>
      <c r="S1119" s="31">
        <v>0.99256220528153027</v>
      </c>
      <c r="T1119" s="21" t="s">
        <v>58</v>
      </c>
      <c r="U1119" s="32" t="s">
        <v>3140</v>
      </c>
      <c r="V1119" s="32" t="s">
        <v>3140</v>
      </c>
      <c r="W1119" s="32" t="s">
        <v>3140</v>
      </c>
      <c r="X1119" s="31">
        <v>0.99621940091403016</v>
      </c>
      <c r="Y1119" s="21" t="s">
        <v>58</v>
      </c>
      <c r="Z1119" s="32" t="s">
        <v>3140</v>
      </c>
      <c r="AA1119" s="12" t="s">
        <v>3140</v>
      </c>
      <c r="AB1119" s="12" t="s">
        <v>3140</v>
      </c>
      <c r="AC1119" s="31">
        <v>1.0011380012219431</v>
      </c>
      <c r="AD1119" s="21" t="s">
        <v>58</v>
      </c>
      <c r="AE1119" s="12" t="s">
        <v>3140</v>
      </c>
      <c r="AF1119" s="21">
        <v>636</v>
      </c>
      <c r="AG1119" s="31">
        <v>0.70146727148255261</v>
      </c>
      <c r="AH1119" s="31">
        <v>0.9872295576018274</v>
      </c>
      <c r="AI1119" s="21" t="s">
        <v>58</v>
      </c>
      <c r="AJ1119" s="32">
        <v>0.59796880017515397</v>
      </c>
    </row>
    <row r="1120" spans="1:36" x14ac:dyDescent="0.25">
      <c r="A1120" s="21" t="s">
        <v>1220</v>
      </c>
      <c r="B1120" s="31">
        <v>1</v>
      </c>
      <c r="C1120" s="36">
        <f>1-Table2[[#This Row],[  Payment adjustment factor ]]</f>
        <v>0</v>
      </c>
      <c r="D1120" s="31">
        <v>1.3431833445265279E-3</v>
      </c>
      <c r="E1120" s="21">
        <v>1</v>
      </c>
      <c r="F1120" s="31">
        <v>0.96305105890140408</v>
      </c>
      <c r="G1120" s="12" t="s">
        <v>3140</v>
      </c>
      <c r="H1120" s="32" t="s">
        <v>3140</v>
      </c>
      <c r="I1120" s="31">
        <v>0.99683021909853442</v>
      </c>
      <c r="J1120" s="21" t="s">
        <v>58</v>
      </c>
      <c r="K1120" s="32" t="s">
        <v>3140</v>
      </c>
      <c r="L1120" s="12" t="s">
        <v>3140</v>
      </c>
      <c r="M1120" s="32" t="s">
        <v>3140</v>
      </c>
      <c r="N1120" s="31">
        <v>0.99412983429491208</v>
      </c>
      <c r="O1120" s="21" t="s">
        <v>58</v>
      </c>
      <c r="P1120" s="32" t="s">
        <v>3140</v>
      </c>
      <c r="Q1120" s="12" t="s">
        <v>3140</v>
      </c>
      <c r="R1120" s="32" t="s">
        <v>3140</v>
      </c>
      <c r="S1120" s="31">
        <v>0.99256220528153027</v>
      </c>
      <c r="T1120" s="21" t="s">
        <v>58</v>
      </c>
      <c r="U1120" s="32" t="s">
        <v>3140</v>
      </c>
      <c r="V1120" s="32" t="s">
        <v>3140</v>
      </c>
      <c r="W1120" s="32" t="s">
        <v>3140</v>
      </c>
      <c r="X1120" s="31">
        <v>0.99621940091403016</v>
      </c>
      <c r="Y1120" s="21" t="s">
        <v>58</v>
      </c>
      <c r="Z1120" s="32" t="s">
        <v>3140</v>
      </c>
      <c r="AA1120" s="12" t="s">
        <v>3140</v>
      </c>
      <c r="AB1120" s="12" t="s">
        <v>3140</v>
      </c>
      <c r="AC1120" s="31">
        <v>1.0011380012219431</v>
      </c>
      <c r="AD1120" s="21" t="s">
        <v>58</v>
      </c>
      <c r="AE1120" s="12" t="s">
        <v>3140</v>
      </c>
      <c r="AF1120" s="21">
        <v>919</v>
      </c>
      <c r="AG1120" s="31">
        <v>0.63456735334613112</v>
      </c>
      <c r="AH1120" s="31">
        <v>0.9872295576018274</v>
      </c>
      <c r="AI1120" s="21" t="s">
        <v>58</v>
      </c>
      <c r="AJ1120" s="32">
        <v>0.61281152431913721</v>
      </c>
    </row>
    <row r="1121" spans="1:36" x14ac:dyDescent="0.25">
      <c r="A1121" s="21" t="s">
        <v>1221</v>
      </c>
      <c r="B1121" s="31">
        <v>1</v>
      </c>
      <c r="C1121" s="36">
        <f>1-Table2[[#This Row],[  Payment adjustment factor ]]</f>
        <v>0</v>
      </c>
      <c r="D1121" s="31">
        <v>1.5649452269170579E-2</v>
      </c>
      <c r="E1121" s="21">
        <v>1</v>
      </c>
      <c r="F1121" s="31">
        <v>0.96305105890140408</v>
      </c>
      <c r="G1121" s="12" t="s">
        <v>3140</v>
      </c>
      <c r="H1121" s="32" t="s">
        <v>3140</v>
      </c>
      <c r="I1121" s="31">
        <v>0.99683021909853442</v>
      </c>
      <c r="J1121" s="21" t="s">
        <v>58</v>
      </c>
      <c r="K1121" s="32" t="s">
        <v>3140</v>
      </c>
      <c r="L1121" s="12" t="s">
        <v>3140</v>
      </c>
      <c r="M1121" s="32" t="s">
        <v>3140</v>
      </c>
      <c r="N1121" s="31">
        <v>0.99412983429491208</v>
      </c>
      <c r="O1121" s="21" t="s">
        <v>58</v>
      </c>
      <c r="P1121" s="32" t="s">
        <v>3140</v>
      </c>
      <c r="Q1121" s="12" t="s">
        <v>3140</v>
      </c>
      <c r="R1121" s="32" t="s">
        <v>3140</v>
      </c>
      <c r="S1121" s="31">
        <v>0.99256220528153027</v>
      </c>
      <c r="T1121" s="21" t="s">
        <v>58</v>
      </c>
      <c r="U1121" s="32" t="s">
        <v>3140</v>
      </c>
      <c r="V1121" s="32" t="s">
        <v>3140</v>
      </c>
      <c r="W1121" s="32" t="s">
        <v>3140</v>
      </c>
      <c r="X1121" s="31">
        <v>0.99621940091403016</v>
      </c>
      <c r="Y1121" s="21" t="s">
        <v>58</v>
      </c>
      <c r="Z1121" s="32" t="s">
        <v>3140</v>
      </c>
      <c r="AA1121" s="12" t="s">
        <v>3140</v>
      </c>
      <c r="AB1121" s="12" t="s">
        <v>3140</v>
      </c>
      <c r="AC1121" s="31">
        <v>1.0011380012219431</v>
      </c>
      <c r="AD1121" s="21" t="s">
        <v>58</v>
      </c>
      <c r="AE1121" s="12" t="s">
        <v>3140</v>
      </c>
      <c r="AF1121" s="21">
        <v>360</v>
      </c>
      <c r="AG1121" s="31">
        <v>0.80763625239633452</v>
      </c>
      <c r="AH1121" s="31">
        <v>0.9872295576018274</v>
      </c>
      <c r="AI1121" s="21" t="s">
        <v>58</v>
      </c>
      <c r="AJ1121" s="32">
        <v>0.53288488836220116</v>
      </c>
    </row>
    <row r="1122" spans="1:36" x14ac:dyDescent="0.25">
      <c r="A1122" s="21" t="s">
        <v>1222</v>
      </c>
      <c r="B1122" s="31">
        <v>1</v>
      </c>
      <c r="C1122" s="36">
        <f>1-Table2[[#This Row],[  Payment adjustment factor ]]</f>
        <v>0</v>
      </c>
      <c r="D1122" s="31">
        <v>0.17598187311178248</v>
      </c>
      <c r="E1122" s="21">
        <v>2</v>
      </c>
      <c r="F1122" s="31">
        <v>0.96305105890140408</v>
      </c>
      <c r="G1122" s="12" t="s">
        <v>3140</v>
      </c>
      <c r="H1122" s="32" t="s">
        <v>3140</v>
      </c>
      <c r="I1122" s="31">
        <v>0.99543995630441762</v>
      </c>
      <c r="J1122" s="21" t="s">
        <v>58</v>
      </c>
      <c r="K1122" s="32" t="s">
        <v>3140</v>
      </c>
      <c r="L1122" s="21">
        <v>14</v>
      </c>
      <c r="M1122" s="31">
        <v>0.99974392282113511</v>
      </c>
      <c r="N1122" s="31">
        <v>0.99446279037947338</v>
      </c>
      <c r="O1122" s="21" t="s">
        <v>58</v>
      </c>
      <c r="P1122" s="31">
        <v>7.5944709415100391E-3</v>
      </c>
      <c r="Q1122" s="21">
        <v>35</v>
      </c>
      <c r="R1122" s="31">
        <v>0.92616930083825322</v>
      </c>
      <c r="S1122" s="31">
        <v>0.98990484924672528</v>
      </c>
      <c r="T1122" s="21" t="s">
        <v>58</v>
      </c>
      <c r="U1122" s="31">
        <v>1.8360028304896293E-2</v>
      </c>
      <c r="V1122" s="21">
        <v>91</v>
      </c>
      <c r="W1122" s="31">
        <v>0.96950176452799641</v>
      </c>
      <c r="X1122" s="31">
        <v>0.989996280811276</v>
      </c>
      <c r="Y1122" s="21" t="s">
        <v>58</v>
      </c>
      <c r="Z1122" s="31">
        <v>5.9880359327754991E-2</v>
      </c>
      <c r="AA1122" s="12" t="s">
        <v>3140</v>
      </c>
      <c r="AB1122" s="12" t="s">
        <v>3140</v>
      </c>
      <c r="AC1122" s="31">
        <v>0.99570692941132555</v>
      </c>
      <c r="AD1122" s="21" t="s">
        <v>58</v>
      </c>
      <c r="AE1122" s="12" t="s">
        <v>3140</v>
      </c>
      <c r="AF1122" s="21">
        <v>112</v>
      </c>
      <c r="AG1122" s="31">
        <v>0.90854082405389258</v>
      </c>
      <c r="AH1122" s="31">
        <v>0.99079810028693438</v>
      </c>
      <c r="AI1122" s="21" t="s">
        <v>58</v>
      </c>
      <c r="AJ1122" s="32">
        <v>0.10424346379865555</v>
      </c>
    </row>
    <row r="1123" spans="1:36" x14ac:dyDescent="0.25">
      <c r="A1123" s="21" t="s">
        <v>1223</v>
      </c>
      <c r="B1123" s="31">
        <v>1</v>
      </c>
      <c r="C1123" s="36">
        <f>1-Table2[[#This Row],[  Payment adjustment factor ]]</f>
        <v>0</v>
      </c>
      <c r="D1123" s="31">
        <v>5.4065934065934067E-2</v>
      </c>
      <c r="E1123" s="21">
        <v>1</v>
      </c>
      <c r="F1123" s="31">
        <v>0.96305105890140408</v>
      </c>
      <c r="G1123" s="12" t="s">
        <v>3140</v>
      </c>
      <c r="H1123" s="32" t="s">
        <v>3140</v>
      </c>
      <c r="I1123" s="31">
        <v>0.99683021909853442</v>
      </c>
      <c r="J1123" s="21" t="s">
        <v>58</v>
      </c>
      <c r="K1123" s="32" t="s">
        <v>3140</v>
      </c>
      <c r="L1123" s="12" t="s">
        <v>3140</v>
      </c>
      <c r="M1123" s="32" t="s">
        <v>3140</v>
      </c>
      <c r="N1123" s="31">
        <v>0.99412983429491208</v>
      </c>
      <c r="O1123" s="21" t="s">
        <v>58</v>
      </c>
      <c r="P1123" s="32" t="s">
        <v>3140</v>
      </c>
      <c r="Q1123" s="12" t="s">
        <v>3140</v>
      </c>
      <c r="R1123" s="32" t="s">
        <v>3140</v>
      </c>
      <c r="S1123" s="31">
        <v>0.99256220528153027</v>
      </c>
      <c r="T1123" s="21" t="s">
        <v>58</v>
      </c>
      <c r="U1123" s="32" t="s">
        <v>3140</v>
      </c>
      <c r="V1123" s="32" t="s">
        <v>3140</v>
      </c>
      <c r="W1123" s="32" t="s">
        <v>3140</v>
      </c>
      <c r="X1123" s="31">
        <v>0.99621940091403016</v>
      </c>
      <c r="Y1123" s="21" t="s">
        <v>58</v>
      </c>
      <c r="Z1123" s="32" t="s">
        <v>3140</v>
      </c>
      <c r="AA1123" s="12" t="s">
        <v>3140</v>
      </c>
      <c r="AB1123" s="12" t="s">
        <v>3140</v>
      </c>
      <c r="AC1123" s="31">
        <v>1.0011380012219431</v>
      </c>
      <c r="AD1123" s="21" t="s">
        <v>58</v>
      </c>
      <c r="AE1123" s="12" t="s">
        <v>3140</v>
      </c>
      <c r="AF1123" s="21">
        <v>372</v>
      </c>
      <c r="AG1123" s="31">
        <v>0.87762348354887432</v>
      </c>
      <c r="AH1123" s="31">
        <v>0.9872295576018274</v>
      </c>
      <c r="AI1123" s="21" t="s">
        <v>58</v>
      </c>
      <c r="AJ1123" s="32">
        <v>0.1141723327856725</v>
      </c>
    </row>
    <row r="1124" spans="1:36" x14ac:dyDescent="0.25">
      <c r="A1124" s="21" t="s">
        <v>1224</v>
      </c>
      <c r="B1124" s="21">
        <v>0.9909</v>
      </c>
      <c r="C1124" s="36">
        <f>1-Table2[[#This Row],[  Payment adjustment factor ]]</f>
        <v>9.099999999999997E-3</v>
      </c>
      <c r="D1124" s="31">
        <v>8.1352527619685297E-2</v>
      </c>
      <c r="E1124" s="21">
        <v>1</v>
      </c>
      <c r="F1124" s="31">
        <v>0.96305105890140408</v>
      </c>
      <c r="G1124" s="21">
        <v>177</v>
      </c>
      <c r="H1124" s="31">
        <v>0.9131054152397422</v>
      </c>
      <c r="I1124" s="31">
        <v>0.99683021909853442</v>
      </c>
      <c r="J1124" s="21" t="s">
        <v>58</v>
      </c>
      <c r="K1124" s="31">
        <v>8.2942525620858687E-2</v>
      </c>
      <c r="L1124" s="21">
        <v>18</v>
      </c>
      <c r="M1124" s="31">
        <v>0.9994175168421473</v>
      </c>
      <c r="N1124" s="31">
        <v>0.99412983429491208</v>
      </c>
      <c r="O1124" s="21" t="s">
        <v>58</v>
      </c>
      <c r="P1124" s="31">
        <v>4.4995557295717317E-3</v>
      </c>
      <c r="Q1124" s="21">
        <v>165</v>
      </c>
      <c r="R1124" s="31">
        <v>0.94645043797208861</v>
      </c>
      <c r="S1124" s="31">
        <v>0.99256220528153027</v>
      </c>
      <c r="T1124" s="21" t="s">
        <v>58</v>
      </c>
      <c r="U1124" s="31">
        <v>4.3400858646447132E-2</v>
      </c>
      <c r="V1124" s="21">
        <v>78</v>
      </c>
      <c r="W1124" s="31">
        <v>1.0303350819244863</v>
      </c>
      <c r="X1124" s="31">
        <v>0.99621940091403016</v>
      </c>
      <c r="Y1124" s="21" t="s">
        <v>44</v>
      </c>
      <c r="Z1124" s="31">
        <v>1.7670895548384559E-2</v>
      </c>
      <c r="AA1124" s="21">
        <v>133</v>
      </c>
      <c r="AB1124" s="31">
        <v>1.0820576279890273</v>
      </c>
      <c r="AC1124" s="31">
        <v>1.0011380012219431</v>
      </c>
      <c r="AD1124" s="21" t="s">
        <v>44</v>
      </c>
      <c r="AE1124" s="40">
        <v>0.10884502394623126</v>
      </c>
      <c r="AF1124" s="21">
        <v>115</v>
      </c>
      <c r="AG1124" s="31">
        <v>0.82726755894388404</v>
      </c>
      <c r="AH1124" s="31">
        <v>0.9872295576018274</v>
      </c>
      <c r="AI1124" s="21" t="s">
        <v>58</v>
      </c>
      <c r="AJ1124" s="32">
        <v>3.3585140814581908E-2</v>
      </c>
    </row>
    <row r="1125" spans="1:36" x14ac:dyDescent="0.25">
      <c r="A1125" s="21" t="s">
        <v>1225</v>
      </c>
      <c r="B1125" s="31">
        <v>1</v>
      </c>
      <c r="C1125" s="36">
        <f>1-Table2[[#This Row],[  Payment adjustment factor ]]</f>
        <v>0</v>
      </c>
      <c r="D1125" s="31">
        <v>3.8369304556354913E-2</v>
      </c>
      <c r="E1125" s="21">
        <v>1</v>
      </c>
      <c r="F1125" s="31">
        <v>0.96305105890140408</v>
      </c>
      <c r="G1125" s="12" t="s">
        <v>3140</v>
      </c>
      <c r="H1125" s="32" t="s">
        <v>3140</v>
      </c>
      <c r="I1125" s="31">
        <v>0.99683021909853442</v>
      </c>
      <c r="J1125" s="21" t="s">
        <v>58</v>
      </c>
      <c r="K1125" s="32" t="s">
        <v>3140</v>
      </c>
      <c r="L1125" s="12" t="s">
        <v>3140</v>
      </c>
      <c r="M1125" s="32" t="s">
        <v>3140</v>
      </c>
      <c r="N1125" s="31">
        <v>0.99412983429491208</v>
      </c>
      <c r="O1125" s="21" t="s">
        <v>58</v>
      </c>
      <c r="P1125" s="32" t="s">
        <v>3140</v>
      </c>
      <c r="Q1125" s="12" t="s">
        <v>3140</v>
      </c>
      <c r="R1125" s="32" t="s">
        <v>3140</v>
      </c>
      <c r="S1125" s="31">
        <v>0.99256220528153027</v>
      </c>
      <c r="T1125" s="21" t="s">
        <v>58</v>
      </c>
      <c r="U1125" s="32" t="s">
        <v>3140</v>
      </c>
      <c r="V1125" s="32" t="s">
        <v>3140</v>
      </c>
      <c r="W1125" s="32" t="s">
        <v>3140</v>
      </c>
      <c r="X1125" s="31">
        <v>0.99621940091403016</v>
      </c>
      <c r="Y1125" s="21" t="s">
        <v>58</v>
      </c>
      <c r="Z1125" s="32" t="s">
        <v>3140</v>
      </c>
      <c r="AA1125" s="12" t="s">
        <v>3140</v>
      </c>
      <c r="AB1125" s="12" t="s">
        <v>3140</v>
      </c>
      <c r="AC1125" s="31">
        <v>1.0011380012219431</v>
      </c>
      <c r="AD1125" s="21" t="s">
        <v>58</v>
      </c>
      <c r="AE1125" s="12" t="s">
        <v>3140</v>
      </c>
      <c r="AF1125" s="21">
        <v>274</v>
      </c>
      <c r="AG1125" s="31">
        <v>0.85847794206835581</v>
      </c>
      <c r="AH1125" s="31">
        <v>0.9872295576018274</v>
      </c>
      <c r="AI1125" s="21" t="s">
        <v>58</v>
      </c>
      <c r="AJ1125" s="32">
        <v>0.68083458578751643</v>
      </c>
    </row>
    <row r="1126" spans="1:36" x14ac:dyDescent="0.25">
      <c r="A1126" s="21" t="s">
        <v>1226</v>
      </c>
      <c r="B1126" s="31">
        <v>1</v>
      </c>
      <c r="C1126" s="36">
        <f>1-Table2[[#This Row],[  Payment adjustment factor ]]</f>
        <v>0</v>
      </c>
      <c r="D1126" s="31">
        <v>0.41891891891891891</v>
      </c>
      <c r="E1126" s="21">
        <v>5</v>
      </c>
      <c r="F1126" s="31">
        <v>0.96305105890140408</v>
      </c>
      <c r="G1126" s="12" t="s">
        <v>3140</v>
      </c>
      <c r="H1126" s="32" t="s">
        <v>3140</v>
      </c>
      <c r="I1126" s="31">
        <v>1.0039137645557574</v>
      </c>
      <c r="J1126" s="21" t="s">
        <v>58</v>
      </c>
      <c r="K1126" s="32" t="s">
        <v>3140</v>
      </c>
      <c r="L1126" s="12" t="s">
        <v>3140</v>
      </c>
      <c r="M1126" s="32" t="s">
        <v>3140</v>
      </c>
      <c r="N1126" s="31">
        <v>1.0034934502081108</v>
      </c>
      <c r="O1126" s="21" t="s">
        <v>58</v>
      </c>
      <c r="P1126" s="32" t="s">
        <v>3140</v>
      </c>
      <c r="Q1126" s="12" t="s">
        <v>3140</v>
      </c>
      <c r="R1126" s="32" t="s">
        <v>3140</v>
      </c>
      <c r="S1126" s="31">
        <v>1.0156031600015401</v>
      </c>
      <c r="T1126" s="21" t="s">
        <v>58</v>
      </c>
      <c r="U1126" s="32" t="s">
        <v>3140</v>
      </c>
      <c r="V1126" s="32" t="s">
        <v>3140</v>
      </c>
      <c r="W1126" s="32" t="s">
        <v>3140</v>
      </c>
      <c r="X1126" s="31">
        <v>1.0088431660083446</v>
      </c>
      <c r="Y1126" s="21" t="s">
        <v>58</v>
      </c>
      <c r="Z1126" s="32" t="s">
        <v>3140</v>
      </c>
      <c r="AA1126" s="12" t="s">
        <v>3140</v>
      </c>
      <c r="AB1126" s="12" t="s">
        <v>3140</v>
      </c>
      <c r="AC1126" s="31">
        <v>1.0058738187651037</v>
      </c>
      <c r="AD1126" s="21" t="s">
        <v>58</v>
      </c>
      <c r="AE1126" s="12" t="s">
        <v>3140</v>
      </c>
      <c r="AF1126" s="21">
        <v>3</v>
      </c>
      <c r="AG1126" s="31">
        <v>0.9870470737465814</v>
      </c>
      <c r="AH1126" s="31">
        <v>0.99633796354879245</v>
      </c>
      <c r="AI1126" s="21" t="s">
        <v>58</v>
      </c>
      <c r="AJ1126" s="32">
        <v>3.6860945833087869E-2</v>
      </c>
    </row>
    <row r="1127" spans="1:36" x14ac:dyDescent="0.25">
      <c r="A1127" s="21" t="s">
        <v>1227</v>
      </c>
      <c r="B1127" s="21">
        <v>0.99919999999999998</v>
      </c>
      <c r="C1127" s="36">
        <f>1-Table2[[#This Row],[  Payment adjustment factor ]]</f>
        <v>8.0000000000002292E-4</v>
      </c>
      <c r="D1127" s="31">
        <v>8.2653061224489802E-2</v>
      </c>
      <c r="E1127" s="21">
        <v>1</v>
      </c>
      <c r="F1127" s="31">
        <v>0.96305105890140408</v>
      </c>
      <c r="G1127" s="21">
        <v>26</v>
      </c>
      <c r="H1127" s="31">
        <v>1.0042131977577016</v>
      </c>
      <c r="I1127" s="31">
        <v>0.99683021909853442</v>
      </c>
      <c r="J1127" s="21" t="s">
        <v>44</v>
      </c>
      <c r="K1127" s="31">
        <v>1.2611084122644603E-2</v>
      </c>
      <c r="L1127" s="21">
        <v>19</v>
      </c>
      <c r="M1127" s="31">
        <v>1.0036523094977117</v>
      </c>
      <c r="N1127" s="31">
        <v>0.99412983429491208</v>
      </c>
      <c r="O1127" s="21" t="s">
        <v>58</v>
      </c>
      <c r="P1127" s="31">
        <v>6.618292881722122E-3</v>
      </c>
      <c r="Q1127" s="21">
        <v>142</v>
      </c>
      <c r="R1127" s="31">
        <v>0.90123038641557018</v>
      </c>
      <c r="S1127" s="31">
        <v>0.99256220528153027</v>
      </c>
      <c r="T1127" s="21" t="s">
        <v>58</v>
      </c>
      <c r="U1127" s="31">
        <v>5.4419021218882049E-2</v>
      </c>
      <c r="V1127" s="21">
        <v>212</v>
      </c>
      <c r="W1127" s="31">
        <v>0.99856557292562098</v>
      </c>
      <c r="X1127" s="31">
        <v>0.99621940091403016</v>
      </c>
      <c r="Y1127" s="21" t="s">
        <v>44</v>
      </c>
      <c r="Z1127" s="31">
        <v>9.1601792971338247E-2</v>
      </c>
      <c r="AA1127" s="12" t="s">
        <v>3140</v>
      </c>
      <c r="AB1127" s="12" t="s">
        <v>3140</v>
      </c>
      <c r="AC1127" s="31">
        <v>1.0011380012219431</v>
      </c>
      <c r="AD1127" s="21" t="s">
        <v>58</v>
      </c>
      <c r="AE1127" s="12" t="s">
        <v>3140</v>
      </c>
      <c r="AF1127" s="21">
        <v>63</v>
      </c>
      <c r="AG1127" s="31">
        <v>1.0023425893158571</v>
      </c>
      <c r="AH1127" s="31">
        <v>0.9872295576018274</v>
      </c>
      <c r="AI1127" s="21" t="s">
        <v>44</v>
      </c>
      <c r="AJ1127" s="32">
        <v>3.5977563257766527E-2</v>
      </c>
    </row>
    <row r="1128" spans="1:36" x14ac:dyDescent="0.25">
      <c r="A1128" s="21" t="s">
        <v>1228</v>
      </c>
      <c r="B1128" s="31">
        <v>1</v>
      </c>
      <c r="C1128" s="36">
        <f>1-Table2[[#This Row],[  Payment adjustment factor ]]</f>
        <v>0</v>
      </c>
      <c r="D1128" s="31">
        <v>8.9201877934272297E-2</v>
      </c>
      <c r="E1128" s="21">
        <v>1</v>
      </c>
      <c r="F1128" s="31">
        <v>0.96305105890140408</v>
      </c>
      <c r="G1128" s="12" t="s">
        <v>3140</v>
      </c>
      <c r="H1128" s="32" t="s">
        <v>3140</v>
      </c>
      <c r="I1128" s="31">
        <v>0.99683021909853442</v>
      </c>
      <c r="J1128" s="21" t="s">
        <v>58</v>
      </c>
      <c r="K1128" s="32" t="s">
        <v>3140</v>
      </c>
      <c r="L1128" s="12" t="s">
        <v>3140</v>
      </c>
      <c r="M1128" s="32" t="s">
        <v>3140</v>
      </c>
      <c r="N1128" s="31">
        <v>0.99412983429491208</v>
      </c>
      <c r="O1128" s="21" t="s">
        <v>58</v>
      </c>
      <c r="P1128" s="32" t="s">
        <v>3140</v>
      </c>
      <c r="Q1128" s="12" t="s">
        <v>3140</v>
      </c>
      <c r="R1128" s="32" t="s">
        <v>3140</v>
      </c>
      <c r="S1128" s="31">
        <v>0.99256220528153027</v>
      </c>
      <c r="T1128" s="21" t="s">
        <v>58</v>
      </c>
      <c r="U1128" s="32" t="s">
        <v>3140</v>
      </c>
      <c r="V1128" s="21">
        <v>1</v>
      </c>
      <c r="W1128" s="31">
        <v>1.0099319308483812</v>
      </c>
      <c r="X1128" s="31">
        <v>0.99621940091403016</v>
      </c>
      <c r="Y1128" s="21" t="s">
        <v>58</v>
      </c>
      <c r="Z1128" s="31">
        <v>2.5024077244678095E-4</v>
      </c>
      <c r="AA1128" s="12" t="s">
        <v>3140</v>
      </c>
      <c r="AB1128" s="12" t="s">
        <v>3140</v>
      </c>
      <c r="AC1128" s="31">
        <v>1.0011380012219431</v>
      </c>
      <c r="AD1128" s="21" t="s">
        <v>58</v>
      </c>
      <c r="AE1128" s="12" t="s">
        <v>3140</v>
      </c>
      <c r="AF1128" s="21">
        <v>219</v>
      </c>
      <c r="AG1128" s="31">
        <v>0.87418466202915879</v>
      </c>
      <c r="AH1128" s="31">
        <v>0.9872295576018274</v>
      </c>
      <c r="AI1128" s="21" t="s">
        <v>58</v>
      </c>
      <c r="AJ1128" s="32">
        <v>0.1322362920772242</v>
      </c>
    </row>
    <row r="1129" spans="1:36" x14ac:dyDescent="0.25">
      <c r="A1129" s="21" t="s">
        <v>1229</v>
      </c>
      <c r="B1129" s="21">
        <v>0.99970000000000003</v>
      </c>
      <c r="C1129" s="36">
        <f>1-Table2[[#This Row],[  Payment adjustment factor ]]</f>
        <v>2.9999999999996696E-4</v>
      </c>
      <c r="D1129" s="31">
        <v>7.8331637843336729E-2</v>
      </c>
      <c r="E1129" s="21">
        <v>1</v>
      </c>
      <c r="F1129" s="31">
        <v>0.96305105890140408</v>
      </c>
      <c r="G1129" s="21">
        <v>13</v>
      </c>
      <c r="H1129" s="31">
        <v>1.0039828447178996</v>
      </c>
      <c r="I1129" s="31">
        <v>0.99683021909853442</v>
      </c>
      <c r="J1129" s="21" t="s">
        <v>58</v>
      </c>
      <c r="K1129" s="31">
        <v>1.5059398455705426E-2</v>
      </c>
      <c r="L1129" s="21">
        <v>15</v>
      </c>
      <c r="M1129" s="31">
        <v>1.0430633192018148</v>
      </c>
      <c r="N1129" s="31">
        <v>0.99412983429491208</v>
      </c>
      <c r="O1129" s="21" t="s">
        <v>58</v>
      </c>
      <c r="P1129" s="31">
        <v>1.3391880401906302E-2</v>
      </c>
      <c r="Q1129" s="21">
        <v>43</v>
      </c>
      <c r="R1129" s="31">
        <v>1.00185202192614</v>
      </c>
      <c r="S1129" s="31">
        <v>0.99256220528153027</v>
      </c>
      <c r="T1129" s="21" t="s">
        <v>44</v>
      </c>
      <c r="U1129" s="31">
        <v>3.6707276180879593E-2</v>
      </c>
      <c r="V1129" s="21">
        <v>54</v>
      </c>
      <c r="W1129" s="31">
        <v>0.98071943838847175</v>
      </c>
      <c r="X1129" s="31">
        <v>0.99621940091403016</v>
      </c>
      <c r="Y1129" s="21" t="s">
        <v>58</v>
      </c>
      <c r="Z1129" s="31">
        <v>4.4137069379630099E-2</v>
      </c>
      <c r="AA1129" s="12" t="s">
        <v>3140</v>
      </c>
      <c r="AB1129" s="12" t="s">
        <v>3140</v>
      </c>
      <c r="AC1129" s="31">
        <v>1.0011380012219431</v>
      </c>
      <c r="AD1129" s="21" t="s">
        <v>58</v>
      </c>
      <c r="AE1129" s="12" t="s">
        <v>3140</v>
      </c>
      <c r="AF1129" s="21">
        <v>14</v>
      </c>
      <c r="AG1129" s="31">
        <v>1.0351164272891429</v>
      </c>
      <c r="AH1129" s="31">
        <v>0.9872295576018274</v>
      </c>
      <c r="AI1129" s="21" t="s">
        <v>58</v>
      </c>
      <c r="AJ1129" s="32">
        <v>1.7374704059363883E-2</v>
      </c>
    </row>
    <row r="1130" spans="1:36" x14ac:dyDescent="0.25">
      <c r="A1130" s="21" t="s">
        <v>1230</v>
      </c>
      <c r="B1130" s="31">
        <v>1</v>
      </c>
      <c r="C1130" s="36">
        <f>1-Table2[[#This Row],[  Payment adjustment factor ]]</f>
        <v>0</v>
      </c>
      <c r="D1130" s="31">
        <v>8.2524271844660199E-2</v>
      </c>
      <c r="E1130" s="21">
        <v>1</v>
      </c>
      <c r="F1130" s="31">
        <v>0.96305105890140408</v>
      </c>
      <c r="G1130" s="21">
        <v>2</v>
      </c>
      <c r="H1130" s="31">
        <v>0.99539643640957554</v>
      </c>
      <c r="I1130" s="31">
        <v>0.99683021909853442</v>
      </c>
      <c r="J1130" s="21" t="s">
        <v>58</v>
      </c>
      <c r="K1130" s="31">
        <v>2.0866403387838274E-2</v>
      </c>
      <c r="L1130" s="21">
        <v>1</v>
      </c>
      <c r="M1130" s="31">
        <v>0.99785708237986037</v>
      </c>
      <c r="N1130" s="31">
        <v>0.99412983429491208</v>
      </c>
      <c r="O1130" s="21" t="s">
        <v>58</v>
      </c>
      <c r="P1130" s="31">
        <v>6.4831038340208242E-3</v>
      </c>
      <c r="Q1130" s="21">
        <v>13</v>
      </c>
      <c r="R1130" s="31">
        <v>0.97849691121784987</v>
      </c>
      <c r="S1130" s="31">
        <v>0.99256220528153027</v>
      </c>
      <c r="T1130" s="21" t="s">
        <v>58</v>
      </c>
      <c r="U1130" s="31">
        <v>9.3444759964041751E-2</v>
      </c>
      <c r="V1130" s="21">
        <v>10</v>
      </c>
      <c r="W1130" s="31">
        <v>1.0055479143260466</v>
      </c>
      <c r="X1130" s="31">
        <v>0.99621940091403016</v>
      </c>
      <c r="Y1130" s="21" t="s">
        <v>58</v>
      </c>
      <c r="Z1130" s="31">
        <v>8.1128510460664716E-2</v>
      </c>
      <c r="AA1130" s="12" t="s">
        <v>3140</v>
      </c>
      <c r="AB1130" s="12" t="s">
        <v>3140</v>
      </c>
      <c r="AC1130" s="31">
        <v>1.0011380012219431</v>
      </c>
      <c r="AD1130" s="21" t="s">
        <v>58</v>
      </c>
      <c r="AE1130" s="12" t="s">
        <v>3140</v>
      </c>
      <c r="AF1130" s="21">
        <v>3</v>
      </c>
      <c r="AG1130" s="31">
        <v>0.99037021270833248</v>
      </c>
      <c r="AH1130" s="31">
        <v>0.9872295576018274</v>
      </c>
      <c r="AI1130" s="21" t="s">
        <v>58</v>
      </c>
      <c r="AJ1130" s="32">
        <v>3.0143411895882193E-2</v>
      </c>
    </row>
    <row r="1131" spans="1:36" x14ac:dyDescent="0.25">
      <c r="A1131" s="21" t="s">
        <v>1231</v>
      </c>
      <c r="B1131" s="21">
        <v>0.99819999999999998</v>
      </c>
      <c r="C1131" s="36">
        <f>1-Table2[[#This Row],[  Payment adjustment factor ]]</f>
        <v>1.8000000000000238E-3</v>
      </c>
      <c r="D1131" s="31">
        <v>0.16351433801098231</v>
      </c>
      <c r="E1131" s="21">
        <v>2</v>
      </c>
      <c r="F1131" s="31">
        <v>0.96305105890140408</v>
      </c>
      <c r="G1131" s="21">
        <v>17</v>
      </c>
      <c r="H1131" s="31">
        <v>1.0049703258858509</v>
      </c>
      <c r="I1131" s="31">
        <v>0.99543995630441762</v>
      </c>
      <c r="J1131" s="21" t="s">
        <v>58</v>
      </c>
      <c r="K1131" s="31">
        <v>3.1871607658162473E-3</v>
      </c>
      <c r="L1131" s="21">
        <v>99</v>
      </c>
      <c r="M1131" s="31">
        <v>1.0761024771261343</v>
      </c>
      <c r="N1131" s="31">
        <v>0.99446279037947338</v>
      </c>
      <c r="O1131" s="21" t="s">
        <v>44</v>
      </c>
      <c r="P1131" s="31">
        <v>1.5393657307678124E-2</v>
      </c>
      <c r="Q1131" s="21">
        <v>154</v>
      </c>
      <c r="R1131" s="31">
        <v>1.0123699001747055</v>
      </c>
      <c r="S1131" s="31">
        <v>0.98990484924672528</v>
      </c>
      <c r="T1131" s="21" t="s">
        <v>44</v>
      </c>
      <c r="U1131" s="31">
        <v>2.6496128514715615E-2</v>
      </c>
      <c r="V1131" s="21">
        <v>149</v>
      </c>
      <c r="W1131" s="31">
        <v>0.95297518997741937</v>
      </c>
      <c r="X1131" s="31">
        <v>0.989996280811276</v>
      </c>
      <c r="Y1131" s="21" t="s">
        <v>58</v>
      </c>
      <c r="Z1131" s="31">
        <v>3.2270065691029901E-2</v>
      </c>
      <c r="AA1131" s="12" t="s">
        <v>3140</v>
      </c>
      <c r="AB1131" s="12" t="s">
        <v>3140</v>
      </c>
      <c r="AC1131" s="31">
        <v>0.99570692941132555</v>
      </c>
      <c r="AD1131" s="21" t="s">
        <v>58</v>
      </c>
      <c r="AE1131" s="12" t="s">
        <v>3140</v>
      </c>
      <c r="AF1131" s="12" t="s">
        <v>3140</v>
      </c>
      <c r="AG1131" s="12" t="s">
        <v>3140</v>
      </c>
      <c r="AH1131" s="31">
        <v>0.99079810028693438</v>
      </c>
      <c r="AI1131" s="21" t="s">
        <v>58</v>
      </c>
      <c r="AJ1131" s="12" t="s">
        <v>3140</v>
      </c>
    </row>
    <row r="1132" spans="1:36" x14ac:dyDescent="0.25">
      <c r="A1132" s="21" t="s">
        <v>1232</v>
      </c>
      <c r="B1132" s="21">
        <v>0.98209999999999997</v>
      </c>
      <c r="C1132" s="36">
        <f>1-Table2[[#This Row],[  Payment adjustment factor ]]</f>
        <v>1.7900000000000027E-2</v>
      </c>
      <c r="D1132" s="31">
        <v>0.28166915052160951</v>
      </c>
      <c r="E1132" s="21">
        <v>4</v>
      </c>
      <c r="F1132" s="31">
        <v>0.96305105890140408</v>
      </c>
      <c r="G1132" s="21">
        <v>2</v>
      </c>
      <c r="H1132" s="31">
        <v>0.9912899690564021</v>
      </c>
      <c r="I1132" s="31">
        <v>0.99640551805727029</v>
      </c>
      <c r="J1132" s="21" t="s">
        <v>58</v>
      </c>
      <c r="K1132" s="31">
        <v>6.7583152587162435E-4</v>
      </c>
      <c r="L1132" s="21">
        <v>95</v>
      </c>
      <c r="M1132" s="31">
        <v>1.1829655584993448</v>
      </c>
      <c r="N1132" s="31">
        <v>0.99894818277070196</v>
      </c>
      <c r="O1132" s="21" t="s">
        <v>44</v>
      </c>
      <c r="P1132" s="31">
        <v>3.5703741726194109E-2</v>
      </c>
      <c r="Q1132" s="21">
        <v>101</v>
      </c>
      <c r="R1132" s="31">
        <v>1.0096578338991213</v>
      </c>
      <c r="S1132" s="31">
        <v>1.0047319092771723</v>
      </c>
      <c r="T1132" s="21" t="s">
        <v>44</v>
      </c>
      <c r="U1132" s="31">
        <v>4.5924667494993514E-2</v>
      </c>
      <c r="V1132" s="21">
        <v>153</v>
      </c>
      <c r="W1132" s="31">
        <v>1.1432143661147471</v>
      </c>
      <c r="X1132" s="31">
        <v>1.0004417594919579</v>
      </c>
      <c r="Y1132" s="21" t="s">
        <v>44</v>
      </c>
      <c r="Z1132" s="31">
        <v>8.2916935380382334E-2</v>
      </c>
      <c r="AA1132" s="12" t="s">
        <v>3140</v>
      </c>
      <c r="AB1132" s="12" t="s">
        <v>3140</v>
      </c>
      <c r="AC1132" s="31">
        <v>1.0020055371561525</v>
      </c>
      <c r="AD1132" s="21" t="s">
        <v>58</v>
      </c>
      <c r="AE1132" s="12" t="s">
        <v>3140</v>
      </c>
      <c r="AF1132" s="12" t="s">
        <v>3140</v>
      </c>
      <c r="AG1132" s="12" t="s">
        <v>3140</v>
      </c>
      <c r="AH1132" s="31">
        <v>0.99158634970302129</v>
      </c>
      <c r="AI1132" s="21" t="s">
        <v>58</v>
      </c>
      <c r="AJ1132" s="12" t="s">
        <v>3140</v>
      </c>
    </row>
    <row r="1133" spans="1:36" x14ac:dyDescent="0.25">
      <c r="A1133" s="21" t="s">
        <v>1233</v>
      </c>
      <c r="B1133" s="21">
        <v>0.99660000000000004</v>
      </c>
      <c r="C1133" s="36">
        <f>1-Table2[[#This Row],[  Payment adjustment factor ]]</f>
        <v>3.3999999999999586E-3</v>
      </c>
      <c r="D1133" s="31">
        <v>0.22668174109666478</v>
      </c>
      <c r="E1133" s="21">
        <v>3</v>
      </c>
      <c r="F1133" s="31">
        <v>0.96305105890140408</v>
      </c>
      <c r="G1133" s="21">
        <v>5</v>
      </c>
      <c r="H1133" s="31">
        <v>1.0039929917856882</v>
      </c>
      <c r="I1133" s="31">
        <v>0.99676112581910359</v>
      </c>
      <c r="J1133" s="21" t="s">
        <v>58</v>
      </c>
      <c r="K1133" s="31">
        <v>2.9806561205458363E-3</v>
      </c>
      <c r="L1133" s="21">
        <v>31</v>
      </c>
      <c r="M1133" s="31">
        <v>1.0448952542605789</v>
      </c>
      <c r="N1133" s="31">
        <v>0.99317980335967293</v>
      </c>
      <c r="O1133" s="21" t="s">
        <v>44</v>
      </c>
      <c r="P1133" s="31">
        <v>2.083665614903904E-2</v>
      </c>
      <c r="Q1133" s="21">
        <v>44</v>
      </c>
      <c r="R1133" s="31">
        <v>1.0685081498455942</v>
      </c>
      <c r="S1133" s="31">
        <v>0.99472354671482743</v>
      </c>
      <c r="T1133" s="21" t="s">
        <v>44</v>
      </c>
      <c r="U1133" s="31">
        <v>2.9962606010574318E-2</v>
      </c>
      <c r="V1133" s="21">
        <v>85</v>
      </c>
      <c r="W1133" s="31">
        <v>0.99493529134310776</v>
      </c>
      <c r="X1133" s="31">
        <v>0.9918516596681215</v>
      </c>
      <c r="Y1133" s="21" t="s">
        <v>44</v>
      </c>
      <c r="Z1133" s="31">
        <v>7.1067946382470715E-2</v>
      </c>
      <c r="AA1133" s="12" t="s">
        <v>3140</v>
      </c>
      <c r="AB1133" s="12" t="s">
        <v>3140</v>
      </c>
      <c r="AC1133" s="31">
        <v>0.9952100778551094</v>
      </c>
      <c r="AD1133" s="21" t="s">
        <v>58</v>
      </c>
      <c r="AE1133" s="12" t="s">
        <v>3140</v>
      </c>
      <c r="AF1133" s="21">
        <v>7</v>
      </c>
      <c r="AG1133" s="31">
        <v>1.1830523359269467</v>
      </c>
      <c r="AH1133" s="31">
        <v>0.99702926691394167</v>
      </c>
      <c r="AI1133" s="21" t="s">
        <v>58</v>
      </c>
      <c r="AJ1133" s="32">
        <v>7.8226084436266996E-3</v>
      </c>
    </row>
    <row r="1134" spans="1:36" x14ac:dyDescent="0.25">
      <c r="A1134" s="21" t="s">
        <v>1234</v>
      </c>
      <c r="B1134" s="21">
        <v>0.99519999999999997</v>
      </c>
      <c r="C1134" s="36">
        <f>1-Table2[[#This Row],[  Payment adjustment factor ]]</f>
        <v>4.8000000000000265E-3</v>
      </c>
      <c r="D1134" s="31">
        <v>0.27111464124966905</v>
      </c>
      <c r="E1134" s="21">
        <v>4</v>
      </c>
      <c r="F1134" s="31">
        <v>0.96305105890140408</v>
      </c>
      <c r="G1134" s="21">
        <v>52</v>
      </c>
      <c r="H1134" s="31">
        <v>1.041437557546544</v>
      </c>
      <c r="I1134" s="31">
        <v>0.99640551805727029</v>
      </c>
      <c r="J1134" s="21" t="s">
        <v>44</v>
      </c>
      <c r="K1134" s="31">
        <v>2.1382441645188929E-2</v>
      </c>
      <c r="L1134" s="21">
        <v>89</v>
      </c>
      <c r="M1134" s="31">
        <v>0.95384104792679614</v>
      </c>
      <c r="N1134" s="31">
        <v>0.99894818277070196</v>
      </c>
      <c r="O1134" s="21" t="s">
        <v>58</v>
      </c>
      <c r="P1134" s="31">
        <v>2.6444391032931638E-2</v>
      </c>
      <c r="Q1134" s="21">
        <v>93</v>
      </c>
      <c r="R1134" s="31">
        <v>1.0897272444924695</v>
      </c>
      <c r="S1134" s="31">
        <v>1.0047319092771723</v>
      </c>
      <c r="T1134" s="21" t="s">
        <v>44</v>
      </c>
      <c r="U1134" s="31">
        <v>2.6095358024249012E-2</v>
      </c>
      <c r="V1134" s="21">
        <v>96</v>
      </c>
      <c r="W1134" s="31">
        <v>1.0491929501769144</v>
      </c>
      <c r="X1134" s="31">
        <v>1.0004417594919579</v>
      </c>
      <c r="Y1134" s="21" t="s">
        <v>44</v>
      </c>
      <c r="Z1134" s="31">
        <v>3.5966064460439755E-2</v>
      </c>
      <c r="AA1134" s="12" t="s">
        <v>3140</v>
      </c>
      <c r="AB1134" s="12" t="s">
        <v>3140</v>
      </c>
      <c r="AC1134" s="31">
        <v>1.0020055371561525</v>
      </c>
      <c r="AD1134" s="21" t="s">
        <v>58</v>
      </c>
      <c r="AE1134" s="12" t="s">
        <v>3140</v>
      </c>
      <c r="AF1134" s="21">
        <v>22</v>
      </c>
      <c r="AG1134" s="31">
        <v>0.99943442729781407</v>
      </c>
      <c r="AH1134" s="31">
        <v>0.99158634970302129</v>
      </c>
      <c r="AI1134" s="21" t="s">
        <v>58</v>
      </c>
      <c r="AJ1134" s="32">
        <v>1.0559064835109702E-2</v>
      </c>
    </row>
    <row r="1135" spans="1:36" x14ac:dyDescent="0.25">
      <c r="A1135" s="21" t="s">
        <v>1235</v>
      </c>
      <c r="B1135" s="21">
        <v>0.99660000000000004</v>
      </c>
      <c r="C1135" s="36">
        <f>1-Table2[[#This Row],[  Payment adjustment factor ]]</f>
        <v>3.3999999999999586E-3</v>
      </c>
      <c r="D1135" s="31">
        <v>0.20792350976714397</v>
      </c>
      <c r="E1135" s="21">
        <v>3</v>
      </c>
      <c r="F1135" s="31">
        <v>0.96305105890140408</v>
      </c>
      <c r="G1135" s="21">
        <v>324</v>
      </c>
      <c r="H1135" s="31">
        <v>0.95401316900956712</v>
      </c>
      <c r="I1135" s="31">
        <v>0.99676112581910359</v>
      </c>
      <c r="J1135" s="21" t="s">
        <v>58</v>
      </c>
      <c r="K1135" s="31">
        <v>3.5661201632569937E-2</v>
      </c>
      <c r="L1135" s="21">
        <v>304</v>
      </c>
      <c r="M1135" s="31">
        <v>0.9886759220864384</v>
      </c>
      <c r="N1135" s="31">
        <v>0.99317980335967293</v>
      </c>
      <c r="O1135" s="21" t="s">
        <v>58</v>
      </c>
      <c r="P1135" s="31">
        <v>1.6108780718185212E-2</v>
      </c>
      <c r="Q1135" s="21">
        <v>764</v>
      </c>
      <c r="R1135" s="31">
        <v>0.99521331190618367</v>
      </c>
      <c r="S1135" s="31">
        <v>0.99472354671482743</v>
      </c>
      <c r="T1135" s="21" t="s">
        <v>44</v>
      </c>
      <c r="U1135" s="31">
        <v>4.4630613754715769E-2</v>
      </c>
      <c r="V1135" s="21">
        <v>537</v>
      </c>
      <c r="W1135" s="31">
        <v>1.0882825708291535</v>
      </c>
      <c r="X1135" s="31">
        <v>0.9918516596681215</v>
      </c>
      <c r="Y1135" s="21" t="s">
        <v>44</v>
      </c>
      <c r="Z1135" s="31">
        <v>3.2919686248595231E-2</v>
      </c>
      <c r="AA1135" s="21">
        <v>139</v>
      </c>
      <c r="AB1135" s="31">
        <v>0.86333607639703736</v>
      </c>
      <c r="AC1135" s="31">
        <v>0.9952100778551094</v>
      </c>
      <c r="AD1135" s="21" t="s">
        <v>58</v>
      </c>
      <c r="AE1135" s="40">
        <v>3.0280159490799204E-2</v>
      </c>
      <c r="AF1135" s="21">
        <v>43</v>
      </c>
      <c r="AG1135" s="31">
        <v>1.0821748641881195</v>
      </c>
      <c r="AH1135" s="31">
        <v>0.99702926691394167</v>
      </c>
      <c r="AI1135" s="21" t="s">
        <v>44</v>
      </c>
      <c r="AJ1135" s="32">
        <v>3.3820036568067602E-3</v>
      </c>
    </row>
    <row r="1136" spans="1:36" x14ac:dyDescent="0.25">
      <c r="A1136" s="21" t="s">
        <v>1236</v>
      </c>
      <c r="B1136" s="21">
        <v>0.99819999999999998</v>
      </c>
      <c r="C1136" s="36">
        <f>1-Table2[[#This Row],[  Payment adjustment factor ]]</f>
        <v>1.8000000000000238E-3</v>
      </c>
      <c r="D1136" s="31">
        <v>0.1463646143137379</v>
      </c>
      <c r="E1136" s="21">
        <v>2</v>
      </c>
      <c r="F1136" s="31">
        <v>0.96305105890140408</v>
      </c>
      <c r="G1136" s="21">
        <v>190</v>
      </c>
      <c r="H1136" s="31">
        <v>0.91385234642744184</v>
      </c>
      <c r="I1136" s="31">
        <v>0.99543995630441762</v>
      </c>
      <c r="J1136" s="21" t="s">
        <v>58</v>
      </c>
      <c r="K1136" s="31">
        <v>2.506465562395838E-2</v>
      </c>
      <c r="L1136" s="21">
        <v>43</v>
      </c>
      <c r="M1136" s="31">
        <v>1.0298054227841051</v>
      </c>
      <c r="N1136" s="31">
        <v>0.99446279037947338</v>
      </c>
      <c r="O1136" s="21" t="s">
        <v>44</v>
      </c>
      <c r="P1136" s="31">
        <v>3.430093850503925E-3</v>
      </c>
      <c r="Q1136" s="21">
        <v>351</v>
      </c>
      <c r="R1136" s="31">
        <v>1.0126458103985065</v>
      </c>
      <c r="S1136" s="31">
        <v>0.98990484924672528</v>
      </c>
      <c r="T1136" s="21" t="s">
        <v>44</v>
      </c>
      <c r="U1136" s="31">
        <v>2.5597386013636141E-2</v>
      </c>
      <c r="V1136" s="21">
        <v>323</v>
      </c>
      <c r="W1136" s="31">
        <v>1.0078284240561453</v>
      </c>
      <c r="X1136" s="31">
        <v>0.989996280811276</v>
      </c>
      <c r="Y1136" s="21" t="s">
        <v>44</v>
      </c>
      <c r="Z1136" s="31">
        <v>3.1107728238977402E-2</v>
      </c>
      <c r="AA1136" s="21">
        <v>103</v>
      </c>
      <c r="AB1136" s="31">
        <v>0.83341402210797988</v>
      </c>
      <c r="AC1136" s="31">
        <v>0.99570692941132555</v>
      </c>
      <c r="AD1136" s="21" t="s">
        <v>58</v>
      </c>
      <c r="AE1136" s="40">
        <v>2.7681055250439349E-2</v>
      </c>
      <c r="AF1136" s="21">
        <v>82</v>
      </c>
      <c r="AG1136" s="31">
        <v>1.0708891274506587</v>
      </c>
      <c r="AH1136" s="31">
        <v>0.99079810028693438</v>
      </c>
      <c r="AI1136" s="21" t="s">
        <v>44</v>
      </c>
      <c r="AJ1136" s="32">
        <v>7.8600390134646366E-3</v>
      </c>
    </row>
    <row r="1137" spans="1:36" x14ac:dyDescent="0.25">
      <c r="A1137" s="21" t="s">
        <v>1237</v>
      </c>
      <c r="B1137" s="31">
        <v>1</v>
      </c>
      <c r="C1137" s="36">
        <f>1-Table2[[#This Row],[  Payment adjustment factor ]]</f>
        <v>0</v>
      </c>
      <c r="D1137" s="31">
        <v>0.26082234290147399</v>
      </c>
      <c r="E1137" s="21">
        <v>4</v>
      </c>
      <c r="F1137" s="31">
        <v>0.96305105890140408</v>
      </c>
      <c r="G1137" s="21">
        <v>66</v>
      </c>
      <c r="H1137" s="31">
        <v>0.94658937877355598</v>
      </c>
      <c r="I1137" s="31">
        <v>0.99640551805727029</v>
      </c>
      <c r="J1137" s="21" t="s">
        <v>58</v>
      </c>
      <c r="K1137" s="31">
        <v>1.8781920204443126E-2</v>
      </c>
      <c r="L1137" s="21">
        <v>60</v>
      </c>
      <c r="M1137" s="31">
        <v>0.93498328287416987</v>
      </c>
      <c r="N1137" s="31">
        <v>0.99894818277070196</v>
      </c>
      <c r="O1137" s="21" t="s">
        <v>58</v>
      </c>
      <c r="P1137" s="31">
        <v>1.1630876625995198E-2</v>
      </c>
      <c r="Q1137" s="21">
        <v>231</v>
      </c>
      <c r="R1137" s="31">
        <v>0.96837030673352842</v>
      </c>
      <c r="S1137" s="31">
        <v>1.0047319092771723</v>
      </c>
      <c r="T1137" s="21" t="s">
        <v>58</v>
      </c>
      <c r="U1137" s="31">
        <v>4.7978654311424958E-2</v>
      </c>
      <c r="V1137" s="21">
        <v>227</v>
      </c>
      <c r="W1137" s="31">
        <v>0.95674225040001415</v>
      </c>
      <c r="X1137" s="31">
        <v>1.0004417594919579</v>
      </c>
      <c r="Y1137" s="21" t="s">
        <v>58</v>
      </c>
      <c r="Z1137" s="31">
        <v>5.2356454479466449E-2</v>
      </c>
      <c r="AA1137" s="12" t="s">
        <v>3140</v>
      </c>
      <c r="AB1137" s="12" t="s">
        <v>3140</v>
      </c>
      <c r="AC1137" s="31">
        <v>1.0020055371561525</v>
      </c>
      <c r="AD1137" s="21" t="s">
        <v>58</v>
      </c>
      <c r="AE1137" s="12" t="s">
        <v>3140</v>
      </c>
      <c r="AF1137" s="21">
        <v>29</v>
      </c>
      <c r="AG1137" s="31">
        <v>0.91604440634732331</v>
      </c>
      <c r="AH1137" s="31">
        <v>0.99158634970302129</v>
      </c>
      <c r="AI1137" s="21" t="s">
        <v>58</v>
      </c>
      <c r="AJ1137" s="32">
        <v>7.9709982563657619E-3</v>
      </c>
    </row>
    <row r="1138" spans="1:36" x14ac:dyDescent="0.25">
      <c r="A1138" s="21" t="s">
        <v>1238</v>
      </c>
      <c r="B1138" s="21">
        <v>0.99680000000000002</v>
      </c>
      <c r="C1138" s="36">
        <f>1-Table2[[#This Row],[  Payment adjustment factor ]]</f>
        <v>3.1999999999999806E-3</v>
      </c>
      <c r="D1138" s="31">
        <v>0.14356471702236143</v>
      </c>
      <c r="E1138" s="21">
        <v>1</v>
      </c>
      <c r="F1138" s="31">
        <v>0.96305105890140408</v>
      </c>
      <c r="G1138" s="21">
        <v>125</v>
      </c>
      <c r="H1138" s="31">
        <v>1.0360740780309585</v>
      </c>
      <c r="I1138" s="31">
        <v>0.99683021909853442</v>
      </c>
      <c r="J1138" s="21" t="s">
        <v>44</v>
      </c>
      <c r="K1138" s="31">
        <v>1.503142204329835E-2</v>
      </c>
      <c r="L1138" s="21">
        <v>211</v>
      </c>
      <c r="M1138" s="31">
        <v>1.05032423717454</v>
      </c>
      <c r="N1138" s="31">
        <v>0.99412983429491208</v>
      </c>
      <c r="O1138" s="21" t="s">
        <v>44</v>
      </c>
      <c r="P1138" s="31">
        <v>1.7069754471935431E-2</v>
      </c>
      <c r="Q1138" s="21">
        <v>575</v>
      </c>
      <c r="R1138" s="31">
        <v>0.92479908077748885</v>
      </c>
      <c r="S1138" s="31">
        <v>0.99256220528153027</v>
      </c>
      <c r="T1138" s="21" t="s">
        <v>58</v>
      </c>
      <c r="U1138" s="31">
        <v>4.988246347988224E-2</v>
      </c>
      <c r="V1138" s="21">
        <v>547</v>
      </c>
      <c r="W1138" s="31">
        <v>1.0247020892764365</v>
      </c>
      <c r="X1138" s="31">
        <v>0.99621940091403016</v>
      </c>
      <c r="Y1138" s="21" t="s">
        <v>44</v>
      </c>
      <c r="Z1138" s="31">
        <v>5.7217215572466333E-2</v>
      </c>
      <c r="AA1138" s="12" t="s">
        <v>3140</v>
      </c>
      <c r="AB1138" s="12" t="s">
        <v>3140</v>
      </c>
      <c r="AC1138" s="31">
        <v>1.0011380012219431</v>
      </c>
      <c r="AD1138" s="21" t="s">
        <v>58</v>
      </c>
      <c r="AE1138" s="12" t="s">
        <v>3140</v>
      </c>
      <c r="AF1138" s="21">
        <v>78</v>
      </c>
      <c r="AG1138" s="31">
        <v>1.0005195411292718</v>
      </c>
      <c r="AH1138" s="31">
        <v>0.9872295576018274</v>
      </c>
      <c r="AI1138" s="21" t="s">
        <v>44</v>
      </c>
      <c r="AJ1138" s="32">
        <v>1.0522585796122055E-2</v>
      </c>
    </row>
    <row r="1139" spans="1:36" x14ac:dyDescent="0.25">
      <c r="A1139" s="21" t="s">
        <v>1239</v>
      </c>
      <c r="B1139" s="21">
        <v>0.99409999999999998</v>
      </c>
      <c r="C1139" s="36">
        <f>1-Table2[[#This Row],[  Payment adjustment factor ]]</f>
        <v>5.9000000000000163E-3</v>
      </c>
      <c r="D1139" s="31">
        <v>0.19433066770691113</v>
      </c>
      <c r="E1139" s="21">
        <v>3</v>
      </c>
      <c r="F1139" s="31">
        <v>0.96305105890140408</v>
      </c>
      <c r="G1139" s="21">
        <v>304</v>
      </c>
      <c r="H1139" s="31">
        <v>1.0733323999864179</v>
      </c>
      <c r="I1139" s="31">
        <v>0.99676112581910359</v>
      </c>
      <c r="J1139" s="21" t="s">
        <v>44</v>
      </c>
      <c r="K1139" s="31">
        <v>4.4233769112280122E-2</v>
      </c>
      <c r="L1139" s="21">
        <v>165</v>
      </c>
      <c r="M1139" s="31">
        <v>1.0042765070880419</v>
      </c>
      <c r="N1139" s="31">
        <v>0.99317980335967293</v>
      </c>
      <c r="O1139" s="21" t="s">
        <v>44</v>
      </c>
      <c r="P1139" s="31">
        <v>1.2252574916496206E-2</v>
      </c>
      <c r="Q1139" s="21">
        <v>481</v>
      </c>
      <c r="R1139" s="31">
        <v>0.88116372759473294</v>
      </c>
      <c r="S1139" s="31">
        <v>0.99472354671482743</v>
      </c>
      <c r="T1139" s="21" t="s">
        <v>58</v>
      </c>
      <c r="U1139" s="31">
        <v>3.8731173098336819E-2</v>
      </c>
      <c r="V1139" s="21">
        <v>311</v>
      </c>
      <c r="W1139" s="31">
        <v>0.93971931075290704</v>
      </c>
      <c r="X1139" s="31">
        <v>0.9918516596681215</v>
      </c>
      <c r="Y1139" s="21" t="s">
        <v>58</v>
      </c>
      <c r="Z1139" s="31">
        <v>2.5689308910288956E-2</v>
      </c>
      <c r="AA1139" s="21">
        <v>148</v>
      </c>
      <c r="AB1139" s="31">
        <v>1.0563982689107621</v>
      </c>
      <c r="AC1139" s="31">
        <v>0.9952100778551094</v>
      </c>
      <c r="AD1139" s="21" t="s">
        <v>44</v>
      </c>
      <c r="AE1139" s="40">
        <v>3.8655907588678297E-2</v>
      </c>
      <c r="AF1139" s="21">
        <v>29</v>
      </c>
      <c r="AG1139" s="31">
        <v>1.0772149140542311</v>
      </c>
      <c r="AH1139" s="31">
        <v>0.99702926691394167</v>
      </c>
      <c r="AI1139" s="21" t="s">
        <v>44</v>
      </c>
      <c r="AJ1139" s="32">
        <v>3.2245416469479779E-3</v>
      </c>
    </row>
    <row r="1140" spans="1:36" x14ac:dyDescent="0.25">
      <c r="A1140" s="21" t="s">
        <v>1240</v>
      </c>
      <c r="B1140" s="31">
        <v>1</v>
      </c>
      <c r="C1140" s="36">
        <f>1-Table2[[#This Row],[  Payment adjustment factor ]]</f>
        <v>0</v>
      </c>
      <c r="D1140" s="31">
        <v>0.13986013986013987</v>
      </c>
      <c r="E1140" s="21">
        <v>1</v>
      </c>
      <c r="F1140" s="31">
        <v>0.96305105890140408</v>
      </c>
      <c r="G1140" s="12" t="s">
        <v>3140</v>
      </c>
      <c r="H1140" s="32" t="s">
        <v>3140</v>
      </c>
      <c r="I1140" s="31">
        <v>0.99683021909853442</v>
      </c>
      <c r="J1140" s="21" t="s">
        <v>58</v>
      </c>
      <c r="K1140" s="32" t="s">
        <v>3140</v>
      </c>
      <c r="L1140" s="21">
        <v>10</v>
      </c>
      <c r="M1140" s="31">
        <v>0.99303543700500507</v>
      </c>
      <c r="N1140" s="31">
        <v>0.99412983429491208</v>
      </c>
      <c r="O1140" s="21" t="s">
        <v>58</v>
      </c>
      <c r="P1140" s="31">
        <v>1.5673752220607393E-2</v>
      </c>
      <c r="Q1140" s="21">
        <v>13</v>
      </c>
      <c r="R1140" s="31">
        <v>0.99185940817598861</v>
      </c>
      <c r="S1140" s="31">
        <v>0.99256220528153027</v>
      </c>
      <c r="T1140" s="21" t="s">
        <v>58</v>
      </c>
      <c r="U1140" s="31">
        <v>2.0530891316899225E-2</v>
      </c>
      <c r="V1140" s="21">
        <v>37</v>
      </c>
      <c r="W1140" s="31">
        <v>0.9657874300516287</v>
      </c>
      <c r="X1140" s="31">
        <v>0.99621940091403016</v>
      </c>
      <c r="Y1140" s="21" t="s">
        <v>58</v>
      </c>
      <c r="Z1140" s="31">
        <v>8.0656796497512062E-2</v>
      </c>
      <c r="AA1140" s="12" t="s">
        <v>3140</v>
      </c>
      <c r="AB1140" s="12" t="s">
        <v>3140</v>
      </c>
      <c r="AC1140" s="31">
        <v>1.0011380012219431</v>
      </c>
      <c r="AD1140" s="21" t="s">
        <v>58</v>
      </c>
      <c r="AE1140" s="12" t="s">
        <v>3140</v>
      </c>
      <c r="AF1140" s="12" t="s">
        <v>3140</v>
      </c>
      <c r="AG1140" s="12" t="s">
        <v>3140</v>
      </c>
      <c r="AH1140" s="31">
        <v>0.9872295576018274</v>
      </c>
      <c r="AI1140" s="21" t="s">
        <v>58</v>
      </c>
      <c r="AJ1140" s="12" t="s">
        <v>3140</v>
      </c>
    </row>
    <row r="1141" spans="1:36" x14ac:dyDescent="0.25">
      <c r="A1141" s="21" t="s">
        <v>1241</v>
      </c>
      <c r="B1141" s="21">
        <v>0.99770000000000003</v>
      </c>
      <c r="C1141" s="36">
        <f>1-Table2[[#This Row],[  Payment adjustment factor ]]</f>
        <v>2.2999999999999687E-3</v>
      </c>
      <c r="D1141" s="31">
        <v>0.26160698989206782</v>
      </c>
      <c r="E1141" s="21">
        <v>4</v>
      </c>
      <c r="F1141" s="31">
        <v>0.96305105890140408</v>
      </c>
      <c r="G1141" s="21">
        <v>101</v>
      </c>
      <c r="H1141" s="31">
        <v>0.92153923576806474</v>
      </c>
      <c r="I1141" s="31">
        <v>0.99640551805727029</v>
      </c>
      <c r="J1141" s="21" t="s">
        <v>58</v>
      </c>
      <c r="K1141" s="31">
        <v>2.9767190538545478E-2</v>
      </c>
      <c r="L1141" s="21">
        <v>121</v>
      </c>
      <c r="M1141" s="31">
        <v>0.9948355632685324</v>
      </c>
      <c r="N1141" s="31">
        <v>0.99894818277070196</v>
      </c>
      <c r="O1141" s="21" t="s">
        <v>58</v>
      </c>
      <c r="P1141" s="31">
        <v>2.260134330189649E-2</v>
      </c>
      <c r="Q1141" s="21">
        <v>237</v>
      </c>
      <c r="R1141" s="31">
        <v>1.0484110691342796</v>
      </c>
      <c r="S1141" s="31">
        <v>1.0047319092771723</v>
      </c>
      <c r="T1141" s="21" t="s">
        <v>44</v>
      </c>
      <c r="U1141" s="31">
        <v>5.1198573885882039E-2</v>
      </c>
      <c r="V1141" s="21">
        <v>211</v>
      </c>
      <c r="W1141" s="31">
        <v>0.98587121168150615</v>
      </c>
      <c r="X1141" s="31">
        <v>1.0004417594919579</v>
      </c>
      <c r="Y1141" s="21" t="s">
        <v>58</v>
      </c>
      <c r="Z1141" s="31">
        <v>4.7987754432815388E-2</v>
      </c>
      <c r="AA1141" s="12" t="s">
        <v>3140</v>
      </c>
      <c r="AB1141" s="12" t="s">
        <v>3140</v>
      </c>
      <c r="AC1141" s="31">
        <v>1.0020055371561525</v>
      </c>
      <c r="AD1141" s="21" t="s">
        <v>58</v>
      </c>
      <c r="AE1141" s="12" t="s">
        <v>3140</v>
      </c>
      <c r="AF1141" s="21">
        <v>40</v>
      </c>
      <c r="AG1141" s="31">
        <v>1.0068585585306575</v>
      </c>
      <c r="AH1141" s="31">
        <v>0.99158634970302129</v>
      </c>
      <c r="AI1141" s="21" t="s">
        <v>44</v>
      </c>
      <c r="AJ1141" s="32">
        <v>1.281892989405169E-2</v>
      </c>
    </row>
    <row r="1142" spans="1:36" x14ac:dyDescent="0.25">
      <c r="A1142" s="21" t="s">
        <v>1242</v>
      </c>
      <c r="B1142" s="21">
        <v>0.99660000000000004</v>
      </c>
      <c r="C1142" s="36">
        <f>1-Table2[[#This Row],[  Payment adjustment factor ]]</f>
        <v>3.3999999999999586E-3</v>
      </c>
      <c r="D1142" s="31">
        <v>0.26741963509991312</v>
      </c>
      <c r="E1142" s="21">
        <v>4</v>
      </c>
      <c r="F1142" s="31">
        <v>0.96305105890140408</v>
      </c>
      <c r="G1142" s="21">
        <v>51</v>
      </c>
      <c r="H1142" s="31">
        <v>0.98280556581825251</v>
      </c>
      <c r="I1142" s="31">
        <v>0.99640551805727029</v>
      </c>
      <c r="J1142" s="21" t="s">
        <v>58</v>
      </c>
      <c r="K1142" s="31">
        <v>2.0447480081231536E-2</v>
      </c>
      <c r="L1142" s="21">
        <v>52</v>
      </c>
      <c r="M1142" s="31">
        <v>1.0816131713300041</v>
      </c>
      <c r="N1142" s="31">
        <v>0.99894818277070196</v>
      </c>
      <c r="O1142" s="21" t="s">
        <v>44</v>
      </c>
      <c r="P1142" s="31">
        <v>1.4349957593764428E-2</v>
      </c>
      <c r="Q1142" s="21">
        <v>171</v>
      </c>
      <c r="R1142" s="31">
        <v>1.011747308659497</v>
      </c>
      <c r="S1142" s="31">
        <v>1.0047319092771723</v>
      </c>
      <c r="T1142" s="21" t="s">
        <v>44</v>
      </c>
      <c r="U1142" s="31">
        <v>4.6698048358657762E-2</v>
      </c>
      <c r="V1142" s="21">
        <v>187</v>
      </c>
      <c r="W1142" s="31">
        <v>1.0348982015887593</v>
      </c>
      <c r="X1142" s="31">
        <v>1.0004417594919579</v>
      </c>
      <c r="Y1142" s="21" t="s">
        <v>44</v>
      </c>
      <c r="Z1142" s="31">
        <v>5.9497857519051248E-2</v>
      </c>
      <c r="AA1142" s="12" t="s">
        <v>3140</v>
      </c>
      <c r="AB1142" s="12" t="s">
        <v>3140</v>
      </c>
      <c r="AC1142" s="31">
        <v>1.0020055371561525</v>
      </c>
      <c r="AD1142" s="21" t="s">
        <v>58</v>
      </c>
      <c r="AE1142" s="12" t="s">
        <v>3140</v>
      </c>
      <c r="AF1142" s="21">
        <v>18</v>
      </c>
      <c r="AG1142" s="31">
        <v>1.0573107365601544</v>
      </c>
      <c r="AH1142" s="31">
        <v>0.99158634970302129</v>
      </c>
      <c r="AI1142" s="21" t="s">
        <v>58</v>
      </c>
      <c r="AJ1142" s="32">
        <v>7.3812175092721781E-3</v>
      </c>
    </row>
    <row r="1143" spans="1:36" x14ac:dyDescent="0.25">
      <c r="A1143" s="21" t="s">
        <v>1243</v>
      </c>
      <c r="B1143" s="31">
        <v>1</v>
      </c>
      <c r="C1143" s="36">
        <f>1-Table2[[#This Row],[  Payment adjustment factor ]]</f>
        <v>0</v>
      </c>
      <c r="D1143" s="31">
        <v>0.23930635838150288</v>
      </c>
      <c r="E1143" s="21">
        <v>4</v>
      </c>
      <c r="F1143" s="31">
        <v>0.96305105890140408</v>
      </c>
      <c r="G1143" s="21">
        <v>70</v>
      </c>
      <c r="H1143" s="31">
        <v>0.97086140603225723</v>
      </c>
      <c r="I1143" s="31">
        <v>0.99640551805727029</v>
      </c>
      <c r="J1143" s="21" t="s">
        <v>58</v>
      </c>
      <c r="K1143" s="31">
        <v>6.2299398048682605E-2</v>
      </c>
      <c r="L1143" s="21">
        <v>21</v>
      </c>
      <c r="M1143" s="31">
        <v>1.0364309975915427</v>
      </c>
      <c r="N1143" s="31">
        <v>0.99894818277070196</v>
      </c>
      <c r="O1143" s="21" t="s">
        <v>58</v>
      </c>
      <c r="P1143" s="31">
        <v>9.4894846442498855E-3</v>
      </c>
      <c r="Q1143" s="21">
        <v>109</v>
      </c>
      <c r="R1143" s="31">
        <v>0.90153619940963281</v>
      </c>
      <c r="S1143" s="31">
        <v>1.0047319092771723</v>
      </c>
      <c r="T1143" s="21" t="s">
        <v>58</v>
      </c>
      <c r="U1143" s="31">
        <v>7.0996224869814148E-2</v>
      </c>
      <c r="V1143" s="21">
        <v>95</v>
      </c>
      <c r="W1143" s="31">
        <v>0.91303901828458855</v>
      </c>
      <c r="X1143" s="31">
        <v>1.0004417594919579</v>
      </c>
      <c r="Y1143" s="21" t="s">
        <v>58</v>
      </c>
      <c r="Z1143" s="31">
        <v>6.0498717877347112E-2</v>
      </c>
      <c r="AA1143" s="12" t="s">
        <v>3140</v>
      </c>
      <c r="AB1143" s="12" t="s">
        <v>3140</v>
      </c>
      <c r="AC1143" s="31">
        <v>1.0020055371561525</v>
      </c>
      <c r="AD1143" s="21" t="s">
        <v>58</v>
      </c>
      <c r="AE1143" s="12" t="s">
        <v>3140</v>
      </c>
      <c r="AF1143" s="21">
        <v>20</v>
      </c>
      <c r="AG1143" s="31">
        <v>1.0017965756245357</v>
      </c>
      <c r="AH1143" s="31">
        <v>0.99158634970302129</v>
      </c>
      <c r="AI1143" s="21" t="s">
        <v>58</v>
      </c>
      <c r="AJ1143" s="32">
        <v>1.5338530388335499E-2</v>
      </c>
    </row>
    <row r="1144" spans="1:36" x14ac:dyDescent="0.25">
      <c r="A1144" s="21" t="s">
        <v>1244</v>
      </c>
      <c r="B1144" s="21">
        <v>0.99919999999999998</v>
      </c>
      <c r="C1144" s="36">
        <f>1-Table2[[#This Row],[  Payment adjustment factor ]]</f>
        <v>8.0000000000002292E-4</v>
      </c>
      <c r="D1144" s="31">
        <v>0.36445366528354078</v>
      </c>
      <c r="E1144" s="21">
        <v>5</v>
      </c>
      <c r="F1144" s="31">
        <v>0.96305105890140408</v>
      </c>
      <c r="G1144" s="21">
        <v>8</v>
      </c>
      <c r="H1144" s="31">
        <v>1.0036986027956456</v>
      </c>
      <c r="I1144" s="31">
        <v>1.0039137645557574</v>
      </c>
      <c r="J1144" s="21" t="s">
        <v>58</v>
      </c>
      <c r="K1144" s="31">
        <v>8.2190419051482704E-3</v>
      </c>
      <c r="L1144" s="21">
        <v>23</v>
      </c>
      <c r="M1144" s="31">
        <v>0.97816411013300641</v>
      </c>
      <c r="N1144" s="31">
        <v>1.0034934502081108</v>
      </c>
      <c r="O1144" s="21" t="s">
        <v>58</v>
      </c>
      <c r="P1144" s="31">
        <v>1.8633782193313079E-2</v>
      </c>
      <c r="Q1144" s="21">
        <v>43</v>
      </c>
      <c r="R1144" s="31">
        <v>1.0027005603219372</v>
      </c>
      <c r="S1144" s="31">
        <v>1.0156031600015401</v>
      </c>
      <c r="T1144" s="21" t="s">
        <v>58</v>
      </c>
      <c r="U1144" s="31">
        <v>3.6704980753410443E-2</v>
      </c>
      <c r="V1144" s="21">
        <v>62</v>
      </c>
      <c r="W1144" s="31">
        <v>1.0220497627038465</v>
      </c>
      <c r="X1144" s="31">
        <v>1.0088431660083446</v>
      </c>
      <c r="Y1144" s="21" t="s">
        <v>44</v>
      </c>
      <c r="Z1144" s="31">
        <v>6.4576295360170968E-2</v>
      </c>
      <c r="AA1144" s="12" t="s">
        <v>3140</v>
      </c>
      <c r="AB1144" s="12" t="s">
        <v>3140</v>
      </c>
      <c r="AC1144" s="31">
        <v>1.0058738187651037</v>
      </c>
      <c r="AD1144" s="21" t="s">
        <v>58</v>
      </c>
      <c r="AE1144" s="12" t="s">
        <v>3140</v>
      </c>
      <c r="AF1144" s="12" t="s">
        <v>3140</v>
      </c>
      <c r="AG1144" s="12" t="s">
        <v>3140</v>
      </c>
      <c r="AH1144" s="31">
        <v>0.99633796354879245</v>
      </c>
      <c r="AI1144" s="21" t="s">
        <v>58</v>
      </c>
      <c r="AJ1144" s="12" t="s">
        <v>3140</v>
      </c>
    </row>
    <row r="1145" spans="1:36" x14ac:dyDescent="0.25">
      <c r="A1145" s="21" t="s">
        <v>1245</v>
      </c>
      <c r="B1145" s="21">
        <v>0.99990000000000001</v>
      </c>
      <c r="C1145" s="36">
        <f>1-Table2[[#This Row],[  Payment adjustment factor ]]</f>
        <v>9.9999999999988987E-5</v>
      </c>
      <c r="D1145" s="31">
        <v>0.25467860048820179</v>
      </c>
      <c r="E1145" s="21">
        <v>4</v>
      </c>
      <c r="F1145" s="31">
        <v>0.96305105890140408</v>
      </c>
      <c r="G1145" s="21">
        <v>1</v>
      </c>
      <c r="H1145" s="31">
        <v>1.0192847636602753</v>
      </c>
      <c r="I1145" s="31">
        <v>0.99640551805727029</v>
      </c>
      <c r="J1145" s="21" t="s">
        <v>58</v>
      </c>
      <c r="K1145" s="31">
        <v>8.741353254636202E-4</v>
      </c>
      <c r="L1145" s="21">
        <v>32</v>
      </c>
      <c r="M1145" s="31">
        <v>0.95932601333297918</v>
      </c>
      <c r="N1145" s="31">
        <v>0.99894818277070196</v>
      </c>
      <c r="O1145" s="21" t="s">
        <v>58</v>
      </c>
      <c r="P1145" s="31">
        <v>2.6950426574157478E-2</v>
      </c>
      <c r="Q1145" s="21">
        <v>41</v>
      </c>
      <c r="R1145" s="31">
        <v>1.0080334169523701</v>
      </c>
      <c r="S1145" s="31">
        <v>1.0047319092771723</v>
      </c>
      <c r="T1145" s="21" t="s">
        <v>44</v>
      </c>
      <c r="U1145" s="31">
        <v>3.7327491348056401E-2</v>
      </c>
      <c r="V1145" s="21">
        <v>84</v>
      </c>
      <c r="W1145" s="31">
        <v>0.94796056902508263</v>
      </c>
      <c r="X1145" s="31">
        <v>1.0004417594919579</v>
      </c>
      <c r="Y1145" s="21" t="s">
        <v>58</v>
      </c>
      <c r="Z1145" s="31">
        <v>8.6403688612647703E-2</v>
      </c>
      <c r="AA1145" s="12" t="s">
        <v>3140</v>
      </c>
      <c r="AB1145" s="12" t="s">
        <v>3140</v>
      </c>
      <c r="AC1145" s="31">
        <v>1.0020055371561525</v>
      </c>
      <c r="AD1145" s="21" t="s">
        <v>58</v>
      </c>
      <c r="AE1145" s="12" t="s">
        <v>3140</v>
      </c>
      <c r="AF1145" s="21">
        <v>28</v>
      </c>
      <c r="AG1145" s="31">
        <v>0.97915668750648066</v>
      </c>
      <c r="AH1145" s="31">
        <v>0.99158634970302129</v>
      </c>
      <c r="AI1145" s="21" t="s">
        <v>58</v>
      </c>
      <c r="AJ1145" s="32">
        <v>4.023171101246939E-2</v>
      </c>
    </row>
    <row r="1146" spans="1:36" x14ac:dyDescent="0.25">
      <c r="A1146" s="21" t="s">
        <v>1246</v>
      </c>
      <c r="B1146" s="21">
        <v>0.999</v>
      </c>
      <c r="C1146" s="36">
        <f>1-Table2[[#This Row],[  Payment adjustment factor ]]</f>
        <v>1.0000000000000009E-3</v>
      </c>
      <c r="D1146" s="31">
        <v>0.150278293135436</v>
      </c>
      <c r="E1146" s="21">
        <v>2</v>
      </c>
      <c r="F1146" s="31">
        <v>0.96305105890140408</v>
      </c>
      <c r="G1146" s="21">
        <v>11</v>
      </c>
      <c r="H1146" s="31">
        <v>1.0002186478184625</v>
      </c>
      <c r="I1146" s="31">
        <v>0.99543995630441762</v>
      </c>
      <c r="J1146" s="21" t="s">
        <v>58</v>
      </c>
      <c r="K1146" s="31">
        <v>5.9242388849957174E-3</v>
      </c>
      <c r="L1146" s="21">
        <v>28</v>
      </c>
      <c r="M1146" s="31">
        <v>0.97740197589244027</v>
      </c>
      <c r="N1146" s="31">
        <v>0.99446279037947338</v>
      </c>
      <c r="O1146" s="21" t="s">
        <v>58</v>
      </c>
      <c r="P1146" s="31">
        <v>1.4131744919411353E-2</v>
      </c>
      <c r="Q1146" s="21">
        <v>83</v>
      </c>
      <c r="R1146" s="31">
        <v>0.99007662444103284</v>
      </c>
      <c r="S1146" s="31">
        <v>0.98990484924672528</v>
      </c>
      <c r="T1146" s="21" t="s">
        <v>44</v>
      </c>
      <c r="U1146" s="31">
        <v>4.5986685353889278E-2</v>
      </c>
      <c r="V1146" s="21">
        <v>91</v>
      </c>
      <c r="W1146" s="31">
        <v>1.0076506061052777</v>
      </c>
      <c r="X1146" s="31">
        <v>0.989996280811276</v>
      </c>
      <c r="Y1146" s="21" t="s">
        <v>44</v>
      </c>
      <c r="Z1146" s="31">
        <v>5.8212022113213427E-2</v>
      </c>
      <c r="AA1146" s="12" t="s">
        <v>3140</v>
      </c>
      <c r="AB1146" s="12" t="s">
        <v>3140</v>
      </c>
      <c r="AC1146" s="31">
        <v>0.99570692941132555</v>
      </c>
      <c r="AD1146" s="21" t="s">
        <v>58</v>
      </c>
      <c r="AE1146" s="12" t="s">
        <v>3140</v>
      </c>
      <c r="AF1146" s="21">
        <v>22</v>
      </c>
      <c r="AG1146" s="31">
        <v>1.0049130328301428</v>
      </c>
      <c r="AH1146" s="31">
        <v>0.99079810028693438</v>
      </c>
      <c r="AI1146" s="21" t="s">
        <v>58</v>
      </c>
      <c r="AJ1146" s="32">
        <v>1.8618469205014403E-2</v>
      </c>
    </row>
    <row r="1147" spans="1:36" x14ac:dyDescent="0.25">
      <c r="A1147" s="21" t="s">
        <v>1247</v>
      </c>
      <c r="B1147" s="21">
        <v>0.99439999999999995</v>
      </c>
      <c r="C1147" s="36">
        <f>1-Table2[[#This Row],[  Payment adjustment factor ]]</f>
        <v>5.6000000000000494E-3</v>
      </c>
      <c r="D1147" s="31">
        <v>0.13959969597162403</v>
      </c>
      <c r="E1147" s="21">
        <v>1</v>
      </c>
      <c r="F1147" s="31">
        <v>0.96305105890140408</v>
      </c>
      <c r="G1147" s="21">
        <v>57</v>
      </c>
      <c r="H1147" s="31">
        <v>1.0008889728612742</v>
      </c>
      <c r="I1147" s="31">
        <v>0.99683021909853442</v>
      </c>
      <c r="J1147" s="21" t="s">
        <v>44</v>
      </c>
      <c r="K1147" s="31">
        <v>2.5467451333346769E-2</v>
      </c>
      <c r="L1147" s="21">
        <v>87</v>
      </c>
      <c r="M1147" s="31">
        <v>0.98375622073173496</v>
      </c>
      <c r="N1147" s="31">
        <v>0.99412983429491208</v>
      </c>
      <c r="O1147" s="21" t="s">
        <v>58</v>
      </c>
      <c r="P1147" s="31">
        <v>1.9531498267228487E-2</v>
      </c>
      <c r="Q1147" s="21">
        <v>105</v>
      </c>
      <c r="R1147" s="31">
        <v>1.161244565628762</v>
      </c>
      <c r="S1147" s="31">
        <v>0.99256220528153027</v>
      </c>
      <c r="T1147" s="21" t="s">
        <v>44</v>
      </c>
      <c r="U1147" s="31">
        <v>2.9743052148675092E-2</v>
      </c>
      <c r="V1147" s="21">
        <v>168</v>
      </c>
      <c r="W1147" s="31">
        <v>1.0115322102067772</v>
      </c>
      <c r="X1147" s="31">
        <v>0.99621940091403016</v>
      </c>
      <c r="Y1147" s="21" t="s">
        <v>44</v>
      </c>
      <c r="Z1147" s="31">
        <v>4.3277871659589975E-2</v>
      </c>
      <c r="AA1147" s="12" t="s">
        <v>3140</v>
      </c>
      <c r="AB1147" s="12" t="s">
        <v>3140</v>
      </c>
      <c r="AC1147" s="31">
        <v>1.0011380012219431</v>
      </c>
      <c r="AD1147" s="21" t="s">
        <v>58</v>
      </c>
      <c r="AE1147" s="12" t="s">
        <v>3140</v>
      </c>
      <c r="AF1147" s="21">
        <v>82</v>
      </c>
      <c r="AG1147" s="31">
        <v>0.90679928511509478</v>
      </c>
      <c r="AH1147" s="31">
        <v>0.9872295576018274</v>
      </c>
      <c r="AI1147" s="21" t="s">
        <v>58</v>
      </c>
      <c r="AJ1147" s="32">
        <v>3.3521019075482709E-2</v>
      </c>
    </row>
    <row r="1148" spans="1:36" x14ac:dyDescent="0.25">
      <c r="A1148" s="21" t="s">
        <v>1248</v>
      </c>
      <c r="B1148" s="21">
        <v>0.99139999999999995</v>
      </c>
      <c r="C1148" s="36">
        <f>1-Table2[[#This Row],[  Payment adjustment factor ]]</f>
        <v>8.600000000000052E-3</v>
      </c>
      <c r="D1148" s="31">
        <v>0.34125180747779382</v>
      </c>
      <c r="E1148" s="21">
        <v>5</v>
      </c>
      <c r="F1148" s="31">
        <v>0.96305105890140408</v>
      </c>
      <c r="G1148" s="21">
        <v>94</v>
      </c>
      <c r="H1148" s="31">
        <v>1.0782509284242332</v>
      </c>
      <c r="I1148" s="31">
        <v>1.0039137645557574</v>
      </c>
      <c r="J1148" s="21" t="s">
        <v>44</v>
      </c>
      <c r="K1148" s="31">
        <v>1.8256761137116575E-2</v>
      </c>
      <c r="L1148" s="21">
        <v>136</v>
      </c>
      <c r="M1148" s="31">
        <v>1.1550486845091554</v>
      </c>
      <c r="N1148" s="31">
        <v>1.0034934502081108</v>
      </c>
      <c r="O1148" s="21" t="s">
        <v>44</v>
      </c>
      <c r="P1148" s="31">
        <v>1.9079761764991144E-2</v>
      </c>
      <c r="Q1148" s="21">
        <v>205</v>
      </c>
      <c r="R1148" s="31">
        <v>1.0735385937126585</v>
      </c>
      <c r="S1148" s="31">
        <v>1.0156031600015401</v>
      </c>
      <c r="T1148" s="21" t="s">
        <v>44</v>
      </c>
      <c r="U1148" s="31">
        <v>2.512568657828779E-2</v>
      </c>
      <c r="V1148" s="21">
        <v>324</v>
      </c>
      <c r="W1148" s="31">
        <v>1.0636755909820272</v>
      </c>
      <c r="X1148" s="31">
        <v>1.0088431660083446</v>
      </c>
      <c r="Y1148" s="21" t="s">
        <v>44</v>
      </c>
      <c r="Z1148" s="31">
        <v>5.850937536689825E-2</v>
      </c>
      <c r="AA1148" s="21">
        <v>13</v>
      </c>
      <c r="AB1148" s="31">
        <v>1.0185502447087325</v>
      </c>
      <c r="AC1148" s="31">
        <v>1.0058738187651037</v>
      </c>
      <c r="AD1148" s="21" t="s">
        <v>58</v>
      </c>
      <c r="AE1148" s="40">
        <v>8.1347563029928686E-3</v>
      </c>
      <c r="AF1148" s="21">
        <v>29</v>
      </c>
      <c r="AG1148" s="31">
        <v>0.98797888788058763</v>
      </c>
      <c r="AH1148" s="31">
        <v>0.99633796354879245</v>
      </c>
      <c r="AI1148" s="21" t="s">
        <v>58</v>
      </c>
      <c r="AJ1148" s="32">
        <v>5.1531497097994372E-3</v>
      </c>
    </row>
    <row r="1149" spans="1:36" x14ac:dyDescent="0.25">
      <c r="A1149" s="21" t="s">
        <v>1249</v>
      </c>
      <c r="B1149" s="21">
        <v>0.99790000000000001</v>
      </c>
      <c r="C1149" s="36">
        <f>1-Table2[[#This Row],[  Payment adjustment factor ]]</f>
        <v>2.0999999999999908E-3</v>
      </c>
      <c r="D1149" s="31">
        <v>0.10734724933011347</v>
      </c>
      <c r="E1149" s="21">
        <v>1</v>
      </c>
      <c r="F1149" s="31">
        <v>0.96305105890140408</v>
      </c>
      <c r="G1149" s="21">
        <v>355</v>
      </c>
      <c r="H1149" s="31">
        <v>0.95910355860327767</v>
      </c>
      <c r="I1149" s="31">
        <v>0.99683021909853442</v>
      </c>
      <c r="J1149" s="21" t="s">
        <v>58</v>
      </c>
      <c r="K1149" s="31">
        <v>2.996721928392965E-2</v>
      </c>
      <c r="L1149" s="21">
        <v>297</v>
      </c>
      <c r="M1149" s="31">
        <v>1.0232957747814027</v>
      </c>
      <c r="N1149" s="31">
        <v>0.99412983429491208</v>
      </c>
      <c r="O1149" s="21" t="s">
        <v>44</v>
      </c>
      <c r="P1149" s="31">
        <v>1.1743577021000835E-2</v>
      </c>
      <c r="Q1149" s="21">
        <v>663</v>
      </c>
      <c r="R1149" s="31">
        <v>0.87381022277800235</v>
      </c>
      <c r="S1149" s="31">
        <v>0.99256220528153027</v>
      </c>
      <c r="T1149" s="21" t="s">
        <v>58</v>
      </c>
      <c r="U1149" s="31">
        <v>3.0800412174805468E-2</v>
      </c>
      <c r="V1149" s="21">
        <v>481</v>
      </c>
      <c r="W1149" s="31">
        <v>1.0624423603361943</v>
      </c>
      <c r="X1149" s="31">
        <v>0.99621940091403016</v>
      </c>
      <c r="Y1149" s="21" t="s">
        <v>44</v>
      </c>
      <c r="Z1149" s="31">
        <v>2.7050341745349288E-2</v>
      </c>
      <c r="AA1149" s="21">
        <v>104</v>
      </c>
      <c r="AB1149" s="31">
        <v>0.92395685651857362</v>
      </c>
      <c r="AC1149" s="31">
        <v>1.0011380012219431</v>
      </c>
      <c r="AD1149" s="21" t="s">
        <v>58</v>
      </c>
      <c r="AE1149" s="40">
        <v>1.9636257116803887E-2</v>
      </c>
      <c r="AF1149" s="21">
        <v>299</v>
      </c>
      <c r="AG1149" s="31">
        <v>0.9242449497680314</v>
      </c>
      <c r="AH1149" s="31">
        <v>0.9872295576018274</v>
      </c>
      <c r="AI1149" s="21" t="s">
        <v>58</v>
      </c>
      <c r="AJ1149" s="32">
        <v>1.8736648006324293E-2</v>
      </c>
    </row>
    <row r="1150" spans="1:36" x14ac:dyDescent="0.25">
      <c r="A1150" s="21" t="s">
        <v>1250</v>
      </c>
      <c r="B1150" s="21">
        <v>0.99429999999999996</v>
      </c>
      <c r="C1150" s="36">
        <f>1-Table2[[#This Row],[  Payment adjustment factor ]]</f>
        <v>5.7000000000000384E-3</v>
      </c>
      <c r="D1150" s="31">
        <v>0.16855954819090177</v>
      </c>
      <c r="E1150" s="21">
        <v>2</v>
      </c>
      <c r="F1150" s="31">
        <v>0.96305105890140408</v>
      </c>
      <c r="G1150" s="21">
        <v>247</v>
      </c>
      <c r="H1150" s="31">
        <v>0.88586914892643809</v>
      </c>
      <c r="I1150" s="31">
        <v>0.99543995630441762</v>
      </c>
      <c r="J1150" s="21" t="s">
        <v>58</v>
      </c>
      <c r="K1150" s="31">
        <v>3.1369803019879711E-2</v>
      </c>
      <c r="L1150" s="21">
        <v>176</v>
      </c>
      <c r="M1150" s="31">
        <v>1.0717972968361078</v>
      </c>
      <c r="N1150" s="31">
        <v>0.99446279037947338</v>
      </c>
      <c r="O1150" s="21" t="s">
        <v>44</v>
      </c>
      <c r="P1150" s="31">
        <v>1.145518809990699E-2</v>
      </c>
      <c r="Q1150" s="21">
        <v>532</v>
      </c>
      <c r="R1150" s="31">
        <v>1.052131874069308</v>
      </c>
      <c r="S1150" s="31">
        <v>0.98990484924672528</v>
      </c>
      <c r="T1150" s="21" t="s">
        <v>44</v>
      </c>
      <c r="U1150" s="31">
        <v>3.7432203777427654E-2</v>
      </c>
      <c r="V1150" s="21">
        <v>386</v>
      </c>
      <c r="W1150" s="31">
        <v>1.0619589515383021</v>
      </c>
      <c r="X1150" s="31">
        <v>0.989996280811276</v>
      </c>
      <c r="Y1150" s="21" t="s">
        <v>44</v>
      </c>
      <c r="Z1150" s="31">
        <v>3.0206623450011346E-2</v>
      </c>
      <c r="AA1150" s="21">
        <v>49</v>
      </c>
      <c r="AB1150" s="31">
        <v>0.99074569598224516</v>
      </c>
      <c r="AC1150" s="31">
        <v>0.99570692941132555</v>
      </c>
      <c r="AD1150" s="21" t="s">
        <v>58</v>
      </c>
      <c r="AE1150" s="40">
        <v>1.2390392667880078E-2</v>
      </c>
      <c r="AF1150" s="21">
        <v>115</v>
      </c>
      <c r="AG1150" s="31">
        <v>1.0390921766331536</v>
      </c>
      <c r="AH1150" s="31">
        <v>0.99079810028693438</v>
      </c>
      <c r="AI1150" s="21" t="s">
        <v>44</v>
      </c>
      <c r="AJ1150" s="32">
        <v>1.1460479162889168E-2</v>
      </c>
    </row>
    <row r="1151" spans="1:36" x14ac:dyDescent="0.25">
      <c r="A1151" s="21" t="s">
        <v>1251</v>
      </c>
      <c r="B1151" s="21">
        <v>0.99450000000000005</v>
      </c>
      <c r="C1151" s="36">
        <f>1-Table2[[#This Row],[  Payment adjustment factor ]]</f>
        <v>5.4999999999999494E-3</v>
      </c>
      <c r="D1151" s="31">
        <v>0.20910175245435361</v>
      </c>
      <c r="E1151" s="21">
        <v>3</v>
      </c>
      <c r="F1151" s="31">
        <v>0.96305105890140408</v>
      </c>
      <c r="G1151" s="21">
        <v>268</v>
      </c>
      <c r="H1151" s="31">
        <v>1.029924831067174</v>
      </c>
      <c r="I1151" s="31">
        <v>0.99676112581910359</v>
      </c>
      <c r="J1151" s="21" t="s">
        <v>44</v>
      </c>
      <c r="K1151" s="31">
        <v>3.1142113141783386E-2</v>
      </c>
      <c r="L1151" s="21">
        <v>190</v>
      </c>
      <c r="M1151" s="31">
        <v>0.9626237028977439</v>
      </c>
      <c r="N1151" s="31">
        <v>0.99317980335967293</v>
      </c>
      <c r="O1151" s="21" t="s">
        <v>58</v>
      </c>
      <c r="P1151" s="31">
        <v>9.6339809752535831E-3</v>
      </c>
      <c r="Q1151" s="21">
        <v>527</v>
      </c>
      <c r="R1151" s="31">
        <v>1.1210404648177046</v>
      </c>
      <c r="S1151" s="31">
        <v>0.99472354671482743</v>
      </c>
      <c r="T1151" s="21" t="s">
        <v>44</v>
      </c>
      <c r="U1151" s="31">
        <v>3.4435741043276423E-2</v>
      </c>
      <c r="V1151" s="21">
        <v>430</v>
      </c>
      <c r="W1151" s="31">
        <v>1.0040823654031565</v>
      </c>
      <c r="X1151" s="31">
        <v>0.9918516596681215</v>
      </c>
      <c r="Y1151" s="21" t="s">
        <v>44</v>
      </c>
      <c r="Z1151" s="31">
        <v>2.8120341016141727E-2</v>
      </c>
      <c r="AA1151" s="21">
        <v>90</v>
      </c>
      <c r="AB1151" s="31">
        <v>0.89130245637865768</v>
      </c>
      <c r="AC1151" s="31">
        <v>0.9952100778551094</v>
      </c>
      <c r="AD1151" s="21" t="s">
        <v>58</v>
      </c>
      <c r="AE1151" s="40">
        <v>2.0766218147270442E-2</v>
      </c>
      <c r="AF1151" s="21">
        <v>118</v>
      </c>
      <c r="AG1151" s="31">
        <v>0.90353032735675964</v>
      </c>
      <c r="AH1151" s="31">
        <v>0.99702926691394167</v>
      </c>
      <c r="AI1151" s="21" t="s">
        <v>58</v>
      </c>
      <c r="AJ1151" s="32">
        <v>8.989711433698552E-3</v>
      </c>
    </row>
    <row r="1152" spans="1:36" x14ac:dyDescent="0.25">
      <c r="A1152" s="21" t="s">
        <v>1252</v>
      </c>
      <c r="B1152" s="21">
        <v>0.997</v>
      </c>
      <c r="C1152" s="36">
        <f>1-Table2[[#This Row],[  Payment adjustment factor ]]</f>
        <v>3.0000000000000027E-3</v>
      </c>
      <c r="D1152" s="31">
        <v>0.40822407628128726</v>
      </c>
      <c r="E1152" s="21">
        <v>5</v>
      </c>
      <c r="F1152" s="31">
        <v>0.96305105890140408</v>
      </c>
      <c r="G1152" s="21">
        <v>4</v>
      </c>
      <c r="H1152" s="31">
        <v>0.98170834240341909</v>
      </c>
      <c r="I1152" s="31">
        <v>1.0039137645557574</v>
      </c>
      <c r="J1152" s="21" t="s">
        <v>58</v>
      </c>
      <c r="K1152" s="31">
        <v>3.6936336260841528E-3</v>
      </c>
      <c r="L1152" s="21">
        <v>15</v>
      </c>
      <c r="M1152" s="31">
        <v>1.0043173685909335</v>
      </c>
      <c r="N1152" s="31">
        <v>1.0034934502081108</v>
      </c>
      <c r="O1152" s="21" t="s">
        <v>58</v>
      </c>
      <c r="P1152" s="31">
        <v>1.194262120375785E-2</v>
      </c>
      <c r="Q1152" s="21">
        <v>68</v>
      </c>
      <c r="R1152" s="31">
        <v>1.0119686478890324</v>
      </c>
      <c r="S1152" s="31">
        <v>1.0156031600015401</v>
      </c>
      <c r="T1152" s="21" t="s">
        <v>58</v>
      </c>
      <c r="U1152" s="31">
        <v>5.7561742732693183E-2</v>
      </c>
      <c r="V1152" s="21">
        <v>57</v>
      </c>
      <c r="W1152" s="31">
        <v>1.0575341490191297</v>
      </c>
      <c r="X1152" s="31">
        <v>1.0088431660083446</v>
      </c>
      <c r="Y1152" s="21" t="s">
        <v>44</v>
      </c>
      <c r="Z1152" s="31">
        <v>6.3890543620236426E-2</v>
      </c>
      <c r="AA1152" s="12" t="s">
        <v>3140</v>
      </c>
      <c r="AB1152" s="12" t="s">
        <v>3140</v>
      </c>
      <c r="AC1152" s="31">
        <v>1.0058738187651037</v>
      </c>
      <c r="AD1152" s="21" t="s">
        <v>58</v>
      </c>
      <c r="AE1152" s="12" t="s">
        <v>3140</v>
      </c>
      <c r="AF1152" s="21">
        <v>1</v>
      </c>
      <c r="AG1152" s="31">
        <v>0.99280572182636362</v>
      </c>
      <c r="AH1152" s="31">
        <v>0.99633796354879245</v>
      </c>
      <c r="AI1152" s="21" t="s">
        <v>58</v>
      </c>
      <c r="AJ1152" s="32">
        <v>1.4141121561726338E-3</v>
      </c>
    </row>
    <row r="1153" spans="1:36" x14ac:dyDescent="0.25">
      <c r="A1153" s="21" t="s">
        <v>1253</v>
      </c>
      <c r="B1153" s="21">
        <v>0.98950000000000005</v>
      </c>
      <c r="C1153" s="36">
        <f>1-Table2[[#This Row],[  Payment adjustment factor ]]</f>
        <v>1.0499999999999954E-2</v>
      </c>
      <c r="D1153" s="31">
        <v>0.21948079811199314</v>
      </c>
      <c r="E1153" s="21">
        <v>3</v>
      </c>
      <c r="F1153" s="31">
        <v>0.96305105890140408</v>
      </c>
      <c r="G1153" s="21">
        <v>197</v>
      </c>
      <c r="H1153" s="31">
        <v>1.2026461475006878</v>
      </c>
      <c r="I1153" s="31">
        <v>0.99676112581910359</v>
      </c>
      <c r="J1153" s="21" t="s">
        <v>44</v>
      </c>
      <c r="K1153" s="31">
        <v>2.9306585614229042E-2</v>
      </c>
      <c r="L1153" s="21">
        <v>141</v>
      </c>
      <c r="M1153" s="31">
        <v>1.0223395563208173</v>
      </c>
      <c r="N1153" s="31">
        <v>0.99317980335967293</v>
      </c>
      <c r="O1153" s="21" t="s">
        <v>44</v>
      </c>
      <c r="P1153" s="31">
        <v>1.0889360899546683E-2</v>
      </c>
      <c r="Q1153" s="21">
        <v>309</v>
      </c>
      <c r="R1153" s="31">
        <v>1.0207739160181979</v>
      </c>
      <c r="S1153" s="31">
        <v>0.99472354671482743</v>
      </c>
      <c r="T1153" s="21" t="s">
        <v>44</v>
      </c>
      <c r="U1153" s="31">
        <v>2.3091136889003341E-2</v>
      </c>
      <c r="V1153" s="21">
        <v>383</v>
      </c>
      <c r="W1153" s="31">
        <v>1.0571236899139218</v>
      </c>
      <c r="X1153" s="31">
        <v>0.9918516596681215</v>
      </c>
      <c r="Y1153" s="21" t="s">
        <v>44</v>
      </c>
      <c r="Z1153" s="31">
        <v>3.4165386845408152E-2</v>
      </c>
      <c r="AA1153" s="21">
        <v>88</v>
      </c>
      <c r="AB1153" s="31">
        <v>1.0593411826561263</v>
      </c>
      <c r="AC1153" s="31">
        <v>0.9952100778551094</v>
      </c>
      <c r="AD1153" s="21" t="s">
        <v>44</v>
      </c>
      <c r="AE1153" s="40">
        <v>2.6881661608710729E-2</v>
      </c>
      <c r="AF1153" s="21">
        <v>71</v>
      </c>
      <c r="AG1153" s="31">
        <v>0.86053159383236921</v>
      </c>
      <c r="AH1153" s="31">
        <v>0.99702926691394167</v>
      </c>
      <c r="AI1153" s="21" t="s">
        <v>58</v>
      </c>
      <c r="AJ1153" s="32">
        <v>6.9029879398468377E-3</v>
      </c>
    </row>
    <row r="1154" spans="1:36" x14ac:dyDescent="0.25">
      <c r="A1154" s="21" t="s">
        <v>1254</v>
      </c>
      <c r="B1154" s="21">
        <v>0.99370000000000003</v>
      </c>
      <c r="C1154" s="36">
        <f>1-Table2[[#This Row],[  Payment adjustment factor ]]</f>
        <v>6.2999999999999723E-3</v>
      </c>
      <c r="D1154" s="31">
        <v>0.16052755534620819</v>
      </c>
      <c r="E1154" s="21">
        <v>2</v>
      </c>
      <c r="F1154" s="31">
        <v>0.96305105890140408</v>
      </c>
      <c r="G1154" s="21">
        <v>18</v>
      </c>
      <c r="H1154" s="31">
        <v>0.98199248543152606</v>
      </c>
      <c r="I1154" s="31">
        <v>0.99543995630441762</v>
      </c>
      <c r="J1154" s="21" t="s">
        <v>58</v>
      </c>
      <c r="K1154" s="31">
        <v>2.6081645967657072E-3</v>
      </c>
      <c r="L1154" s="21">
        <v>126</v>
      </c>
      <c r="M1154" s="31">
        <v>1.0020950293500259</v>
      </c>
      <c r="N1154" s="31">
        <v>0.99446279037947338</v>
      </c>
      <c r="O1154" s="21" t="s">
        <v>44</v>
      </c>
      <c r="P1154" s="31">
        <v>1.5425556667722823E-2</v>
      </c>
      <c r="Q1154" s="21">
        <v>222</v>
      </c>
      <c r="R1154" s="31">
        <v>1.0732241755852125</v>
      </c>
      <c r="S1154" s="31">
        <v>0.98990484924672528</v>
      </c>
      <c r="T1154" s="21" t="s">
        <v>44</v>
      </c>
      <c r="U1154" s="31">
        <v>3.1554974420344675E-2</v>
      </c>
      <c r="V1154" s="21">
        <v>204</v>
      </c>
      <c r="W1154" s="31">
        <v>1.0940344569037554</v>
      </c>
      <c r="X1154" s="31">
        <v>0.989996280811276</v>
      </c>
      <c r="Y1154" s="21" t="s">
        <v>44</v>
      </c>
      <c r="Z1154" s="31">
        <v>3.6787051963761683E-2</v>
      </c>
      <c r="AA1154" s="12" t="s">
        <v>3140</v>
      </c>
      <c r="AB1154" s="12" t="s">
        <v>3140</v>
      </c>
      <c r="AC1154" s="31">
        <v>0.99570692941132555</v>
      </c>
      <c r="AD1154" s="21" t="s">
        <v>58</v>
      </c>
      <c r="AE1154" s="12" t="s">
        <v>3140</v>
      </c>
      <c r="AF1154" s="21">
        <v>2</v>
      </c>
      <c r="AG1154" s="31">
        <v>0.99250389864471433</v>
      </c>
      <c r="AH1154" s="31">
        <v>0.99079810028693438</v>
      </c>
      <c r="AI1154" s="21" t="s">
        <v>58</v>
      </c>
      <c r="AJ1154" s="32">
        <v>7.6353601363726535E-4</v>
      </c>
    </row>
    <row r="1155" spans="1:36" x14ac:dyDescent="0.25">
      <c r="A1155" s="21" t="s">
        <v>1255</v>
      </c>
      <c r="B1155" s="31">
        <v>1</v>
      </c>
      <c r="C1155" s="36">
        <f>1-Table2[[#This Row],[  Payment adjustment factor ]]</f>
        <v>0</v>
      </c>
      <c r="D1155" s="31">
        <v>0.1839572192513369</v>
      </c>
      <c r="E1155" s="21">
        <v>2</v>
      </c>
      <c r="F1155" s="31">
        <v>0.96305105890140408</v>
      </c>
      <c r="G1155" s="21">
        <v>2</v>
      </c>
      <c r="H1155" s="31">
        <v>0.993366692150491</v>
      </c>
      <c r="I1155" s="31">
        <v>0.99543995630441762</v>
      </c>
      <c r="J1155" s="21" t="s">
        <v>58</v>
      </c>
      <c r="K1155" s="31">
        <v>2.9247738544804758E-3</v>
      </c>
      <c r="L1155" s="21">
        <v>27</v>
      </c>
      <c r="M1155" s="31">
        <v>0.98242295891063369</v>
      </c>
      <c r="N1155" s="31">
        <v>0.99446279037947338</v>
      </c>
      <c r="O1155" s="21" t="s">
        <v>58</v>
      </c>
      <c r="P1155" s="31">
        <v>4.87866998415337E-2</v>
      </c>
      <c r="Q1155" s="21">
        <v>31</v>
      </c>
      <c r="R1155" s="31">
        <v>0.95930146632443269</v>
      </c>
      <c r="S1155" s="31">
        <v>0.98990484924672528</v>
      </c>
      <c r="T1155" s="21" t="s">
        <v>58</v>
      </c>
      <c r="U1155" s="31">
        <v>5.8918807246276447E-2</v>
      </c>
      <c r="V1155" s="21">
        <v>39</v>
      </c>
      <c r="W1155" s="31">
        <v>0.9627602913053771</v>
      </c>
      <c r="X1155" s="31">
        <v>0.989996280811276</v>
      </c>
      <c r="Y1155" s="21" t="s">
        <v>58</v>
      </c>
      <c r="Z1155" s="31">
        <v>8.4265301965370382E-2</v>
      </c>
      <c r="AA1155" s="12" t="s">
        <v>3140</v>
      </c>
      <c r="AB1155" s="12" t="s">
        <v>3140</v>
      </c>
      <c r="AC1155" s="31">
        <v>0.99570692941132555</v>
      </c>
      <c r="AD1155" s="21" t="s">
        <v>58</v>
      </c>
      <c r="AE1155" s="12" t="s">
        <v>3140</v>
      </c>
      <c r="AF1155" s="21">
        <v>9</v>
      </c>
      <c r="AG1155" s="31">
        <v>1.1732803350791774</v>
      </c>
      <c r="AH1155" s="31">
        <v>0.99079810028693438</v>
      </c>
      <c r="AI1155" s="21" t="s">
        <v>58</v>
      </c>
      <c r="AJ1155" s="32">
        <v>2.7255392099054043E-2</v>
      </c>
    </row>
    <row r="1156" spans="1:36" x14ac:dyDescent="0.25">
      <c r="A1156" s="21" t="s">
        <v>1256</v>
      </c>
      <c r="B1156" s="21">
        <v>0.99990000000000001</v>
      </c>
      <c r="C1156" s="36">
        <f>1-Table2[[#This Row],[  Payment adjustment factor ]]</f>
        <v>9.9999999999988987E-5</v>
      </c>
      <c r="D1156" s="31">
        <v>0.19833234067897559</v>
      </c>
      <c r="E1156" s="21">
        <v>3</v>
      </c>
      <c r="F1156" s="31">
        <v>0.96305105890140408</v>
      </c>
      <c r="G1156" s="21">
        <v>96</v>
      </c>
      <c r="H1156" s="31">
        <v>1.001607685281604</v>
      </c>
      <c r="I1156" s="31">
        <v>0.99676112581910359</v>
      </c>
      <c r="J1156" s="21" t="s">
        <v>44</v>
      </c>
      <c r="K1156" s="31">
        <v>1.7735067322950708E-2</v>
      </c>
      <c r="L1156" s="21">
        <v>118</v>
      </c>
      <c r="M1156" s="31">
        <v>0.95670757266474216</v>
      </c>
      <c r="N1156" s="31">
        <v>0.99317980335967293</v>
      </c>
      <c r="O1156" s="21" t="s">
        <v>58</v>
      </c>
      <c r="P1156" s="31">
        <v>1.6269885186835475E-2</v>
      </c>
      <c r="Q1156" s="21">
        <v>290</v>
      </c>
      <c r="R1156" s="31">
        <v>0.99023908502112734</v>
      </c>
      <c r="S1156" s="31">
        <v>0.99472354671482743</v>
      </c>
      <c r="T1156" s="21" t="s">
        <v>58</v>
      </c>
      <c r="U1156" s="31">
        <v>3.8922373429459582E-2</v>
      </c>
      <c r="V1156" s="21">
        <v>327</v>
      </c>
      <c r="W1156" s="31">
        <v>0.98093605459330724</v>
      </c>
      <c r="X1156" s="31">
        <v>0.9918516596681215</v>
      </c>
      <c r="Y1156" s="21" t="s">
        <v>58</v>
      </c>
      <c r="Z1156" s="31">
        <v>5.3578904187437389E-2</v>
      </c>
      <c r="AA1156" s="12" t="s">
        <v>3140</v>
      </c>
      <c r="AB1156" s="12" t="s">
        <v>3140</v>
      </c>
      <c r="AC1156" s="31">
        <v>0.9952100778551094</v>
      </c>
      <c r="AD1156" s="21" t="s">
        <v>58</v>
      </c>
      <c r="AE1156" s="12" t="s">
        <v>3140</v>
      </c>
      <c r="AF1156" s="21">
        <v>23</v>
      </c>
      <c r="AG1156" s="31">
        <v>0.94189759900396675</v>
      </c>
      <c r="AH1156" s="31">
        <v>0.99702926691394167</v>
      </c>
      <c r="AI1156" s="21" t="s">
        <v>58</v>
      </c>
      <c r="AJ1156" s="32">
        <v>4.6202657003087321E-3</v>
      </c>
    </row>
    <row r="1157" spans="1:36" x14ac:dyDescent="0.25">
      <c r="A1157" s="21" t="s">
        <v>1257</v>
      </c>
      <c r="B1157" s="21">
        <v>0.99970000000000003</v>
      </c>
      <c r="C1157" s="36">
        <f>1-Table2[[#This Row],[  Payment adjustment factor ]]</f>
        <v>2.9999999999996696E-4</v>
      </c>
      <c r="D1157" s="31">
        <v>0.22818791946308725</v>
      </c>
      <c r="E1157" s="21">
        <v>3</v>
      </c>
      <c r="F1157" s="31">
        <v>0.96305105890140408</v>
      </c>
      <c r="G1157" s="21">
        <v>41</v>
      </c>
      <c r="H1157" s="31">
        <v>1.0068781824132704</v>
      </c>
      <c r="I1157" s="31">
        <v>0.99676112581910359</v>
      </c>
      <c r="J1157" s="21" t="s">
        <v>44</v>
      </c>
      <c r="K1157" s="31">
        <v>2.7795331764576443E-2</v>
      </c>
      <c r="L1157" s="21">
        <v>49</v>
      </c>
      <c r="M1157" s="31">
        <v>0.98106032750358996</v>
      </c>
      <c r="N1157" s="31">
        <v>0.99317980335967293</v>
      </c>
      <c r="O1157" s="21" t="s">
        <v>58</v>
      </c>
      <c r="P1157" s="31">
        <v>2.1584711113518715E-2</v>
      </c>
      <c r="Q1157" s="21">
        <v>109</v>
      </c>
      <c r="R1157" s="31">
        <v>0.96963097128196984</v>
      </c>
      <c r="S1157" s="31">
        <v>0.99472354671482743</v>
      </c>
      <c r="T1157" s="21" t="s">
        <v>58</v>
      </c>
      <c r="U1157" s="31">
        <v>4.2903186031544263E-2</v>
      </c>
      <c r="V1157" s="21">
        <v>162</v>
      </c>
      <c r="W1157" s="31">
        <v>0.89918101406528717</v>
      </c>
      <c r="X1157" s="31">
        <v>0.9918516596681215</v>
      </c>
      <c r="Y1157" s="21" t="s">
        <v>58</v>
      </c>
      <c r="Z1157" s="31">
        <v>7.2092215987473035E-2</v>
      </c>
      <c r="AA1157" s="12" t="s">
        <v>3140</v>
      </c>
      <c r="AB1157" s="12" t="s">
        <v>3140</v>
      </c>
      <c r="AC1157" s="31">
        <v>0.9952100778551094</v>
      </c>
      <c r="AD1157" s="21" t="s">
        <v>58</v>
      </c>
      <c r="AE1157" s="12" t="s">
        <v>3140</v>
      </c>
      <c r="AF1157" s="21">
        <v>4</v>
      </c>
      <c r="AG1157" s="31">
        <v>0.97818384945199199</v>
      </c>
      <c r="AH1157" s="31">
        <v>0.99702926691394167</v>
      </c>
      <c r="AI1157" s="21" t="s">
        <v>58</v>
      </c>
      <c r="AJ1157" s="32">
        <v>2.2233766822760234E-3</v>
      </c>
    </row>
    <row r="1158" spans="1:36" x14ac:dyDescent="0.25">
      <c r="A1158" s="21" t="s">
        <v>1258</v>
      </c>
      <c r="B1158" s="21">
        <v>0.99050000000000005</v>
      </c>
      <c r="C1158" s="36">
        <f>1-Table2[[#This Row],[  Payment adjustment factor ]]</f>
        <v>9.4999999999999529E-3</v>
      </c>
      <c r="D1158" s="31">
        <v>0.33854462762933485</v>
      </c>
      <c r="E1158" s="21">
        <v>5</v>
      </c>
      <c r="F1158" s="31">
        <v>0.96305105890140408</v>
      </c>
      <c r="G1158" s="21">
        <v>1</v>
      </c>
      <c r="H1158" s="31">
        <v>0.99470705547303251</v>
      </c>
      <c r="I1158" s="31">
        <v>1.0039137645557574</v>
      </c>
      <c r="J1158" s="21" t="s">
        <v>58</v>
      </c>
      <c r="K1158" s="31">
        <v>4.8289829527600178E-4</v>
      </c>
      <c r="L1158" s="21">
        <v>126</v>
      </c>
      <c r="M1158" s="31">
        <v>1.0346944114429242</v>
      </c>
      <c r="N1158" s="31">
        <v>1.0034934502081108</v>
      </c>
      <c r="O1158" s="21" t="s">
        <v>44</v>
      </c>
      <c r="P1158" s="31">
        <v>4.595294470461507E-2</v>
      </c>
      <c r="Q1158" s="21">
        <v>72</v>
      </c>
      <c r="R1158" s="31">
        <v>1.0845624104273139</v>
      </c>
      <c r="S1158" s="31">
        <v>1.0156031600015401</v>
      </c>
      <c r="T1158" s="21" t="s">
        <v>44</v>
      </c>
      <c r="U1158" s="31">
        <v>2.313210591173305E-2</v>
      </c>
      <c r="V1158" s="21">
        <v>158</v>
      </c>
      <c r="W1158" s="31">
        <v>1.1069570551587629</v>
      </c>
      <c r="X1158" s="31">
        <v>1.0088431660083446</v>
      </c>
      <c r="Y1158" s="21" t="s">
        <v>44</v>
      </c>
      <c r="Z1158" s="31">
        <v>6.98066524087088E-2</v>
      </c>
      <c r="AA1158" s="12" t="s">
        <v>3140</v>
      </c>
      <c r="AB1158" s="12" t="s">
        <v>3140</v>
      </c>
      <c r="AC1158" s="31">
        <v>1.0058738187651037</v>
      </c>
      <c r="AD1158" s="21" t="s">
        <v>58</v>
      </c>
      <c r="AE1158" s="12" t="s">
        <v>3140</v>
      </c>
      <c r="AF1158" s="12" t="s">
        <v>3140</v>
      </c>
      <c r="AG1158" s="12" t="s">
        <v>3140</v>
      </c>
      <c r="AH1158" s="31">
        <v>0.99633796354879245</v>
      </c>
      <c r="AI1158" s="21" t="s">
        <v>58</v>
      </c>
      <c r="AJ1158" s="12" t="s">
        <v>3140</v>
      </c>
    </row>
    <row r="1159" spans="1:36" x14ac:dyDescent="0.25">
      <c r="A1159" s="21" t="s">
        <v>1259</v>
      </c>
      <c r="B1159" s="21">
        <v>0.99309999999999998</v>
      </c>
      <c r="C1159" s="36">
        <f>1-Table2[[#This Row],[  Payment adjustment factor ]]</f>
        <v>6.9000000000000172E-3</v>
      </c>
      <c r="D1159" s="31">
        <v>0.22986504135829341</v>
      </c>
      <c r="E1159" s="21">
        <v>3</v>
      </c>
      <c r="F1159" s="31">
        <v>0.96305105890140408</v>
      </c>
      <c r="G1159" s="21">
        <v>2</v>
      </c>
      <c r="H1159" s="31">
        <v>1.0405628072046831</v>
      </c>
      <c r="I1159" s="31">
        <v>0.99676112581910359</v>
      </c>
      <c r="J1159" s="21" t="s">
        <v>58</v>
      </c>
      <c r="K1159" s="31">
        <v>4.7384331138545518E-4</v>
      </c>
      <c r="L1159" s="21">
        <v>137</v>
      </c>
      <c r="M1159" s="31">
        <v>0.98014615025176</v>
      </c>
      <c r="N1159" s="31">
        <v>0.99317980335967293</v>
      </c>
      <c r="O1159" s="21" t="s">
        <v>58</v>
      </c>
      <c r="P1159" s="31">
        <v>3.2811804013658706E-2</v>
      </c>
      <c r="Q1159" s="21">
        <v>86</v>
      </c>
      <c r="R1159" s="31">
        <v>1.055761123483941</v>
      </c>
      <c r="S1159" s="31">
        <v>0.99472354671482743</v>
      </c>
      <c r="T1159" s="21" t="s">
        <v>44</v>
      </c>
      <c r="U1159" s="31">
        <v>2.0951070105108646E-2</v>
      </c>
      <c r="V1159" s="21">
        <v>203</v>
      </c>
      <c r="W1159" s="31">
        <v>1.0553245262060502</v>
      </c>
      <c r="X1159" s="31">
        <v>0.9918516596681215</v>
      </c>
      <c r="Y1159" s="21" t="s">
        <v>44</v>
      </c>
      <c r="Z1159" s="31">
        <v>5.9451849897269655E-2</v>
      </c>
      <c r="AA1159" s="12" t="s">
        <v>3140</v>
      </c>
      <c r="AB1159" s="12" t="s">
        <v>3140</v>
      </c>
      <c r="AC1159" s="31">
        <v>0.9952100778551094</v>
      </c>
      <c r="AD1159" s="21" t="s">
        <v>58</v>
      </c>
      <c r="AE1159" s="12" t="s">
        <v>3140</v>
      </c>
      <c r="AF1159" s="21">
        <v>45</v>
      </c>
      <c r="AG1159" s="31">
        <v>1.1113451702517267</v>
      </c>
      <c r="AH1159" s="31">
        <v>0.99702926691394167</v>
      </c>
      <c r="AI1159" s="21" t="s">
        <v>44</v>
      </c>
      <c r="AJ1159" s="32">
        <v>1.8286976497260479E-2</v>
      </c>
    </row>
    <row r="1160" spans="1:36" x14ac:dyDescent="0.25">
      <c r="A1160" s="21" t="s">
        <v>1260</v>
      </c>
      <c r="B1160" s="21">
        <v>0.99680000000000002</v>
      </c>
      <c r="C1160" s="36">
        <f>1-Table2[[#This Row],[  Payment adjustment factor ]]</f>
        <v>3.1999999999999806E-3</v>
      </c>
      <c r="D1160" s="31">
        <v>0.18791574279379158</v>
      </c>
      <c r="E1160" s="21">
        <v>2</v>
      </c>
      <c r="F1160" s="31">
        <v>0.96305105890140408</v>
      </c>
      <c r="G1160" s="21">
        <v>4</v>
      </c>
      <c r="H1160" s="31">
        <v>0.98641258824774924</v>
      </c>
      <c r="I1160" s="31">
        <v>0.99543995630441762</v>
      </c>
      <c r="J1160" s="21" t="s">
        <v>58</v>
      </c>
      <c r="K1160" s="31">
        <v>1.5978943566883935E-3</v>
      </c>
      <c r="L1160" s="21">
        <v>48</v>
      </c>
      <c r="M1160" s="31">
        <v>1.0626379702272499</v>
      </c>
      <c r="N1160" s="31">
        <v>0.99446279037947338</v>
      </c>
      <c r="O1160" s="21" t="s">
        <v>44</v>
      </c>
      <c r="P1160" s="31">
        <v>1.9288403163073401E-2</v>
      </c>
      <c r="Q1160" s="21">
        <v>131</v>
      </c>
      <c r="R1160" s="31">
        <v>0.99759818164464009</v>
      </c>
      <c r="S1160" s="31">
        <v>0.98990484924672528</v>
      </c>
      <c r="T1160" s="21" t="s">
        <v>44</v>
      </c>
      <c r="U1160" s="31">
        <v>5.1779054830887045E-2</v>
      </c>
      <c r="V1160" s="21">
        <v>106</v>
      </c>
      <c r="W1160" s="31">
        <v>1.0244883864657823</v>
      </c>
      <c r="X1160" s="31">
        <v>0.989996280811276</v>
      </c>
      <c r="Y1160" s="21" t="s">
        <v>44</v>
      </c>
      <c r="Z1160" s="31">
        <v>4.6971569275302209E-2</v>
      </c>
      <c r="AA1160" s="12" t="s">
        <v>3140</v>
      </c>
      <c r="AB1160" s="12" t="s">
        <v>3140</v>
      </c>
      <c r="AC1160" s="31">
        <v>0.99570692941132555</v>
      </c>
      <c r="AD1160" s="21" t="s">
        <v>58</v>
      </c>
      <c r="AE1160" s="12" t="s">
        <v>3140</v>
      </c>
      <c r="AF1160" s="21">
        <v>22</v>
      </c>
      <c r="AG1160" s="31">
        <v>1.0100268929079166</v>
      </c>
      <c r="AH1160" s="31">
        <v>0.99079810028693438</v>
      </c>
      <c r="AI1160" s="21" t="s">
        <v>58</v>
      </c>
      <c r="AJ1160" s="32">
        <v>1.4587459107284895E-2</v>
      </c>
    </row>
    <row r="1161" spans="1:36" x14ac:dyDescent="0.25">
      <c r="A1161" s="21" t="s">
        <v>1261</v>
      </c>
      <c r="B1161" s="31">
        <v>1</v>
      </c>
      <c r="C1161" s="36">
        <f>1-Table2[[#This Row],[  Payment adjustment factor ]]</f>
        <v>0</v>
      </c>
      <c r="D1161" s="31">
        <v>0.2535007242877837</v>
      </c>
      <c r="E1161" s="21">
        <v>4</v>
      </c>
      <c r="F1161" s="31">
        <v>0.96305105890140408</v>
      </c>
      <c r="G1161" s="21">
        <v>8</v>
      </c>
      <c r="H1161" s="31">
        <v>0.98919247113268216</v>
      </c>
      <c r="I1161" s="31">
        <v>0.99640551805727029</v>
      </c>
      <c r="J1161" s="21" t="s">
        <v>58</v>
      </c>
      <c r="K1161" s="31">
        <v>6.4441348292635231E-3</v>
      </c>
      <c r="L1161" s="21">
        <v>16</v>
      </c>
      <c r="M1161" s="31">
        <v>1.0372713826618789</v>
      </c>
      <c r="N1161" s="31">
        <v>0.99894818277070196</v>
      </c>
      <c r="O1161" s="21" t="s">
        <v>58</v>
      </c>
      <c r="P1161" s="31">
        <v>9.5205690401114623E-3</v>
      </c>
      <c r="Q1161" s="21">
        <v>76</v>
      </c>
      <c r="R1161" s="31">
        <v>0.96114677653530867</v>
      </c>
      <c r="S1161" s="31">
        <v>1.0047319092771723</v>
      </c>
      <c r="T1161" s="21" t="s">
        <v>58</v>
      </c>
      <c r="U1161" s="31">
        <v>5.3451541150301873E-2</v>
      </c>
      <c r="V1161" s="21">
        <v>111</v>
      </c>
      <c r="W1161" s="31">
        <v>0.97745870626519227</v>
      </c>
      <c r="X1161" s="31">
        <v>1.0004417594919579</v>
      </c>
      <c r="Y1161" s="21" t="s">
        <v>58</v>
      </c>
      <c r="Z1161" s="31">
        <v>9.0304612451418936E-2</v>
      </c>
      <c r="AA1161" s="12" t="s">
        <v>3140</v>
      </c>
      <c r="AB1161" s="12" t="s">
        <v>3140</v>
      </c>
      <c r="AC1161" s="31">
        <v>1.0020055371561525</v>
      </c>
      <c r="AD1161" s="21" t="s">
        <v>58</v>
      </c>
      <c r="AE1161" s="12" t="s">
        <v>3140</v>
      </c>
      <c r="AF1161" s="21">
        <v>18</v>
      </c>
      <c r="AG1161" s="31">
        <v>1.0460567125414779</v>
      </c>
      <c r="AH1161" s="31">
        <v>0.99158634970302129</v>
      </c>
      <c r="AI1161" s="21" t="s">
        <v>58</v>
      </c>
      <c r="AJ1161" s="32">
        <v>2.1443817066314683E-2</v>
      </c>
    </row>
    <row r="1162" spans="1:36" x14ac:dyDescent="0.25">
      <c r="A1162" s="21" t="s">
        <v>1262</v>
      </c>
      <c r="B1162" s="21">
        <v>0.99399999999999999</v>
      </c>
      <c r="C1162" s="36">
        <f>1-Table2[[#This Row],[  Payment adjustment factor ]]</f>
        <v>6.0000000000000053E-3</v>
      </c>
      <c r="D1162" s="31">
        <v>0.15277777777777779</v>
      </c>
      <c r="E1162" s="21">
        <v>2</v>
      </c>
      <c r="F1162" s="31">
        <v>0.96305105890140408</v>
      </c>
      <c r="G1162" s="21">
        <v>1</v>
      </c>
      <c r="H1162" s="31">
        <v>0.99494484359075985</v>
      </c>
      <c r="I1162" s="31">
        <v>0.99543995630441762</v>
      </c>
      <c r="J1162" s="21" t="s">
        <v>58</v>
      </c>
      <c r="K1162" s="31">
        <v>2.2667702994698682E-3</v>
      </c>
      <c r="L1162" s="21">
        <v>18</v>
      </c>
      <c r="M1162" s="31">
        <v>0.95832927307909688</v>
      </c>
      <c r="N1162" s="31">
        <v>0.99446279037947338</v>
      </c>
      <c r="O1162" s="21" t="s">
        <v>58</v>
      </c>
      <c r="P1162" s="31">
        <v>2.7728876596740826E-2</v>
      </c>
      <c r="Q1162" s="21">
        <v>39</v>
      </c>
      <c r="R1162" s="31">
        <v>1.0274579983716519</v>
      </c>
      <c r="S1162" s="31">
        <v>0.98990484924672528</v>
      </c>
      <c r="T1162" s="21" t="s">
        <v>44</v>
      </c>
      <c r="U1162" s="31">
        <v>6.8572037292027502E-2</v>
      </c>
      <c r="V1162" s="21">
        <v>58</v>
      </c>
      <c r="W1162" s="31">
        <v>1.022754273377676</v>
      </c>
      <c r="X1162" s="31">
        <v>0.989996280811276</v>
      </c>
      <c r="Y1162" s="21" t="s">
        <v>44</v>
      </c>
      <c r="Z1162" s="31">
        <v>0.11060881641606729</v>
      </c>
      <c r="AA1162" s="12" t="s">
        <v>3140</v>
      </c>
      <c r="AB1162" s="12" t="s">
        <v>3140</v>
      </c>
      <c r="AC1162" s="31">
        <v>0.99570692941132555</v>
      </c>
      <c r="AD1162" s="21" t="s">
        <v>58</v>
      </c>
      <c r="AE1162" s="12" t="s">
        <v>3140</v>
      </c>
      <c r="AF1162" s="21">
        <v>2</v>
      </c>
      <c r="AG1162" s="31">
        <v>0.99384034716331238</v>
      </c>
      <c r="AH1162" s="31">
        <v>0.99079810028693438</v>
      </c>
      <c r="AI1162" s="21" t="s">
        <v>58</v>
      </c>
      <c r="AJ1162" s="32">
        <v>5.3699677922925074E-3</v>
      </c>
    </row>
    <row r="1163" spans="1:36" x14ac:dyDescent="0.25">
      <c r="A1163" s="21" t="s">
        <v>1263</v>
      </c>
      <c r="B1163" s="21">
        <v>0.99970000000000003</v>
      </c>
      <c r="C1163" s="36">
        <f>1-Table2[[#This Row],[  Payment adjustment factor ]]</f>
        <v>2.9999999999996696E-4</v>
      </c>
      <c r="D1163" s="31">
        <v>0.20209116157490606</v>
      </c>
      <c r="E1163" s="21">
        <v>3</v>
      </c>
      <c r="F1163" s="31">
        <v>0.96305105890140408</v>
      </c>
      <c r="G1163" s="21">
        <v>104</v>
      </c>
      <c r="H1163" s="31">
        <v>1.006158164762373</v>
      </c>
      <c r="I1163" s="31">
        <v>0.99676112581910359</v>
      </c>
      <c r="J1163" s="21" t="s">
        <v>44</v>
      </c>
      <c r="K1163" s="31">
        <v>1.2008408704263222E-2</v>
      </c>
      <c r="L1163" s="21">
        <v>76</v>
      </c>
      <c r="M1163" s="31">
        <v>0.9280301293835036</v>
      </c>
      <c r="N1163" s="31">
        <v>0.99317980335967293</v>
      </c>
      <c r="O1163" s="21" t="s">
        <v>58</v>
      </c>
      <c r="P1163" s="31">
        <v>4.6463000166265655E-3</v>
      </c>
      <c r="Q1163" s="21">
        <v>193</v>
      </c>
      <c r="R1163" s="31">
        <v>0.96872096837594912</v>
      </c>
      <c r="S1163" s="31">
        <v>0.99472354671482743</v>
      </c>
      <c r="T1163" s="21" t="s">
        <v>58</v>
      </c>
      <c r="U1163" s="31">
        <v>1.1326788540877597E-2</v>
      </c>
      <c r="V1163" s="21">
        <v>150</v>
      </c>
      <c r="W1163" s="31">
        <v>0.91721834022842519</v>
      </c>
      <c r="X1163" s="31">
        <v>0.9918516596681215</v>
      </c>
      <c r="Y1163" s="21" t="s">
        <v>58</v>
      </c>
      <c r="Z1163" s="31">
        <v>9.0357886787442755E-3</v>
      </c>
      <c r="AA1163" s="21">
        <v>73</v>
      </c>
      <c r="AB1163" s="31">
        <v>0.92016209870803245</v>
      </c>
      <c r="AC1163" s="31">
        <v>0.9952100778551094</v>
      </c>
      <c r="AD1163" s="21" t="s">
        <v>58</v>
      </c>
      <c r="AE1163" s="40">
        <v>1.3893413120738579E-2</v>
      </c>
      <c r="AF1163" s="21">
        <v>34</v>
      </c>
      <c r="AG1163" s="31">
        <v>1.074065424479693</v>
      </c>
      <c r="AH1163" s="31">
        <v>0.99702926691394167</v>
      </c>
      <c r="AI1163" s="21" t="s">
        <v>44</v>
      </c>
      <c r="AJ1163" s="32">
        <v>2.4701421892775921E-3</v>
      </c>
    </row>
    <row r="1164" spans="1:36" x14ac:dyDescent="0.25">
      <c r="A1164" s="21" t="s">
        <v>1264</v>
      </c>
      <c r="B1164" s="21">
        <v>0.97919999999999996</v>
      </c>
      <c r="C1164" s="36">
        <f>1-Table2[[#This Row],[  Payment adjustment factor ]]</f>
        <v>2.0800000000000041E-2</v>
      </c>
      <c r="D1164" s="31">
        <v>0.29587741700109449</v>
      </c>
      <c r="E1164" s="21">
        <v>4</v>
      </c>
      <c r="F1164" s="31">
        <v>0.96305105890140408</v>
      </c>
      <c r="G1164" s="21">
        <v>9</v>
      </c>
      <c r="H1164" s="31">
        <v>1.0814764234864689</v>
      </c>
      <c r="I1164" s="31">
        <v>0.99640551805727029</v>
      </c>
      <c r="J1164" s="21" t="s">
        <v>58</v>
      </c>
      <c r="K1164" s="31">
        <v>5.2960094605711992E-3</v>
      </c>
      <c r="L1164" s="21">
        <v>119</v>
      </c>
      <c r="M1164" s="31">
        <v>1.1132660538889088</v>
      </c>
      <c r="N1164" s="31">
        <v>0.99894818277070196</v>
      </c>
      <c r="O1164" s="21" t="s">
        <v>44</v>
      </c>
      <c r="P1164" s="31">
        <v>5.0113985622138167E-2</v>
      </c>
      <c r="Q1164" s="21">
        <v>140</v>
      </c>
      <c r="R1164" s="31">
        <v>1.1094167856778112</v>
      </c>
      <c r="S1164" s="31">
        <v>1.0047319092771723</v>
      </c>
      <c r="T1164" s="21" t="s">
        <v>44</v>
      </c>
      <c r="U1164" s="31">
        <v>6.7576309377181301E-2</v>
      </c>
      <c r="V1164" s="21">
        <v>118</v>
      </c>
      <c r="W1164" s="31">
        <v>1.1430532654766841</v>
      </c>
      <c r="X1164" s="31">
        <v>1.0004417594919579</v>
      </c>
      <c r="Y1164" s="21" t="s">
        <v>44</v>
      </c>
      <c r="Z1164" s="31">
        <v>6.1791261573178727E-2</v>
      </c>
      <c r="AA1164" s="12" t="s">
        <v>3140</v>
      </c>
      <c r="AB1164" s="12" t="s">
        <v>3140</v>
      </c>
      <c r="AC1164" s="31">
        <v>1.0020055371561525</v>
      </c>
      <c r="AD1164" s="21" t="s">
        <v>58</v>
      </c>
      <c r="AE1164" s="12" t="s">
        <v>3140</v>
      </c>
      <c r="AF1164" s="12" t="s">
        <v>3140</v>
      </c>
      <c r="AG1164" s="12" t="s">
        <v>3140</v>
      </c>
      <c r="AH1164" s="31">
        <v>0.99158634970302129</v>
      </c>
      <c r="AI1164" s="21" t="s">
        <v>58</v>
      </c>
      <c r="AJ1164" s="12" t="s">
        <v>3140</v>
      </c>
    </row>
    <row r="1165" spans="1:36" x14ac:dyDescent="0.25">
      <c r="A1165" s="21" t="s">
        <v>1265</v>
      </c>
      <c r="B1165" s="21">
        <v>0.99729999999999996</v>
      </c>
      <c r="C1165" s="36">
        <f>1-Table2[[#This Row],[  Payment adjustment factor ]]</f>
        <v>2.7000000000000357E-3</v>
      </c>
      <c r="D1165" s="31">
        <v>0.19173776380781321</v>
      </c>
      <c r="E1165" s="21">
        <v>3</v>
      </c>
      <c r="F1165" s="31">
        <v>0.96305105890140408</v>
      </c>
      <c r="G1165" s="21">
        <v>6</v>
      </c>
      <c r="H1165" s="31">
        <v>1.0032234977427867</v>
      </c>
      <c r="I1165" s="31">
        <v>0.99676112581910359</v>
      </c>
      <c r="J1165" s="21" t="s">
        <v>58</v>
      </c>
      <c r="K1165" s="31">
        <v>3.4698274657393394E-3</v>
      </c>
      <c r="L1165" s="21">
        <v>61</v>
      </c>
      <c r="M1165" s="31">
        <v>1.0416712573748426</v>
      </c>
      <c r="N1165" s="31">
        <v>0.99317980335967293</v>
      </c>
      <c r="O1165" s="21" t="s">
        <v>44</v>
      </c>
      <c r="P1165" s="31">
        <v>3.2614103074165346E-2</v>
      </c>
      <c r="Q1165" s="21">
        <v>71</v>
      </c>
      <c r="R1165" s="31">
        <v>1.0213353082640095</v>
      </c>
      <c r="S1165" s="31">
        <v>0.99472354671482743</v>
      </c>
      <c r="T1165" s="21" t="s">
        <v>44</v>
      </c>
      <c r="U1165" s="31">
        <v>4.4003547200607375E-2</v>
      </c>
      <c r="V1165" s="21">
        <v>108</v>
      </c>
      <c r="W1165" s="31">
        <v>0.96578816285750579</v>
      </c>
      <c r="X1165" s="31">
        <v>0.9918516596681215</v>
      </c>
      <c r="Y1165" s="21" t="s">
        <v>58</v>
      </c>
      <c r="Z1165" s="31">
        <v>7.0391711090846562E-2</v>
      </c>
      <c r="AA1165" s="12" t="s">
        <v>3140</v>
      </c>
      <c r="AB1165" s="12" t="s">
        <v>3140</v>
      </c>
      <c r="AC1165" s="31">
        <v>0.9952100778551094</v>
      </c>
      <c r="AD1165" s="21" t="s">
        <v>58</v>
      </c>
      <c r="AE1165" s="12" t="s">
        <v>3140</v>
      </c>
      <c r="AF1165" s="21">
        <v>14</v>
      </c>
      <c r="AG1165" s="31">
        <v>0.95046572886191694</v>
      </c>
      <c r="AH1165" s="31">
        <v>0.99702926691394167</v>
      </c>
      <c r="AI1165" s="21" t="s">
        <v>58</v>
      </c>
      <c r="AJ1165" s="32">
        <v>1.4001498626553187E-2</v>
      </c>
    </row>
    <row r="1166" spans="1:36" x14ac:dyDescent="0.25">
      <c r="A1166" s="21" t="s">
        <v>1266</v>
      </c>
      <c r="B1166" s="21">
        <v>0.9909</v>
      </c>
      <c r="C1166" s="36">
        <f>1-Table2[[#This Row],[  Payment adjustment factor ]]</f>
        <v>9.099999999999997E-3</v>
      </c>
      <c r="D1166" s="31">
        <v>0.43034281546316555</v>
      </c>
      <c r="E1166" s="21">
        <v>5</v>
      </c>
      <c r="F1166" s="31">
        <v>0.96305105890140408</v>
      </c>
      <c r="G1166" s="21">
        <v>17</v>
      </c>
      <c r="H1166" s="31">
        <v>0.96044947135326231</v>
      </c>
      <c r="I1166" s="31">
        <v>1.0039137645557574</v>
      </c>
      <c r="J1166" s="21" t="s">
        <v>58</v>
      </c>
      <c r="K1166" s="31">
        <v>1.1392266458288745E-2</v>
      </c>
      <c r="L1166" s="21">
        <v>60</v>
      </c>
      <c r="M1166" s="31">
        <v>1.0012102295923357</v>
      </c>
      <c r="N1166" s="31">
        <v>1.0034934502081108</v>
      </c>
      <c r="O1166" s="21" t="s">
        <v>58</v>
      </c>
      <c r="P1166" s="31">
        <v>4.3594419586197287E-2</v>
      </c>
      <c r="Q1166" s="21">
        <v>45</v>
      </c>
      <c r="R1166" s="31">
        <v>1.0432161256667409</v>
      </c>
      <c r="S1166" s="31">
        <v>1.0156031600015401</v>
      </c>
      <c r="T1166" s="21" t="s">
        <v>44</v>
      </c>
      <c r="U1166" s="31">
        <v>3.0793909923003029E-2</v>
      </c>
      <c r="V1166" s="21">
        <v>130</v>
      </c>
      <c r="W1166" s="31">
        <v>1.1062239634180429</v>
      </c>
      <c r="X1166" s="31">
        <v>1.0088431660083446</v>
      </c>
      <c r="Y1166" s="21" t="s">
        <v>44</v>
      </c>
      <c r="Z1166" s="31">
        <v>8.793312661447264E-2</v>
      </c>
      <c r="AA1166" s="12" t="s">
        <v>3140</v>
      </c>
      <c r="AB1166" s="12" t="s">
        <v>3140</v>
      </c>
      <c r="AC1166" s="31">
        <v>1.0058738187651037</v>
      </c>
      <c r="AD1166" s="21" t="s">
        <v>58</v>
      </c>
      <c r="AE1166" s="12" t="s">
        <v>3140</v>
      </c>
      <c r="AF1166" s="21">
        <v>2</v>
      </c>
      <c r="AG1166" s="31">
        <v>0.99633796354879245</v>
      </c>
      <c r="AH1166" s="31">
        <v>0.99633796354879245</v>
      </c>
      <c r="AI1166" s="21" t="s">
        <v>58</v>
      </c>
      <c r="AJ1166" s="32">
        <v>2.0498016593916892E-3</v>
      </c>
    </row>
    <row r="1167" spans="1:36" x14ac:dyDescent="0.25">
      <c r="A1167" s="21" t="s">
        <v>1267</v>
      </c>
      <c r="B1167" s="31">
        <v>1</v>
      </c>
      <c r="C1167" s="36">
        <f>1-Table2[[#This Row],[  Payment adjustment factor ]]</f>
        <v>0</v>
      </c>
      <c r="D1167" s="31">
        <v>0.24825396825396825</v>
      </c>
      <c r="E1167" s="21">
        <v>4</v>
      </c>
      <c r="F1167" s="31">
        <v>0.96305105890140408</v>
      </c>
      <c r="G1167" s="21">
        <v>36</v>
      </c>
      <c r="H1167" s="31">
        <v>0.99347234172015886</v>
      </c>
      <c r="I1167" s="31">
        <v>0.99640551805727029</v>
      </c>
      <c r="J1167" s="21" t="s">
        <v>58</v>
      </c>
      <c r="K1167" s="31">
        <v>5.065016625422479E-2</v>
      </c>
      <c r="L1167" s="21">
        <v>21</v>
      </c>
      <c r="M1167" s="31">
        <v>0.98074580450250137</v>
      </c>
      <c r="N1167" s="31">
        <v>0.99894818277070196</v>
      </c>
      <c r="O1167" s="21" t="s">
        <v>58</v>
      </c>
      <c r="P1167" s="31">
        <v>1.6907493484878348E-2</v>
      </c>
      <c r="Q1167" s="21">
        <v>32</v>
      </c>
      <c r="R1167" s="31">
        <v>0.97204423124459238</v>
      </c>
      <c r="S1167" s="31">
        <v>1.0047319092771723</v>
      </c>
      <c r="T1167" s="21" t="s">
        <v>58</v>
      </c>
      <c r="U1167" s="31">
        <v>2.4188187555205163E-2</v>
      </c>
      <c r="V1167" s="21">
        <v>90</v>
      </c>
      <c r="W1167" s="31">
        <v>0.96840172718932493</v>
      </c>
      <c r="X1167" s="31">
        <v>1.0004417594919579</v>
      </c>
      <c r="Y1167" s="21" t="s">
        <v>58</v>
      </c>
      <c r="Z1167" s="31">
        <v>7.0186862631306163E-2</v>
      </c>
      <c r="AA1167" s="12" t="s">
        <v>3140</v>
      </c>
      <c r="AB1167" s="12" t="s">
        <v>3140</v>
      </c>
      <c r="AC1167" s="31">
        <v>1.0020055371561525</v>
      </c>
      <c r="AD1167" s="21" t="s">
        <v>58</v>
      </c>
      <c r="AE1167" s="12" t="s">
        <v>3140</v>
      </c>
      <c r="AF1167" s="21">
        <v>6</v>
      </c>
      <c r="AG1167" s="31">
        <v>1.0504325286365646</v>
      </c>
      <c r="AH1167" s="31">
        <v>0.99158634970302129</v>
      </c>
      <c r="AI1167" s="21" t="s">
        <v>58</v>
      </c>
      <c r="AJ1167" s="32">
        <v>6.9187808875165163E-3</v>
      </c>
    </row>
    <row r="1168" spans="1:36" x14ac:dyDescent="0.25">
      <c r="A1168" s="21" t="s">
        <v>1268</v>
      </c>
      <c r="B1168" s="21">
        <v>0.99929999999999997</v>
      </c>
      <c r="C1168" s="36">
        <f>1-Table2[[#This Row],[  Payment adjustment factor ]]</f>
        <v>7.0000000000003393E-4</v>
      </c>
      <c r="D1168" s="31">
        <v>0.29839254356342021</v>
      </c>
      <c r="E1168" s="21">
        <v>4</v>
      </c>
      <c r="F1168" s="31">
        <v>0.96305105890140408</v>
      </c>
      <c r="G1168" s="21">
        <v>67</v>
      </c>
      <c r="H1168" s="31">
        <v>1.0411460688546568</v>
      </c>
      <c r="I1168" s="31">
        <v>0.99640551805727029</v>
      </c>
      <c r="J1168" s="21" t="s">
        <v>44</v>
      </c>
      <c r="K1168" s="31">
        <v>1.5174992584544173E-2</v>
      </c>
      <c r="L1168" s="21">
        <v>90</v>
      </c>
      <c r="M1168" s="31">
        <v>0.96529449260880706</v>
      </c>
      <c r="N1168" s="31">
        <v>0.99894818277070196</v>
      </c>
      <c r="O1168" s="21" t="s">
        <v>58</v>
      </c>
      <c r="P1168" s="31">
        <v>1.4283176030807452E-2</v>
      </c>
      <c r="Q1168" s="21">
        <v>164</v>
      </c>
      <c r="R1168" s="31">
        <v>0.93977877699876577</v>
      </c>
      <c r="S1168" s="31">
        <v>1.0047319092771723</v>
      </c>
      <c r="T1168" s="21" t="s">
        <v>58</v>
      </c>
      <c r="U1168" s="31">
        <v>2.6157903720071051E-2</v>
      </c>
      <c r="V1168" s="21">
        <v>305</v>
      </c>
      <c r="W1168" s="31">
        <v>0.94495083956239667</v>
      </c>
      <c r="X1168" s="31">
        <v>1.0004417594919579</v>
      </c>
      <c r="Y1168" s="21" t="s">
        <v>58</v>
      </c>
      <c r="Z1168" s="31">
        <v>6.7869201593961953E-2</v>
      </c>
      <c r="AA1168" s="12" t="s">
        <v>3140</v>
      </c>
      <c r="AB1168" s="12" t="s">
        <v>3140</v>
      </c>
      <c r="AC1168" s="31">
        <v>1.0020055371561525</v>
      </c>
      <c r="AD1168" s="21" t="s">
        <v>58</v>
      </c>
      <c r="AE1168" s="12" t="s">
        <v>3140</v>
      </c>
      <c r="AF1168" s="21">
        <v>16</v>
      </c>
      <c r="AG1168" s="31">
        <v>0.9637205718888493</v>
      </c>
      <c r="AH1168" s="31">
        <v>0.99158634970302129</v>
      </c>
      <c r="AI1168" s="21" t="s">
        <v>58</v>
      </c>
      <c r="AJ1168" s="32">
        <v>4.0573753122628417E-3</v>
      </c>
    </row>
    <row r="1169" spans="1:36" x14ac:dyDescent="0.25">
      <c r="A1169" s="21" t="s">
        <v>1269</v>
      </c>
      <c r="B1169" s="21">
        <v>0.99570000000000003</v>
      </c>
      <c r="C1169" s="36">
        <f>1-Table2[[#This Row],[  Payment adjustment factor ]]</f>
        <v>4.2999999999999705E-3</v>
      </c>
      <c r="D1169" s="31">
        <v>0.21929451763705907</v>
      </c>
      <c r="E1169" s="21">
        <v>3</v>
      </c>
      <c r="F1169" s="31">
        <v>0.96305105890140408</v>
      </c>
      <c r="G1169" s="21">
        <v>3</v>
      </c>
      <c r="H1169" s="31">
        <v>1.0088669530183536</v>
      </c>
      <c r="I1169" s="31">
        <v>0.99676112581910359</v>
      </c>
      <c r="J1169" s="21" t="s">
        <v>58</v>
      </c>
      <c r="K1169" s="31">
        <v>1.5652306395311612E-3</v>
      </c>
      <c r="L1169" s="21">
        <v>50</v>
      </c>
      <c r="M1169" s="31">
        <v>0.92262287700806789</v>
      </c>
      <c r="N1169" s="31">
        <v>0.99317980335967293</v>
      </c>
      <c r="O1169" s="21" t="s">
        <v>58</v>
      </c>
      <c r="P1169" s="31">
        <v>2.5775299575452923E-2</v>
      </c>
      <c r="Q1169" s="21">
        <v>102</v>
      </c>
      <c r="R1169" s="31">
        <v>0.98950722963210802</v>
      </c>
      <c r="S1169" s="31">
        <v>0.99472354671482743</v>
      </c>
      <c r="T1169" s="21" t="s">
        <v>58</v>
      </c>
      <c r="U1169" s="31">
        <v>5.2092638025629509E-2</v>
      </c>
      <c r="V1169" s="21">
        <v>126</v>
      </c>
      <c r="W1169" s="31">
        <v>0.93145524713309158</v>
      </c>
      <c r="X1169" s="31">
        <v>0.9918516596681215</v>
      </c>
      <c r="Y1169" s="21" t="s">
        <v>58</v>
      </c>
      <c r="Z1169" s="31">
        <v>6.7165410392832608E-2</v>
      </c>
      <c r="AA1169" s="12" t="s">
        <v>3140</v>
      </c>
      <c r="AB1169" s="12" t="s">
        <v>3140</v>
      </c>
      <c r="AC1169" s="31">
        <v>0.9952100778551094</v>
      </c>
      <c r="AD1169" s="21" t="s">
        <v>58</v>
      </c>
      <c r="AE1169" s="12" t="s">
        <v>3140</v>
      </c>
      <c r="AF1169" s="21">
        <v>37</v>
      </c>
      <c r="AG1169" s="31">
        <v>1.1480094867985366</v>
      </c>
      <c r="AH1169" s="31">
        <v>0.99702926691394167</v>
      </c>
      <c r="AI1169" s="21" t="s">
        <v>44</v>
      </c>
      <c r="AJ1169" s="32">
        <v>2.9617819651943034E-2</v>
      </c>
    </row>
    <row r="1170" spans="1:36" x14ac:dyDescent="0.25">
      <c r="A1170" s="21" t="s">
        <v>1270</v>
      </c>
      <c r="B1170" s="21">
        <v>0.99670000000000003</v>
      </c>
      <c r="C1170" s="36">
        <f>1-Table2[[#This Row],[  Payment adjustment factor ]]</f>
        <v>3.2999999999999696E-3</v>
      </c>
      <c r="D1170" s="31">
        <v>0.15647274675672604</v>
      </c>
      <c r="E1170" s="21">
        <v>2</v>
      </c>
      <c r="F1170" s="31">
        <v>0.96305105890140408</v>
      </c>
      <c r="G1170" s="21">
        <v>454</v>
      </c>
      <c r="H1170" s="31">
        <v>1.0277339180333902</v>
      </c>
      <c r="I1170" s="31">
        <v>0.99543995630441762</v>
      </c>
      <c r="J1170" s="21" t="s">
        <v>44</v>
      </c>
      <c r="K1170" s="31">
        <v>2.3864170944076054E-2</v>
      </c>
      <c r="L1170" s="21">
        <v>330</v>
      </c>
      <c r="M1170" s="31">
        <v>1.0773739537948062</v>
      </c>
      <c r="N1170" s="31">
        <v>0.99446279037947338</v>
      </c>
      <c r="O1170" s="21" t="s">
        <v>44</v>
      </c>
      <c r="P1170" s="31">
        <v>8.1823826312143258E-3</v>
      </c>
      <c r="Q1170" s="21">
        <v>1208</v>
      </c>
      <c r="R1170" s="31">
        <v>1.0079634324934124</v>
      </c>
      <c r="S1170" s="31">
        <v>0.98990484924672528</v>
      </c>
      <c r="T1170" s="21" t="s">
        <v>44</v>
      </c>
      <c r="U1170" s="31">
        <v>3.1699115665527716E-2</v>
      </c>
      <c r="V1170" s="21">
        <v>1150</v>
      </c>
      <c r="W1170" s="31">
        <v>1.0128773446845802</v>
      </c>
      <c r="X1170" s="31">
        <v>0.989996280811276</v>
      </c>
      <c r="Y1170" s="21" t="s">
        <v>44</v>
      </c>
      <c r="Z1170" s="31">
        <v>3.5808538492037308E-2</v>
      </c>
      <c r="AA1170" s="21">
        <v>162</v>
      </c>
      <c r="AB1170" s="31">
        <v>1.0310514652907963</v>
      </c>
      <c r="AC1170" s="31">
        <v>0.99570692941132555</v>
      </c>
      <c r="AD1170" s="21" t="s">
        <v>44</v>
      </c>
      <c r="AE1170" s="40">
        <v>1.7065954237848947E-2</v>
      </c>
      <c r="AF1170" s="21">
        <v>255</v>
      </c>
      <c r="AG1170" s="31">
        <v>0.91041127579975134</v>
      </c>
      <c r="AH1170" s="31">
        <v>0.99079810028693438</v>
      </c>
      <c r="AI1170" s="21" t="s">
        <v>58</v>
      </c>
      <c r="AJ1170" s="32">
        <v>9.067432529550919E-3</v>
      </c>
    </row>
    <row r="1171" spans="1:36" x14ac:dyDescent="0.25">
      <c r="A1171" s="21" t="s">
        <v>1271</v>
      </c>
      <c r="B1171" s="21">
        <v>0.99839999999999995</v>
      </c>
      <c r="C1171" s="36">
        <f>1-Table2[[#This Row],[  Payment adjustment factor ]]</f>
        <v>1.6000000000000458E-3</v>
      </c>
      <c r="D1171" s="31">
        <v>0.19518716577540107</v>
      </c>
      <c r="E1171" s="21">
        <v>3</v>
      </c>
      <c r="F1171" s="31">
        <v>0.96305105890140408</v>
      </c>
      <c r="G1171" s="21">
        <v>40</v>
      </c>
      <c r="H1171" s="31">
        <v>1.0075674660011449</v>
      </c>
      <c r="I1171" s="31">
        <v>0.99676112581910359</v>
      </c>
      <c r="J1171" s="21" t="s">
        <v>44</v>
      </c>
      <c r="K1171" s="31">
        <v>1.7095605045320823E-2</v>
      </c>
      <c r="L1171" s="21">
        <v>76</v>
      </c>
      <c r="M1171" s="31">
        <v>1.0150720430668245</v>
      </c>
      <c r="N1171" s="31">
        <v>0.99317980335967293</v>
      </c>
      <c r="O1171" s="21" t="s">
        <v>44</v>
      </c>
      <c r="P1171" s="31">
        <v>3.0180415184172079E-2</v>
      </c>
      <c r="Q1171" s="21">
        <v>104</v>
      </c>
      <c r="R1171" s="31">
        <v>0.93298561064723784</v>
      </c>
      <c r="S1171" s="31">
        <v>0.99472354671482743</v>
      </c>
      <c r="T1171" s="21" t="s">
        <v>58</v>
      </c>
      <c r="U1171" s="31">
        <v>3.8294505074019027E-2</v>
      </c>
      <c r="V1171" s="21">
        <v>119</v>
      </c>
      <c r="W1171" s="31">
        <v>1.0062814979124919</v>
      </c>
      <c r="X1171" s="31">
        <v>0.9918516596681215</v>
      </c>
      <c r="Y1171" s="21" t="s">
        <v>44</v>
      </c>
      <c r="Z1171" s="31">
        <v>5.3874183460311989E-2</v>
      </c>
      <c r="AA1171" s="12" t="s">
        <v>3140</v>
      </c>
      <c r="AB1171" s="12" t="s">
        <v>3140</v>
      </c>
      <c r="AC1171" s="31">
        <v>0.9952100778551094</v>
      </c>
      <c r="AD1171" s="21" t="s">
        <v>58</v>
      </c>
      <c r="AE1171" s="12" t="s">
        <v>3140</v>
      </c>
      <c r="AF1171" s="21">
        <v>16</v>
      </c>
      <c r="AG1171" s="31">
        <v>1.207690562959661</v>
      </c>
      <c r="AH1171" s="31">
        <v>0.99702926691394167</v>
      </c>
      <c r="AI1171" s="21" t="s">
        <v>58</v>
      </c>
      <c r="AJ1171" s="32">
        <v>9.3104804062080822E-3</v>
      </c>
    </row>
    <row r="1172" spans="1:36" x14ac:dyDescent="0.25">
      <c r="A1172" s="21" t="s">
        <v>1272</v>
      </c>
      <c r="B1172" s="21">
        <v>0.99919999999999998</v>
      </c>
      <c r="C1172" s="36">
        <f>1-Table2[[#This Row],[  Payment adjustment factor ]]</f>
        <v>8.0000000000002292E-4</v>
      </c>
      <c r="D1172" s="31">
        <v>0.19918453639383871</v>
      </c>
      <c r="E1172" s="21">
        <v>3</v>
      </c>
      <c r="F1172" s="31">
        <v>0.96305105890140408</v>
      </c>
      <c r="G1172" s="21">
        <v>55</v>
      </c>
      <c r="H1172" s="31">
        <v>1.0013202859229493</v>
      </c>
      <c r="I1172" s="31">
        <v>0.99676112581910359</v>
      </c>
      <c r="J1172" s="21" t="s">
        <v>44</v>
      </c>
      <c r="K1172" s="31">
        <v>1.5536069076827377E-2</v>
      </c>
      <c r="L1172" s="21">
        <v>86</v>
      </c>
      <c r="M1172" s="31">
        <v>0.97129252796799348</v>
      </c>
      <c r="N1172" s="31">
        <v>0.99317980335967293</v>
      </c>
      <c r="O1172" s="21" t="s">
        <v>58</v>
      </c>
      <c r="P1172" s="31">
        <v>1.6462040584754783E-2</v>
      </c>
      <c r="Q1172" s="21">
        <v>165</v>
      </c>
      <c r="R1172" s="31">
        <v>0.95043461626532655</v>
      </c>
      <c r="S1172" s="31">
        <v>0.99472354671482743</v>
      </c>
      <c r="T1172" s="21" t="s">
        <v>58</v>
      </c>
      <c r="U1172" s="31">
        <v>2.9458308944743359E-2</v>
      </c>
      <c r="V1172" s="21">
        <v>230</v>
      </c>
      <c r="W1172" s="31">
        <v>0.85179417041983196</v>
      </c>
      <c r="X1172" s="31">
        <v>0.9918516596681215</v>
      </c>
      <c r="Y1172" s="21" t="s">
        <v>58</v>
      </c>
      <c r="Z1172" s="31">
        <v>4.7058262697697376E-2</v>
      </c>
      <c r="AA1172" s="21">
        <v>27</v>
      </c>
      <c r="AB1172" s="31">
        <v>1.0422584453938417</v>
      </c>
      <c r="AC1172" s="31">
        <v>0.9952100778551094</v>
      </c>
      <c r="AD1172" s="21" t="s">
        <v>44</v>
      </c>
      <c r="AE1172" s="40">
        <v>1.677962951840422E-2</v>
      </c>
      <c r="AF1172" s="21">
        <v>30</v>
      </c>
      <c r="AG1172" s="31">
        <v>0.91136065494718788</v>
      </c>
      <c r="AH1172" s="31">
        <v>0.99702926691394167</v>
      </c>
      <c r="AI1172" s="21" t="s">
        <v>58</v>
      </c>
      <c r="AJ1172" s="32">
        <v>7.5050068610809781E-3</v>
      </c>
    </row>
    <row r="1173" spans="1:36" x14ac:dyDescent="0.25">
      <c r="A1173" s="21" t="s">
        <v>1273</v>
      </c>
      <c r="B1173" s="21">
        <v>0.99680000000000002</v>
      </c>
      <c r="C1173" s="36">
        <f>1-Table2[[#This Row],[  Payment adjustment factor ]]</f>
        <v>3.1999999999999806E-3</v>
      </c>
      <c r="D1173" s="31">
        <v>0.15513626834381553</v>
      </c>
      <c r="E1173" s="21">
        <v>2</v>
      </c>
      <c r="F1173" s="31">
        <v>0.96305105890140408</v>
      </c>
      <c r="G1173" s="21">
        <v>1</v>
      </c>
      <c r="H1173" s="31">
        <v>0.99653403529526952</v>
      </c>
      <c r="I1173" s="31">
        <v>0.99543995630441762</v>
      </c>
      <c r="J1173" s="21" t="s">
        <v>58</v>
      </c>
      <c r="K1173" s="31">
        <v>3.3152144621559241E-3</v>
      </c>
      <c r="L1173" s="21">
        <v>24</v>
      </c>
      <c r="M1173" s="31">
        <v>0.98437496132185487</v>
      </c>
      <c r="N1173" s="31">
        <v>0.99446279037947338</v>
      </c>
      <c r="O1173" s="21" t="s">
        <v>58</v>
      </c>
      <c r="P1173" s="31">
        <v>5.4338123550060839E-2</v>
      </c>
      <c r="Q1173" s="21">
        <v>23</v>
      </c>
      <c r="R1173" s="31">
        <v>1.0233665436085737</v>
      </c>
      <c r="S1173" s="31">
        <v>0.98990484924672528</v>
      </c>
      <c r="T1173" s="21" t="s">
        <v>58</v>
      </c>
      <c r="U1173" s="31">
        <v>4.6886267332883015E-2</v>
      </c>
      <c r="V1173" s="21">
        <v>33</v>
      </c>
      <c r="W1173" s="31">
        <v>1.0380833416057165</v>
      </c>
      <c r="X1173" s="31">
        <v>0.989996280811276</v>
      </c>
      <c r="Y1173" s="21" t="s">
        <v>44</v>
      </c>
      <c r="Z1173" s="31">
        <v>7.0008973542409134E-2</v>
      </c>
      <c r="AA1173" s="12" t="s">
        <v>3140</v>
      </c>
      <c r="AB1173" s="12" t="s">
        <v>3140</v>
      </c>
      <c r="AC1173" s="31">
        <v>0.99570692941132555</v>
      </c>
      <c r="AD1173" s="21" t="s">
        <v>58</v>
      </c>
      <c r="AE1173" s="12" t="s">
        <v>3140</v>
      </c>
      <c r="AF1173" s="12" t="s">
        <v>3140</v>
      </c>
      <c r="AG1173" s="12" t="s">
        <v>3140</v>
      </c>
      <c r="AH1173" s="31">
        <v>0.99079810028693438</v>
      </c>
      <c r="AI1173" s="21" t="s">
        <v>58</v>
      </c>
      <c r="AJ1173" s="12" t="s">
        <v>3140</v>
      </c>
    </row>
    <row r="1174" spans="1:36" x14ac:dyDescent="0.25">
      <c r="A1174" s="21" t="s">
        <v>1274</v>
      </c>
      <c r="B1174" s="21">
        <v>0.99770000000000003</v>
      </c>
      <c r="C1174" s="36">
        <f>1-Table2[[#This Row],[  Payment adjustment factor ]]</f>
        <v>2.2999999999999687E-3</v>
      </c>
      <c r="D1174" s="31">
        <v>0.14496717724288841</v>
      </c>
      <c r="E1174" s="21">
        <v>1</v>
      </c>
      <c r="F1174" s="31">
        <v>0.96305105890140408</v>
      </c>
      <c r="G1174" s="21">
        <v>4</v>
      </c>
      <c r="H1174" s="31">
        <v>0.98545023790868136</v>
      </c>
      <c r="I1174" s="31">
        <v>0.99683021909853442</v>
      </c>
      <c r="J1174" s="21" t="s">
        <v>58</v>
      </c>
      <c r="K1174" s="31">
        <v>2.8325178171706706E-3</v>
      </c>
      <c r="L1174" s="21">
        <v>23</v>
      </c>
      <c r="M1174" s="31">
        <v>1.026571833556895</v>
      </c>
      <c r="N1174" s="31">
        <v>0.99412983429491208</v>
      </c>
      <c r="O1174" s="21" t="s">
        <v>58</v>
      </c>
      <c r="P1174" s="31">
        <v>2.0930856214717044E-2</v>
      </c>
      <c r="Q1174" s="21">
        <v>52</v>
      </c>
      <c r="R1174" s="31">
        <v>1.013626906060211</v>
      </c>
      <c r="S1174" s="31">
        <v>0.99256220528153027</v>
      </c>
      <c r="T1174" s="21" t="s">
        <v>44</v>
      </c>
      <c r="U1174" s="31">
        <v>4.6953633016409299E-2</v>
      </c>
      <c r="V1174" s="21">
        <v>49</v>
      </c>
      <c r="W1174" s="31">
        <v>1.0280322606027075</v>
      </c>
      <c r="X1174" s="31">
        <v>0.99621940091403016</v>
      </c>
      <c r="Y1174" s="21" t="s">
        <v>44</v>
      </c>
      <c r="Z1174" s="31">
        <v>4.338546783854421E-2</v>
      </c>
      <c r="AA1174" s="12" t="s">
        <v>3140</v>
      </c>
      <c r="AB1174" s="12" t="s">
        <v>3140</v>
      </c>
      <c r="AC1174" s="31">
        <v>1.0011380012219431</v>
      </c>
      <c r="AD1174" s="21" t="s">
        <v>58</v>
      </c>
      <c r="AE1174" s="12" t="s">
        <v>3140</v>
      </c>
      <c r="AF1174" s="21">
        <v>6</v>
      </c>
      <c r="AG1174" s="31">
        <v>0.97716204571589083</v>
      </c>
      <c r="AH1174" s="31">
        <v>0.9872295576018274</v>
      </c>
      <c r="AI1174" s="21" t="s">
        <v>58</v>
      </c>
      <c r="AJ1174" s="32">
        <v>8.5443847960303305E-3</v>
      </c>
    </row>
    <row r="1175" spans="1:36" x14ac:dyDescent="0.25">
      <c r="A1175" s="21" t="s">
        <v>1275</v>
      </c>
      <c r="B1175" s="21">
        <v>0.99319999999999997</v>
      </c>
      <c r="C1175" s="36">
        <f>1-Table2[[#This Row],[  Payment adjustment factor ]]</f>
        <v>6.8000000000000282E-3</v>
      </c>
      <c r="D1175" s="31">
        <v>0.15849859433173771</v>
      </c>
      <c r="E1175" s="21">
        <v>2</v>
      </c>
      <c r="F1175" s="31">
        <v>0.96305105890140408</v>
      </c>
      <c r="G1175" s="21">
        <v>187</v>
      </c>
      <c r="H1175" s="31">
        <v>0.94472441596096834</v>
      </c>
      <c r="I1175" s="31">
        <v>0.99543995630441762</v>
      </c>
      <c r="J1175" s="21" t="s">
        <v>58</v>
      </c>
      <c r="K1175" s="31">
        <v>2.361110978576084E-2</v>
      </c>
      <c r="L1175" s="21">
        <v>140</v>
      </c>
      <c r="M1175" s="31">
        <v>1.085211853971819</v>
      </c>
      <c r="N1175" s="31">
        <v>0.99446279037947338</v>
      </c>
      <c r="O1175" s="21" t="s">
        <v>44</v>
      </c>
      <c r="P1175" s="31">
        <v>1.2247015814821635E-2</v>
      </c>
      <c r="Q1175" s="21">
        <v>387</v>
      </c>
      <c r="R1175" s="31">
        <v>0.94575945547685114</v>
      </c>
      <c r="S1175" s="31">
        <v>0.98990484924672528</v>
      </c>
      <c r="T1175" s="21" t="s">
        <v>58</v>
      </c>
      <c r="U1175" s="31">
        <v>3.6993518719088195E-2</v>
      </c>
      <c r="V1175" s="21">
        <v>332</v>
      </c>
      <c r="W1175" s="31">
        <v>0.9270313200307585</v>
      </c>
      <c r="X1175" s="31">
        <v>0.989996280811276</v>
      </c>
      <c r="Y1175" s="21" t="s">
        <v>58</v>
      </c>
      <c r="Z1175" s="31">
        <v>3.2303977514001263E-2</v>
      </c>
      <c r="AA1175" s="21">
        <v>60</v>
      </c>
      <c r="AB1175" s="31">
        <v>0.95875315267858696</v>
      </c>
      <c r="AC1175" s="31">
        <v>0.99570692941132555</v>
      </c>
      <c r="AD1175" s="21" t="s">
        <v>58</v>
      </c>
      <c r="AE1175" s="40">
        <v>1.9732134251832879E-2</v>
      </c>
      <c r="AF1175" s="21">
        <v>325</v>
      </c>
      <c r="AG1175" s="31">
        <v>1.1385404732604543</v>
      </c>
      <c r="AH1175" s="31">
        <v>0.99079810028693438</v>
      </c>
      <c r="AI1175" s="21" t="s">
        <v>44</v>
      </c>
      <c r="AJ1175" s="32">
        <v>4.0491628345488917E-2</v>
      </c>
    </row>
    <row r="1176" spans="1:36" x14ac:dyDescent="0.25">
      <c r="A1176" s="21" t="s">
        <v>1276</v>
      </c>
      <c r="B1176" s="21">
        <v>0.98829999999999996</v>
      </c>
      <c r="C1176" s="36">
        <f>1-Table2[[#This Row],[  Payment adjustment factor ]]</f>
        <v>1.1700000000000044E-2</v>
      </c>
      <c r="D1176" s="31">
        <v>0.10968134591140286</v>
      </c>
      <c r="E1176" s="21">
        <v>1</v>
      </c>
      <c r="F1176" s="31">
        <v>0.96305105890140408</v>
      </c>
      <c r="G1176" s="21">
        <v>222</v>
      </c>
      <c r="H1176" s="31">
        <v>1.11862264480485</v>
      </c>
      <c r="I1176" s="31">
        <v>0.99683021909853442</v>
      </c>
      <c r="J1176" s="21" t="s">
        <v>44</v>
      </c>
      <c r="K1176" s="31">
        <v>2.3667846608907351E-2</v>
      </c>
      <c r="L1176" s="21">
        <v>158</v>
      </c>
      <c r="M1176" s="31">
        <v>0.98105862692366996</v>
      </c>
      <c r="N1176" s="31">
        <v>0.99412983429491208</v>
      </c>
      <c r="O1176" s="21" t="s">
        <v>58</v>
      </c>
      <c r="P1176" s="31">
        <v>8.1285581320910544E-3</v>
      </c>
      <c r="Q1176" s="21">
        <v>565</v>
      </c>
      <c r="R1176" s="31">
        <v>0.90121696231659865</v>
      </c>
      <c r="S1176" s="31">
        <v>0.99256220528153027</v>
      </c>
      <c r="T1176" s="21" t="s">
        <v>58</v>
      </c>
      <c r="U1176" s="31">
        <v>3.0955279442910887E-2</v>
      </c>
      <c r="V1176" s="21">
        <v>570</v>
      </c>
      <c r="W1176" s="31">
        <v>1.0178900307155012</v>
      </c>
      <c r="X1176" s="31">
        <v>0.99621940091403016</v>
      </c>
      <c r="Y1176" s="21" t="s">
        <v>44</v>
      </c>
      <c r="Z1176" s="31">
        <v>3.576342067434328E-2</v>
      </c>
      <c r="AA1176" s="21">
        <v>177</v>
      </c>
      <c r="AB1176" s="31">
        <v>1.1709220512127798</v>
      </c>
      <c r="AC1176" s="31">
        <v>1.0011380012219431</v>
      </c>
      <c r="AD1176" s="21" t="s">
        <v>44</v>
      </c>
      <c r="AE1176" s="40">
        <v>3.6974506399700943E-2</v>
      </c>
      <c r="AF1176" s="21">
        <v>133</v>
      </c>
      <c r="AG1176" s="31">
        <v>1.209726834207838</v>
      </c>
      <c r="AH1176" s="31">
        <v>0.9872295576018274</v>
      </c>
      <c r="AI1176" s="21" t="s">
        <v>44</v>
      </c>
      <c r="AJ1176" s="32">
        <v>9.7409718232394672E-3</v>
      </c>
    </row>
    <row r="1177" spans="1:36" x14ac:dyDescent="0.25">
      <c r="A1177" s="21" t="s">
        <v>1277</v>
      </c>
      <c r="B1177" s="31">
        <v>1</v>
      </c>
      <c r="C1177" s="36">
        <f>1-Table2[[#This Row],[  Payment adjustment factor ]]</f>
        <v>0</v>
      </c>
      <c r="D1177" s="31">
        <v>0.14821309285237141</v>
      </c>
      <c r="E1177" s="21">
        <v>2</v>
      </c>
      <c r="F1177" s="31">
        <v>0.96305105890140408</v>
      </c>
      <c r="G1177" s="21">
        <v>183</v>
      </c>
      <c r="H1177" s="31">
        <v>0.96449005054017745</v>
      </c>
      <c r="I1177" s="31">
        <v>0.99543995630441762</v>
      </c>
      <c r="J1177" s="21" t="s">
        <v>58</v>
      </c>
      <c r="K1177" s="31">
        <v>3.0823303199489654E-2</v>
      </c>
      <c r="L1177" s="21">
        <v>159</v>
      </c>
      <c r="M1177" s="31">
        <v>0.94109190950790744</v>
      </c>
      <c r="N1177" s="31">
        <v>0.99446279037947338</v>
      </c>
      <c r="O1177" s="21" t="s">
        <v>58</v>
      </c>
      <c r="P1177" s="31">
        <v>1.26566849855265E-2</v>
      </c>
      <c r="Q1177" s="21">
        <v>394</v>
      </c>
      <c r="R1177" s="31">
        <v>0.98393254558594156</v>
      </c>
      <c r="S1177" s="31">
        <v>0.98990484924672528</v>
      </c>
      <c r="T1177" s="21" t="s">
        <v>58</v>
      </c>
      <c r="U1177" s="31">
        <v>3.2149175192673636E-2</v>
      </c>
      <c r="V1177" s="21">
        <v>353</v>
      </c>
      <c r="W1177" s="31">
        <v>0.98597330944043571</v>
      </c>
      <c r="X1177" s="31">
        <v>0.989996280811276</v>
      </c>
      <c r="Y1177" s="21" t="s">
        <v>58</v>
      </c>
      <c r="Z1177" s="31">
        <v>3.4224253167028706E-2</v>
      </c>
      <c r="AA1177" s="21">
        <v>98</v>
      </c>
      <c r="AB1177" s="31">
        <v>0.8386633242501752</v>
      </c>
      <c r="AC1177" s="31">
        <v>0.99570692941132555</v>
      </c>
      <c r="AD1177" s="21" t="s">
        <v>58</v>
      </c>
      <c r="AE1177" s="40">
        <v>3.1825622229842643E-2</v>
      </c>
      <c r="AF1177" s="21">
        <v>31</v>
      </c>
      <c r="AG1177" s="31">
        <v>0.89208908622601069</v>
      </c>
      <c r="AH1177" s="31">
        <v>0.99079810028693438</v>
      </c>
      <c r="AI1177" s="21" t="s">
        <v>58</v>
      </c>
      <c r="AJ1177" s="32">
        <v>3.8665473514340339E-3</v>
      </c>
    </row>
    <row r="1178" spans="1:36" x14ac:dyDescent="0.25">
      <c r="A1178" s="21" t="s">
        <v>1278</v>
      </c>
      <c r="B1178" s="21">
        <v>0.97640000000000005</v>
      </c>
      <c r="C1178" s="36">
        <f>1-Table2[[#This Row],[  Payment adjustment factor ]]</f>
        <v>2.3599999999999954E-2</v>
      </c>
      <c r="D1178" s="31">
        <v>0.29308975377283558</v>
      </c>
      <c r="E1178" s="21">
        <v>4</v>
      </c>
      <c r="F1178" s="31">
        <v>0.96305105890140408</v>
      </c>
      <c r="G1178" s="21">
        <v>1</v>
      </c>
      <c r="H1178" s="31">
        <v>1.0117762162071771</v>
      </c>
      <c r="I1178" s="31">
        <v>0.99640551805727029</v>
      </c>
      <c r="J1178" s="21" t="s">
        <v>58</v>
      </c>
      <c r="K1178" s="31">
        <v>2.8066590109066857E-3</v>
      </c>
      <c r="L1178" s="21">
        <v>64</v>
      </c>
      <c r="M1178" s="31">
        <v>1.0896453196436506</v>
      </c>
      <c r="N1178" s="31">
        <v>0.99894818277070196</v>
      </c>
      <c r="O1178" s="21" t="s">
        <v>44</v>
      </c>
      <c r="P1178" s="31">
        <v>4.8062506747168471E-2</v>
      </c>
      <c r="Q1178" s="21">
        <v>74</v>
      </c>
      <c r="R1178" s="31">
        <v>1.0725772835751177</v>
      </c>
      <c r="S1178" s="31">
        <v>1.0047319092771723</v>
      </c>
      <c r="T1178" s="21" t="s">
        <v>44</v>
      </c>
      <c r="U1178" s="31">
        <v>6.0475829074123778E-2</v>
      </c>
      <c r="V1178" s="21">
        <v>113</v>
      </c>
      <c r="W1178" s="31">
        <v>1.1696332873498467</v>
      </c>
      <c r="X1178" s="31">
        <v>1.0004417594919579</v>
      </c>
      <c r="Y1178" s="21" t="s">
        <v>44</v>
      </c>
      <c r="Z1178" s="31">
        <v>9.4543852273620471E-2</v>
      </c>
      <c r="AA1178" s="12" t="s">
        <v>3140</v>
      </c>
      <c r="AB1178" s="12" t="s">
        <v>3140</v>
      </c>
      <c r="AC1178" s="31">
        <v>1.0020055371561525</v>
      </c>
      <c r="AD1178" s="21" t="s">
        <v>58</v>
      </c>
      <c r="AE1178" s="12" t="s">
        <v>3140</v>
      </c>
      <c r="AF1178" s="12" t="s">
        <v>3140</v>
      </c>
      <c r="AG1178" s="12" t="s">
        <v>3140</v>
      </c>
      <c r="AH1178" s="31">
        <v>0.99158634970302129</v>
      </c>
      <c r="AI1178" s="21" t="s">
        <v>58</v>
      </c>
      <c r="AJ1178" s="12" t="s">
        <v>3140</v>
      </c>
    </row>
    <row r="1179" spans="1:36" x14ac:dyDescent="0.25">
      <c r="A1179" s="21" t="s">
        <v>1279</v>
      </c>
      <c r="B1179" s="31">
        <v>1</v>
      </c>
      <c r="C1179" s="36">
        <f>1-Table2[[#This Row],[  Payment adjustment factor ]]</f>
        <v>0</v>
      </c>
      <c r="D1179" s="31">
        <v>0.36633663366336633</v>
      </c>
      <c r="E1179" s="21">
        <v>5</v>
      </c>
      <c r="F1179" s="31">
        <v>0.96305105890140408</v>
      </c>
      <c r="G1179" s="21">
        <v>1</v>
      </c>
      <c r="H1179" s="31">
        <v>0.99818693561477012</v>
      </c>
      <c r="I1179" s="31">
        <v>1.0039137645557574</v>
      </c>
      <c r="J1179" s="21" t="s">
        <v>58</v>
      </c>
      <c r="K1179" s="31">
        <v>3.7599831710974385E-3</v>
      </c>
      <c r="L1179" s="21">
        <v>14</v>
      </c>
      <c r="M1179" s="31">
        <v>1.0494491239854549</v>
      </c>
      <c r="N1179" s="31">
        <v>1.0034934502081108</v>
      </c>
      <c r="O1179" s="21" t="s">
        <v>58</v>
      </c>
      <c r="P1179" s="31">
        <v>2.8499009324218876E-2</v>
      </c>
      <c r="Q1179" s="21">
        <v>18</v>
      </c>
      <c r="R1179" s="31">
        <v>1.0405136006818547</v>
      </c>
      <c r="S1179" s="31">
        <v>1.0156031600015401</v>
      </c>
      <c r="T1179" s="21" t="s">
        <v>58</v>
      </c>
      <c r="U1179" s="31">
        <v>4.0860431582240474E-2</v>
      </c>
      <c r="V1179" s="21">
        <v>28</v>
      </c>
      <c r="W1179" s="31">
        <v>1.0030622599636536</v>
      </c>
      <c r="X1179" s="31">
        <v>1.0088431660083446</v>
      </c>
      <c r="Y1179" s="21" t="s">
        <v>58</v>
      </c>
      <c r="Z1179" s="31">
        <v>6.7663964932594495E-2</v>
      </c>
      <c r="AA1179" s="12" t="s">
        <v>3140</v>
      </c>
      <c r="AB1179" s="12" t="s">
        <v>3140</v>
      </c>
      <c r="AC1179" s="31">
        <v>1.0058738187651037</v>
      </c>
      <c r="AD1179" s="21" t="s">
        <v>58</v>
      </c>
      <c r="AE1179" s="12" t="s">
        <v>3140</v>
      </c>
      <c r="AF1179" s="12" t="s">
        <v>3140</v>
      </c>
      <c r="AG1179" s="12" t="s">
        <v>3140</v>
      </c>
      <c r="AH1179" s="31">
        <v>0.99633796354879245</v>
      </c>
      <c r="AI1179" s="21" t="s">
        <v>58</v>
      </c>
      <c r="AJ1179" s="12" t="s">
        <v>3140</v>
      </c>
    </row>
    <row r="1180" spans="1:36" x14ac:dyDescent="0.25">
      <c r="A1180" s="21" t="s">
        <v>1280</v>
      </c>
      <c r="B1180" s="21">
        <v>0.99670000000000003</v>
      </c>
      <c r="C1180" s="36">
        <f>1-Table2[[#This Row],[  Payment adjustment factor ]]</f>
        <v>3.2999999999999696E-3</v>
      </c>
      <c r="D1180" s="31">
        <v>0.32166666666666666</v>
      </c>
      <c r="E1180" s="21">
        <v>5</v>
      </c>
      <c r="F1180" s="31">
        <v>0.96305105890140408</v>
      </c>
      <c r="G1180" s="21">
        <v>2</v>
      </c>
      <c r="H1180" s="31">
        <v>0.99546252055086248</v>
      </c>
      <c r="I1180" s="31">
        <v>1.0039137645557574</v>
      </c>
      <c r="J1180" s="21" t="s">
        <v>58</v>
      </c>
      <c r="K1180" s="31">
        <v>1.3197635113162513E-3</v>
      </c>
      <c r="L1180" s="21">
        <v>49</v>
      </c>
      <c r="M1180" s="31">
        <v>1.0207545310284052</v>
      </c>
      <c r="N1180" s="31">
        <v>1.0034934502081108</v>
      </c>
      <c r="O1180" s="21" t="s">
        <v>44</v>
      </c>
      <c r="P1180" s="31">
        <v>4.8153438504258649E-2</v>
      </c>
      <c r="Q1180" s="21">
        <v>28</v>
      </c>
      <c r="R1180" s="31">
        <v>1.0158854941526543</v>
      </c>
      <c r="S1180" s="31">
        <v>1.0156031600015401</v>
      </c>
      <c r="T1180" s="21" t="s">
        <v>44</v>
      </c>
      <c r="U1180" s="31">
        <v>2.2794924430003843E-2</v>
      </c>
      <c r="V1180" s="21">
        <v>44</v>
      </c>
      <c r="W1180" s="31">
        <v>1.0659552332383877</v>
      </c>
      <c r="X1180" s="31">
        <v>1.0088431660083446</v>
      </c>
      <c r="Y1180" s="21" t="s">
        <v>44</v>
      </c>
      <c r="Z1180" s="31">
        <v>4.5569985610569921E-2</v>
      </c>
      <c r="AA1180" s="12" t="s">
        <v>3140</v>
      </c>
      <c r="AB1180" s="12" t="s">
        <v>3140</v>
      </c>
      <c r="AC1180" s="31">
        <v>1.0058738187651037</v>
      </c>
      <c r="AD1180" s="21" t="s">
        <v>58</v>
      </c>
      <c r="AE1180" s="12" t="s">
        <v>3140</v>
      </c>
      <c r="AF1180" s="12" t="s">
        <v>3140</v>
      </c>
      <c r="AG1180" s="12" t="s">
        <v>3140</v>
      </c>
      <c r="AH1180" s="31">
        <v>0.99633796354879245</v>
      </c>
      <c r="AI1180" s="21" t="s">
        <v>58</v>
      </c>
      <c r="AJ1180" s="12" t="s">
        <v>3140</v>
      </c>
    </row>
    <row r="1181" spans="1:36" x14ac:dyDescent="0.25">
      <c r="A1181" s="21" t="s">
        <v>1281</v>
      </c>
      <c r="B1181" s="21">
        <v>0.99770000000000003</v>
      </c>
      <c r="C1181" s="36">
        <f>1-Table2[[#This Row],[  Payment adjustment factor ]]</f>
        <v>2.2999999999999687E-3</v>
      </c>
      <c r="D1181" s="31">
        <v>0.22279020234291799</v>
      </c>
      <c r="E1181" s="21">
        <v>3</v>
      </c>
      <c r="F1181" s="31">
        <v>0.96305105890140408</v>
      </c>
      <c r="G1181" s="21">
        <v>19</v>
      </c>
      <c r="H1181" s="31">
        <v>1.0588929301680312</v>
      </c>
      <c r="I1181" s="31">
        <v>0.99676112581910359</v>
      </c>
      <c r="J1181" s="21" t="s">
        <v>58</v>
      </c>
      <c r="K1181" s="31">
        <v>5.9198627573641754E-3</v>
      </c>
      <c r="L1181" s="21">
        <v>88</v>
      </c>
      <c r="M1181" s="31">
        <v>1.0430583783926375</v>
      </c>
      <c r="N1181" s="31">
        <v>0.99317980335967293</v>
      </c>
      <c r="O1181" s="21" t="s">
        <v>44</v>
      </c>
      <c r="P1181" s="31">
        <v>2.2761115787836735E-2</v>
      </c>
      <c r="Q1181" s="21">
        <v>145</v>
      </c>
      <c r="R1181" s="31">
        <v>1.0211567034586844</v>
      </c>
      <c r="S1181" s="31">
        <v>0.99472354671482743</v>
      </c>
      <c r="T1181" s="21" t="s">
        <v>44</v>
      </c>
      <c r="U1181" s="31">
        <v>4.0945518949113621E-2</v>
      </c>
      <c r="V1181" s="21">
        <v>195</v>
      </c>
      <c r="W1181" s="31">
        <v>0.93525708398275853</v>
      </c>
      <c r="X1181" s="31">
        <v>0.9918516596681215</v>
      </c>
      <c r="Y1181" s="21" t="s">
        <v>58</v>
      </c>
      <c r="Z1181" s="31">
        <v>5.6901896417643164E-2</v>
      </c>
      <c r="AA1181" s="12" t="s">
        <v>3140</v>
      </c>
      <c r="AB1181" s="12" t="s">
        <v>3140</v>
      </c>
      <c r="AC1181" s="31">
        <v>0.9952100778551094</v>
      </c>
      <c r="AD1181" s="21" t="s">
        <v>58</v>
      </c>
      <c r="AE1181" s="12" t="s">
        <v>3140</v>
      </c>
      <c r="AF1181" s="21">
        <v>32</v>
      </c>
      <c r="AG1181" s="31">
        <v>1.007031658874157</v>
      </c>
      <c r="AH1181" s="31">
        <v>0.99702926691394167</v>
      </c>
      <c r="AI1181" s="21" t="s">
        <v>44</v>
      </c>
      <c r="AJ1181" s="32">
        <v>1.3295201735076893E-2</v>
      </c>
    </row>
    <row r="1182" spans="1:36" x14ac:dyDescent="0.25">
      <c r="A1182" s="21" t="s">
        <v>1282</v>
      </c>
      <c r="B1182" s="21">
        <v>0.98140000000000005</v>
      </c>
      <c r="C1182" s="36">
        <f>1-Table2[[#This Row],[  Payment adjustment factor ]]</f>
        <v>1.859999999999995E-2</v>
      </c>
      <c r="D1182" s="31">
        <v>0.12476032212706123</v>
      </c>
      <c r="E1182" s="21">
        <v>1</v>
      </c>
      <c r="F1182" s="31">
        <v>0.96305105890140408</v>
      </c>
      <c r="G1182" s="21">
        <v>88</v>
      </c>
      <c r="H1182" s="31">
        <v>1.0513546578752486</v>
      </c>
      <c r="I1182" s="31">
        <v>0.99683021909853442</v>
      </c>
      <c r="J1182" s="21" t="s">
        <v>44</v>
      </c>
      <c r="K1182" s="31">
        <v>2.1819795470745109E-2</v>
      </c>
      <c r="L1182" s="21">
        <v>89</v>
      </c>
      <c r="M1182" s="31">
        <v>1.0526379919413595</v>
      </c>
      <c r="N1182" s="31">
        <v>0.99412983429491208</v>
      </c>
      <c r="O1182" s="21" t="s">
        <v>44</v>
      </c>
      <c r="P1182" s="31">
        <v>1.3475380121608715E-2</v>
      </c>
      <c r="Q1182" s="21">
        <v>172</v>
      </c>
      <c r="R1182" s="31">
        <v>1.0025051761061241</v>
      </c>
      <c r="S1182" s="31">
        <v>0.99256220528153027</v>
      </c>
      <c r="T1182" s="21" t="s">
        <v>44</v>
      </c>
      <c r="U1182" s="31">
        <v>3.1130156819184473E-2</v>
      </c>
      <c r="V1182" s="21">
        <v>201</v>
      </c>
      <c r="W1182" s="31">
        <v>1.005598799584061</v>
      </c>
      <c r="X1182" s="31">
        <v>0.99621940091403016</v>
      </c>
      <c r="Y1182" s="21" t="s">
        <v>44</v>
      </c>
      <c r="Z1182" s="31">
        <v>4.0801617733512062E-2</v>
      </c>
      <c r="AA1182" s="21">
        <v>2</v>
      </c>
      <c r="AB1182" s="31">
        <v>0.98700026982861477</v>
      </c>
      <c r="AC1182" s="31">
        <v>1.0011380012219431</v>
      </c>
      <c r="AD1182" s="21" t="s">
        <v>58</v>
      </c>
      <c r="AE1182" s="40">
        <v>1.3804321878970499E-3</v>
      </c>
      <c r="AF1182" s="21">
        <v>167</v>
      </c>
      <c r="AG1182" s="31">
        <v>1.3800504322250504</v>
      </c>
      <c r="AH1182" s="31">
        <v>0.9872295576018274</v>
      </c>
      <c r="AI1182" s="21" t="s">
        <v>44</v>
      </c>
      <c r="AJ1182" s="32">
        <v>4.23846441151257E-2</v>
      </c>
    </row>
    <row r="1183" spans="1:36" x14ac:dyDescent="0.25">
      <c r="A1183" s="21" t="s">
        <v>1283</v>
      </c>
      <c r="B1183" s="21">
        <v>0.99250000000000005</v>
      </c>
      <c r="C1183" s="36">
        <f>1-Table2[[#This Row],[  Payment adjustment factor ]]</f>
        <v>7.4999999999999512E-3</v>
      </c>
      <c r="D1183" s="31">
        <v>0.16064035329837151</v>
      </c>
      <c r="E1183" s="21">
        <v>2</v>
      </c>
      <c r="F1183" s="31">
        <v>0.96305105890140408</v>
      </c>
      <c r="G1183" s="21">
        <v>48</v>
      </c>
      <c r="H1183" s="31">
        <v>1.0782734436915258</v>
      </c>
      <c r="I1183" s="31">
        <v>0.99543995630441762</v>
      </c>
      <c r="J1183" s="21" t="s">
        <v>44</v>
      </c>
      <c r="K1183" s="31">
        <v>1.7414874739956201E-2</v>
      </c>
      <c r="L1183" s="21">
        <v>68</v>
      </c>
      <c r="M1183" s="31">
        <v>1.1232896988335532</v>
      </c>
      <c r="N1183" s="31">
        <v>0.99446279037947338</v>
      </c>
      <c r="O1183" s="21" t="s">
        <v>44</v>
      </c>
      <c r="P1183" s="31">
        <v>1.5755044940206849E-2</v>
      </c>
      <c r="Q1183" s="21">
        <v>136</v>
      </c>
      <c r="R1183" s="31">
        <v>1.09534522683538</v>
      </c>
      <c r="S1183" s="31">
        <v>0.98990484924672528</v>
      </c>
      <c r="T1183" s="21" t="s">
        <v>44</v>
      </c>
      <c r="U1183" s="31">
        <v>3.5055827896749527E-2</v>
      </c>
      <c r="V1183" s="21">
        <v>184</v>
      </c>
      <c r="W1183" s="31">
        <v>0.97385656197623072</v>
      </c>
      <c r="X1183" s="31">
        <v>0.989996280811276</v>
      </c>
      <c r="Y1183" s="21" t="s">
        <v>58</v>
      </c>
      <c r="Z1183" s="31">
        <v>5.3376021692803872E-2</v>
      </c>
      <c r="AA1183" s="12" t="s">
        <v>3140</v>
      </c>
      <c r="AB1183" s="12" t="s">
        <v>3140</v>
      </c>
      <c r="AC1183" s="31">
        <v>0.99570692941132555</v>
      </c>
      <c r="AD1183" s="21" t="s">
        <v>58</v>
      </c>
      <c r="AE1183" s="12" t="s">
        <v>3140</v>
      </c>
      <c r="AF1183" s="21">
        <v>26</v>
      </c>
      <c r="AG1183" s="31">
        <v>1.0561780624278481</v>
      </c>
      <c r="AH1183" s="31">
        <v>0.99079810028693438</v>
      </c>
      <c r="AI1183" s="21" t="s">
        <v>44</v>
      </c>
      <c r="AJ1183" s="32">
        <v>9.631791786402881E-3</v>
      </c>
    </row>
    <row r="1184" spans="1:36" x14ac:dyDescent="0.25">
      <c r="A1184" s="21" t="s">
        <v>1284</v>
      </c>
      <c r="B1184" s="21">
        <v>0.99890000000000001</v>
      </c>
      <c r="C1184" s="36">
        <f>1-Table2[[#This Row],[  Payment adjustment factor ]]</f>
        <v>1.0999999999999899E-3</v>
      </c>
      <c r="D1184" s="31">
        <v>0.3141025641025641</v>
      </c>
      <c r="E1184" s="21">
        <v>4</v>
      </c>
      <c r="F1184" s="31">
        <v>0.96305105890140408</v>
      </c>
      <c r="G1184" s="21">
        <v>3</v>
      </c>
      <c r="H1184" s="31">
        <v>0.99075498009669716</v>
      </c>
      <c r="I1184" s="31">
        <v>0.99640551805727029</v>
      </c>
      <c r="J1184" s="21" t="s">
        <v>58</v>
      </c>
      <c r="K1184" s="31">
        <v>1.7721798980952887E-3</v>
      </c>
      <c r="L1184" s="21">
        <v>57</v>
      </c>
      <c r="M1184" s="31">
        <v>0.99203693677887628</v>
      </c>
      <c r="N1184" s="31">
        <v>0.99894818277070196</v>
      </c>
      <c r="O1184" s="21" t="s">
        <v>58</v>
      </c>
      <c r="P1184" s="31">
        <v>4.4715444047775929E-2</v>
      </c>
      <c r="Q1184" s="21">
        <v>40</v>
      </c>
      <c r="R1184" s="31">
        <v>0.97741947186090217</v>
      </c>
      <c r="S1184" s="31">
        <v>1.0047319092771723</v>
      </c>
      <c r="T1184" s="21" t="s">
        <v>58</v>
      </c>
      <c r="U1184" s="31">
        <v>2.7406338512781649E-2</v>
      </c>
      <c r="V1184" s="21">
        <v>61</v>
      </c>
      <c r="W1184" s="31">
        <v>1.024578293740382</v>
      </c>
      <c r="X1184" s="31">
        <v>1.0004417594919579</v>
      </c>
      <c r="Y1184" s="21" t="s">
        <v>44</v>
      </c>
      <c r="Z1184" s="31">
        <v>4.6473758319512289E-2</v>
      </c>
      <c r="AA1184" s="12" t="s">
        <v>3140</v>
      </c>
      <c r="AB1184" s="12" t="s">
        <v>3140</v>
      </c>
      <c r="AC1184" s="31">
        <v>1.0020055371561525</v>
      </c>
      <c r="AD1184" s="21" t="s">
        <v>58</v>
      </c>
      <c r="AE1184" s="12" t="s">
        <v>3140</v>
      </c>
      <c r="AF1184" s="12" t="s">
        <v>3140</v>
      </c>
      <c r="AG1184" s="12" t="s">
        <v>3140</v>
      </c>
      <c r="AH1184" s="31">
        <v>0.99158634970302129</v>
      </c>
      <c r="AI1184" s="21" t="s">
        <v>58</v>
      </c>
      <c r="AJ1184" s="12" t="s">
        <v>3140</v>
      </c>
    </row>
    <row r="1185" spans="1:36" x14ac:dyDescent="0.25">
      <c r="A1185" s="21" t="s">
        <v>1285</v>
      </c>
      <c r="B1185" s="21">
        <v>0.99329999999999996</v>
      </c>
      <c r="C1185" s="36">
        <f>1-Table2[[#This Row],[  Payment adjustment factor ]]</f>
        <v>6.7000000000000393E-3</v>
      </c>
      <c r="D1185" s="31">
        <v>8.5019723549597512E-2</v>
      </c>
      <c r="E1185" s="21">
        <v>1</v>
      </c>
      <c r="F1185" s="31">
        <v>0.96305105890140408</v>
      </c>
      <c r="G1185" s="21">
        <v>354</v>
      </c>
      <c r="H1185" s="31">
        <v>0.92956207863112472</v>
      </c>
      <c r="I1185" s="31">
        <v>0.99683021909853442</v>
      </c>
      <c r="J1185" s="21" t="s">
        <v>58</v>
      </c>
      <c r="K1185" s="31">
        <v>2.442743812124987E-2</v>
      </c>
      <c r="L1185" s="21">
        <v>257</v>
      </c>
      <c r="M1185" s="31">
        <v>0.98562298027216144</v>
      </c>
      <c r="N1185" s="31">
        <v>0.99412983429491208</v>
      </c>
      <c r="O1185" s="21" t="s">
        <v>58</v>
      </c>
      <c r="P1185" s="31">
        <v>7.6530850896597124E-3</v>
      </c>
      <c r="Q1185" s="21">
        <v>1219</v>
      </c>
      <c r="R1185" s="31">
        <v>0.93522937838675846</v>
      </c>
      <c r="S1185" s="31">
        <v>0.99256220528153027</v>
      </c>
      <c r="T1185" s="21" t="s">
        <v>58</v>
      </c>
      <c r="U1185" s="31">
        <v>4.3051042634139482E-2</v>
      </c>
      <c r="V1185" s="21">
        <v>840</v>
      </c>
      <c r="W1185" s="31">
        <v>0.92465832112691293</v>
      </c>
      <c r="X1185" s="31">
        <v>0.99621940091403016</v>
      </c>
      <c r="Y1185" s="21" t="s">
        <v>58</v>
      </c>
      <c r="Z1185" s="31">
        <v>3.5044553482665088E-2</v>
      </c>
      <c r="AA1185" s="21">
        <v>147</v>
      </c>
      <c r="AB1185" s="31">
        <v>0.83581601184066201</v>
      </c>
      <c r="AC1185" s="31">
        <v>1.0011380012219431</v>
      </c>
      <c r="AD1185" s="21" t="s">
        <v>58</v>
      </c>
      <c r="AE1185" s="40">
        <v>1.7365531194570783E-2</v>
      </c>
      <c r="AF1185" s="21">
        <v>605</v>
      </c>
      <c r="AG1185" s="31">
        <v>1.2387958354042825</v>
      </c>
      <c r="AH1185" s="31">
        <v>0.9872295576018274</v>
      </c>
      <c r="AI1185" s="21" t="s">
        <v>44</v>
      </c>
      <c r="AJ1185" s="32">
        <v>2.7741704689760265E-2</v>
      </c>
    </row>
    <row r="1186" spans="1:36" x14ac:dyDescent="0.25">
      <c r="A1186" s="21" t="s">
        <v>1286</v>
      </c>
      <c r="B1186" s="21">
        <v>0.99890000000000001</v>
      </c>
      <c r="C1186" s="36">
        <f>1-Table2[[#This Row],[  Payment adjustment factor ]]</f>
        <v>1.0999999999999899E-3</v>
      </c>
      <c r="D1186" s="31">
        <v>0.27446522682649582</v>
      </c>
      <c r="E1186" s="21">
        <v>4</v>
      </c>
      <c r="F1186" s="31">
        <v>0.96305105890140408</v>
      </c>
      <c r="G1186" s="21">
        <v>177</v>
      </c>
      <c r="H1186" s="31">
        <v>1.0239928723720086</v>
      </c>
      <c r="I1186" s="31">
        <v>0.99640551805727029</v>
      </c>
      <c r="J1186" s="21" t="s">
        <v>44</v>
      </c>
      <c r="K1186" s="31">
        <v>3.3664161991149931E-2</v>
      </c>
      <c r="L1186" s="21">
        <v>148</v>
      </c>
      <c r="M1186" s="31">
        <v>0.98720755946991467</v>
      </c>
      <c r="N1186" s="31">
        <v>0.99894818277070196</v>
      </c>
      <c r="O1186" s="21" t="s">
        <v>58</v>
      </c>
      <c r="P1186" s="31">
        <v>2.1153269640631547E-2</v>
      </c>
      <c r="Q1186" s="21">
        <v>201</v>
      </c>
      <c r="R1186" s="31">
        <v>1.0120733046448473</v>
      </c>
      <c r="S1186" s="31">
        <v>1.0047319092771723</v>
      </c>
      <c r="T1186" s="21" t="s">
        <v>44</v>
      </c>
      <c r="U1186" s="31">
        <v>2.5994008218285531E-2</v>
      </c>
      <c r="V1186" s="21">
        <v>319</v>
      </c>
      <c r="W1186" s="31">
        <v>0.95916242671926744</v>
      </c>
      <c r="X1186" s="31">
        <v>1.0004417594919579</v>
      </c>
      <c r="Y1186" s="21" t="s">
        <v>58</v>
      </c>
      <c r="Z1186" s="31">
        <v>4.4677338485937849E-2</v>
      </c>
      <c r="AA1186" s="21">
        <v>1</v>
      </c>
      <c r="AB1186" s="31">
        <v>0.99706346771419296</v>
      </c>
      <c r="AC1186" s="31">
        <v>1.0020055371561525</v>
      </c>
      <c r="AD1186" s="21" t="s">
        <v>58</v>
      </c>
      <c r="AE1186" s="40">
        <v>4.777941563316485E-4</v>
      </c>
      <c r="AF1186" s="21">
        <v>12</v>
      </c>
      <c r="AG1186" s="31">
        <v>0.95450156588023605</v>
      </c>
      <c r="AH1186" s="31">
        <v>0.99158634970302129</v>
      </c>
      <c r="AI1186" s="21" t="s">
        <v>58</v>
      </c>
      <c r="AJ1186" s="32">
        <v>2.4432735991744984E-3</v>
      </c>
    </row>
    <row r="1187" spans="1:36" x14ac:dyDescent="0.25">
      <c r="A1187" s="21" t="s">
        <v>1287</v>
      </c>
      <c r="B1187" s="21">
        <v>0.99919999999999998</v>
      </c>
      <c r="C1187" s="36">
        <f>1-Table2[[#This Row],[  Payment adjustment factor ]]</f>
        <v>8.0000000000002292E-4</v>
      </c>
      <c r="D1187" s="31">
        <v>0.1327319587628866</v>
      </c>
      <c r="E1187" s="21">
        <v>1</v>
      </c>
      <c r="F1187" s="31">
        <v>0.96305105890140408</v>
      </c>
      <c r="G1187" s="21">
        <v>4</v>
      </c>
      <c r="H1187" s="31">
        <v>0.98756985492605442</v>
      </c>
      <c r="I1187" s="31">
        <v>0.99683021909853442</v>
      </c>
      <c r="J1187" s="21" t="s">
        <v>58</v>
      </c>
      <c r="K1187" s="31">
        <v>3.4859863297941988E-3</v>
      </c>
      <c r="L1187" s="21">
        <v>23</v>
      </c>
      <c r="M1187" s="31">
        <v>1.0469420171309696</v>
      </c>
      <c r="N1187" s="31">
        <v>0.99412983429491208</v>
      </c>
      <c r="O1187" s="21" t="s">
        <v>58</v>
      </c>
      <c r="P1187" s="31">
        <v>2.2292355611111862E-2</v>
      </c>
      <c r="Q1187" s="21">
        <v>57</v>
      </c>
      <c r="R1187" s="31">
        <v>1.0101260433822159</v>
      </c>
      <c r="S1187" s="31">
        <v>0.99256220528153027</v>
      </c>
      <c r="T1187" s="21" t="s">
        <v>44</v>
      </c>
      <c r="U1187" s="31">
        <v>4.9441201151460383E-2</v>
      </c>
      <c r="V1187" s="21">
        <v>41</v>
      </c>
      <c r="W1187" s="31">
        <v>0.95483468245118774</v>
      </c>
      <c r="X1187" s="31">
        <v>0.99621940091403016</v>
      </c>
      <c r="Y1187" s="21" t="s">
        <v>58</v>
      </c>
      <c r="Z1187" s="31">
        <v>4.5790609908931947E-2</v>
      </c>
      <c r="AA1187" s="12" t="s">
        <v>3140</v>
      </c>
      <c r="AB1187" s="12" t="s">
        <v>3140</v>
      </c>
      <c r="AC1187" s="31">
        <v>1.0011380012219431</v>
      </c>
      <c r="AD1187" s="21" t="s">
        <v>58</v>
      </c>
      <c r="AE1187" s="12" t="s">
        <v>3140</v>
      </c>
      <c r="AF1187" s="21">
        <v>2</v>
      </c>
      <c r="AG1187" s="31">
        <v>0.98861011159309453</v>
      </c>
      <c r="AH1187" s="31">
        <v>0.9872295576018274</v>
      </c>
      <c r="AI1187" s="21" t="s">
        <v>58</v>
      </c>
      <c r="AJ1187" s="32">
        <v>3.7078675601256209E-3</v>
      </c>
    </row>
    <row r="1188" spans="1:36" x14ac:dyDescent="0.25">
      <c r="A1188" s="21" t="s">
        <v>1288</v>
      </c>
      <c r="B1188" s="21">
        <v>0.99099999999999999</v>
      </c>
      <c r="C1188" s="36">
        <f>1-Table2[[#This Row],[  Payment adjustment factor ]]</f>
        <v>9.000000000000008E-3</v>
      </c>
      <c r="D1188" s="31">
        <v>0.45425048669695001</v>
      </c>
      <c r="E1188" s="21">
        <v>5</v>
      </c>
      <c r="F1188" s="31">
        <v>0.96305105890140408</v>
      </c>
      <c r="G1188" s="21">
        <v>3</v>
      </c>
      <c r="H1188" s="31">
        <v>1.0279021604018872</v>
      </c>
      <c r="I1188" s="31">
        <v>1.0039137645557574</v>
      </c>
      <c r="J1188" s="21" t="s">
        <v>58</v>
      </c>
      <c r="K1188" s="31">
        <v>2.207174417019789E-3</v>
      </c>
      <c r="L1188" s="21">
        <v>84</v>
      </c>
      <c r="M1188" s="31">
        <v>1.0468395438345728</v>
      </c>
      <c r="N1188" s="31">
        <v>1.0034934502081108</v>
      </c>
      <c r="O1188" s="21" t="s">
        <v>44</v>
      </c>
      <c r="P1188" s="31">
        <v>5.6894516841378896E-2</v>
      </c>
      <c r="Q1188" s="21">
        <v>46</v>
      </c>
      <c r="R1188" s="31">
        <v>1.0608910992346634</v>
      </c>
      <c r="S1188" s="31">
        <v>1.0156031600015401</v>
      </c>
      <c r="T1188" s="21" t="s">
        <v>44</v>
      </c>
      <c r="U1188" s="31">
        <v>3.4910908069645301E-2</v>
      </c>
      <c r="V1188" s="21">
        <v>100</v>
      </c>
      <c r="W1188" s="31">
        <v>1.0758495421067535</v>
      </c>
      <c r="X1188" s="31">
        <v>1.0088431660083446</v>
      </c>
      <c r="Y1188" s="21" t="s">
        <v>44</v>
      </c>
      <c r="Z1188" s="31">
        <v>7.9806786670162749E-2</v>
      </c>
      <c r="AA1188" s="12" t="s">
        <v>3140</v>
      </c>
      <c r="AB1188" s="12" t="s">
        <v>3140</v>
      </c>
      <c r="AC1188" s="31">
        <v>1.0058738187651037</v>
      </c>
      <c r="AD1188" s="21" t="s">
        <v>58</v>
      </c>
      <c r="AE1188" s="12" t="s">
        <v>3140</v>
      </c>
      <c r="AF1188" s="21">
        <v>1</v>
      </c>
      <c r="AG1188" s="31">
        <v>0.99847624660354439</v>
      </c>
      <c r="AH1188" s="31">
        <v>0.99633796354879245</v>
      </c>
      <c r="AI1188" s="21" t="s">
        <v>58</v>
      </c>
      <c r="AJ1188" s="32">
        <v>1.2000349607821925E-3</v>
      </c>
    </row>
    <row r="1189" spans="1:36" x14ac:dyDescent="0.25">
      <c r="A1189" s="21" t="s">
        <v>1289</v>
      </c>
      <c r="B1189" s="21">
        <v>0.99929999999999997</v>
      </c>
      <c r="C1189" s="36">
        <f>1-Table2[[#This Row],[  Payment adjustment factor ]]</f>
        <v>7.0000000000003393E-4</v>
      </c>
      <c r="D1189" s="31">
        <v>0.22865101472343813</v>
      </c>
      <c r="E1189" s="21">
        <v>3</v>
      </c>
      <c r="F1189" s="31">
        <v>0.96305105890140408</v>
      </c>
      <c r="G1189" s="21">
        <v>15</v>
      </c>
      <c r="H1189" s="31">
        <v>0.99811819045999817</v>
      </c>
      <c r="I1189" s="31">
        <v>0.99676112581910359</v>
      </c>
      <c r="J1189" s="21" t="s">
        <v>58</v>
      </c>
      <c r="K1189" s="31">
        <v>3.9001919019295214E-3</v>
      </c>
      <c r="L1189" s="21">
        <v>65</v>
      </c>
      <c r="M1189" s="31">
        <v>1.039039304485583</v>
      </c>
      <c r="N1189" s="31">
        <v>0.99317980335967293</v>
      </c>
      <c r="O1189" s="21" t="s">
        <v>44</v>
      </c>
      <c r="P1189" s="31">
        <v>7.33510516416685E-3</v>
      </c>
      <c r="Q1189" s="21">
        <v>62</v>
      </c>
      <c r="R1189" s="31">
        <v>1.0528836845812237</v>
      </c>
      <c r="S1189" s="31">
        <v>0.99472354671482743</v>
      </c>
      <c r="T1189" s="21" t="s">
        <v>44</v>
      </c>
      <c r="U1189" s="31">
        <v>6.9980236965467204E-3</v>
      </c>
      <c r="V1189" s="21">
        <v>86</v>
      </c>
      <c r="W1189" s="31">
        <v>0.96594021530073326</v>
      </c>
      <c r="X1189" s="31">
        <v>0.9918516596681215</v>
      </c>
      <c r="Y1189" s="21" t="s">
        <v>58</v>
      </c>
      <c r="Z1189" s="31">
        <v>1.0271622382830029E-2</v>
      </c>
      <c r="AA1189" s="12" t="s">
        <v>3140</v>
      </c>
      <c r="AB1189" s="12" t="s">
        <v>3140</v>
      </c>
      <c r="AC1189" s="31">
        <v>0.9952100778551094</v>
      </c>
      <c r="AD1189" s="21" t="s">
        <v>58</v>
      </c>
      <c r="AE1189" s="12" t="s">
        <v>3140</v>
      </c>
      <c r="AF1189" s="21">
        <v>4</v>
      </c>
      <c r="AG1189" s="31">
        <v>0.97976883573707796</v>
      </c>
      <c r="AH1189" s="31">
        <v>0.99702926691394167</v>
      </c>
      <c r="AI1189" s="21" t="s">
        <v>58</v>
      </c>
      <c r="AJ1189" s="32">
        <v>5.0274009222749452E-4</v>
      </c>
    </row>
    <row r="1190" spans="1:36" x14ac:dyDescent="0.25">
      <c r="A1190" s="21" t="s">
        <v>1290</v>
      </c>
      <c r="B1190" s="21">
        <v>0.97819999999999996</v>
      </c>
      <c r="C1190" s="36">
        <f>1-Table2[[#This Row],[  Payment adjustment factor ]]</f>
        <v>2.1800000000000042E-2</v>
      </c>
      <c r="D1190" s="31">
        <v>0.16234409027915264</v>
      </c>
      <c r="E1190" s="21">
        <v>2</v>
      </c>
      <c r="F1190" s="31">
        <v>0.96305105890140408</v>
      </c>
      <c r="G1190" s="21">
        <v>37</v>
      </c>
      <c r="H1190" s="31">
        <v>0.98203707498223436</v>
      </c>
      <c r="I1190" s="31">
        <v>0.99543995630441762</v>
      </c>
      <c r="J1190" s="21" t="s">
        <v>58</v>
      </c>
      <c r="K1190" s="31">
        <v>1.6138999231611054E-2</v>
      </c>
      <c r="L1190" s="21">
        <v>19</v>
      </c>
      <c r="M1190" s="31">
        <v>0.95694462245570677</v>
      </c>
      <c r="N1190" s="31">
        <v>0.99446279037947338</v>
      </c>
      <c r="O1190" s="21" t="s">
        <v>58</v>
      </c>
      <c r="P1190" s="31">
        <v>4.9802035066477289E-3</v>
      </c>
      <c r="Q1190" s="21">
        <v>108</v>
      </c>
      <c r="R1190" s="31">
        <v>0.97613673561744896</v>
      </c>
      <c r="S1190" s="31">
        <v>0.98990484924672528</v>
      </c>
      <c r="T1190" s="21" t="s">
        <v>58</v>
      </c>
      <c r="U1190" s="31">
        <v>3.1229003189978344E-2</v>
      </c>
      <c r="V1190" s="21">
        <v>109</v>
      </c>
      <c r="W1190" s="31">
        <v>1.0473147719677878</v>
      </c>
      <c r="X1190" s="31">
        <v>0.989996280811276</v>
      </c>
      <c r="Y1190" s="21" t="s">
        <v>44</v>
      </c>
      <c r="Z1190" s="31">
        <v>3.9349337555591779E-2</v>
      </c>
      <c r="AA1190" s="12" t="s">
        <v>3140</v>
      </c>
      <c r="AB1190" s="12" t="s">
        <v>3140</v>
      </c>
      <c r="AC1190" s="31">
        <v>0.99570692941132555</v>
      </c>
      <c r="AD1190" s="21" t="s">
        <v>58</v>
      </c>
      <c r="AE1190" s="12" t="s">
        <v>3140</v>
      </c>
      <c r="AF1190" s="21">
        <v>124</v>
      </c>
      <c r="AG1190" s="31">
        <v>1.3908380529200424</v>
      </c>
      <c r="AH1190" s="31">
        <v>0.99079810028693438</v>
      </c>
      <c r="AI1190" s="21" t="s">
        <v>44</v>
      </c>
      <c r="AJ1190" s="32">
        <v>5.0969315668149114E-2</v>
      </c>
    </row>
    <row r="1191" spans="1:36" x14ac:dyDescent="0.25">
      <c r="A1191" s="21" t="s">
        <v>1291</v>
      </c>
      <c r="B1191" s="31">
        <v>1</v>
      </c>
      <c r="C1191" s="36">
        <f>1-Table2[[#This Row],[  Payment adjustment factor ]]</f>
        <v>0</v>
      </c>
      <c r="D1191" s="31">
        <v>0.29288702928870292</v>
      </c>
      <c r="E1191" s="21">
        <v>4</v>
      </c>
      <c r="F1191" s="31">
        <v>0.96305105890140408</v>
      </c>
      <c r="G1191" s="12" t="s">
        <v>3140</v>
      </c>
      <c r="H1191" s="32" t="s">
        <v>3140</v>
      </c>
      <c r="I1191" s="31">
        <v>0.99640551805727029</v>
      </c>
      <c r="J1191" s="21" t="s">
        <v>58</v>
      </c>
      <c r="K1191" s="32" t="s">
        <v>3140</v>
      </c>
      <c r="L1191" s="21">
        <v>14</v>
      </c>
      <c r="M1191" s="31">
        <v>0.99462159480972223</v>
      </c>
      <c r="N1191" s="31">
        <v>0.99894818277070196</v>
      </c>
      <c r="O1191" s="21" t="s">
        <v>58</v>
      </c>
      <c r="P1191" s="31">
        <v>7.243083329700023E-2</v>
      </c>
      <c r="Q1191" s="21">
        <v>11</v>
      </c>
      <c r="R1191" s="31">
        <v>0.97802860298771332</v>
      </c>
      <c r="S1191" s="31">
        <v>1.0047319092771723</v>
      </c>
      <c r="T1191" s="21" t="s">
        <v>58</v>
      </c>
      <c r="U1191" s="31">
        <v>6.3357837794151897E-2</v>
      </c>
      <c r="V1191" s="21">
        <v>40</v>
      </c>
      <c r="W1191" s="31">
        <v>0.94774249515043696</v>
      </c>
      <c r="X1191" s="31">
        <v>1.0004417594919579</v>
      </c>
      <c r="Y1191" s="21" t="s">
        <v>58</v>
      </c>
      <c r="Z1191" s="31">
        <v>0.23815975150286109</v>
      </c>
      <c r="AA1191" s="12" t="s">
        <v>3140</v>
      </c>
      <c r="AB1191" s="12" t="s">
        <v>3140</v>
      </c>
      <c r="AC1191" s="31">
        <v>1.0020055371561525</v>
      </c>
      <c r="AD1191" s="21" t="s">
        <v>58</v>
      </c>
      <c r="AE1191" s="12" t="s">
        <v>3140</v>
      </c>
      <c r="AF1191" s="12" t="s">
        <v>3140</v>
      </c>
      <c r="AG1191" s="12" t="s">
        <v>3140</v>
      </c>
      <c r="AH1191" s="31">
        <v>0.99158634970302129</v>
      </c>
      <c r="AI1191" s="21" t="s">
        <v>58</v>
      </c>
      <c r="AJ1191" s="12" t="s">
        <v>3140</v>
      </c>
    </row>
    <row r="1192" spans="1:36" x14ac:dyDescent="0.25">
      <c r="A1192" s="21" t="s">
        <v>1292</v>
      </c>
      <c r="B1192" s="21">
        <v>0.99639999999999995</v>
      </c>
      <c r="C1192" s="36">
        <f>1-Table2[[#This Row],[  Payment adjustment factor ]]</f>
        <v>3.6000000000000476E-3</v>
      </c>
      <c r="D1192" s="31">
        <v>0.42451420029895365</v>
      </c>
      <c r="E1192" s="21">
        <v>5</v>
      </c>
      <c r="F1192" s="31">
        <v>0.96305105890140408</v>
      </c>
      <c r="G1192" s="12" t="s">
        <v>3140</v>
      </c>
      <c r="H1192" s="32" t="s">
        <v>3140</v>
      </c>
      <c r="I1192" s="31">
        <v>1.0039137645557574</v>
      </c>
      <c r="J1192" s="21" t="s">
        <v>58</v>
      </c>
      <c r="K1192" s="32" t="s">
        <v>3140</v>
      </c>
      <c r="L1192" s="21">
        <v>19</v>
      </c>
      <c r="M1192" s="31">
        <v>1.0192384878519245</v>
      </c>
      <c r="N1192" s="31">
        <v>1.0034934502081108</v>
      </c>
      <c r="O1192" s="21" t="s">
        <v>58</v>
      </c>
      <c r="P1192" s="31">
        <v>3.1667387393676603E-2</v>
      </c>
      <c r="Q1192" s="21">
        <v>34</v>
      </c>
      <c r="R1192" s="31">
        <v>1.0094420918620175</v>
      </c>
      <c r="S1192" s="31">
        <v>1.0156031600015401</v>
      </c>
      <c r="T1192" s="21" t="s">
        <v>58</v>
      </c>
      <c r="U1192" s="31">
        <v>6.0073081072415935E-2</v>
      </c>
      <c r="V1192" s="21">
        <v>36</v>
      </c>
      <c r="W1192" s="31">
        <v>1.0555399721034135</v>
      </c>
      <c r="X1192" s="31">
        <v>1.0088431660083446</v>
      </c>
      <c r="Y1192" s="21" t="s">
        <v>44</v>
      </c>
      <c r="Z1192" s="31">
        <v>7.9820031556854368E-2</v>
      </c>
      <c r="AA1192" s="12" t="s">
        <v>3140</v>
      </c>
      <c r="AB1192" s="12" t="s">
        <v>3140</v>
      </c>
      <c r="AC1192" s="31">
        <v>1.0058738187651037</v>
      </c>
      <c r="AD1192" s="21" t="s">
        <v>58</v>
      </c>
      <c r="AE1192" s="12" t="s">
        <v>3140</v>
      </c>
      <c r="AF1192" s="12" t="s">
        <v>3140</v>
      </c>
      <c r="AG1192" s="12" t="s">
        <v>3140</v>
      </c>
      <c r="AH1192" s="31">
        <v>0.99633796354879245</v>
      </c>
      <c r="AI1192" s="21" t="s">
        <v>58</v>
      </c>
      <c r="AJ1192" s="12" t="s">
        <v>3140</v>
      </c>
    </row>
    <row r="1193" spans="1:36" x14ac:dyDescent="0.25">
      <c r="A1193" s="21" t="s">
        <v>1293</v>
      </c>
      <c r="B1193" s="21">
        <v>0.99850000000000005</v>
      </c>
      <c r="C1193" s="36">
        <f>1-Table2[[#This Row],[  Payment adjustment factor ]]</f>
        <v>1.4999999999999458E-3</v>
      </c>
      <c r="D1193" s="31">
        <v>0.23086960574144841</v>
      </c>
      <c r="E1193" s="21">
        <v>3</v>
      </c>
      <c r="F1193" s="31">
        <v>0.96305105890140408</v>
      </c>
      <c r="G1193" s="21">
        <v>190</v>
      </c>
      <c r="H1193" s="31">
        <v>1.0860276560513371</v>
      </c>
      <c r="I1193" s="31">
        <v>0.99676112581910359</v>
      </c>
      <c r="J1193" s="21" t="s">
        <v>44</v>
      </c>
      <c r="K1193" s="31">
        <v>1.6986998222152615E-2</v>
      </c>
      <c r="L1193" s="21">
        <v>153</v>
      </c>
      <c r="M1193" s="31">
        <v>0.93345085261186678</v>
      </c>
      <c r="N1193" s="31">
        <v>0.99317980335967293</v>
      </c>
      <c r="O1193" s="21" t="s">
        <v>58</v>
      </c>
      <c r="P1193" s="31">
        <v>6.6191755381627519E-3</v>
      </c>
      <c r="Q1193" s="21">
        <v>523</v>
      </c>
      <c r="R1193" s="31">
        <v>0.95138966797428581</v>
      </c>
      <c r="S1193" s="31">
        <v>0.99472354671482743</v>
      </c>
      <c r="T1193" s="21" t="s">
        <v>58</v>
      </c>
      <c r="U1193" s="31">
        <v>2.5371037939896281E-2</v>
      </c>
      <c r="V1193" s="21">
        <v>364</v>
      </c>
      <c r="W1193" s="31">
        <v>0.92737946927574433</v>
      </c>
      <c r="X1193" s="31">
        <v>0.9918516596681215</v>
      </c>
      <c r="Y1193" s="21" t="s">
        <v>58</v>
      </c>
      <c r="Z1193" s="31">
        <v>2.0147766632832586E-2</v>
      </c>
      <c r="AA1193" s="21">
        <v>176</v>
      </c>
      <c r="AB1193" s="31">
        <v>0.98825114099855649</v>
      </c>
      <c r="AC1193" s="31">
        <v>0.9952100778551094</v>
      </c>
      <c r="AD1193" s="21" t="s">
        <v>58</v>
      </c>
      <c r="AE1193" s="40">
        <v>2.6484372362979531E-2</v>
      </c>
      <c r="AF1193" s="21">
        <v>442</v>
      </c>
      <c r="AG1193" s="31">
        <v>0.74465521846214899</v>
      </c>
      <c r="AH1193" s="31">
        <v>0.99702926691394167</v>
      </c>
      <c r="AI1193" s="21" t="s">
        <v>58</v>
      </c>
      <c r="AJ1193" s="32">
        <v>2.8256153924522045E-2</v>
      </c>
    </row>
    <row r="1194" spans="1:36" x14ac:dyDescent="0.25">
      <c r="A1194" s="21" t="s">
        <v>1294</v>
      </c>
      <c r="B1194" s="21">
        <v>0.99760000000000004</v>
      </c>
      <c r="C1194" s="36">
        <f>1-Table2[[#This Row],[  Payment adjustment factor ]]</f>
        <v>2.3999999999999577E-3</v>
      </c>
      <c r="D1194" s="31">
        <v>0.18873492430074415</v>
      </c>
      <c r="E1194" s="21">
        <v>2</v>
      </c>
      <c r="F1194" s="31">
        <v>0.96305105890140408</v>
      </c>
      <c r="G1194" s="21">
        <v>127</v>
      </c>
      <c r="H1194" s="31">
        <v>1.0363022200506438</v>
      </c>
      <c r="I1194" s="31">
        <v>0.99543995630441762</v>
      </c>
      <c r="J1194" s="21" t="s">
        <v>44</v>
      </c>
      <c r="K1194" s="31">
        <v>4.0424815831530507E-2</v>
      </c>
      <c r="L1194" s="21">
        <v>67</v>
      </c>
      <c r="M1194" s="31">
        <v>0.96885809986899063</v>
      </c>
      <c r="N1194" s="31">
        <v>0.99446279037947338</v>
      </c>
      <c r="O1194" s="21" t="s">
        <v>58</v>
      </c>
      <c r="P1194" s="31">
        <v>9.9183942738092223E-3</v>
      </c>
      <c r="Q1194" s="21">
        <v>215</v>
      </c>
      <c r="R1194" s="31">
        <v>0.96934853056267367</v>
      </c>
      <c r="S1194" s="31">
        <v>0.98990484924672528</v>
      </c>
      <c r="T1194" s="21" t="s">
        <v>58</v>
      </c>
      <c r="U1194" s="31">
        <v>3.6130509886026521E-2</v>
      </c>
      <c r="V1194" s="21">
        <v>162</v>
      </c>
      <c r="W1194" s="31">
        <v>0.93406311014401311</v>
      </c>
      <c r="X1194" s="31">
        <v>0.989996280811276</v>
      </c>
      <c r="Y1194" s="21" t="s">
        <v>58</v>
      </c>
      <c r="Z1194" s="31">
        <v>3.1159336807580811E-2</v>
      </c>
      <c r="AA1194" s="21">
        <v>57</v>
      </c>
      <c r="AB1194" s="31">
        <v>1.0197650010562094</v>
      </c>
      <c r="AC1194" s="31">
        <v>0.99570692941132555</v>
      </c>
      <c r="AD1194" s="21" t="s">
        <v>44</v>
      </c>
      <c r="AE1194" s="40">
        <v>3.6682107664066689E-2</v>
      </c>
      <c r="AF1194" s="21">
        <v>22</v>
      </c>
      <c r="AG1194" s="31">
        <v>0.9422369852264797</v>
      </c>
      <c r="AH1194" s="31">
        <v>0.99079810028693438</v>
      </c>
      <c r="AI1194" s="21" t="s">
        <v>58</v>
      </c>
      <c r="AJ1194" s="32">
        <v>5.9677424995445497E-3</v>
      </c>
    </row>
    <row r="1195" spans="1:36" x14ac:dyDescent="0.25">
      <c r="A1195" s="21" t="s">
        <v>1295</v>
      </c>
      <c r="B1195" s="21">
        <v>0.99990000000000001</v>
      </c>
      <c r="C1195" s="36">
        <f>1-Table2[[#This Row],[  Payment adjustment factor ]]</f>
        <v>9.9999999999988987E-5</v>
      </c>
      <c r="D1195" s="31">
        <v>0.39727596741344195</v>
      </c>
      <c r="E1195" s="21">
        <v>5</v>
      </c>
      <c r="F1195" s="31">
        <v>0.96305105890140408</v>
      </c>
      <c r="G1195" s="21">
        <v>25</v>
      </c>
      <c r="H1195" s="31">
        <v>1.0123624137472773</v>
      </c>
      <c r="I1195" s="31">
        <v>1.0039137645557574</v>
      </c>
      <c r="J1195" s="21" t="s">
        <v>44</v>
      </c>
      <c r="K1195" s="31">
        <v>7.1066504601526026E-3</v>
      </c>
      <c r="L1195" s="21">
        <v>19</v>
      </c>
      <c r="M1195" s="31">
        <v>1.027550719181785</v>
      </c>
      <c r="N1195" s="31">
        <v>1.0034934502081108</v>
      </c>
      <c r="O1195" s="21" t="s">
        <v>58</v>
      </c>
      <c r="P1195" s="31">
        <v>3.5466134667974133E-3</v>
      </c>
      <c r="Q1195" s="21">
        <v>81</v>
      </c>
      <c r="R1195" s="31">
        <v>0.96331986528437452</v>
      </c>
      <c r="S1195" s="31">
        <v>1.0156031600015401</v>
      </c>
      <c r="T1195" s="21" t="s">
        <v>58</v>
      </c>
      <c r="U1195" s="31">
        <v>1.5584784983717851E-2</v>
      </c>
      <c r="V1195" s="21">
        <v>40</v>
      </c>
      <c r="W1195" s="31">
        <v>0.95538170273209388</v>
      </c>
      <c r="X1195" s="31">
        <v>1.0088431660083446</v>
      </c>
      <c r="Y1195" s="21" t="s">
        <v>58</v>
      </c>
      <c r="Z1195" s="31">
        <v>1.1074903961143742E-2</v>
      </c>
      <c r="AA1195" s="21">
        <v>6</v>
      </c>
      <c r="AB1195" s="31">
        <v>1.0152782023299192</v>
      </c>
      <c r="AC1195" s="31">
        <v>1.0058738187651037</v>
      </c>
      <c r="AD1195" s="21" t="s">
        <v>58</v>
      </c>
      <c r="AE1195" s="40">
        <v>3.3402444085065498E-3</v>
      </c>
      <c r="AF1195" s="21">
        <v>4</v>
      </c>
      <c r="AG1195" s="31">
        <v>0.98993754439705295</v>
      </c>
      <c r="AH1195" s="31">
        <v>0.99633796354879245</v>
      </c>
      <c r="AI1195" s="21" t="s">
        <v>58</v>
      </c>
      <c r="AJ1195" s="32">
        <v>9.413424623989947E-4</v>
      </c>
    </row>
    <row r="1196" spans="1:36" x14ac:dyDescent="0.25">
      <c r="A1196" s="21" t="s">
        <v>1296</v>
      </c>
      <c r="B1196" s="21">
        <v>0.99890000000000001</v>
      </c>
      <c r="C1196" s="36">
        <f>1-Table2[[#This Row],[  Payment adjustment factor ]]</f>
        <v>1.0999999999999899E-3</v>
      </c>
      <c r="D1196" s="31">
        <v>0.36699857752489329</v>
      </c>
      <c r="E1196" s="21">
        <v>5</v>
      </c>
      <c r="F1196" s="31">
        <v>0.96305105890140408</v>
      </c>
      <c r="G1196" s="21">
        <v>12</v>
      </c>
      <c r="H1196" s="31">
        <v>1.0327491714504609</v>
      </c>
      <c r="I1196" s="31">
        <v>1.0039137645557574</v>
      </c>
      <c r="J1196" s="21" t="s">
        <v>58</v>
      </c>
      <c r="K1196" s="31">
        <v>7.5735516341510871E-3</v>
      </c>
      <c r="L1196" s="21">
        <v>11</v>
      </c>
      <c r="M1196" s="31">
        <v>0.97031831458238904</v>
      </c>
      <c r="N1196" s="31">
        <v>1.0034934502081108</v>
      </c>
      <c r="O1196" s="21" t="s">
        <v>58</v>
      </c>
      <c r="P1196" s="31">
        <v>5.0662271761885772E-3</v>
      </c>
      <c r="Q1196" s="21">
        <v>59</v>
      </c>
      <c r="R1196" s="31">
        <v>1.0021673808011962</v>
      </c>
      <c r="S1196" s="31">
        <v>1.0156031600015401</v>
      </c>
      <c r="T1196" s="21" t="s">
        <v>58</v>
      </c>
      <c r="U1196" s="31">
        <v>3.364524093085132E-2</v>
      </c>
      <c r="V1196" s="21">
        <v>27</v>
      </c>
      <c r="W1196" s="31">
        <v>1.0586481569760775</v>
      </c>
      <c r="X1196" s="31">
        <v>1.0088431660083446</v>
      </c>
      <c r="Y1196" s="21" t="s">
        <v>44</v>
      </c>
      <c r="Z1196" s="31">
        <v>2.2148808973444269E-2</v>
      </c>
      <c r="AA1196" s="12" t="s">
        <v>3140</v>
      </c>
      <c r="AB1196" s="12" t="s">
        <v>3140</v>
      </c>
      <c r="AC1196" s="31">
        <v>1.0058738187651037</v>
      </c>
      <c r="AD1196" s="21" t="s">
        <v>58</v>
      </c>
      <c r="AE1196" s="12" t="s">
        <v>3140</v>
      </c>
      <c r="AF1196" s="12" t="s">
        <v>3140</v>
      </c>
      <c r="AG1196" s="12" t="s">
        <v>3140</v>
      </c>
      <c r="AH1196" s="31">
        <v>0.99633796354879245</v>
      </c>
      <c r="AI1196" s="21" t="s">
        <v>58</v>
      </c>
      <c r="AJ1196" s="12" t="s">
        <v>3140</v>
      </c>
    </row>
    <row r="1197" spans="1:36" x14ac:dyDescent="0.25">
      <c r="A1197" s="21" t="s">
        <v>1297</v>
      </c>
      <c r="B1197" s="31">
        <v>1</v>
      </c>
      <c r="C1197" s="36">
        <f>1-Table2[[#This Row],[  Payment adjustment factor ]]</f>
        <v>0</v>
      </c>
      <c r="D1197" s="31">
        <v>0.31550480769230771</v>
      </c>
      <c r="E1197" s="21">
        <v>4</v>
      </c>
      <c r="F1197" s="31">
        <v>0.96305105890140408</v>
      </c>
      <c r="G1197" s="21">
        <v>7</v>
      </c>
      <c r="H1197" s="31">
        <v>0.99859574372503035</v>
      </c>
      <c r="I1197" s="31">
        <v>0.99640551805727029</v>
      </c>
      <c r="J1197" s="21" t="s">
        <v>58</v>
      </c>
      <c r="K1197" s="31">
        <v>4.1478678629518206E-3</v>
      </c>
      <c r="L1197" s="21">
        <v>39</v>
      </c>
      <c r="M1197" s="31">
        <v>0.99684817936606063</v>
      </c>
      <c r="N1197" s="31">
        <v>0.99894818277070196</v>
      </c>
      <c r="O1197" s="21" t="s">
        <v>58</v>
      </c>
      <c r="P1197" s="31">
        <v>2.2895902504037783E-2</v>
      </c>
      <c r="Q1197" s="21">
        <v>60</v>
      </c>
      <c r="R1197" s="31">
        <v>0.92428967633240222</v>
      </c>
      <c r="S1197" s="31">
        <v>1.0047319092771723</v>
      </c>
      <c r="T1197" s="21" t="s">
        <v>58</v>
      </c>
      <c r="U1197" s="31">
        <v>3.119077481031966E-2</v>
      </c>
      <c r="V1197" s="21">
        <v>75</v>
      </c>
      <c r="W1197" s="31">
        <v>0.97480912645432605</v>
      </c>
      <c r="X1197" s="31">
        <v>1.0004417594919579</v>
      </c>
      <c r="Y1197" s="21" t="s">
        <v>58</v>
      </c>
      <c r="Z1197" s="31">
        <v>4.8418672865328818E-2</v>
      </c>
      <c r="AA1197" s="12" t="s">
        <v>3140</v>
      </c>
      <c r="AB1197" s="12" t="s">
        <v>3140</v>
      </c>
      <c r="AC1197" s="31">
        <v>1.0020055371561525</v>
      </c>
      <c r="AD1197" s="21" t="s">
        <v>58</v>
      </c>
      <c r="AE1197" s="12" t="s">
        <v>3140</v>
      </c>
      <c r="AF1197" s="21">
        <v>7</v>
      </c>
      <c r="AG1197" s="31">
        <v>0.97569454139969691</v>
      </c>
      <c r="AH1197" s="31">
        <v>0.99158634970302129</v>
      </c>
      <c r="AI1197" s="21" t="s">
        <v>58</v>
      </c>
      <c r="AJ1197" s="32">
        <v>7.1855507762401422E-3</v>
      </c>
    </row>
    <row r="1198" spans="1:36" x14ac:dyDescent="0.25">
      <c r="A1198" s="21" t="s">
        <v>1298</v>
      </c>
      <c r="B1198" s="21">
        <v>0.99919999999999998</v>
      </c>
      <c r="C1198" s="36">
        <f>1-Table2[[#This Row],[  Payment adjustment factor ]]</f>
        <v>8.0000000000002292E-4</v>
      </c>
      <c r="D1198" s="31">
        <v>0.21562423947432466</v>
      </c>
      <c r="E1198" s="21">
        <v>3</v>
      </c>
      <c r="F1198" s="31">
        <v>0.96305105890140408</v>
      </c>
      <c r="G1198" s="21">
        <v>83</v>
      </c>
      <c r="H1198" s="31">
        <v>0.99425350503452792</v>
      </c>
      <c r="I1198" s="31">
        <v>0.99676112581910359</v>
      </c>
      <c r="J1198" s="21" t="s">
        <v>58</v>
      </c>
      <c r="K1198" s="31">
        <v>1.9063822381551555E-2</v>
      </c>
      <c r="L1198" s="21">
        <v>69</v>
      </c>
      <c r="M1198" s="31">
        <v>0.94276582744510251</v>
      </c>
      <c r="N1198" s="31">
        <v>0.99317980335967293</v>
      </c>
      <c r="O1198" s="21" t="s">
        <v>58</v>
      </c>
      <c r="P1198" s="31">
        <v>7.9568850522569456E-3</v>
      </c>
      <c r="Q1198" s="21">
        <v>307</v>
      </c>
      <c r="R1198" s="31">
        <v>0.97656877491019867</v>
      </c>
      <c r="S1198" s="31">
        <v>0.99472354671482743</v>
      </c>
      <c r="T1198" s="21" t="s">
        <v>58</v>
      </c>
      <c r="U1198" s="31">
        <v>3.9060752613638776E-2</v>
      </c>
      <c r="V1198" s="21">
        <v>234</v>
      </c>
      <c r="W1198" s="31">
        <v>0.91667082173669434</v>
      </c>
      <c r="X1198" s="31">
        <v>0.9918516596681215</v>
      </c>
      <c r="Y1198" s="21" t="s">
        <v>58</v>
      </c>
      <c r="Z1198" s="31">
        <v>2.8964319697522611E-2</v>
      </c>
      <c r="AA1198" s="21">
        <v>19</v>
      </c>
      <c r="AB1198" s="31">
        <v>0.94052434279998542</v>
      </c>
      <c r="AC1198" s="31">
        <v>0.9952100778551094</v>
      </c>
      <c r="AD1198" s="21" t="s">
        <v>58</v>
      </c>
      <c r="AE1198" s="40">
        <v>8.7365392999443504E-3</v>
      </c>
      <c r="AF1198" s="21">
        <v>32</v>
      </c>
      <c r="AG1198" s="31">
        <v>1.1224901827369878</v>
      </c>
      <c r="AH1198" s="31">
        <v>0.99702926691394167</v>
      </c>
      <c r="AI1198" s="21" t="s">
        <v>44</v>
      </c>
      <c r="AJ1198" s="32">
        <v>6.2696782587140761E-3</v>
      </c>
    </row>
    <row r="1199" spans="1:36" x14ac:dyDescent="0.25">
      <c r="A1199" s="21" t="s">
        <v>1299</v>
      </c>
      <c r="B1199" s="21">
        <v>0.99919999999999998</v>
      </c>
      <c r="C1199" s="36">
        <f>1-Table2[[#This Row],[  Payment adjustment factor ]]</f>
        <v>8.0000000000002292E-4</v>
      </c>
      <c r="D1199" s="31">
        <v>0.38126941855304042</v>
      </c>
      <c r="E1199" s="21">
        <v>5</v>
      </c>
      <c r="F1199" s="31">
        <v>0.96305105890140408</v>
      </c>
      <c r="G1199" s="21">
        <v>11</v>
      </c>
      <c r="H1199" s="31">
        <v>1.0062576925612481</v>
      </c>
      <c r="I1199" s="31">
        <v>1.0039137645557574</v>
      </c>
      <c r="J1199" s="21" t="s">
        <v>58</v>
      </c>
      <c r="K1199" s="31">
        <v>7.8694735458039351E-3</v>
      </c>
      <c r="L1199" s="21">
        <v>21</v>
      </c>
      <c r="M1199" s="31">
        <v>1.0238709262806776</v>
      </c>
      <c r="N1199" s="31">
        <v>1.0034934502081108</v>
      </c>
      <c r="O1199" s="21" t="s">
        <v>58</v>
      </c>
      <c r="P1199" s="31">
        <v>1.6044227499024483E-2</v>
      </c>
      <c r="Q1199" s="21">
        <v>54</v>
      </c>
      <c r="R1199" s="31">
        <v>1.0375743964976012</v>
      </c>
      <c r="S1199" s="31">
        <v>1.0156031600015401</v>
      </c>
      <c r="T1199" s="21" t="s">
        <v>44</v>
      </c>
      <c r="U1199" s="31">
        <v>3.5625933197305198E-2</v>
      </c>
      <c r="V1199" s="21">
        <v>32</v>
      </c>
      <c r="W1199" s="31">
        <v>0.99240137079438262</v>
      </c>
      <c r="X1199" s="31">
        <v>1.0088431660083446</v>
      </c>
      <c r="Y1199" s="21" t="s">
        <v>58</v>
      </c>
      <c r="Z1199" s="31">
        <v>2.0945616431552017E-2</v>
      </c>
      <c r="AA1199" s="12" t="s">
        <v>3140</v>
      </c>
      <c r="AB1199" s="12" t="s">
        <v>3140</v>
      </c>
      <c r="AC1199" s="31">
        <v>1.0058738187651037</v>
      </c>
      <c r="AD1199" s="21" t="s">
        <v>58</v>
      </c>
      <c r="AE1199" s="12" t="s">
        <v>3140</v>
      </c>
      <c r="AF1199" s="21">
        <v>10</v>
      </c>
      <c r="AG1199" s="31">
        <v>1.0404035190485788</v>
      </c>
      <c r="AH1199" s="31">
        <v>0.99633796354879245</v>
      </c>
      <c r="AI1199" s="21" t="s">
        <v>58</v>
      </c>
      <c r="AJ1199" s="32">
        <v>1.0338885102264271E-2</v>
      </c>
    </row>
    <row r="1200" spans="1:36" x14ac:dyDescent="0.25">
      <c r="A1200" s="21" t="s">
        <v>1300</v>
      </c>
      <c r="B1200" s="21">
        <v>0.99860000000000004</v>
      </c>
      <c r="C1200" s="36">
        <f>1-Table2[[#This Row],[  Payment adjustment factor ]]</f>
        <v>1.3999999999999568E-3</v>
      </c>
      <c r="D1200" s="31">
        <v>0.17067583046964491</v>
      </c>
      <c r="E1200" s="21">
        <v>2</v>
      </c>
      <c r="F1200" s="31">
        <v>0.96305105890140408</v>
      </c>
      <c r="G1200" s="21">
        <v>21</v>
      </c>
      <c r="H1200" s="31">
        <v>1.0094787989293537</v>
      </c>
      <c r="I1200" s="31">
        <v>0.99543995630441762</v>
      </c>
      <c r="J1200" s="21" t="s">
        <v>58</v>
      </c>
      <c r="K1200" s="31">
        <v>1.2792183247144383E-2</v>
      </c>
      <c r="L1200" s="21">
        <v>54</v>
      </c>
      <c r="M1200" s="31">
        <v>0.93933738287860102</v>
      </c>
      <c r="N1200" s="31">
        <v>0.99446279037947338</v>
      </c>
      <c r="O1200" s="21" t="s">
        <v>58</v>
      </c>
      <c r="P1200" s="31">
        <v>2.4588452745887914E-2</v>
      </c>
      <c r="Q1200" s="21">
        <v>73</v>
      </c>
      <c r="R1200" s="31">
        <v>1.0406529684474752</v>
      </c>
      <c r="S1200" s="31">
        <v>0.98990484924672528</v>
      </c>
      <c r="T1200" s="21" t="s">
        <v>44</v>
      </c>
      <c r="U1200" s="31">
        <v>2.8428066046595608E-2</v>
      </c>
      <c r="V1200" s="21">
        <v>85</v>
      </c>
      <c r="W1200" s="31">
        <v>0.96254411485223479</v>
      </c>
      <c r="X1200" s="31">
        <v>0.989996280811276</v>
      </c>
      <c r="Y1200" s="21" t="s">
        <v>58</v>
      </c>
      <c r="Z1200" s="31">
        <v>4.2566752763241893E-2</v>
      </c>
      <c r="AA1200" s="12" t="s">
        <v>3140</v>
      </c>
      <c r="AB1200" s="12" t="s">
        <v>3140</v>
      </c>
      <c r="AC1200" s="31">
        <v>0.99570692941132555</v>
      </c>
      <c r="AD1200" s="21" t="s">
        <v>58</v>
      </c>
      <c r="AE1200" s="12" t="s">
        <v>3140</v>
      </c>
      <c r="AF1200" s="21">
        <v>93</v>
      </c>
      <c r="AG1200" s="31">
        <v>0.92105010949675614</v>
      </c>
      <c r="AH1200" s="31">
        <v>0.99079810028693438</v>
      </c>
      <c r="AI1200" s="21" t="s">
        <v>58</v>
      </c>
      <c r="AJ1200" s="32">
        <v>5.7617231401655609E-2</v>
      </c>
    </row>
    <row r="1201" spans="1:36" x14ac:dyDescent="0.25">
      <c r="A1201" s="21" t="s">
        <v>1301</v>
      </c>
      <c r="B1201" s="21">
        <v>0.996</v>
      </c>
      <c r="C1201" s="36">
        <f>1-Table2[[#This Row],[  Payment adjustment factor ]]</f>
        <v>4.0000000000000036E-3</v>
      </c>
      <c r="D1201" s="31">
        <v>0.27182190978324544</v>
      </c>
      <c r="E1201" s="21">
        <v>4</v>
      </c>
      <c r="F1201" s="31">
        <v>0.96305105890140408</v>
      </c>
      <c r="G1201" s="21">
        <v>4</v>
      </c>
      <c r="H1201" s="31">
        <v>0.98931401564221544</v>
      </c>
      <c r="I1201" s="31">
        <v>0.99640551805727029</v>
      </c>
      <c r="J1201" s="21" t="s">
        <v>58</v>
      </c>
      <c r="K1201" s="31">
        <v>3.8782834602530502E-3</v>
      </c>
      <c r="L1201" s="21">
        <v>25</v>
      </c>
      <c r="M1201" s="31">
        <v>1.0149706087765613</v>
      </c>
      <c r="N1201" s="31">
        <v>0.99894818277070196</v>
      </c>
      <c r="O1201" s="21" t="s">
        <v>44</v>
      </c>
      <c r="P1201" s="31">
        <v>2.6614045793922795E-2</v>
      </c>
      <c r="Q1201" s="21">
        <v>51</v>
      </c>
      <c r="R1201" s="31">
        <v>1.097725431779313</v>
      </c>
      <c r="S1201" s="31">
        <v>1.0047319092771723</v>
      </c>
      <c r="T1201" s="21" t="s">
        <v>44</v>
      </c>
      <c r="U1201" s="31">
        <v>4.0393888038413574E-2</v>
      </c>
      <c r="V1201" s="21">
        <v>59</v>
      </c>
      <c r="W1201" s="31">
        <v>0.98818473399176576</v>
      </c>
      <c r="X1201" s="31">
        <v>1.0004417594919579</v>
      </c>
      <c r="Y1201" s="21" t="s">
        <v>58</v>
      </c>
      <c r="Z1201" s="31">
        <v>5.9288855066242908E-2</v>
      </c>
      <c r="AA1201" s="12" t="s">
        <v>3140</v>
      </c>
      <c r="AB1201" s="12" t="s">
        <v>3140</v>
      </c>
      <c r="AC1201" s="31">
        <v>1.0020055371561525</v>
      </c>
      <c r="AD1201" s="21" t="s">
        <v>58</v>
      </c>
      <c r="AE1201" s="12" t="s">
        <v>3140</v>
      </c>
      <c r="AF1201" s="21">
        <v>2</v>
      </c>
      <c r="AG1201" s="31">
        <v>0.99487300999696926</v>
      </c>
      <c r="AH1201" s="31">
        <v>0.99158634970302129</v>
      </c>
      <c r="AI1201" s="21" t="s">
        <v>58</v>
      </c>
      <c r="AJ1201" s="32">
        <v>2.6297940320464809E-3</v>
      </c>
    </row>
    <row r="1202" spans="1:36" x14ac:dyDescent="0.25">
      <c r="A1202" s="21" t="s">
        <v>1302</v>
      </c>
      <c r="B1202" s="21">
        <v>0.99629999999999996</v>
      </c>
      <c r="C1202" s="36">
        <f>1-Table2[[#This Row],[  Payment adjustment factor ]]</f>
        <v>3.7000000000000366E-3</v>
      </c>
      <c r="D1202" s="31">
        <v>0.29608938547486036</v>
      </c>
      <c r="E1202" s="21">
        <v>4</v>
      </c>
      <c r="F1202" s="31">
        <v>0.96305105890140408</v>
      </c>
      <c r="G1202" s="21">
        <v>111</v>
      </c>
      <c r="H1202" s="31">
        <v>1.0999368456502505</v>
      </c>
      <c r="I1202" s="31">
        <v>0.99640551805727029</v>
      </c>
      <c r="J1202" s="21" t="s">
        <v>44</v>
      </c>
      <c r="K1202" s="31">
        <v>2.2769551779178894E-2</v>
      </c>
      <c r="L1202" s="21">
        <v>117</v>
      </c>
      <c r="M1202" s="31">
        <v>1.0571501176746638</v>
      </c>
      <c r="N1202" s="31">
        <v>0.99894818277070196</v>
      </c>
      <c r="O1202" s="21" t="s">
        <v>44</v>
      </c>
      <c r="P1202" s="31">
        <v>1.0783495535099203E-2</v>
      </c>
      <c r="Q1202" s="21">
        <v>417</v>
      </c>
      <c r="R1202" s="31">
        <v>1.0218265794552346</v>
      </c>
      <c r="S1202" s="31">
        <v>1.0047319092771723</v>
      </c>
      <c r="T1202" s="21" t="s">
        <v>44</v>
      </c>
      <c r="U1202" s="31">
        <v>4.4451612070971862E-2</v>
      </c>
      <c r="V1202" s="21">
        <v>325</v>
      </c>
      <c r="W1202" s="31">
        <v>0.98924671082410509</v>
      </c>
      <c r="X1202" s="31">
        <v>1.0004417594919579</v>
      </c>
      <c r="Y1202" s="21" t="s">
        <v>58</v>
      </c>
      <c r="Z1202" s="31">
        <v>4.0496482707008591E-2</v>
      </c>
      <c r="AA1202" s="21">
        <v>39</v>
      </c>
      <c r="AB1202" s="31">
        <v>1.0068646679525775</v>
      </c>
      <c r="AC1202" s="31">
        <v>1.0020055371561525</v>
      </c>
      <c r="AD1202" s="21" t="s">
        <v>44</v>
      </c>
      <c r="AE1202" s="40">
        <v>1.7470171435970121E-2</v>
      </c>
      <c r="AF1202" s="21">
        <v>14</v>
      </c>
      <c r="AG1202" s="31">
        <v>1.0645556999578674</v>
      </c>
      <c r="AH1202" s="31">
        <v>0.99158634970302129</v>
      </c>
      <c r="AI1202" s="21" t="s">
        <v>58</v>
      </c>
      <c r="AJ1202" s="32">
        <v>2.4811175692411535E-3</v>
      </c>
    </row>
    <row r="1203" spans="1:36" x14ac:dyDescent="0.25">
      <c r="A1203" s="21" t="s">
        <v>1303</v>
      </c>
      <c r="B1203" s="21">
        <v>0.99619999999999997</v>
      </c>
      <c r="C1203" s="36">
        <f>1-Table2[[#This Row],[  Payment adjustment factor ]]</f>
        <v>3.8000000000000256E-3</v>
      </c>
      <c r="D1203" s="31">
        <v>0.35527853525516168</v>
      </c>
      <c r="E1203" s="21">
        <v>5</v>
      </c>
      <c r="F1203" s="31">
        <v>0.96305105890140408</v>
      </c>
      <c r="G1203" s="21">
        <v>63</v>
      </c>
      <c r="H1203" s="31">
        <v>0.99746357180233436</v>
      </c>
      <c r="I1203" s="31">
        <v>1.0039137645557574</v>
      </c>
      <c r="J1203" s="21" t="s">
        <v>58</v>
      </c>
      <c r="K1203" s="31">
        <v>2.3947987806416847E-2</v>
      </c>
      <c r="L1203" s="21">
        <v>84</v>
      </c>
      <c r="M1203" s="31">
        <v>0.96877266944917384</v>
      </c>
      <c r="N1203" s="31">
        <v>1.0034934502081108</v>
      </c>
      <c r="O1203" s="21" t="s">
        <v>58</v>
      </c>
      <c r="P1203" s="31">
        <v>1.6174307147169584E-2</v>
      </c>
      <c r="Q1203" s="21">
        <v>165</v>
      </c>
      <c r="R1203" s="31">
        <v>1.001514382992136</v>
      </c>
      <c r="S1203" s="31">
        <v>1.0156031600015401</v>
      </c>
      <c r="T1203" s="21" t="s">
        <v>58</v>
      </c>
      <c r="U1203" s="31">
        <v>2.7899951166088115E-2</v>
      </c>
      <c r="V1203" s="21">
        <v>212</v>
      </c>
      <c r="W1203" s="31">
        <v>1.0361755755046873</v>
      </c>
      <c r="X1203" s="31">
        <v>1.0088431660083446</v>
      </c>
      <c r="Y1203" s="21" t="s">
        <v>44</v>
      </c>
      <c r="Z1203" s="31">
        <v>4.3215117948058858E-2</v>
      </c>
      <c r="AA1203" s="12" t="s">
        <v>3140</v>
      </c>
      <c r="AB1203" s="12" t="s">
        <v>3140</v>
      </c>
      <c r="AC1203" s="31">
        <v>1.0058738187651037</v>
      </c>
      <c r="AD1203" s="21" t="s">
        <v>58</v>
      </c>
      <c r="AE1203" s="12" t="s">
        <v>3140</v>
      </c>
      <c r="AF1203" s="21">
        <v>87</v>
      </c>
      <c r="AG1203" s="31">
        <v>1.121946129945911</v>
      </c>
      <c r="AH1203" s="31">
        <v>0.99633796354879245</v>
      </c>
      <c r="AI1203" s="21" t="s">
        <v>44</v>
      </c>
      <c r="AJ1203" s="32">
        <v>2.1977009653875019E-2</v>
      </c>
    </row>
    <row r="1204" spans="1:36" x14ac:dyDescent="0.25">
      <c r="A1204" s="21" t="s">
        <v>1304</v>
      </c>
      <c r="B1204" s="21">
        <v>0.99760000000000004</v>
      </c>
      <c r="C1204" s="36">
        <f>1-Table2[[#This Row],[  Payment adjustment factor ]]</f>
        <v>2.3999999999999577E-3</v>
      </c>
      <c r="D1204" s="31">
        <v>0.27406235878897423</v>
      </c>
      <c r="E1204" s="21">
        <v>4</v>
      </c>
      <c r="F1204" s="31">
        <v>0.96305105890140408</v>
      </c>
      <c r="G1204" s="21">
        <v>297</v>
      </c>
      <c r="H1204" s="31">
        <v>1.020844120330094</v>
      </c>
      <c r="I1204" s="31">
        <v>0.99640551805727029</v>
      </c>
      <c r="J1204" s="21" t="s">
        <v>44</v>
      </c>
      <c r="K1204" s="31">
        <v>3.7617807233172262E-2</v>
      </c>
      <c r="L1204" s="21">
        <v>101</v>
      </c>
      <c r="M1204" s="31">
        <v>1.0343591110136585</v>
      </c>
      <c r="N1204" s="31">
        <v>0.99894818277070196</v>
      </c>
      <c r="O1204" s="21" t="s">
        <v>44</v>
      </c>
      <c r="P1204" s="31">
        <v>8.6199484309158868E-3</v>
      </c>
      <c r="Q1204" s="21">
        <v>385</v>
      </c>
      <c r="R1204" s="31">
        <v>0.97060773203700601</v>
      </c>
      <c r="S1204" s="31">
        <v>1.0047319092771723</v>
      </c>
      <c r="T1204" s="21" t="s">
        <v>58</v>
      </c>
      <c r="U1204" s="31">
        <v>3.1927630733964089E-2</v>
      </c>
      <c r="V1204" s="21">
        <v>359</v>
      </c>
      <c r="W1204" s="31">
        <v>1.0026729754580348</v>
      </c>
      <c r="X1204" s="31">
        <v>1.0004417594919579</v>
      </c>
      <c r="Y1204" s="21" t="s">
        <v>44</v>
      </c>
      <c r="Z1204" s="31">
        <v>3.6105813467154975E-2</v>
      </c>
      <c r="AA1204" s="21">
        <v>59</v>
      </c>
      <c r="AB1204" s="31">
        <v>1.059955145700475</v>
      </c>
      <c r="AC1204" s="31">
        <v>1.0020055371561525</v>
      </c>
      <c r="AD1204" s="21" t="s">
        <v>44</v>
      </c>
      <c r="AE1204" s="40">
        <v>2.0641666446761742E-2</v>
      </c>
      <c r="AF1204" s="21">
        <v>14</v>
      </c>
      <c r="AG1204" s="31">
        <v>1.1302555767640763</v>
      </c>
      <c r="AH1204" s="31">
        <v>0.99158634970302129</v>
      </c>
      <c r="AI1204" s="21" t="s">
        <v>58</v>
      </c>
      <c r="AJ1204" s="32">
        <v>1.591592315811125E-3</v>
      </c>
    </row>
    <row r="1205" spans="1:36" x14ac:dyDescent="0.25">
      <c r="A1205" s="21" t="s">
        <v>1305</v>
      </c>
      <c r="B1205" s="21">
        <v>0.99680000000000002</v>
      </c>
      <c r="C1205" s="36">
        <f>1-Table2[[#This Row],[  Payment adjustment factor ]]</f>
        <v>3.1999999999999806E-3</v>
      </c>
      <c r="D1205" s="31">
        <v>0.25200803212851408</v>
      </c>
      <c r="E1205" s="21">
        <v>4</v>
      </c>
      <c r="F1205" s="31">
        <v>0.96305105890140408</v>
      </c>
      <c r="G1205" s="21">
        <v>49</v>
      </c>
      <c r="H1205" s="31">
        <v>0.97785448147942533</v>
      </c>
      <c r="I1205" s="31">
        <v>0.99640551805727029</v>
      </c>
      <c r="J1205" s="21" t="s">
        <v>58</v>
      </c>
      <c r="K1205" s="31">
        <v>2.5989404776167745E-2</v>
      </c>
      <c r="L1205" s="21">
        <v>27</v>
      </c>
      <c r="M1205" s="31">
        <v>1.0037644090383362</v>
      </c>
      <c r="N1205" s="31">
        <v>0.99894818277070196</v>
      </c>
      <c r="O1205" s="21" t="s">
        <v>44</v>
      </c>
      <c r="P1205" s="31">
        <v>9.2955215473711685E-3</v>
      </c>
      <c r="Q1205" s="21">
        <v>107</v>
      </c>
      <c r="R1205" s="31">
        <v>1.0350127944110579</v>
      </c>
      <c r="S1205" s="31">
        <v>1.0047319092771723</v>
      </c>
      <c r="T1205" s="21" t="s">
        <v>44</v>
      </c>
      <c r="U1205" s="31">
        <v>4.2685669530481633E-2</v>
      </c>
      <c r="V1205" s="21">
        <v>61</v>
      </c>
      <c r="W1205" s="31">
        <v>1.0309465098788086</v>
      </c>
      <c r="X1205" s="31">
        <v>1.0004417594919579</v>
      </c>
      <c r="Y1205" s="21" t="s">
        <v>44</v>
      </c>
      <c r="Z1205" s="31">
        <v>3.2199995872022436E-2</v>
      </c>
      <c r="AA1205" s="12" t="s">
        <v>3140</v>
      </c>
      <c r="AB1205" s="12" t="s">
        <v>3140</v>
      </c>
      <c r="AC1205" s="31">
        <v>1.0020055371561525</v>
      </c>
      <c r="AD1205" s="21" t="s">
        <v>58</v>
      </c>
      <c r="AE1205" s="12" t="s">
        <v>3140</v>
      </c>
      <c r="AF1205" s="21">
        <v>58</v>
      </c>
      <c r="AG1205" s="31">
        <v>1.0163499659632</v>
      </c>
      <c r="AH1205" s="31">
        <v>0.99158634970302129</v>
      </c>
      <c r="AI1205" s="21" t="s">
        <v>44</v>
      </c>
      <c r="AJ1205" s="32">
        <v>3.8843413964459582E-2</v>
      </c>
    </row>
    <row r="1206" spans="1:36" x14ac:dyDescent="0.25">
      <c r="A1206" s="21" t="s">
        <v>1306</v>
      </c>
      <c r="B1206" s="21">
        <v>0.997</v>
      </c>
      <c r="C1206" s="36">
        <f>1-Table2[[#This Row],[  Payment adjustment factor ]]</f>
        <v>3.0000000000000027E-3</v>
      </c>
      <c r="D1206" s="31">
        <v>0.40106951871657753</v>
      </c>
      <c r="E1206" s="21">
        <v>5</v>
      </c>
      <c r="F1206" s="31">
        <v>0.96305105890140408</v>
      </c>
      <c r="G1206" s="21">
        <v>1</v>
      </c>
      <c r="H1206" s="31">
        <v>0.99518613405359313</v>
      </c>
      <c r="I1206" s="31">
        <v>1.0039137645557574</v>
      </c>
      <c r="J1206" s="21" t="s">
        <v>58</v>
      </c>
      <c r="K1206" s="31">
        <v>2.1114010255376412E-3</v>
      </c>
      <c r="L1206" s="21">
        <v>12</v>
      </c>
      <c r="M1206" s="31">
        <v>1.0137987520469929</v>
      </c>
      <c r="N1206" s="31">
        <v>1.0034934502081108</v>
      </c>
      <c r="O1206" s="21" t="s">
        <v>58</v>
      </c>
      <c r="P1206" s="31">
        <v>1.63789793840757E-2</v>
      </c>
      <c r="Q1206" s="21">
        <v>15</v>
      </c>
      <c r="R1206" s="31">
        <v>0.98584924349550007</v>
      </c>
      <c r="S1206" s="31">
        <v>1.0156031600015401</v>
      </c>
      <c r="T1206" s="21" t="s">
        <v>58</v>
      </c>
      <c r="U1206" s="31">
        <v>2.6472612858126247E-2</v>
      </c>
      <c r="V1206" s="21">
        <v>53</v>
      </c>
      <c r="W1206" s="31">
        <v>1.0412799772807544</v>
      </c>
      <c r="X1206" s="31">
        <v>1.0088431660083446</v>
      </c>
      <c r="Y1206" s="21" t="s">
        <v>44</v>
      </c>
      <c r="Z1206" s="31">
        <v>9.5694732194584214E-2</v>
      </c>
      <c r="AA1206" s="12" t="s">
        <v>3140</v>
      </c>
      <c r="AB1206" s="12" t="s">
        <v>3140</v>
      </c>
      <c r="AC1206" s="31">
        <v>1.0058738187651037</v>
      </c>
      <c r="AD1206" s="21" t="s">
        <v>58</v>
      </c>
      <c r="AE1206" s="12" t="s">
        <v>3140</v>
      </c>
      <c r="AF1206" s="12" t="s">
        <v>3140</v>
      </c>
      <c r="AG1206" s="12" t="s">
        <v>3140</v>
      </c>
      <c r="AH1206" s="31">
        <v>0.99633796354879245</v>
      </c>
      <c r="AI1206" s="21" t="s">
        <v>58</v>
      </c>
      <c r="AJ1206" s="12" t="s">
        <v>3140</v>
      </c>
    </row>
    <row r="1207" spans="1:36" x14ac:dyDescent="0.25">
      <c r="A1207" s="21" t="s">
        <v>1307</v>
      </c>
      <c r="B1207" s="21">
        <v>0.99370000000000003</v>
      </c>
      <c r="C1207" s="36">
        <f>1-Table2[[#This Row],[  Payment adjustment factor ]]</f>
        <v>6.2999999999999723E-3</v>
      </c>
      <c r="D1207" s="31">
        <v>0.30719968950126142</v>
      </c>
      <c r="E1207" s="21">
        <v>4</v>
      </c>
      <c r="F1207" s="31">
        <v>0.96305105890140408</v>
      </c>
      <c r="G1207" s="21">
        <v>166</v>
      </c>
      <c r="H1207" s="31">
        <v>1.0581154598603106</v>
      </c>
      <c r="I1207" s="31">
        <v>0.99640551805727029</v>
      </c>
      <c r="J1207" s="21" t="s">
        <v>44</v>
      </c>
      <c r="K1207" s="31">
        <v>2.3247831612257939E-2</v>
      </c>
      <c r="L1207" s="21">
        <v>85</v>
      </c>
      <c r="M1207" s="31">
        <v>0.98944385150084824</v>
      </c>
      <c r="N1207" s="31">
        <v>0.99894818277070196</v>
      </c>
      <c r="O1207" s="21" t="s">
        <v>58</v>
      </c>
      <c r="P1207" s="31">
        <v>5.0022428530044532E-3</v>
      </c>
      <c r="Q1207" s="21">
        <v>376</v>
      </c>
      <c r="R1207" s="31">
        <v>0.9515927127406506</v>
      </c>
      <c r="S1207" s="31">
        <v>1.0047319092771723</v>
      </c>
      <c r="T1207" s="21" t="s">
        <v>58</v>
      </c>
      <c r="U1207" s="31">
        <v>2.6891954881278542E-2</v>
      </c>
      <c r="V1207" s="21">
        <v>366</v>
      </c>
      <c r="W1207" s="31">
        <v>1.1646839781990201</v>
      </c>
      <c r="X1207" s="31">
        <v>1.0004417594919579</v>
      </c>
      <c r="Y1207" s="21" t="s">
        <v>44</v>
      </c>
      <c r="Z1207" s="31">
        <v>3.1291706253446655E-2</v>
      </c>
      <c r="AA1207" s="21">
        <v>144</v>
      </c>
      <c r="AB1207" s="31">
        <v>0.83406348153388266</v>
      </c>
      <c r="AC1207" s="31">
        <v>1.0020055371561525</v>
      </c>
      <c r="AD1207" s="21" t="s">
        <v>58</v>
      </c>
      <c r="AE1207" s="40">
        <v>3.8458508432953106E-2</v>
      </c>
      <c r="AF1207" s="21">
        <v>15</v>
      </c>
      <c r="AG1207" s="31">
        <v>0.96766960512702105</v>
      </c>
      <c r="AH1207" s="31">
        <v>0.99158634970302129</v>
      </c>
      <c r="AI1207" s="21" t="s">
        <v>58</v>
      </c>
      <c r="AJ1207" s="32">
        <v>1.3406677877808417E-3</v>
      </c>
    </row>
    <row r="1208" spans="1:36" x14ac:dyDescent="0.25">
      <c r="A1208" s="21" t="s">
        <v>1308</v>
      </c>
      <c r="B1208" s="21">
        <v>0.99570000000000003</v>
      </c>
      <c r="C1208" s="36">
        <f>1-Table2[[#This Row],[  Payment adjustment factor ]]</f>
        <v>4.2999999999999705E-3</v>
      </c>
      <c r="D1208" s="31">
        <v>0.17491142894633249</v>
      </c>
      <c r="E1208" s="21">
        <v>2</v>
      </c>
      <c r="F1208" s="31">
        <v>0.96305105890140408</v>
      </c>
      <c r="G1208" s="21">
        <v>117</v>
      </c>
      <c r="H1208" s="31">
        <v>1.0449025593577004</v>
      </c>
      <c r="I1208" s="31">
        <v>0.99543995630441762</v>
      </c>
      <c r="J1208" s="21" t="s">
        <v>44</v>
      </c>
      <c r="K1208" s="31">
        <v>2.8655245184690696E-2</v>
      </c>
      <c r="L1208" s="21">
        <v>56</v>
      </c>
      <c r="M1208" s="31">
        <v>1.0594302570300766</v>
      </c>
      <c r="N1208" s="31">
        <v>0.99446279037947338</v>
      </c>
      <c r="O1208" s="21" t="s">
        <v>44</v>
      </c>
      <c r="P1208" s="31">
        <v>6.6632207519531335E-3</v>
      </c>
      <c r="Q1208" s="21">
        <v>306</v>
      </c>
      <c r="R1208" s="31">
        <v>0.92352916105905569</v>
      </c>
      <c r="S1208" s="31">
        <v>0.98990484924672528</v>
      </c>
      <c r="T1208" s="21" t="s">
        <v>58</v>
      </c>
      <c r="U1208" s="31">
        <v>4.1889722766246681E-2</v>
      </c>
      <c r="V1208" s="21">
        <v>144</v>
      </c>
      <c r="W1208" s="31">
        <v>1.0091717426005016</v>
      </c>
      <c r="X1208" s="31">
        <v>0.989996280811276</v>
      </c>
      <c r="Y1208" s="21" t="s">
        <v>44</v>
      </c>
      <c r="Z1208" s="31">
        <v>2.2487000597713452E-2</v>
      </c>
      <c r="AA1208" s="21">
        <v>28</v>
      </c>
      <c r="AB1208" s="31">
        <v>1.0731328213118867</v>
      </c>
      <c r="AC1208" s="31">
        <v>0.99570692941132555</v>
      </c>
      <c r="AD1208" s="21" t="s">
        <v>44</v>
      </c>
      <c r="AE1208" s="40">
        <v>1.364476314514845E-2</v>
      </c>
      <c r="AF1208" s="21">
        <v>36</v>
      </c>
      <c r="AG1208" s="31">
        <v>1.1666736768605033</v>
      </c>
      <c r="AH1208" s="31">
        <v>0.99079810028693438</v>
      </c>
      <c r="AI1208" s="21" t="s">
        <v>44</v>
      </c>
      <c r="AJ1208" s="32">
        <v>6.1465547371529795E-3</v>
      </c>
    </row>
    <row r="1209" spans="1:36" x14ac:dyDescent="0.25">
      <c r="A1209" s="21" t="s">
        <v>1309</v>
      </c>
      <c r="B1209" s="31">
        <v>1</v>
      </c>
      <c r="C1209" s="36">
        <f>1-Table2[[#This Row],[  Payment adjustment factor ]]</f>
        <v>0</v>
      </c>
      <c r="D1209" s="31">
        <v>0.35569620253164558</v>
      </c>
      <c r="E1209" s="21">
        <v>5</v>
      </c>
      <c r="F1209" s="31">
        <v>0.96305105890140408</v>
      </c>
      <c r="G1209" s="21">
        <v>9</v>
      </c>
      <c r="H1209" s="31">
        <v>0.98815218124327586</v>
      </c>
      <c r="I1209" s="31">
        <v>1.0039137645557574</v>
      </c>
      <c r="J1209" s="21" t="s">
        <v>58</v>
      </c>
      <c r="K1209" s="31">
        <v>8.0248517498426562E-3</v>
      </c>
      <c r="L1209" s="21">
        <v>33</v>
      </c>
      <c r="M1209" s="31">
        <v>0.96667424229843335</v>
      </c>
      <c r="N1209" s="31">
        <v>1.0034934502081108</v>
      </c>
      <c r="O1209" s="21" t="s">
        <v>58</v>
      </c>
      <c r="P1209" s="31">
        <v>2.224951799342487E-2</v>
      </c>
      <c r="Q1209" s="21">
        <v>68</v>
      </c>
      <c r="R1209" s="31">
        <v>1.0080491768876372</v>
      </c>
      <c r="S1209" s="31">
        <v>1.0156031600015401</v>
      </c>
      <c r="T1209" s="21" t="s">
        <v>58</v>
      </c>
      <c r="U1209" s="31">
        <v>4.5241900898503301E-2</v>
      </c>
      <c r="V1209" s="21">
        <v>47</v>
      </c>
      <c r="W1209" s="31">
        <v>0.96419960430045526</v>
      </c>
      <c r="X1209" s="31">
        <v>1.0088431660083446</v>
      </c>
      <c r="Y1209" s="21" t="s">
        <v>58</v>
      </c>
      <c r="Z1209" s="31">
        <v>3.3112710013401173E-2</v>
      </c>
      <c r="AA1209" s="12" t="s">
        <v>3140</v>
      </c>
      <c r="AB1209" s="12" t="s">
        <v>3140</v>
      </c>
      <c r="AC1209" s="31">
        <v>1.0058738187651037</v>
      </c>
      <c r="AD1209" s="21" t="s">
        <v>58</v>
      </c>
      <c r="AE1209" s="12" t="s">
        <v>3140</v>
      </c>
      <c r="AF1209" s="21">
        <v>7</v>
      </c>
      <c r="AG1209" s="31">
        <v>0.98557616981369778</v>
      </c>
      <c r="AH1209" s="31">
        <v>0.99633796354879245</v>
      </c>
      <c r="AI1209" s="21" t="s">
        <v>58</v>
      </c>
      <c r="AJ1209" s="32">
        <v>7.8857483004445544E-3</v>
      </c>
    </row>
    <row r="1210" spans="1:36" x14ac:dyDescent="0.25">
      <c r="A1210" s="21" t="s">
        <v>1310</v>
      </c>
      <c r="B1210" s="31">
        <v>1</v>
      </c>
      <c r="C1210" s="36">
        <f>1-Table2[[#This Row],[  Payment adjustment factor ]]</f>
        <v>0</v>
      </c>
      <c r="D1210" s="31">
        <v>0.22102805898395969</v>
      </c>
      <c r="E1210" s="21">
        <v>3</v>
      </c>
      <c r="F1210" s="31">
        <v>0.96305105890140408</v>
      </c>
      <c r="G1210" s="21">
        <v>205</v>
      </c>
      <c r="H1210" s="31">
        <v>0.96429520848662675</v>
      </c>
      <c r="I1210" s="31">
        <v>0.99676112581910359</v>
      </c>
      <c r="J1210" s="21" t="s">
        <v>58</v>
      </c>
      <c r="K1210" s="31">
        <v>1.5332464881636483E-2</v>
      </c>
      <c r="L1210" s="21">
        <v>90</v>
      </c>
      <c r="M1210" s="31">
        <v>0.96155659017781936</v>
      </c>
      <c r="N1210" s="31">
        <v>0.99317980335967293</v>
      </c>
      <c r="O1210" s="21" t="s">
        <v>58</v>
      </c>
      <c r="P1210" s="31">
        <v>3.644692590696867E-3</v>
      </c>
      <c r="Q1210" s="21">
        <v>614</v>
      </c>
      <c r="R1210" s="31">
        <v>0.95730027657399464</v>
      </c>
      <c r="S1210" s="31">
        <v>0.99472354671482743</v>
      </c>
      <c r="T1210" s="21" t="s">
        <v>58</v>
      </c>
      <c r="U1210" s="31">
        <v>2.3932549429147174E-2</v>
      </c>
      <c r="V1210" s="21">
        <v>286</v>
      </c>
      <c r="W1210" s="31">
        <v>0.97807875683898315</v>
      </c>
      <c r="X1210" s="31">
        <v>0.9918516596681215</v>
      </c>
      <c r="Y1210" s="21" t="s">
        <v>58</v>
      </c>
      <c r="Z1210" s="31">
        <v>1.2958109286599418E-2</v>
      </c>
      <c r="AA1210" s="21">
        <v>53</v>
      </c>
      <c r="AB1210" s="31">
        <v>0.93529060023746824</v>
      </c>
      <c r="AC1210" s="31">
        <v>0.9952100778551094</v>
      </c>
      <c r="AD1210" s="21" t="s">
        <v>58</v>
      </c>
      <c r="AE1210" s="40">
        <v>7.5391212107673265E-3</v>
      </c>
      <c r="AF1210" s="21">
        <v>52</v>
      </c>
      <c r="AG1210" s="31">
        <v>0.98150778910409275</v>
      </c>
      <c r="AH1210" s="31">
        <v>0.99702926691394167</v>
      </c>
      <c r="AI1210" s="21" t="s">
        <v>58</v>
      </c>
      <c r="AJ1210" s="32">
        <v>2.7708258201986184E-3</v>
      </c>
    </row>
    <row r="1211" spans="1:36" x14ac:dyDescent="0.25">
      <c r="A1211" s="21" t="s">
        <v>1311</v>
      </c>
      <c r="B1211" s="21">
        <v>0.99560000000000004</v>
      </c>
      <c r="C1211" s="36">
        <f>1-Table2[[#This Row],[  Payment adjustment factor ]]</f>
        <v>4.3999999999999595E-3</v>
      </c>
      <c r="D1211" s="31">
        <v>0.29285979918185201</v>
      </c>
      <c r="E1211" s="21">
        <v>4</v>
      </c>
      <c r="F1211" s="31">
        <v>0.96305105890140408</v>
      </c>
      <c r="G1211" s="21">
        <v>35</v>
      </c>
      <c r="H1211" s="31">
        <v>0.97426751870768535</v>
      </c>
      <c r="I1211" s="31">
        <v>0.99640551805727029</v>
      </c>
      <c r="J1211" s="21" t="s">
        <v>58</v>
      </c>
      <c r="K1211" s="31">
        <v>8.9035200074699932E-3</v>
      </c>
      <c r="L1211" s="21">
        <v>62</v>
      </c>
      <c r="M1211" s="31">
        <v>0.93079043090521874</v>
      </c>
      <c r="N1211" s="31">
        <v>0.99894818277070196</v>
      </c>
      <c r="O1211" s="21" t="s">
        <v>58</v>
      </c>
      <c r="P1211" s="31">
        <v>1.0917561590615009E-2</v>
      </c>
      <c r="Q1211" s="21">
        <v>232</v>
      </c>
      <c r="R1211" s="31">
        <v>1.1153072881578621</v>
      </c>
      <c r="S1211" s="31">
        <v>1.0047319092771723</v>
      </c>
      <c r="T1211" s="21" t="s">
        <v>44</v>
      </c>
      <c r="U1211" s="31">
        <v>4.0911473775470622E-2</v>
      </c>
      <c r="V1211" s="21">
        <v>74</v>
      </c>
      <c r="W1211" s="31">
        <v>0.99004997622291779</v>
      </c>
      <c r="X1211" s="31">
        <v>1.0004417594919579</v>
      </c>
      <c r="Y1211" s="21" t="s">
        <v>58</v>
      </c>
      <c r="Z1211" s="31">
        <v>1.3635953141147352E-2</v>
      </c>
      <c r="AA1211" s="21">
        <v>5</v>
      </c>
      <c r="AB1211" s="31">
        <v>1.018584319122128</v>
      </c>
      <c r="AC1211" s="31">
        <v>1.0020055371561525</v>
      </c>
      <c r="AD1211" s="21" t="s">
        <v>58</v>
      </c>
      <c r="AE1211" s="40">
        <v>3.2973359658113209E-3</v>
      </c>
      <c r="AF1211" s="21">
        <v>19</v>
      </c>
      <c r="AG1211" s="31">
        <v>0.94194407456779716</v>
      </c>
      <c r="AH1211" s="31">
        <v>0.99158634970302129</v>
      </c>
      <c r="AI1211" s="21" t="s">
        <v>58</v>
      </c>
      <c r="AJ1211" s="32">
        <v>4.9737472163569321E-3</v>
      </c>
    </row>
    <row r="1212" spans="1:36" x14ac:dyDescent="0.25">
      <c r="A1212" s="21" t="s">
        <v>1312</v>
      </c>
      <c r="B1212" s="21">
        <v>0.99570000000000003</v>
      </c>
      <c r="C1212" s="36">
        <f>1-Table2[[#This Row],[  Payment adjustment factor ]]</f>
        <v>4.2999999999999705E-3</v>
      </c>
      <c r="D1212" s="31">
        <v>0.16230979321108077</v>
      </c>
      <c r="E1212" s="21">
        <v>2</v>
      </c>
      <c r="F1212" s="31">
        <v>0.96305105890140408</v>
      </c>
      <c r="G1212" s="21">
        <v>91</v>
      </c>
      <c r="H1212" s="31">
        <v>0.95796524455524257</v>
      </c>
      <c r="I1212" s="31">
        <v>0.99543995630441762</v>
      </c>
      <c r="J1212" s="21" t="s">
        <v>58</v>
      </c>
      <c r="K1212" s="31">
        <v>3.7976761625386643E-2</v>
      </c>
      <c r="L1212" s="21">
        <v>59</v>
      </c>
      <c r="M1212" s="31">
        <v>0.97146609364697711</v>
      </c>
      <c r="N1212" s="31">
        <v>0.99446279037947338</v>
      </c>
      <c r="O1212" s="21" t="s">
        <v>58</v>
      </c>
      <c r="P1212" s="31">
        <v>1.162118756677155E-2</v>
      </c>
      <c r="Q1212" s="21">
        <v>234</v>
      </c>
      <c r="R1212" s="31">
        <v>0.93984496465246448</v>
      </c>
      <c r="S1212" s="31">
        <v>0.98990484924672528</v>
      </c>
      <c r="T1212" s="21" t="s">
        <v>58</v>
      </c>
      <c r="U1212" s="31">
        <v>5.3457656950040476E-2</v>
      </c>
      <c r="V1212" s="21">
        <v>155</v>
      </c>
      <c r="W1212" s="31">
        <v>0.99439264560436225</v>
      </c>
      <c r="X1212" s="31">
        <v>0.989996280811276</v>
      </c>
      <c r="Y1212" s="21" t="s">
        <v>44</v>
      </c>
      <c r="Z1212" s="31">
        <v>3.1767836635463689E-2</v>
      </c>
      <c r="AA1212" s="21">
        <v>39</v>
      </c>
      <c r="AB1212" s="31">
        <v>1.1214667712878155</v>
      </c>
      <c r="AC1212" s="31">
        <v>0.99570692941132555</v>
      </c>
      <c r="AD1212" s="21" t="s">
        <v>44</v>
      </c>
      <c r="AE1212" s="40">
        <v>3.4029630735220015E-2</v>
      </c>
      <c r="AF1212" s="21">
        <v>1</v>
      </c>
      <c r="AG1212" s="31">
        <v>0.99694882951313546</v>
      </c>
      <c r="AH1212" s="31">
        <v>0.99079810028693438</v>
      </c>
      <c r="AI1212" s="21" t="s">
        <v>58</v>
      </c>
      <c r="AJ1212" s="32">
        <v>2.6909381363970886E-4</v>
      </c>
    </row>
    <row r="1213" spans="1:36" x14ac:dyDescent="0.25">
      <c r="A1213" s="21" t="s">
        <v>1313</v>
      </c>
      <c r="B1213" s="21">
        <v>0.99029999999999996</v>
      </c>
      <c r="C1213" s="36">
        <f>1-Table2[[#This Row],[  Payment adjustment factor ]]</f>
        <v>9.7000000000000419E-3</v>
      </c>
      <c r="D1213" s="31">
        <v>0.18458329712349006</v>
      </c>
      <c r="E1213" s="21">
        <v>2</v>
      </c>
      <c r="F1213" s="31">
        <v>0.96305105890140408</v>
      </c>
      <c r="G1213" s="21">
        <v>170</v>
      </c>
      <c r="H1213" s="31">
        <v>0.97874375491879773</v>
      </c>
      <c r="I1213" s="31">
        <v>0.99543995630441762</v>
      </c>
      <c r="J1213" s="21" t="s">
        <v>58</v>
      </c>
      <c r="K1213" s="31">
        <v>3.073162992169292E-2</v>
      </c>
      <c r="L1213" s="21">
        <v>75</v>
      </c>
      <c r="M1213" s="31">
        <v>1.040131420365187</v>
      </c>
      <c r="N1213" s="31">
        <v>0.99446279037947338</v>
      </c>
      <c r="O1213" s="21" t="s">
        <v>44</v>
      </c>
      <c r="P1213" s="31">
        <v>5.999233892815971E-3</v>
      </c>
      <c r="Q1213" s="21">
        <v>447</v>
      </c>
      <c r="R1213" s="31">
        <v>0.88535173863215677</v>
      </c>
      <c r="S1213" s="31">
        <v>0.98990484924672528</v>
      </c>
      <c r="T1213" s="21" t="s">
        <v>58</v>
      </c>
      <c r="U1213" s="31">
        <v>3.9218114569000075E-2</v>
      </c>
      <c r="V1213" s="21">
        <v>251</v>
      </c>
      <c r="W1213" s="31">
        <v>1.0208116775994016</v>
      </c>
      <c r="X1213" s="31">
        <v>0.989996280811276</v>
      </c>
      <c r="Y1213" s="21" t="s">
        <v>44</v>
      </c>
      <c r="Z1213" s="31">
        <v>2.5487612832209964E-2</v>
      </c>
      <c r="AA1213" s="21">
        <v>133</v>
      </c>
      <c r="AB1213" s="31">
        <v>1.1764685735962592</v>
      </c>
      <c r="AC1213" s="31">
        <v>0.99570692941132555</v>
      </c>
      <c r="AD1213" s="21" t="s">
        <v>44</v>
      </c>
      <c r="AE1213" s="40">
        <v>4.5767038293285878E-2</v>
      </c>
      <c r="AF1213" s="21">
        <v>77</v>
      </c>
      <c r="AG1213" s="31">
        <v>1.0648198272783154</v>
      </c>
      <c r="AH1213" s="31">
        <v>0.99079810028693438</v>
      </c>
      <c r="AI1213" s="21" t="s">
        <v>44</v>
      </c>
      <c r="AJ1213" s="32">
        <v>9.8496237208833236E-3</v>
      </c>
    </row>
    <row r="1214" spans="1:36" x14ac:dyDescent="0.25">
      <c r="A1214" s="21" t="s">
        <v>1314</v>
      </c>
      <c r="B1214" s="31">
        <v>1</v>
      </c>
      <c r="C1214" s="36">
        <f>1-Table2[[#This Row],[  Payment adjustment factor ]]</f>
        <v>0</v>
      </c>
      <c r="D1214" s="31">
        <v>0.31773293258909402</v>
      </c>
      <c r="E1214" s="21">
        <v>4</v>
      </c>
      <c r="F1214" s="31">
        <v>0.96305105890140408</v>
      </c>
      <c r="G1214" s="21">
        <v>2</v>
      </c>
      <c r="H1214" s="31">
        <v>1.0158233887667365</v>
      </c>
      <c r="I1214" s="31">
        <v>0.99640551805727029</v>
      </c>
      <c r="J1214" s="21" t="s">
        <v>58</v>
      </c>
      <c r="K1214" s="31">
        <v>9.5414711055778105E-4</v>
      </c>
      <c r="L1214" s="21">
        <v>67</v>
      </c>
      <c r="M1214" s="31">
        <v>0.96492350293673534</v>
      </c>
      <c r="N1214" s="31">
        <v>0.99894818277070196</v>
      </c>
      <c r="O1214" s="21" t="s">
        <v>58</v>
      </c>
      <c r="P1214" s="31">
        <v>2.7150016609252214E-2</v>
      </c>
      <c r="Q1214" s="21">
        <v>57</v>
      </c>
      <c r="R1214" s="31">
        <v>0.91516731223583803</v>
      </c>
      <c r="S1214" s="31">
        <v>1.0047319092771723</v>
      </c>
      <c r="T1214" s="21" t="s">
        <v>58</v>
      </c>
      <c r="U1214" s="31">
        <v>2.4794668369933125E-2</v>
      </c>
      <c r="V1214" s="21">
        <v>128</v>
      </c>
      <c r="W1214" s="31">
        <v>0.93594957014550195</v>
      </c>
      <c r="X1214" s="31">
        <v>1.0004417594919579</v>
      </c>
      <c r="Y1214" s="21" t="s">
        <v>58</v>
      </c>
      <c r="Z1214" s="31">
        <v>6.3614771669197129E-2</v>
      </c>
      <c r="AA1214" s="12" t="s">
        <v>3140</v>
      </c>
      <c r="AB1214" s="12" t="s">
        <v>3140</v>
      </c>
      <c r="AC1214" s="31">
        <v>1.0020055371561525</v>
      </c>
      <c r="AD1214" s="21" t="s">
        <v>58</v>
      </c>
      <c r="AE1214" s="12" t="s">
        <v>3140</v>
      </c>
      <c r="AF1214" s="21">
        <v>36</v>
      </c>
      <c r="AG1214" s="31">
        <v>0.90600881188068827</v>
      </c>
      <c r="AH1214" s="31">
        <v>0.99158634970302129</v>
      </c>
      <c r="AI1214" s="21" t="s">
        <v>58</v>
      </c>
      <c r="AJ1214" s="32">
        <v>2.4686477824744941E-2</v>
      </c>
    </row>
    <row r="1215" spans="1:36" x14ac:dyDescent="0.25">
      <c r="A1215" s="21" t="s">
        <v>1315</v>
      </c>
      <c r="B1215" s="21">
        <v>0.99719999999999998</v>
      </c>
      <c r="C1215" s="36">
        <f>1-Table2[[#This Row],[  Payment adjustment factor ]]</f>
        <v>2.8000000000000247E-3</v>
      </c>
      <c r="D1215" s="31">
        <v>0.13142299902482935</v>
      </c>
      <c r="E1215" s="21">
        <v>1</v>
      </c>
      <c r="F1215" s="31">
        <v>0.96305105890140408</v>
      </c>
      <c r="G1215" s="21">
        <v>156</v>
      </c>
      <c r="H1215" s="31">
        <v>0.97028018577840913</v>
      </c>
      <c r="I1215" s="31">
        <v>0.99683021909853442</v>
      </c>
      <c r="J1215" s="21" t="s">
        <v>58</v>
      </c>
      <c r="K1215" s="31">
        <v>3.4045801362155417E-2</v>
      </c>
      <c r="L1215" s="21">
        <v>91</v>
      </c>
      <c r="M1215" s="31">
        <v>1.0396979746549779</v>
      </c>
      <c r="N1215" s="31">
        <v>0.99412983429491208</v>
      </c>
      <c r="O1215" s="21" t="s">
        <v>44</v>
      </c>
      <c r="P1215" s="31">
        <v>9.4893138778026735E-3</v>
      </c>
      <c r="Q1215" s="21">
        <v>360</v>
      </c>
      <c r="R1215" s="31">
        <v>0.97766278059769185</v>
      </c>
      <c r="S1215" s="31">
        <v>0.99256220528153027</v>
      </c>
      <c r="T1215" s="21" t="s">
        <v>58</v>
      </c>
      <c r="U1215" s="31">
        <v>4.1779649659604866E-2</v>
      </c>
      <c r="V1215" s="21">
        <v>185</v>
      </c>
      <c r="W1215" s="31">
        <v>0.99724775842580016</v>
      </c>
      <c r="X1215" s="31">
        <v>0.99621940091403016</v>
      </c>
      <c r="Y1215" s="21" t="s">
        <v>44</v>
      </c>
      <c r="Z1215" s="31">
        <v>2.1869941439868316E-2</v>
      </c>
      <c r="AA1215" s="21">
        <v>54</v>
      </c>
      <c r="AB1215" s="31">
        <v>1.1147859873657728</v>
      </c>
      <c r="AC1215" s="31">
        <v>1.0011380012219431</v>
      </c>
      <c r="AD1215" s="21" t="s">
        <v>44</v>
      </c>
      <c r="AE1215" s="40">
        <v>2.1922054040692203E-2</v>
      </c>
      <c r="AF1215" s="21">
        <v>20</v>
      </c>
      <c r="AG1215" s="31">
        <v>1.0478384150338853</v>
      </c>
      <c r="AH1215" s="31">
        <v>0.9872295576018274</v>
      </c>
      <c r="AI1215" s="21" t="s">
        <v>58</v>
      </c>
      <c r="AJ1215" s="32">
        <v>3.0903326200149754E-3</v>
      </c>
    </row>
    <row r="1216" spans="1:36" x14ac:dyDescent="0.25">
      <c r="A1216" s="21" t="s">
        <v>1316</v>
      </c>
      <c r="B1216" s="21">
        <v>0.99280000000000002</v>
      </c>
      <c r="C1216" s="36">
        <f>1-Table2[[#This Row],[  Payment adjustment factor ]]</f>
        <v>7.1999999999999842E-3</v>
      </c>
      <c r="D1216" s="31">
        <v>0.33021515434985971</v>
      </c>
      <c r="E1216" s="21">
        <v>5</v>
      </c>
      <c r="F1216" s="31">
        <v>0.96305105890140408</v>
      </c>
      <c r="G1216" s="21">
        <v>45</v>
      </c>
      <c r="H1216" s="31">
        <v>1.0079101035803573</v>
      </c>
      <c r="I1216" s="31">
        <v>1.0039137645557574</v>
      </c>
      <c r="J1216" s="21" t="s">
        <v>44</v>
      </c>
      <c r="K1216" s="31">
        <v>1.8554298542999753E-2</v>
      </c>
      <c r="L1216" s="21">
        <v>37</v>
      </c>
      <c r="M1216" s="31">
        <v>0.99693084706791579</v>
      </c>
      <c r="N1216" s="31">
        <v>1.0034934502081108</v>
      </c>
      <c r="O1216" s="21" t="s">
        <v>58</v>
      </c>
      <c r="P1216" s="31">
        <v>6.0567346593997035E-3</v>
      </c>
      <c r="Q1216" s="21">
        <v>148</v>
      </c>
      <c r="R1216" s="31">
        <v>0.96849046589546695</v>
      </c>
      <c r="S1216" s="31">
        <v>1.0156031600015401</v>
      </c>
      <c r="T1216" s="21" t="s">
        <v>58</v>
      </c>
      <c r="U1216" s="31">
        <v>2.9774401984720537E-2</v>
      </c>
      <c r="V1216" s="21">
        <v>111</v>
      </c>
      <c r="W1216" s="31">
        <v>1.0390585413517723</v>
      </c>
      <c r="X1216" s="31">
        <v>1.0088431660083446</v>
      </c>
      <c r="Y1216" s="21" t="s">
        <v>44</v>
      </c>
      <c r="Z1216" s="31">
        <v>2.7784191107144109E-2</v>
      </c>
      <c r="AA1216" s="21">
        <v>37</v>
      </c>
      <c r="AB1216" s="31">
        <v>1.0109383941169019</v>
      </c>
      <c r="AC1216" s="31">
        <v>1.0058738187651037</v>
      </c>
      <c r="AD1216" s="21" t="s">
        <v>44</v>
      </c>
      <c r="AE1216" s="40">
        <v>2.4817774924816211E-2</v>
      </c>
      <c r="AF1216" s="21">
        <v>105</v>
      </c>
      <c r="AG1216" s="31">
        <v>1.2320668035589084</v>
      </c>
      <c r="AH1216" s="31">
        <v>0.99633796354879245</v>
      </c>
      <c r="AI1216" s="21" t="s">
        <v>44</v>
      </c>
      <c r="AJ1216" s="32">
        <v>2.7289677957519229E-2</v>
      </c>
    </row>
    <row r="1217" spans="1:36" x14ac:dyDescent="0.25">
      <c r="A1217" s="21" t="s">
        <v>1317</v>
      </c>
      <c r="B1217" s="31">
        <v>1</v>
      </c>
      <c r="C1217" s="36">
        <f>1-Table2[[#This Row],[  Payment adjustment factor ]]</f>
        <v>0</v>
      </c>
      <c r="D1217" s="31">
        <v>0.31912144702842377</v>
      </c>
      <c r="E1217" s="21">
        <v>5</v>
      </c>
      <c r="F1217" s="31">
        <v>0.96305105890140408</v>
      </c>
      <c r="G1217" s="21">
        <v>1</v>
      </c>
      <c r="H1217" s="31">
        <v>0.99727578074759071</v>
      </c>
      <c r="I1217" s="31">
        <v>1.0039137645557574</v>
      </c>
      <c r="J1217" s="21" t="s">
        <v>58</v>
      </c>
      <c r="K1217" s="31">
        <v>5.4858036725011423E-4</v>
      </c>
      <c r="L1217" s="21">
        <v>42</v>
      </c>
      <c r="M1217" s="31">
        <v>0.95700987288263539</v>
      </c>
      <c r="N1217" s="31">
        <v>1.0034934502081108</v>
      </c>
      <c r="O1217" s="21" t="s">
        <v>58</v>
      </c>
      <c r="P1217" s="31">
        <v>2.6375649006331759E-2</v>
      </c>
      <c r="Q1217" s="21">
        <v>83</v>
      </c>
      <c r="R1217" s="31">
        <v>0.99706563862771214</v>
      </c>
      <c r="S1217" s="31">
        <v>1.0156031600015401</v>
      </c>
      <c r="T1217" s="21" t="s">
        <v>58</v>
      </c>
      <c r="U1217" s="31">
        <v>5.7397257731837438E-2</v>
      </c>
      <c r="V1217" s="21">
        <v>111</v>
      </c>
      <c r="W1217" s="31">
        <v>1.0035543132158136</v>
      </c>
      <c r="X1217" s="31">
        <v>1.0088431660083446</v>
      </c>
      <c r="Y1217" s="21" t="s">
        <v>58</v>
      </c>
      <c r="Z1217" s="31">
        <v>8.4006121287860308E-2</v>
      </c>
      <c r="AA1217" s="12" t="s">
        <v>3140</v>
      </c>
      <c r="AB1217" s="12" t="s">
        <v>3140</v>
      </c>
      <c r="AC1217" s="31">
        <v>1.0058738187651037</v>
      </c>
      <c r="AD1217" s="21" t="s">
        <v>58</v>
      </c>
      <c r="AE1217" s="12" t="s">
        <v>3140</v>
      </c>
      <c r="AF1217" s="12" t="s">
        <v>3140</v>
      </c>
      <c r="AG1217" s="12" t="s">
        <v>3140</v>
      </c>
      <c r="AH1217" s="31">
        <v>0.99633796354879245</v>
      </c>
      <c r="AI1217" s="21" t="s">
        <v>58</v>
      </c>
      <c r="AJ1217" s="12" t="s">
        <v>3140</v>
      </c>
    </row>
    <row r="1218" spans="1:36" x14ac:dyDescent="0.25">
      <c r="A1218" s="21" t="s">
        <v>1318</v>
      </c>
      <c r="B1218" s="21">
        <v>0.99229999999999996</v>
      </c>
      <c r="C1218" s="36">
        <f>1-Table2[[#This Row],[  Payment adjustment factor ]]</f>
        <v>7.7000000000000401E-3</v>
      </c>
      <c r="D1218" s="31">
        <v>0.28778821520068315</v>
      </c>
      <c r="E1218" s="21">
        <v>4</v>
      </c>
      <c r="F1218" s="31">
        <v>0.96305105890140408</v>
      </c>
      <c r="G1218" s="21">
        <v>13</v>
      </c>
      <c r="H1218" s="31">
        <v>1.0485385035494148</v>
      </c>
      <c r="I1218" s="31">
        <v>0.99640551805727029</v>
      </c>
      <c r="J1218" s="21" t="s">
        <v>58</v>
      </c>
      <c r="K1218" s="31">
        <v>5.2992568873642207E-3</v>
      </c>
      <c r="L1218" s="21">
        <v>59</v>
      </c>
      <c r="M1218" s="31">
        <v>1.0231303815513848</v>
      </c>
      <c r="N1218" s="31">
        <v>0.99894818277070196</v>
      </c>
      <c r="O1218" s="21" t="s">
        <v>44</v>
      </c>
      <c r="P1218" s="31">
        <v>2.1501975354176563E-2</v>
      </c>
      <c r="Q1218" s="21">
        <v>110</v>
      </c>
      <c r="R1218" s="31">
        <v>1.1256782716886666</v>
      </c>
      <c r="S1218" s="31">
        <v>1.0047319092771723</v>
      </c>
      <c r="T1218" s="21" t="s">
        <v>44</v>
      </c>
      <c r="U1218" s="31">
        <v>4.4447152885769788E-2</v>
      </c>
      <c r="V1218" s="21">
        <v>139</v>
      </c>
      <c r="W1218" s="31">
        <v>1.0357988123723092</v>
      </c>
      <c r="X1218" s="31">
        <v>1.0004417594919579</v>
      </c>
      <c r="Y1218" s="21" t="s">
        <v>44</v>
      </c>
      <c r="Z1218" s="31">
        <v>6.0728146724916589E-2</v>
      </c>
      <c r="AA1218" s="12" t="s">
        <v>3140</v>
      </c>
      <c r="AB1218" s="12" t="s">
        <v>3140</v>
      </c>
      <c r="AC1218" s="31">
        <v>1.0020055371561525</v>
      </c>
      <c r="AD1218" s="21" t="s">
        <v>58</v>
      </c>
      <c r="AE1218" s="12" t="s">
        <v>3140</v>
      </c>
      <c r="AF1218" s="12" t="s">
        <v>3140</v>
      </c>
      <c r="AG1218" s="12" t="s">
        <v>3140</v>
      </c>
      <c r="AH1218" s="31">
        <v>0.99158634970302129</v>
      </c>
      <c r="AI1218" s="21" t="s">
        <v>58</v>
      </c>
      <c r="AJ1218" s="12" t="s">
        <v>3140</v>
      </c>
    </row>
    <row r="1219" spans="1:36" x14ac:dyDescent="0.25">
      <c r="A1219" s="21" t="s">
        <v>1319</v>
      </c>
      <c r="B1219" s="21">
        <v>0.99770000000000003</v>
      </c>
      <c r="C1219" s="36">
        <f>1-Table2[[#This Row],[  Payment adjustment factor ]]</f>
        <v>2.2999999999999687E-3</v>
      </c>
      <c r="D1219" s="31">
        <v>0.30151600224592923</v>
      </c>
      <c r="E1219" s="21">
        <v>4</v>
      </c>
      <c r="F1219" s="31">
        <v>0.96305105890140408</v>
      </c>
      <c r="G1219" s="21">
        <v>47</v>
      </c>
      <c r="H1219" s="31">
        <v>1.00801526286094</v>
      </c>
      <c r="I1219" s="31">
        <v>0.99640551805727029</v>
      </c>
      <c r="J1219" s="21" t="s">
        <v>44</v>
      </c>
      <c r="K1219" s="31">
        <v>1.7712921694013783E-2</v>
      </c>
      <c r="L1219" s="21">
        <v>60</v>
      </c>
      <c r="M1219" s="31">
        <v>1.0002512657076517</v>
      </c>
      <c r="N1219" s="31">
        <v>0.99894818277070196</v>
      </c>
      <c r="O1219" s="21" t="s">
        <v>44</v>
      </c>
      <c r="P1219" s="31">
        <v>1.3701646295860424E-2</v>
      </c>
      <c r="Q1219" s="21">
        <v>184</v>
      </c>
      <c r="R1219" s="31">
        <v>0.97352990790467453</v>
      </c>
      <c r="S1219" s="31">
        <v>1.0047319092771723</v>
      </c>
      <c r="T1219" s="21" t="s">
        <v>58</v>
      </c>
      <c r="U1219" s="31">
        <v>4.1785669514189876E-2</v>
      </c>
      <c r="V1219" s="21">
        <v>141</v>
      </c>
      <c r="W1219" s="31">
        <v>0.95126143490210802</v>
      </c>
      <c r="X1219" s="31">
        <v>1.0004417594919579</v>
      </c>
      <c r="Y1219" s="21" t="s">
        <v>58</v>
      </c>
      <c r="Z1219" s="31">
        <v>3.7233835321928241E-2</v>
      </c>
      <c r="AA1219" s="12" t="s">
        <v>3140</v>
      </c>
      <c r="AB1219" s="12" t="s">
        <v>3140</v>
      </c>
      <c r="AC1219" s="31">
        <v>1.0020055371561525</v>
      </c>
      <c r="AD1219" s="21" t="s">
        <v>58</v>
      </c>
      <c r="AE1219" s="12" t="s">
        <v>3140</v>
      </c>
      <c r="AF1219" s="21">
        <v>56</v>
      </c>
      <c r="AG1219" s="31">
        <v>1.10664532018553</v>
      </c>
      <c r="AH1219" s="31">
        <v>0.99158634970302129</v>
      </c>
      <c r="AI1219" s="21" t="s">
        <v>44</v>
      </c>
      <c r="AJ1219" s="32">
        <v>1.9103341454058214E-2</v>
      </c>
    </row>
    <row r="1220" spans="1:36" x14ac:dyDescent="0.25">
      <c r="A1220" s="21" t="s">
        <v>1320</v>
      </c>
      <c r="B1220" s="21">
        <v>0.99929999999999997</v>
      </c>
      <c r="C1220" s="36">
        <f>1-Table2[[#This Row],[  Payment adjustment factor ]]</f>
        <v>7.0000000000003393E-4</v>
      </c>
      <c r="D1220" s="31">
        <v>0.20696743481553609</v>
      </c>
      <c r="E1220" s="21">
        <v>3</v>
      </c>
      <c r="F1220" s="31">
        <v>0.96305105890140408</v>
      </c>
      <c r="G1220" s="21">
        <v>140</v>
      </c>
      <c r="H1220" s="31">
        <v>0.88175025223021863</v>
      </c>
      <c r="I1220" s="31">
        <v>0.99676112581910359</v>
      </c>
      <c r="J1220" s="21" t="s">
        <v>58</v>
      </c>
      <c r="K1220" s="31">
        <v>2.7479450380742031E-2</v>
      </c>
      <c r="L1220" s="21">
        <v>73</v>
      </c>
      <c r="M1220" s="31">
        <v>0.9604978843322316</v>
      </c>
      <c r="N1220" s="31">
        <v>0.99317980335967293</v>
      </c>
      <c r="O1220" s="21" t="s">
        <v>58</v>
      </c>
      <c r="P1220" s="31">
        <v>7.2579564420378485E-3</v>
      </c>
      <c r="Q1220" s="21">
        <v>314</v>
      </c>
      <c r="R1220" s="31">
        <v>0.95058307562761191</v>
      </c>
      <c r="S1220" s="31">
        <v>0.99472354671482743</v>
      </c>
      <c r="T1220" s="21" t="s">
        <v>58</v>
      </c>
      <c r="U1220" s="31">
        <v>3.3330541244251152E-2</v>
      </c>
      <c r="V1220" s="21">
        <v>239</v>
      </c>
      <c r="W1220" s="31">
        <v>1.0194134413096196</v>
      </c>
      <c r="X1220" s="31">
        <v>0.9918516596681215</v>
      </c>
      <c r="Y1220" s="21" t="s">
        <v>44</v>
      </c>
      <c r="Z1220" s="31">
        <v>2.8074065921209226E-2</v>
      </c>
      <c r="AA1220" s="21">
        <v>73</v>
      </c>
      <c r="AB1220" s="31">
        <v>0.92230587383036067</v>
      </c>
      <c r="AC1220" s="31">
        <v>0.9952100778551094</v>
      </c>
      <c r="AD1220" s="21" t="s">
        <v>58</v>
      </c>
      <c r="AE1220" s="40">
        <v>3.0915554579826001E-2</v>
      </c>
      <c r="AF1220" s="21">
        <v>36</v>
      </c>
      <c r="AG1220" s="31">
        <v>0.9403848586655319</v>
      </c>
      <c r="AH1220" s="31">
        <v>0.99702926691394167</v>
      </c>
      <c r="AI1220" s="21" t="s">
        <v>58</v>
      </c>
      <c r="AJ1220" s="32">
        <v>5.9724844172509318E-3</v>
      </c>
    </row>
    <row r="1221" spans="1:36" x14ac:dyDescent="0.25">
      <c r="A1221" s="21" t="s">
        <v>1321</v>
      </c>
      <c r="B1221" s="21">
        <v>0.99870000000000003</v>
      </c>
      <c r="C1221" s="36">
        <f>1-Table2[[#This Row],[  Payment adjustment factor ]]</f>
        <v>1.2999999999999678E-3</v>
      </c>
      <c r="D1221" s="31">
        <v>0.24932839028583709</v>
      </c>
      <c r="E1221" s="21">
        <v>4</v>
      </c>
      <c r="F1221" s="31">
        <v>0.96305105890140408</v>
      </c>
      <c r="G1221" s="21">
        <v>167</v>
      </c>
      <c r="H1221" s="31">
        <v>0.91543487159866055</v>
      </c>
      <c r="I1221" s="31">
        <v>0.99640551805727029</v>
      </c>
      <c r="J1221" s="21" t="s">
        <v>58</v>
      </c>
      <c r="K1221" s="31">
        <v>1.2896047488023544E-2</v>
      </c>
      <c r="L1221" s="21">
        <v>124</v>
      </c>
      <c r="M1221" s="31">
        <v>0.87278912451297486</v>
      </c>
      <c r="N1221" s="31">
        <v>0.99894818277070196</v>
      </c>
      <c r="O1221" s="21" t="s">
        <v>58</v>
      </c>
      <c r="P1221" s="31">
        <v>4.4617544851127634E-3</v>
      </c>
      <c r="Q1221" s="21">
        <v>636</v>
      </c>
      <c r="R1221" s="31">
        <v>1.0279104205651015</v>
      </c>
      <c r="S1221" s="31">
        <v>1.0047319092771723</v>
      </c>
      <c r="T1221" s="21" t="s">
        <v>44</v>
      </c>
      <c r="U1221" s="31">
        <v>2.7254406506141842E-2</v>
      </c>
      <c r="V1221" s="21">
        <v>466</v>
      </c>
      <c r="W1221" s="31">
        <v>0.87938006672688751</v>
      </c>
      <c r="X1221" s="31">
        <v>1.0004417594919579</v>
      </c>
      <c r="Y1221" s="21" t="s">
        <v>58</v>
      </c>
      <c r="Z1221" s="31">
        <v>2.5211589765412046E-2</v>
      </c>
      <c r="AA1221" s="21">
        <v>126</v>
      </c>
      <c r="AB1221" s="31">
        <v>0.82612605576276998</v>
      </c>
      <c r="AC1221" s="31">
        <v>1.0020055371561525</v>
      </c>
      <c r="AD1221" s="21" t="s">
        <v>58</v>
      </c>
      <c r="AE1221" s="40">
        <v>2.0792374786025178E-2</v>
      </c>
      <c r="AF1221" s="21">
        <v>81</v>
      </c>
      <c r="AG1221" s="31">
        <v>1.1373114969860423</v>
      </c>
      <c r="AH1221" s="31">
        <v>0.99158634970302129</v>
      </c>
      <c r="AI1221" s="21" t="s">
        <v>44</v>
      </c>
      <c r="AJ1221" s="32">
        <v>4.9435018621316173E-3</v>
      </c>
    </row>
    <row r="1222" spans="1:36" x14ac:dyDescent="0.25">
      <c r="A1222" s="21" t="s">
        <v>1322</v>
      </c>
      <c r="B1222" s="31">
        <v>1</v>
      </c>
      <c r="C1222" s="36">
        <f>1-Table2[[#This Row],[  Payment adjustment factor ]]</f>
        <v>0</v>
      </c>
      <c r="D1222" s="31">
        <v>0.21958715064362752</v>
      </c>
      <c r="E1222" s="21">
        <v>3</v>
      </c>
      <c r="F1222" s="31">
        <v>0.96305105890140408</v>
      </c>
      <c r="G1222" s="21">
        <v>98</v>
      </c>
      <c r="H1222" s="31">
        <v>0.95552098813129349</v>
      </c>
      <c r="I1222" s="31">
        <v>0.99676112581910359</v>
      </c>
      <c r="J1222" s="21" t="s">
        <v>58</v>
      </c>
      <c r="K1222" s="31">
        <v>1.5250020813391586E-2</v>
      </c>
      <c r="L1222" s="21">
        <v>51</v>
      </c>
      <c r="M1222" s="31">
        <v>0.98511371026796968</v>
      </c>
      <c r="N1222" s="31">
        <v>0.99317980335967293</v>
      </c>
      <c r="O1222" s="21" t="s">
        <v>58</v>
      </c>
      <c r="P1222" s="31">
        <v>4.1882442060482486E-3</v>
      </c>
      <c r="Q1222" s="21">
        <v>373</v>
      </c>
      <c r="R1222" s="31">
        <v>0.97223582775872941</v>
      </c>
      <c r="S1222" s="31">
        <v>0.99472354671482743</v>
      </c>
      <c r="T1222" s="21" t="s">
        <v>58</v>
      </c>
      <c r="U1222" s="31">
        <v>2.7680208963905547E-2</v>
      </c>
      <c r="V1222" s="21">
        <v>275</v>
      </c>
      <c r="W1222" s="31">
        <v>0.98092394287012818</v>
      </c>
      <c r="X1222" s="31">
        <v>0.9918516596681215</v>
      </c>
      <c r="Y1222" s="21" t="s">
        <v>58</v>
      </c>
      <c r="Z1222" s="31">
        <v>2.8190784161182977E-2</v>
      </c>
      <c r="AA1222" s="21">
        <v>63</v>
      </c>
      <c r="AB1222" s="31">
        <v>0.87791502245511244</v>
      </c>
      <c r="AC1222" s="31">
        <v>0.9952100778551094</v>
      </c>
      <c r="AD1222" s="21" t="s">
        <v>58</v>
      </c>
      <c r="AE1222" s="40">
        <v>1.9568661660306949E-2</v>
      </c>
      <c r="AF1222" s="21">
        <v>194</v>
      </c>
      <c r="AG1222" s="31">
        <v>0.96610405658876197</v>
      </c>
      <c r="AH1222" s="31">
        <v>0.99702926691394167</v>
      </c>
      <c r="AI1222" s="21" t="s">
        <v>58</v>
      </c>
      <c r="AJ1222" s="32">
        <v>2.2531164712301221E-2</v>
      </c>
    </row>
    <row r="1223" spans="1:36" x14ac:dyDescent="0.25">
      <c r="A1223" s="21" t="s">
        <v>1323</v>
      </c>
      <c r="B1223" s="31">
        <v>1</v>
      </c>
      <c r="C1223" s="36">
        <f>1-Table2[[#This Row],[  Payment adjustment factor ]]</f>
        <v>0</v>
      </c>
      <c r="D1223" s="31">
        <v>0.21224920802534319</v>
      </c>
      <c r="E1223" s="21">
        <v>3</v>
      </c>
      <c r="F1223" s="31">
        <v>0.96305105890140408</v>
      </c>
      <c r="G1223" s="21">
        <v>5</v>
      </c>
      <c r="H1223" s="31">
        <v>1.007666418482581</v>
      </c>
      <c r="I1223" s="31">
        <v>0.99676112581910359</v>
      </c>
      <c r="J1223" s="21" t="s">
        <v>58</v>
      </c>
      <c r="K1223" s="31">
        <v>1.7248661950616348E-2</v>
      </c>
      <c r="L1223" s="21">
        <v>6</v>
      </c>
      <c r="M1223" s="31">
        <v>1.0228621546201466</v>
      </c>
      <c r="N1223" s="31">
        <v>0.99317980335967293</v>
      </c>
      <c r="O1223" s="21" t="s">
        <v>58</v>
      </c>
      <c r="P1223" s="31">
        <v>1.5276417137046786E-2</v>
      </c>
      <c r="Q1223" s="21">
        <v>23</v>
      </c>
      <c r="R1223" s="31">
        <v>0.98542089998111004</v>
      </c>
      <c r="S1223" s="31">
        <v>0.99472354671482743</v>
      </c>
      <c r="T1223" s="21" t="s">
        <v>58</v>
      </c>
      <c r="U1223" s="31">
        <v>5.8047558398072012E-2</v>
      </c>
      <c r="V1223" s="21">
        <v>9</v>
      </c>
      <c r="W1223" s="31">
        <v>1.0119442670891514</v>
      </c>
      <c r="X1223" s="31">
        <v>0.9918516596681215</v>
      </c>
      <c r="Y1223" s="21" t="s">
        <v>58</v>
      </c>
      <c r="Z1223" s="31">
        <v>2.4894543052198261E-2</v>
      </c>
      <c r="AA1223" s="12" t="s">
        <v>3140</v>
      </c>
      <c r="AB1223" s="12" t="s">
        <v>3140</v>
      </c>
      <c r="AC1223" s="31">
        <v>0.9952100778551094</v>
      </c>
      <c r="AD1223" s="21" t="s">
        <v>58</v>
      </c>
      <c r="AE1223" s="12" t="s">
        <v>3140</v>
      </c>
      <c r="AF1223" s="12" t="s">
        <v>3140</v>
      </c>
      <c r="AG1223" s="12" t="s">
        <v>3140</v>
      </c>
      <c r="AH1223" s="31">
        <v>0.99702926691394167</v>
      </c>
      <c r="AI1223" s="21" t="s">
        <v>58</v>
      </c>
      <c r="AJ1223" s="12" t="s">
        <v>3140</v>
      </c>
    </row>
    <row r="1224" spans="1:36" x14ac:dyDescent="0.25">
      <c r="A1224" s="21" t="s">
        <v>1324</v>
      </c>
      <c r="B1224" s="31">
        <v>1</v>
      </c>
      <c r="C1224" s="36">
        <f>1-Table2[[#This Row],[  Payment adjustment factor ]]</f>
        <v>0</v>
      </c>
      <c r="D1224" s="31">
        <v>0.39352818371607518</v>
      </c>
      <c r="E1224" s="21">
        <v>5</v>
      </c>
      <c r="F1224" s="31">
        <v>0.96305105890140408</v>
      </c>
      <c r="G1224" s="21">
        <v>9</v>
      </c>
      <c r="H1224" s="31">
        <v>1.0171862229164299</v>
      </c>
      <c r="I1224" s="31">
        <v>1.0039137645557574</v>
      </c>
      <c r="J1224" s="21" t="s">
        <v>58</v>
      </c>
      <c r="K1224" s="31">
        <v>1.7223409515552002E-2</v>
      </c>
      <c r="L1224" s="21">
        <v>25</v>
      </c>
      <c r="M1224" s="31">
        <v>0.97815141491065272</v>
      </c>
      <c r="N1224" s="31">
        <v>1.0034934502081108</v>
      </c>
      <c r="O1224" s="21" t="s">
        <v>58</v>
      </c>
      <c r="P1224" s="31">
        <v>4.4319782492171021E-2</v>
      </c>
      <c r="Q1224" s="21">
        <v>20</v>
      </c>
      <c r="R1224" s="31">
        <v>0.97079819267521739</v>
      </c>
      <c r="S1224" s="31">
        <v>1.0156031600015401</v>
      </c>
      <c r="T1224" s="21" t="s">
        <v>58</v>
      </c>
      <c r="U1224" s="31">
        <v>4.3128295546934405E-2</v>
      </c>
      <c r="V1224" s="21">
        <v>34</v>
      </c>
      <c r="W1224" s="31">
        <v>0.96655080035404684</v>
      </c>
      <c r="X1224" s="31">
        <v>1.0088431660083446</v>
      </c>
      <c r="Y1224" s="21" t="s">
        <v>58</v>
      </c>
      <c r="Z1224" s="31">
        <v>6.4712526506342821E-2</v>
      </c>
      <c r="AA1224" s="12" t="s">
        <v>3140</v>
      </c>
      <c r="AB1224" s="12" t="s">
        <v>3140</v>
      </c>
      <c r="AC1224" s="31">
        <v>1.0058738187651037</v>
      </c>
      <c r="AD1224" s="21" t="s">
        <v>58</v>
      </c>
      <c r="AE1224" s="12" t="s">
        <v>3140</v>
      </c>
      <c r="AF1224" s="12" t="s">
        <v>3140</v>
      </c>
      <c r="AG1224" s="12" t="s">
        <v>3140</v>
      </c>
      <c r="AH1224" s="31">
        <v>0.99633796354879245</v>
      </c>
      <c r="AI1224" s="21" t="s">
        <v>58</v>
      </c>
      <c r="AJ1224" s="12" t="s">
        <v>3140</v>
      </c>
    </row>
    <row r="1225" spans="1:36" x14ac:dyDescent="0.25">
      <c r="A1225" s="21" t="s">
        <v>1325</v>
      </c>
      <c r="B1225" s="21">
        <v>0.99990000000000001</v>
      </c>
      <c r="C1225" s="36">
        <f>1-Table2[[#This Row],[  Payment adjustment factor ]]</f>
        <v>9.9999999999988987E-5</v>
      </c>
      <c r="D1225" s="31">
        <v>0.30244399185336052</v>
      </c>
      <c r="E1225" s="21">
        <v>4</v>
      </c>
      <c r="F1225" s="31">
        <v>0.96305105890140408</v>
      </c>
      <c r="G1225" s="21">
        <v>36</v>
      </c>
      <c r="H1225" s="31">
        <v>1.0043304160524267</v>
      </c>
      <c r="I1225" s="31">
        <v>0.99640551805727029</v>
      </c>
      <c r="J1225" s="21" t="s">
        <v>44</v>
      </c>
      <c r="K1225" s="31">
        <v>1.4093491955612597E-2</v>
      </c>
      <c r="L1225" s="21">
        <v>43</v>
      </c>
      <c r="M1225" s="31">
        <v>0.94070305083877925</v>
      </c>
      <c r="N1225" s="31">
        <v>0.99894818277070196</v>
      </c>
      <c r="O1225" s="21" t="s">
        <v>58</v>
      </c>
      <c r="P1225" s="31">
        <v>1.284782827260092E-2</v>
      </c>
      <c r="Q1225" s="21">
        <v>158</v>
      </c>
      <c r="R1225" s="31">
        <v>0.97822894634892044</v>
      </c>
      <c r="S1225" s="31">
        <v>1.0047319092771723</v>
      </c>
      <c r="T1225" s="21" t="s">
        <v>58</v>
      </c>
      <c r="U1225" s="31">
        <v>4.7601689010925326E-2</v>
      </c>
      <c r="V1225" s="21">
        <v>136</v>
      </c>
      <c r="W1225" s="31">
        <v>0.96371589131066859</v>
      </c>
      <c r="X1225" s="31">
        <v>1.0004417594919579</v>
      </c>
      <c r="Y1225" s="21" t="s">
        <v>58</v>
      </c>
      <c r="Z1225" s="31">
        <v>5.1481160931387132E-2</v>
      </c>
      <c r="AA1225" s="12" t="s">
        <v>3140</v>
      </c>
      <c r="AB1225" s="12" t="s">
        <v>3140</v>
      </c>
      <c r="AC1225" s="31">
        <v>1.0020055371561525</v>
      </c>
      <c r="AD1225" s="21" t="s">
        <v>58</v>
      </c>
      <c r="AE1225" s="12" t="s">
        <v>3140</v>
      </c>
      <c r="AF1225" s="21">
        <v>17</v>
      </c>
      <c r="AG1225" s="31">
        <v>1.0250329157384059</v>
      </c>
      <c r="AH1225" s="31">
        <v>0.99158634970302129</v>
      </c>
      <c r="AI1225" s="21" t="s">
        <v>58</v>
      </c>
      <c r="AJ1225" s="32">
        <v>8.1298988697848275E-3</v>
      </c>
    </row>
    <row r="1226" spans="1:36" x14ac:dyDescent="0.25">
      <c r="A1226" s="21" t="s">
        <v>1326</v>
      </c>
      <c r="B1226" s="21">
        <v>0.99350000000000005</v>
      </c>
      <c r="C1226" s="36">
        <f>1-Table2[[#This Row],[  Payment adjustment factor ]]</f>
        <v>6.4999999999999503E-3</v>
      </c>
      <c r="D1226" s="31">
        <v>0.26480446927374302</v>
      </c>
      <c r="E1226" s="21">
        <v>4</v>
      </c>
      <c r="F1226" s="31">
        <v>0.96305105890140408</v>
      </c>
      <c r="G1226" s="12" t="s">
        <v>3140</v>
      </c>
      <c r="H1226" s="32" t="s">
        <v>3140</v>
      </c>
      <c r="I1226" s="31">
        <v>0.99640551805727029</v>
      </c>
      <c r="J1226" s="21" t="s">
        <v>58</v>
      </c>
      <c r="K1226" s="32" t="s">
        <v>3140</v>
      </c>
      <c r="L1226" s="21">
        <v>16</v>
      </c>
      <c r="M1226" s="31">
        <v>0.98540068523394586</v>
      </c>
      <c r="N1226" s="31">
        <v>0.99894818277070196</v>
      </c>
      <c r="O1226" s="21" t="s">
        <v>58</v>
      </c>
      <c r="P1226" s="31">
        <v>1.8247669024973059E-2</v>
      </c>
      <c r="Q1226" s="21">
        <v>42</v>
      </c>
      <c r="R1226" s="31">
        <v>1.0780776531775929</v>
      </c>
      <c r="S1226" s="31">
        <v>1.0047319092771723</v>
      </c>
      <c r="T1226" s="21" t="s">
        <v>44</v>
      </c>
      <c r="U1226" s="31">
        <v>5.5736306985897016E-2</v>
      </c>
      <c r="V1226" s="21">
        <v>49</v>
      </c>
      <c r="W1226" s="31">
        <v>1.0345077809214831</v>
      </c>
      <c r="X1226" s="31">
        <v>1.0004417594919579</v>
      </c>
      <c r="Y1226" s="21" t="s">
        <v>44</v>
      </c>
      <c r="Z1226" s="31">
        <v>7.7564541067328865E-2</v>
      </c>
      <c r="AA1226" s="12" t="s">
        <v>3140</v>
      </c>
      <c r="AB1226" s="12" t="s">
        <v>3140</v>
      </c>
      <c r="AC1226" s="31">
        <v>1.0020055371561525</v>
      </c>
      <c r="AD1226" s="21" t="s">
        <v>58</v>
      </c>
      <c r="AE1226" s="12" t="s">
        <v>3140</v>
      </c>
      <c r="AF1226" s="12" t="s">
        <v>3140</v>
      </c>
      <c r="AG1226" s="12" t="s">
        <v>3140</v>
      </c>
      <c r="AH1226" s="31">
        <v>0.99158634970302129</v>
      </c>
      <c r="AI1226" s="21" t="s">
        <v>58</v>
      </c>
      <c r="AJ1226" s="12" t="s">
        <v>3140</v>
      </c>
    </row>
    <row r="1227" spans="1:36" x14ac:dyDescent="0.25">
      <c r="A1227" s="21" t="s">
        <v>1327</v>
      </c>
      <c r="B1227" s="21">
        <v>0.99390000000000001</v>
      </c>
      <c r="C1227" s="36">
        <f>1-Table2[[#This Row],[  Payment adjustment factor ]]</f>
        <v>6.0999999999999943E-3</v>
      </c>
      <c r="D1227" s="31">
        <v>0.45833333333333331</v>
      </c>
      <c r="E1227" s="21">
        <v>5</v>
      </c>
      <c r="F1227" s="31">
        <v>0.96305105890140408</v>
      </c>
      <c r="G1227" s="21">
        <v>1</v>
      </c>
      <c r="H1227" s="31">
        <v>1.0202152222263527</v>
      </c>
      <c r="I1227" s="31">
        <v>1.0039137645557574</v>
      </c>
      <c r="J1227" s="21" t="s">
        <v>58</v>
      </c>
      <c r="K1227" s="31">
        <v>8.1696862924778761E-4</v>
      </c>
      <c r="L1227" s="21">
        <v>21</v>
      </c>
      <c r="M1227" s="31">
        <v>0.97790704702490949</v>
      </c>
      <c r="N1227" s="31">
        <v>1.0034934502081108</v>
      </c>
      <c r="O1227" s="21" t="s">
        <v>58</v>
      </c>
      <c r="P1227" s="31">
        <v>2.3459558166857301E-2</v>
      </c>
      <c r="Q1227" s="21">
        <v>16</v>
      </c>
      <c r="R1227" s="31">
        <v>1.0016713565507305</v>
      </c>
      <c r="S1227" s="31">
        <v>1.0156031600015401</v>
      </c>
      <c r="T1227" s="21" t="s">
        <v>58</v>
      </c>
      <c r="U1227" s="31">
        <v>1.7545743697726046E-2</v>
      </c>
      <c r="V1227" s="21">
        <v>81</v>
      </c>
      <c r="W1227" s="31">
        <v>1.0741338339106448</v>
      </c>
      <c r="X1227" s="31">
        <v>1.0088431660083446</v>
      </c>
      <c r="Y1227" s="21" t="s">
        <v>44</v>
      </c>
      <c r="Z1227" s="31">
        <v>9.697652823833651E-2</v>
      </c>
      <c r="AA1227" s="12" t="s">
        <v>3140</v>
      </c>
      <c r="AB1227" s="12" t="s">
        <v>3140</v>
      </c>
      <c r="AC1227" s="31">
        <v>1.0058738187651037</v>
      </c>
      <c r="AD1227" s="21" t="s">
        <v>58</v>
      </c>
      <c r="AE1227" s="12" t="s">
        <v>3140</v>
      </c>
      <c r="AF1227" s="12" t="s">
        <v>3140</v>
      </c>
      <c r="AG1227" s="12" t="s">
        <v>3140</v>
      </c>
      <c r="AH1227" s="31">
        <v>0.99633796354879245</v>
      </c>
      <c r="AI1227" s="21" t="s">
        <v>58</v>
      </c>
      <c r="AJ1227" s="12" t="s">
        <v>3140</v>
      </c>
    </row>
    <row r="1228" spans="1:36" x14ac:dyDescent="0.25">
      <c r="A1228" s="21" t="s">
        <v>1328</v>
      </c>
      <c r="B1228" s="21">
        <v>0.99960000000000004</v>
      </c>
      <c r="C1228" s="36">
        <f>1-Table2[[#This Row],[  Payment adjustment factor ]]</f>
        <v>3.9999999999995595E-4</v>
      </c>
      <c r="D1228" s="31">
        <v>0.36251342642320084</v>
      </c>
      <c r="E1228" s="21">
        <v>5</v>
      </c>
      <c r="F1228" s="31">
        <v>0.96305105890140408</v>
      </c>
      <c r="G1228" s="21">
        <v>41</v>
      </c>
      <c r="H1228" s="31">
        <v>1.0691111013019496</v>
      </c>
      <c r="I1228" s="31">
        <v>1.0039137645557574</v>
      </c>
      <c r="J1228" s="21" t="s">
        <v>44</v>
      </c>
      <c r="K1228" s="31">
        <v>6.2431077831681557E-3</v>
      </c>
      <c r="L1228" s="21">
        <v>45</v>
      </c>
      <c r="M1228" s="31">
        <v>0.97448178907849159</v>
      </c>
      <c r="N1228" s="31">
        <v>1.0034934502081108</v>
      </c>
      <c r="O1228" s="21" t="s">
        <v>58</v>
      </c>
      <c r="P1228" s="31">
        <v>4.0940080147839134E-3</v>
      </c>
      <c r="Q1228" s="21">
        <v>123</v>
      </c>
      <c r="R1228" s="31">
        <v>0.91126620016718762</v>
      </c>
      <c r="S1228" s="31">
        <v>1.0156031600015401</v>
      </c>
      <c r="T1228" s="21" t="s">
        <v>58</v>
      </c>
      <c r="U1228" s="31">
        <v>1.1221334988383572E-2</v>
      </c>
      <c r="V1228" s="21">
        <v>58</v>
      </c>
      <c r="W1228" s="31">
        <v>1.0063855937498598</v>
      </c>
      <c r="X1228" s="31">
        <v>1.0088431660083446</v>
      </c>
      <c r="Y1228" s="21" t="s">
        <v>58</v>
      </c>
      <c r="Z1228" s="31">
        <v>6.7836612597807471E-3</v>
      </c>
      <c r="AA1228" s="21">
        <v>8</v>
      </c>
      <c r="AB1228" s="31">
        <v>1.0455043945616749</v>
      </c>
      <c r="AC1228" s="31">
        <v>1.0058738187651037</v>
      </c>
      <c r="AD1228" s="21" t="s">
        <v>58</v>
      </c>
      <c r="AE1228" s="40">
        <v>2.9881159680844797E-3</v>
      </c>
      <c r="AF1228" s="21">
        <v>11</v>
      </c>
      <c r="AG1228" s="31">
        <v>1.0166907353669876</v>
      </c>
      <c r="AH1228" s="31">
        <v>0.99633796354879245</v>
      </c>
      <c r="AI1228" s="21" t="s">
        <v>58</v>
      </c>
      <c r="AJ1228" s="32">
        <v>1.4963796257094482E-3</v>
      </c>
    </row>
    <row r="1229" spans="1:36" x14ac:dyDescent="0.25">
      <c r="A1229" s="21" t="s">
        <v>1329</v>
      </c>
      <c r="B1229" s="31">
        <v>1</v>
      </c>
      <c r="C1229" s="36">
        <f>1-Table2[[#This Row],[  Payment adjustment factor ]]</f>
        <v>0</v>
      </c>
      <c r="D1229" s="31">
        <v>0.48249999999999998</v>
      </c>
      <c r="E1229" s="21">
        <v>5</v>
      </c>
      <c r="F1229" s="31">
        <v>0.96305105890140408</v>
      </c>
      <c r="G1229" s="21">
        <v>2</v>
      </c>
      <c r="H1229" s="31">
        <v>0.99297556121418296</v>
      </c>
      <c r="I1229" s="31">
        <v>1.0039137645557574</v>
      </c>
      <c r="J1229" s="21" t="s">
        <v>58</v>
      </c>
      <c r="K1229" s="31">
        <v>3.4067310351965216E-3</v>
      </c>
      <c r="L1229" s="21">
        <v>27</v>
      </c>
      <c r="M1229" s="31">
        <v>0.98046439240172578</v>
      </c>
      <c r="N1229" s="31">
        <v>1.0034934502081108</v>
      </c>
      <c r="O1229" s="21" t="s">
        <v>58</v>
      </c>
      <c r="P1229" s="31">
        <v>2.3835207035402692E-2</v>
      </c>
      <c r="Q1229" s="21">
        <v>25</v>
      </c>
      <c r="R1229" s="31">
        <v>1.0109187748938004</v>
      </c>
      <c r="S1229" s="31">
        <v>1.0156031600015401</v>
      </c>
      <c r="T1229" s="21" t="s">
        <v>58</v>
      </c>
      <c r="U1229" s="31">
        <v>2.5229933810029258E-2</v>
      </c>
      <c r="V1229" s="21">
        <v>67</v>
      </c>
      <c r="W1229" s="31">
        <v>0.99552886465289225</v>
      </c>
      <c r="X1229" s="31">
        <v>1.0088431660083446</v>
      </c>
      <c r="Y1229" s="21" t="s">
        <v>58</v>
      </c>
      <c r="Z1229" s="31">
        <v>6.689185179344162E-2</v>
      </c>
      <c r="AA1229" s="12" t="s">
        <v>3140</v>
      </c>
      <c r="AB1229" s="12" t="s">
        <v>3140</v>
      </c>
      <c r="AC1229" s="31">
        <v>1.0058738187651037</v>
      </c>
      <c r="AD1229" s="21" t="s">
        <v>58</v>
      </c>
      <c r="AE1229" s="12" t="s">
        <v>3140</v>
      </c>
      <c r="AF1229" s="12" t="s">
        <v>3140</v>
      </c>
      <c r="AG1229" s="12" t="s">
        <v>3140</v>
      </c>
      <c r="AH1229" s="31">
        <v>0.99633796354879245</v>
      </c>
      <c r="AI1229" s="21" t="s">
        <v>58</v>
      </c>
      <c r="AJ1229" s="12" t="s">
        <v>3140</v>
      </c>
    </row>
    <row r="1230" spans="1:36" x14ac:dyDescent="0.25">
      <c r="A1230" s="21" t="s">
        <v>1330</v>
      </c>
      <c r="B1230" s="21">
        <v>0.99890000000000001</v>
      </c>
      <c r="C1230" s="36">
        <f>1-Table2[[#This Row],[  Payment adjustment factor ]]</f>
        <v>1.0999999999999899E-3</v>
      </c>
      <c r="D1230" s="31">
        <v>0.20462253485742998</v>
      </c>
      <c r="E1230" s="21">
        <v>3</v>
      </c>
      <c r="F1230" s="31">
        <v>0.96305105890140408</v>
      </c>
      <c r="G1230" s="21">
        <v>271</v>
      </c>
      <c r="H1230" s="31">
        <v>0.92697224661226629</v>
      </c>
      <c r="I1230" s="31">
        <v>0.99676112581910359</v>
      </c>
      <c r="J1230" s="21" t="s">
        <v>58</v>
      </c>
      <c r="K1230" s="31">
        <v>3.143064516814173E-2</v>
      </c>
      <c r="L1230" s="21">
        <v>115</v>
      </c>
      <c r="M1230" s="31">
        <v>1.0064462542625079</v>
      </c>
      <c r="N1230" s="31">
        <v>0.99317980335967293</v>
      </c>
      <c r="O1230" s="21" t="s">
        <v>44</v>
      </c>
      <c r="P1230" s="31">
        <v>5.3131071906133065E-3</v>
      </c>
      <c r="Q1230" s="21">
        <v>505</v>
      </c>
      <c r="R1230" s="31">
        <v>1.0308701468087997</v>
      </c>
      <c r="S1230" s="31">
        <v>0.99472354671482743</v>
      </c>
      <c r="T1230" s="21" t="s">
        <v>44</v>
      </c>
      <c r="U1230" s="31">
        <v>2.9711939380299712E-2</v>
      </c>
      <c r="V1230" s="21">
        <v>447</v>
      </c>
      <c r="W1230" s="31">
        <v>0.98440335776213572</v>
      </c>
      <c r="X1230" s="31">
        <v>0.9918516596681215</v>
      </c>
      <c r="Y1230" s="21" t="s">
        <v>58</v>
      </c>
      <c r="Z1230" s="31">
        <v>3.1312067657806718E-2</v>
      </c>
      <c r="AA1230" s="21">
        <v>118</v>
      </c>
      <c r="AB1230" s="31">
        <v>0.96205368784580858</v>
      </c>
      <c r="AC1230" s="31">
        <v>0.9952100778551094</v>
      </c>
      <c r="AD1230" s="21" t="s">
        <v>58</v>
      </c>
      <c r="AE1230" s="40">
        <v>2.8858991288602902E-2</v>
      </c>
      <c r="AF1230" s="21">
        <v>36</v>
      </c>
      <c r="AG1230" s="31">
        <v>0.88787408795254374</v>
      </c>
      <c r="AH1230" s="31">
        <v>0.99702926691394167</v>
      </c>
      <c r="AI1230" s="21" t="s">
        <v>58</v>
      </c>
      <c r="AJ1230" s="32">
        <v>2.9712508512757495E-3</v>
      </c>
    </row>
    <row r="1231" spans="1:36" x14ac:dyDescent="0.25">
      <c r="A1231" s="21" t="s">
        <v>1331</v>
      </c>
      <c r="B1231" s="31">
        <v>1</v>
      </c>
      <c r="C1231" s="36">
        <f>1-Table2[[#This Row],[  Payment adjustment factor ]]</f>
        <v>0</v>
      </c>
      <c r="D1231" s="31">
        <v>0.4017857142857143</v>
      </c>
      <c r="E1231" s="21">
        <v>5</v>
      </c>
      <c r="F1231" s="31">
        <v>0.96305105890140408</v>
      </c>
      <c r="G1231" s="21">
        <v>1</v>
      </c>
      <c r="H1231" s="31">
        <v>0.9974223777965644</v>
      </c>
      <c r="I1231" s="31">
        <v>1.0039137645557574</v>
      </c>
      <c r="J1231" s="21" t="s">
        <v>58</v>
      </c>
      <c r="K1231" s="31">
        <v>2.0507726660345458E-3</v>
      </c>
      <c r="L1231" s="21">
        <v>34</v>
      </c>
      <c r="M1231" s="31">
        <v>0.94959635160243627</v>
      </c>
      <c r="N1231" s="31">
        <v>1.0034934502081108</v>
      </c>
      <c r="O1231" s="21" t="s">
        <v>58</v>
      </c>
      <c r="P1231" s="31">
        <v>5.8089071580856293E-2</v>
      </c>
      <c r="Q1231" s="21">
        <v>22</v>
      </c>
      <c r="R1231" s="31">
        <v>0.99432876740693543</v>
      </c>
      <c r="S1231" s="31">
        <v>1.0156031600015401</v>
      </c>
      <c r="T1231" s="21" t="s">
        <v>58</v>
      </c>
      <c r="U1231" s="31">
        <v>4.0484712285217828E-2</v>
      </c>
      <c r="V1231" s="21">
        <v>36</v>
      </c>
      <c r="W1231" s="31">
        <v>0.99344483097183822</v>
      </c>
      <c r="X1231" s="31">
        <v>1.0088431660083446</v>
      </c>
      <c r="Y1231" s="21" t="s">
        <v>58</v>
      </c>
      <c r="Z1231" s="31">
        <v>6.9150075717494708E-2</v>
      </c>
      <c r="AA1231" s="12" t="s">
        <v>3140</v>
      </c>
      <c r="AB1231" s="12" t="s">
        <v>3140</v>
      </c>
      <c r="AC1231" s="31">
        <v>1.0058738187651037</v>
      </c>
      <c r="AD1231" s="21" t="s">
        <v>58</v>
      </c>
      <c r="AE1231" s="12" t="s">
        <v>3140</v>
      </c>
      <c r="AF1231" s="12" t="s">
        <v>3140</v>
      </c>
      <c r="AG1231" s="12" t="s">
        <v>3140</v>
      </c>
      <c r="AH1231" s="31">
        <v>0.99633796354879245</v>
      </c>
      <c r="AI1231" s="21" t="s">
        <v>58</v>
      </c>
      <c r="AJ1231" s="12" t="s">
        <v>3140</v>
      </c>
    </row>
    <row r="1232" spans="1:36" x14ac:dyDescent="0.25">
      <c r="A1232" s="21" t="s">
        <v>1332</v>
      </c>
      <c r="B1232" s="21">
        <v>0.99560000000000004</v>
      </c>
      <c r="C1232" s="36">
        <f>1-Table2[[#This Row],[  Payment adjustment factor ]]</f>
        <v>4.3999999999999595E-3</v>
      </c>
      <c r="D1232" s="31">
        <v>0.22826086956521738</v>
      </c>
      <c r="E1232" s="21">
        <v>3</v>
      </c>
      <c r="F1232" s="31">
        <v>0.96305105890140408</v>
      </c>
      <c r="G1232" s="21">
        <v>359</v>
      </c>
      <c r="H1232" s="31">
        <v>1.0658461943247575</v>
      </c>
      <c r="I1232" s="31">
        <v>0.99676112581910359</v>
      </c>
      <c r="J1232" s="21" t="s">
        <v>44</v>
      </c>
      <c r="K1232" s="31">
        <v>1.9854597278692848E-2</v>
      </c>
      <c r="L1232" s="21">
        <v>513</v>
      </c>
      <c r="M1232" s="31">
        <v>0.90770171874675065</v>
      </c>
      <c r="N1232" s="31">
        <v>0.99317980335967293</v>
      </c>
      <c r="O1232" s="21" t="s">
        <v>58</v>
      </c>
      <c r="P1232" s="31">
        <v>1.2847416605434222E-2</v>
      </c>
      <c r="Q1232" s="21">
        <v>1094</v>
      </c>
      <c r="R1232" s="31">
        <v>1.0357357499883073</v>
      </c>
      <c r="S1232" s="31">
        <v>0.99472354671482743</v>
      </c>
      <c r="T1232" s="21" t="s">
        <v>44</v>
      </c>
      <c r="U1232" s="31">
        <v>3.19340125948996E-2</v>
      </c>
      <c r="V1232" s="21">
        <v>915</v>
      </c>
      <c r="W1232" s="31">
        <v>1.0114248706739284</v>
      </c>
      <c r="X1232" s="31">
        <v>0.9918516596681215</v>
      </c>
      <c r="Y1232" s="21" t="s">
        <v>44</v>
      </c>
      <c r="Z1232" s="31">
        <v>2.81286080434698E-2</v>
      </c>
      <c r="AA1232" s="21">
        <v>176</v>
      </c>
      <c r="AB1232" s="31">
        <v>1.0654454400985656</v>
      </c>
      <c r="AC1232" s="31">
        <v>0.9952100778551094</v>
      </c>
      <c r="AD1232" s="21" t="s">
        <v>44</v>
      </c>
      <c r="AE1232" s="40">
        <v>1.928892480706533E-2</v>
      </c>
      <c r="AF1232" s="21">
        <v>308</v>
      </c>
      <c r="AG1232" s="31">
        <v>0.86343576707350078</v>
      </c>
      <c r="AH1232" s="31">
        <v>0.99702926691394167</v>
      </c>
      <c r="AI1232" s="21" t="s">
        <v>58</v>
      </c>
      <c r="AJ1232" s="32">
        <v>1.2465568184415538E-2</v>
      </c>
    </row>
    <row r="1233" spans="1:36" x14ac:dyDescent="0.25">
      <c r="A1233" s="21" t="s">
        <v>1333</v>
      </c>
      <c r="B1233" s="21">
        <v>0.99580000000000002</v>
      </c>
      <c r="C1233" s="36">
        <f>1-Table2[[#This Row],[  Payment adjustment factor ]]</f>
        <v>4.1999999999999815E-3</v>
      </c>
      <c r="D1233" s="31">
        <v>0.33499170812603646</v>
      </c>
      <c r="E1233" s="21">
        <v>5</v>
      </c>
      <c r="F1233" s="31">
        <v>0.96305105890140408</v>
      </c>
      <c r="G1233" s="21">
        <v>7</v>
      </c>
      <c r="H1233" s="31">
        <v>1.0428720208045867</v>
      </c>
      <c r="I1233" s="31">
        <v>1.0039137645557574</v>
      </c>
      <c r="J1233" s="21" t="s">
        <v>58</v>
      </c>
      <c r="K1233" s="31">
        <v>6.2286497334317755E-3</v>
      </c>
      <c r="L1233" s="21">
        <v>19</v>
      </c>
      <c r="M1233" s="31">
        <v>0.9861086979888849</v>
      </c>
      <c r="N1233" s="31">
        <v>1.0034934502081108</v>
      </c>
      <c r="O1233" s="21" t="s">
        <v>58</v>
      </c>
      <c r="P1233" s="31">
        <v>1.5860014509430004E-2</v>
      </c>
      <c r="Q1233" s="21">
        <v>47</v>
      </c>
      <c r="R1233" s="31">
        <v>1.0325750240203078</v>
      </c>
      <c r="S1233" s="31">
        <v>1.0156031600015401</v>
      </c>
      <c r="T1233" s="21" t="s">
        <v>44</v>
      </c>
      <c r="U1233" s="31">
        <v>4.216485962495789E-2</v>
      </c>
      <c r="V1233" s="21">
        <v>102</v>
      </c>
      <c r="W1233" s="31">
        <v>1.0471973540957211</v>
      </c>
      <c r="X1233" s="31">
        <v>1.0088431660083446</v>
      </c>
      <c r="Y1233" s="21" t="s">
        <v>44</v>
      </c>
      <c r="Z1233" s="31">
        <v>9.4779848784634524E-2</v>
      </c>
      <c r="AA1233" s="12" t="s">
        <v>3140</v>
      </c>
      <c r="AB1233" s="12" t="s">
        <v>3140</v>
      </c>
      <c r="AC1233" s="31">
        <v>1.0058738187651037</v>
      </c>
      <c r="AD1233" s="21" t="s">
        <v>58</v>
      </c>
      <c r="AE1233" s="12" t="s">
        <v>3140</v>
      </c>
      <c r="AF1233" s="12" t="s">
        <v>3140</v>
      </c>
      <c r="AG1233" s="12" t="s">
        <v>3140</v>
      </c>
      <c r="AH1233" s="31">
        <v>0.99633796354879245</v>
      </c>
      <c r="AI1233" s="21" t="s">
        <v>58</v>
      </c>
      <c r="AJ1233" s="12" t="s">
        <v>3140</v>
      </c>
    </row>
    <row r="1234" spans="1:36" x14ac:dyDescent="0.25">
      <c r="A1234" s="21" t="s">
        <v>1334</v>
      </c>
      <c r="B1234" s="21">
        <v>0.99539999999999995</v>
      </c>
      <c r="C1234" s="36">
        <f>1-Table2[[#This Row],[  Payment adjustment factor ]]</f>
        <v>4.6000000000000485E-3</v>
      </c>
      <c r="D1234" s="31">
        <v>0.4148606811145511</v>
      </c>
      <c r="E1234" s="21">
        <v>5</v>
      </c>
      <c r="F1234" s="31">
        <v>0.96305105890140408</v>
      </c>
      <c r="G1234" s="21">
        <v>3</v>
      </c>
      <c r="H1234" s="31">
        <v>0.98880846467319528</v>
      </c>
      <c r="I1234" s="31">
        <v>1.0039137645557574</v>
      </c>
      <c r="J1234" s="21" t="s">
        <v>58</v>
      </c>
      <c r="K1234" s="31">
        <v>5.3208406289510382E-3</v>
      </c>
      <c r="L1234" s="21">
        <v>25</v>
      </c>
      <c r="M1234" s="31">
        <v>1.0325079861666797</v>
      </c>
      <c r="N1234" s="31">
        <v>1.0034934502081108</v>
      </c>
      <c r="O1234" s="21" t="s">
        <v>44</v>
      </c>
      <c r="P1234" s="31">
        <v>2.6993278618010871E-2</v>
      </c>
      <c r="Q1234" s="21">
        <v>43</v>
      </c>
      <c r="R1234" s="31">
        <v>1.0589005336269182</v>
      </c>
      <c r="S1234" s="31">
        <v>1.0156031600015401</v>
      </c>
      <c r="T1234" s="21" t="s">
        <v>44</v>
      </c>
      <c r="U1234" s="31">
        <v>5.3417173196153994E-2</v>
      </c>
      <c r="V1234" s="21">
        <v>73</v>
      </c>
      <c r="W1234" s="31">
        <v>1.0249047779342004</v>
      </c>
      <c r="X1234" s="31">
        <v>1.0088431660083446</v>
      </c>
      <c r="Y1234" s="21" t="s">
        <v>44</v>
      </c>
      <c r="Z1234" s="31">
        <v>0.10321796481593319</v>
      </c>
      <c r="AA1234" s="12" t="s">
        <v>3140</v>
      </c>
      <c r="AB1234" s="12" t="s">
        <v>3140</v>
      </c>
      <c r="AC1234" s="31">
        <v>1.0058738187651037</v>
      </c>
      <c r="AD1234" s="21" t="s">
        <v>58</v>
      </c>
      <c r="AE1234" s="12" t="s">
        <v>3140</v>
      </c>
      <c r="AF1234" s="21">
        <v>1</v>
      </c>
      <c r="AG1234" s="31">
        <v>0.99765020662029669</v>
      </c>
      <c r="AH1234" s="31">
        <v>0.99633796354879245</v>
      </c>
      <c r="AI1234" s="21" t="s">
        <v>58</v>
      </c>
      <c r="AJ1234" s="32">
        <v>2.2006334696147481E-3</v>
      </c>
    </row>
    <row r="1235" spans="1:36" x14ac:dyDescent="0.25">
      <c r="A1235" s="21" t="s">
        <v>1335</v>
      </c>
      <c r="B1235" s="31">
        <v>1</v>
      </c>
      <c r="C1235" s="36">
        <f>1-Table2[[#This Row],[  Payment adjustment factor ]]</f>
        <v>0</v>
      </c>
      <c r="D1235" s="31">
        <v>0.30443548387096775</v>
      </c>
      <c r="E1235" s="21">
        <v>4</v>
      </c>
      <c r="F1235" s="31">
        <v>0.96305105890140408</v>
      </c>
      <c r="G1235" s="21">
        <v>2</v>
      </c>
      <c r="H1235" s="31">
        <v>0.99238707745293164</v>
      </c>
      <c r="I1235" s="31">
        <v>0.99640551805727029</v>
      </c>
      <c r="J1235" s="21" t="s">
        <v>58</v>
      </c>
      <c r="K1235" s="31">
        <v>7.1887628803797244E-3</v>
      </c>
      <c r="L1235" s="21">
        <v>7</v>
      </c>
      <c r="M1235" s="31">
        <v>1.0088417894574269</v>
      </c>
      <c r="N1235" s="31">
        <v>0.99894818277070196</v>
      </c>
      <c r="O1235" s="21" t="s">
        <v>58</v>
      </c>
      <c r="P1235" s="31">
        <v>1.6631810193682178E-2</v>
      </c>
      <c r="Q1235" s="21">
        <v>24</v>
      </c>
      <c r="R1235" s="31">
        <v>1.0112625187733673</v>
      </c>
      <c r="S1235" s="31">
        <v>1.0047319092771723</v>
      </c>
      <c r="T1235" s="21" t="s">
        <v>58</v>
      </c>
      <c r="U1235" s="31">
        <v>5.6006289346885299E-2</v>
      </c>
      <c r="V1235" s="21">
        <v>20</v>
      </c>
      <c r="W1235" s="31">
        <v>1.0175842913249371</v>
      </c>
      <c r="X1235" s="31">
        <v>1.0004417594919579</v>
      </c>
      <c r="Y1235" s="21" t="s">
        <v>58</v>
      </c>
      <c r="Z1235" s="31">
        <v>6.4238899987977702E-2</v>
      </c>
      <c r="AA1235" s="12" t="s">
        <v>3140</v>
      </c>
      <c r="AB1235" s="12" t="s">
        <v>3140</v>
      </c>
      <c r="AC1235" s="31">
        <v>1.0020055371561525</v>
      </c>
      <c r="AD1235" s="21" t="s">
        <v>58</v>
      </c>
      <c r="AE1235" s="12" t="s">
        <v>3140</v>
      </c>
      <c r="AF1235" s="12" t="s">
        <v>3140</v>
      </c>
      <c r="AG1235" s="12" t="s">
        <v>3140</v>
      </c>
      <c r="AH1235" s="31">
        <v>0.99158634970302129</v>
      </c>
      <c r="AI1235" s="21" t="s">
        <v>58</v>
      </c>
      <c r="AJ1235" s="12" t="s">
        <v>3140</v>
      </c>
    </row>
    <row r="1236" spans="1:36" x14ac:dyDescent="0.25">
      <c r="A1236" s="21" t="s">
        <v>1336</v>
      </c>
      <c r="B1236" s="21">
        <v>0.99819999999999998</v>
      </c>
      <c r="C1236" s="36">
        <f>1-Table2[[#This Row],[  Payment adjustment factor ]]</f>
        <v>1.8000000000000238E-3</v>
      </c>
      <c r="D1236" s="31">
        <v>0.25885760974522765</v>
      </c>
      <c r="E1236" s="21">
        <v>4</v>
      </c>
      <c r="F1236" s="31">
        <v>0.96305105890140408</v>
      </c>
      <c r="G1236" s="21">
        <v>280</v>
      </c>
      <c r="H1236" s="31">
        <v>0.93047651003223941</v>
      </c>
      <c r="I1236" s="31">
        <v>0.99640551805727029</v>
      </c>
      <c r="J1236" s="21" t="s">
        <v>58</v>
      </c>
      <c r="K1236" s="31">
        <v>3.8494439162385603E-2</v>
      </c>
      <c r="L1236" s="21">
        <v>81</v>
      </c>
      <c r="M1236" s="31">
        <v>1.0088157628409413</v>
      </c>
      <c r="N1236" s="31">
        <v>0.99894818277070196</v>
      </c>
      <c r="O1236" s="21" t="s">
        <v>44</v>
      </c>
      <c r="P1236" s="31">
        <v>5.3892553160189687E-3</v>
      </c>
      <c r="Q1236" s="21">
        <v>367</v>
      </c>
      <c r="R1236" s="31">
        <v>1.0293891621241777</v>
      </c>
      <c r="S1236" s="31">
        <v>1.0047319092771723</v>
      </c>
      <c r="T1236" s="21" t="s">
        <v>44</v>
      </c>
      <c r="U1236" s="31">
        <v>3.1072024551377551E-2</v>
      </c>
      <c r="V1236" s="21">
        <v>341</v>
      </c>
      <c r="W1236" s="31">
        <v>0.89708353186951706</v>
      </c>
      <c r="X1236" s="31">
        <v>1.0004417594919579</v>
      </c>
      <c r="Y1236" s="21" t="s">
        <v>58</v>
      </c>
      <c r="Z1236" s="31">
        <v>3.449049101704723E-2</v>
      </c>
      <c r="AA1236" s="21">
        <v>43</v>
      </c>
      <c r="AB1236" s="31">
        <v>1.0529434253745842</v>
      </c>
      <c r="AC1236" s="31">
        <v>1.0020055371561525</v>
      </c>
      <c r="AD1236" s="21" t="s">
        <v>44</v>
      </c>
      <c r="AE1236" s="40">
        <v>1.4151103143655055E-2</v>
      </c>
      <c r="AF1236" s="21">
        <v>34</v>
      </c>
      <c r="AG1236" s="31">
        <v>1.0752113347441785</v>
      </c>
      <c r="AH1236" s="31">
        <v>0.99158634970302129</v>
      </c>
      <c r="AI1236" s="21" t="s">
        <v>44</v>
      </c>
      <c r="AJ1236" s="32">
        <v>3.8685486656257441E-3</v>
      </c>
    </row>
    <row r="1237" spans="1:36" x14ac:dyDescent="0.25">
      <c r="A1237" s="21" t="s">
        <v>1337</v>
      </c>
      <c r="B1237" s="31">
        <v>1</v>
      </c>
      <c r="C1237" s="36">
        <f>1-Table2[[#This Row],[  Payment adjustment factor ]]</f>
        <v>0</v>
      </c>
      <c r="D1237" s="31">
        <v>0.29375000000000001</v>
      </c>
      <c r="E1237" s="21">
        <v>4</v>
      </c>
      <c r="F1237" s="31">
        <v>0.96305105890140408</v>
      </c>
      <c r="G1237" s="21">
        <v>3</v>
      </c>
      <c r="H1237" s="31">
        <v>1.0113726430912611</v>
      </c>
      <c r="I1237" s="31">
        <v>0.99640551805727029</v>
      </c>
      <c r="J1237" s="21" t="s">
        <v>58</v>
      </c>
      <c r="K1237" s="31">
        <v>9.4849238603069881E-3</v>
      </c>
      <c r="L1237" s="21">
        <v>9</v>
      </c>
      <c r="M1237" s="31">
        <v>0.97705791268699993</v>
      </c>
      <c r="N1237" s="31">
        <v>0.99894818277070196</v>
      </c>
      <c r="O1237" s="21" t="s">
        <v>58</v>
      </c>
      <c r="P1237" s="31">
        <v>2.6620512758236344E-2</v>
      </c>
      <c r="Q1237" s="21">
        <v>12</v>
      </c>
      <c r="R1237" s="31">
        <v>1.0425618615863623</v>
      </c>
      <c r="S1237" s="31">
        <v>1.0047319092771723</v>
      </c>
      <c r="T1237" s="21" t="s">
        <v>58</v>
      </c>
      <c r="U1237" s="31">
        <v>3.747400278676398E-2</v>
      </c>
      <c r="V1237" s="21">
        <v>20</v>
      </c>
      <c r="W1237" s="31">
        <v>0.98664303578906842</v>
      </c>
      <c r="X1237" s="31">
        <v>1.0004417594919579</v>
      </c>
      <c r="Y1237" s="21" t="s">
        <v>58</v>
      </c>
      <c r="Z1237" s="31">
        <v>6.5660024298385439E-2</v>
      </c>
      <c r="AA1237" s="12" t="s">
        <v>3140</v>
      </c>
      <c r="AB1237" s="12" t="s">
        <v>3140</v>
      </c>
      <c r="AC1237" s="31">
        <v>1.0020055371561525</v>
      </c>
      <c r="AD1237" s="21" t="s">
        <v>58</v>
      </c>
      <c r="AE1237" s="12" t="s">
        <v>3140</v>
      </c>
      <c r="AF1237" s="12" t="s">
        <v>3140</v>
      </c>
      <c r="AG1237" s="12" t="s">
        <v>3140</v>
      </c>
      <c r="AH1237" s="31">
        <v>0.99158634970302129</v>
      </c>
      <c r="AI1237" s="21" t="s">
        <v>58</v>
      </c>
      <c r="AJ1237" s="12" t="s">
        <v>3140</v>
      </c>
    </row>
    <row r="1238" spans="1:36" x14ac:dyDescent="0.25">
      <c r="A1238" s="21" t="s">
        <v>1338</v>
      </c>
      <c r="B1238" s="31">
        <v>1</v>
      </c>
      <c r="C1238" s="36">
        <f>1-Table2[[#This Row],[  Payment adjustment factor ]]</f>
        <v>0</v>
      </c>
      <c r="D1238" s="31">
        <v>0.41370223978919629</v>
      </c>
      <c r="E1238" s="21">
        <v>5</v>
      </c>
      <c r="F1238" s="31">
        <v>0.96305105890140408</v>
      </c>
      <c r="G1238" s="12" t="s">
        <v>3140</v>
      </c>
      <c r="H1238" s="32" t="s">
        <v>3140</v>
      </c>
      <c r="I1238" s="31">
        <v>1.0039137645557574</v>
      </c>
      <c r="J1238" s="21" t="s">
        <v>58</v>
      </c>
      <c r="K1238" s="32" t="s">
        <v>3140</v>
      </c>
      <c r="L1238" s="21">
        <v>24</v>
      </c>
      <c r="M1238" s="31">
        <v>0.98360111506828818</v>
      </c>
      <c r="N1238" s="31">
        <v>1.0034934502081108</v>
      </c>
      <c r="O1238" s="21" t="s">
        <v>58</v>
      </c>
      <c r="P1238" s="31">
        <v>3.3741649764992034E-2</v>
      </c>
      <c r="Q1238" s="21">
        <v>20</v>
      </c>
      <c r="R1238" s="31">
        <v>1.0901124056622391</v>
      </c>
      <c r="S1238" s="31">
        <v>1.0156031600015401</v>
      </c>
      <c r="T1238" s="21" t="s">
        <v>58</v>
      </c>
      <c r="U1238" s="31">
        <v>2.9040614527080583E-2</v>
      </c>
      <c r="V1238" s="21">
        <v>74</v>
      </c>
      <c r="W1238" s="31">
        <v>0.9972555700680753</v>
      </c>
      <c r="X1238" s="31">
        <v>1.0088431660083446</v>
      </c>
      <c r="Y1238" s="21" t="s">
        <v>58</v>
      </c>
      <c r="Z1238" s="31">
        <v>0.13164037284797428</v>
      </c>
      <c r="AA1238" s="12" t="s">
        <v>3140</v>
      </c>
      <c r="AB1238" s="12" t="s">
        <v>3140</v>
      </c>
      <c r="AC1238" s="31">
        <v>1.0058738187651037</v>
      </c>
      <c r="AD1238" s="21" t="s">
        <v>58</v>
      </c>
      <c r="AE1238" s="12" t="s">
        <v>3140</v>
      </c>
      <c r="AF1238" s="21">
        <v>9</v>
      </c>
      <c r="AG1238" s="31">
        <v>1.1030991654933382</v>
      </c>
      <c r="AH1238" s="31">
        <v>0.99633796354879245</v>
      </c>
      <c r="AI1238" s="21" t="s">
        <v>58</v>
      </c>
      <c r="AJ1238" s="32">
        <v>2.5443163514688033E-2</v>
      </c>
    </row>
    <row r="1239" spans="1:36" x14ac:dyDescent="0.25">
      <c r="A1239" s="21" t="s">
        <v>1339</v>
      </c>
      <c r="B1239" s="21">
        <v>0.99919999999999998</v>
      </c>
      <c r="C1239" s="36">
        <f>1-Table2[[#This Row],[  Payment adjustment factor ]]</f>
        <v>8.0000000000002292E-4</v>
      </c>
      <c r="D1239" s="31">
        <v>0.33719892952720787</v>
      </c>
      <c r="E1239" s="21">
        <v>5</v>
      </c>
      <c r="F1239" s="31">
        <v>0.96305105890140408</v>
      </c>
      <c r="G1239" s="21">
        <v>16</v>
      </c>
      <c r="H1239" s="31">
        <v>0.96773285508143925</v>
      </c>
      <c r="I1239" s="31">
        <v>1.0039137645557574</v>
      </c>
      <c r="J1239" s="21" t="s">
        <v>58</v>
      </c>
      <c r="K1239" s="31">
        <v>1.0184166550893979E-2</v>
      </c>
      <c r="L1239" s="21">
        <v>30</v>
      </c>
      <c r="M1239" s="31">
        <v>1.0006997438804357</v>
      </c>
      <c r="N1239" s="31">
        <v>1.0034934502081108</v>
      </c>
      <c r="O1239" s="21" t="s">
        <v>58</v>
      </c>
      <c r="P1239" s="31">
        <v>1.1617756317446343E-2</v>
      </c>
      <c r="Q1239" s="21">
        <v>92</v>
      </c>
      <c r="R1239" s="31">
        <v>1.0381498354425798</v>
      </c>
      <c r="S1239" s="31">
        <v>1.0156031600015401</v>
      </c>
      <c r="T1239" s="21" t="s">
        <v>44</v>
      </c>
      <c r="U1239" s="31">
        <v>3.7365317409314529E-2</v>
      </c>
      <c r="V1239" s="21">
        <v>132</v>
      </c>
      <c r="W1239" s="31">
        <v>0.94042867468636671</v>
      </c>
      <c r="X1239" s="31">
        <v>1.0088431660083446</v>
      </c>
      <c r="Y1239" s="21" t="s">
        <v>58</v>
      </c>
      <c r="Z1239" s="31">
        <v>6.019297753081939E-2</v>
      </c>
      <c r="AA1239" s="12" t="s">
        <v>3140</v>
      </c>
      <c r="AB1239" s="12" t="s">
        <v>3140</v>
      </c>
      <c r="AC1239" s="31">
        <v>1.0058738187651037</v>
      </c>
      <c r="AD1239" s="21" t="s">
        <v>58</v>
      </c>
      <c r="AE1239" s="12" t="s">
        <v>3140</v>
      </c>
      <c r="AF1239" s="21">
        <v>22</v>
      </c>
      <c r="AG1239" s="31">
        <v>0.95261831653496087</v>
      </c>
      <c r="AH1239" s="31">
        <v>0.99633796354879245</v>
      </c>
      <c r="AI1239" s="21" t="s">
        <v>58</v>
      </c>
      <c r="AJ1239" s="32">
        <v>1.4699563968108191E-2</v>
      </c>
    </row>
    <row r="1240" spans="1:36" x14ac:dyDescent="0.25">
      <c r="A1240" s="21" t="s">
        <v>1340</v>
      </c>
      <c r="B1240" s="31">
        <v>1</v>
      </c>
      <c r="C1240" s="36">
        <f>1-Table2[[#This Row],[  Payment adjustment factor ]]</f>
        <v>0</v>
      </c>
      <c r="D1240" s="31">
        <v>0.39084507042253519</v>
      </c>
      <c r="E1240" s="21">
        <v>5</v>
      </c>
      <c r="F1240" s="31">
        <v>0.96305105890140408</v>
      </c>
      <c r="G1240" s="12" t="s">
        <v>3140</v>
      </c>
      <c r="H1240" s="32" t="s">
        <v>3140</v>
      </c>
      <c r="I1240" s="31">
        <v>1.0039137645557574</v>
      </c>
      <c r="J1240" s="21" t="s">
        <v>58</v>
      </c>
      <c r="K1240" s="32" t="s">
        <v>3140</v>
      </c>
      <c r="L1240" s="21">
        <v>5</v>
      </c>
      <c r="M1240" s="31">
        <v>1.0060154018477749</v>
      </c>
      <c r="N1240" s="31">
        <v>1.0034934502081108</v>
      </c>
      <c r="O1240" s="21" t="s">
        <v>58</v>
      </c>
      <c r="P1240" s="31">
        <v>8.8548133322929861E-3</v>
      </c>
      <c r="Q1240" s="21">
        <v>26</v>
      </c>
      <c r="R1240" s="31">
        <v>1.0070131842870309</v>
      </c>
      <c r="S1240" s="31">
        <v>1.0156031600015401</v>
      </c>
      <c r="T1240" s="21" t="s">
        <v>58</v>
      </c>
      <c r="U1240" s="31">
        <v>4.7923486049635131E-2</v>
      </c>
      <c r="V1240" s="21">
        <v>52</v>
      </c>
      <c r="W1240" s="31">
        <v>0.98434887072290889</v>
      </c>
      <c r="X1240" s="31">
        <v>1.0088431660083446</v>
      </c>
      <c r="Y1240" s="21" t="s">
        <v>58</v>
      </c>
      <c r="Z1240" s="31">
        <v>0.10693234389310288</v>
      </c>
      <c r="AA1240" s="12" t="s">
        <v>3140</v>
      </c>
      <c r="AB1240" s="12" t="s">
        <v>3140</v>
      </c>
      <c r="AC1240" s="31">
        <v>1.0058738187651037</v>
      </c>
      <c r="AD1240" s="21" t="s">
        <v>58</v>
      </c>
      <c r="AE1240" s="12" t="s">
        <v>3140</v>
      </c>
      <c r="AF1240" s="12" t="s">
        <v>3140</v>
      </c>
      <c r="AG1240" s="12" t="s">
        <v>3140</v>
      </c>
      <c r="AH1240" s="31">
        <v>0.99633796354879245</v>
      </c>
      <c r="AI1240" s="21" t="s">
        <v>58</v>
      </c>
      <c r="AJ1240" s="12" t="s">
        <v>3140</v>
      </c>
    </row>
    <row r="1241" spans="1:36" x14ac:dyDescent="0.25">
      <c r="A1241" s="21" t="s">
        <v>1341</v>
      </c>
      <c r="B1241" s="21">
        <v>0.998</v>
      </c>
      <c r="C1241" s="36">
        <f>1-Table2[[#This Row],[  Payment adjustment factor ]]</f>
        <v>2.0000000000000018E-3</v>
      </c>
      <c r="D1241" s="31">
        <v>0.14799615261301699</v>
      </c>
      <c r="E1241" s="21">
        <v>2</v>
      </c>
      <c r="F1241" s="31">
        <v>0.96305105890140408</v>
      </c>
      <c r="G1241" s="21">
        <v>80</v>
      </c>
      <c r="H1241" s="31">
        <v>1.0321517247590135</v>
      </c>
      <c r="I1241" s="31">
        <v>0.99543995630441762</v>
      </c>
      <c r="J1241" s="21" t="s">
        <v>44</v>
      </c>
      <c r="K1241" s="31">
        <v>1.7414679379897949E-2</v>
      </c>
      <c r="L1241" s="21">
        <v>60</v>
      </c>
      <c r="M1241" s="31">
        <v>0.99576986443939708</v>
      </c>
      <c r="N1241" s="31">
        <v>0.99446279037947338</v>
      </c>
      <c r="O1241" s="21" t="s">
        <v>44</v>
      </c>
      <c r="P1241" s="31">
        <v>7.883297058266063E-3</v>
      </c>
      <c r="Q1241" s="21">
        <v>334</v>
      </c>
      <c r="R1241" s="31">
        <v>1.0095777595888082</v>
      </c>
      <c r="S1241" s="31">
        <v>0.98990484924672528</v>
      </c>
      <c r="T1241" s="21" t="s">
        <v>44</v>
      </c>
      <c r="U1241" s="31">
        <v>4.1078805237493764E-2</v>
      </c>
      <c r="V1241" s="21">
        <v>229</v>
      </c>
      <c r="W1241" s="31">
        <v>0.99447527624936172</v>
      </c>
      <c r="X1241" s="31">
        <v>0.989996280811276</v>
      </c>
      <c r="Y1241" s="21" t="s">
        <v>44</v>
      </c>
      <c r="Z1241" s="31">
        <v>2.9100600149653499E-2</v>
      </c>
      <c r="AA1241" s="21">
        <v>29</v>
      </c>
      <c r="AB1241" s="31">
        <v>0.98170588095794042</v>
      </c>
      <c r="AC1241" s="31">
        <v>0.99570692941132555</v>
      </c>
      <c r="AD1241" s="21" t="s">
        <v>58</v>
      </c>
      <c r="AE1241" s="40">
        <v>1.5734005107516384E-2</v>
      </c>
      <c r="AF1241" s="21">
        <v>28</v>
      </c>
      <c r="AG1241" s="31">
        <v>1.0866635505485336</v>
      </c>
      <c r="AH1241" s="31">
        <v>0.99079810028693438</v>
      </c>
      <c r="AI1241" s="21" t="s">
        <v>44</v>
      </c>
      <c r="AJ1241" s="32">
        <v>5.0906696703016067E-3</v>
      </c>
    </row>
    <row r="1242" spans="1:36" x14ac:dyDescent="0.25">
      <c r="A1242" s="21" t="s">
        <v>1342</v>
      </c>
      <c r="B1242" s="31">
        <v>1</v>
      </c>
      <c r="C1242" s="36">
        <f>1-Table2[[#This Row],[  Payment adjustment factor ]]</f>
        <v>0</v>
      </c>
      <c r="D1242" s="31">
        <v>0.3925233644859813</v>
      </c>
      <c r="E1242" s="21">
        <v>5</v>
      </c>
      <c r="F1242" s="31">
        <v>0.96305105890140408</v>
      </c>
      <c r="G1242" s="21">
        <v>2</v>
      </c>
      <c r="H1242" s="31">
        <v>0.99684663841361265</v>
      </c>
      <c r="I1242" s="31">
        <v>1.0039137645557574</v>
      </c>
      <c r="J1242" s="21" t="s">
        <v>58</v>
      </c>
      <c r="K1242" s="31">
        <v>2.8531237522404053E-3</v>
      </c>
      <c r="L1242" s="21">
        <v>18</v>
      </c>
      <c r="M1242" s="31">
        <v>1.0180611316735177</v>
      </c>
      <c r="N1242" s="31">
        <v>1.0034934502081108</v>
      </c>
      <c r="O1242" s="21" t="s">
        <v>58</v>
      </c>
      <c r="P1242" s="31">
        <v>2.5095801238904765E-2</v>
      </c>
      <c r="Q1242" s="21">
        <v>30</v>
      </c>
      <c r="R1242" s="31">
        <v>0.98405606959624681</v>
      </c>
      <c r="S1242" s="31">
        <v>1.0156031600015401</v>
      </c>
      <c r="T1242" s="21" t="s">
        <v>58</v>
      </c>
      <c r="U1242" s="31">
        <v>5.3985681578574224E-2</v>
      </c>
      <c r="V1242" s="21">
        <v>45</v>
      </c>
      <c r="W1242" s="31">
        <v>0.99633466755036049</v>
      </c>
      <c r="X1242" s="31">
        <v>1.0088431660083446</v>
      </c>
      <c r="Y1242" s="21" t="s">
        <v>58</v>
      </c>
      <c r="Z1242" s="31">
        <v>7.3237592412079111E-2</v>
      </c>
      <c r="AA1242" s="12" t="s">
        <v>3140</v>
      </c>
      <c r="AB1242" s="12" t="s">
        <v>3140</v>
      </c>
      <c r="AC1242" s="31">
        <v>1.0058738187651037</v>
      </c>
      <c r="AD1242" s="21" t="s">
        <v>58</v>
      </c>
      <c r="AE1242" s="12" t="s">
        <v>3140</v>
      </c>
      <c r="AF1242" s="12" t="s">
        <v>3140</v>
      </c>
      <c r="AG1242" s="12" t="s">
        <v>3140</v>
      </c>
      <c r="AH1242" s="31">
        <v>0.99633796354879245</v>
      </c>
      <c r="AI1242" s="21" t="s">
        <v>58</v>
      </c>
      <c r="AJ1242" s="12" t="s">
        <v>3140</v>
      </c>
    </row>
    <row r="1243" spans="1:36" x14ac:dyDescent="0.25">
      <c r="A1243" s="21" t="s">
        <v>1343</v>
      </c>
      <c r="B1243" s="21">
        <v>0.97670000000000001</v>
      </c>
      <c r="C1243" s="36">
        <f>1-Table2[[#This Row],[  Payment adjustment factor ]]</f>
        <v>2.3299999999999987E-2</v>
      </c>
      <c r="D1243" s="31">
        <v>0.26338999928871187</v>
      </c>
      <c r="E1243" s="21">
        <v>4</v>
      </c>
      <c r="F1243" s="31">
        <v>0.96305105890140408</v>
      </c>
      <c r="G1243" s="21">
        <v>239</v>
      </c>
      <c r="H1243" s="31">
        <v>1.2503982845220174</v>
      </c>
      <c r="I1243" s="31">
        <v>0.99640551805727029</v>
      </c>
      <c r="J1243" s="21" t="s">
        <v>44</v>
      </c>
      <c r="K1243" s="31">
        <v>3.4131372371764952E-2</v>
      </c>
      <c r="L1243" s="21">
        <v>131</v>
      </c>
      <c r="M1243" s="31">
        <v>0.9836174575012725</v>
      </c>
      <c r="N1243" s="31">
        <v>0.99894818277070196</v>
      </c>
      <c r="O1243" s="21" t="s">
        <v>58</v>
      </c>
      <c r="P1243" s="31">
        <v>9.6380101465590694E-3</v>
      </c>
      <c r="Q1243" s="21">
        <v>471</v>
      </c>
      <c r="R1243" s="31">
        <v>1.2162461416892243</v>
      </c>
      <c r="S1243" s="31">
        <v>1.0047319092771723</v>
      </c>
      <c r="T1243" s="21" t="s">
        <v>44</v>
      </c>
      <c r="U1243" s="31">
        <v>4.0870403447489191E-2</v>
      </c>
      <c r="V1243" s="21">
        <v>338</v>
      </c>
      <c r="W1243" s="31">
        <v>1.1160013747494273</v>
      </c>
      <c r="X1243" s="31">
        <v>1.0004417594919579</v>
      </c>
      <c r="Y1243" s="21" t="s">
        <v>44</v>
      </c>
      <c r="Z1243" s="31">
        <v>3.6102053580842543E-2</v>
      </c>
      <c r="AA1243" s="21">
        <v>43</v>
      </c>
      <c r="AB1243" s="31">
        <v>1.1623065750966561</v>
      </c>
      <c r="AC1243" s="31">
        <v>1.0020055371561525</v>
      </c>
      <c r="AD1243" s="21" t="s">
        <v>44</v>
      </c>
      <c r="AE1243" s="40">
        <v>1.3761928588428491E-2</v>
      </c>
      <c r="AF1243" s="21">
        <v>67</v>
      </c>
      <c r="AG1243" s="31">
        <v>1.0550257654291597</v>
      </c>
      <c r="AH1243" s="31">
        <v>0.99158634970302129</v>
      </c>
      <c r="AI1243" s="21" t="s">
        <v>44</v>
      </c>
      <c r="AJ1243" s="32">
        <v>8.3825525472585958E-3</v>
      </c>
    </row>
    <row r="1244" spans="1:36" x14ac:dyDescent="0.25">
      <c r="A1244" s="21" t="s">
        <v>1344</v>
      </c>
      <c r="B1244" s="21">
        <v>0.99619999999999997</v>
      </c>
      <c r="C1244" s="36">
        <f>1-Table2[[#This Row],[  Payment adjustment factor ]]</f>
        <v>3.8000000000000256E-3</v>
      </c>
      <c r="D1244" s="31">
        <v>0.24083196496989601</v>
      </c>
      <c r="E1244" s="21">
        <v>4</v>
      </c>
      <c r="F1244" s="31">
        <v>0.96305105890140408</v>
      </c>
      <c r="G1244" s="21">
        <v>19</v>
      </c>
      <c r="H1244" s="31">
        <v>1.0452463940450021</v>
      </c>
      <c r="I1244" s="31">
        <v>0.99640551805727029</v>
      </c>
      <c r="J1244" s="21" t="s">
        <v>58</v>
      </c>
      <c r="K1244" s="31">
        <v>8.6553214094183262E-3</v>
      </c>
      <c r="L1244" s="21">
        <v>58</v>
      </c>
      <c r="M1244" s="31">
        <v>0.97336387784384992</v>
      </c>
      <c r="N1244" s="31">
        <v>0.99894818277070196</v>
      </c>
      <c r="O1244" s="21" t="s">
        <v>58</v>
      </c>
      <c r="P1244" s="31">
        <v>2.6228554182454629E-2</v>
      </c>
      <c r="Q1244" s="21">
        <v>139</v>
      </c>
      <c r="R1244" s="31">
        <v>1.0518616544131023</v>
      </c>
      <c r="S1244" s="31">
        <v>1.0047319092771723</v>
      </c>
      <c r="T1244" s="21" t="s">
        <v>44</v>
      </c>
      <c r="U1244" s="31">
        <v>6.617164003812559E-2</v>
      </c>
      <c r="V1244" s="21">
        <v>125</v>
      </c>
      <c r="W1244" s="31">
        <v>1.0144486807567004</v>
      </c>
      <c r="X1244" s="31">
        <v>1.0004417594919579</v>
      </c>
      <c r="Y1244" s="21" t="s">
        <v>44</v>
      </c>
      <c r="Z1244" s="31">
        <v>6.2182055329280263E-2</v>
      </c>
      <c r="AA1244" s="12" t="s">
        <v>3140</v>
      </c>
      <c r="AB1244" s="12" t="s">
        <v>3140</v>
      </c>
      <c r="AC1244" s="31">
        <v>1.0020055371561525</v>
      </c>
      <c r="AD1244" s="21" t="s">
        <v>58</v>
      </c>
      <c r="AE1244" s="12" t="s">
        <v>3140</v>
      </c>
      <c r="AF1244" s="21">
        <v>26</v>
      </c>
      <c r="AG1244" s="31">
        <v>0.98467547195858751</v>
      </c>
      <c r="AH1244" s="31">
        <v>0.99158634970302129</v>
      </c>
      <c r="AI1244" s="21" t="s">
        <v>58</v>
      </c>
      <c r="AJ1244" s="32">
        <v>1.9407043087651978E-2</v>
      </c>
    </row>
    <row r="1245" spans="1:36" x14ac:dyDescent="0.25">
      <c r="A1245" s="21" t="s">
        <v>1345</v>
      </c>
      <c r="B1245" s="31">
        <v>1</v>
      </c>
      <c r="C1245" s="36">
        <f>1-Table2[[#This Row],[  Payment adjustment factor ]]</f>
        <v>0</v>
      </c>
      <c r="D1245" s="31">
        <v>0.34767206477732793</v>
      </c>
      <c r="E1245" s="21">
        <v>5</v>
      </c>
      <c r="F1245" s="31">
        <v>0.96305105890140408</v>
      </c>
      <c r="G1245" s="21">
        <v>14</v>
      </c>
      <c r="H1245" s="31">
        <v>0.98473332646647027</v>
      </c>
      <c r="I1245" s="31">
        <v>1.0039137645557574</v>
      </c>
      <c r="J1245" s="21" t="s">
        <v>58</v>
      </c>
      <c r="K1245" s="31">
        <v>7.2563342525755158E-3</v>
      </c>
      <c r="L1245" s="21">
        <v>55</v>
      </c>
      <c r="M1245" s="31">
        <v>0.94106248854016683</v>
      </c>
      <c r="N1245" s="31">
        <v>1.0034934502081108</v>
      </c>
      <c r="O1245" s="21" t="s">
        <v>58</v>
      </c>
      <c r="P1245" s="31">
        <v>2.0332666228842524E-2</v>
      </c>
      <c r="Q1245" s="21">
        <v>79</v>
      </c>
      <c r="R1245" s="31">
        <v>0.9803260228477747</v>
      </c>
      <c r="S1245" s="31">
        <v>1.0156031600015401</v>
      </c>
      <c r="T1245" s="21" t="s">
        <v>58</v>
      </c>
      <c r="U1245" s="31">
        <v>3.4121369659069783E-2</v>
      </c>
      <c r="V1245" s="21">
        <v>270</v>
      </c>
      <c r="W1245" s="31">
        <v>1.0004442668623901</v>
      </c>
      <c r="X1245" s="31">
        <v>1.0088431660083446</v>
      </c>
      <c r="Y1245" s="21" t="s">
        <v>58</v>
      </c>
      <c r="Z1245" s="31">
        <v>0.14638756202410483</v>
      </c>
      <c r="AA1245" s="12" t="s">
        <v>3140</v>
      </c>
      <c r="AB1245" s="12" t="s">
        <v>3140</v>
      </c>
      <c r="AC1245" s="31">
        <v>1.0058738187651037</v>
      </c>
      <c r="AD1245" s="21" t="s">
        <v>58</v>
      </c>
      <c r="AE1245" s="12" t="s">
        <v>3140</v>
      </c>
      <c r="AF1245" s="12" t="s">
        <v>3140</v>
      </c>
      <c r="AG1245" s="12" t="s">
        <v>3140</v>
      </c>
      <c r="AH1245" s="31">
        <v>0.99633796354879245</v>
      </c>
      <c r="AI1245" s="21" t="s">
        <v>58</v>
      </c>
      <c r="AJ1245" s="12" t="s">
        <v>3140</v>
      </c>
    </row>
    <row r="1246" spans="1:36" x14ac:dyDescent="0.25">
      <c r="A1246" s="21" t="s">
        <v>1346</v>
      </c>
      <c r="B1246" s="21">
        <v>0.98970000000000002</v>
      </c>
      <c r="C1246" s="36">
        <f>1-Table2[[#This Row],[  Payment adjustment factor ]]</f>
        <v>1.0299999999999976E-2</v>
      </c>
      <c r="D1246" s="31">
        <v>0.28000478640660525</v>
      </c>
      <c r="E1246" s="21">
        <v>4</v>
      </c>
      <c r="F1246" s="31">
        <v>0.96305105890140408</v>
      </c>
      <c r="G1246" s="21">
        <v>101</v>
      </c>
      <c r="H1246" s="31">
        <v>1.1777440017730285</v>
      </c>
      <c r="I1246" s="31">
        <v>0.99640551805727029</v>
      </c>
      <c r="J1246" s="21" t="s">
        <v>44</v>
      </c>
      <c r="K1246" s="31">
        <v>1.7593784260243137E-2</v>
      </c>
      <c r="L1246" s="21">
        <v>49</v>
      </c>
      <c r="M1246" s="31">
        <v>1.0635984802051881</v>
      </c>
      <c r="N1246" s="31">
        <v>0.99894818277070196</v>
      </c>
      <c r="O1246" s="21" t="s">
        <v>44</v>
      </c>
      <c r="P1246" s="31">
        <v>3.3645726120934073E-3</v>
      </c>
      <c r="Q1246" s="21">
        <v>263</v>
      </c>
      <c r="R1246" s="31">
        <v>1.1976264247815283</v>
      </c>
      <c r="S1246" s="31">
        <v>1.0047319092771723</v>
      </c>
      <c r="T1246" s="21" t="s">
        <v>44</v>
      </c>
      <c r="U1246" s="31">
        <v>2.4418625763077288E-2</v>
      </c>
      <c r="V1246" s="21">
        <v>205</v>
      </c>
      <c r="W1246" s="31">
        <v>1.0364688125113994</v>
      </c>
      <c r="X1246" s="31">
        <v>1.0004417594919579</v>
      </c>
      <c r="Y1246" s="21" t="s">
        <v>44</v>
      </c>
      <c r="Z1246" s="31">
        <v>2.1597084032710274E-2</v>
      </c>
      <c r="AA1246" s="21">
        <v>71</v>
      </c>
      <c r="AB1246" s="31">
        <v>1.0911356272362194</v>
      </c>
      <c r="AC1246" s="31">
        <v>1.0020055371561525</v>
      </c>
      <c r="AD1246" s="21" t="s">
        <v>44</v>
      </c>
      <c r="AE1246" s="40">
        <v>1.7886038798961463E-2</v>
      </c>
      <c r="AF1246" s="21">
        <v>57</v>
      </c>
      <c r="AG1246" s="31">
        <v>1.02412423924762</v>
      </c>
      <c r="AH1246" s="31">
        <v>0.99158634970302129</v>
      </c>
      <c r="AI1246" s="21" t="s">
        <v>44</v>
      </c>
      <c r="AJ1246" s="32">
        <v>6.6522045878982146E-3</v>
      </c>
    </row>
    <row r="1247" spans="1:36" x14ac:dyDescent="0.25">
      <c r="A1247" s="21" t="s">
        <v>1347</v>
      </c>
      <c r="B1247" s="21">
        <v>0.99909999999999999</v>
      </c>
      <c r="C1247" s="36">
        <f>1-Table2[[#This Row],[  Payment adjustment factor ]]</f>
        <v>9.000000000000119E-4</v>
      </c>
      <c r="D1247" s="31">
        <v>0.26456477039067855</v>
      </c>
      <c r="E1247" s="21">
        <v>4</v>
      </c>
      <c r="F1247" s="31">
        <v>0.96305105890140408</v>
      </c>
      <c r="G1247" s="21">
        <v>6</v>
      </c>
      <c r="H1247" s="31">
        <v>1.0134252949103384</v>
      </c>
      <c r="I1247" s="31">
        <v>0.99640551805727029</v>
      </c>
      <c r="J1247" s="21" t="s">
        <v>58</v>
      </c>
      <c r="K1247" s="31">
        <v>6.7624196209221136E-3</v>
      </c>
      <c r="L1247" s="21">
        <v>13</v>
      </c>
      <c r="M1247" s="31">
        <v>0.97956618340836521</v>
      </c>
      <c r="N1247" s="31">
        <v>0.99894818277070196</v>
      </c>
      <c r="O1247" s="21" t="s">
        <v>58</v>
      </c>
      <c r="P1247" s="31">
        <v>6.92481904749473E-3</v>
      </c>
      <c r="Q1247" s="21">
        <v>54</v>
      </c>
      <c r="R1247" s="31">
        <v>1.0227718051487298</v>
      </c>
      <c r="S1247" s="31">
        <v>1.0047319092771723</v>
      </c>
      <c r="T1247" s="21" t="s">
        <v>44</v>
      </c>
      <c r="U1247" s="31">
        <v>5.0278555328486435E-2</v>
      </c>
      <c r="V1247" s="21">
        <v>33</v>
      </c>
      <c r="W1247" s="31">
        <v>0.99957952993383647</v>
      </c>
      <c r="X1247" s="31">
        <v>1.0004417594919579</v>
      </c>
      <c r="Y1247" s="21" t="s">
        <v>58</v>
      </c>
      <c r="Z1247" s="31">
        <v>3.0768228631773954E-2</v>
      </c>
      <c r="AA1247" s="12" t="s">
        <v>3140</v>
      </c>
      <c r="AB1247" s="12" t="s">
        <v>3140</v>
      </c>
      <c r="AC1247" s="31">
        <v>1.0020055371561525</v>
      </c>
      <c r="AD1247" s="21" t="s">
        <v>58</v>
      </c>
      <c r="AE1247" s="12" t="s">
        <v>3140</v>
      </c>
      <c r="AF1247" s="21">
        <v>3</v>
      </c>
      <c r="AG1247" s="31">
        <v>0.99065077479861618</v>
      </c>
      <c r="AH1247" s="31">
        <v>0.99158634970302129</v>
      </c>
      <c r="AI1247" s="21" t="s">
        <v>58</v>
      </c>
      <c r="AJ1247" s="32">
        <v>4.187576072741634E-3</v>
      </c>
    </row>
    <row r="1248" spans="1:36" x14ac:dyDescent="0.25">
      <c r="A1248" s="21" t="s">
        <v>1348</v>
      </c>
      <c r="B1248" s="21">
        <v>0.99739999999999995</v>
      </c>
      <c r="C1248" s="36">
        <f>1-Table2[[#This Row],[  Payment adjustment factor ]]</f>
        <v>2.6000000000000467E-3</v>
      </c>
      <c r="D1248" s="31">
        <v>0.32228116710875332</v>
      </c>
      <c r="E1248" s="21">
        <v>5</v>
      </c>
      <c r="F1248" s="31">
        <v>0.96305105890140408</v>
      </c>
      <c r="G1248" s="12" t="s">
        <v>3140</v>
      </c>
      <c r="H1248" s="32" t="s">
        <v>3140</v>
      </c>
      <c r="I1248" s="31">
        <v>1.0039137645557574</v>
      </c>
      <c r="J1248" s="21" t="s">
        <v>58</v>
      </c>
      <c r="K1248" s="32" t="s">
        <v>3140</v>
      </c>
      <c r="L1248" s="21">
        <v>22</v>
      </c>
      <c r="M1248" s="31">
        <v>0.99472861927903267</v>
      </c>
      <c r="N1248" s="31">
        <v>1.0034934502081108</v>
      </c>
      <c r="O1248" s="21" t="s">
        <v>58</v>
      </c>
      <c r="P1248" s="31">
        <v>2.9815517676351506E-2</v>
      </c>
      <c r="Q1248" s="21">
        <v>28</v>
      </c>
      <c r="R1248" s="31">
        <v>0.97240061423500135</v>
      </c>
      <c r="S1248" s="31">
        <v>1.0156031600015401</v>
      </c>
      <c r="T1248" s="21" t="s">
        <v>58</v>
      </c>
      <c r="U1248" s="31">
        <v>4.1423063472508209E-2</v>
      </c>
      <c r="V1248" s="21">
        <v>38</v>
      </c>
      <c r="W1248" s="31">
        <v>1.0597116143092744</v>
      </c>
      <c r="X1248" s="31">
        <v>1.0088431660083446</v>
      </c>
      <c r="Y1248" s="21" t="s">
        <v>44</v>
      </c>
      <c r="Z1248" s="31">
        <v>5.4045756458788487E-2</v>
      </c>
      <c r="AA1248" s="12" t="s">
        <v>3140</v>
      </c>
      <c r="AB1248" s="12" t="s">
        <v>3140</v>
      </c>
      <c r="AC1248" s="31">
        <v>1.0058738187651037</v>
      </c>
      <c r="AD1248" s="21" t="s">
        <v>58</v>
      </c>
      <c r="AE1248" s="12" t="s">
        <v>3140</v>
      </c>
      <c r="AF1248" s="12" t="s">
        <v>3140</v>
      </c>
      <c r="AG1248" s="12" t="s">
        <v>3140</v>
      </c>
      <c r="AH1248" s="31">
        <v>0.99633796354879245</v>
      </c>
      <c r="AI1248" s="21" t="s">
        <v>58</v>
      </c>
      <c r="AJ1248" s="12" t="s">
        <v>3140</v>
      </c>
    </row>
    <row r="1249" spans="1:36" x14ac:dyDescent="0.25">
      <c r="A1249" s="21" t="s">
        <v>1349</v>
      </c>
      <c r="B1249" s="31">
        <v>1</v>
      </c>
      <c r="C1249" s="36">
        <f>1-Table2[[#This Row],[  Payment adjustment factor ]]</f>
        <v>0</v>
      </c>
      <c r="D1249" s="31">
        <v>0.48108108108108111</v>
      </c>
      <c r="E1249" s="21">
        <v>5</v>
      </c>
      <c r="F1249" s="31">
        <v>0.96305105890140408</v>
      </c>
      <c r="G1249" s="12" t="s">
        <v>3140</v>
      </c>
      <c r="H1249" s="32" t="s">
        <v>3140</v>
      </c>
      <c r="I1249" s="31">
        <v>1.0039137645557574</v>
      </c>
      <c r="J1249" s="21" t="s">
        <v>58</v>
      </c>
      <c r="K1249" s="32" t="s">
        <v>3140</v>
      </c>
      <c r="L1249" s="21">
        <v>23</v>
      </c>
      <c r="M1249" s="31">
        <v>0.982424830484533</v>
      </c>
      <c r="N1249" s="31">
        <v>1.0034934502081108</v>
      </c>
      <c r="O1249" s="21" t="s">
        <v>58</v>
      </c>
      <c r="P1249" s="31">
        <v>8.6741172045777817E-2</v>
      </c>
      <c r="Q1249" s="21">
        <v>34</v>
      </c>
      <c r="R1249" s="31">
        <v>1.0068884374869735</v>
      </c>
      <c r="S1249" s="31">
        <v>1.0156031600015401</v>
      </c>
      <c r="T1249" s="21" t="s">
        <v>58</v>
      </c>
      <c r="U1249" s="31">
        <v>0.12691978134782719</v>
      </c>
      <c r="V1249" s="21">
        <v>7</v>
      </c>
      <c r="W1249" s="31">
        <v>0.99533528085990974</v>
      </c>
      <c r="X1249" s="31">
        <v>1.0088431660083446</v>
      </c>
      <c r="Y1249" s="21" t="s">
        <v>58</v>
      </c>
      <c r="Z1249" s="31">
        <v>2.6463360490468608E-2</v>
      </c>
      <c r="AA1249" s="12" t="s">
        <v>3140</v>
      </c>
      <c r="AB1249" s="12" t="s">
        <v>3140</v>
      </c>
      <c r="AC1249" s="31">
        <v>1.0058738187651037</v>
      </c>
      <c r="AD1249" s="21" t="s">
        <v>58</v>
      </c>
      <c r="AE1249" s="12" t="s">
        <v>3140</v>
      </c>
      <c r="AF1249" s="12" t="s">
        <v>3140</v>
      </c>
      <c r="AG1249" s="12" t="s">
        <v>3140</v>
      </c>
      <c r="AH1249" s="31">
        <v>0.99633796354879245</v>
      </c>
      <c r="AI1249" s="21" t="s">
        <v>58</v>
      </c>
      <c r="AJ1249" s="12" t="s">
        <v>3140</v>
      </c>
    </row>
    <row r="1250" spans="1:36" x14ac:dyDescent="0.25">
      <c r="A1250" s="21" t="s">
        <v>1350</v>
      </c>
      <c r="B1250" s="31">
        <v>1</v>
      </c>
      <c r="C1250" s="36">
        <f>1-Table2[[#This Row],[  Payment adjustment factor ]]</f>
        <v>0</v>
      </c>
      <c r="D1250" s="31">
        <v>0.17705735660847879</v>
      </c>
      <c r="E1250" s="21">
        <v>2</v>
      </c>
      <c r="F1250" s="31">
        <v>0.96305105890140408</v>
      </c>
      <c r="G1250" s="12" t="s">
        <v>3140</v>
      </c>
      <c r="H1250" s="32" t="s">
        <v>3140</v>
      </c>
      <c r="I1250" s="31">
        <v>0.99543995630441762</v>
      </c>
      <c r="J1250" s="21" t="s">
        <v>58</v>
      </c>
      <c r="K1250" s="32" t="s">
        <v>3140</v>
      </c>
      <c r="L1250" s="21">
        <v>3</v>
      </c>
      <c r="M1250" s="31">
        <v>1.0052491575455105</v>
      </c>
      <c r="N1250" s="31">
        <v>0.99446279037947338</v>
      </c>
      <c r="O1250" s="21" t="s">
        <v>58</v>
      </c>
      <c r="P1250" s="31">
        <v>1.2564839320444844E-2</v>
      </c>
      <c r="Q1250" s="21">
        <v>10</v>
      </c>
      <c r="R1250" s="31">
        <v>1.0100269258130634</v>
      </c>
      <c r="S1250" s="31">
        <v>0.98990484924672528</v>
      </c>
      <c r="T1250" s="21" t="s">
        <v>58</v>
      </c>
      <c r="U1250" s="31">
        <v>2.6078730040396951E-2</v>
      </c>
      <c r="V1250" s="21">
        <v>10</v>
      </c>
      <c r="W1250" s="31">
        <v>0.98070188351320198</v>
      </c>
      <c r="X1250" s="31">
        <v>0.989996280811276</v>
      </c>
      <c r="Y1250" s="21" t="s">
        <v>58</v>
      </c>
      <c r="Z1250" s="31">
        <v>2.8162348769088925E-2</v>
      </c>
      <c r="AA1250" s="12" t="s">
        <v>3140</v>
      </c>
      <c r="AB1250" s="12" t="s">
        <v>3140</v>
      </c>
      <c r="AC1250" s="31">
        <v>0.99570692941132555</v>
      </c>
      <c r="AD1250" s="21" t="s">
        <v>58</v>
      </c>
      <c r="AE1250" s="12" t="s">
        <v>3140</v>
      </c>
      <c r="AF1250" s="12" t="s">
        <v>3140</v>
      </c>
      <c r="AG1250" s="12" t="s">
        <v>3140</v>
      </c>
      <c r="AH1250" s="31">
        <v>0.99079810028693438</v>
      </c>
      <c r="AI1250" s="21" t="s">
        <v>58</v>
      </c>
      <c r="AJ1250" s="12" t="s">
        <v>3140</v>
      </c>
    </row>
    <row r="1251" spans="1:36" x14ac:dyDescent="0.25">
      <c r="A1251" s="21" t="s">
        <v>1351</v>
      </c>
      <c r="B1251" s="21">
        <v>0.99660000000000004</v>
      </c>
      <c r="C1251" s="36">
        <f>1-Table2[[#This Row],[  Payment adjustment factor ]]</f>
        <v>3.3999999999999586E-3</v>
      </c>
      <c r="D1251" s="31">
        <v>0.20184308204274926</v>
      </c>
      <c r="E1251" s="21">
        <v>3</v>
      </c>
      <c r="F1251" s="31">
        <v>0.96305105890140408</v>
      </c>
      <c r="G1251" s="21">
        <v>69</v>
      </c>
      <c r="H1251" s="31">
        <v>1.0117092549909834</v>
      </c>
      <c r="I1251" s="31">
        <v>0.99676112581910359</v>
      </c>
      <c r="J1251" s="21" t="s">
        <v>44</v>
      </c>
      <c r="K1251" s="31">
        <v>3.0954165272981227E-2</v>
      </c>
      <c r="L1251" s="21">
        <v>39</v>
      </c>
      <c r="M1251" s="31">
        <v>0.98153671619049954</v>
      </c>
      <c r="N1251" s="31">
        <v>0.99317980335967293</v>
      </c>
      <c r="O1251" s="21" t="s">
        <v>58</v>
      </c>
      <c r="P1251" s="31">
        <v>1.1032813823854156E-2</v>
      </c>
      <c r="Q1251" s="21">
        <v>139</v>
      </c>
      <c r="R1251" s="31">
        <v>1.024200531664073</v>
      </c>
      <c r="S1251" s="31">
        <v>0.99472354671482743</v>
      </c>
      <c r="T1251" s="21" t="s">
        <v>44</v>
      </c>
      <c r="U1251" s="31">
        <v>3.0122053577603128E-2</v>
      </c>
      <c r="V1251" s="21">
        <v>90</v>
      </c>
      <c r="W1251" s="31">
        <v>1.0866673676969172</v>
      </c>
      <c r="X1251" s="31">
        <v>0.9918516596681215</v>
      </c>
      <c r="Y1251" s="21" t="s">
        <v>44</v>
      </c>
      <c r="Z1251" s="31">
        <v>2.3029664817223405E-2</v>
      </c>
      <c r="AA1251" s="21">
        <v>18</v>
      </c>
      <c r="AB1251" s="31">
        <v>0.96732584783696685</v>
      </c>
      <c r="AC1251" s="31">
        <v>0.9952100778551094</v>
      </c>
      <c r="AD1251" s="21" t="s">
        <v>58</v>
      </c>
      <c r="AE1251" s="40">
        <v>1.7304280696010036E-2</v>
      </c>
      <c r="AF1251" s="21">
        <v>2</v>
      </c>
      <c r="AG1251" s="31">
        <v>0.99256145498886206</v>
      </c>
      <c r="AH1251" s="31">
        <v>0.99702926691394167</v>
      </c>
      <c r="AI1251" s="21" t="s">
        <v>58</v>
      </c>
      <c r="AJ1251" s="32">
        <v>6.6003060697882401E-4</v>
      </c>
    </row>
    <row r="1252" spans="1:36" x14ac:dyDescent="0.25">
      <c r="A1252" s="21" t="s">
        <v>1352</v>
      </c>
      <c r="B1252" s="21">
        <v>0.99850000000000005</v>
      </c>
      <c r="C1252" s="36">
        <f>1-Table2[[#This Row],[  Payment adjustment factor ]]</f>
        <v>1.4999999999999458E-3</v>
      </c>
      <c r="D1252" s="31">
        <v>0.20754716981132076</v>
      </c>
      <c r="E1252" s="21">
        <v>3</v>
      </c>
      <c r="F1252" s="31">
        <v>0.96305105890140408</v>
      </c>
      <c r="G1252" s="21">
        <v>8</v>
      </c>
      <c r="H1252" s="31">
        <v>1.0354467690722127</v>
      </c>
      <c r="I1252" s="31">
        <v>0.99676112581910359</v>
      </c>
      <c r="J1252" s="21" t="s">
        <v>58</v>
      </c>
      <c r="K1252" s="31">
        <v>1.8828302161993402E-3</v>
      </c>
      <c r="L1252" s="21">
        <v>28</v>
      </c>
      <c r="M1252" s="31">
        <v>1.0176232636749871</v>
      </c>
      <c r="N1252" s="31">
        <v>0.99317980335967293</v>
      </c>
      <c r="O1252" s="21" t="s">
        <v>44</v>
      </c>
      <c r="P1252" s="31">
        <v>8.0466626518551701E-3</v>
      </c>
      <c r="Q1252" s="21">
        <v>65</v>
      </c>
      <c r="R1252" s="31">
        <v>1.0669509178043348</v>
      </c>
      <c r="S1252" s="31">
        <v>0.99472354671482743</v>
      </c>
      <c r="T1252" s="21" t="s">
        <v>44</v>
      </c>
      <c r="U1252" s="31">
        <v>1.9108139493820342E-2</v>
      </c>
      <c r="V1252" s="21">
        <v>71</v>
      </c>
      <c r="W1252" s="31">
        <v>0.98743213958045006</v>
      </c>
      <c r="X1252" s="31">
        <v>0.9918516596681215</v>
      </c>
      <c r="Y1252" s="21" t="s">
        <v>58</v>
      </c>
      <c r="Z1252" s="31">
        <v>3.3458597892639164E-2</v>
      </c>
      <c r="AA1252" s="12" t="s">
        <v>3140</v>
      </c>
      <c r="AB1252" s="12" t="s">
        <v>3140</v>
      </c>
      <c r="AC1252" s="31">
        <v>0.9952100778551094</v>
      </c>
      <c r="AD1252" s="21" t="s">
        <v>58</v>
      </c>
      <c r="AE1252" s="12" t="s">
        <v>3140</v>
      </c>
      <c r="AF1252" s="21">
        <v>15</v>
      </c>
      <c r="AG1252" s="31">
        <v>1.132229295412549</v>
      </c>
      <c r="AH1252" s="31">
        <v>0.99702926691394167</v>
      </c>
      <c r="AI1252" s="21" t="s">
        <v>58</v>
      </c>
      <c r="AJ1252" s="32">
        <v>8.1527847542407217E-3</v>
      </c>
    </row>
    <row r="1253" spans="1:36" x14ac:dyDescent="0.25">
      <c r="A1253" s="21" t="s">
        <v>1353</v>
      </c>
      <c r="B1253" s="21">
        <v>0.98360000000000003</v>
      </c>
      <c r="C1253" s="36">
        <f>1-Table2[[#This Row],[  Payment adjustment factor ]]</f>
        <v>1.639999999999997E-2</v>
      </c>
      <c r="D1253" s="31">
        <v>0.47783251231527096</v>
      </c>
      <c r="E1253" s="21">
        <v>5</v>
      </c>
      <c r="F1253" s="31">
        <v>0.96305105890140408</v>
      </c>
      <c r="G1253" s="21">
        <v>1</v>
      </c>
      <c r="H1253" s="31">
        <v>1.0179752993998912</v>
      </c>
      <c r="I1253" s="31">
        <v>1.0039137645557574</v>
      </c>
      <c r="J1253" s="21" t="s">
        <v>58</v>
      </c>
      <c r="K1253" s="31">
        <v>2.372460440617515E-3</v>
      </c>
      <c r="L1253" s="21">
        <v>58</v>
      </c>
      <c r="M1253" s="31">
        <v>1.1150908940906494</v>
      </c>
      <c r="N1253" s="31">
        <v>1.0034934502081108</v>
      </c>
      <c r="O1253" s="21" t="s">
        <v>44</v>
      </c>
      <c r="P1253" s="31">
        <v>0.1522460854058196</v>
      </c>
      <c r="Q1253" s="21">
        <v>16</v>
      </c>
      <c r="R1253" s="31">
        <v>1.0687925160886378</v>
      </c>
      <c r="S1253" s="31">
        <v>1.0156031600015401</v>
      </c>
      <c r="T1253" s="21" t="s">
        <v>58</v>
      </c>
      <c r="U1253" s="31">
        <v>4.7283832539986602E-2</v>
      </c>
      <c r="V1253" s="21">
        <v>18</v>
      </c>
      <c r="W1253" s="31">
        <v>0.99385061267659813</v>
      </c>
      <c r="X1253" s="31">
        <v>1.0088431660083446</v>
      </c>
      <c r="Y1253" s="21" t="s">
        <v>58</v>
      </c>
      <c r="Z1253" s="31">
        <v>4.9980843915117874E-2</v>
      </c>
      <c r="AA1253" s="12" t="s">
        <v>3140</v>
      </c>
      <c r="AB1253" s="12" t="s">
        <v>3140</v>
      </c>
      <c r="AC1253" s="31">
        <v>1.0058738187651037</v>
      </c>
      <c r="AD1253" s="21" t="s">
        <v>58</v>
      </c>
      <c r="AE1253" s="12" t="s">
        <v>3140</v>
      </c>
      <c r="AF1253" s="12" t="s">
        <v>3140</v>
      </c>
      <c r="AG1253" s="12" t="s">
        <v>3140</v>
      </c>
      <c r="AH1253" s="31">
        <v>0.99633796354879245</v>
      </c>
      <c r="AI1253" s="21" t="s">
        <v>58</v>
      </c>
      <c r="AJ1253" s="12" t="s">
        <v>3140</v>
      </c>
    </row>
    <row r="1254" spans="1:36" x14ac:dyDescent="0.25">
      <c r="A1254" s="21" t="s">
        <v>1354</v>
      </c>
      <c r="B1254" s="31">
        <v>1</v>
      </c>
      <c r="C1254" s="36">
        <f>1-Table2[[#This Row],[  Payment adjustment factor ]]</f>
        <v>0</v>
      </c>
      <c r="D1254" s="31">
        <v>0.43971631205673761</v>
      </c>
      <c r="E1254" s="21">
        <v>5</v>
      </c>
      <c r="F1254" s="31">
        <v>0.96305105890140408</v>
      </c>
      <c r="G1254" s="21">
        <v>2</v>
      </c>
      <c r="H1254" s="31">
        <v>0.99117201412398237</v>
      </c>
      <c r="I1254" s="31">
        <v>1.0039137645557574</v>
      </c>
      <c r="J1254" s="21" t="s">
        <v>58</v>
      </c>
      <c r="K1254" s="31">
        <v>3.2567778075113002E-3</v>
      </c>
      <c r="L1254" s="21">
        <v>9</v>
      </c>
      <c r="M1254" s="31">
        <v>1.029320976100409</v>
      </c>
      <c r="N1254" s="31">
        <v>1.0034934502081108</v>
      </c>
      <c r="O1254" s="21" t="s">
        <v>58</v>
      </c>
      <c r="P1254" s="31">
        <v>1.592632109677649E-2</v>
      </c>
      <c r="Q1254" s="21">
        <v>22</v>
      </c>
      <c r="R1254" s="31">
        <v>1.0261196040781073</v>
      </c>
      <c r="S1254" s="31">
        <v>1.0156031600015401</v>
      </c>
      <c r="T1254" s="21" t="s">
        <v>58</v>
      </c>
      <c r="U1254" s="31">
        <v>4.0101206274972809E-2</v>
      </c>
      <c r="V1254" s="21">
        <v>71</v>
      </c>
      <c r="W1254" s="31">
        <v>0.9580326633806755</v>
      </c>
      <c r="X1254" s="31">
        <v>1.0088431660083446</v>
      </c>
      <c r="Y1254" s="21" t="s">
        <v>58</v>
      </c>
      <c r="Z1254" s="31">
        <v>0.12997096961782725</v>
      </c>
      <c r="AA1254" s="12" t="s">
        <v>3140</v>
      </c>
      <c r="AB1254" s="12" t="s">
        <v>3140</v>
      </c>
      <c r="AC1254" s="31">
        <v>1.0058738187651037</v>
      </c>
      <c r="AD1254" s="21" t="s">
        <v>58</v>
      </c>
      <c r="AE1254" s="12" t="s">
        <v>3140</v>
      </c>
      <c r="AF1254" s="12" t="s">
        <v>3140</v>
      </c>
      <c r="AG1254" s="12" t="s">
        <v>3140</v>
      </c>
      <c r="AH1254" s="31">
        <v>0.99633796354879245</v>
      </c>
      <c r="AI1254" s="21" t="s">
        <v>58</v>
      </c>
      <c r="AJ1254" s="12" t="s">
        <v>3140</v>
      </c>
    </row>
    <row r="1255" spans="1:36" x14ac:dyDescent="0.25">
      <c r="A1255" s="21" t="s">
        <v>1355</v>
      </c>
      <c r="B1255" s="21">
        <v>0.99980000000000002</v>
      </c>
      <c r="C1255" s="36">
        <f>1-Table2[[#This Row],[  Payment adjustment factor ]]</f>
        <v>1.9999999999997797E-4</v>
      </c>
      <c r="D1255" s="31">
        <v>6.4220183486238536E-2</v>
      </c>
      <c r="E1255" s="21">
        <v>1</v>
      </c>
      <c r="F1255" s="31">
        <v>0.96305105890140408</v>
      </c>
      <c r="G1255" s="12" t="s">
        <v>3140</v>
      </c>
      <c r="H1255" s="32" t="s">
        <v>3140</v>
      </c>
      <c r="I1255" s="31">
        <v>0.99683021909853442</v>
      </c>
      <c r="J1255" s="21" t="s">
        <v>58</v>
      </c>
      <c r="K1255" s="32" t="s">
        <v>3140</v>
      </c>
      <c r="L1255" s="12" t="s">
        <v>3140</v>
      </c>
      <c r="M1255" s="32" t="s">
        <v>3140</v>
      </c>
      <c r="N1255" s="31">
        <v>0.99412983429491208</v>
      </c>
      <c r="O1255" s="21" t="s">
        <v>58</v>
      </c>
      <c r="P1255" s="32" t="s">
        <v>3140</v>
      </c>
      <c r="Q1255" s="12" t="s">
        <v>3140</v>
      </c>
      <c r="R1255" s="32" t="s">
        <v>3140</v>
      </c>
      <c r="S1255" s="31">
        <v>0.99256220528153027</v>
      </c>
      <c r="T1255" s="21" t="s">
        <v>58</v>
      </c>
      <c r="U1255" s="32" t="s">
        <v>3140</v>
      </c>
      <c r="V1255" s="32" t="s">
        <v>3140</v>
      </c>
      <c r="W1255" s="32" t="s">
        <v>3140</v>
      </c>
      <c r="X1255" s="31">
        <v>0.99621940091403016</v>
      </c>
      <c r="Y1255" s="21" t="s">
        <v>58</v>
      </c>
      <c r="Z1255" s="32" t="s">
        <v>3140</v>
      </c>
      <c r="AA1255" s="12" t="s">
        <v>3140</v>
      </c>
      <c r="AB1255" s="12" t="s">
        <v>3140</v>
      </c>
      <c r="AC1255" s="31">
        <v>1.0011380012219431</v>
      </c>
      <c r="AD1255" s="21" t="s">
        <v>58</v>
      </c>
      <c r="AE1255" s="12" t="s">
        <v>3140</v>
      </c>
      <c r="AF1255" s="21">
        <v>28</v>
      </c>
      <c r="AG1255" s="31">
        <v>0.98885955554171745</v>
      </c>
      <c r="AH1255" s="31">
        <v>0.9872295576018274</v>
      </c>
      <c r="AI1255" s="21" t="s">
        <v>44</v>
      </c>
      <c r="AJ1255" s="32">
        <v>0.15615565491284578</v>
      </c>
    </row>
    <row r="1256" spans="1:36" x14ac:dyDescent="0.25">
      <c r="A1256" s="21" t="s">
        <v>1356</v>
      </c>
      <c r="B1256" s="31">
        <v>1</v>
      </c>
      <c r="C1256" s="36">
        <f>1-Table2[[#This Row],[  Payment adjustment factor ]]</f>
        <v>0</v>
      </c>
      <c r="D1256" s="31">
        <v>0.1271186440677966</v>
      </c>
      <c r="E1256" s="21">
        <v>1</v>
      </c>
      <c r="F1256" s="31">
        <v>0.96305105890140408</v>
      </c>
      <c r="G1256" s="12" t="s">
        <v>3140</v>
      </c>
      <c r="H1256" s="32" t="s">
        <v>3140</v>
      </c>
      <c r="I1256" s="31">
        <v>0.99683021909853442</v>
      </c>
      <c r="J1256" s="21" t="s">
        <v>58</v>
      </c>
      <c r="K1256" s="32" t="s">
        <v>3140</v>
      </c>
      <c r="L1256" s="21">
        <v>2</v>
      </c>
      <c r="M1256" s="31">
        <v>0.99631632558153893</v>
      </c>
      <c r="N1256" s="31">
        <v>0.99412983429491208</v>
      </c>
      <c r="O1256" s="21" t="s">
        <v>58</v>
      </c>
      <c r="P1256" s="31">
        <v>8.6608044777849533E-3</v>
      </c>
      <c r="Q1256" s="12" t="s">
        <v>3140</v>
      </c>
      <c r="R1256" s="32" t="s">
        <v>3140</v>
      </c>
      <c r="S1256" s="31">
        <v>0.99256220528153027</v>
      </c>
      <c r="T1256" s="21" t="s">
        <v>58</v>
      </c>
      <c r="U1256" s="32" t="s">
        <v>3140</v>
      </c>
      <c r="V1256" s="21">
        <v>1</v>
      </c>
      <c r="W1256" s="31">
        <v>1.0146578310360155</v>
      </c>
      <c r="X1256" s="31">
        <v>0.99621940091403016</v>
      </c>
      <c r="Y1256" s="21" t="s">
        <v>58</v>
      </c>
      <c r="Z1256" s="31">
        <v>4.6967890439995365E-3</v>
      </c>
      <c r="AA1256" s="12" t="s">
        <v>3140</v>
      </c>
      <c r="AB1256" s="12" t="s">
        <v>3140</v>
      </c>
      <c r="AC1256" s="31">
        <v>1.0011380012219431</v>
      </c>
      <c r="AD1256" s="21" t="s">
        <v>58</v>
      </c>
      <c r="AE1256" s="12" t="s">
        <v>3140</v>
      </c>
      <c r="AF1256" s="21">
        <v>5</v>
      </c>
      <c r="AG1256" s="31">
        <v>0.9872295576018274</v>
      </c>
      <c r="AH1256" s="31">
        <v>0.9872295576018274</v>
      </c>
      <c r="AI1256" s="21" t="s">
        <v>58</v>
      </c>
      <c r="AJ1256" s="32">
        <v>5.2132495404640072E-2</v>
      </c>
    </row>
    <row r="1257" spans="1:36" x14ac:dyDescent="0.25">
      <c r="A1257" s="21" t="s">
        <v>1357</v>
      </c>
      <c r="B1257" s="21">
        <v>0.99760000000000004</v>
      </c>
      <c r="C1257" s="36">
        <f>1-Table2[[#This Row],[  Payment adjustment factor ]]</f>
        <v>2.3999999999999577E-3</v>
      </c>
      <c r="D1257" s="31">
        <v>4.6153846153846156E-2</v>
      </c>
      <c r="E1257" s="21">
        <v>1</v>
      </c>
      <c r="F1257" s="31">
        <v>0.96305105890140408</v>
      </c>
      <c r="G1257" s="12" t="s">
        <v>3140</v>
      </c>
      <c r="H1257" s="32" t="s">
        <v>3140</v>
      </c>
      <c r="I1257" s="31">
        <v>0.99683021909853442</v>
      </c>
      <c r="J1257" s="21" t="s">
        <v>58</v>
      </c>
      <c r="K1257" s="32" t="s">
        <v>3140</v>
      </c>
      <c r="L1257" s="12" t="s">
        <v>3140</v>
      </c>
      <c r="M1257" s="32" t="s">
        <v>3140</v>
      </c>
      <c r="N1257" s="31">
        <v>0.99412983429491208</v>
      </c>
      <c r="O1257" s="21" t="s">
        <v>58</v>
      </c>
      <c r="P1257" s="32" t="s">
        <v>3140</v>
      </c>
      <c r="Q1257" s="12" t="s">
        <v>3140</v>
      </c>
      <c r="R1257" s="32" t="s">
        <v>3140</v>
      </c>
      <c r="S1257" s="31">
        <v>0.99256220528153027</v>
      </c>
      <c r="T1257" s="21" t="s">
        <v>58</v>
      </c>
      <c r="U1257" s="32" t="s">
        <v>3140</v>
      </c>
      <c r="V1257" s="32" t="s">
        <v>3140</v>
      </c>
      <c r="W1257" s="32" t="s">
        <v>3140</v>
      </c>
      <c r="X1257" s="31">
        <v>0.99621940091403016</v>
      </c>
      <c r="Y1257" s="21" t="s">
        <v>58</v>
      </c>
      <c r="Z1257" s="32" t="s">
        <v>3140</v>
      </c>
      <c r="AA1257" s="12" t="s">
        <v>3140</v>
      </c>
      <c r="AB1257" s="12" t="s">
        <v>3140</v>
      </c>
      <c r="AC1257" s="31">
        <v>1.0011380012219431</v>
      </c>
      <c r="AD1257" s="21" t="s">
        <v>58</v>
      </c>
      <c r="AE1257" s="12" t="s">
        <v>3140</v>
      </c>
      <c r="AF1257" s="21">
        <v>58</v>
      </c>
      <c r="AG1257" s="31">
        <v>1.0017708781023014</v>
      </c>
      <c r="AH1257" s="31">
        <v>0.9872295576018274</v>
      </c>
      <c r="AI1257" s="21" t="s">
        <v>44</v>
      </c>
      <c r="AJ1257" s="32">
        <v>0.17366950112703949</v>
      </c>
    </row>
    <row r="1258" spans="1:36" x14ac:dyDescent="0.25">
      <c r="A1258" s="21" t="s">
        <v>1358</v>
      </c>
      <c r="B1258" s="31">
        <v>1</v>
      </c>
      <c r="C1258" s="36">
        <f>1-Table2[[#This Row],[  Payment adjustment factor ]]</f>
        <v>0</v>
      </c>
      <c r="D1258" s="31">
        <v>2.1739130434782608E-2</v>
      </c>
      <c r="E1258" s="21">
        <v>1</v>
      </c>
      <c r="F1258" s="31">
        <v>0.96305105890140408</v>
      </c>
      <c r="G1258" s="12" t="s">
        <v>3140</v>
      </c>
      <c r="H1258" s="32" t="s">
        <v>3140</v>
      </c>
      <c r="I1258" s="31">
        <v>0.99683021909853442</v>
      </c>
      <c r="J1258" s="21" t="s">
        <v>58</v>
      </c>
      <c r="K1258" s="32" t="s">
        <v>3140</v>
      </c>
      <c r="L1258" s="12" t="s">
        <v>3140</v>
      </c>
      <c r="M1258" s="32" t="s">
        <v>3140</v>
      </c>
      <c r="N1258" s="31">
        <v>0.99412983429491208</v>
      </c>
      <c r="O1258" s="21" t="s">
        <v>58</v>
      </c>
      <c r="P1258" s="32" t="s">
        <v>3140</v>
      </c>
      <c r="Q1258" s="12" t="s">
        <v>3140</v>
      </c>
      <c r="R1258" s="32" t="s">
        <v>3140</v>
      </c>
      <c r="S1258" s="31">
        <v>0.99256220528153027</v>
      </c>
      <c r="T1258" s="21" t="s">
        <v>58</v>
      </c>
      <c r="U1258" s="32" t="s">
        <v>3140</v>
      </c>
      <c r="V1258" s="32" t="s">
        <v>3140</v>
      </c>
      <c r="W1258" s="32" t="s">
        <v>3140</v>
      </c>
      <c r="X1258" s="31">
        <v>0.99621940091403016</v>
      </c>
      <c r="Y1258" s="21" t="s">
        <v>58</v>
      </c>
      <c r="Z1258" s="32" t="s">
        <v>3140</v>
      </c>
      <c r="AA1258" s="12" t="s">
        <v>3140</v>
      </c>
      <c r="AB1258" s="12" t="s">
        <v>3140</v>
      </c>
      <c r="AC1258" s="31">
        <v>1.0011380012219431</v>
      </c>
      <c r="AD1258" s="21" t="s">
        <v>58</v>
      </c>
      <c r="AE1258" s="12" t="s">
        <v>3140</v>
      </c>
      <c r="AF1258" s="21">
        <v>20</v>
      </c>
      <c r="AG1258" s="31">
        <v>0.95405440378518913</v>
      </c>
      <c r="AH1258" s="31">
        <v>0.9872295576018274</v>
      </c>
      <c r="AI1258" s="21" t="s">
        <v>58</v>
      </c>
      <c r="AJ1258" s="32">
        <v>0.11886613164144653</v>
      </c>
    </row>
    <row r="1259" spans="1:36" x14ac:dyDescent="0.25">
      <c r="A1259" s="21" t="s">
        <v>1359</v>
      </c>
      <c r="B1259" s="21">
        <v>0.99919999999999998</v>
      </c>
      <c r="C1259" s="36">
        <f>1-Table2[[#This Row],[  Payment adjustment factor ]]</f>
        <v>8.0000000000002292E-4</v>
      </c>
      <c r="D1259" s="31">
        <v>9.1954022988505746E-2</v>
      </c>
      <c r="E1259" s="21">
        <v>1</v>
      </c>
      <c r="F1259" s="31">
        <v>0.96305105890140408</v>
      </c>
      <c r="G1259" s="12" t="s">
        <v>3140</v>
      </c>
      <c r="H1259" s="32" t="s">
        <v>3140</v>
      </c>
      <c r="I1259" s="31">
        <v>0.99683021909853442</v>
      </c>
      <c r="J1259" s="21" t="s">
        <v>58</v>
      </c>
      <c r="K1259" s="32" t="s">
        <v>3140</v>
      </c>
      <c r="L1259" s="21">
        <v>1</v>
      </c>
      <c r="M1259" s="31">
        <v>0.99700995184385799</v>
      </c>
      <c r="N1259" s="31">
        <v>0.99412983429491208</v>
      </c>
      <c r="O1259" s="21" t="s">
        <v>58</v>
      </c>
      <c r="P1259" s="31">
        <v>1.6482123823485467E-3</v>
      </c>
      <c r="Q1259" s="12" t="s">
        <v>3140</v>
      </c>
      <c r="R1259" s="32" t="s">
        <v>3140</v>
      </c>
      <c r="S1259" s="31">
        <v>0.99256220528153027</v>
      </c>
      <c r="T1259" s="21" t="s">
        <v>58</v>
      </c>
      <c r="U1259" s="32" t="s">
        <v>3140</v>
      </c>
      <c r="V1259" s="32" t="s">
        <v>3140</v>
      </c>
      <c r="W1259" s="32" t="s">
        <v>3140</v>
      </c>
      <c r="X1259" s="31">
        <v>0.99621940091403016</v>
      </c>
      <c r="Y1259" s="21" t="s">
        <v>58</v>
      </c>
      <c r="Z1259" s="32" t="s">
        <v>3140</v>
      </c>
      <c r="AA1259" s="12" t="s">
        <v>3140</v>
      </c>
      <c r="AB1259" s="12" t="s">
        <v>3140</v>
      </c>
      <c r="AC1259" s="31">
        <v>1.0011380012219431</v>
      </c>
      <c r="AD1259" s="21" t="s">
        <v>58</v>
      </c>
      <c r="AE1259" s="12" t="s">
        <v>3140</v>
      </c>
      <c r="AF1259" s="21">
        <v>45</v>
      </c>
      <c r="AG1259" s="31">
        <v>0.99356403271281946</v>
      </c>
      <c r="AH1259" s="31">
        <v>0.9872295576018274</v>
      </c>
      <c r="AI1259" s="21" t="s">
        <v>44</v>
      </c>
      <c r="AJ1259" s="32">
        <v>0.13005575376085396</v>
      </c>
    </row>
    <row r="1260" spans="1:36" x14ac:dyDescent="0.25">
      <c r="A1260" s="21" t="s">
        <v>1360</v>
      </c>
      <c r="B1260" s="31">
        <v>1</v>
      </c>
      <c r="C1260" s="36">
        <f>1-Table2[[#This Row],[  Payment adjustment factor ]]</f>
        <v>0</v>
      </c>
      <c r="D1260" s="31">
        <v>0.11482254697286012</v>
      </c>
      <c r="E1260" s="21">
        <v>1</v>
      </c>
      <c r="F1260" s="31">
        <v>0.96305105890140408</v>
      </c>
      <c r="G1260" s="12" t="s">
        <v>3140</v>
      </c>
      <c r="H1260" s="32" t="s">
        <v>3140</v>
      </c>
      <c r="I1260" s="31">
        <v>0.99683021909853442</v>
      </c>
      <c r="J1260" s="21" t="s">
        <v>58</v>
      </c>
      <c r="K1260" s="32" t="s">
        <v>3140</v>
      </c>
      <c r="L1260" s="12" t="s">
        <v>3140</v>
      </c>
      <c r="M1260" s="32" t="s">
        <v>3140</v>
      </c>
      <c r="N1260" s="31">
        <v>0.99412983429491208</v>
      </c>
      <c r="O1260" s="21" t="s">
        <v>58</v>
      </c>
      <c r="P1260" s="32" t="s">
        <v>3140</v>
      </c>
      <c r="Q1260" s="12" t="s">
        <v>3140</v>
      </c>
      <c r="R1260" s="32" t="s">
        <v>3140</v>
      </c>
      <c r="S1260" s="31">
        <v>0.99256220528153027</v>
      </c>
      <c r="T1260" s="21" t="s">
        <v>58</v>
      </c>
      <c r="U1260" s="32" t="s">
        <v>3140</v>
      </c>
      <c r="V1260" s="21">
        <v>1</v>
      </c>
      <c r="W1260" s="31">
        <v>0.99864692809152344</v>
      </c>
      <c r="X1260" s="31">
        <v>0.99621940091403016</v>
      </c>
      <c r="Y1260" s="21" t="s">
        <v>58</v>
      </c>
      <c r="Z1260" s="31">
        <v>5.2965844614107722E-4</v>
      </c>
      <c r="AA1260" s="12" t="s">
        <v>3140</v>
      </c>
      <c r="AB1260" s="12" t="s">
        <v>3140</v>
      </c>
      <c r="AC1260" s="31">
        <v>1.0011380012219431</v>
      </c>
      <c r="AD1260" s="21" t="s">
        <v>58</v>
      </c>
      <c r="AE1260" s="12" t="s">
        <v>3140</v>
      </c>
      <c r="AF1260" s="21">
        <v>110</v>
      </c>
      <c r="AG1260" s="31">
        <v>0.90636386644173039</v>
      </c>
      <c r="AH1260" s="31">
        <v>0.9872295576018274</v>
      </c>
      <c r="AI1260" s="21" t="s">
        <v>58</v>
      </c>
      <c r="AJ1260" s="32">
        <v>0.16626072664527808</v>
      </c>
    </row>
    <row r="1261" spans="1:36" x14ac:dyDescent="0.25">
      <c r="A1261" s="21" t="s">
        <v>1361</v>
      </c>
      <c r="B1261" s="31">
        <v>1</v>
      </c>
      <c r="C1261" s="36">
        <f>1-Table2[[#This Row],[  Payment adjustment factor ]]</f>
        <v>0</v>
      </c>
      <c r="D1261" s="31">
        <v>8.4765177548682707E-2</v>
      </c>
      <c r="E1261" s="21">
        <v>1</v>
      </c>
      <c r="F1261" s="31">
        <v>0.96305105890140408</v>
      </c>
      <c r="G1261" s="12" t="s">
        <v>3140</v>
      </c>
      <c r="H1261" s="32" t="s">
        <v>3140</v>
      </c>
      <c r="I1261" s="31">
        <v>0.99683021909853442</v>
      </c>
      <c r="J1261" s="21" t="s">
        <v>58</v>
      </c>
      <c r="K1261" s="32" t="s">
        <v>3140</v>
      </c>
      <c r="L1261" s="12" t="s">
        <v>3140</v>
      </c>
      <c r="M1261" s="32" t="s">
        <v>3140</v>
      </c>
      <c r="N1261" s="31">
        <v>0.99412983429491208</v>
      </c>
      <c r="O1261" s="21" t="s">
        <v>58</v>
      </c>
      <c r="P1261" s="32" t="s">
        <v>3140</v>
      </c>
      <c r="Q1261" s="12" t="s">
        <v>3140</v>
      </c>
      <c r="R1261" s="32" t="s">
        <v>3140</v>
      </c>
      <c r="S1261" s="31">
        <v>0.99256220528153027</v>
      </c>
      <c r="T1261" s="21" t="s">
        <v>58</v>
      </c>
      <c r="U1261" s="32" t="s">
        <v>3140</v>
      </c>
      <c r="V1261" s="32" t="s">
        <v>3140</v>
      </c>
      <c r="W1261" s="32" t="s">
        <v>3140</v>
      </c>
      <c r="X1261" s="31">
        <v>0.99621940091403016</v>
      </c>
      <c r="Y1261" s="21" t="s">
        <v>58</v>
      </c>
      <c r="Z1261" s="32" t="s">
        <v>3140</v>
      </c>
      <c r="AA1261" s="12" t="s">
        <v>3140</v>
      </c>
      <c r="AB1261" s="12" t="s">
        <v>3140</v>
      </c>
      <c r="AC1261" s="31">
        <v>1.0011380012219431</v>
      </c>
      <c r="AD1261" s="21" t="s">
        <v>58</v>
      </c>
      <c r="AE1261" s="12" t="s">
        <v>3140</v>
      </c>
      <c r="AF1261" s="21">
        <v>114</v>
      </c>
      <c r="AG1261" s="31">
        <v>0.93084910007956712</v>
      </c>
      <c r="AH1261" s="31">
        <v>0.9872295576018274</v>
      </c>
      <c r="AI1261" s="21" t="s">
        <v>58</v>
      </c>
      <c r="AJ1261" s="32">
        <v>0.12044831836738439</v>
      </c>
    </row>
    <row r="1262" spans="1:36" x14ac:dyDescent="0.25">
      <c r="A1262" s="21" t="s">
        <v>1362</v>
      </c>
      <c r="B1262" s="21">
        <v>0.99399999999999999</v>
      </c>
      <c r="C1262" s="36">
        <f>1-Table2[[#This Row],[  Payment adjustment factor ]]</f>
        <v>6.0000000000000053E-3</v>
      </c>
      <c r="D1262" s="31">
        <v>0.21021377672209027</v>
      </c>
      <c r="E1262" s="21">
        <v>3</v>
      </c>
      <c r="F1262" s="31">
        <v>0.96305105890140408</v>
      </c>
      <c r="G1262" s="12" t="s">
        <v>3140</v>
      </c>
      <c r="H1262" s="32" t="s">
        <v>3140</v>
      </c>
      <c r="I1262" s="31">
        <v>0.99676112581910359</v>
      </c>
      <c r="J1262" s="21" t="s">
        <v>58</v>
      </c>
      <c r="K1262" s="32" t="s">
        <v>3140</v>
      </c>
      <c r="L1262" s="12" t="s">
        <v>3140</v>
      </c>
      <c r="M1262" s="32" t="s">
        <v>3140</v>
      </c>
      <c r="N1262" s="31">
        <v>0.99317980335967293</v>
      </c>
      <c r="O1262" s="21" t="s">
        <v>58</v>
      </c>
      <c r="P1262" s="32" t="s">
        <v>3140</v>
      </c>
      <c r="Q1262" s="21">
        <v>1</v>
      </c>
      <c r="R1262" s="31">
        <v>0.99728228756457626</v>
      </c>
      <c r="S1262" s="31">
        <v>0.99472354671482743</v>
      </c>
      <c r="T1262" s="21" t="s">
        <v>58</v>
      </c>
      <c r="U1262" s="31">
        <v>8.5409252669039148E-4</v>
      </c>
      <c r="V1262" s="21">
        <v>1</v>
      </c>
      <c r="W1262" s="31">
        <v>0.99741250622675048</v>
      </c>
      <c r="X1262" s="31">
        <v>0.9918516596681215</v>
      </c>
      <c r="Y1262" s="21" t="s">
        <v>58</v>
      </c>
      <c r="Z1262" s="31">
        <v>1.1321482904237702E-3</v>
      </c>
      <c r="AA1262" s="12" t="s">
        <v>3140</v>
      </c>
      <c r="AB1262" s="12" t="s">
        <v>3140</v>
      </c>
      <c r="AC1262" s="31">
        <v>0.9952100778551094</v>
      </c>
      <c r="AD1262" s="21" t="s">
        <v>58</v>
      </c>
      <c r="AE1262" s="12" t="s">
        <v>3140</v>
      </c>
      <c r="AF1262" s="21">
        <v>26</v>
      </c>
      <c r="AG1262" s="31">
        <v>1.1298195870450611</v>
      </c>
      <c r="AH1262" s="31">
        <v>0.99702926691394167</v>
      </c>
      <c r="AI1262" s="21" t="s">
        <v>44</v>
      </c>
      <c r="AJ1262" s="32">
        <v>4.6749628645667382E-2</v>
      </c>
    </row>
    <row r="1263" spans="1:36" x14ac:dyDescent="0.25">
      <c r="A1263" s="21" t="s">
        <v>1363</v>
      </c>
      <c r="B1263" s="21">
        <v>0.99660000000000004</v>
      </c>
      <c r="C1263" s="36">
        <f>1-Table2[[#This Row],[  Payment adjustment factor ]]</f>
        <v>3.3999999999999586E-3</v>
      </c>
      <c r="D1263" s="31">
        <v>0.23951126159281613</v>
      </c>
      <c r="E1263" s="21">
        <v>4</v>
      </c>
      <c r="F1263" s="31">
        <v>0.96305105890140408</v>
      </c>
      <c r="G1263" s="21">
        <v>53</v>
      </c>
      <c r="H1263" s="31">
        <v>1.1180346125624345</v>
      </c>
      <c r="I1263" s="31">
        <v>0.99640551805727029</v>
      </c>
      <c r="J1263" s="21" t="s">
        <v>44</v>
      </c>
      <c r="K1263" s="31">
        <v>2.4056402332780117E-2</v>
      </c>
      <c r="L1263" s="21">
        <v>27</v>
      </c>
      <c r="M1263" s="31">
        <v>0.98448025705547904</v>
      </c>
      <c r="N1263" s="31">
        <v>0.99894818277070196</v>
      </c>
      <c r="O1263" s="21" t="s">
        <v>58</v>
      </c>
      <c r="P1263" s="31">
        <v>8.9635467712089051E-3</v>
      </c>
      <c r="Q1263" s="21">
        <v>114</v>
      </c>
      <c r="R1263" s="31">
        <v>0.97897582884024659</v>
      </c>
      <c r="S1263" s="31">
        <v>1.0047319092771723</v>
      </c>
      <c r="T1263" s="21" t="s">
        <v>58</v>
      </c>
      <c r="U1263" s="31">
        <v>3.6244276634264209E-2</v>
      </c>
      <c r="V1263" s="21">
        <v>69</v>
      </c>
      <c r="W1263" s="31">
        <v>1.0265364708646354</v>
      </c>
      <c r="X1263" s="31">
        <v>1.0004417594919579</v>
      </c>
      <c r="Y1263" s="21" t="s">
        <v>44</v>
      </c>
      <c r="Z1263" s="31">
        <v>2.4924532535557944E-2</v>
      </c>
      <c r="AA1263" s="12" t="s">
        <v>3140</v>
      </c>
      <c r="AB1263" s="12" t="s">
        <v>3140</v>
      </c>
      <c r="AC1263" s="31">
        <v>1.0020055371561525</v>
      </c>
      <c r="AD1263" s="21" t="s">
        <v>58</v>
      </c>
      <c r="AE1263" s="12" t="s">
        <v>3140</v>
      </c>
      <c r="AF1263" s="21">
        <v>5</v>
      </c>
      <c r="AG1263" s="31">
        <v>1.0489092639826703</v>
      </c>
      <c r="AH1263" s="31">
        <v>0.99158634970302129</v>
      </c>
      <c r="AI1263" s="21" t="s">
        <v>58</v>
      </c>
      <c r="AJ1263" s="32">
        <v>2.5423878114701625E-3</v>
      </c>
    </row>
    <row r="1264" spans="1:36" x14ac:dyDescent="0.25">
      <c r="A1264" s="21" t="s">
        <v>1364</v>
      </c>
      <c r="B1264" s="21">
        <v>0.99319999999999997</v>
      </c>
      <c r="C1264" s="36">
        <f>1-Table2[[#This Row],[  Payment adjustment factor ]]</f>
        <v>6.8000000000000282E-3</v>
      </c>
      <c r="D1264" s="31">
        <v>3.8826574633304571E-2</v>
      </c>
      <c r="E1264" s="21">
        <v>1</v>
      </c>
      <c r="F1264" s="31">
        <v>0.96305105890140408</v>
      </c>
      <c r="G1264" s="12" t="s">
        <v>3140</v>
      </c>
      <c r="H1264" s="32" t="s">
        <v>3140</v>
      </c>
      <c r="I1264" s="31">
        <v>0.99683021909853442</v>
      </c>
      <c r="J1264" s="21" t="s">
        <v>58</v>
      </c>
      <c r="K1264" s="32" t="s">
        <v>3140</v>
      </c>
      <c r="L1264" s="12" t="s">
        <v>3140</v>
      </c>
      <c r="M1264" s="32" t="s">
        <v>3140</v>
      </c>
      <c r="N1264" s="31">
        <v>0.99412983429491208</v>
      </c>
      <c r="O1264" s="21" t="s">
        <v>58</v>
      </c>
      <c r="P1264" s="32" t="s">
        <v>3140</v>
      </c>
      <c r="Q1264" s="12" t="s">
        <v>3140</v>
      </c>
      <c r="R1264" s="32" t="s">
        <v>3140</v>
      </c>
      <c r="S1264" s="31">
        <v>0.99256220528153027</v>
      </c>
      <c r="T1264" s="21" t="s">
        <v>58</v>
      </c>
      <c r="U1264" s="32" t="s">
        <v>3140</v>
      </c>
      <c r="V1264" s="32" t="s">
        <v>3140</v>
      </c>
      <c r="W1264" s="32" t="s">
        <v>3140</v>
      </c>
      <c r="X1264" s="31">
        <v>0.99621940091403016</v>
      </c>
      <c r="Y1264" s="21" t="s">
        <v>58</v>
      </c>
      <c r="Z1264" s="32" t="s">
        <v>3140</v>
      </c>
      <c r="AA1264" s="12" t="s">
        <v>3140</v>
      </c>
      <c r="AB1264" s="12" t="s">
        <v>3140</v>
      </c>
      <c r="AC1264" s="31">
        <v>1.0011380012219431</v>
      </c>
      <c r="AD1264" s="21" t="s">
        <v>58</v>
      </c>
      <c r="AE1264" s="12" t="s">
        <v>3140</v>
      </c>
      <c r="AF1264" s="21">
        <v>119</v>
      </c>
      <c r="AG1264" s="31">
        <v>1.084542654317278</v>
      </c>
      <c r="AH1264" s="31">
        <v>0.9872295576018274</v>
      </c>
      <c r="AI1264" s="21" t="s">
        <v>44</v>
      </c>
      <c r="AJ1264" s="32">
        <v>7.2565373505116326E-2</v>
      </c>
    </row>
    <row r="1265" spans="1:36" x14ac:dyDescent="0.25">
      <c r="A1265" s="21" t="s">
        <v>1365</v>
      </c>
      <c r="B1265" s="31">
        <v>0.97</v>
      </c>
      <c r="C1265" s="36">
        <f>1-Table2[[#This Row],[  Payment adjustment factor ]]</f>
        <v>3.0000000000000027E-2</v>
      </c>
      <c r="D1265" s="31">
        <v>9.2207792207792211E-2</v>
      </c>
      <c r="E1265" s="21">
        <v>1</v>
      </c>
      <c r="F1265" s="31">
        <v>0.96305105890140408</v>
      </c>
      <c r="G1265" s="12" t="s">
        <v>3140</v>
      </c>
      <c r="H1265" s="32" t="s">
        <v>3140</v>
      </c>
      <c r="I1265" s="31">
        <v>0.99683021909853442</v>
      </c>
      <c r="J1265" s="21" t="s">
        <v>58</v>
      </c>
      <c r="K1265" s="32" t="s">
        <v>3140</v>
      </c>
      <c r="L1265" s="12" t="s">
        <v>3140</v>
      </c>
      <c r="M1265" s="32" t="s">
        <v>3140</v>
      </c>
      <c r="N1265" s="31">
        <v>0.99412983429491208</v>
      </c>
      <c r="O1265" s="21" t="s">
        <v>58</v>
      </c>
      <c r="P1265" s="32" t="s">
        <v>3140</v>
      </c>
      <c r="Q1265" s="12" t="s">
        <v>3140</v>
      </c>
      <c r="R1265" s="32" t="s">
        <v>3140</v>
      </c>
      <c r="S1265" s="31">
        <v>0.99256220528153027</v>
      </c>
      <c r="T1265" s="21" t="s">
        <v>58</v>
      </c>
      <c r="U1265" s="32" t="s">
        <v>3140</v>
      </c>
      <c r="V1265" s="32" t="s">
        <v>3140</v>
      </c>
      <c r="W1265" s="32" t="s">
        <v>3140</v>
      </c>
      <c r="X1265" s="31">
        <v>0.99621940091403016</v>
      </c>
      <c r="Y1265" s="21" t="s">
        <v>58</v>
      </c>
      <c r="Z1265" s="32" t="s">
        <v>3140</v>
      </c>
      <c r="AA1265" s="12" t="s">
        <v>3140</v>
      </c>
      <c r="AB1265" s="12" t="s">
        <v>3140</v>
      </c>
      <c r="AC1265" s="31">
        <v>1.0011380012219431</v>
      </c>
      <c r="AD1265" s="21" t="s">
        <v>58</v>
      </c>
      <c r="AE1265" s="12" t="s">
        <v>3140</v>
      </c>
      <c r="AF1265" s="21">
        <v>333</v>
      </c>
      <c r="AG1265" s="31">
        <v>1.1880275576666739</v>
      </c>
      <c r="AH1265" s="31">
        <v>0.9872295576018274</v>
      </c>
      <c r="AI1265" s="21" t="s">
        <v>44</v>
      </c>
      <c r="AJ1265" s="32">
        <v>0.38978486356398695</v>
      </c>
    </row>
    <row r="1266" spans="1:36" x14ac:dyDescent="0.25">
      <c r="A1266" s="21" t="s">
        <v>1366</v>
      </c>
      <c r="B1266" s="31">
        <v>1</v>
      </c>
      <c r="C1266" s="36">
        <f>1-Table2[[#This Row],[  Payment adjustment factor ]]</f>
        <v>0</v>
      </c>
      <c r="D1266" s="31">
        <v>0</v>
      </c>
      <c r="E1266" s="21">
        <v>1</v>
      </c>
      <c r="F1266" s="31">
        <v>0.96305105890140408</v>
      </c>
      <c r="G1266" s="12" t="s">
        <v>3140</v>
      </c>
      <c r="H1266" s="32" t="s">
        <v>3140</v>
      </c>
      <c r="I1266" s="31">
        <v>0.99683021909853442</v>
      </c>
      <c r="J1266" s="21" t="s">
        <v>58</v>
      </c>
      <c r="K1266" s="32" t="s">
        <v>3140</v>
      </c>
      <c r="L1266" s="12" t="s">
        <v>3140</v>
      </c>
      <c r="M1266" s="32" t="s">
        <v>3140</v>
      </c>
      <c r="N1266" s="31">
        <v>0.99412983429491208</v>
      </c>
      <c r="O1266" s="21" t="s">
        <v>58</v>
      </c>
      <c r="P1266" s="32" t="s">
        <v>3140</v>
      </c>
      <c r="Q1266" s="12" t="s">
        <v>3140</v>
      </c>
      <c r="R1266" s="32" t="s">
        <v>3140</v>
      </c>
      <c r="S1266" s="31">
        <v>0.99256220528153027</v>
      </c>
      <c r="T1266" s="21" t="s">
        <v>58</v>
      </c>
      <c r="U1266" s="32" t="s">
        <v>3140</v>
      </c>
      <c r="V1266" s="32" t="s">
        <v>3140</v>
      </c>
      <c r="W1266" s="32" t="s">
        <v>3140</v>
      </c>
      <c r="X1266" s="31">
        <v>0.99621940091403016</v>
      </c>
      <c r="Y1266" s="21" t="s">
        <v>58</v>
      </c>
      <c r="Z1266" s="32" t="s">
        <v>3140</v>
      </c>
      <c r="AA1266" s="12" t="s">
        <v>3140</v>
      </c>
      <c r="AB1266" s="12" t="s">
        <v>3140</v>
      </c>
      <c r="AC1266" s="31">
        <v>1.0011380012219431</v>
      </c>
      <c r="AD1266" s="21" t="s">
        <v>58</v>
      </c>
      <c r="AE1266" s="12" t="s">
        <v>3140</v>
      </c>
      <c r="AF1266" s="21">
        <v>23</v>
      </c>
      <c r="AG1266" s="31">
        <v>1.0134840158145224</v>
      </c>
      <c r="AH1266" s="31">
        <v>0.9872295576018274</v>
      </c>
      <c r="AI1266" s="21" t="s">
        <v>58</v>
      </c>
      <c r="AJ1266" s="32">
        <v>0.57949548192771083</v>
      </c>
    </row>
    <row r="1267" spans="1:36" x14ac:dyDescent="0.25">
      <c r="A1267" s="21" t="s">
        <v>1367</v>
      </c>
      <c r="B1267" s="21">
        <v>0.99750000000000005</v>
      </c>
      <c r="C1267" s="36">
        <f>1-Table2[[#This Row],[  Payment adjustment factor ]]</f>
        <v>2.4999999999999467E-3</v>
      </c>
      <c r="D1267" s="31">
        <v>0.14285714285714285</v>
      </c>
      <c r="E1267" s="21">
        <v>1</v>
      </c>
      <c r="F1267" s="31">
        <v>0.96305105890140408</v>
      </c>
      <c r="G1267" s="12" t="s">
        <v>3140</v>
      </c>
      <c r="H1267" s="32" t="s">
        <v>3140</v>
      </c>
      <c r="I1267" s="31">
        <v>0.99683021909853442</v>
      </c>
      <c r="J1267" s="21" t="s">
        <v>58</v>
      </c>
      <c r="K1267" s="32" t="s">
        <v>3140</v>
      </c>
      <c r="L1267" s="12" t="s">
        <v>3140</v>
      </c>
      <c r="M1267" s="32" t="s">
        <v>3140</v>
      </c>
      <c r="N1267" s="31">
        <v>0.99412983429491208</v>
      </c>
      <c r="O1267" s="21" t="s">
        <v>58</v>
      </c>
      <c r="P1267" s="32" t="s">
        <v>3140</v>
      </c>
      <c r="Q1267" s="12" t="s">
        <v>3140</v>
      </c>
      <c r="R1267" s="32" t="s">
        <v>3140</v>
      </c>
      <c r="S1267" s="31">
        <v>0.99256220528153027</v>
      </c>
      <c r="T1267" s="21" t="s">
        <v>58</v>
      </c>
      <c r="U1267" s="32" t="s">
        <v>3140</v>
      </c>
      <c r="V1267" s="32" t="s">
        <v>3140</v>
      </c>
      <c r="W1267" s="32" t="s">
        <v>3140</v>
      </c>
      <c r="X1267" s="31">
        <v>0.99621940091403016</v>
      </c>
      <c r="Y1267" s="21" t="s">
        <v>58</v>
      </c>
      <c r="Z1267" s="32" t="s">
        <v>3140</v>
      </c>
      <c r="AA1267" s="12" t="s">
        <v>3140</v>
      </c>
      <c r="AB1267" s="12" t="s">
        <v>3140</v>
      </c>
      <c r="AC1267" s="31">
        <v>1.0011380012219431</v>
      </c>
      <c r="AD1267" s="21" t="s">
        <v>58</v>
      </c>
      <c r="AE1267" s="12" t="s">
        <v>3140</v>
      </c>
      <c r="AF1267" s="21">
        <v>30</v>
      </c>
      <c r="AG1267" s="31">
        <v>1.0464503510206329</v>
      </c>
      <c r="AH1267" s="31">
        <v>0.9872295576018274</v>
      </c>
      <c r="AI1267" s="21" t="s">
        <v>44</v>
      </c>
      <c r="AJ1267" s="32">
        <v>4.4416868418918759E-2</v>
      </c>
    </row>
    <row r="1268" spans="1:36" x14ac:dyDescent="0.25">
      <c r="A1268" s="21" t="s">
        <v>1368</v>
      </c>
      <c r="B1268" s="31">
        <v>1</v>
      </c>
      <c r="C1268" s="36">
        <f>1-Table2[[#This Row],[  Payment adjustment factor ]]</f>
        <v>0</v>
      </c>
      <c r="D1268" s="31">
        <v>0.29257398101619209</v>
      </c>
      <c r="E1268" s="21">
        <v>4</v>
      </c>
      <c r="F1268" s="31">
        <v>0.96305105890140408</v>
      </c>
      <c r="G1268" s="21">
        <v>5</v>
      </c>
      <c r="H1268" s="31">
        <v>1.0464049493486793</v>
      </c>
      <c r="I1268" s="31">
        <v>0.99640551805727029</v>
      </c>
      <c r="J1268" s="21" t="s">
        <v>58</v>
      </c>
      <c r="K1268" s="31">
        <v>9.34902043621034E-3</v>
      </c>
      <c r="L1268" s="21">
        <v>16</v>
      </c>
      <c r="M1268" s="31">
        <v>0.97236799826232145</v>
      </c>
      <c r="N1268" s="31">
        <v>0.99894818277070196</v>
      </c>
      <c r="O1268" s="21" t="s">
        <v>58</v>
      </c>
      <c r="P1268" s="31">
        <v>2.0689089632399803E-2</v>
      </c>
      <c r="Q1268" s="21">
        <v>24</v>
      </c>
      <c r="R1268" s="31">
        <v>1.0507871778108504</v>
      </c>
      <c r="S1268" s="31">
        <v>1.0047319092771723</v>
      </c>
      <c r="T1268" s="21" t="s">
        <v>58</v>
      </c>
      <c r="U1268" s="31">
        <v>3.575494236262676E-2</v>
      </c>
      <c r="V1268" s="21">
        <v>27</v>
      </c>
      <c r="W1268" s="31">
        <v>0.95404426844039847</v>
      </c>
      <c r="X1268" s="31">
        <v>1.0004417594919579</v>
      </c>
      <c r="Y1268" s="21" t="s">
        <v>58</v>
      </c>
      <c r="Z1268" s="31">
        <v>4.3491374304501444E-2</v>
      </c>
      <c r="AA1268" s="12" t="s">
        <v>3140</v>
      </c>
      <c r="AB1268" s="12" t="s">
        <v>3140</v>
      </c>
      <c r="AC1268" s="31">
        <v>1.0020055371561525</v>
      </c>
      <c r="AD1268" s="21" t="s">
        <v>58</v>
      </c>
      <c r="AE1268" s="12" t="s">
        <v>3140</v>
      </c>
      <c r="AF1268" s="12" t="s">
        <v>3140</v>
      </c>
      <c r="AG1268" s="12" t="s">
        <v>3140</v>
      </c>
      <c r="AH1268" s="31">
        <v>0.99158634970302129</v>
      </c>
      <c r="AI1268" s="21" t="s">
        <v>58</v>
      </c>
      <c r="AJ1268" s="12" t="s">
        <v>3140</v>
      </c>
    </row>
    <row r="1269" spans="1:36" x14ac:dyDescent="0.25">
      <c r="A1269" s="21" t="s">
        <v>1369</v>
      </c>
      <c r="B1269" s="21">
        <v>0.999</v>
      </c>
      <c r="C1269" s="36">
        <f>1-Table2[[#This Row],[  Payment adjustment factor ]]</f>
        <v>1.0000000000000009E-3</v>
      </c>
      <c r="D1269" s="31">
        <v>0.35665294924554186</v>
      </c>
      <c r="E1269" s="21">
        <v>5</v>
      </c>
      <c r="F1269" s="31">
        <v>0.96305105890140408</v>
      </c>
      <c r="G1269" s="12" t="s">
        <v>3140</v>
      </c>
      <c r="H1269" s="32" t="s">
        <v>3140</v>
      </c>
      <c r="I1269" s="31">
        <v>1.0039137645557574</v>
      </c>
      <c r="J1269" s="21" t="s">
        <v>58</v>
      </c>
      <c r="K1269" s="32" t="s">
        <v>3140</v>
      </c>
      <c r="L1269" s="21">
        <v>35</v>
      </c>
      <c r="M1269" s="31">
        <v>0.96079549271037845</v>
      </c>
      <c r="N1269" s="31">
        <v>1.0034934502081108</v>
      </c>
      <c r="O1269" s="21" t="s">
        <v>58</v>
      </c>
      <c r="P1269" s="31">
        <v>2.4521384137729637E-2</v>
      </c>
      <c r="Q1269" s="21">
        <v>38</v>
      </c>
      <c r="R1269" s="31">
        <v>1.0497352040452999</v>
      </c>
      <c r="S1269" s="31">
        <v>1.0156031600015401</v>
      </c>
      <c r="T1269" s="21" t="s">
        <v>44</v>
      </c>
      <c r="U1269" s="31">
        <v>3.1093133011629585E-2</v>
      </c>
      <c r="V1269" s="21">
        <v>42</v>
      </c>
      <c r="W1269" s="31">
        <v>0.97758885362033032</v>
      </c>
      <c r="X1269" s="31">
        <v>1.0088431660083446</v>
      </c>
      <c r="Y1269" s="21" t="s">
        <v>58</v>
      </c>
      <c r="Z1269" s="31">
        <v>4.7773529721497961E-2</v>
      </c>
      <c r="AA1269" s="12" t="s">
        <v>3140</v>
      </c>
      <c r="AB1269" s="12" t="s">
        <v>3140</v>
      </c>
      <c r="AC1269" s="31">
        <v>1.0058738187651037</v>
      </c>
      <c r="AD1269" s="21" t="s">
        <v>58</v>
      </c>
      <c r="AE1269" s="12" t="s">
        <v>3140</v>
      </c>
      <c r="AF1269" s="12" t="s">
        <v>3140</v>
      </c>
      <c r="AG1269" s="12" t="s">
        <v>3140</v>
      </c>
      <c r="AH1269" s="31">
        <v>0.99633796354879245</v>
      </c>
      <c r="AI1269" s="21" t="s">
        <v>58</v>
      </c>
      <c r="AJ1269" s="12" t="s">
        <v>3140</v>
      </c>
    </row>
    <row r="1270" spans="1:36" x14ac:dyDescent="0.25">
      <c r="A1270" s="21" t="s">
        <v>1370</v>
      </c>
      <c r="B1270" s="31">
        <v>1</v>
      </c>
      <c r="C1270" s="36">
        <f>1-Table2[[#This Row],[  Payment adjustment factor ]]</f>
        <v>0</v>
      </c>
      <c r="D1270" s="31">
        <v>0.484297520661157</v>
      </c>
      <c r="E1270" s="21">
        <v>5</v>
      </c>
      <c r="F1270" s="31">
        <v>0.96305105890140408</v>
      </c>
      <c r="G1270" s="21">
        <v>2</v>
      </c>
      <c r="H1270" s="31">
        <v>1.0070980179816966</v>
      </c>
      <c r="I1270" s="31">
        <v>1.0039137645557574</v>
      </c>
      <c r="J1270" s="21" t="s">
        <v>58</v>
      </c>
      <c r="K1270" s="31">
        <v>2.9205790365394182E-3</v>
      </c>
      <c r="L1270" s="21">
        <v>9</v>
      </c>
      <c r="M1270" s="31">
        <v>1.0045910260830806</v>
      </c>
      <c r="N1270" s="31">
        <v>1.0034934502081108</v>
      </c>
      <c r="O1270" s="21" t="s">
        <v>58</v>
      </c>
      <c r="P1270" s="31">
        <v>1.1221790059246528E-2</v>
      </c>
      <c r="Q1270" s="21">
        <v>17</v>
      </c>
      <c r="R1270" s="31">
        <v>0.97015883401530634</v>
      </c>
      <c r="S1270" s="31">
        <v>1.0156031600015401</v>
      </c>
      <c r="T1270" s="21" t="s">
        <v>58</v>
      </c>
      <c r="U1270" s="31">
        <v>2.3055875425736581E-2</v>
      </c>
      <c r="V1270" s="21">
        <v>12</v>
      </c>
      <c r="W1270" s="31">
        <v>1.048864170647944</v>
      </c>
      <c r="X1270" s="31">
        <v>1.0088431660083446</v>
      </c>
      <c r="Y1270" s="21" t="s">
        <v>58</v>
      </c>
      <c r="Z1270" s="31">
        <v>2.0369473252088242E-2</v>
      </c>
      <c r="AA1270" s="12" t="s">
        <v>3140</v>
      </c>
      <c r="AB1270" s="12" t="s">
        <v>3140</v>
      </c>
      <c r="AC1270" s="31">
        <v>1.0058738187651037</v>
      </c>
      <c r="AD1270" s="21" t="s">
        <v>58</v>
      </c>
      <c r="AE1270" s="12" t="s">
        <v>3140</v>
      </c>
      <c r="AF1270" s="21">
        <v>8</v>
      </c>
      <c r="AG1270" s="31">
        <v>0.9805636173591743</v>
      </c>
      <c r="AH1270" s="31">
        <v>0.99633796354879245</v>
      </c>
      <c r="AI1270" s="21" t="s">
        <v>58</v>
      </c>
      <c r="AJ1270" s="32">
        <v>1.7353005639378936E-2</v>
      </c>
    </row>
    <row r="1271" spans="1:36" x14ac:dyDescent="0.25">
      <c r="A1271" s="21" t="s">
        <v>1371</v>
      </c>
      <c r="B1271" s="31">
        <v>1</v>
      </c>
      <c r="C1271" s="36">
        <f>1-Table2[[#This Row],[  Payment adjustment factor ]]</f>
        <v>0</v>
      </c>
      <c r="D1271" s="31">
        <v>0.73333333333333328</v>
      </c>
      <c r="E1271" s="21">
        <v>5</v>
      </c>
      <c r="F1271" s="31">
        <v>0.96305105890140408</v>
      </c>
      <c r="G1271" s="12" t="s">
        <v>3140</v>
      </c>
      <c r="H1271" s="32" t="s">
        <v>3140</v>
      </c>
      <c r="I1271" s="31">
        <v>1.0039137645557574</v>
      </c>
      <c r="J1271" s="21" t="s">
        <v>58</v>
      </c>
      <c r="K1271" s="32" t="s">
        <v>3140</v>
      </c>
      <c r="L1271" s="12" t="s">
        <v>3140</v>
      </c>
      <c r="M1271" s="32" t="s">
        <v>3140</v>
      </c>
      <c r="N1271" s="31">
        <v>1.0034934502081108</v>
      </c>
      <c r="O1271" s="21" t="s">
        <v>58</v>
      </c>
      <c r="P1271" s="32" t="s">
        <v>3140</v>
      </c>
      <c r="Q1271" s="12" t="s">
        <v>3140</v>
      </c>
      <c r="R1271" s="32" t="s">
        <v>3140</v>
      </c>
      <c r="S1271" s="31">
        <v>1.0156031600015401</v>
      </c>
      <c r="T1271" s="21" t="s">
        <v>58</v>
      </c>
      <c r="U1271" s="32" t="s">
        <v>3140</v>
      </c>
      <c r="V1271" s="21">
        <v>1</v>
      </c>
      <c r="W1271" s="31">
        <v>1.0136905291625042</v>
      </c>
      <c r="X1271" s="31">
        <v>1.0088431660083446</v>
      </c>
      <c r="Y1271" s="21" t="s">
        <v>58</v>
      </c>
      <c r="Z1271" s="31">
        <v>2.9298869888965767E-2</v>
      </c>
      <c r="AA1271" s="12" t="s">
        <v>3140</v>
      </c>
      <c r="AB1271" s="12" t="s">
        <v>3140</v>
      </c>
      <c r="AC1271" s="31">
        <v>1.0058738187651037</v>
      </c>
      <c r="AD1271" s="21" t="s">
        <v>58</v>
      </c>
      <c r="AE1271" s="12" t="s">
        <v>3140</v>
      </c>
      <c r="AF1271" s="12" t="s">
        <v>3140</v>
      </c>
      <c r="AG1271" s="12" t="s">
        <v>3140</v>
      </c>
      <c r="AH1271" s="31">
        <v>0.99633796354879245</v>
      </c>
      <c r="AI1271" s="21" t="s">
        <v>58</v>
      </c>
      <c r="AJ1271" s="12" t="s">
        <v>3140</v>
      </c>
    </row>
    <row r="1272" spans="1:36" x14ac:dyDescent="0.25">
      <c r="A1272" s="21" t="s">
        <v>1372</v>
      </c>
      <c r="B1272" s="31">
        <v>1</v>
      </c>
      <c r="C1272" s="36">
        <f>1-Table2[[#This Row],[  Payment adjustment factor ]]</f>
        <v>0</v>
      </c>
      <c r="D1272" s="31">
        <v>4.142011834319527E-2</v>
      </c>
      <c r="E1272" s="21">
        <v>1</v>
      </c>
      <c r="F1272" s="31">
        <v>0.96305105890140408</v>
      </c>
      <c r="G1272" s="12" t="s">
        <v>3140</v>
      </c>
      <c r="H1272" s="32" t="s">
        <v>3140</v>
      </c>
      <c r="I1272" s="31">
        <v>0.99683021909853442</v>
      </c>
      <c r="J1272" s="21" t="s">
        <v>58</v>
      </c>
      <c r="K1272" s="32" t="s">
        <v>3140</v>
      </c>
      <c r="L1272" s="21">
        <v>1</v>
      </c>
      <c r="M1272" s="31">
        <v>0.99767747166127729</v>
      </c>
      <c r="N1272" s="31">
        <v>0.99412983429491208</v>
      </c>
      <c r="O1272" s="21" t="s">
        <v>58</v>
      </c>
      <c r="P1272" s="31">
        <v>4.9478413451341085E-3</v>
      </c>
      <c r="Q1272" s="21">
        <v>4</v>
      </c>
      <c r="R1272" s="31">
        <v>1.0216867203487652</v>
      </c>
      <c r="S1272" s="31">
        <v>0.99256220528153027</v>
      </c>
      <c r="T1272" s="21" t="s">
        <v>58</v>
      </c>
      <c r="U1272" s="31">
        <v>2.492200304660535E-2</v>
      </c>
      <c r="V1272" s="21">
        <v>20</v>
      </c>
      <c r="W1272" s="31">
        <v>0.98965113894739876</v>
      </c>
      <c r="X1272" s="31">
        <v>0.99621940091403016</v>
      </c>
      <c r="Y1272" s="21" t="s">
        <v>58</v>
      </c>
      <c r="Z1272" s="31">
        <v>0.10283565685196969</v>
      </c>
      <c r="AA1272" s="12" t="s">
        <v>3140</v>
      </c>
      <c r="AB1272" s="12" t="s">
        <v>3140</v>
      </c>
      <c r="AC1272" s="31">
        <v>1.0011380012219431</v>
      </c>
      <c r="AD1272" s="21" t="s">
        <v>58</v>
      </c>
      <c r="AE1272" s="12" t="s">
        <v>3140</v>
      </c>
      <c r="AF1272" s="12" t="s">
        <v>3140</v>
      </c>
      <c r="AG1272" s="12" t="s">
        <v>3140</v>
      </c>
      <c r="AH1272" s="31">
        <v>0.9872295576018274</v>
      </c>
      <c r="AI1272" s="21" t="s">
        <v>58</v>
      </c>
      <c r="AJ1272" s="12" t="s">
        <v>3140</v>
      </c>
    </row>
    <row r="1273" spans="1:36" x14ac:dyDescent="0.25">
      <c r="A1273" s="21" t="s">
        <v>1373</v>
      </c>
      <c r="B1273" s="31">
        <v>1</v>
      </c>
      <c r="C1273" s="36">
        <f>1-Table2[[#This Row],[  Payment adjustment factor ]]</f>
        <v>0</v>
      </c>
      <c r="D1273" s="31">
        <v>0.48957298907646474</v>
      </c>
      <c r="E1273" s="21">
        <v>5</v>
      </c>
      <c r="F1273" s="31">
        <v>0.96305105890140408</v>
      </c>
      <c r="G1273" s="21">
        <v>1</v>
      </c>
      <c r="H1273" s="31">
        <v>0.99697414630711567</v>
      </c>
      <c r="I1273" s="31">
        <v>1.0039137645557574</v>
      </c>
      <c r="J1273" s="21" t="s">
        <v>58</v>
      </c>
      <c r="K1273" s="31">
        <v>6.2128961428280021E-4</v>
      </c>
      <c r="L1273" s="21">
        <v>2</v>
      </c>
      <c r="M1273" s="31">
        <v>0.99440546006115105</v>
      </c>
      <c r="N1273" s="31">
        <v>1.0034934502081108</v>
      </c>
      <c r="O1273" s="21" t="s">
        <v>58</v>
      </c>
      <c r="P1273" s="31">
        <v>1.5329980033401847E-3</v>
      </c>
      <c r="Q1273" s="21">
        <v>20</v>
      </c>
      <c r="R1273" s="31">
        <v>0.97885679312927465</v>
      </c>
      <c r="S1273" s="31">
        <v>1.0156031600015401</v>
      </c>
      <c r="T1273" s="21" t="s">
        <v>58</v>
      </c>
      <c r="U1273" s="31">
        <v>1.6980645592821319E-2</v>
      </c>
      <c r="V1273" s="21">
        <v>23</v>
      </c>
      <c r="W1273" s="31">
        <v>1.0280210272974959</v>
      </c>
      <c r="X1273" s="31">
        <v>1.0088431660083446</v>
      </c>
      <c r="Y1273" s="21" t="s">
        <v>58</v>
      </c>
      <c r="Z1273" s="31">
        <v>2.3670359690169153E-2</v>
      </c>
      <c r="AA1273" s="12" t="s">
        <v>3140</v>
      </c>
      <c r="AB1273" s="12" t="s">
        <v>3140</v>
      </c>
      <c r="AC1273" s="31">
        <v>1.0058738187651037</v>
      </c>
      <c r="AD1273" s="21" t="s">
        <v>58</v>
      </c>
      <c r="AE1273" s="12" t="s">
        <v>3140</v>
      </c>
      <c r="AF1273" s="12" t="s">
        <v>3140</v>
      </c>
      <c r="AG1273" s="12" t="s">
        <v>3140</v>
      </c>
      <c r="AH1273" s="31">
        <v>0.99633796354879245</v>
      </c>
      <c r="AI1273" s="21" t="s">
        <v>58</v>
      </c>
      <c r="AJ1273" s="12" t="s">
        <v>3140</v>
      </c>
    </row>
    <row r="1274" spans="1:36" x14ac:dyDescent="0.25">
      <c r="A1274" s="21" t="s">
        <v>1374</v>
      </c>
      <c r="B1274" s="31">
        <v>1</v>
      </c>
      <c r="C1274" s="36">
        <f>1-Table2[[#This Row],[  Payment adjustment factor ]]</f>
        <v>0</v>
      </c>
      <c r="D1274" s="31">
        <v>0.59459459459459463</v>
      </c>
      <c r="E1274" s="21">
        <v>5</v>
      </c>
      <c r="F1274" s="31">
        <v>0.96305105890140408</v>
      </c>
      <c r="G1274" s="12" t="s">
        <v>3140</v>
      </c>
      <c r="H1274" s="32" t="s">
        <v>3140</v>
      </c>
      <c r="I1274" s="31">
        <v>1.0039137645557574</v>
      </c>
      <c r="J1274" s="21" t="s">
        <v>58</v>
      </c>
      <c r="K1274" s="32" t="s">
        <v>3140</v>
      </c>
      <c r="L1274" s="12" t="s">
        <v>3140</v>
      </c>
      <c r="M1274" s="32" t="s">
        <v>3140</v>
      </c>
      <c r="N1274" s="31">
        <v>1.0034934502081108</v>
      </c>
      <c r="O1274" s="21" t="s">
        <v>58</v>
      </c>
      <c r="P1274" s="32" t="s">
        <v>3140</v>
      </c>
      <c r="Q1274" s="12" t="s">
        <v>3140</v>
      </c>
      <c r="R1274" s="32" t="s">
        <v>3140</v>
      </c>
      <c r="S1274" s="31">
        <v>1.0156031600015401</v>
      </c>
      <c r="T1274" s="21" t="s">
        <v>58</v>
      </c>
      <c r="U1274" s="32" t="s">
        <v>3140</v>
      </c>
      <c r="V1274" s="32" t="s">
        <v>3140</v>
      </c>
      <c r="W1274" s="32" t="s">
        <v>3140</v>
      </c>
      <c r="X1274" s="31">
        <v>1.0088431660083446</v>
      </c>
      <c r="Y1274" s="21" t="s">
        <v>58</v>
      </c>
      <c r="Z1274" s="32" t="s">
        <v>3140</v>
      </c>
      <c r="AA1274" s="12" t="s">
        <v>3140</v>
      </c>
      <c r="AB1274" s="12" t="s">
        <v>3140</v>
      </c>
      <c r="AC1274" s="31">
        <v>1.0058738187651037</v>
      </c>
      <c r="AD1274" s="21" t="s">
        <v>58</v>
      </c>
      <c r="AE1274" s="12" t="s">
        <v>3140</v>
      </c>
      <c r="AF1274" s="21">
        <v>4</v>
      </c>
      <c r="AG1274" s="31">
        <v>0.98930554236221457</v>
      </c>
      <c r="AH1274" s="31">
        <v>0.99633796354879245</v>
      </c>
      <c r="AI1274" s="21" t="s">
        <v>58</v>
      </c>
      <c r="AJ1274" s="32">
        <v>6.500993594721112E-2</v>
      </c>
    </row>
    <row r="1275" spans="1:36" x14ac:dyDescent="0.25">
      <c r="A1275" s="21" t="s">
        <v>1375</v>
      </c>
      <c r="B1275" s="21">
        <v>0.99839999999999995</v>
      </c>
      <c r="C1275" s="36">
        <f>1-Table2[[#This Row],[  Payment adjustment factor ]]</f>
        <v>1.6000000000000458E-3</v>
      </c>
      <c r="D1275" s="31">
        <v>0.34938409854423291</v>
      </c>
      <c r="E1275" s="21">
        <v>5</v>
      </c>
      <c r="F1275" s="31">
        <v>0.96305105890140408</v>
      </c>
      <c r="G1275" s="21">
        <v>1</v>
      </c>
      <c r="H1275" s="31">
        <v>0.99825682395468618</v>
      </c>
      <c r="I1275" s="31">
        <v>1.0039137645557574</v>
      </c>
      <c r="J1275" s="21" t="s">
        <v>58</v>
      </c>
      <c r="K1275" s="32" t="s">
        <v>3140</v>
      </c>
      <c r="L1275" s="21">
        <v>20</v>
      </c>
      <c r="M1275" s="31">
        <v>1.0204465020751357</v>
      </c>
      <c r="N1275" s="31">
        <v>1.0034934502081108</v>
      </c>
      <c r="O1275" s="21" t="s">
        <v>58</v>
      </c>
      <c r="P1275" s="31">
        <v>1.9032088295315063E-2</v>
      </c>
      <c r="Q1275" s="21">
        <v>29</v>
      </c>
      <c r="R1275" s="31">
        <v>1.0725927281313354</v>
      </c>
      <c r="S1275" s="31">
        <v>1.0156031600015401</v>
      </c>
      <c r="T1275" s="21" t="s">
        <v>44</v>
      </c>
      <c r="U1275" s="31">
        <v>2.9888275401595252E-2</v>
      </c>
      <c r="V1275" s="21">
        <v>76</v>
      </c>
      <c r="W1275" s="31">
        <v>0.96916090365176299</v>
      </c>
      <c r="X1275" s="31">
        <v>1.0088431660083446</v>
      </c>
      <c r="Y1275" s="21" t="s">
        <v>58</v>
      </c>
      <c r="Z1275" s="31">
        <v>8.8809216421750534E-2</v>
      </c>
      <c r="AA1275" s="12" t="s">
        <v>3140</v>
      </c>
      <c r="AB1275" s="12" t="s">
        <v>3140</v>
      </c>
      <c r="AC1275" s="31">
        <v>1.0058738187651037</v>
      </c>
      <c r="AD1275" s="21" t="s">
        <v>58</v>
      </c>
      <c r="AE1275" s="12" t="s">
        <v>3140</v>
      </c>
      <c r="AF1275" s="12" t="s">
        <v>3140</v>
      </c>
      <c r="AG1275" s="12" t="s">
        <v>3140</v>
      </c>
      <c r="AH1275" s="31">
        <v>0.99633796354879245</v>
      </c>
      <c r="AI1275" s="21" t="s">
        <v>58</v>
      </c>
      <c r="AJ1275" s="12" t="s">
        <v>3140</v>
      </c>
    </row>
    <row r="1276" spans="1:36" x14ac:dyDescent="0.25">
      <c r="A1276" s="21" t="s">
        <v>1376</v>
      </c>
      <c r="B1276" s="21">
        <v>0.99460000000000004</v>
      </c>
      <c r="C1276" s="36">
        <f>1-Table2[[#This Row],[  Payment adjustment factor ]]</f>
        <v>5.3999999999999604E-3</v>
      </c>
      <c r="D1276" s="31">
        <v>0.26436327739387955</v>
      </c>
      <c r="E1276" s="21">
        <v>4</v>
      </c>
      <c r="F1276" s="31">
        <v>0.96305105890140408</v>
      </c>
      <c r="G1276" s="21">
        <v>31</v>
      </c>
      <c r="H1276" s="31">
        <v>1.0064771597504716</v>
      </c>
      <c r="I1276" s="31">
        <v>0.99640551805727029</v>
      </c>
      <c r="J1276" s="21" t="s">
        <v>44</v>
      </c>
      <c r="K1276" s="31">
        <v>7.8643716040007142E-3</v>
      </c>
      <c r="L1276" s="21">
        <v>53</v>
      </c>
      <c r="M1276" s="31">
        <v>0.98339827464868834</v>
      </c>
      <c r="N1276" s="31">
        <v>0.99894818277070196</v>
      </c>
      <c r="O1276" s="21" t="s">
        <v>58</v>
      </c>
      <c r="P1276" s="31">
        <v>1.1461804669379152E-2</v>
      </c>
      <c r="Q1276" s="21">
        <v>132</v>
      </c>
      <c r="R1276" s="31">
        <v>0.94165196083276526</v>
      </c>
      <c r="S1276" s="31">
        <v>1.0047319092771723</v>
      </c>
      <c r="T1276" s="21" t="s">
        <v>58</v>
      </c>
      <c r="U1276" s="31">
        <v>3.5461507569209634E-2</v>
      </c>
      <c r="V1276" s="21">
        <v>186</v>
      </c>
      <c r="W1276" s="31">
        <v>1.0913705305737926</v>
      </c>
      <c r="X1276" s="31">
        <v>1.0004417594919579</v>
      </c>
      <c r="Y1276" s="21" t="s">
        <v>44</v>
      </c>
      <c r="Z1276" s="31">
        <v>6.0915537484973872E-2</v>
      </c>
      <c r="AA1276" s="12" t="s">
        <v>3140</v>
      </c>
      <c r="AB1276" s="12" t="s">
        <v>3140</v>
      </c>
      <c r="AC1276" s="31">
        <v>1.0020055371561525</v>
      </c>
      <c r="AD1276" s="21" t="s">
        <v>58</v>
      </c>
      <c r="AE1276" s="12" t="s">
        <v>3140</v>
      </c>
      <c r="AF1276" s="21">
        <v>126</v>
      </c>
      <c r="AG1276" s="31">
        <v>0.90533363532441868</v>
      </c>
      <c r="AH1276" s="31">
        <v>0.99158634970302129</v>
      </c>
      <c r="AI1276" s="21" t="s">
        <v>58</v>
      </c>
      <c r="AJ1276" s="32">
        <v>4.8939445916316153E-2</v>
      </c>
    </row>
    <row r="1277" spans="1:36" x14ac:dyDescent="0.25">
      <c r="A1277" s="21" t="s">
        <v>1377</v>
      </c>
      <c r="B1277" s="21">
        <v>0.99929999999999997</v>
      </c>
      <c r="C1277" s="36">
        <f>1-Table2[[#This Row],[  Payment adjustment factor ]]</f>
        <v>7.0000000000003393E-4</v>
      </c>
      <c r="D1277" s="31">
        <v>0.23984418475236505</v>
      </c>
      <c r="E1277" s="21">
        <v>4</v>
      </c>
      <c r="F1277" s="31">
        <v>0.96305105890140408</v>
      </c>
      <c r="G1277" s="21">
        <v>16</v>
      </c>
      <c r="H1277" s="31">
        <v>0.97820459686342898</v>
      </c>
      <c r="I1277" s="31">
        <v>0.99640551805727029</v>
      </c>
      <c r="J1277" s="21" t="s">
        <v>58</v>
      </c>
      <c r="K1277" s="31">
        <v>5.7686575242052182E-3</v>
      </c>
      <c r="L1277" s="21">
        <v>33</v>
      </c>
      <c r="M1277" s="31">
        <v>0.9895500839867275</v>
      </c>
      <c r="N1277" s="31">
        <v>0.99894818277070196</v>
      </c>
      <c r="O1277" s="21" t="s">
        <v>58</v>
      </c>
      <c r="P1277" s="31">
        <v>1.1244766340865034E-2</v>
      </c>
      <c r="Q1277" s="21">
        <v>98</v>
      </c>
      <c r="R1277" s="31">
        <v>1.0230496757566803</v>
      </c>
      <c r="S1277" s="31">
        <v>1.0047319092771723</v>
      </c>
      <c r="T1277" s="21" t="s">
        <v>44</v>
      </c>
      <c r="U1277" s="31">
        <v>3.7730188729965704E-2</v>
      </c>
      <c r="V1277" s="21">
        <v>99</v>
      </c>
      <c r="W1277" s="31">
        <v>0.98537181085570147</v>
      </c>
      <c r="X1277" s="31">
        <v>1.0004417594919579</v>
      </c>
      <c r="Y1277" s="21" t="s">
        <v>58</v>
      </c>
      <c r="Z1277" s="31">
        <v>4.5044670378013324E-2</v>
      </c>
      <c r="AA1277" s="12" t="s">
        <v>3140</v>
      </c>
      <c r="AB1277" s="12" t="s">
        <v>3140</v>
      </c>
      <c r="AC1277" s="31">
        <v>1.0020055371561525</v>
      </c>
      <c r="AD1277" s="21" t="s">
        <v>58</v>
      </c>
      <c r="AE1277" s="12" t="s">
        <v>3140</v>
      </c>
      <c r="AF1277" s="21">
        <v>48</v>
      </c>
      <c r="AG1277" s="31">
        <v>0.92193226945149176</v>
      </c>
      <c r="AH1277" s="31">
        <v>0.99158634970302129</v>
      </c>
      <c r="AI1277" s="21" t="s">
        <v>58</v>
      </c>
      <c r="AJ1277" s="32">
        <v>2.6598583877085424E-2</v>
      </c>
    </row>
    <row r="1278" spans="1:36" x14ac:dyDescent="0.25">
      <c r="A1278" s="21" t="s">
        <v>1378</v>
      </c>
      <c r="B1278" s="31">
        <v>1</v>
      </c>
      <c r="C1278" s="36">
        <f>1-Table2[[#This Row],[  Payment adjustment factor ]]</f>
        <v>0</v>
      </c>
      <c r="D1278" s="31">
        <v>0.1862200956937799</v>
      </c>
      <c r="E1278" s="21">
        <v>2</v>
      </c>
      <c r="F1278" s="31">
        <v>0.96305105890140408</v>
      </c>
      <c r="G1278" s="21">
        <v>593</v>
      </c>
      <c r="H1278" s="31">
        <v>0.85680608495878507</v>
      </c>
      <c r="I1278" s="31">
        <v>0.99543995630441762</v>
      </c>
      <c r="J1278" s="21" t="s">
        <v>58</v>
      </c>
      <c r="K1278" s="31">
        <v>4.3904279897064073E-2</v>
      </c>
      <c r="L1278" s="21">
        <v>111</v>
      </c>
      <c r="M1278" s="31">
        <v>0.93885005833627999</v>
      </c>
      <c r="N1278" s="31">
        <v>0.99446279037947338</v>
      </c>
      <c r="O1278" s="21" t="s">
        <v>58</v>
      </c>
      <c r="P1278" s="31">
        <v>4.0183757403230236E-3</v>
      </c>
      <c r="Q1278" s="21">
        <v>733</v>
      </c>
      <c r="R1278" s="31">
        <v>0.86336076903095094</v>
      </c>
      <c r="S1278" s="31">
        <v>0.98990484924672528</v>
      </c>
      <c r="T1278" s="21" t="s">
        <v>58</v>
      </c>
      <c r="U1278" s="31">
        <v>3.1158303217605741E-2</v>
      </c>
      <c r="V1278" s="21">
        <v>355</v>
      </c>
      <c r="W1278" s="31">
        <v>0.88924019031836055</v>
      </c>
      <c r="X1278" s="31">
        <v>0.989996280811276</v>
      </c>
      <c r="Y1278" s="21" t="s">
        <v>58</v>
      </c>
      <c r="Z1278" s="31">
        <v>1.5498127594451818E-2</v>
      </c>
      <c r="AA1278" s="21">
        <v>210</v>
      </c>
      <c r="AB1278" s="31">
        <v>0.87131286933780872</v>
      </c>
      <c r="AC1278" s="31">
        <v>0.99570692941132555</v>
      </c>
      <c r="AD1278" s="21" t="s">
        <v>58</v>
      </c>
      <c r="AE1278" s="40">
        <v>3.0432858547095452E-2</v>
      </c>
      <c r="AF1278" s="21">
        <v>433</v>
      </c>
      <c r="AG1278" s="31">
        <v>0.74817964149073035</v>
      </c>
      <c r="AH1278" s="31">
        <v>0.99079810028693438</v>
      </c>
      <c r="AI1278" s="21" t="s">
        <v>58</v>
      </c>
      <c r="AJ1278" s="32">
        <v>2.1057265819952601E-2</v>
      </c>
    </row>
    <row r="1279" spans="1:36" x14ac:dyDescent="0.25">
      <c r="A1279" s="21" t="s">
        <v>1379</v>
      </c>
      <c r="B1279" s="21">
        <v>0.99919999999999998</v>
      </c>
      <c r="C1279" s="36">
        <f>1-Table2[[#This Row],[  Payment adjustment factor ]]</f>
        <v>8.0000000000002292E-4</v>
      </c>
      <c r="D1279" s="31">
        <v>0.31665107577174928</v>
      </c>
      <c r="E1279" s="21">
        <v>4</v>
      </c>
      <c r="F1279" s="31">
        <v>0.96305105890140408</v>
      </c>
      <c r="G1279" s="21">
        <v>11</v>
      </c>
      <c r="H1279" s="31">
        <v>1.0168846102701816</v>
      </c>
      <c r="I1279" s="31">
        <v>0.99640551805727029</v>
      </c>
      <c r="J1279" s="21" t="s">
        <v>58</v>
      </c>
      <c r="K1279" s="31">
        <v>5.2333376450345399E-3</v>
      </c>
      <c r="L1279" s="21">
        <v>28</v>
      </c>
      <c r="M1279" s="31">
        <v>1.0145329310230178</v>
      </c>
      <c r="N1279" s="31">
        <v>0.99894818277070196</v>
      </c>
      <c r="O1279" s="21" t="s">
        <v>44</v>
      </c>
      <c r="P1279" s="31">
        <v>1.5041942629971205E-2</v>
      </c>
      <c r="Q1279" s="21">
        <v>83</v>
      </c>
      <c r="R1279" s="31">
        <v>1.0156196361476924</v>
      </c>
      <c r="S1279" s="31">
        <v>1.0047319092771723</v>
      </c>
      <c r="T1279" s="21" t="s">
        <v>44</v>
      </c>
      <c r="U1279" s="31">
        <v>5.0298880037672564E-2</v>
      </c>
      <c r="V1279" s="21">
        <v>73</v>
      </c>
      <c r="W1279" s="31">
        <v>0.99215562420048109</v>
      </c>
      <c r="X1279" s="31">
        <v>1.0004417594919579</v>
      </c>
      <c r="Y1279" s="21" t="s">
        <v>58</v>
      </c>
      <c r="Z1279" s="31">
        <v>5.3706772825202233E-2</v>
      </c>
      <c r="AA1279" s="12" t="s">
        <v>3140</v>
      </c>
      <c r="AB1279" s="12" t="s">
        <v>3140</v>
      </c>
      <c r="AC1279" s="31">
        <v>1.0020055371561525</v>
      </c>
      <c r="AD1279" s="21" t="s">
        <v>58</v>
      </c>
      <c r="AE1279" s="12" t="s">
        <v>3140</v>
      </c>
      <c r="AF1279" s="21">
        <v>11</v>
      </c>
      <c r="AG1279" s="31">
        <v>0.95202970416052146</v>
      </c>
      <c r="AH1279" s="31">
        <v>0.99158634970302129</v>
      </c>
      <c r="AI1279" s="21" t="s">
        <v>58</v>
      </c>
      <c r="AJ1279" s="32">
        <v>1.4390797428115573E-2</v>
      </c>
    </row>
    <row r="1280" spans="1:36" x14ac:dyDescent="0.25">
      <c r="A1280" s="21" t="s">
        <v>1380</v>
      </c>
      <c r="B1280" s="21">
        <v>0.99890000000000001</v>
      </c>
      <c r="C1280" s="36">
        <f>1-Table2[[#This Row],[  Payment adjustment factor ]]</f>
        <v>1.0999999999999899E-3</v>
      </c>
      <c r="D1280" s="31">
        <v>0.24782037501492893</v>
      </c>
      <c r="E1280" s="21">
        <v>4</v>
      </c>
      <c r="F1280" s="31">
        <v>0.96305105890140408</v>
      </c>
      <c r="G1280" s="21">
        <v>49</v>
      </c>
      <c r="H1280" s="31">
        <v>0.96910656063974576</v>
      </c>
      <c r="I1280" s="31">
        <v>0.99640551805727029</v>
      </c>
      <c r="J1280" s="21" t="s">
        <v>58</v>
      </c>
      <c r="K1280" s="31">
        <v>8.1111593058710331E-3</v>
      </c>
      <c r="L1280" s="21">
        <v>74</v>
      </c>
      <c r="M1280" s="31">
        <v>0.94207479870633426</v>
      </c>
      <c r="N1280" s="31">
        <v>0.99894818277070196</v>
      </c>
      <c r="O1280" s="21" t="s">
        <v>58</v>
      </c>
      <c r="P1280" s="31">
        <v>1.1286613383633102E-2</v>
      </c>
      <c r="Q1280" s="21">
        <v>333</v>
      </c>
      <c r="R1280" s="31">
        <v>0.84688264658108314</v>
      </c>
      <c r="S1280" s="31">
        <v>1.0047319092771723</v>
      </c>
      <c r="T1280" s="21" t="s">
        <v>58</v>
      </c>
      <c r="U1280" s="31">
        <v>5.7860482648727778E-2</v>
      </c>
      <c r="V1280" s="21">
        <v>313</v>
      </c>
      <c r="W1280" s="31">
        <v>0.97688274072016934</v>
      </c>
      <c r="X1280" s="31">
        <v>1.0004417594919579</v>
      </c>
      <c r="Y1280" s="21" t="s">
        <v>58</v>
      </c>
      <c r="Z1280" s="31">
        <v>6.226646536905181E-2</v>
      </c>
      <c r="AA1280" s="12" t="s">
        <v>3140</v>
      </c>
      <c r="AB1280" s="12" t="s">
        <v>3140</v>
      </c>
      <c r="AC1280" s="31">
        <v>1.0020055371561525</v>
      </c>
      <c r="AD1280" s="21" t="s">
        <v>58</v>
      </c>
      <c r="AE1280" s="12" t="s">
        <v>3140</v>
      </c>
      <c r="AF1280" s="21">
        <v>38</v>
      </c>
      <c r="AG1280" s="31">
        <v>1.1042304794921272</v>
      </c>
      <c r="AH1280" s="31">
        <v>0.99158634970302129</v>
      </c>
      <c r="AI1280" s="21" t="s">
        <v>44</v>
      </c>
      <c r="AJ1280" s="32">
        <v>9.9724322586602389E-3</v>
      </c>
    </row>
    <row r="1281" spans="1:36" x14ac:dyDescent="0.25">
      <c r="A1281" s="21" t="s">
        <v>1381</v>
      </c>
      <c r="B1281" s="21">
        <v>0.99819999999999998</v>
      </c>
      <c r="C1281" s="36">
        <f>1-Table2[[#This Row],[  Payment adjustment factor ]]</f>
        <v>1.8000000000000238E-3</v>
      </c>
      <c r="D1281" s="31">
        <v>7.7070762479429511E-2</v>
      </c>
      <c r="E1281" s="21">
        <v>1</v>
      </c>
      <c r="F1281" s="31">
        <v>0.96305105890140408</v>
      </c>
      <c r="G1281" s="21">
        <v>48</v>
      </c>
      <c r="H1281" s="31">
        <v>0.97431435458930526</v>
      </c>
      <c r="I1281" s="31">
        <v>0.99683021909853442</v>
      </c>
      <c r="J1281" s="21" t="s">
        <v>58</v>
      </c>
      <c r="K1281" s="31">
        <v>2.0814296137997939E-2</v>
      </c>
      <c r="L1281" s="21">
        <v>37</v>
      </c>
      <c r="M1281" s="31">
        <v>1.0364655953925328</v>
      </c>
      <c r="N1281" s="31">
        <v>0.99412983429491208</v>
      </c>
      <c r="O1281" s="21" t="s">
        <v>44</v>
      </c>
      <c r="P1281" s="31">
        <v>1.0654943161795733E-2</v>
      </c>
      <c r="Q1281" s="21">
        <v>195</v>
      </c>
      <c r="R1281" s="31">
        <v>1.0152322269424874</v>
      </c>
      <c r="S1281" s="31">
        <v>0.99256220528153027</v>
      </c>
      <c r="T1281" s="21" t="s">
        <v>44</v>
      </c>
      <c r="U1281" s="31">
        <v>6.4215147761549504E-2</v>
      </c>
      <c r="V1281" s="21">
        <v>141</v>
      </c>
      <c r="W1281" s="31">
        <v>0.96566267759450553</v>
      </c>
      <c r="X1281" s="31">
        <v>0.99621940091403016</v>
      </c>
      <c r="Y1281" s="21" t="s">
        <v>58</v>
      </c>
      <c r="Z1281" s="31">
        <v>5.2920722819269003E-2</v>
      </c>
      <c r="AA1281" s="12" t="s">
        <v>3140</v>
      </c>
      <c r="AB1281" s="12" t="s">
        <v>3140</v>
      </c>
      <c r="AC1281" s="31">
        <v>1.0011380012219431</v>
      </c>
      <c r="AD1281" s="21" t="s">
        <v>58</v>
      </c>
      <c r="AE1281" s="12" t="s">
        <v>3140</v>
      </c>
      <c r="AF1281" s="21">
        <v>29</v>
      </c>
      <c r="AG1281" s="31">
        <v>0.97272489128807982</v>
      </c>
      <c r="AH1281" s="31">
        <v>0.9872295576018274</v>
      </c>
      <c r="AI1281" s="21" t="s">
        <v>58</v>
      </c>
      <c r="AJ1281" s="32">
        <v>1.3537937457387171E-2</v>
      </c>
    </row>
    <row r="1282" spans="1:36" x14ac:dyDescent="0.25">
      <c r="A1282" s="21" t="s">
        <v>1382</v>
      </c>
      <c r="B1282" s="21">
        <v>0.997</v>
      </c>
      <c r="C1282" s="36">
        <f>1-Table2[[#This Row],[  Payment adjustment factor ]]</f>
        <v>3.0000000000000027E-3</v>
      </c>
      <c r="D1282" s="31">
        <v>0.19008104978772675</v>
      </c>
      <c r="E1282" s="21">
        <v>3</v>
      </c>
      <c r="F1282" s="31">
        <v>0.96305105890140408</v>
      </c>
      <c r="G1282" s="21">
        <v>23</v>
      </c>
      <c r="H1282" s="31">
        <v>0.96117284683642612</v>
      </c>
      <c r="I1282" s="31">
        <v>0.99676112581910359</v>
      </c>
      <c r="J1282" s="21" t="s">
        <v>58</v>
      </c>
      <c r="K1282" s="31">
        <v>4.8156930122578122E-3</v>
      </c>
      <c r="L1282" s="21">
        <v>60</v>
      </c>
      <c r="M1282" s="31">
        <v>1.0489762602627644</v>
      </c>
      <c r="N1282" s="31">
        <v>0.99317980335967293</v>
      </c>
      <c r="O1282" s="21" t="s">
        <v>44</v>
      </c>
      <c r="P1282" s="31">
        <v>1.4941550430155066E-2</v>
      </c>
      <c r="Q1282" s="21">
        <v>177</v>
      </c>
      <c r="R1282" s="31">
        <v>1.0131792690201122</v>
      </c>
      <c r="S1282" s="31">
        <v>0.99472354671482743</v>
      </c>
      <c r="T1282" s="21" t="s">
        <v>44</v>
      </c>
      <c r="U1282" s="31">
        <v>4.9407316369298356E-2</v>
      </c>
      <c r="V1282" s="21">
        <v>159</v>
      </c>
      <c r="W1282" s="31">
        <v>0.96000318788977845</v>
      </c>
      <c r="X1282" s="31">
        <v>0.9918516596681215</v>
      </c>
      <c r="Y1282" s="21" t="s">
        <v>58</v>
      </c>
      <c r="Z1282" s="31">
        <v>4.8600892659850306E-2</v>
      </c>
      <c r="AA1282" s="12" t="s">
        <v>3140</v>
      </c>
      <c r="AB1282" s="12" t="s">
        <v>3140</v>
      </c>
      <c r="AC1282" s="31">
        <v>0.9952100778551094</v>
      </c>
      <c r="AD1282" s="21" t="s">
        <v>58</v>
      </c>
      <c r="AE1282" s="12" t="s">
        <v>3140</v>
      </c>
      <c r="AF1282" s="21">
        <v>68</v>
      </c>
      <c r="AG1282" s="31">
        <v>1.0468045307039631</v>
      </c>
      <c r="AH1282" s="31">
        <v>0.99702926691394167</v>
      </c>
      <c r="AI1282" s="21" t="s">
        <v>44</v>
      </c>
      <c r="AJ1282" s="32">
        <v>2.7715068341402894E-2</v>
      </c>
    </row>
    <row r="1283" spans="1:36" x14ac:dyDescent="0.25">
      <c r="A1283" s="21" t="s">
        <v>1383</v>
      </c>
      <c r="B1283" s="21">
        <v>0.99950000000000006</v>
      </c>
      <c r="C1283" s="36">
        <f>1-Table2[[#This Row],[  Payment adjustment factor ]]</f>
        <v>4.9999999999994493E-4</v>
      </c>
      <c r="D1283" s="31">
        <v>0.26660889659156556</v>
      </c>
      <c r="E1283" s="21">
        <v>4</v>
      </c>
      <c r="F1283" s="31">
        <v>0.96305105890140408</v>
      </c>
      <c r="G1283" s="21">
        <v>138</v>
      </c>
      <c r="H1283" s="31">
        <v>0.90814050998007767</v>
      </c>
      <c r="I1283" s="31">
        <v>0.99640551805727029</v>
      </c>
      <c r="J1283" s="21" t="s">
        <v>58</v>
      </c>
      <c r="K1283" s="31">
        <v>3.9622141896497917E-2</v>
      </c>
      <c r="L1283" s="21">
        <v>59</v>
      </c>
      <c r="M1283" s="31">
        <v>0.93509520150315806</v>
      </c>
      <c r="N1283" s="31">
        <v>0.99894818277070196</v>
      </c>
      <c r="O1283" s="21" t="s">
        <v>58</v>
      </c>
      <c r="P1283" s="31">
        <v>8.4550037414450312E-3</v>
      </c>
      <c r="Q1283" s="21">
        <v>237</v>
      </c>
      <c r="R1283" s="31">
        <v>0.95088493706243904</v>
      </c>
      <c r="S1283" s="31">
        <v>1.0047319092771723</v>
      </c>
      <c r="T1283" s="21" t="s">
        <v>58</v>
      </c>
      <c r="U1283" s="31">
        <v>4.0688861542943974E-2</v>
      </c>
      <c r="V1283" s="21">
        <v>143</v>
      </c>
      <c r="W1283" s="31">
        <v>0.90911797430812225</v>
      </c>
      <c r="X1283" s="31">
        <v>1.0004417594919579</v>
      </c>
      <c r="Y1283" s="21" t="s">
        <v>58</v>
      </c>
      <c r="Z1283" s="31">
        <v>2.2684404795324943E-2</v>
      </c>
      <c r="AA1283" s="21">
        <v>38</v>
      </c>
      <c r="AB1283" s="31">
        <v>0.9475366778976182</v>
      </c>
      <c r="AC1283" s="31">
        <v>1.0020055371561525</v>
      </c>
      <c r="AD1283" s="21" t="s">
        <v>58</v>
      </c>
      <c r="AE1283" s="40">
        <v>2.0053836528216306E-2</v>
      </c>
      <c r="AF1283" s="21">
        <v>59</v>
      </c>
      <c r="AG1283" s="31">
        <v>1.0405902430212639</v>
      </c>
      <c r="AH1283" s="31">
        <v>0.99158634970302129</v>
      </c>
      <c r="AI1283" s="21" t="s">
        <v>44</v>
      </c>
      <c r="AJ1283" s="32">
        <v>1.1300443695248276E-2</v>
      </c>
    </row>
    <row r="1284" spans="1:36" x14ac:dyDescent="0.25">
      <c r="A1284" s="21" t="s">
        <v>1384</v>
      </c>
      <c r="B1284" s="21">
        <v>0.99960000000000004</v>
      </c>
      <c r="C1284" s="36">
        <f>1-Table2[[#This Row],[  Payment adjustment factor ]]</f>
        <v>3.9999999999995595E-4</v>
      </c>
      <c r="D1284" s="31">
        <v>0.32630191166776534</v>
      </c>
      <c r="E1284" s="21">
        <v>5</v>
      </c>
      <c r="F1284" s="31">
        <v>0.96305105890140408</v>
      </c>
      <c r="G1284" s="21">
        <v>14</v>
      </c>
      <c r="H1284" s="31">
        <v>0.97999179705565775</v>
      </c>
      <c r="I1284" s="31">
        <v>1.0039137645557574</v>
      </c>
      <c r="J1284" s="21" t="s">
        <v>58</v>
      </c>
      <c r="K1284" s="31">
        <v>9.6456527788372128E-3</v>
      </c>
      <c r="L1284" s="21">
        <v>73</v>
      </c>
      <c r="M1284" s="31">
        <v>0.97245205868357176</v>
      </c>
      <c r="N1284" s="31">
        <v>1.0034934502081108</v>
      </c>
      <c r="O1284" s="21" t="s">
        <v>58</v>
      </c>
      <c r="P1284" s="31">
        <v>5.4515724830729972E-2</v>
      </c>
      <c r="Q1284" s="21">
        <v>69</v>
      </c>
      <c r="R1284" s="31">
        <v>1.0233109328464149</v>
      </c>
      <c r="S1284" s="31">
        <v>1.0156031600015401</v>
      </c>
      <c r="T1284" s="21" t="s">
        <v>44</v>
      </c>
      <c r="U1284" s="31">
        <v>5.0435968487366499E-2</v>
      </c>
      <c r="V1284" s="21">
        <v>45</v>
      </c>
      <c r="W1284" s="31">
        <v>0.97837975385821774</v>
      </c>
      <c r="X1284" s="31">
        <v>1.0088431660083446</v>
      </c>
      <c r="Y1284" s="21" t="s">
        <v>58</v>
      </c>
      <c r="Z1284" s="31">
        <v>3.0119763310684788E-2</v>
      </c>
      <c r="AA1284" s="12" t="s">
        <v>3140</v>
      </c>
      <c r="AB1284" s="12" t="s">
        <v>3140</v>
      </c>
      <c r="AC1284" s="31">
        <v>1.0058738187651037</v>
      </c>
      <c r="AD1284" s="21" t="s">
        <v>58</v>
      </c>
      <c r="AE1284" s="12" t="s">
        <v>3140</v>
      </c>
      <c r="AF1284" s="21">
        <v>15</v>
      </c>
      <c r="AG1284" s="31">
        <v>0.96484933647393312</v>
      </c>
      <c r="AH1284" s="31">
        <v>0.99633796354879245</v>
      </c>
      <c r="AI1284" s="21" t="s">
        <v>58</v>
      </c>
      <c r="AJ1284" s="32">
        <v>2.0364206503609487E-2</v>
      </c>
    </row>
    <row r="1285" spans="1:36" x14ac:dyDescent="0.25">
      <c r="A1285" s="21" t="s">
        <v>1385</v>
      </c>
      <c r="B1285" s="31">
        <v>1</v>
      </c>
      <c r="C1285" s="36">
        <f>1-Table2[[#This Row],[  Payment adjustment factor ]]</f>
        <v>0</v>
      </c>
      <c r="D1285" s="31">
        <v>0.26995204861605659</v>
      </c>
      <c r="E1285" s="21">
        <v>4</v>
      </c>
      <c r="F1285" s="31">
        <v>0.96305105890140408</v>
      </c>
      <c r="G1285" s="21">
        <v>595</v>
      </c>
      <c r="H1285" s="31">
        <v>0.79827486997396113</v>
      </c>
      <c r="I1285" s="31">
        <v>0.99640551805727029</v>
      </c>
      <c r="J1285" s="21" t="s">
        <v>58</v>
      </c>
      <c r="K1285" s="31">
        <v>5.5372584203611304E-2</v>
      </c>
      <c r="L1285" s="21">
        <v>84</v>
      </c>
      <c r="M1285" s="31">
        <v>0.98280156134570285</v>
      </c>
      <c r="N1285" s="31">
        <v>0.99894818277070196</v>
      </c>
      <c r="O1285" s="21" t="s">
        <v>58</v>
      </c>
      <c r="P1285" s="31">
        <v>4.2792684937445107E-3</v>
      </c>
      <c r="Q1285" s="21">
        <v>607</v>
      </c>
      <c r="R1285" s="31">
        <v>0.80291576868191894</v>
      </c>
      <c r="S1285" s="31">
        <v>1.0047319092771723</v>
      </c>
      <c r="T1285" s="21" t="s">
        <v>58</v>
      </c>
      <c r="U1285" s="31">
        <v>3.5648144799348698E-2</v>
      </c>
      <c r="V1285" s="21">
        <v>265</v>
      </c>
      <c r="W1285" s="31">
        <v>0.85540527830491464</v>
      </c>
      <c r="X1285" s="31">
        <v>1.0004417594919579</v>
      </c>
      <c r="Y1285" s="21" t="s">
        <v>58</v>
      </c>
      <c r="Z1285" s="31">
        <v>1.7150588551856166E-2</v>
      </c>
      <c r="AA1285" s="21">
        <v>102</v>
      </c>
      <c r="AB1285" s="31">
        <v>0.89347367151865564</v>
      </c>
      <c r="AC1285" s="31">
        <v>1.0020055371561525</v>
      </c>
      <c r="AD1285" s="21" t="s">
        <v>58</v>
      </c>
      <c r="AE1285" s="40">
        <v>2.1598665662993503E-2</v>
      </c>
      <c r="AF1285" s="21">
        <v>151</v>
      </c>
      <c r="AG1285" s="31">
        <v>0.98134084966864121</v>
      </c>
      <c r="AH1285" s="31">
        <v>0.99158634970302129</v>
      </c>
      <c r="AI1285" s="21" t="s">
        <v>58</v>
      </c>
      <c r="AJ1285" s="32">
        <v>1.0742264434667411E-2</v>
      </c>
    </row>
    <row r="1286" spans="1:36" x14ac:dyDescent="0.25">
      <c r="A1286" s="21" t="s">
        <v>1386</v>
      </c>
      <c r="B1286" s="21">
        <v>0.99970000000000003</v>
      </c>
      <c r="C1286" s="36">
        <f>1-Table2[[#This Row],[  Payment adjustment factor ]]</f>
        <v>2.9999999999996696E-4</v>
      </c>
      <c r="D1286" s="31">
        <v>0.37951138256524153</v>
      </c>
      <c r="E1286" s="21">
        <v>5</v>
      </c>
      <c r="F1286" s="31">
        <v>0.96305105890140408</v>
      </c>
      <c r="G1286" s="21">
        <v>17</v>
      </c>
      <c r="H1286" s="31">
        <v>1.0107771504500125</v>
      </c>
      <c r="I1286" s="31">
        <v>1.0039137645557574</v>
      </c>
      <c r="J1286" s="21" t="s">
        <v>58</v>
      </c>
      <c r="K1286" s="31">
        <v>6.455473525101116E-3</v>
      </c>
      <c r="L1286" s="21">
        <v>15</v>
      </c>
      <c r="M1286" s="31">
        <v>0.99061214857048163</v>
      </c>
      <c r="N1286" s="31">
        <v>1.0034934502081108</v>
      </c>
      <c r="O1286" s="21" t="s">
        <v>58</v>
      </c>
      <c r="P1286" s="31">
        <v>6.7873670064748292E-3</v>
      </c>
      <c r="Q1286" s="21">
        <v>54</v>
      </c>
      <c r="R1286" s="31">
        <v>1.0296939396559257</v>
      </c>
      <c r="S1286" s="31">
        <v>1.0156031600015401</v>
      </c>
      <c r="T1286" s="21" t="s">
        <v>44</v>
      </c>
      <c r="U1286" s="31">
        <v>2.4333779054847578E-2</v>
      </c>
      <c r="V1286" s="21">
        <v>95</v>
      </c>
      <c r="W1286" s="31">
        <v>0.94818344942529675</v>
      </c>
      <c r="X1286" s="31">
        <v>1.0088431660083446</v>
      </c>
      <c r="Y1286" s="21" t="s">
        <v>58</v>
      </c>
      <c r="Z1286" s="31">
        <v>5.1692322536526447E-2</v>
      </c>
      <c r="AA1286" s="12" t="s">
        <v>3140</v>
      </c>
      <c r="AB1286" s="12" t="s">
        <v>3140</v>
      </c>
      <c r="AC1286" s="31">
        <v>1.0058738187651037</v>
      </c>
      <c r="AD1286" s="21" t="s">
        <v>58</v>
      </c>
      <c r="AE1286" s="12" t="s">
        <v>3140</v>
      </c>
      <c r="AF1286" s="21">
        <v>43</v>
      </c>
      <c r="AG1286" s="31">
        <v>0.89290691052413684</v>
      </c>
      <c r="AH1286" s="31">
        <v>0.99633796354879245</v>
      </c>
      <c r="AI1286" s="21" t="s">
        <v>58</v>
      </c>
      <c r="AJ1286" s="32">
        <v>2.9255567571274996E-2</v>
      </c>
    </row>
    <row r="1287" spans="1:36" x14ac:dyDescent="0.25">
      <c r="A1287" s="21" t="s">
        <v>1387</v>
      </c>
      <c r="B1287" s="21">
        <v>0.999</v>
      </c>
      <c r="C1287" s="36">
        <f>1-Table2[[#This Row],[  Payment adjustment factor ]]</f>
        <v>1.0000000000000009E-3</v>
      </c>
      <c r="D1287" s="31">
        <v>0.30060493252675663</v>
      </c>
      <c r="E1287" s="21">
        <v>4</v>
      </c>
      <c r="F1287" s="31">
        <v>0.96305105890140408</v>
      </c>
      <c r="G1287" s="21">
        <v>12</v>
      </c>
      <c r="H1287" s="31">
        <v>0.97041475004422684</v>
      </c>
      <c r="I1287" s="31">
        <v>0.99640551805727029</v>
      </c>
      <c r="J1287" s="21" t="s">
        <v>58</v>
      </c>
      <c r="K1287" s="31">
        <v>7.0243513756322699E-3</v>
      </c>
      <c r="L1287" s="21">
        <v>14</v>
      </c>
      <c r="M1287" s="31">
        <v>1.0081482894523131</v>
      </c>
      <c r="N1287" s="31">
        <v>0.99894818277070196</v>
      </c>
      <c r="O1287" s="21" t="s">
        <v>58</v>
      </c>
      <c r="P1287" s="31">
        <v>1.0981049459286997E-2</v>
      </c>
      <c r="Q1287" s="21">
        <v>59</v>
      </c>
      <c r="R1287" s="31">
        <v>1.0233052314486122</v>
      </c>
      <c r="S1287" s="31">
        <v>1.0047319092771723</v>
      </c>
      <c r="T1287" s="21" t="s">
        <v>44</v>
      </c>
      <c r="U1287" s="31">
        <v>4.8678318738015126E-2</v>
      </c>
      <c r="V1287" s="21">
        <v>42</v>
      </c>
      <c r="W1287" s="31">
        <v>1.0035370620737158</v>
      </c>
      <c r="X1287" s="31">
        <v>1.0004417594919579</v>
      </c>
      <c r="Y1287" s="21" t="s">
        <v>44</v>
      </c>
      <c r="Z1287" s="31">
        <v>4.165483995261586E-2</v>
      </c>
      <c r="AA1287" s="12" t="s">
        <v>3140</v>
      </c>
      <c r="AB1287" s="12" t="s">
        <v>3140</v>
      </c>
      <c r="AC1287" s="31">
        <v>1.0020055371561525</v>
      </c>
      <c r="AD1287" s="21" t="s">
        <v>58</v>
      </c>
      <c r="AE1287" s="12" t="s">
        <v>3140</v>
      </c>
      <c r="AF1287" s="21">
        <v>4</v>
      </c>
      <c r="AG1287" s="31">
        <v>0.99082623855117546</v>
      </c>
      <c r="AH1287" s="31">
        <v>0.99158634970302129</v>
      </c>
      <c r="AI1287" s="21" t="s">
        <v>58</v>
      </c>
      <c r="AJ1287" s="32">
        <v>5.1607479494441165E-3</v>
      </c>
    </row>
    <row r="1288" spans="1:36" x14ac:dyDescent="0.25">
      <c r="A1288" s="21" t="s">
        <v>1388</v>
      </c>
      <c r="B1288" s="21">
        <v>0.99939999999999996</v>
      </c>
      <c r="C1288" s="36">
        <f>1-Table2[[#This Row],[  Payment adjustment factor ]]</f>
        <v>6.0000000000004494E-4</v>
      </c>
      <c r="D1288" s="31">
        <v>0.30745515695067266</v>
      </c>
      <c r="E1288" s="21">
        <v>4</v>
      </c>
      <c r="F1288" s="31">
        <v>0.96305105890140408</v>
      </c>
      <c r="G1288" s="21">
        <v>35</v>
      </c>
      <c r="H1288" s="31">
        <v>0.90818391521216935</v>
      </c>
      <c r="I1288" s="31">
        <v>0.99640551805727029</v>
      </c>
      <c r="J1288" s="21" t="s">
        <v>58</v>
      </c>
      <c r="K1288" s="31">
        <v>4.3012437616485807E-3</v>
      </c>
      <c r="L1288" s="21">
        <v>83</v>
      </c>
      <c r="M1288" s="31">
        <v>1.0534694758473557</v>
      </c>
      <c r="N1288" s="31">
        <v>0.99894818277070196</v>
      </c>
      <c r="O1288" s="21" t="s">
        <v>44</v>
      </c>
      <c r="P1288" s="31">
        <v>1.0834987812449898E-2</v>
      </c>
      <c r="Q1288" s="21">
        <v>241</v>
      </c>
      <c r="R1288" s="31">
        <v>0.9183705112199354</v>
      </c>
      <c r="S1288" s="31">
        <v>1.0047319092771723</v>
      </c>
      <c r="T1288" s="21" t="s">
        <v>58</v>
      </c>
      <c r="U1288" s="31">
        <v>3.7845529677129085E-2</v>
      </c>
      <c r="V1288" s="21">
        <v>232</v>
      </c>
      <c r="W1288" s="31">
        <v>0.83837196241568324</v>
      </c>
      <c r="X1288" s="31">
        <v>1.0004417594919579</v>
      </c>
      <c r="Y1288" s="21" t="s">
        <v>58</v>
      </c>
      <c r="Z1288" s="31">
        <v>3.8000875134309706E-2</v>
      </c>
      <c r="AA1288" s="12" t="s">
        <v>3140</v>
      </c>
      <c r="AB1288" s="12" t="s">
        <v>3140</v>
      </c>
      <c r="AC1288" s="31">
        <v>1.0020055371561525</v>
      </c>
      <c r="AD1288" s="21" t="s">
        <v>58</v>
      </c>
      <c r="AE1288" s="12" t="s">
        <v>3140</v>
      </c>
      <c r="AF1288" s="21">
        <v>33</v>
      </c>
      <c r="AG1288" s="31">
        <v>0.89244432677067254</v>
      </c>
      <c r="AH1288" s="31">
        <v>0.99158634970302129</v>
      </c>
      <c r="AI1288" s="21" t="s">
        <v>58</v>
      </c>
      <c r="AJ1288" s="32">
        <v>7.1194021103728397E-3</v>
      </c>
    </row>
    <row r="1289" spans="1:36" x14ac:dyDescent="0.25">
      <c r="A1289" s="21" t="s">
        <v>1389</v>
      </c>
      <c r="B1289" s="31">
        <v>1</v>
      </c>
      <c r="C1289" s="36">
        <f>1-Table2[[#This Row],[  Payment adjustment factor ]]</f>
        <v>0</v>
      </c>
      <c r="D1289" s="31">
        <v>0.31334622823984526</v>
      </c>
      <c r="E1289" s="21">
        <v>4</v>
      </c>
      <c r="F1289" s="31">
        <v>0.96305105890140408</v>
      </c>
      <c r="G1289" s="21">
        <v>1</v>
      </c>
      <c r="H1289" s="31">
        <v>1.0166362854048592</v>
      </c>
      <c r="I1289" s="31">
        <v>0.99640551805727029</v>
      </c>
      <c r="J1289" s="21" t="s">
        <v>58</v>
      </c>
      <c r="K1289" s="31">
        <v>1.2642769299642366E-3</v>
      </c>
      <c r="L1289" s="21">
        <v>11</v>
      </c>
      <c r="M1289" s="31">
        <v>1.0111033956560624</v>
      </c>
      <c r="N1289" s="31">
        <v>0.99894818277070196</v>
      </c>
      <c r="O1289" s="21" t="s">
        <v>58</v>
      </c>
      <c r="P1289" s="31">
        <v>1.4499656889458961E-2</v>
      </c>
      <c r="Q1289" s="21">
        <v>39</v>
      </c>
      <c r="R1289" s="31">
        <v>0.98162527700392188</v>
      </c>
      <c r="S1289" s="31">
        <v>1.0047319092771723</v>
      </c>
      <c r="T1289" s="21" t="s">
        <v>58</v>
      </c>
      <c r="U1289" s="31">
        <v>6.0461301742548053E-2</v>
      </c>
      <c r="V1289" s="21">
        <v>30</v>
      </c>
      <c r="W1289" s="31">
        <v>0.98762894695945691</v>
      </c>
      <c r="X1289" s="31">
        <v>1.0004417594919579</v>
      </c>
      <c r="Y1289" s="21" t="s">
        <v>58</v>
      </c>
      <c r="Z1289" s="31">
        <v>4.9425690101088535E-2</v>
      </c>
      <c r="AA1289" s="12" t="s">
        <v>3140</v>
      </c>
      <c r="AB1289" s="12" t="s">
        <v>3140</v>
      </c>
      <c r="AC1289" s="31">
        <v>1.0020055371561525</v>
      </c>
      <c r="AD1289" s="21" t="s">
        <v>58</v>
      </c>
      <c r="AE1289" s="12" t="s">
        <v>3140</v>
      </c>
      <c r="AF1289" s="21">
        <v>3</v>
      </c>
      <c r="AG1289" s="31">
        <v>0.99087458979469833</v>
      </c>
      <c r="AH1289" s="31">
        <v>0.99158634970302129</v>
      </c>
      <c r="AI1289" s="21" t="s">
        <v>58</v>
      </c>
      <c r="AJ1289" s="32">
        <v>1.0549787338876316E-2</v>
      </c>
    </row>
    <row r="1290" spans="1:36" x14ac:dyDescent="0.25">
      <c r="A1290" s="21" t="s">
        <v>1390</v>
      </c>
      <c r="B1290" s="21">
        <v>0.99780000000000002</v>
      </c>
      <c r="C1290" s="36">
        <f>1-Table2[[#This Row],[  Payment adjustment factor ]]</f>
        <v>2.1999999999999797E-3</v>
      </c>
      <c r="D1290" s="31">
        <v>0.30182498830135707</v>
      </c>
      <c r="E1290" s="21">
        <v>4</v>
      </c>
      <c r="F1290" s="31">
        <v>0.96305105890140408</v>
      </c>
      <c r="G1290" s="21">
        <v>4</v>
      </c>
      <c r="H1290" s="31">
        <v>0.9874713288594863</v>
      </c>
      <c r="I1290" s="31">
        <v>0.99640551805727029</v>
      </c>
      <c r="J1290" s="21" t="s">
        <v>58</v>
      </c>
      <c r="K1290" s="31">
        <v>3.172582274780616E-3</v>
      </c>
      <c r="L1290" s="21">
        <v>23</v>
      </c>
      <c r="M1290" s="31">
        <v>1.0245600429298045</v>
      </c>
      <c r="N1290" s="31">
        <v>0.99894818277070196</v>
      </c>
      <c r="O1290" s="21" t="s">
        <v>58</v>
      </c>
      <c r="P1290" s="31">
        <v>1.2076384107609424E-2</v>
      </c>
      <c r="Q1290" s="21">
        <v>69</v>
      </c>
      <c r="R1290" s="31">
        <v>0.96833882635805035</v>
      </c>
      <c r="S1290" s="31">
        <v>1.0047319092771723</v>
      </c>
      <c r="T1290" s="21" t="s">
        <v>58</v>
      </c>
      <c r="U1290" s="31">
        <v>4.2837775965607928E-2</v>
      </c>
      <c r="V1290" s="21">
        <v>103</v>
      </c>
      <c r="W1290" s="31">
        <v>1.0290000089990017</v>
      </c>
      <c r="X1290" s="31">
        <v>1.0004417594919579</v>
      </c>
      <c r="Y1290" s="21" t="s">
        <v>44</v>
      </c>
      <c r="Z1290" s="31">
        <v>8.0148734633535126E-2</v>
      </c>
      <c r="AA1290" s="12" t="s">
        <v>3140</v>
      </c>
      <c r="AB1290" s="12" t="s">
        <v>3140</v>
      </c>
      <c r="AC1290" s="31">
        <v>1.0020055371561525</v>
      </c>
      <c r="AD1290" s="21" t="s">
        <v>58</v>
      </c>
      <c r="AE1290" s="12" t="s">
        <v>3140</v>
      </c>
      <c r="AF1290" s="21">
        <v>8</v>
      </c>
      <c r="AG1290" s="31">
        <v>0.97699788296142009</v>
      </c>
      <c r="AH1290" s="31">
        <v>0.99158634970302129</v>
      </c>
      <c r="AI1290" s="21" t="s">
        <v>58</v>
      </c>
      <c r="AJ1290" s="32">
        <v>8.9220930463368119E-3</v>
      </c>
    </row>
    <row r="1291" spans="1:36" x14ac:dyDescent="0.25">
      <c r="A1291" s="21" t="s">
        <v>1391</v>
      </c>
      <c r="B1291" s="31">
        <v>1</v>
      </c>
      <c r="C1291" s="36">
        <f>1-Table2[[#This Row],[  Payment adjustment factor ]]</f>
        <v>0</v>
      </c>
      <c r="D1291" s="31">
        <v>0.32849071832122678</v>
      </c>
      <c r="E1291" s="21">
        <v>5</v>
      </c>
      <c r="F1291" s="31">
        <v>0.96305105890140408</v>
      </c>
      <c r="G1291" s="21">
        <v>12</v>
      </c>
      <c r="H1291" s="31">
        <v>0.99560130568880201</v>
      </c>
      <c r="I1291" s="31">
        <v>1.0039137645557574</v>
      </c>
      <c r="J1291" s="21" t="s">
        <v>58</v>
      </c>
      <c r="K1291" s="31">
        <v>1.4775174137309081E-2</v>
      </c>
      <c r="L1291" s="21">
        <v>19</v>
      </c>
      <c r="M1291" s="31">
        <v>0.96529793925472918</v>
      </c>
      <c r="N1291" s="31">
        <v>1.0034934502081108</v>
      </c>
      <c r="O1291" s="21" t="s">
        <v>58</v>
      </c>
      <c r="P1291" s="31">
        <v>1.7744787037415815E-2</v>
      </c>
      <c r="Q1291" s="21">
        <v>39</v>
      </c>
      <c r="R1291" s="31">
        <v>0.97592484883142661</v>
      </c>
      <c r="S1291" s="31">
        <v>1.0156031600015401</v>
      </c>
      <c r="T1291" s="21" t="s">
        <v>58</v>
      </c>
      <c r="U1291" s="31">
        <v>3.5681469112708586E-2</v>
      </c>
      <c r="V1291" s="21">
        <v>67</v>
      </c>
      <c r="W1291" s="31">
        <v>1.005352455651477</v>
      </c>
      <c r="X1291" s="31">
        <v>1.0088431660083446</v>
      </c>
      <c r="Y1291" s="21" t="s">
        <v>58</v>
      </c>
      <c r="Z1291" s="31">
        <v>8.4217525669680215E-2</v>
      </c>
      <c r="AA1291" s="12" t="s">
        <v>3140</v>
      </c>
      <c r="AB1291" s="12" t="s">
        <v>3140</v>
      </c>
      <c r="AC1291" s="31">
        <v>1.0058738187651037</v>
      </c>
      <c r="AD1291" s="21" t="s">
        <v>58</v>
      </c>
      <c r="AE1291" s="12" t="s">
        <v>3140</v>
      </c>
      <c r="AF1291" s="21">
        <v>4</v>
      </c>
      <c r="AG1291" s="31">
        <v>0.98706137126300919</v>
      </c>
      <c r="AH1291" s="31">
        <v>0.99633796354879245</v>
      </c>
      <c r="AI1291" s="21" t="s">
        <v>58</v>
      </c>
      <c r="AJ1291" s="32">
        <v>6.1739625209652768E-3</v>
      </c>
    </row>
    <row r="1292" spans="1:36" x14ac:dyDescent="0.25">
      <c r="A1292" s="21" t="s">
        <v>1392</v>
      </c>
      <c r="B1292" s="21">
        <v>0.99539999999999995</v>
      </c>
      <c r="C1292" s="36">
        <f>1-Table2[[#This Row],[  Payment adjustment factor ]]</f>
        <v>4.6000000000000485E-3</v>
      </c>
      <c r="D1292" s="31">
        <v>0.22694394213381555</v>
      </c>
      <c r="E1292" s="21">
        <v>3</v>
      </c>
      <c r="F1292" s="31">
        <v>0.96305105890140408</v>
      </c>
      <c r="G1292" s="21">
        <v>11</v>
      </c>
      <c r="H1292" s="31">
        <v>0.99025442394719609</v>
      </c>
      <c r="I1292" s="31">
        <v>0.99676112581910359</v>
      </c>
      <c r="J1292" s="21" t="s">
        <v>58</v>
      </c>
      <c r="K1292" s="31">
        <v>4.2884479976222651E-3</v>
      </c>
      <c r="L1292" s="21">
        <v>34</v>
      </c>
      <c r="M1292" s="31">
        <v>0.96582942551747031</v>
      </c>
      <c r="N1292" s="31">
        <v>0.99317980335967293</v>
      </c>
      <c r="O1292" s="21" t="s">
        <v>58</v>
      </c>
      <c r="P1292" s="31">
        <v>1.1964744006985772E-2</v>
      </c>
      <c r="Q1292" s="21">
        <v>109</v>
      </c>
      <c r="R1292" s="31">
        <v>0.99253480733676069</v>
      </c>
      <c r="S1292" s="31">
        <v>0.99472354671482743</v>
      </c>
      <c r="T1292" s="21" t="s">
        <v>58</v>
      </c>
      <c r="U1292" s="31">
        <v>4.3629111776787327E-2</v>
      </c>
      <c r="V1292" s="21">
        <v>93</v>
      </c>
      <c r="W1292" s="31">
        <v>1.0731199678939738</v>
      </c>
      <c r="X1292" s="31">
        <v>0.9918516596681215</v>
      </c>
      <c r="Y1292" s="21" t="s">
        <v>44</v>
      </c>
      <c r="Z1292" s="31">
        <v>5.824655137503118E-2</v>
      </c>
      <c r="AA1292" s="12" t="s">
        <v>3140</v>
      </c>
      <c r="AB1292" s="12" t="s">
        <v>3140</v>
      </c>
      <c r="AC1292" s="31">
        <v>0.9952100778551094</v>
      </c>
      <c r="AD1292" s="21" t="s">
        <v>58</v>
      </c>
      <c r="AE1292" s="12" t="s">
        <v>3140</v>
      </c>
      <c r="AF1292" s="21">
        <v>32</v>
      </c>
      <c r="AG1292" s="31">
        <v>0.91206162305206817</v>
      </c>
      <c r="AH1292" s="31">
        <v>0.99702926691394167</v>
      </c>
      <c r="AI1292" s="21" t="s">
        <v>58</v>
      </c>
      <c r="AJ1292" s="32">
        <v>2.2727196453322326E-2</v>
      </c>
    </row>
    <row r="1293" spans="1:36" x14ac:dyDescent="0.25">
      <c r="A1293" s="21" t="s">
        <v>1393</v>
      </c>
      <c r="B1293" s="21">
        <v>0.99560000000000004</v>
      </c>
      <c r="C1293" s="36">
        <f>1-Table2[[#This Row],[  Payment adjustment factor ]]</f>
        <v>4.3999999999999595E-3</v>
      </c>
      <c r="D1293" s="31">
        <v>0.3541399914639351</v>
      </c>
      <c r="E1293" s="21">
        <v>5</v>
      </c>
      <c r="F1293" s="31">
        <v>0.96305105890140408</v>
      </c>
      <c r="G1293" s="21">
        <v>34</v>
      </c>
      <c r="H1293" s="31">
        <v>1.0410185467907567</v>
      </c>
      <c r="I1293" s="31">
        <v>1.0039137645557574</v>
      </c>
      <c r="J1293" s="21" t="s">
        <v>44</v>
      </c>
      <c r="K1293" s="31">
        <v>5.4296804284689505E-3</v>
      </c>
      <c r="L1293" s="21">
        <v>147</v>
      </c>
      <c r="M1293" s="31">
        <v>1.0476462469052747</v>
      </c>
      <c r="N1293" s="31">
        <v>1.0034934502081108</v>
      </c>
      <c r="O1293" s="21" t="s">
        <v>44</v>
      </c>
      <c r="P1293" s="31">
        <v>2.6830602184648732E-2</v>
      </c>
      <c r="Q1293" s="21">
        <v>282</v>
      </c>
      <c r="R1293" s="31">
        <v>1.0746066438976716</v>
      </c>
      <c r="S1293" s="31">
        <v>1.0156031600015401</v>
      </c>
      <c r="T1293" s="21" t="s">
        <v>44</v>
      </c>
      <c r="U1293" s="31">
        <v>4.9624696543186554E-2</v>
      </c>
      <c r="V1293" s="21">
        <v>244</v>
      </c>
      <c r="W1293" s="31">
        <v>1.0128971332806456</v>
      </c>
      <c r="X1293" s="31">
        <v>1.0088431660083446</v>
      </c>
      <c r="Y1293" s="21" t="s">
        <v>44</v>
      </c>
      <c r="Z1293" s="31">
        <v>5.0921704169632293E-2</v>
      </c>
      <c r="AA1293" s="12" t="s">
        <v>3140</v>
      </c>
      <c r="AB1293" s="12" t="s">
        <v>3140</v>
      </c>
      <c r="AC1293" s="31">
        <v>1.0058738187651037</v>
      </c>
      <c r="AD1293" s="21" t="s">
        <v>58</v>
      </c>
      <c r="AE1293" s="12" t="s">
        <v>3140</v>
      </c>
      <c r="AF1293" s="21">
        <v>24</v>
      </c>
      <c r="AG1293" s="31">
        <v>0.9989160879209531</v>
      </c>
      <c r="AH1293" s="31">
        <v>0.99633796354879245</v>
      </c>
      <c r="AI1293" s="21" t="s">
        <v>58</v>
      </c>
      <c r="AJ1293" s="32">
        <v>6.0406562275000051E-3</v>
      </c>
    </row>
    <row r="1294" spans="1:36" x14ac:dyDescent="0.25">
      <c r="A1294" s="21" t="s">
        <v>1394</v>
      </c>
      <c r="B1294" s="21">
        <v>0.99250000000000005</v>
      </c>
      <c r="C1294" s="36">
        <f>1-Table2[[#This Row],[  Payment adjustment factor ]]</f>
        <v>7.4999999999999512E-3</v>
      </c>
      <c r="D1294" s="31">
        <v>0.22888700084961766</v>
      </c>
      <c r="E1294" s="21">
        <v>3</v>
      </c>
      <c r="F1294" s="31">
        <v>0.96305105890140408</v>
      </c>
      <c r="G1294" s="21">
        <v>159</v>
      </c>
      <c r="H1294" s="31">
        <v>0.99392042362673438</v>
      </c>
      <c r="I1294" s="31">
        <v>0.99676112581910359</v>
      </c>
      <c r="J1294" s="21" t="s">
        <v>58</v>
      </c>
      <c r="K1294" s="31">
        <v>3.3183563302972244E-2</v>
      </c>
      <c r="L1294" s="21">
        <v>95</v>
      </c>
      <c r="M1294" s="31">
        <v>0.97405731862141509</v>
      </c>
      <c r="N1294" s="31">
        <v>0.99317980335967293</v>
      </c>
      <c r="O1294" s="21" t="s">
        <v>58</v>
      </c>
      <c r="P1294" s="31">
        <v>8.1787624774554198E-3</v>
      </c>
      <c r="Q1294" s="21">
        <v>437</v>
      </c>
      <c r="R1294" s="31">
        <v>1.0362801104048822</v>
      </c>
      <c r="S1294" s="31">
        <v>0.99472354671482743</v>
      </c>
      <c r="T1294" s="21" t="s">
        <v>44</v>
      </c>
      <c r="U1294" s="31">
        <v>4.7748072405562586E-2</v>
      </c>
      <c r="V1294" s="21">
        <v>333</v>
      </c>
      <c r="W1294" s="31">
        <v>1.1486151139267247</v>
      </c>
      <c r="X1294" s="31">
        <v>0.9918516596681215</v>
      </c>
      <c r="Y1294" s="21" t="s">
        <v>44</v>
      </c>
      <c r="Z1294" s="31">
        <v>3.449285108562989E-2</v>
      </c>
      <c r="AA1294" s="21">
        <v>58</v>
      </c>
      <c r="AB1294" s="31">
        <v>1.0109292665256275</v>
      </c>
      <c r="AC1294" s="31">
        <v>0.9952100778551094</v>
      </c>
      <c r="AD1294" s="21" t="s">
        <v>44</v>
      </c>
      <c r="AE1294" s="40">
        <v>2.4995622697895604E-2</v>
      </c>
      <c r="AF1294" s="21">
        <v>171</v>
      </c>
      <c r="AG1294" s="31">
        <v>0.82114855335005188</v>
      </c>
      <c r="AH1294" s="31">
        <v>0.99702926691394167</v>
      </c>
      <c r="AI1294" s="21" t="s">
        <v>58</v>
      </c>
      <c r="AJ1294" s="32">
        <v>2.5475254920886363E-2</v>
      </c>
    </row>
    <row r="1295" spans="1:36" x14ac:dyDescent="0.25">
      <c r="A1295" s="21" t="s">
        <v>1395</v>
      </c>
      <c r="B1295" s="21">
        <v>0.97989999999999999</v>
      </c>
      <c r="C1295" s="36">
        <f>1-Table2[[#This Row],[  Payment adjustment factor ]]</f>
        <v>2.0100000000000007E-2</v>
      </c>
      <c r="D1295" s="31">
        <v>0.31434854315557997</v>
      </c>
      <c r="E1295" s="21">
        <v>4</v>
      </c>
      <c r="F1295" s="31">
        <v>0.96305105890140408</v>
      </c>
      <c r="G1295" s="21">
        <v>11</v>
      </c>
      <c r="H1295" s="31">
        <v>1.0016424799028725</v>
      </c>
      <c r="I1295" s="31">
        <v>0.99640551805727029</v>
      </c>
      <c r="J1295" s="21" t="s">
        <v>58</v>
      </c>
      <c r="K1295" s="31">
        <v>1.2948063278770551E-3</v>
      </c>
      <c r="L1295" s="21">
        <v>211</v>
      </c>
      <c r="M1295" s="31">
        <v>1.126323425953677</v>
      </c>
      <c r="N1295" s="31">
        <v>0.99894818277070196</v>
      </c>
      <c r="O1295" s="21" t="s">
        <v>44</v>
      </c>
      <c r="P1295" s="31">
        <v>2.2272952545973602E-2</v>
      </c>
      <c r="Q1295" s="21">
        <v>318</v>
      </c>
      <c r="R1295" s="31">
        <v>1.0557176496150305</v>
      </c>
      <c r="S1295" s="31">
        <v>1.0047319092771723</v>
      </c>
      <c r="T1295" s="21" t="s">
        <v>44</v>
      </c>
      <c r="U1295" s="31">
        <v>3.5329807602727262E-2</v>
      </c>
      <c r="V1295" s="21">
        <v>526</v>
      </c>
      <c r="W1295" s="31">
        <v>1.0694613960488857</v>
      </c>
      <c r="X1295" s="31">
        <v>1.0004417594919579</v>
      </c>
      <c r="Y1295" s="21" t="s">
        <v>44</v>
      </c>
      <c r="Z1295" s="31">
        <v>6.7927783938844868E-2</v>
      </c>
      <c r="AA1295" s="12" t="s">
        <v>3140</v>
      </c>
      <c r="AB1295" s="12" t="s">
        <v>3140</v>
      </c>
      <c r="AC1295" s="31">
        <v>1.0020055371561525</v>
      </c>
      <c r="AD1295" s="21" t="s">
        <v>58</v>
      </c>
      <c r="AE1295" s="12" t="s">
        <v>3140</v>
      </c>
      <c r="AF1295" s="21">
        <v>233</v>
      </c>
      <c r="AG1295" s="31">
        <v>1.2645194679986869</v>
      </c>
      <c r="AH1295" s="31">
        <v>0.99158634970302129</v>
      </c>
      <c r="AI1295" s="21" t="s">
        <v>44</v>
      </c>
      <c r="AJ1295" s="32">
        <v>4.2226785367134888E-2</v>
      </c>
    </row>
    <row r="1296" spans="1:36" x14ac:dyDescent="0.25">
      <c r="A1296" s="21" t="s">
        <v>1396</v>
      </c>
      <c r="B1296" s="21">
        <v>0.998</v>
      </c>
      <c r="C1296" s="36">
        <f>1-Table2[[#This Row],[  Payment adjustment factor ]]</f>
        <v>2.0000000000000018E-3</v>
      </c>
      <c r="D1296" s="31">
        <v>0.42793885081707961</v>
      </c>
      <c r="E1296" s="21">
        <v>5</v>
      </c>
      <c r="F1296" s="31">
        <v>0.96305105890140408</v>
      </c>
      <c r="G1296" s="21">
        <v>95</v>
      </c>
      <c r="H1296" s="31">
        <v>1.0068637611228088</v>
      </c>
      <c r="I1296" s="31">
        <v>1.0039137645557574</v>
      </c>
      <c r="J1296" s="21" t="s">
        <v>44</v>
      </c>
      <c r="K1296" s="31">
        <v>1.2962845332903756E-2</v>
      </c>
      <c r="L1296" s="21">
        <v>139</v>
      </c>
      <c r="M1296" s="31">
        <v>1.1513764723288307</v>
      </c>
      <c r="N1296" s="31">
        <v>1.0034934502081108</v>
      </c>
      <c r="O1296" s="21" t="s">
        <v>44</v>
      </c>
      <c r="P1296" s="31">
        <v>1.3602432191287813E-2</v>
      </c>
      <c r="Q1296" s="21">
        <v>408</v>
      </c>
      <c r="R1296" s="31">
        <v>0.99800947320721345</v>
      </c>
      <c r="S1296" s="31">
        <v>1.0156031600015401</v>
      </c>
      <c r="T1296" s="21" t="s">
        <v>58</v>
      </c>
      <c r="U1296" s="31">
        <v>4.9448876458262049E-2</v>
      </c>
      <c r="V1296" s="21">
        <v>223</v>
      </c>
      <c r="W1296" s="31">
        <v>0.98992630285267991</v>
      </c>
      <c r="X1296" s="31">
        <v>1.0088431660083446</v>
      </c>
      <c r="Y1296" s="21" t="s">
        <v>58</v>
      </c>
      <c r="Z1296" s="31">
        <v>3.1478295131794849E-2</v>
      </c>
      <c r="AA1296" s="12" t="s">
        <v>3140</v>
      </c>
      <c r="AB1296" s="12" t="s">
        <v>3140</v>
      </c>
      <c r="AC1296" s="31">
        <v>1.0058738187651037</v>
      </c>
      <c r="AD1296" s="21" t="s">
        <v>58</v>
      </c>
      <c r="AE1296" s="12" t="s">
        <v>3140</v>
      </c>
      <c r="AF1296" s="21">
        <v>57</v>
      </c>
      <c r="AG1296" s="31">
        <v>0.87217997667371416</v>
      </c>
      <c r="AH1296" s="31">
        <v>0.99633796354879245</v>
      </c>
      <c r="AI1296" s="21" t="s">
        <v>58</v>
      </c>
      <c r="AJ1296" s="32">
        <v>9.8219594468708094E-3</v>
      </c>
    </row>
    <row r="1297" spans="1:36" x14ac:dyDescent="0.25">
      <c r="A1297" s="21" t="s">
        <v>1397</v>
      </c>
      <c r="B1297" s="21">
        <v>0.99919999999999998</v>
      </c>
      <c r="C1297" s="36">
        <f>1-Table2[[#This Row],[  Payment adjustment factor ]]</f>
        <v>8.0000000000002292E-4</v>
      </c>
      <c r="D1297" s="31">
        <v>0.60519801980198018</v>
      </c>
      <c r="E1297" s="21">
        <v>5</v>
      </c>
      <c r="F1297" s="31">
        <v>0.96305105890140408</v>
      </c>
      <c r="G1297" s="21">
        <v>9</v>
      </c>
      <c r="H1297" s="31">
        <v>0.99698338539513265</v>
      </c>
      <c r="I1297" s="31">
        <v>1.0039137645557574</v>
      </c>
      <c r="J1297" s="21" t="s">
        <v>58</v>
      </c>
      <c r="K1297" s="31">
        <v>2.1793027520433522E-3</v>
      </c>
      <c r="L1297" s="21">
        <v>94</v>
      </c>
      <c r="M1297" s="31">
        <v>1.0434455256868462</v>
      </c>
      <c r="N1297" s="31">
        <v>1.0034934502081108</v>
      </c>
      <c r="O1297" s="21" t="s">
        <v>44</v>
      </c>
      <c r="P1297" s="31">
        <v>2.2084796871489953E-2</v>
      </c>
      <c r="Q1297" s="21">
        <v>190</v>
      </c>
      <c r="R1297" s="31">
        <v>0.8695162337771124</v>
      </c>
      <c r="S1297" s="31">
        <v>1.0156031600015401</v>
      </c>
      <c r="T1297" s="21" t="s">
        <v>58</v>
      </c>
      <c r="U1297" s="31">
        <v>5.1728093082444922E-2</v>
      </c>
      <c r="V1297" s="21">
        <v>103</v>
      </c>
      <c r="W1297" s="31">
        <v>0.96862012228285133</v>
      </c>
      <c r="X1297" s="31">
        <v>1.0088431660083446</v>
      </c>
      <c r="Y1297" s="21" t="s">
        <v>58</v>
      </c>
      <c r="Z1297" s="31">
        <v>3.1692099218883829E-2</v>
      </c>
      <c r="AA1297" s="12" t="s">
        <v>3140</v>
      </c>
      <c r="AB1297" s="12" t="s">
        <v>3140</v>
      </c>
      <c r="AC1297" s="31">
        <v>1.0058738187651037</v>
      </c>
      <c r="AD1297" s="21" t="s">
        <v>58</v>
      </c>
      <c r="AE1297" s="12" t="s">
        <v>3140</v>
      </c>
      <c r="AF1297" s="21">
        <v>22</v>
      </c>
      <c r="AG1297" s="31">
        <v>1.0145637683224196</v>
      </c>
      <c r="AH1297" s="31">
        <v>0.99633796354879245</v>
      </c>
      <c r="AI1297" s="21" t="s">
        <v>58</v>
      </c>
      <c r="AJ1297" s="32">
        <v>8.8126720723642991E-3</v>
      </c>
    </row>
    <row r="1298" spans="1:36" x14ac:dyDescent="0.25">
      <c r="A1298" s="21" t="s">
        <v>1398</v>
      </c>
      <c r="B1298" s="21">
        <v>0.9909</v>
      </c>
      <c r="C1298" s="36">
        <f>1-Table2[[#This Row],[  Payment adjustment factor ]]</f>
        <v>9.099999999999997E-3</v>
      </c>
      <c r="D1298" s="31">
        <v>0.16933239167462921</v>
      </c>
      <c r="E1298" s="21">
        <v>2</v>
      </c>
      <c r="F1298" s="31">
        <v>0.96305105890140408</v>
      </c>
      <c r="G1298" s="21">
        <v>575</v>
      </c>
      <c r="H1298" s="31">
        <v>1.0625931569983842</v>
      </c>
      <c r="I1298" s="31">
        <v>0.99543995630441762</v>
      </c>
      <c r="J1298" s="21" t="s">
        <v>44</v>
      </c>
      <c r="K1298" s="31">
        <v>3.7546665412308507E-2</v>
      </c>
      <c r="L1298" s="21">
        <v>221</v>
      </c>
      <c r="M1298" s="31">
        <v>1.0122048119263243</v>
      </c>
      <c r="N1298" s="31">
        <v>0.99446279037947338</v>
      </c>
      <c r="O1298" s="21" t="s">
        <v>44</v>
      </c>
      <c r="P1298" s="31">
        <v>7.2898052037783127E-3</v>
      </c>
      <c r="Q1298" s="21">
        <v>839</v>
      </c>
      <c r="R1298" s="31">
        <v>1.05848153666886</v>
      </c>
      <c r="S1298" s="31">
        <v>0.98990484924672528</v>
      </c>
      <c r="T1298" s="21" t="s">
        <v>44</v>
      </c>
      <c r="U1298" s="31">
        <v>3.3324119901563698E-2</v>
      </c>
      <c r="V1298" s="21">
        <v>1104</v>
      </c>
      <c r="W1298" s="31">
        <v>1.0497611338579895</v>
      </c>
      <c r="X1298" s="31">
        <v>0.989996280811276</v>
      </c>
      <c r="Y1298" s="21" t="s">
        <v>44</v>
      </c>
      <c r="Z1298" s="31">
        <v>5.2984174566774775E-2</v>
      </c>
      <c r="AA1298" s="21">
        <v>42</v>
      </c>
      <c r="AB1298" s="31">
        <v>0.91111382150795206</v>
      </c>
      <c r="AC1298" s="31">
        <v>0.99570692941132555</v>
      </c>
      <c r="AD1298" s="21" t="s">
        <v>58</v>
      </c>
      <c r="AE1298" s="40">
        <v>6.3776066708687972E-3</v>
      </c>
      <c r="AF1298" s="21">
        <v>339</v>
      </c>
      <c r="AG1298" s="31">
        <v>1.0629504390087035</v>
      </c>
      <c r="AH1298" s="31">
        <v>0.99079810028693438</v>
      </c>
      <c r="AI1298" s="21" t="s">
        <v>44</v>
      </c>
      <c r="AJ1298" s="32">
        <v>1.8481218716129538E-2</v>
      </c>
    </row>
    <row r="1299" spans="1:36" x14ac:dyDescent="0.25">
      <c r="A1299" s="21" t="s">
        <v>1399</v>
      </c>
      <c r="B1299" s="21">
        <v>0.99470000000000003</v>
      </c>
      <c r="C1299" s="36">
        <f>1-Table2[[#This Row],[  Payment adjustment factor ]]</f>
        <v>5.2999999999999714E-3</v>
      </c>
      <c r="D1299" s="31">
        <v>0.27043152490634104</v>
      </c>
      <c r="E1299" s="21">
        <v>4</v>
      </c>
      <c r="F1299" s="31">
        <v>0.96305105890140408</v>
      </c>
      <c r="G1299" s="21">
        <v>22</v>
      </c>
      <c r="H1299" s="31">
        <v>0.99957970849935418</v>
      </c>
      <c r="I1299" s="31">
        <v>0.99640551805727029</v>
      </c>
      <c r="J1299" s="21" t="s">
        <v>58</v>
      </c>
      <c r="K1299" s="31">
        <v>2.6806373900676284E-3</v>
      </c>
      <c r="L1299" s="21">
        <v>100</v>
      </c>
      <c r="M1299" s="31">
        <v>1.0379803086046859</v>
      </c>
      <c r="N1299" s="31">
        <v>0.99894818277070196</v>
      </c>
      <c r="O1299" s="21" t="s">
        <v>44</v>
      </c>
      <c r="P1299" s="31">
        <v>1.3055533210875271E-2</v>
      </c>
      <c r="Q1299" s="21">
        <v>324</v>
      </c>
      <c r="R1299" s="31">
        <v>1.0975150080752032</v>
      </c>
      <c r="S1299" s="31">
        <v>1.0047319092771723</v>
      </c>
      <c r="T1299" s="21" t="s">
        <v>44</v>
      </c>
      <c r="U1299" s="31">
        <v>4.9366466117402176E-2</v>
      </c>
      <c r="V1299" s="21">
        <v>219</v>
      </c>
      <c r="W1299" s="31">
        <v>1.0112952280994036</v>
      </c>
      <c r="X1299" s="31">
        <v>1.0004417594919579</v>
      </c>
      <c r="Y1299" s="21" t="s">
        <v>44</v>
      </c>
      <c r="Z1299" s="31">
        <v>3.9583631531154247E-2</v>
      </c>
      <c r="AA1299" s="12" t="s">
        <v>3140</v>
      </c>
      <c r="AB1299" s="12" t="s">
        <v>3140</v>
      </c>
      <c r="AC1299" s="31">
        <v>1.0020055371561525</v>
      </c>
      <c r="AD1299" s="21" t="s">
        <v>58</v>
      </c>
      <c r="AE1299" s="12" t="s">
        <v>3140</v>
      </c>
      <c r="AF1299" s="21">
        <v>257</v>
      </c>
      <c r="AG1299" s="31">
        <v>0.98271608141176081</v>
      </c>
      <c r="AH1299" s="31">
        <v>0.99158634970302129</v>
      </c>
      <c r="AI1299" s="21" t="s">
        <v>58</v>
      </c>
      <c r="AJ1299" s="32">
        <v>6.2934216800527423E-2</v>
      </c>
    </row>
    <row r="1300" spans="1:36" x14ac:dyDescent="0.25">
      <c r="A1300" s="21" t="s">
        <v>1400</v>
      </c>
      <c r="B1300" s="21">
        <v>0.99570000000000003</v>
      </c>
      <c r="C1300" s="36">
        <f>1-Table2[[#This Row],[  Payment adjustment factor ]]</f>
        <v>4.2999999999999705E-3</v>
      </c>
      <c r="D1300" s="31">
        <v>0.43319610778443113</v>
      </c>
      <c r="E1300" s="21">
        <v>5</v>
      </c>
      <c r="F1300" s="31">
        <v>0.96305105890140408</v>
      </c>
      <c r="G1300" s="21">
        <v>9</v>
      </c>
      <c r="H1300" s="31">
        <v>1.0147535910058851</v>
      </c>
      <c r="I1300" s="31">
        <v>1.0039137645557574</v>
      </c>
      <c r="J1300" s="21" t="s">
        <v>58</v>
      </c>
      <c r="K1300" s="31">
        <v>2.2826525912174587E-3</v>
      </c>
      <c r="L1300" s="21">
        <v>86</v>
      </c>
      <c r="M1300" s="31">
        <v>1.1427833731115105</v>
      </c>
      <c r="N1300" s="31">
        <v>1.0034934502081108</v>
      </c>
      <c r="O1300" s="21" t="s">
        <v>44</v>
      </c>
      <c r="P1300" s="31">
        <v>1.9704360944397498E-2</v>
      </c>
      <c r="Q1300" s="21">
        <v>241</v>
      </c>
      <c r="R1300" s="31">
        <v>1.0454620013343847</v>
      </c>
      <c r="S1300" s="31">
        <v>1.0156031600015401</v>
      </c>
      <c r="T1300" s="21" t="s">
        <v>44</v>
      </c>
      <c r="U1300" s="31">
        <v>5.8782856076423112E-2</v>
      </c>
      <c r="V1300" s="21">
        <v>174</v>
      </c>
      <c r="W1300" s="31">
        <v>0.97074226000350838</v>
      </c>
      <c r="X1300" s="31">
        <v>1.0088431660083446</v>
      </c>
      <c r="Y1300" s="21" t="s">
        <v>58</v>
      </c>
      <c r="Z1300" s="31">
        <v>5.0658263115692062E-2</v>
      </c>
      <c r="AA1300" s="12" t="s">
        <v>3140</v>
      </c>
      <c r="AB1300" s="12" t="s">
        <v>3140</v>
      </c>
      <c r="AC1300" s="31">
        <v>1.0058738187651037</v>
      </c>
      <c r="AD1300" s="21" t="s">
        <v>58</v>
      </c>
      <c r="AE1300" s="12" t="s">
        <v>3140</v>
      </c>
      <c r="AF1300" s="21">
        <v>13</v>
      </c>
      <c r="AG1300" s="31">
        <v>0.97099497851926231</v>
      </c>
      <c r="AH1300" s="31">
        <v>0.99633796354879245</v>
      </c>
      <c r="AI1300" s="21" t="s">
        <v>58</v>
      </c>
      <c r="AJ1300" s="32">
        <v>5.4465960275199791E-3</v>
      </c>
    </row>
    <row r="1301" spans="1:36" x14ac:dyDescent="0.25">
      <c r="A1301" s="21" t="s">
        <v>1401</v>
      </c>
      <c r="B1301" s="21">
        <v>0.99860000000000004</v>
      </c>
      <c r="C1301" s="36">
        <f>1-Table2[[#This Row],[  Payment adjustment factor ]]</f>
        <v>1.3999999999999568E-3</v>
      </c>
      <c r="D1301" s="31">
        <v>0.62962037962037964</v>
      </c>
      <c r="E1301" s="21">
        <v>5</v>
      </c>
      <c r="F1301" s="31">
        <v>0.96305105890140408</v>
      </c>
      <c r="G1301" s="21">
        <v>7</v>
      </c>
      <c r="H1301" s="31">
        <v>0.98186947566681415</v>
      </c>
      <c r="I1301" s="31">
        <v>1.0039137645557574</v>
      </c>
      <c r="J1301" s="21" t="s">
        <v>58</v>
      </c>
      <c r="K1301" s="31">
        <v>2.6511016794740425E-3</v>
      </c>
      <c r="L1301" s="21">
        <v>36</v>
      </c>
      <c r="M1301" s="31">
        <v>1.0329096383053156</v>
      </c>
      <c r="N1301" s="31">
        <v>1.0034934502081108</v>
      </c>
      <c r="O1301" s="21" t="s">
        <v>44</v>
      </c>
      <c r="P1301" s="31">
        <v>1.2755527620970776E-2</v>
      </c>
      <c r="Q1301" s="21">
        <v>94</v>
      </c>
      <c r="R1301" s="31">
        <v>1.0452173277095798</v>
      </c>
      <c r="S1301" s="31">
        <v>1.0156031600015401</v>
      </c>
      <c r="T1301" s="21" t="s">
        <v>44</v>
      </c>
      <c r="U1301" s="31">
        <v>3.5764840201730791E-2</v>
      </c>
      <c r="V1301" s="21">
        <v>71</v>
      </c>
      <c r="W1301" s="31">
        <v>0.97308722791681379</v>
      </c>
      <c r="X1301" s="31">
        <v>1.0088431660083446</v>
      </c>
      <c r="Y1301" s="21" t="s">
        <v>58</v>
      </c>
      <c r="Z1301" s="31">
        <v>3.3092550771200706E-2</v>
      </c>
      <c r="AA1301" s="12" t="s">
        <v>3140</v>
      </c>
      <c r="AB1301" s="12" t="s">
        <v>3140</v>
      </c>
      <c r="AC1301" s="31">
        <v>1.0058738187651037</v>
      </c>
      <c r="AD1301" s="21" t="s">
        <v>58</v>
      </c>
      <c r="AE1301" s="12" t="s">
        <v>3140</v>
      </c>
      <c r="AF1301" s="21">
        <v>5</v>
      </c>
      <c r="AG1301" s="31">
        <v>0.98692253441713085</v>
      </c>
      <c r="AH1301" s="31">
        <v>0.99633796354879245</v>
      </c>
      <c r="AI1301" s="21" t="s">
        <v>58</v>
      </c>
      <c r="AJ1301" s="32">
        <v>2.8358571970653083E-3</v>
      </c>
    </row>
    <row r="1302" spans="1:36" x14ac:dyDescent="0.25">
      <c r="A1302" s="21" t="s">
        <v>1402</v>
      </c>
      <c r="B1302" s="21">
        <v>0.98709999999999998</v>
      </c>
      <c r="C1302" s="36">
        <f>1-Table2[[#This Row],[  Payment adjustment factor ]]</f>
        <v>1.2900000000000023E-2</v>
      </c>
      <c r="D1302" s="31">
        <v>0.40677966101694918</v>
      </c>
      <c r="E1302" s="21">
        <v>5</v>
      </c>
      <c r="F1302" s="31">
        <v>0.96305105890140408</v>
      </c>
      <c r="G1302" s="21">
        <v>18</v>
      </c>
      <c r="H1302" s="31">
        <v>1.0181192974200441</v>
      </c>
      <c r="I1302" s="31">
        <v>1.0039137645557574</v>
      </c>
      <c r="J1302" s="21" t="s">
        <v>58</v>
      </c>
      <c r="K1302" s="31">
        <v>5.7434626184554392E-3</v>
      </c>
      <c r="L1302" s="21">
        <v>113</v>
      </c>
      <c r="M1302" s="31">
        <v>1.050329866025419</v>
      </c>
      <c r="N1302" s="31">
        <v>1.0034934502081108</v>
      </c>
      <c r="O1302" s="21" t="s">
        <v>44</v>
      </c>
      <c r="P1302" s="31">
        <v>2.6379971530410752E-2</v>
      </c>
      <c r="Q1302" s="21">
        <v>219</v>
      </c>
      <c r="R1302" s="31">
        <v>1.147391580007024</v>
      </c>
      <c r="S1302" s="31">
        <v>1.0156031600015401</v>
      </c>
      <c r="T1302" s="21" t="s">
        <v>44</v>
      </c>
      <c r="U1302" s="31">
        <v>6.2843121659470952E-2</v>
      </c>
      <c r="V1302" s="21">
        <v>169</v>
      </c>
      <c r="W1302" s="31">
        <v>1.0879478974042851</v>
      </c>
      <c r="X1302" s="31">
        <v>1.0088431660083446</v>
      </c>
      <c r="Y1302" s="21" t="s">
        <v>44</v>
      </c>
      <c r="Z1302" s="31">
        <v>4.8822312005662893E-2</v>
      </c>
      <c r="AA1302" s="12" t="s">
        <v>3140</v>
      </c>
      <c r="AB1302" s="12" t="s">
        <v>3140</v>
      </c>
      <c r="AC1302" s="31">
        <v>1.0058738187651037</v>
      </c>
      <c r="AD1302" s="21" t="s">
        <v>58</v>
      </c>
      <c r="AE1302" s="12" t="s">
        <v>3140</v>
      </c>
      <c r="AF1302" s="21">
        <v>20</v>
      </c>
      <c r="AG1302" s="31">
        <v>1.1302816436503949</v>
      </c>
      <c r="AH1302" s="31">
        <v>0.99633796354879245</v>
      </c>
      <c r="AI1302" s="21" t="s">
        <v>58</v>
      </c>
      <c r="AJ1302" s="32">
        <v>9.3222049804535419E-3</v>
      </c>
    </row>
    <row r="1303" spans="1:36" x14ac:dyDescent="0.25">
      <c r="A1303" s="21" t="s">
        <v>1403</v>
      </c>
      <c r="B1303" s="21">
        <v>0.98409999999999997</v>
      </c>
      <c r="C1303" s="36">
        <f>1-Table2[[#This Row],[  Payment adjustment factor ]]</f>
        <v>1.5900000000000025E-2</v>
      </c>
      <c r="D1303" s="31">
        <v>0.44343284635471802</v>
      </c>
      <c r="E1303" s="21">
        <v>5</v>
      </c>
      <c r="F1303" s="31">
        <v>0.96305105890140408</v>
      </c>
      <c r="G1303" s="21">
        <v>47</v>
      </c>
      <c r="H1303" s="31">
        <v>1.0477111839273803</v>
      </c>
      <c r="I1303" s="31">
        <v>1.0039137645557574</v>
      </c>
      <c r="J1303" s="21" t="s">
        <v>44</v>
      </c>
      <c r="K1303" s="31">
        <v>6.1232019594820788E-3</v>
      </c>
      <c r="L1303" s="21">
        <v>119</v>
      </c>
      <c r="M1303" s="31">
        <v>1.0691422920502287</v>
      </c>
      <c r="N1303" s="31">
        <v>1.0034934502081108</v>
      </c>
      <c r="O1303" s="21" t="s">
        <v>44</v>
      </c>
      <c r="P1303" s="31">
        <v>8.907251284897142E-3</v>
      </c>
      <c r="Q1303" s="21">
        <v>285</v>
      </c>
      <c r="R1303" s="31">
        <v>1.0269402313436387</v>
      </c>
      <c r="S1303" s="31">
        <v>1.0156031600015401</v>
      </c>
      <c r="T1303" s="21" t="s">
        <v>44</v>
      </c>
      <c r="U1303" s="31">
        <v>2.7167093267976946E-2</v>
      </c>
      <c r="V1303" s="21">
        <v>385</v>
      </c>
      <c r="W1303" s="31">
        <v>1.138231565224564</v>
      </c>
      <c r="X1303" s="31">
        <v>1.0088431660083446</v>
      </c>
      <c r="Y1303" s="21" t="s">
        <v>44</v>
      </c>
      <c r="Z1303" s="31">
        <v>4.113047627438661E-2</v>
      </c>
      <c r="AA1303" s="12" t="s">
        <v>3140</v>
      </c>
      <c r="AB1303" s="12" t="s">
        <v>3140</v>
      </c>
      <c r="AC1303" s="31">
        <v>1.0058738187651037</v>
      </c>
      <c r="AD1303" s="21" t="s">
        <v>58</v>
      </c>
      <c r="AE1303" s="12" t="s">
        <v>3140</v>
      </c>
      <c r="AF1303" s="21">
        <v>406</v>
      </c>
      <c r="AG1303" s="31">
        <v>1.1814785167593342</v>
      </c>
      <c r="AH1303" s="31">
        <v>0.99633796354879245</v>
      </c>
      <c r="AI1303" s="21" t="s">
        <v>44</v>
      </c>
      <c r="AJ1303" s="32">
        <v>5.4012369302440237E-2</v>
      </c>
    </row>
    <row r="1304" spans="1:36" x14ac:dyDescent="0.25">
      <c r="A1304" s="21" t="s">
        <v>1404</v>
      </c>
      <c r="B1304" s="21">
        <v>0.99529999999999996</v>
      </c>
      <c r="C1304" s="36">
        <f>1-Table2[[#This Row],[  Payment adjustment factor ]]</f>
        <v>4.7000000000000375E-3</v>
      </c>
      <c r="D1304" s="31">
        <v>0.47924020843839299</v>
      </c>
      <c r="E1304" s="21">
        <v>5</v>
      </c>
      <c r="F1304" s="31">
        <v>0.96305105890140408</v>
      </c>
      <c r="G1304" s="21">
        <v>17</v>
      </c>
      <c r="H1304" s="31">
        <v>1.0094581545919146</v>
      </c>
      <c r="I1304" s="31">
        <v>1.0039137645557574</v>
      </c>
      <c r="J1304" s="21" t="s">
        <v>58</v>
      </c>
      <c r="K1304" s="31">
        <v>4.2542737363045063E-3</v>
      </c>
      <c r="L1304" s="21">
        <v>98</v>
      </c>
      <c r="M1304" s="31">
        <v>1.0785714580834862</v>
      </c>
      <c r="N1304" s="31">
        <v>1.0034934502081108</v>
      </c>
      <c r="O1304" s="21" t="s">
        <v>44</v>
      </c>
      <c r="P1304" s="31">
        <v>1.8676517871011222E-2</v>
      </c>
      <c r="Q1304" s="21">
        <v>217</v>
      </c>
      <c r="R1304" s="31">
        <v>0.95620379048818105</v>
      </c>
      <c r="S1304" s="31">
        <v>1.0156031600015401</v>
      </c>
      <c r="T1304" s="21" t="s">
        <v>58</v>
      </c>
      <c r="U1304" s="31">
        <v>4.9102728745782122E-2</v>
      </c>
      <c r="V1304" s="21">
        <v>207</v>
      </c>
      <c r="W1304" s="31">
        <v>1.0688744826197059</v>
      </c>
      <c r="X1304" s="31">
        <v>1.0088431660083446</v>
      </c>
      <c r="Y1304" s="21" t="s">
        <v>44</v>
      </c>
      <c r="Z1304" s="31">
        <v>5.7768376319471529E-2</v>
      </c>
      <c r="AA1304" s="12" t="s">
        <v>3140</v>
      </c>
      <c r="AB1304" s="12" t="s">
        <v>3140</v>
      </c>
      <c r="AC1304" s="31">
        <v>1.0058738187651037</v>
      </c>
      <c r="AD1304" s="21" t="s">
        <v>58</v>
      </c>
      <c r="AE1304" s="12" t="s">
        <v>3140</v>
      </c>
      <c r="AF1304" s="21">
        <v>21</v>
      </c>
      <c r="AG1304" s="31">
        <v>1.0092341258844386</v>
      </c>
      <c r="AH1304" s="31">
        <v>0.99633796354879245</v>
      </c>
      <c r="AI1304" s="21" t="s">
        <v>58</v>
      </c>
      <c r="AJ1304" s="32">
        <v>7.1873921045827816E-3</v>
      </c>
    </row>
    <row r="1305" spans="1:36" x14ac:dyDescent="0.25">
      <c r="A1305" s="21" t="s">
        <v>1405</v>
      </c>
      <c r="B1305" s="21">
        <v>0.97489999999999999</v>
      </c>
      <c r="C1305" s="36">
        <f>1-Table2[[#This Row],[  Payment adjustment factor ]]</f>
        <v>2.5100000000000011E-2</v>
      </c>
      <c r="D1305" s="31">
        <v>0.18447694038245219</v>
      </c>
      <c r="E1305" s="21">
        <v>2</v>
      </c>
      <c r="F1305" s="31">
        <v>0.96305105890140408</v>
      </c>
      <c r="G1305" s="21">
        <v>18</v>
      </c>
      <c r="H1305" s="31">
        <v>1.0112863829587269</v>
      </c>
      <c r="I1305" s="31">
        <v>0.99543995630441762</v>
      </c>
      <c r="J1305" s="21" t="s">
        <v>58</v>
      </c>
      <c r="K1305" s="31">
        <v>2.9609800743313837E-3</v>
      </c>
      <c r="L1305" s="21">
        <v>149</v>
      </c>
      <c r="M1305" s="31">
        <v>1.053086868755033</v>
      </c>
      <c r="N1305" s="31">
        <v>0.99446279037947338</v>
      </c>
      <c r="O1305" s="21" t="s">
        <v>44</v>
      </c>
      <c r="P1305" s="31">
        <v>2.1147495542746558E-2</v>
      </c>
      <c r="Q1305" s="21">
        <v>241</v>
      </c>
      <c r="R1305" s="31">
        <v>1.141132057446518</v>
      </c>
      <c r="S1305" s="31">
        <v>0.98990484924672528</v>
      </c>
      <c r="T1305" s="21" t="s">
        <v>44</v>
      </c>
      <c r="U1305" s="31">
        <v>4.0735184201614642E-2</v>
      </c>
      <c r="V1305" s="21">
        <v>286</v>
      </c>
      <c r="W1305" s="31">
        <v>1.0853164112578644</v>
      </c>
      <c r="X1305" s="31">
        <v>0.989996280811276</v>
      </c>
      <c r="Y1305" s="21" t="s">
        <v>44</v>
      </c>
      <c r="Z1305" s="31">
        <v>5.7769272544261702E-2</v>
      </c>
      <c r="AA1305" s="12" t="s">
        <v>3140</v>
      </c>
      <c r="AB1305" s="12" t="s">
        <v>3140</v>
      </c>
      <c r="AC1305" s="31">
        <v>0.99570692941132555</v>
      </c>
      <c r="AD1305" s="21" t="s">
        <v>58</v>
      </c>
      <c r="AE1305" s="12" t="s">
        <v>3140</v>
      </c>
      <c r="AF1305" s="21">
        <v>291</v>
      </c>
      <c r="AG1305" s="31">
        <v>1.160699052278362</v>
      </c>
      <c r="AH1305" s="31">
        <v>0.99079810028693438</v>
      </c>
      <c r="AI1305" s="21" t="s">
        <v>44</v>
      </c>
      <c r="AJ1305" s="32">
        <v>7.7632510622610701E-2</v>
      </c>
    </row>
    <row r="1306" spans="1:36" x14ac:dyDescent="0.25">
      <c r="A1306" s="21" t="s">
        <v>1406</v>
      </c>
      <c r="B1306" s="21">
        <v>0.99929999999999997</v>
      </c>
      <c r="C1306" s="36">
        <f>1-Table2[[#This Row],[  Payment adjustment factor ]]</f>
        <v>7.0000000000003393E-4</v>
      </c>
      <c r="D1306" s="31">
        <v>0.30808080808080807</v>
      </c>
      <c r="E1306" s="21">
        <v>4</v>
      </c>
      <c r="F1306" s="31">
        <v>0.96305105890140408</v>
      </c>
      <c r="G1306" s="21">
        <v>11</v>
      </c>
      <c r="H1306" s="31">
        <v>1.0403520020811896</v>
      </c>
      <c r="I1306" s="31">
        <v>0.99640551805727029</v>
      </c>
      <c r="J1306" s="21" t="s">
        <v>58</v>
      </c>
      <c r="K1306" s="31">
        <v>2.9587741886642834E-3</v>
      </c>
      <c r="L1306" s="21">
        <v>98</v>
      </c>
      <c r="M1306" s="31">
        <v>0.97528014632448856</v>
      </c>
      <c r="N1306" s="31">
        <v>0.99894818277070196</v>
      </c>
      <c r="O1306" s="21" t="s">
        <v>58</v>
      </c>
      <c r="P1306" s="31">
        <v>2.4033768758290906E-2</v>
      </c>
      <c r="Q1306" s="21">
        <v>338</v>
      </c>
      <c r="R1306" s="31">
        <v>0.95489676403470913</v>
      </c>
      <c r="S1306" s="31">
        <v>1.0047319092771723</v>
      </c>
      <c r="T1306" s="21" t="s">
        <v>58</v>
      </c>
      <c r="U1306" s="31">
        <v>9.8133947230789956E-2</v>
      </c>
      <c r="V1306" s="21">
        <v>174</v>
      </c>
      <c r="W1306" s="31">
        <v>0.94674023822897146</v>
      </c>
      <c r="X1306" s="31">
        <v>1.0004417594919579</v>
      </c>
      <c r="Y1306" s="21" t="s">
        <v>58</v>
      </c>
      <c r="Z1306" s="31">
        <v>6.3103791959220987E-2</v>
      </c>
      <c r="AA1306" s="12" t="s">
        <v>3140</v>
      </c>
      <c r="AB1306" s="12" t="s">
        <v>3140</v>
      </c>
      <c r="AC1306" s="31">
        <v>1.0020055371561525</v>
      </c>
      <c r="AD1306" s="21" t="s">
        <v>58</v>
      </c>
      <c r="AE1306" s="12" t="s">
        <v>3140</v>
      </c>
      <c r="AF1306" s="21">
        <v>32</v>
      </c>
      <c r="AG1306" s="31">
        <v>1.0401458123482688</v>
      </c>
      <c r="AH1306" s="31">
        <v>0.99158634970302129</v>
      </c>
      <c r="AI1306" s="21" t="s">
        <v>44</v>
      </c>
      <c r="AJ1306" s="32">
        <v>1.4693658494909964E-2</v>
      </c>
    </row>
    <row r="1307" spans="1:36" x14ac:dyDescent="0.25">
      <c r="A1307" s="21" t="s">
        <v>1407</v>
      </c>
      <c r="B1307" s="21">
        <v>0.99739999999999995</v>
      </c>
      <c r="C1307" s="36">
        <f>1-Table2[[#This Row],[  Payment adjustment factor ]]</f>
        <v>2.6000000000000467E-3</v>
      </c>
      <c r="D1307" s="31">
        <v>0.67154053105626388</v>
      </c>
      <c r="E1307" s="21">
        <v>5</v>
      </c>
      <c r="F1307" s="31">
        <v>0.96305105890140408</v>
      </c>
      <c r="G1307" s="21">
        <v>82</v>
      </c>
      <c r="H1307" s="31">
        <v>0.98402024829449264</v>
      </c>
      <c r="I1307" s="31">
        <v>1.0039137645557574</v>
      </c>
      <c r="J1307" s="21" t="s">
        <v>58</v>
      </c>
      <c r="K1307" s="31">
        <v>1.1871809217870533E-2</v>
      </c>
      <c r="L1307" s="21">
        <v>95</v>
      </c>
      <c r="M1307" s="31">
        <v>1.0054511930332544</v>
      </c>
      <c r="N1307" s="31">
        <v>1.0034934502081108</v>
      </c>
      <c r="O1307" s="21" t="s">
        <v>44</v>
      </c>
      <c r="P1307" s="31">
        <v>6.301290444475801E-3</v>
      </c>
      <c r="Q1307" s="21">
        <v>452</v>
      </c>
      <c r="R1307" s="31">
        <v>1.0783208610289194</v>
      </c>
      <c r="S1307" s="31">
        <v>1.0156031600015401</v>
      </c>
      <c r="T1307" s="21" t="s">
        <v>44</v>
      </c>
      <c r="U1307" s="31">
        <v>3.8634347710543263E-2</v>
      </c>
      <c r="V1307" s="21">
        <v>139</v>
      </c>
      <c r="W1307" s="31">
        <v>1.0277444933767925</v>
      </c>
      <c r="X1307" s="31">
        <v>1.0088431660083446</v>
      </c>
      <c r="Y1307" s="21" t="s">
        <v>44</v>
      </c>
      <c r="Z1307" s="31">
        <v>1.3209396622562963E-2</v>
      </c>
      <c r="AA1307" s="21">
        <v>23</v>
      </c>
      <c r="AB1307" s="31">
        <v>0.99387805750429004</v>
      </c>
      <c r="AC1307" s="31">
        <v>1.0058738187651037</v>
      </c>
      <c r="AD1307" s="21" t="s">
        <v>58</v>
      </c>
      <c r="AE1307" s="40">
        <v>6.6468294023877593E-3</v>
      </c>
      <c r="AF1307" s="21">
        <v>62</v>
      </c>
      <c r="AG1307" s="31">
        <v>0.94442532515962663</v>
      </c>
      <c r="AH1307" s="31">
        <v>0.99633796354879245</v>
      </c>
      <c r="AI1307" s="21" t="s">
        <v>58</v>
      </c>
      <c r="AJ1307" s="32">
        <v>6.3426864660402794E-3</v>
      </c>
    </row>
    <row r="1308" spans="1:36" x14ac:dyDescent="0.25">
      <c r="A1308" s="21" t="s">
        <v>1408</v>
      </c>
      <c r="B1308" s="21">
        <v>0.98429999999999995</v>
      </c>
      <c r="C1308" s="36">
        <f>1-Table2[[#This Row],[  Payment adjustment factor ]]</f>
        <v>1.5700000000000047E-2</v>
      </c>
      <c r="D1308" s="31">
        <v>0.28500410251460012</v>
      </c>
      <c r="E1308" s="21">
        <v>4</v>
      </c>
      <c r="F1308" s="31">
        <v>0.96305105890140408</v>
      </c>
      <c r="G1308" s="21">
        <v>208</v>
      </c>
      <c r="H1308" s="31">
        <v>1.0617405290423958</v>
      </c>
      <c r="I1308" s="31">
        <v>0.99640551805727029</v>
      </c>
      <c r="J1308" s="21" t="s">
        <v>44</v>
      </c>
      <c r="K1308" s="31">
        <v>1.6886245790832938E-2</v>
      </c>
      <c r="L1308" s="21">
        <v>192</v>
      </c>
      <c r="M1308" s="31">
        <v>1.0360518619895556</v>
      </c>
      <c r="N1308" s="31">
        <v>0.99894818277070196</v>
      </c>
      <c r="O1308" s="21" t="s">
        <v>44</v>
      </c>
      <c r="P1308" s="31">
        <v>1.0247855476241952E-2</v>
      </c>
      <c r="Q1308" s="21">
        <v>733</v>
      </c>
      <c r="R1308" s="31">
        <v>1.1329627386654004</v>
      </c>
      <c r="S1308" s="31">
        <v>1.0047319092771723</v>
      </c>
      <c r="T1308" s="21" t="s">
        <v>44</v>
      </c>
      <c r="U1308" s="31">
        <v>4.5063710257178126E-2</v>
      </c>
      <c r="V1308" s="21">
        <v>616</v>
      </c>
      <c r="W1308" s="31">
        <v>1.0856728453313869</v>
      </c>
      <c r="X1308" s="31">
        <v>1.0004417594919579</v>
      </c>
      <c r="Y1308" s="21" t="s">
        <v>44</v>
      </c>
      <c r="Z1308" s="31">
        <v>4.5201600280265632E-2</v>
      </c>
      <c r="AA1308" s="12" t="s">
        <v>3140</v>
      </c>
      <c r="AB1308" s="12" t="s">
        <v>3140</v>
      </c>
      <c r="AC1308" s="31">
        <v>1.0020055371561525</v>
      </c>
      <c r="AD1308" s="21" t="s">
        <v>58</v>
      </c>
      <c r="AE1308" s="12" t="s">
        <v>3140</v>
      </c>
      <c r="AF1308" s="21">
        <v>380</v>
      </c>
      <c r="AG1308" s="31">
        <v>1.1387236932854987</v>
      </c>
      <c r="AH1308" s="31">
        <v>0.99158634970302129</v>
      </c>
      <c r="AI1308" s="21" t="s">
        <v>44</v>
      </c>
      <c r="AJ1308" s="32">
        <v>3.5103445635129217E-2</v>
      </c>
    </row>
    <row r="1309" spans="1:36" x14ac:dyDescent="0.25">
      <c r="A1309" s="21" t="s">
        <v>1409</v>
      </c>
      <c r="B1309" s="21">
        <v>0.9929</v>
      </c>
      <c r="C1309" s="36">
        <f>1-Table2[[#This Row],[  Payment adjustment factor ]]</f>
        <v>7.0999999999999952E-3</v>
      </c>
      <c r="D1309" s="31">
        <v>0.3662361623616236</v>
      </c>
      <c r="E1309" s="21">
        <v>5</v>
      </c>
      <c r="F1309" s="31">
        <v>0.96305105890140408</v>
      </c>
      <c r="G1309" s="21">
        <v>123</v>
      </c>
      <c r="H1309" s="31">
        <v>1.0169812097174868</v>
      </c>
      <c r="I1309" s="31">
        <v>1.0039137645557574</v>
      </c>
      <c r="J1309" s="21" t="s">
        <v>44</v>
      </c>
      <c r="K1309" s="31">
        <v>1.1950337549408411E-2</v>
      </c>
      <c r="L1309" s="21">
        <v>204</v>
      </c>
      <c r="M1309" s="31">
        <v>1.040087186957886</v>
      </c>
      <c r="N1309" s="31">
        <v>1.0034934502081108</v>
      </c>
      <c r="O1309" s="21" t="s">
        <v>44</v>
      </c>
      <c r="P1309" s="31">
        <v>1.0315827875695741E-2</v>
      </c>
      <c r="Q1309" s="21">
        <v>970</v>
      </c>
      <c r="R1309" s="31">
        <v>1.0063033800242911</v>
      </c>
      <c r="S1309" s="31">
        <v>1.0156031600015401</v>
      </c>
      <c r="T1309" s="21" t="s">
        <v>58</v>
      </c>
      <c r="U1309" s="31">
        <v>5.9570788339449711E-2</v>
      </c>
      <c r="V1309" s="21">
        <v>653</v>
      </c>
      <c r="W1309" s="31">
        <v>1.1511215881298291</v>
      </c>
      <c r="X1309" s="31">
        <v>1.0088431660083446</v>
      </c>
      <c r="Y1309" s="21" t="s">
        <v>44</v>
      </c>
      <c r="Z1309" s="31">
        <v>4.5618357563800865E-2</v>
      </c>
      <c r="AA1309" s="12" t="s">
        <v>3140</v>
      </c>
      <c r="AB1309" s="12" t="s">
        <v>3140</v>
      </c>
      <c r="AC1309" s="31">
        <v>1.0058738187651037</v>
      </c>
      <c r="AD1309" s="21" t="s">
        <v>58</v>
      </c>
      <c r="AE1309" s="12" t="s">
        <v>3140</v>
      </c>
      <c r="AF1309" s="21">
        <v>254</v>
      </c>
      <c r="AG1309" s="31">
        <v>1.0131745069008724</v>
      </c>
      <c r="AH1309" s="31">
        <v>0.99633796354879245</v>
      </c>
      <c r="AI1309" s="21" t="s">
        <v>44</v>
      </c>
      <c r="AJ1309" s="32">
        <v>2.247561410275532E-2</v>
      </c>
    </row>
    <row r="1310" spans="1:36" x14ac:dyDescent="0.25">
      <c r="A1310" s="21" t="s">
        <v>1410</v>
      </c>
      <c r="B1310" s="21">
        <v>0.97960000000000003</v>
      </c>
      <c r="C1310" s="36">
        <f>1-Table2[[#This Row],[  Payment adjustment factor ]]</f>
        <v>2.0399999999999974E-2</v>
      </c>
      <c r="D1310" s="31">
        <v>0.39030082987551867</v>
      </c>
      <c r="E1310" s="21">
        <v>5</v>
      </c>
      <c r="F1310" s="31">
        <v>0.96305105890140408</v>
      </c>
      <c r="G1310" s="21">
        <v>312</v>
      </c>
      <c r="H1310" s="31">
        <v>1.1761194766695697</v>
      </c>
      <c r="I1310" s="31">
        <v>1.0039137645557574</v>
      </c>
      <c r="J1310" s="21" t="s">
        <v>44</v>
      </c>
      <c r="K1310" s="31">
        <v>5.9054465338028141E-2</v>
      </c>
      <c r="L1310" s="21">
        <v>33</v>
      </c>
      <c r="M1310" s="31">
        <v>1.0187854485980845</v>
      </c>
      <c r="N1310" s="31">
        <v>1.0034934502081108</v>
      </c>
      <c r="O1310" s="21" t="s">
        <v>44</v>
      </c>
      <c r="P1310" s="31">
        <v>2.0370864537974155E-3</v>
      </c>
      <c r="Q1310" s="21">
        <v>248</v>
      </c>
      <c r="R1310" s="31">
        <v>1.1723138621594533</v>
      </c>
      <c r="S1310" s="31">
        <v>1.0156031600015401</v>
      </c>
      <c r="T1310" s="21" t="s">
        <v>44</v>
      </c>
      <c r="U1310" s="31">
        <v>2.2531193913199618E-2</v>
      </c>
      <c r="V1310" s="21">
        <v>134</v>
      </c>
      <c r="W1310" s="31">
        <v>0.92615424523873024</v>
      </c>
      <c r="X1310" s="31">
        <v>1.0088431660083446</v>
      </c>
      <c r="Y1310" s="21" t="s">
        <v>58</v>
      </c>
      <c r="Z1310" s="31">
        <v>1.159385151970818E-2</v>
      </c>
      <c r="AA1310" s="21">
        <v>250</v>
      </c>
      <c r="AB1310" s="31">
        <v>1.1200699492544939</v>
      </c>
      <c r="AC1310" s="31">
        <v>1.0058738187651037</v>
      </c>
      <c r="AD1310" s="21" t="s">
        <v>44</v>
      </c>
      <c r="AE1310" s="40">
        <v>6.5386172000230405E-2</v>
      </c>
      <c r="AF1310" s="21">
        <v>136</v>
      </c>
      <c r="AG1310" s="31">
        <v>0.91248200343998132</v>
      </c>
      <c r="AH1310" s="31">
        <v>0.99633796354879245</v>
      </c>
      <c r="AI1310" s="21" t="s">
        <v>58</v>
      </c>
      <c r="AJ1310" s="32">
        <v>1.3732290842203419E-2</v>
      </c>
    </row>
    <row r="1311" spans="1:36" x14ac:dyDescent="0.25">
      <c r="A1311" s="21" t="s">
        <v>1411</v>
      </c>
      <c r="B1311" s="21">
        <v>0.99790000000000001</v>
      </c>
      <c r="C1311" s="36">
        <f>1-Table2[[#This Row],[  Payment adjustment factor ]]</f>
        <v>2.0999999999999908E-3</v>
      </c>
      <c r="D1311" s="31">
        <v>0.36378089319265788</v>
      </c>
      <c r="E1311" s="21">
        <v>5</v>
      </c>
      <c r="F1311" s="31">
        <v>0.96305105890140408</v>
      </c>
      <c r="G1311" s="21">
        <v>29</v>
      </c>
      <c r="H1311" s="31">
        <v>0.95827168111872596</v>
      </c>
      <c r="I1311" s="31">
        <v>1.0039137645557574</v>
      </c>
      <c r="J1311" s="21" t="s">
        <v>58</v>
      </c>
      <c r="K1311" s="31">
        <v>1.752515688148898E-3</v>
      </c>
      <c r="L1311" s="21">
        <v>154</v>
      </c>
      <c r="M1311" s="31">
        <v>0.96551906712862401</v>
      </c>
      <c r="N1311" s="31">
        <v>1.0034934502081108</v>
      </c>
      <c r="O1311" s="21" t="s">
        <v>58</v>
      </c>
      <c r="P1311" s="31">
        <v>9.3998500903547007E-3</v>
      </c>
      <c r="Q1311" s="21">
        <v>769</v>
      </c>
      <c r="R1311" s="31">
        <v>1.0609837120635059</v>
      </c>
      <c r="S1311" s="31">
        <v>1.0156031600015401</v>
      </c>
      <c r="T1311" s="21" t="s">
        <v>44</v>
      </c>
      <c r="U1311" s="31">
        <v>4.7842376057229553E-2</v>
      </c>
      <c r="V1311" s="21">
        <v>552</v>
      </c>
      <c r="W1311" s="31">
        <v>0.90689449136129374</v>
      </c>
      <c r="X1311" s="31">
        <v>1.0088431660083446</v>
      </c>
      <c r="Y1311" s="21" t="s">
        <v>58</v>
      </c>
      <c r="Z1311" s="31">
        <v>4.4525625324544182E-2</v>
      </c>
      <c r="AA1311" s="12" t="s">
        <v>3140</v>
      </c>
      <c r="AB1311" s="12" t="s">
        <v>3140</v>
      </c>
      <c r="AC1311" s="31">
        <v>1.0058738187651037</v>
      </c>
      <c r="AD1311" s="21" t="s">
        <v>58</v>
      </c>
      <c r="AE1311" s="12" t="s">
        <v>3140</v>
      </c>
      <c r="AF1311" s="21">
        <v>145</v>
      </c>
      <c r="AG1311" s="31">
        <v>0.94425301373032677</v>
      </c>
      <c r="AH1311" s="31">
        <v>0.99633796354879245</v>
      </c>
      <c r="AI1311" s="21" t="s">
        <v>58</v>
      </c>
      <c r="AJ1311" s="32">
        <v>1.3727191751674597E-2</v>
      </c>
    </row>
    <row r="1312" spans="1:36" x14ac:dyDescent="0.25">
      <c r="A1312" s="21" t="s">
        <v>1412</v>
      </c>
      <c r="B1312" s="21">
        <v>0.99629999999999996</v>
      </c>
      <c r="C1312" s="36">
        <f>1-Table2[[#This Row],[  Payment adjustment factor ]]</f>
        <v>3.7000000000000366E-3</v>
      </c>
      <c r="D1312" s="31">
        <v>0.33556000890670229</v>
      </c>
      <c r="E1312" s="21">
        <v>5</v>
      </c>
      <c r="F1312" s="31">
        <v>0.96305105890140408</v>
      </c>
      <c r="G1312" s="21">
        <v>24</v>
      </c>
      <c r="H1312" s="31">
        <v>1.0653440362997117</v>
      </c>
      <c r="I1312" s="31">
        <v>1.0039137645557574</v>
      </c>
      <c r="J1312" s="21" t="s">
        <v>58</v>
      </c>
      <c r="K1312" s="31">
        <v>7.2345873062764007E-3</v>
      </c>
      <c r="L1312" s="21">
        <v>73</v>
      </c>
      <c r="M1312" s="31">
        <v>1.0374946753980048</v>
      </c>
      <c r="N1312" s="31">
        <v>1.0034934502081108</v>
      </c>
      <c r="O1312" s="21" t="s">
        <v>44</v>
      </c>
      <c r="P1312" s="31">
        <v>1.9202820758837631E-2</v>
      </c>
      <c r="Q1312" s="21">
        <v>162</v>
      </c>
      <c r="R1312" s="31">
        <v>1.0810514348479883</v>
      </c>
      <c r="S1312" s="31">
        <v>1.0156031600015401</v>
      </c>
      <c r="T1312" s="21" t="s">
        <v>44</v>
      </c>
      <c r="U1312" s="31">
        <v>4.9051223912899733E-2</v>
      </c>
      <c r="V1312" s="21">
        <v>167</v>
      </c>
      <c r="W1312" s="31">
        <v>0.99378112679960373</v>
      </c>
      <c r="X1312" s="31">
        <v>1.0088431660083446</v>
      </c>
      <c r="Y1312" s="21" t="s">
        <v>58</v>
      </c>
      <c r="Z1312" s="31">
        <v>5.9264615620170991E-2</v>
      </c>
      <c r="AA1312" s="12" t="s">
        <v>3140</v>
      </c>
      <c r="AB1312" s="12" t="s">
        <v>3140</v>
      </c>
      <c r="AC1312" s="31">
        <v>1.0058738187651037</v>
      </c>
      <c r="AD1312" s="21" t="s">
        <v>58</v>
      </c>
      <c r="AE1312" s="12" t="s">
        <v>3140</v>
      </c>
      <c r="AF1312" s="21">
        <v>29</v>
      </c>
      <c r="AG1312" s="31">
        <v>0.92711688631848699</v>
      </c>
      <c r="AH1312" s="31">
        <v>0.99633796354879245</v>
      </c>
      <c r="AI1312" s="21" t="s">
        <v>58</v>
      </c>
      <c r="AJ1312" s="32">
        <v>1.345257426945619E-2</v>
      </c>
    </row>
    <row r="1313" spans="1:36" x14ac:dyDescent="0.25">
      <c r="A1313" s="21" t="s">
        <v>1413</v>
      </c>
      <c r="B1313" s="21">
        <v>0.99590000000000001</v>
      </c>
      <c r="C1313" s="36">
        <f>1-Table2[[#This Row],[  Payment adjustment factor ]]</f>
        <v>4.0999999999999925E-3</v>
      </c>
      <c r="D1313" s="31">
        <v>0.43985102420856609</v>
      </c>
      <c r="E1313" s="21">
        <v>5</v>
      </c>
      <c r="F1313" s="31">
        <v>0.96305105890140408</v>
      </c>
      <c r="G1313" s="21">
        <v>64</v>
      </c>
      <c r="H1313" s="31">
        <v>0.98691309331319599</v>
      </c>
      <c r="I1313" s="31">
        <v>1.0039137645557574</v>
      </c>
      <c r="J1313" s="21" t="s">
        <v>58</v>
      </c>
      <c r="K1313" s="31">
        <v>1.1031939463383926E-2</v>
      </c>
      <c r="L1313" s="21">
        <v>196</v>
      </c>
      <c r="M1313" s="31">
        <v>1.1453383185515342</v>
      </c>
      <c r="N1313" s="31">
        <v>1.0034934502081108</v>
      </c>
      <c r="O1313" s="21" t="s">
        <v>44</v>
      </c>
      <c r="P1313" s="31">
        <v>2.1290109366490756E-2</v>
      </c>
      <c r="Q1313" s="21">
        <v>269</v>
      </c>
      <c r="R1313" s="31">
        <v>1.0508673029303996</v>
      </c>
      <c r="S1313" s="31">
        <v>1.0156031600015401</v>
      </c>
      <c r="T1313" s="21" t="s">
        <v>44</v>
      </c>
      <c r="U1313" s="31">
        <v>3.4534298194243696E-2</v>
      </c>
      <c r="V1313" s="21">
        <v>172</v>
      </c>
      <c r="W1313" s="31">
        <v>0.98338291628124519</v>
      </c>
      <c r="X1313" s="31">
        <v>1.0088431660083446</v>
      </c>
      <c r="Y1313" s="21" t="s">
        <v>58</v>
      </c>
      <c r="Z1313" s="31">
        <v>2.5945610906495675E-2</v>
      </c>
      <c r="AA1313" s="12" t="s">
        <v>3140</v>
      </c>
      <c r="AB1313" s="12" t="s">
        <v>3140</v>
      </c>
      <c r="AC1313" s="31">
        <v>1.0058738187651037</v>
      </c>
      <c r="AD1313" s="21" t="s">
        <v>58</v>
      </c>
      <c r="AE1313" s="12" t="s">
        <v>3140</v>
      </c>
      <c r="AF1313" s="21">
        <v>185</v>
      </c>
      <c r="AG1313" s="31">
        <v>0.93068409609064195</v>
      </c>
      <c r="AH1313" s="31">
        <v>0.99633796354879245</v>
      </c>
      <c r="AI1313" s="21" t="s">
        <v>58</v>
      </c>
      <c r="AJ1313" s="32">
        <v>3.5918255252217327E-2</v>
      </c>
    </row>
    <row r="1314" spans="1:36" x14ac:dyDescent="0.25">
      <c r="A1314" s="21" t="s">
        <v>1414</v>
      </c>
      <c r="B1314" s="21">
        <v>0.9879</v>
      </c>
      <c r="C1314" s="36">
        <f>1-Table2[[#This Row],[  Payment adjustment factor ]]</f>
        <v>1.21E-2</v>
      </c>
      <c r="D1314" s="31">
        <v>0.21726813647000862</v>
      </c>
      <c r="E1314" s="21">
        <v>3</v>
      </c>
      <c r="F1314" s="31">
        <v>0.96305105890140408</v>
      </c>
      <c r="G1314" s="21">
        <v>167</v>
      </c>
      <c r="H1314" s="31">
        <v>1.0232007134246173</v>
      </c>
      <c r="I1314" s="31">
        <v>0.99676112581910359</v>
      </c>
      <c r="J1314" s="21" t="s">
        <v>44</v>
      </c>
      <c r="K1314" s="31">
        <v>1.4693245058945356E-2</v>
      </c>
      <c r="L1314" s="21">
        <v>246</v>
      </c>
      <c r="M1314" s="31">
        <v>0.92537046070898987</v>
      </c>
      <c r="N1314" s="31">
        <v>0.99317980335967293</v>
      </c>
      <c r="O1314" s="21" t="s">
        <v>58</v>
      </c>
      <c r="P1314" s="31">
        <v>1.4352992736427692E-2</v>
      </c>
      <c r="Q1314" s="21">
        <v>563</v>
      </c>
      <c r="R1314" s="31">
        <v>0.9243766482696939</v>
      </c>
      <c r="S1314" s="31">
        <v>0.99472354671482743</v>
      </c>
      <c r="T1314" s="21" t="s">
        <v>58</v>
      </c>
      <c r="U1314" s="31">
        <v>3.7153703853046505E-2</v>
      </c>
      <c r="V1314" s="21">
        <v>577</v>
      </c>
      <c r="W1314" s="31">
        <v>1.1317047753448239</v>
      </c>
      <c r="X1314" s="31">
        <v>0.9918516596681215</v>
      </c>
      <c r="Y1314" s="21" t="s">
        <v>44</v>
      </c>
      <c r="Z1314" s="31">
        <v>4.5565438506305241E-2</v>
      </c>
      <c r="AA1314" s="12" t="s">
        <v>3140</v>
      </c>
      <c r="AB1314" s="12" t="s">
        <v>3140</v>
      </c>
      <c r="AC1314" s="31">
        <v>0.9952100778551094</v>
      </c>
      <c r="AD1314" s="21" t="s">
        <v>58</v>
      </c>
      <c r="AE1314" s="12" t="s">
        <v>3140</v>
      </c>
      <c r="AF1314" s="21">
        <v>417</v>
      </c>
      <c r="AG1314" s="31">
        <v>1.1411809651438991</v>
      </c>
      <c r="AH1314" s="31">
        <v>0.99702926691394167</v>
      </c>
      <c r="AI1314" s="21" t="s">
        <v>44</v>
      </c>
      <c r="AJ1314" s="32">
        <v>3.9931635185401562E-2</v>
      </c>
    </row>
    <row r="1315" spans="1:36" x14ac:dyDescent="0.25">
      <c r="A1315" s="21" t="s">
        <v>1415</v>
      </c>
      <c r="B1315" s="21">
        <v>0.98670000000000002</v>
      </c>
      <c r="C1315" s="36">
        <f>1-Table2[[#This Row],[  Payment adjustment factor ]]</f>
        <v>1.3299999999999979E-2</v>
      </c>
      <c r="D1315" s="31">
        <v>0.38874098455878792</v>
      </c>
      <c r="E1315" s="21">
        <v>5</v>
      </c>
      <c r="F1315" s="31">
        <v>0.96305105890140408</v>
      </c>
      <c r="G1315" s="21">
        <v>222</v>
      </c>
      <c r="H1315" s="31">
        <v>1.258263042907402</v>
      </c>
      <c r="I1315" s="31">
        <v>1.0039137645557574</v>
      </c>
      <c r="J1315" s="21" t="s">
        <v>44</v>
      </c>
      <c r="K1315" s="31">
        <v>2.3731725135919049E-2</v>
      </c>
      <c r="L1315" s="21">
        <v>305</v>
      </c>
      <c r="M1315" s="31">
        <v>1.0652646994601427</v>
      </c>
      <c r="N1315" s="31">
        <v>1.0034934502081108</v>
      </c>
      <c r="O1315" s="21" t="s">
        <v>44</v>
      </c>
      <c r="P1315" s="31">
        <v>1.6318902590362266E-2</v>
      </c>
      <c r="Q1315" s="21">
        <v>816</v>
      </c>
      <c r="R1315" s="31">
        <v>1.1010980531605987</v>
      </c>
      <c r="S1315" s="31">
        <v>1.0156031600015401</v>
      </c>
      <c r="T1315" s="21" t="s">
        <v>44</v>
      </c>
      <c r="U1315" s="31">
        <v>5.0843105125465922E-2</v>
      </c>
      <c r="V1315" s="21">
        <v>528</v>
      </c>
      <c r="W1315" s="31">
        <v>1.0747820206244139</v>
      </c>
      <c r="X1315" s="31">
        <v>1.0088431660083446</v>
      </c>
      <c r="Y1315" s="21" t="s">
        <v>44</v>
      </c>
      <c r="Z1315" s="31">
        <v>3.6731794229086089E-2</v>
      </c>
      <c r="AA1315" s="12" t="s">
        <v>3140</v>
      </c>
      <c r="AB1315" s="12" t="s">
        <v>3140</v>
      </c>
      <c r="AC1315" s="31">
        <v>1.0058738187651037</v>
      </c>
      <c r="AD1315" s="21" t="s">
        <v>58</v>
      </c>
      <c r="AE1315" s="12" t="s">
        <v>3140</v>
      </c>
      <c r="AF1315" s="21">
        <v>154</v>
      </c>
      <c r="AG1315" s="31">
        <v>0.93793741660674768</v>
      </c>
      <c r="AH1315" s="31">
        <v>0.99633796354879245</v>
      </c>
      <c r="AI1315" s="21" t="s">
        <v>58</v>
      </c>
      <c r="AJ1315" s="32">
        <v>1.4121765085248603E-2</v>
      </c>
    </row>
    <row r="1316" spans="1:36" x14ac:dyDescent="0.25">
      <c r="A1316" s="21" t="s">
        <v>1416</v>
      </c>
      <c r="B1316" s="21">
        <v>0.99619999999999997</v>
      </c>
      <c r="C1316" s="36">
        <f>1-Table2[[#This Row],[  Payment adjustment factor ]]</f>
        <v>3.8000000000000256E-3</v>
      </c>
      <c r="D1316" s="31">
        <v>0.35389440669106115</v>
      </c>
      <c r="E1316" s="21">
        <v>5</v>
      </c>
      <c r="F1316" s="31">
        <v>0.96305105890140408</v>
      </c>
      <c r="G1316" s="21">
        <v>6</v>
      </c>
      <c r="H1316" s="31">
        <v>1.039797013637298</v>
      </c>
      <c r="I1316" s="31">
        <v>1.0039137645557574</v>
      </c>
      <c r="J1316" s="21" t="s">
        <v>58</v>
      </c>
      <c r="K1316" s="31">
        <v>2.5258021154127269E-3</v>
      </c>
      <c r="L1316" s="21">
        <v>57</v>
      </c>
      <c r="M1316" s="31">
        <v>1.0044069155324515</v>
      </c>
      <c r="N1316" s="31">
        <v>1.0034934502081108</v>
      </c>
      <c r="O1316" s="21" t="s">
        <v>44</v>
      </c>
      <c r="P1316" s="31">
        <v>2.0582098317154279E-2</v>
      </c>
      <c r="Q1316" s="21">
        <v>209</v>
      </c>
      <c r="R1316" s="31">
        <v>1.001189858543472</v>
      </c>
      <c r="S1316" s="31">
        <v>1.0156031600015401</v>
      </c>
      <c r="T1316" s="21" t="s">
        <v>58</v>
      </c>
      <c r="U1316" s="31">
        <v>8.0981918045264875E-2</v>
      </c>
      <c r="V1316" s="21">
        <v>122</v>
      </c>
      <c r="W1316" s="31">
        <v>1.076072695339447</v>
      </c>
      <c r="X1316" s="31">
        <v>1.0088431660083446</v>
      </c>
      <c r="Y1316" s="21" t="s">
        <v>44</v>
      </c>
      <c r="Z1316" s="31">
        <v>5.7763198498966599E-2</v>
      </c>
      <c r="AA1316" s="12" t="s">
        <v>3140</v>
      </c>
      <c r="AB1316" s="12" t="s">
        <v>3140</v>
      </c>
      <c r="AC1316" s="31">
        <v>1.0058738187651037</v>
      </c>
      <c r="AD1316" s="21" t="s">
        <v>58</v>
      </c>
      <c r="AE1316" s="12" t="s">
        <v>3140</v>
      </c>
      <c r="AF1316" s="21">
        <v>3</v>
      </c>
      <c r="AG1316" s="31">
        <v>1.0472010061449224</v>
      </c>
      <c r="AH1316" s="31">
        <v>0.99633796354879245</v>
      </c>
      <c r="AI1316" s="21" t="s">
        <v>58</v>
      </c>
      <c r="AJ1316" s="32">
        <v>2.0566372119272085E-3</v>
      </c>
    </row>
    <row r="1317" spans="1:36" x14ac:dyDescent="0.25">
      <c r="A1317" s="21" t="s">
        <v>1417</v>
      </c>
      <c r="B1317" s="21">
        <v>0.99239999999999995</v>
      </c>
      <c r="C1317" s="36">
        <f>1-Table2[[#This Row],[  Payment adjustment factor ]]</f>
        <v>7.6000000000000512E-3</v>
      </c>
      <c r="D1317" s="31">
        <v>0.30834482027356591</v>
      </c>
      <c r="E1317" s="21">
        <v>4</v>
      </c>
      <c r="F1317" s="31">
        <v>0.96305105890140408</v>
      </c>
      <c r="G1317" s="21">
        <v>26</v>
      </c>
      <c r="H1317" s="31">
        <v>1.006384360220866</v>
      </c>
      <c r="I1317" s="31">
        <v>0.99640551805727029</v>
      </c>
      <c r="J1317" s="21" t="s">
        <v>44</v>
      </c>
      <c r="K1317" s="31">
        <v>2.9406477212528671E-3</v>
      </c>
      <c r="L1317" s="21">
        <v>123</v>
      </c>
      <c r="M1317" s="31">
        <v>1.0680270483334169</v>
      </c>
      <c r="N1317" s="31">
        <v>0.99894818277070196</v>
      </c>
      <c r="O1317" s="21" t="s">
        <v>44</v>
      </c>
      <c r="P1317" s="31">
        <v>1.3852385167268126E-2</v>
      </c>
      <c r="Q1317" s="21">
        <v>344</v>
      </c>
      <c r="R1317" s="31">
        <v>0.93651480506710671</v>
      </c>
      <c r="S1317" s="31">
        <v>1.0047319092771723</v>
      </c>
      <c r="T1317" s="21" t="s">
        <v>58</v>
      </c>
      <c r="U1317" s="31">
        <v>4.4628336474990003E-2</v>
      </c>
      <c r="V1317" s="21">
        <v>200</v>
      </c>
      <c r="W1317" s="31">
        <v>1.1613397754676869</v>
      </c>
      <c r="X1317" s="31">
        <v>1.0004417594919579</v>
      </c>
      <c r="Y1317" s="21" t="s">
        <v>44</v>
      </c>
      <c r="Z1317" s="31">
        <v>2.9151955207419932E-2</v>
      </c>
      <c r="AA1317" s="12" t="s">
        <v>3140</v>
      </c>
      <c r="AB1317" s="12" t="s">
        <v>3140</v>
      </c>
      <c r="AC1317" s="31">
        <v>1.0020055371561525</v>
      </c>
      <c r="AD1317" s="21" t="s">
        <v>58</v>
      </c>
      <c r="AE1317" s="12" t="s">
        <v>3140</v>
      </c>
      <c r="AF1317" s="21">
        <v>90</v>
      </c>
      <c r="AG1317" s="31">
        <v>1.1212756500193</v>
      </c>
      <c r="AH1317" s="31">
        <v>0.99158634970302129</v>
      </c>
      <c r="AI1317" s="21" t="s">
        <v>44</v>
      </c>
      <c r="AJ1317" s="32">
        <v>1.7214103468909506E-2</v>
      </c>
    </row>
    <row r="1318" spans="1:36" x14ac:dyDescent="0.25">
      <c r="A1318" s="21" t="s">
        <v>1418</v>
      </c>
      <c r="B1318" s="21">
        <v>0.98770000000000002</v>
      </c>
      <c r="C1318" s="36">
        <f>1-Table2[[#This Row],[  Payment adjustment factor ]]</f>
        <v>1.2299999999999978E-2</v>
      </c>
      <c r="D1318" s="31">
        <v>0.27411220844715278</v>
      </c>
      <c r="E1318" s="21">
        <v>4</v>
      </c>
      <c r="F1318" s="31">
        <v>0.96305105890140408</v>
      </c>
      <c r="G1318" s="21">
        <v>114</v>
      </c>
      <c r="H1318" s="31">
        <v>1.0269790065054505</v>
      </c>
      <c r="I1318" s="31">
        <v>0.99640551805727029</v>
      </c>
      <c r="J1318" s="21" t="s">
        <v>44</v>
      </c>
      <c r="K1318" s="31">
        <v>1.6807881556425704E-2</v>
      </c>
      <c r="L1318" s="21">
        <v>177</v>
      </c>
      <c r="M1318" s="31">
        <v>1.1061329518555025</v>
      </c>
      <c r="N1318" s="31">
        <v>0.99894818277070196</v>
      </c>
      <c r="O1318" s="21" t="s">
        <v>44</v>
      </c>
      <c r="P1318" s="31">
        <v>1.6530394391896314E-2</v>
      </c>
      <c r="Q1318" s="21">
        <v>556</v>
      </c>
      <c r="R1318" s="31">
        <v>1.1056043396362023</v>
      </c>
      <c r="S1318" s="31">
        <v>1.0047319092771723</v>
      </c>
      <c r="T1318" s="21" t="s">
        <v>44</v>
      </c>
      <c r="U1318" s="31">
        <v>6.2626235325282248E-2</v>
      </c>
      <c r="V1318" s="21">
        <v>411</v>
      </c>
      <c r="W1318" s="31">
        <v>1.0439453932332514</v>
      </c>
      <c r="X1318" s="31">
        <v>1.0004417594919579</v>
      </c>
      <c r="Y1318" s="21" t="s">
        <v>44</v>
      </c>
      <c r="Z1318" s="31">
        <v>5.4134697645225605E-2</v>
      </c>
      <c r="AA1318" s="12" t="s">
        <v>3140</v>
      </c>
      <c r="AB1318" s="12" t="s">
        <v>3140</v>
      </c>
      <c r="AC1318" s="31">
        <v>1.0020055371561525</v>
      </c>
      <c r="AD1318" s="21" t="s">
        <v>58</v>
      </c>
      <c r="AE1318" s="12" t="s">
        <v>3140</v>
      </c>
      <c r="AF1318" s="21">
        <v>127</v>
      </c>
      <c r="AG1318" s="31">
        <v>1.0767629167648483</v>
      </c>
      <c r="AH1318" s="31">
        <v>0.99158634970302129</v>
      </c>
      <c r="AI1318" s="21" t="s">
        <v>44</v>
      </c>
      <c r="AJ1318" s="32">
        <v>2.1566768909975709E-2</v>
      </c>
    </row>
    <row r="1319" spans="1:36" x14ac:dyDescent="0.25">
      <c r="A1319" s="21" t="s">
        <v>1419</v>
      </c>
      <c r="B1319" s="21">
        <v>0.99609999999999999</v>
      </c>
      <c r="C1319" s="36">
        <f>1-Table2[[#This Row],[  Payment adjustment factor ]]</f>
        <v>3.9000000000000146E-3</v>
      </c>
      <c r="D1319" s="31">
        <v>0.29096836126554937</v>
      </c>
      <c r="E1319" s="21">
        <v>4</v>
      </c>
      <c r="F1319" s="31">
        <v>0.96305105890140408</v>
      </c>
      <c r="G1319" s="21">
        <v>547</v>
      </c>
      <c r="H1319" s="31">
        <v>1.1697931975527205</v>
      </c>
      <c r="I1319" s="31">
        <v>0.99640551805727029</v>
      </c>
      <c r="J1319" s="21" t="s">
        <v>44</v>
      </c>
      <c r="K1319" s="31">
        <v>2.0437985797541892E-2</v>
      </c>
      <c r="L1319" s="21">
        <v>304</v>
      </c>
      <c r="M1319" s="31">
        <v>1.0335758647785351</v>
      </c>
      <c r="N1319" s="31">
        <v>0.99894818277070196</v>
      </c>
      <c r="O1319" s="21" t="s">
        <v>44</v>
      </c>
      <c r="P1319" s="31">
        <v>4.0775476297133153E-3</v>
      </c>
      <c r="Q1319" s="21">
        <v>1579</v>
      </c>
      <c r="R1319" s="31">
        <v>1.0174795727897821</v>
      </c>
      <c r="S1319" s="31">
        <v>1.0047319092771723</v>
      </c>
      <c r="T1319" s="21" t="s">
        <v>44</v>
      </c>
      <c r="U1319" s="31">
        <v>2.7802978530643348E-2</v>
      </c>
      <c r="V1319" s="21">
        <v>859</v>
      </c>
      <c r="W1319" s="31">
        <v>0.94905942201707905</v>
      </c>
      <c r="X1319" s="31">
        <v>1.0004417594919579</v>
      </c>
      <c r="Y1319" s="21" t="s">
        <v>58</v>
      </c>
      <c r="Z1319" s="31">
        <v>1.4083174655273412E-2</v>
      </c>
      <c r="AA1319" s="21">
        <v>296</v>
      </c>
      <c r="AB1319" s="31">
        <v>0.98206404103765155</v>
      </c>
      <c r="AC1319" s="31">
        <v>1.0020055371561525</v>
      </c>
      <c r="AD1319" s="21" t="s">
        <v>58</v>
      </c>
      <c r="AE1319" s="40">
        <v>1.8908225299034673E-2</v>
      </c>
      <c r="AF1319" s="21">
        <v>284</v>
      </c>
      <c r="AG1319" s="31">
        <v>0.94235431524512669</v>
      </c>
      <c r="AH1319" s="31">
        <v>0.99158634970302129</v>
      </c>
      <c r="AI1319" s="21" t="s">
        <v>58</v>
      </c>
      <c r="AJ1319" s="32">
        <v>5.7927191339374098E-3</v>
      </c>
    </row>
    <row r="1320" spans="1:36" x14ac:dyDescent="0.25">
      <c r="A1320" s="21" t="s">
        <v>1420</v>
      </c>
      <c r="B1320" s="21">
        <v>0.98309999999999997</v>
      </c>
      <c r="C1320" s="36">
        <f>1-Table2[[#This Row],[  Payment adjustment factor ]]</f>
        <v>1.6900000000000026E-2</v>
      </c>
      <c r="D1320" s="31">
        <v>0.3694112182092672</v>
      </c>
      <c r="E1320" s="21">
        <v>5</v>
      </c>
      <c r="F1320" s="31">
        <v>0.96305105890140408</v>
      </c>
      <c r="G1320" s="21">
        <v>16</v>
      </c>
      <c r="H1320" s="31">
        <v>0.99644381486361555</v>
      </c>
      <c r="I1320" s="31">
        <v>1.0039137645557574</v>
      </c>
      <c r="J1320" s="21" t="s">
        <v>58</v>
      </c>
      <c r="K1320" s="31">
        <v>2.2306187659044126E-3</v>
      </c>
      <c r="L1320" s="21">
        <v>211</v>
      </c>
      <c r="M1320" s="31">
        <v>0.98853177670221415</v>
      </c>
      <c r="N1320" s="31">
        <v>1.0034934502081108</v>
      </c>
      <c r="O1320" s="21" t="s">
        <v>58</v>
      </c>
      <c r="P1320" s="31">
        <v>2.5157349933842561E-2</v>
      </c>
      <c r="Q1320" s="21">
        <v>382</v>
      </c>
      <c r="R1320" s="31">
        <v>1.1068750321573826</v>
      </c>
      <c r="S1320" s="31">
        <v>1.0156031600015401</v>
      </c>
      <c r="T1320" s="21" t="s">
        <v>44</v>
      </c>
      <c r="U1320" s="31">
        <v>4.9078149069298492E-2</v>
      </c>
      <c r="V1320" s="21">
        <v>279</v>
      </c>
      <c r="W1320" s="31">
        <v>1.0490050684957224</v>
      </c>
      <c r="X1320" s="31">
        <v>1.0088431660083446</v>
      </c>
      <c r="Y1320" s="21" t="s">
        <v>44</v>
      </c>
      <c r="Z1320" s="31">
        <v>4.5009895105508298E-2</v>
      </c>
      <c r="AA1320" s="12" t="s">
        <v>3140</v>
      </c>
      <c r="AB1320" s="12" t="s">
        <v>3140</v>
      </c>
      <c r="AC1320" s="31">
        <v>1.0058738187651037</v>
      </c>
      <c r="AD1320" s="21" t="s">
        <v>58</v>
      </c>
      <c r="AE1320" s="12" t="s">
        <v>3140</v>
      </c>
      <c r="AF1320" s="21">
        <v>162</v>
      </c>
      <c r="AG1320" s="31">
        <v>1.3523201909436189</v>
      </c>
      <c r="AH1320" s="31">
        <v>0.99633796354879245</v>
      </c>
      <c r="AI1320" s="21" t="s">
        <v>44</v>
      </c>
      <c r="AJ1320" s="32">
        <v>3.1737878080638805E-2</v>
      </c>
    </row>
    <row r="1321" spans="1:36" x14ac:dyDescent="0.25">
      <c r="A1321" s="21" t="s">
        <v>1421</v>
      </c>
      <c r="B1321" s="21">
        <v>0.998</v>
      </c>
      <c r="C1321" s="36">
        <f>1-Table2[[#This Row],[  Payment adjustment factor ]]</f>
        <v>2.0000000000000018E-3</v>
      </c>
      <c r="D1321" s="31">
        <v>0.353440150801131</v>
      </c>
      <c r="E1321" s="21">
        <v>5</v>
      </c>
      <c r="F1321" s="31">
        <v>0.96305105890140408</v>
      </c>
      <c r="G1321" s="21">
        <v>538</v>
      </c>
      <c r="H1321" s="31">
        <v>0.93617258645421686</v>
      </c>
      <c r="I1321" s="31">
        <v>1.0039137645557574</v>
      </c>
      <c r="J1321" s="21" t="s">
        <v>58</v>
      </c>
      <c r="K1321" s="31">
        <v>2.8305593417105462E-2</v>
      </c>
      <c r="L1321" s="21">
        <v>630</v>
      </c>
      <c r="M1321" s="31">
        <v>1.1128624766747519</v>
      </c>
      <c r="N1321" s="31">
        <v>1.0034934502081108</v>
      </c>
      <c r="O1321" s="21" t="s">
        <v>44</v>
      </c>
      <c r="P1321" s="31">
        <v>1.4822875874638805E-2</v>
      </c>
      <c r="Q1321" s="21">
        <v>1464</v>
      </c>
      <c r="R1321" s="31">
        <v>1.0075422202238797</v>
      </c>
      <c r="S1321" s="31">
        <v>1.0156031600015401</v>
      </c>
      <c r="T1321" s="21" t="s">
        <v>58</v>
      </c>
      <c r="U1321" s="31">
        <v>4.1640884915404429E-2</v>
      </c>
      <c r="V1321" s="21">
        <v>1172</v>
      </c>
      <c r="W1321" s="31">
        <v>0.99709405990457489</v>
      </c>
      <c r="X1321" s="31">
        <v>1.0088431660083446</v>
      </c>
      <c r="Y1321" s="21" t="s">
        <v>58</v>
      </c>
      <c r="Z1321" s="31">
        <v>3.5725216098230358E-2</v>
      </c>
      <c r="AA1321" s="21">
        <v>194</v>
      </c>
      <c r="AB1321" s="31">
        <v>0.862948228455657</v>
      </c>
      <c r="AC1321" s="31">
        <v>1.0058738187651037</v>
      </c>
      <c r="AD1321" s="21" t="s">
        <v>58</v>
      </c>
      <c r="AE1321" s="40">
        <v>2.1708083099985693E-2</v>
      </c>
      <c r="AF1321" s="21">
        <v>256</v>
      </c>
      <c r="AG1321" s="31">
        <v>1.0412562513828014</v>
      </c>
      <c r="AH1321" s="31">
        <v>0.99633796354879245</v>
      </c>
      <c r="AI1321" s="21" t="s">
        <v>44</v>
      </c>
      <c r="AJ1321" s="32">
        <v>1.0542942198787077E-2</v>
      </c>
    </row>
    <row r="1322" spans="1:36" x14ac:dyDescent="0.25">
      <c r="A1322" s="21" t="s">
        <v>1422</v>
      </c>
      <c r="B1322" s="31">
        <v>1</v>
      </c>
      <c r="C1322" s="36">
        <f>1-Table2[[#This Row],[  Payment adjustment factor ]]</f>
        <v>0</v>
      </c>
      <c r="D1322" s="31">
        <v>0.21188630490956073</v>
      </c>
      <c r="E1322" s="21">
        <v>3</v>
      </c>
      <c r="F1322" s="31">
        <v>0.96305105890140408</v>
      </c>
      <c r="G1322" s="12" t="s">
        <v>3140</v>
      </c>
      <c r="H1322" s="32" t="s">
        <v>3140</v>
      </c>
      <c r="I1322" s="31">
        <v>0.99676112581910359</v>
      </c>
      <c r="J1322" s="21" t="s">
        <v>58</v>
      </c>
      <c r="K1322" s="32" t="s">
        <v>3140</v>
      </c>
      <c r="L1322" s="21">
        <v>1</v>
      </c>
      <c r="M1322" s="31">
        <v>0.99783399573064624</v>
      </c>
      <c r="N1322" s="31">
        <v>0.99317980335967293</v>
      </c>
      <c r="O1322" s="21" t="s">
        <v>58</v>
      </c>
      <c r="P1322" s="31">
        <v>5.2571392385605137E-4</v>
      </c>
      <c r="Q1322" s="12" t="s">
        <v>3140</v>
      </c>
      <c r="R1322" s="32" t="s">
        <v>3140</v>
      </c>
      <c r="S1322" s="31">
        <v>0.99472354671482743</v>
      </c>
      <c r="T1322" s="21" t="s">
        <v>58</v>
      </c>
      <c r="U1322" s="32" t="s">
        <v>3140</v>
      </c>
      <c r="V1322" s="21">
        <v>5</v>
      </c>
      <c r="W1322" s="31">
        <v>1.0272012537813453</v>
      </c>
      <c r="X1322" s="31">
        <v>0.9918516596681215</v>
      </c>
      <c r="Y1322" s="21" t="s">
        <v>58</v>
      </c>
      <c r="Z1322" s="31">
        <v>2.7355334134304037E-3</v>
      </c>
      <c r="AA1322" s="12" t="s">
        <v>3140</v>
      </c>
      <c r="AB1322" s="12" t="s">
        <v>3140</v>
      </c>
      <c r="AC1322" s="31">
        <v>0.9952100778551094</v>
      </c>
      <c r="AD1322" s="21" t="s">
        <v>58</v>
      </c>
      <c r="AE1322" s="12" t="s">
        <v>3140</v>
      </c>
      <c r="AF1322" s="12" t="s">
        <v>3140</v>
      </c>
      <c r="AG1322" s="12" t="s">
        <v>3140</v>
      </c>
      <c r="AH1322" s="31">
        <v>0.99702926691394167</v>
      </c>
      <c r="AI1322" s="21" t="s">
        <v>58</v>
      </c>
      <c r="AJ1322" s="12" t="s">
        <v>3140</v>
      </c>
    </row>
    <row r="1323" spans="1:36" x14ac:dyDescent="0.25">
      <c r="A1323" s="21" t="s">
        <v>1423</v>
      </c>
      <c r="B1323" s="21">
        <v>0.98660000000000003</v>
      </c>
      <c r="C1323" s="36">
        <f>1-Table2[[#This Row],[  Payment adjustment factor ]]</f>
        <v>1.3399999999999967E-2</v>
      </c>
      <c r="D1323" s="31">
        <v>0.40443115878318975</v>
      </c>
      <c r="E1323" s="21">
        <v>5</v>
      </c>
      <c r="F1323" s="31">
        <v>0.96305105890140408</v>
      </c>
      <c r="G1323" s="21">
        <v>905</v>
      </c>
      <c r="H1323" s="31">
        <v>1.1284829239796343</v>
      </c>
      <c r="I1323" s="31">
        <v>1.0039137645557574</v>
      </c>
      <c r="J1323" s="21" t="s">
        <v>44</v>
      </c>
      <c r="K1323" s="31">
        <v>4.099702816189385E-2</v>
      </c>
      <c r="L1323" s="21">
        <v>324</v>
      </c>
      <c r="M1323" s="31">
        <v>1.1573553889182251</v>
      </c>
      <c r="N1323" s="31">
        <v>1.0034934502081108</v>
      </c>
      <c r="O1323" s="21" t="s">
        <v>44</v>
      </c>
      <c r="P1323" s="31">
        <v>7.1026605054357586E-3</v>
      </c>
      <c r="Q1323" s="21">
        <v>1520</v>
      </c>
      <c r="R1323" s="31">
        <v>1.0007406423795324</v>
      </c>
      <c r="S1323" s="31">
        <v>1.0156031600015401</v>
      </c>
      <c r="T1323" s="21" t="s">
        <v>58</v>
      </c>
      <c r="U1323" s="31">
        <v>3.9135245271982005E-2</v>
      </c>
      <c r="V1323" s="21">
        <v>667</v>
      </c>
      <c r="W1323" s="31">
        <v>1.0468332040134487</v>
      </c>
      <c r="X1323" s="31">
        <v>1.0088431660083446</v>
      </c>
      <c r="Y1323" s="21" t="s">
        <v>44</v>
      </c>
      <c r="Z1323" s="31">
        <v>1.8630781911835967E-2</v>
      </c>
      <c r="AA1323" s="21">
        <v>245</v>
      </c>
      <c r="AB1323" s="31">
        <v>1.2040155683126721</v>
      </c>
      <c r="AC1323" s="31">
        <v>1.0058738187651037</v>
      </c>
      <c r="AD1323" s="21" t="s">
        <v>44</v>
      </c>
      <c r="AE1323" s="40">
        <v>2.4768746125434563E-2</v>
      </c>
      <c r="AF1323" s="21">
        <v>719</v>
      </c>
      <c r="AG1323" s="31">
        <v>1.0816442656111931</v>
      </c>
      <c r="AH1323" s="31">
        <v>0.99633796354879245</v>
      </c>
      <c r="AI1323" s="21" t="s">
        <v>44</v>
      </c>
      <c r="AJ1323" s="32">
        <v>2.4263427650765335E-2</v>
      </c>
    </row>
    <row r="1324" spans="1:36" x14ac:dyDescent="0.25">
      <c r="A1324" s="21" t="s">
        <v>1424</v>
      </c>
      <c r="B1324" s="21">
        <v>0.98729999999999996</v>
      </c>
      <c r="C1324" s="36">
        <f>1-Table2[[#This Row],[  Payment adjustment factor ]]</f>
        <v>1.2700000000000045E-2</v>
      </c>
      <c r="D1324" s="31">
        <v>0.39884749948549086</v>
      </c>
      <c r="E1324" s="21">
        <v>5</v>
      </c>
      <c r="F1324" s="31">
        <v>0.96305105890140408</v>
      </c>
      <c r="G1324" s="21">
        <v>69</v>
      </c>
      <c r="H1324" s="31">
        <v>1.0430176068820143</v>
      </c>
      <c r="I1324" s="31">
        <v>1.0039137645557574</v>
      </c>
      <c r="J1324" s="21" t="s">
        <v>44</v>
      </c>
      <c r="K1324" s="31">
        <v>8.5048057392350974E-3</v>
      </c>
      <c r="L1324" s="21">
        <v>178</v>
      </c>
      <c r="M1324" s="31">
        <v>1.0160891591660104</v>
      </c>
      <c r="N1324" s="31">
        <v>1.0034934502081108</v>
      </c>
      <c r="O1324" s="21" t="s">
        <v>44</v>
      </c>
      <c r="P1324" s="31">
        <v>1.3141615065226922E-2</v>
      </c>
      <c r="Q1324" s="21">
        <v>563</v>
      </c>
      <c r="R1324" s="31">
        <v>1.0977328925783951</v>
      </c>
      <c r="S1324" s="31">
        <v>1.0156031600015401</v>
      </c>
      <c r="T1324" s="21" t="s">
        <v>44</v>
      </c>
      <c r="U1324" s="31">
        <v>4.8588963499461395E-2</v>
      </c>
      <c r="V1324" s="21">
        <v>552</v>
      </c>
      <c r="W1324" s="31">
        <v>1.0847442787428427</v>
      </c>
      <c r="X1324" s="31">
        <v>1.0088431660083446</v>
      </c>
      <c r="Y1324" s="21" t="s">
        <v>44</v>
      </c>
      <c r="Z1324" s="31">
        <v>5.3931142063549167E-2</v>
      </c>
      <c r="AA1324" s="12" t="s">
        <v>3140</v>
      </c>
      <c r="AB1324" s="12" t="s">
        <v>3140</v>
      </c>
      <c r="AC1324" s="31">
        <v>1.0058738187651037</v>
      </c>
      <c r="AD1324" s="21" t="s">
        <v>58</v>
      </c>
      <c r="AE1324" s="12" t="s">
        <v>3140</v>
      </c>
      <c r="AF1324" s="21">
        <v>210</v>
      </c>
      <c r="AG1324" s="31">
        <v>1.1701078392762525</v>
      </c>
      <c r="AH1324" s="31">
        <v>0.99633796354879245</v>
      </c>
      <c r="AI1324" s="21" t="s">
        <v>44</v>
      </c>
      <c r="AJ1324" s="32">
        <v>2.626647244169765E-2</v>
      </c>
    </row>
    <row r="1325" spans="1:36" x14ac:dyDescent="0.25">
      <c r="A1325" s="21" t="s">
        <v>1425</v>
      </c>
      <c r="B1325" s="21">
        <v>0.99860000000000004</v>
      </c>
      <c r="C1325" s="36">
        <f>1-Table2[[#This Row],[  Payment adjustment factor ]]</f>
        <v>1.3999999999999568E-3</v>
      </c>
      <c r="D1325" s="31">
        <v>0.18797814207650274</v>
      </c>
      <c r="E1325" s="21">
        <v>2</v>
      </c>
      <c r="F1325" s="31">
        <v>0.96305105890140408</v>
      </c>
      <c r="G1325" s="21">
        <v>10</v>
      </c>
      <c r="H1325" s="31">
        <v>1.0074408561124781</v>
      </c>
      <c r="I1325" s="31">
        <v>0.99543995630441762</v>
      </c>
      <c r="J1325" s="21" t="s">
        <v>58</v>
      </c>
      <c r="K1325" s="31">
        <v>1.7627502361012215E-3</v>
      </c>
      <c r="L1325" s="21">
        <v>59</v>
      </c>
      <c r="M1325" s="31">
        <v>0.99481309981273358</v>
      </c>
      <c r="N1325" s="31">
        <v>0.99446279037947338</v>
      </c>
      <c r="O1325" s="21" t="s">
        <v>44</v>
      </c>
      <c r="P1325" s="31">
        <v>9.5432254446474202E-3</v>
      </c>
      <c r="Q1325" s="21">
        <v>416</v>
      </c>
      <c r="R1325" s="31">
        <v>0.97776163325053234</v>
      </c>
      <c r="S1325" s="31">
        <v>0.98990484924672528</v>
      </c>
      <c r="T1325" s="21" t="s">
        <v>58</v>
      </c>
      <c r="U1325" s="31">
        <v>8.1837283158151281E-2</v>
      </c>
      <c r="V1325" s="21">
        <v>413</v>
      </c>
      <c r="W1325" s="31">
        <v>0.95808473119269477</v>
      </c>
      <c r="X1325" s="31">
        <v>0.989996280811276</v>
      </c>
      <c r="Y1325" s="21" t="s">
        <v>58</v>
      </c>
      <c r="Z1325" s="31">
        <v>9.8599367304354021E-2</v>
      </c>
      <c r="AA1325" s="12" t="s">
        <v>3140</v>
      </c>
      <c r="AB1325" s="12" t="s">
        <v>3140</v>
      </c>
      <c r="AC1325" s="31">
        <v>0.99570692941132555</v>
      </c>
      <c r="AD1325" s="21" t="s">
        <v>58</v>
      </c>
      <c r="AE1325" s="12" t="s">
        <v>3140</v>
      </c>
      <c r="AF1325" s="21">
        <v>74</v>
      </c>
      <c r="AG1325" s="31">
        <v>1.054112976531753</v>
      </c>
      <c r="AH1325" s="31">
        <v>0.99079810028693438</v>
      </c>
      <c r="AI1325" s="21" t="s">
        <v>44</v>
      </c>
      <c r="AJ1325" s="32">
        <v>2.2160747759988761E-2</v>
      </c>
    </row>
    <row r="1326" spans="1:36" x14ac:dyDescent="0.25">
      <c r="A1326" s="21" t="s">
        <v>1426</v>
      </c>
      <c r="B1326" s="21">
        <v>0.99570000000000003</v>
      </c>
      <c r="C1326" s="36">
        <f>1-Table2[[#This Row],[  Payment adjustment factor ]]</f>
        <v>4.2999999999999705E-3</v>
      </c>
      <c r="D1326" s="31">
        <v>0.13739095955590802</v>
      </c>
      <c r="E1326" s="21">
        <v>1</v>
      </c>
      <c r="F1326" s="31">
        <v>0.96305105890140408</v>
      </c>
      <c r="G1326" s="21">
        <v>14</v>
      </c>
      <c r="H1326" s="31">
        <v>1.0264352738457283</v>
      </c>
      <c r="I1326" s="31">
        <v>0.99683021909853442</v>
      </c>
      <c r="J1326" s="21" t="s">
        <v>58</v>
      </c>
      <c r="K1326" s="31">
        <v>2.2814874514593179E-3</v>
      </c>
      <c r="L1326" s="21">
        <v>54</v>
      </c>
      <c r="M1326" s="31">
        <v>1.0432229674271412</v>
      </c>
      <c r="N1326" s="31">
        <v>0.99412983429491208</v>
      </c>
      <c r="O1326" s="21" t="s">
        <v>44</v>
      </c>
      <c r="P1326" s="31">
        <v>8.3351470461309855E-3</v>
      </c>
      <c r="Q1326" s="21">
        <v>250</v>
      </c>
      <c r="R1326" s="31">
        <v>1.0281044129565557</v>
      </c>
      <c r="S1326" s="31">
        <v>0.99256220528153027</v>
      </c>
      <c r="T1326" s="21" t="s">
        <v>44</v>
      </c>
      <c r="U1326" s="31">
        <v>4.1547276589181795E-2</v>
      </c>
      <c r="V1326" s="21">
        <v>200</v>
      </c>
      <c r="W1326" s="31">
        <v>1.0039473235815031</v>
      </c>
      <c r="X1326" s="31">
        <v>0.99621940091403016</v>
      </c>
      <c r="Y1326" s="21" t="s">
        <v>44</v>
      </c>
      <c r="Z1326" s="31">
        <v>4.1805060838835298E-2</v>
      </c>
      <c r="AA1326" s="12" t="s">
        <v>3140</v>
      </c>
      <c r="AB1326" s="12" t="s">
        <v>3140</v>
      </c>
      <c r="AC1326" s="31">
        <v>1.0011380012219431</v>
      </c>
      <c r="AD1326" s="21" t="s">
        <v>58</v>
      </c>
      <c r="AE1326" s="12" t="s">
        <v>3140</v>
      </c>
      <c r="AF1326" s="21">
        <v>291</v>
      </c>
      <c r="AG1326" s="31">
        <v>1.0176771982235189</v>
      </c>
      <c r="AH1326" s="31">
        <v>0.9872295576018274</v>
      </c>
      <c r="AI1326" s="21" t="s">
        <v>44</v>
      </c>
      <c r="AJ1326" s="32">
        <v>7.4385614358709981E-2</v>
      </c>
    </row>
    <row r="1327" spans="1:36" x14ac:dyDescent="0.25">
      <c r="A1327" s="21" t="s">
        <v>1427</v>
      </c>
      <c r="B1327" s="21">
        <v>0.99480000000000002</v>
      </c>
      <c r="C1327" s="36">
        <f>1-Table2[[#This Row],[  Payment adjustment factor ]]</f>
        <v>5.1999999999999824E-3</v>
      </c>
      <c r="D1327" s="31">
        <v>0.31713009078748899</v>
      </c>
      <c r="E1327" s="21">
        <v>4</v>
      </c>
      <c r="F1327" s="31">
        <v>0.96305105890140408</v>
      </c>
      <c r="G1327" s="21">
        <v>447</v>
      </c>
      <c r="H1327" s="31">
        <v>1.0168105512394132</v>
      </c>
      <c r="I1327" s="31">
        <v>0.99640551805727029</v>
      </c>
      <c r="J1327" s="21" t="s">
        <v>44</v>
      </c>
      <c r="K1327" s="31">
        <v>2.5527169934325983E-2</v>
      </c>
      <c r="L1327" s="21">
        <v>159</v>
      </c>
      <c r="M1327" s="31">
        <v>0.93996785990863863</v>
      </c>
      <c r="N1327" s="31">
        <v>0.99894818277070196</v>
      </c>
      <c r="O1327" s="21" t="s">
        <v>58</v>
      </c>
      <c r="P1327" s="31">
        <v>4.1633579298192783E-3</v>
      </c>
      <c r="Q1327" s="21">
        <v>1031</v>
      </c>
      <c r="R1327" s="31">
        <v>1.1267469185385455</v>
      </c>
      <c r="S1327" s="31">
        <v>1.0047319092771723</v>
      </c>
      <c r="T1327" s="21" t="s">
        <v>44</v>
      </c>
      <c r="U1327" s="31">
        <v>2.9858326132676031E-2</v>
      </c>
      <c r="V1327" s="21">
        <v>406</v>
      </c>
      <c r="W1327" s="31">
        <v>1.0460871127670264</v>
      </c>
      <c r="X1327" s="31">
        <v>1.0004417594919579</v>
      </c>
      <c r="Y1327" s="21" t="s">
        <v>44</v>
      </c>
      <c r="Z1327" s="31">
        <v>1.2508130237143538E-2</v>
      </c>
      <c r="AA1327" s="21">
        <v>271</v>
      </c>
      <c r="AB1327" s="31">
        <v>0.95135899740783958</v>
      </c>
      <c r="AC1327" s="31">
        <v>1.0020055371561525</v>
      </c>
      <c r="AD1327" s="21" t="s">
        <v>58</v>
      </c>
      <c r="AE1327" s="40">
        <v>2.4748984912353403E-2</v>
      </c>
      <c r="AF1327" s="21">
        <v>240</v>
      </c>
      <c r="AG1327" s="31">
        <v>1.075006255927375</v>
      </c>
      <c r="AH1327" s="31">
        <v>0.99158634970302129</v>
      </c>
      <c r="AI1327" s="21" t="s">
        <v>44</v>
      </c>
      <c r="AJ1327" s="32">
        <v>8.1829050064117313E-3</v>
      </c>
    </row>
    <row r="1328" spans="1:36" x14ac:dyDescent="0.25">
      <c r="A1328" s="21" t="s">
        <v>1428</v>
      </c>
      <c r="B1328" s="31">
        <v>1</v>
      </c>
      <c r="C1328" s="36">
        <f>1-Table2[[#This Row],[  Payment adjustment factor ]]</f>
        <v>0</v>
      </c>
      <c r="D1328" s="31">
        <v>4.9644401059824289E-2</v>
      </c>
      <c r="E1328" s="21">
        <v>1</v>
      </c>
      <c r="F1328" s="31">
        <v>0.96305105890140408</v>
      </c>
      <c r="G1328" s="12" t="s">
        <v>3140</v>
      </c>
      <c r="H1328" s="32" t="s">
        <v>3140</v>
      </c>
      <c r="I1328" s="31">
        <v>0.99683021909853442</v>
      </c>
      <c r="J1328" s="21" t="s">
        <v>58</v>
      </c>
      <c r="K1328" s="32" t="s">
        <v>3140</v>
      </c>
      <c r="L1328" s="12" t="s">
        <v>3140</v>
      </c>
      <c r="M1328" s="32" t="s">
        <v>3140</v>
      </c>
      <c r="N1328" s="31">
        <v>0.99412983429491208</v>
      </c>
      <c r="O1328" s="21" t="s">
        <v>58</v>
      </c>
      <c r="P1328" s="32" t="s">
        <v>3140</v>
      </c>
      <c r="Q1328" s="21">
        <v>7</v>
      </c>
      <c r="R1328" s="31">
        <v>1.0247701218428062</v>
      </c>
      <c r="S1328" s="31">
        <v>0.99256220528153027</v>
      </c>
      <c r="T1328" s="21" t="s">
        <v>58</v>
      </c>
      <c r="U1328" s="31">
        <v>4.6098124307506784E-4</v>
      </c>
      <c r="V1328" s="32" t="s">
        <v>3140</v>
      </c>
      <c r="W1328" s="32" t="s">
        <v>3140</v>
      </c>
      <c r="X1328" s="31">
        <v>0.99621940091403016</v>
      </c>
      <c r="Y1328" s="21" t="s">
        <v>58</v>
      </c>
      <c r="Z1328" s="32" t="s">
        <v>3140</v>
      </c>
      <c r="AA1328" s="12" t="s">
        <v>3140</v>
      </c>
      <c r="AB1328" s="12" t="s">
        <v>3140</v>
      </c>
      <c r="AC1328" s="31">
        <v>1.0011380012219431</v>
      </c>
      <c r="AD1328" s="21" t="s">
        <v>58</v>
      </c>
      <c r="AE1328" s="12" t="s">
        <v>3140</v>
      </c>
      <c r="AF1328" s="21">
        <v>3383</v>
      </c>
      <c r="AG1328" s="31">
        <v>0.64781937156930802</v>
      </c>
      <c r="AH1328" s="31">
        <v>0.9872295576018274</v>
      </c>
      <c r="AI1328" s="21" t="s">
        <v>58</v>
      </c>
      <c r="AJ1328" s="32">
        <v>0.41777585619103902</v>
      </c>
    </row>
    <row r="1329" spans="1:36" x14ac:dyDescent="0.25">
      <c r="A1329" s="21" t="s">
        <v>1429</v>
      </c>
      <c r="B1329" s="21">
        <v>0.97889999999999999</v>
      </c>
      <c r="C1329" s="36">
        <f>1-Table2[[#This Row],[  Payment adjustment factor ]]</f>
        <v>2.1100000000000008E-2</v>
      </c>
      <c r="D1329" s="31">
        <v>0.22892890354214218</v>
      </c>
      <c r="E1329" s="21">
        <v>3</v>
      </c>
      <c r="F1329" s="31">
        <v>0.96305105890140408</v>
      </c>
      <c r="G1329" s="21">
        <v>45</v>
      </c>
      <c r="H1329" s="31">
        <v>1.0460950797308328</v>
      </c>
      <c r="I1329" s="31">
        <v>0.99676112581910359</v>
      </c>
      <c r="J1329" s="21" t="s">
        <v>44</v>
      </c>
      <c r="K1329" s="31">
        <v>4.0033738815456353E-3</v>
      </c>
      <c r="L1329" s="21">
        <v>281</v>
      </c>
      <c r="M1329" s="31">
        <v>1.0786978983473512</v>
      </c>
      <c r="N1329" s="31">
        <v>0.99317980335967293</v>
      </c>
      <c r="O1329" s="21" t="s">
        <v>44</v>
      </c>
      <c r="P1329" s="31">
        <v>2.4908250081086224E-2</v>
      </c>
      <c r="Q1329" s="21">
        <v>566</v>
      </c>
      <c r="R1329" s="31">
        <v>1.2137711393044421</v>
      </c>
      <c r="S1329" s="31">
        <v>0.99472354671482743</v>
      </c>
      <c r="T1329" s="21" t="s">
        <v>44</v>
      </c>
      <c r="U1329" s="31">
        <v>5.314830189918332E-2</v>
      </c>
      <c r="V1329" s="21">
        <v>516</v>
      </c>
      <c r="W1329" s="31">
        <v>1.1222867340413789</v>
      </c>
      <c r="X1329" s="31">
        <v>0.9918516596681215</v>
      </c>
      <c r="Y1329" s="21" t="s">
        <v>44</v>
      </c>
      <c r="Z1329" s="31">
        <v>5.9925893581519354E-2</v>
      </c>
      <c r="AA1329" s="12" t="s">
        <v>3140</v>
      </c>
      <c r="AB1329" s="12" t="s">
        <v>3140</v>
      </c>
      <c r="AC1329" s="31">
        <v>0.9952100778551094</v>
      </c>
      <c r="AD1329" s="21" t="s">
        <v>58</v>
      </c>
      <c r="AE1329" s="12" t="s">
        <v>3140</v>
      </c>
      <c r="AF1329" s="21">
        <v>175</v>
      </c>
      <c r="AG1329" s="31">
        <v>1.0000171548505064</v>
      </c>
      <c r="AH1329" s="31">
        <v>0.99702926691394167</v>
      </c>
      <c r="AI1329" s="21" t="s">
        <v>44</v>
      </c>
      <c r="AJ1329" s="32">
        <v>2.5771362652950019E-2</v>
      </c>
    </row>
    <row r="1330" spans="1:36" x14ac:dyDescent="0.25">
      <c r="A1330" s="21" t="s">
        <v>1430</v>
      </c>
      <c r="B1330" s="21">
        <v>0.99750000000000005</v>
      </c>
      <c r="C1330" s="36">
        <f>1-Table2[[#This Row],[  Payment adjustment factor ]]</f>
        <v>2.4999999999999467E-3</v>
      </c>
      <c r="D1330" s="31">
        <v>0.3436951616946603</v>
      </c>
      <c r="E1330" s="21">
        <v>5</v>
      </c>
      <c r="F1330" s="31">
        <v>0.96305105890140408</v>
      </c>
      <c r="G1330" s="21">
        <v>9</v>
      </c>
      <c r="H1330" s="31">
        <v>1.0203734961160877</v>
      </c>
      <c r="I1330" s="31">
        <v>1.0039137645557574</v>
      </c>
      <c r="J1330" s="21" t="s">
        <v>58</v>
      </c>
      <c r="K1330" s="31">
        <v>2.3489313972770327E-3</v>
      </c>
      <c r="L1330" s="21">
        <v>93</v>
      </c>
      <c r="M1330" s="31">
        <v>1.1013210746293796</v>
      </c>
      <c r="N1330" s="31">
        <v>1.0034934502081108</v>
      </c>
      <c r="O1330" s="21" t="s">
        <v>44</v>
      </c>
      <c r="P1330" s="31">
        <v>2.6472224860989008E-2</v>
      </c>
      <c r="Q1330" s="21">
        <v>181</v>
      </c>
      <c r="R1330" s="31">
        <v>1.0070197853560965</v>
      </c>
      <c r="S1330" s="31">
        <v>1.0156031600015401</v>
      </c>
      <c r="T1330" s="21" t="s">
        <v>58</v>
      </c>
      <c r="U1330" s="31">
        <v>5.710909335028324E-2</v>
      </c>
      <c r="V1330" s="21">
        <v>151</v>
      </c>
      <c r="W1330" s="31">
        <v>0.98298869286910318</v>
      </c>
      <c r="X1330" s="31">
        <v>1.0088431660083446</v>
      </c>
      <c r="Y1330" s="21" t="s">
        <v>58</v>
      </c>
      <c r="Z1330" s="31">
        <v>5.3183493460378921E-2</v>
      </c>
      <c r="AA1330" s="12" t="s">
        <v>3140</v>
      </c>
      <c r="AB1330" s="12" t="s">
        <v>3140</v>
      </c>
      <c r="AC1330" s="31">
        <v>1.0058738187651037</v>
      </c>
      <c r="AD1330" s="21" t="s">
        <v>58</v>
      </c>
      <c r="AE1330" s="12" t="s">
        <v>3140</v>
      </c>
      <c r="AF1330" s="21">
        <v>65</v>
      </c>
      <c r="AG1330" s="31">
        <v>0.95747285072149357</v>
      </c>
      <c r="AH1330" s="31">
        <v>0.99633796354879245</v>
      </c>
      <c r="AI1330" s="21" t="s">
        <v>58</v>
      </c>
      <c r="AJ1330" s="32">
        <v>3.1660543077886232E-2</v>
      </c>
    </row>
    <row r="1331" spans="1:36" x14ac:dyDescent="0.25">
      <c r="A1331" s="21" t="s">
        <v>1431</v>
      </c>
      <c r="B1331" s="21">
        <v>0.99129999999999996</v>
      </c>
      <c r="C1331" s="36">
        <f>1-Table2[[#This Row],[  Payment adjustment factor ]]</f>
        <v>8.700000000000041E-3</v>
      </c>
      <c r="D1331" s="31">
        <v>0.23448275862068965</v>
      </c>
      <c r="E1331" s="21">
        <v>3</v>
      </c>
      <c r="F1331" s="31">
        <v>0.96305105890140408</v>
      </c>
      <c r="G1331" s="21">
        <v>5</v>
      </c>
      <c r="H1331" s="31">
        <v>0.98497238527946784</v>
      </c>
      <c r="I1331" s="31">
        <v>0.99676112581910359</v>
      </c>
      <c r="J1331" s="21" t="s">
        <v>58</v>
      </c>
      <c r="K1331" s="31">
        <v>2.1809183941016636E-3</v>
      </c>
      <c r="L1331" s="21">
        <v>59</v>
      </c>
      <c r="M1331" s="31">
        <v>0.95909600084539881</v>
      </c>
      <c r="N1331" s="31">
        <v>0.99317980335967293</v>
      </c>
      <c r="O1331" s="21" t="s">
        <v>58</v>
      </c>
      <c r="P1331" s="31">
        <v>2.7130872779801262E-2</v>
      </c>
      <c r="Q1331" s="21">
        <v>104</v>
      </c>
      <c r="R1331" s="31">
        <v>1.0512126448591483</v>
      </c>
      <c r="S1331" s="31">
        <v>0.99472354671482743</v>
      </c>
      <c r="T1331" s="21" t="s">
        <v>44</v>
      </c>
      <c r="U1331" s="31">
        <v>5.702247866831775E-2</v>
      </c>
      <c r="V1331" s="21">
        <v>91</v>
      </c>
      <c r="W1331" s="31">
        <v>1.0594130082720241</v>
      </c>
      <c r="X1331" s="31">
        <v>0.9918516596681215</v>
      </c>
      <c r="Y1331" s="21" t="s">
        <v>44</v>
      </c>
      <c r="Z1331" s="31">
        <v>5.5059566187872E-2</v>
      </c>
      <c r="AA1331" s="12" t="s">
        <v>3140</v>
      </c>
      <c r="AB1331" s="12" t="s">
        <v>3140</v>
      </c>
      <c r="AC1331" s="31">
        <v>0.9952100778551094</v>
      </c>
      <c r="AD1331" s="21" t="s">
        <v>58</v>
      </c>
      <c r="AE1331" s="12" t="s">
        <v>3140</v>
      </c>
      <c r="AF1331" s="21">
        <v>48</v>
      </c>
      <c r="AG1331" s="31">
        <v>1.0476206784568578</v>
      </c>
      <c r="AH1331" s="31">
        <v>0.99702926691394167</v>
      </c>
      <c r="AI1331" s="21" t="s">
        <v>44</v>
      </c>
      <c r="AJ1331" s="32">
        <v>4.2207405621606547E-2</v>
      </c>
    </row>
    <row r="1332" spans="1:36" x14ac:dyDescent="0.25">
      <c r="A1332" s="21" t="s">
        <v>1432</v>
      </c>
      <c r="B1332" s="21">
        <v>0.98909999999999998</v>
      </c>
      <c r="C1332" s="36">
        <f>1-Table2[[#This Row],[  Payment adjustment factor ]]</f>
        <v>1.0900000000000021E-2</v>
      </c>
      <c r="D1332" s="31">
        <v>0.22294137773722628</v>
      </c>
      <c r="E1332" s="21">
        <v>3</v>
      </c>
      <c r="F1332" s="31">
        <v>0.96305105890140408</v>
      </c>
      <c r="G1332" s="21">
        <v>283</v>
      </c>
      <c r="H1332" s="31">
        <v>1.0527399245243731</v>
      </c>
      <c r="I1332" s="31">
        <v>0.99676112581910359</v>
      </c>
      <c r="J1332" s="21" t="s">
        <v>44</v>
      </c>
      <c r="K1332" s="31">
        <v>1.3968748534912274E-2</v>
      </c>
      <c r="L1332" s="21">
        <v>485</v>
      </c>
      <c r="M1332" s="31">
        <v>1.0148513534869312</v>
      </c>
      <c r="N1332" s="31">
        <v>0.99317980335967293</v>
      </c>
      <c r="O1332" s="21" t="s">
        <v>44</v>
      </c>
      <c r="P1332" s="31">
        <v>1.2788556559779719E-2</v>
      </c>
      <c r="Q1332" s="21">
        <v>1401</v>
      </c>
      <c r="R1332" s="31">
        <v>1.0458810188705323</v>
      </c>
      <c r="S1332" s="31">
        <v>0.99472354671482743</v>
      </c>
      <c r="T1332" s="21" t="s">
        <v>44</v>
      </c>
      <c r="U1332" s="31">
        <v>4.5449083794925772E-2</v>
      </c>
      <c r="V1332" s="21">
        <v>1472</v>
      </c>
      <c r="W1332" s="31">
        <v>1.1395093817682422</v>
      </c>
      <c r="X1332" s="31">
        <v>0.9918516596681215</v>
      </c>
      <c r="Y1332" s="21" t="s">
        <v>44</v>
      </c>
      <c r="Z1332" s="31">
        <v>5.3999247810109598E-2</v>
      </c>
      <c r="AA1332" s="12" t="s">
        <v>3140</v>
      </c>
      <c r="AB1332" s="12" t="s">
        <v>3140</v>
      </c>
      <c r="AC1332" s="31">
        <v>0.9952100778551094</v>
      </c>
      <c r="AD1332" s="21" t="s">
        <v>58</v>
      </c>
      <c r="AE1332" s="12" t="s">
        <v>3140</v>
      </c>
      <c r="AF1332" s="21">
        <v>273</v>
      </c>
      <c r="AG1332" s="31">
        <v>0.97444622400190073</v>
      </c>
      <c r="AH1332" s="31">
        <v>0.99702926691394167</v>
      </c>
      <c r="AI1332" s="21" t="s">
        <v>58</v>
      </c>
      <c r="AJ1332" s="32">
        <v>1.3112116323919412E-2</v>
      </c>
    </row>
    <row r="1333" spans="1:36" x14ac:dyDescent="0.25">
      <c r="A1333" s="21" t="s">
        <v>1433</v>
      </c>
      <c r="B1333" s="21">
        <v>0.98609999999999998</v>
      </c>
      <c r="C1333" s="36">
        <f>1-Table2[[#This Row],[  Payment adjustment factor ]]</f>
        <v>1.3900000000000023E-2</v>
      </c>
      <c r="D1333" s="31">
        <v>0.17525959913064476</v>
      </c>
      <c r="E1333" s="21">
        <v>2</v>
      </c>
      <c r="F1333" s="31">
        <v>0.96305105890140408</v>
      </c>
      <c r="G1333" s="21">
        <v>19</v>
      </c>
      <c r="H1333" s="31">
        <v>1.0009975842857666</v>
      </c>
      <c r="I1333" s="31">
        <v>0.99543995630441762</v>
      </c>
      <c r="J1333" s="21" t="s">
        <v>58</v>
      </c>
      <c r="K1333" s="31">
        <v>1.1245650887439129E-3</v>
      </c>
      <c r="L1333" s="21">
        <v>150</v>
      </c>
      <c r="M1333" s="31">
        <v>1.0006118150672192</v>
      </c>
      <c r="N1333" s="31">
        <v>0.99446279037947338</v>
      </c>
      <c r="O1333" s="21" t="s">
        <v>44</v>
      </c>
      <c r="P1333" s="31">
        <v>7.5038001301852581E-3</v>
      </c>
      <c r="Q1333" s="21">
        <v>727</v>
      </c>
      <c r="R1333" s="31">
        <v>1.0137736737977316</v>
      </c>
      <c r="S1333" s="31">
        <v>0.98990484924672528</v>
      </c>
      <c r="T1333" s="21" t="s">
        <v>44</v>
      </c>
      <c r="U1333" s="31">
        <v>4.310299281502359E-2</v>
      </c>
      <c r="V1333" s="21">
        <v>425</v>
      </c>
      <c r="W1333" s="31">
        <v>1.0579346866802903</v>
      </c>
      <c r="X1333" s="31">
        <v>0.989996280811276</v>
      </c>
      <c r="Y1333" s="21" t="s">
        <v>44</v>
      </c>
      <c r="Z1333" s="31">
        <v>2.9155550268785378E-2</v>
      </c>
      <c r="AA1333" s="12" t="s">
        <v>3140</v>
      </c>
      <c r="AB1333" s="12" t="s">
        <v>3140</v>
      </c>
      <c r="AC1333" s="31">
        <v>0.99570692941132555</v>
      </c>
      <c r="AD1333" s="21" t="s">
        <v>58</v>
      </c>
      <c r="AE1333" s="12" t="s">
        <v>3140</v>
      </c>
      <c r="AF1333" s="21">
        <v>487</v>
      </c>
      <c r="AG1333" s="31">
        <v>1.2458835365209064</v>
      </c>
      <c r="AH1333" s="31">
        <v>0.99079810028693438</v>
      </c>
      <c r="AI1333" s="21" t="s">
        <v>44</v>
      </c>
      <c r="AJ1333" s="32">
        <v>4.4804542274028199E-2</v>
      </c>
    </row>
    <row r="1334" spans="1:36" x14ac:dyDescent="0.25">
      <c r="A1334" s="21" t="s">
        <v>1434</v>
      </c>
      <c r="B1334" s="21">
        <v>0.98250000000000004</v>
      </c>
      <c r="C1334" s="36">
        <f>1-Table2[[#This Row],[  Payment adjustment factor ]]</f>
        <v>1.749999999999996E-2</v>
      </c>
      <c r="D1334" s="31">
        <v>0.17303048596438272</v>
      </c>
      <c r="E1334" s="21">
        <v>2</v>
      </c>
      <c r="F1334" s="31">
        <v>0.96305105890140408</v>
      </c>
      <c r="G1334" s="21">
        <v>20</v>
      </c>
      <c r="H1334" s="31">
        <v>0.96006973917286853</v>
      </c>
      <c r="I1334" s="31">
        <v>0.99543995630441762</v>
      </c>
      <c r="J1334" s="21" t="s">
        <v>58</v>
      </c>
      <c r="K1334" s="31">
        <v>1.9001265527340834E-3</v>
      </c>
      <c r="L1334" s="21">
        <v>178</v>
      </c>
      <c r="M1334" s="31">
        <v>1.0003006077660221</v>
      </c>
      <c r="N1334" s="31">
        <v>0.99446279037947338</v>
      </c>
      <c r="O1334" s="21" t="s">
        <v>44</v>
      </c>
      <c r="P1334" s="31">
        <v>1.4523074938509632E-2</v>
      </c>
      <c r="Q1334" s="21">
        <v>533</v>
      </c>
      <c r="R1334" s="31">
        <v>1.1894290011011157</v>
      </c>
      <c r="S1334" s="31">
        <v>0.98990484924672528</v>
      </c>
      <c r="T1334" s="21" t="s">
        <v>44</v>
      </c>
      <c r="U1334" s="31">
        <v>5.257270198084598E-2</v>
      </c>
      <c r="V1334" s="21">
        <v>485</v>
      </c>
      <c r="W1334" s="31">
        <v>1.0987352172822631</v>
      </c>
      <c r="X1334" s="31">
        <v>0.989996280811276</v>
      </c>
      <c r="Y1334" s="21" t="s">
        <v>44</v>
      </c>
      <c r="Z1334" s="31">
        <v>5.2406940131448379E-2</v>
      </c>
      <c r="AA1334" s="12" t="s">
        <v>3140</v>
      </c>
      <c r="AB1334" s="12" t="s">
        <v>3140</v>
      </c>
      <c r="AC1334" s="31">
        <v>0.99570692941132555</v>
      </c>
      <c r="AD1334" s="21" t="s">
        <v>58</v>
      </c>
      <c r="AE1334" s="12" t="s">
        <v>3140</v>
      </c>
      <c r="AF1334" s="21">
        <v>165</v>
      </c>
      <c r="AG1334" s="31">
        <v>1.067103100060651</v>
      </c>
      <c r="AH1334" s="31">
        <v>0.99079810028693438</v>
      </c>
      <c r="AI1334" s="21" t="s">
        <v>44</v>
      </c>
      <c r="AJ1334" s="32">
        <v>2.4365053443008544E-2</v>
      </c>
    </row>
    <row r="1335" spans="1:36" x14ac:dyDescent="0.25">
      <c r="A1335" s="21" t="s">
        <v>1435</v>
      </c>
      <c r="B1335" s="21">
        <v>0.98719999999999997</v>
      </c>
      <c r="C1335" s="36">
        <f>1-Table2[[#This Row],[  Payment adjustment factor ]]</f>
        <v>1.2800000000000034E-2</v>
      </c>
      <c r="D1335" s="31">
        <v>0.22845447505255007</v>
      </c>
      <c r="E1335" s="21">
        <v>3</v>
      </c>
      <c r="F1335" s="31">
        <v>0.96305105890140408</v>
      </c>
      <c r="G1335" s="21">
        <v>8</v>
      </c>
      <c r="H1335" s="31">
        <v>1.0277858574789307</v>
      </c>
      <c r="I1335" s="31">
        <v>0.99676112581910359</v>
      </c>
      <c r="J1335" s="21" t="s">
        <v>58</v>
      </c>
      <c r="K1335" s="31">
        <v>1.1132905766553772E-3</v>
      </c>
      <c r="L1335" s="21">
        <v>112</v>
      </c>
      <c r="M1335" s="31">
        <v>1.0216522759225615</v>
      </c>
      <c r="N1335" s="31">
        <v>0.99317980335967293</v>
      </c>
      <c r="O1335" s="21" t="s">
        <v>44</v>
      </c>
      <c r="P1335" s="31">
        <v>1.1463771012885447E-2</v>
      </c>
      <c r="Q1335" s="21">
        <v>444</v>
      </c>
      <c r="R1335" s="31">
        <v>1.0692590316185682</v>
      </c>
      <c r="S1335" s="31">
        <v>0.99472354671482743</v>
      </c>
      <c r="T1335" s="21" t="s">
        <v>44</v>
      </c>
      <c r="U1335" s="31">
        <v>5.415734467496628E-2</v>
      </c>
      <c r="V1335" s="21">
        <v>284</v>
      </c>
      <c r="W1335" s="31">
        <v>1.0959572390464423</v>
      </c>
      <c r="X1335" s="31">
        <v>0.9918516596681215</v>
      </c>
      <c r="Y1335" s="21" t="s">
        <v>44</v>
      </c>
      <c r="Z1335" s="31">
        <v>4.1242956831569096E-2</v>
      </c>
      <c r="AA1335" s="12" t="s">
        <v>3140</v>
      </c>
      <c r="AB1335" s="12" t="s">
        <v>3140</v>
      </c>
      <c r="AC1335" s="31">
        <v>0.9952100778551094</v>
      </c>
      <c r="AD1335" s="21" t="s">
        <v>58</v>
      </c>
      <c r="AE1335" s="12" t="s">
        <v>3140</v>
      </c>
      <c r="AF1335" s="21">
        <v>846</v>
      </c>
      <c r="AG1335" s="31">
        <v>1.0256324895851794</v>
      </c>
      <c r="AH1335" s="31">
        <v>0.99702926691394167</v>
      </c>
      <c r="AI1335" s="21" t="s">
        <v>44</v>
      </c>
      <c r="AJ1335" s="32">
        <v>0.1604339614790978</v>
      </c>
    </row>
    <row r="1336" spans="1:36" x14ac:dyDescent="0.25">
      <c r="A1336" s="21" t="s">
        <v>1436</v>
      </c>
      <c r="B1336" s="21">
        <v>0.99319999999999997</v>
      </c>
      <c r="C1336" s="36">
        <f>1-Table2[[#This Row],[  Payment adjustment factor ]]</f>
        <v>6.8000000000000282E-3</v>
      </c>
      <c r="D1336" s="31">
        <v>0.2602506537721419</v>
      </c>
      <c r="E1336" s="21">
        <v>4</v>
      </c>
      <c r="F1336" s="31">
        <v>0.96305105890140408</v>
      </c>
      <c r="G1336" s="21">
        <v>534</v>
      </c>
      <c r="H1336" s="31">
        <v>1.1762364460654111</v>
      </c>
      <c r="I1336" s="31">
        <v>0.99640551805727029</v>
      </c>
      <c r="J1336" s="21" t="s">
        <v>44</v>
      </c>
      <c r="K1336" s="31">
        <v>2.0914611528821597E-2</v>
      </c>
      <c r="L1336" s="21">
        <v>159</v>
      </c>
      <c r="M1336" s="31">
        <v>0.96843535479014586</v>
      </c>
      <c r="N1336" s="31">
        <v>0.99894818277070196</v>
      </c>
      <c r="O1336" s="21" t="s">
        <v>58</v>
      </c>
      <c r="P1336" s="31">
        <v>3.641733544223728E-3</v>
      </c>
      <c r="Q1336" s="21">
        <v>1044</v>
      </c>
      <c r="R1336" s="31">
        <v>1.0117435581841869</v>
      </c>
      <c r="S1336" s="31">
        <v>1.0047319092771723</v>
      </c>
      <c r="T1336" s="21" t="s">
        <v>44</v>
      </c>
      <c r="U1336" s="31">
        <v>2.1075307927339679E-2</v>
      </c>
      <c r="V1336" s="21">
        <v>401</v>
      </c>
      <c r="W1336" s="31">
        <v>1.1417571924375305</v>
      </c>
      <c r="X1336" s="31">
        <v>1.0004417594919579</v>
      </c>
      <c r="Y1336" s="21" t="s">
        <v>44</v>
      </c>
      <c r="Z1336" s="31">
        <v>8.4027869285839864E-3</v>
      </c>
      <c r="AA1336" s="21">
        <v>300</v>
      </c>
      <c r="AB1336" s="31">
        <v>1.0993242876091911</v>
      </c>
      <c r="AC1336" s="31">
        <v>1.0020055371561525</v>
      </c>
      <c r="AD1336" s="21" t="s">
        <v>44</v>
      </c>
      <c r="AE1336" s="40">
        <v>1.9919926420764004E-2</v>
      </c>
      <c r="AF1336" s="21">
        <v>420</v>
      </c>
      <c r="AG1336" s="31">
        <v>0.94462985598855975</v>
      </c>
      <c r="AH1336" s="31">
        <v>0.99158634970302129</v>
      </c>
      <c r="AI1336" s="21" t="s">
        <v>58</v>
      </c>
      <c r="AJ1336" s="32">
        <v>9.9520717733495492E-3</v>
      </c>
    </row>
    <row r="1337" spans="1:36" x14ac:dyDescent="0.25">
      <c r="A1337" s="21" t="s">
        <v>1437</v>
      </c>
      <c r="B1337" s="21">
        <v>0.98529999999999995</v>
      </c>
      <c r="C1337" s="36">
        <f>1-Table2[[#This Row],[  Payment adjustment factor ]]</f>
        <v>1.4700000000000046E-2</v>
      </c>
      <c r="D1337" s="31">
        <v>0.35727798798130422</v>
      </c>
      <c r="E1337" s="21">
        <v>5</v>
      </c>
      <c r="F1337" s="31">
        <v>0.96305105890140408</v>
      </c>
      <c r="G1337" s="21">
        <v>169</v>
      </c>
      <c r="H1337" s="31">
        <v>1.0039137645557574</v>
      </c>
      <c r="I1337" s="31">
        <v>1.0039137645557574</v>
      </c>
      <c r="J1337" s="21" t="s">
        <v>58</v>
      </c>
      <c r="K1337" s="31">
        <v>1.6254147770744506E-2</v>
      </c>
      <c r="L1337" s="21">
        <v>196</v>
      </c>
      <c r="M1337" s="31">
        <v>1.0013431967081394</v>
      </c>
      <c r="N1337" s="31">
        <v>1.0034934502081108</v>
      </c>
      <c r="O1337" s="21" t="s">
        <v>58</v>
      </c>
      <c r="P1337" s="31">
        <v>1.1184379170464576E-2</v>
      </c>
      <c r="Q1337" s="21">
        <v>628</v>
      </c>
      <c r="R1337" s="31">
        <v>1.0836077690493473</v>
      </c>
      <c r="S1337" s="31">
        <v>1.0156031600015401</v>
      </c>
      <c r="T1337" s="21" t="s">
        <v>44</v>
      </c>
      <c r="U1337" s="31">
        <v>4.3281155201115112E-2</v>
      </c>
      <c r="V1337" s="21">
        <v>495</v>
      </c>
      <c r="W1337" s="31">
        <v>1.0599478910544529</v>
      </c>
      <c r="X1337" s="31">
        <v>1.0088431660083446</v>
      </c>
      <c r="Y1337" s="21" t="s">
        <v>44</v>
      </c>
      <c r="Z1337" s="31">
        <v>4.2589791441168527E-2</v>
      </c>
      <c r="AA1337" s="12" t="s">
        <v>3140</v>
      </c>
      <c r="AB1337" s="12" t="s">
        <v>3140</v>
      </c>
      <c r="AC1337" s="31">
        <v>1.0058738187651037</v>
      </c>
      <c r="AD1337" s="21" t="s">
        <v>58</v>
      </c>
      <c r="AE1337" s="12" t="s">
        <v>3140</v>
      </c>
      <c r="AF1337" s="21">
        <v>362</v>
      </c>
      <c r="AG1337" s="31">
        <v>1.2736825944900274</v>
      </c>
      <c r="AH1337" s="31">
        <v>0.99633796354879245</v>
      </c>
      <c r="AI1337" s="21" t="s">
        <v>44</v>
      </c>
      <c r="AJ1337" s="32">
        <v>3.6405756576346891E-2</v>
      </c>
    </row>
    <row r="1338" spans="1:36" x14ac:dyDescent="0.25">
      <c r="A1338" s="21" t="s">
        <v>1438</v>
      </c>
      <c r="B1338" s="21">
        <v>0.99150000000000005</v>
      </c>
      <c r="C1338" s="36">
        <f>1-Table2[[#This Row],[  Payment adjustment factor ]]</f>
        <v>8.499999999999952E-3</v>
      </c>
      <c r="D1338" s="31">
        <v>0.40935595017227672</v>
      </c>
      <c r="E1338" s="21">
        <v>5</v>
      </c>
      <c r="F1338" s="31">
        <v>0.96305105890140408</v>
      </c>
      <c r="G1338" s="21">
        <v>156</v>
      </c>
      <c r="H1338" s="31">
        <v>1.0712646196423796</v>
      </c>
      <c r="I1338" s="31">
        <v>1.0039137645557574</v>
      </c>
      <c r="J1338" s="21" t="s">
        <v>44</v>
      </c>
      <c r="K1338" s="31">
        <v>2.441633313789323E-2</v>
      </c>
      <c r="L1338" s="21">
        <v>88</v>
      </c>
      <c r="M1338" s="31">
        <v>1.061071046177249</v>
      </c>
      <c r="N1338" s="31">
        <v>1.0034934502081108</v>
      </c>
      <c r="O1338" s="21" t="s">
        <v>44</v>
      </c>
      <c r="P1338" s="31">
        <v>4.3340224685434608E-3</v>
      </c>
      <c r="Q1338" s="21">
        <v>357</v>
      </c>
      <c r="R1338" s="31">
        <v>1.1399113244833237</v>
      </c>
      <c r="S1338" s="31">
        <v>1.0156031600015401</v>
      </c>
      <c r="T1338" s="21" t="s">
        <v>44</v>
      </c>
      <c r="U1338" s="31">
        <v>2.4103129584500213E-2</v>
      </c>
      <c r="V1338" s="21">
        <v>164</v>
      </c>
      <c r="W1338" s="31">
        <v>1.1046369919655461</v>
      </c>
      <c r="X1338" s="31">
        <v>1.0088431660083446</v>
      </c>
      <c r="Y1338" s="21" t="s">
        <v>44</v>
      </c>
      <c r="Z1338" s="31">
        <v>9.0677341790593047E-3</v>
      </c>
      <c r="AA1338" s="21">
        <v>137</v>
      </c>
      <c r="AB1338" s="31">
        <v>1.0916869600036061</v>
      </c>
      <c r="AC1338" s="31">
        <v>1.0058738187651037</v>
      </c>
      <c r="AD1338" s="21" t="s">
        <v>44</v>
      </c>
      <c r="AE1338" s="40">
        <v>2.7134926101333445E-2</v>
      </c>
      <c r="AF1338" s="21">
        <v>66</v>
      </c>
      <c r="AG1338" s="31">
        <v>1.1358907324411303</v>
      </c>
      <c r="AH1338" s="31">
        <v>0.99633796354879245</v>
      </c>
      <c r="AI1338" s="21" t="s">
        <v>44</v>
      </c>
      <c r="AJ1338" s="32">
        <v>5.2745749866225881E-3</v>
      </c>
    </row>
    <row r="1339" spans="1:36" x14ac:dyDescent="0.25">
      <c r="A1339" s="21" t="s">
        <v>1439</v>
      </c>
      <c r="B1339" s="21">
        <v>0.999</v>
      </c>
      <c r="C1339" s="36">
        <f>1-Table2[[#This Row],[  Payment adjustment factor ]]</f>
        <v>1.0000000000000009E-3</v>
      </c>
      <c r="D1339" s="31">
        <v>0.38501116396466362</v>
      </c>
      <c r="E1339" s="21">
        <v>5</v>
      </c>
      <c r="F1339" s="31">
        <v>0.96305105890140408</v>
      </c>
      <c r="G1339" s="21">
        <v>6</v>
      </c>
      <c r="H1339" s="31">
        <v>0.98239624540355941</v>
      </c>
      <c r="I1339" s="31">
        <v>1.0039137645557574</v>
      </c>
      <c r="J1339" s="21" t="s">
        <v>58</v>
      </c>
      <c r="K1339" s="31">
        <v>6.8013689236427798E-4</v>
      </c>
      <c r="L1339" s="21">
        <v>90</v>
      </c>
      <c r="M1339" s="31">
        <v>0.99942175492590712</v>
      </c>
      <c r="N1339" s="31">
        <v>1.0034934502081108</v>
      </c>
      <c r="O1339" s="21" t="s">
        <v>58</v>
      </c>
      <c r="P1339" s="31">
        <v>8.2366058851821959E-3</v>
      </c>
      <c r="Q1339" s="21">
        <v>413</v>
      </c>
      <c r="R1339" s="31">
        <v>1.0050775640025542</v>
      </c>
      <c r="S1339" s="31">
        <v>1.0156031600015401</v>
      </c>
      <c r="T1339" s="21" t="s">
        <v>58</v>
      </c>
      <c r="U1339" s="31">
        <v>4.4993248964302082E-2</v>
      </c>
      <c r="V1339" s="21">
        <v>248</v>
      </c>
      <c r="W1339" s="31">
        <v>1.0379735684589644</v>
      </c>
      <c r="X1339" s="31">
        <v>1.0088431660083446</v>
      </c>
      <c r="Y1339" s="21" t="s">
        <v>44</v>
      </c>
      <c r="Z1339" s="31">
        <v>3.5775162124675838E-2</v>
      </c>
      <c r="AA1339" s="12" t="s">
        <v>3140</v>
      </c>
      <c r="AB1339" s="12" t="s">
        <v>3140</v>
      </c>
      <c r="AC1339" s="31">
        <v>1.0058738187651037</v>
      </c>
      <c r="AD1339" s="21" t="s">
        <v>58</v>
      </c>
      <c r="AE1339" s="12" t="s">
        <v>3140</v>
      </c>
      <c r="AF1339" s="21">
        <v>315</v>
      </c>
      <c r="AG1339" s="31">
        <v>0.87106577058710155</v>
      </c>
      <c r="AH1339" s="31">
        <v>0.99633796354879245</v>
      </c>
      <c r="AI1339" s="21" t="s">
        <v>58</v>
      </c>
      <c r="AJ1339" s="32">
        <v>5.0130085120320078E-2</v>
      </c>
    </row>
    <row r="1340" spans="1:36" x14ac:dyDescent="0.25">
      <c r="A1340" s="21" t="s">
        <v>1440</v>
      </c>
      <c r="B1340" s="21">
        <v>0.99070000000000003</v>
      </c>
      <c r="C1340" s="36">
        <f>1-Table2[[#This Row],[  Payment adjustment factor ]]</f>
        <v>9.299999999999975E-3</v>
      </c>
      <c r="D1340" s="31">
        <v>0.22551130247578041</v>
      </c>
      <c r="E1340" s="21">
        <v>3</v>
      </c>
      <c r="F1340" s="31">
        <v>0.96305105890140408</v>
      </c>
      <c r="G1340" s="21">
        <v>11</v>
      </c>
      <c r="H1340" s="31">
        <v>1.0144333503107394</v>
      </c>
      <c r="I1340" s="31">
        <v>0.99676112581910359</v>
      </c>
      <c r="J1340" s="21" t="s">
        <v>58</v>
      </c>
      <c r="K1340" s="31">
        <v>1.1599798821511404E-2</v>
      </c>
      <c r="L1340" s="21">
        <v>41</v>
      </c>
      <c r="M1340" s="31">
        <v>1.0781609596873996</v>
      </c>
      <c r="N1340" s="31">
        <v>0.99317980335967293</v>
      </c>
      <c r="O1340" s="21" t="s">
        <v>44</v>
      </c>
      <c r="P1340" s="31">
        <v>2.6262242552336348E-2</v>
      </c>
      <c r="Q1340" s="21">
        <v>78</v>
      </c>
      <c r="R1340" s="31">
        <v>1.0297161121659417</v>
      </c>
      <c r="S1340" s="31">
        <v>0.99472354671482743</v>
      </c>
      <c r="T1340" s="21" t="s">
        <v>44</v>
      </c>
      <c r="U1340" s="31">
        <v>5.1386114643082688E-2</v>
      </c>
      <c r="V1340" s="21">
        <v>76</v>
      </c>
      <c r="W1340" s="31">
        <v>1.0834792774470925</v>
      </c>
      <c r="X1340" s="31">
        <v>0.9918516596681215</v>
      </c>
      <c r="Y1340" s="21" t="s">
        <v>44</v>
      </c>
      <c r="Z1340" s="31">
        <v>6.1370166582107533E-2</v>
      </c>
      <c r="AA1340" s="12" t="s">
        <v>3140</v>
      </c>
      <c r="AB1340" s="12" t="s">
        <v>3140</v>
      </c>
      <c r="AC1340" s="31">
        <v>0.9952100778551094</v>
      </c>
      <c r="AD1340" s="21" t="s">
        <v>58</v>
      </c>
      <c r="AE1340" s="12" t="s">
        <v>3140</v>
      </c>
      <c r="AF1340" s="21">
        <v>37</v>
      </c>
      <c r="AG1340" s="31">
        <v>0.96856522243148313</v>
      </c>
      <c r="AH1340" s="31">
        <v>0.99702926691394167</v>
      </c>
      <c r="AI1340" s="21" t="s">
        <v>58</v>
      </c>
      <c r="AJ1340" s="32">
        <v>3.8168585075245384E-2</v>
      </c>
    </row>
    <row r="1341" spans="1:36" x14ac:dyDescent="0.25">
      <c r="A1341" s="21" t="s">
        <v>1441</v>
      </c>
      <c r="B1341" s="21">
        <v>0.9899</v>
      </c>
      <c r="C1341" s="36">
        <f>1-Table2[[#This Row],[  Payment adjustment factor ]]</f>
        <v>1.0099999999999998E-2</v>
      </c>
      <c r="D1341" s="31">
        <v>0.16923675003239602</v>
      </c>
      <c r="E1341" s="21">
        <v>2</v>
      </c>
      <c r="F1341" s="31">
        <v>0.96305105890140408</v>
      </c>
      <c r="G1341" s="21">
        <v>54</v>
      </c>
      <c r="H1341" s="31">
        <v>1.0549397779246861</v>
      </c>
      <c r="I1341" s="31">
        <v>0.99543995630441762</v>
      </c>
      <c r="J1341" s="21" t="s">
        <v>44</v>
      </c>
      <c r="K1341" s="31">
        <v>5.644565253645384E-3</v>
      </c>
      <c r="L1341" s="21">
        <v>174</v>
      </c>
      <c r="M1341" s="31">
        <v>0.96191477500068268</v>
      </c>
      <c r="N1341" s="31">
        <v>0.99446279037947338</v>
      </c>
      <c r="O1341" s="21" t="s">
        <v>58</v>
      </c>
      <c r="P1341" s="31">
        <v>1.7980510504722578E-2</v>
      </c>
      <c r="Q1341" s="21">
        <v>403</v>
      </c>
      <c r="R1341" s="31">
        <v>1.0046539311715241</v>
      </c>
      <c r="S1341" s="31">
        <v>0.98990484924672528</v>
      </c>
      <c r="T1341" s="21" t="s">
        <v>44</v>
      </c>
      <c r="U1341" s="31">
        <v>4.4215083836121757E-2</v>
      </c>
      <c r="V1341" s="21">
        <v>505</v>
      </c>
      <c r="W1341" s="31">
        <v>1.1134435485824115</v>
      </c>
      <c r="X1341" s="31">
        <v>0.989996280811276</v>
      </c>
      <c r="Y1341" s="21" t="s">
        <v>44</v>
      </c>
      <c r="Z1341" s="31">
        <v>7.6765460517952577E-2</v>
      </c>
      <c r="AA1341" s="12" t="s">
        <v>3140</v>
      </c>
      <c r="AB1341" s="12" t="s">
        <v>3140</v>
      </c>
      <c r="AC1341" s="31">
        <v>0.99570692941132555</v>
      </c>
      <c r="AD1341" s="21" t="s">
        <v>58</v>
      </c>
      <c r="AE1341" s="12" t="s">
        <v>3140</v>
      </c>
      <c r="AF1341" s="21">
        <v>278</v>
      </c>
      <c r="AG1341" s="31">
        <v>0.78072460105195518</v>
      </c>
      <c r="AH1341" s="31">
        <v>0.99079810028693438</v>
      </c>
      <c r="AI1341" s="21" t="s">
        <v>58</v>
      </c>
      <c r="AJ1341" s="32">
        <v>4.7566243999112086E-2</v>
      </c>
    </row>
    <row r="1342" spans="1:36" x14ac:dyDescent="0.25">
      <c r="A1342" s="21" t="s">
        <v>1442</v>
      </c>
      <c r="B1342" s="21">
        <v>0.99570000000000003</v>
      </c>
      <c r="C1342" s="36">
        <f>1-Table2[[#This Row],[  Payment adjustment factor ]]</f>
        <v>4.2999999999999705E-3</v>
      </c>
      <c r="D1342" s="31">
        <v>0.35407227900115901</v>
      </c>
      <c r="E1342" s="21">
        <v>5</v>
      </c>
      <c r="F1342" s="31">
        <v>0.96305105890140408</v>
      </c>
      <c r="G1342" s="21">
        <v>533</v>
      </c>
      <c r="H1342" s="31">
        <v>1.0460954930533308</v>
      </c>
      <c r="I1342" s="31">
        <v>1.0039137645557574</v>
      </c>
      <c r="J1342" s="21" t="s">
        <v>44</v>
      </c>
      <c r="K1342" s="31">
        <v>2.6570473897121215E-2</v>
      </c>
      <c r="L1342" s="21">
        <v>311</v>
      </c>
      <c r="M1342" s="31">
        <v>1.0521097583448908</v>
      </c>
      <c r="N1342" s="31">
        <v>1.0034934502081108</v>
      </c>
      <c r="O1342" s="21" t="s">
        <v>44</v>
      </c>
      <c r="P1342" s="31">
        <v>7.7236493179554874E-3</v>
      </c>
      <c r="Q1342" s="21">
        <v>840</v>
      </c>
      <c r="R1342" s="31">
        <v>0.9836466048277257</v>
      </c>
      <c r="S1342" s="31">
        <v>1.0156031600015401</v>
      </c>
      <c r="T1342" s="21" t="s">
        <v>58</v>
      </c>
      <c r="U1342" s="31">
        <v>2.4524339294153191E-2</v>
      </c>
      <c r="V1342" s="21">
        <v>710</v>
      </c>
      <c r="W1342" s="31">
        <v>1.0298430367128708</v>
      </c>
      <c r="X1342" s="31">
        <v>1.0088431660083446</v>
      </c>
      <c r="Y1342" s="21" t="s">
        <v>44</v>
      </c>
      <c r="Z1342" s="31">
        <v>2.4524794526124657E-2</v>
      </c>
      <c r="AA1342" s="21">
        <v>154</v>
      </c>
      <c r="AB1342" s="31">
        <v>0.95155141978269508</v>
      </c>
      <c r="AC1342" s="31">
        <v>1.0058738187651037</v>
      </c>
      <c r="AD1342" s="21" t="s">
        <v>58</v>
      </c>
      <c r="AE1342" s="40">
        <v>1.7230966716664804E-2</v>
      </c>
      <c r="AF1342" s="21">
        <v>205</v>
      </c>
      <c r="AG1342" s="31">
        <v>1.3099453998570323</v>
      </c>
      <c r="AH1342" s="31">
        <v>0.99633796354879245</v>
      </c>
      <c r="AI1342" s="21" t="s">
        <v>44</v>
      </c>
      <c r="AJ1342" s="32">
        <v>7.6981589897287634E-3</v>
      </c>
    </row>
    <row r="1343" spans="1:36" x14ac:dyDescent="0.25">
      <c r="A1343" s="21" t="s">
        <v>1443</v>
      </c>
      <c r="B1343" s="21">
        <v>0.99270000000000003</v>
      </c>
      <c r="C1343" s="36">
        <f>1-Table2[[#This Row],[  Payment adjustment factor ]]</f>
        <v>7.2999999999999732E-3</v>
      </c>
      <c r="D1343" s="31">
        <v>0.17200574497314849</v>
      </c>
      <c r="E1343" s="21">
        <v>2</v>
      </c>
      <c r="F1343" s="31">
        <v>0.96305105890140408</v>
      </c>
      <c r="G1343" s="21">
        <v>449</v>
      </c>
      <c r="H1343" s="31">
        <v>0.9721362848414099</v>
      </c>
      <c r="I1343" s="31">
        <v>0.99543995630441762</v>
      </c>
      <c r="J1343" s="21" t="s">
        <v>58</v>
      </c>
      <c r="K1343" s="31">
        <v>2.8207432410942587E-2</v>
      </c>
      <c r="L1343" s="21">
        <v>161</v>
      </c>
      <c r="M1343" s="31">
        <v>1.1037036873425599</v>
      </c>
      <c r="N1343" s="31">
        <v>0.99446279037947338</v>
      </c>
      <c r="O1343" s="21" t="s">
        <v>44</v>
      </c>
      <c r="P1343" s="31">
        <v>4.4261203684820161E-3</v>
      </c>
      <c r="Q1343" s="21">
        <v>1026</v>
      </c>
      <c r="R1343" s="31">
        <v>1.0643733163448126</v>
      </c>
      <c r="S1343" s="31">
        <v>0.98990484924672528</v>
      </c>
      <c r="T1343" s="21" t="s">
        <v>44</v>
      </c>
      <c r="U1343" s="31">
        <v>3.2886498363089378E-2</v>
      </c>
      <c r="V1343" s="21">
        <v>526</v>
      </c>
      <c r="W1343" s="31">
        <v>1.0586510709721859</v>
      </c>
      <c r="X1343" s="31">
        <v>0.989996280811276</v>
      </c>
      <c r="Y1343" s="21" t="s">
        <v>44</v>
      </c>
      <c r="Z1343" s="31">
        <v>1.8639313921459434E-2</v>
      </c>
      <c r="AA1343" s="21">
        <v>207</v>
      </c>
      <c r="AB1343" s="31">
        <v>1.1105266584793883</v>
      </c>
      <c r="AC1343" s="31">
        <v>0.99570692941132555</v>
      </c>
      <c r="AD1343" s="21" t="s">
        <v>44</v>
      </c>
      <c r="AE1343" s="40">
        <v>2.2647219693034543E-2</v>
      </c>
      <c r="AF1343" s="21">
        <v>322</v>
      </c>
      <c r="AG1343" s="31">
        <v>1.0467394753600303</v>
      </c>
      <c r="AH1343" s="31">
        <v>0.99079810028693438</v>
      </c>
      <c r="AI1343" s="21" t="s">
        <v>44</v>
      </c>
      <c r="AJ1343" s="32">
        <v>1.3855016408458942E-2</v>
      </c>
    </row>
    <row r="1344" spans="1:36" x14ac:dyDescent="0.25">
      <c r="A1344" s="21" t="s">
        <v>1444</v>
      </c>
      <c r="B1344" s="21">
        <v>0.99339999999999995</v>
      </c>
      <c r="C1344" s="36">
        <f>1-Table2[[#This Row],[  Payment adjustment factor ]]</f>
        <v>6.6000000000000503E-3</v>
      </c>
      <c r="D1344" s="31">
        <v>0.29300966962127317</v>
      </c>
      <c r="E1344" s="21">
        <v>4</v>
      </c>
      <c r="F1344" s="31">
        <v>0.96305105890140408</v>
      </c>
      <c r="G1344" s="21">
        <v>77</v>
      </c>
      <c r="H1344" s="31">
        <v>1.052213680201018</v>
      </c>
      <c r="I1344" s="31">
        <v>0.99640551805727029</v>
      </c>
      <c r="J1344" s="21" t="s">
        <v>44</v>
      </c>
      <c r="K1344" s="31">
        <v>1.6278517108605447E-2</v>
      </c>
      <c r="L1344" s="21">
        <v>118</v>
      </c>
      <c r="M1344" s="31">
        <v>1.0279201626520171</v>
      </c>
      <c r="N1344" s="31">
        <v>0.99894818277070196</v>
      </c>
      <c r="O1344" s="21" t="s">
        <v>44</v>
      </c>
      <c r="P1344" s="31">
        <v>1.5418232430577177E-2</v>
      </c>
      <c r="Q1344" s="21">
        <v>330</v>
      </c>
      <c r="R1344" s="31">
        <v>1.1145852788671793</v>
      </c>
      <c r="S1344" s="31">
        <v>1.0047319092771723</v>
      </c>
      <c r="T1344" s="21" t="s">
        <v>44</v>
      </c>
      <c r="U1344" s="31">
        <v>4.5430080772306203E-2</v>
      </c>
      <c r="V1344" s="21">
        <v>242</v>
      </c>
      <c r="W1344" s="31">
        <v>0.97436836755042677</v>
      </c>
      <c r="X1344" s="31">
        <v>1.0004417594919579</v>
      </c>
      <c r="Y1344" s="21" t="s">
        <v>58</v>
      </c>
      <c r="Z1344" s="31">
        <v>4.141769246049902E-2</v>
      </c>
      <c r="AA1344" s="12" t="s">
        <v>3140</v>
      </c>
      <c r="AB1344" s="12" t="s">
        <v>3140</v>
      </c>
      <c r="AC1344" s="31">
        <v>1.0020055371561525</v>
      </c>
      <c r="AD1344" s="21" t="s">
        <v>58</v>
      </c>
      <c r="AE1344" s="12" t="s">
        <v>3140</v>
      </c>
      <c r="AF1344" s="21">
        <v>53</v>
      </c>
      <c r="AG1344" s="31">
        <v>1.0419369119873036</v>
      </c>
      <c r="AH1344" s="31">
        <v>0.99158634970302129</v>
      </c>
      <c r="AI1344" s="21" t="s">
        <v>44</v>
      </c>
      <c r="AJ1344" s="32">
        <v>1.0238564494145496E-2</v>
      </c>
    </row>
    <row r="1345" spans="1:36" x14ac:dyDescent="0.25">
      <c r="A1345" s="21" t="s">
        <v>1445</v>
      </c>
      <c r="B1345" s="21">
        <v>0.99650000000000005</v>
      </c>
      <c r="C1345" s="36">
        <f>1-Table2[[#This Row],[  Payment adjustment factor ]]</f>
        <v>3.4999999999999476E-3</v>
      </c>
      <c r="D1345" s="31">
        <v>0.36603588373234441</v>
      </c>
      <c r="E1345" s="21">
        <v>5</v>
      </c>
      <c r="F1345" s="31">
        <v>0.96305105890140408</v>
      </c>
      <c r="G1345" s="21">
        <v>102</v>
      </c>
      <c r="H1345" s="31">
        <v>1.1235878599597626</v>
      </c>
      <c r="I1345" s="31">
        <v>1.0039137645557574</v>
      </c>
      <c r="J1345" s="21" t="s">
        <v>44</v>
      </c>
      <c r="K1345" s="31">
        <v>2.0392187137365032E-2</v>
      </c>
      <c r="L1345" s="21">
        <v>108</v>
      </c>
      <c r="M1345" s="31">
        <v>1.0464999703941698</v>
      </c>
      <c r="N1345" s="31">
        <v>1.0034934502081108</v>
      </c>
      <c r="O1345" s="21" t="s">
        <v>44</v>
      </c>
      <c r="P1345" s="31">
        <v>9.4498581748299892E-3</v>
      </c>
      <c r="Q1345" s="21">
        <v>429</v>
      </c>
      <c r="R1345" s="31">
        <v>1.0319359562505179</v>
      </c>
      <c r="S1345" s="31">
        <v>1.0156031600015401</v>
      </c>
      <c r="T1345" s="21" t="s">
        <v>44</v>
      </c>
      <c r="U1345" s="31">
        <v>4.2504445085352435E-2</v>
      </c>
      <c r="V1345" s="21">
        <v>295</v>
      </c>
      <c r="W1345" s="31">
        <v>0.96790455405703757</v>
      </c>
      <c r="X1345" s="31">
        <v>1.0088431660083446</v>
      </c>
      <c r="Y1345" s="21" t="s">
        <v>58</v>
      </c>
      <c r="Z1345" s="31">
        <v>3.4556923797010843E-2</v>
      </c>
      <c r="AA1345" s="21">
        <v>41</v>
      </c>
      <c r="AB1345" s="31">
        <v>1.0132206681478451</v>
      </c>
      <c r="AC1345" s="31">
        <v>1.0058738187651037</v>
      </c>
      <c r="AD1345" s="21" t="s">
        <v>44</v>
      </c>
      <c r="AE1345" s="40">
        <v>1.5576686097831692E-2</v>
      </c>
      <c r="AF1345" s="21">
        <v>111</v>
      </c>
      <c r="AG1345" s="31">
        <v>0.96096218261070199</v>
      </c>
      <c r="AH1345" s="31">
        <v>0.99633796354879245</v>
      </c>
      <c r="AI1345" s="21" t="s">
        <v>58</v>
      </c>
      <c r="AJ1345" s="32">
        <v>1.4521994311456036E-2</v>
      </c>
    </row>
    <row r="1346" spans="1:36" x14ac:dyDescent="0.25">
      <c r="A1346" s="21" t="s">
        <v>1446</v>
      </c>
      <c r="B1346" s="21">
        <v>0.99890000000000001</v>
      </c>
      <c r="C1346" s="36">
        <f>1-Table2[[#This Row],[  Payment adjustment factor ]]</f>
        <v>1.0999999999999899E-3</v>
      </c>
      <c r="D1346" s="31">
        <v>0.14736842105263157</v>
      </c>
      <c r="E1346" s="21">
        <v>2</v>
      </c>
      <c r="F1346" s="31">
        <v>0.96305105890140408</v>
      </c>
      <c r="G1346" s="21">
        <v>2</v>
      </c>
      <c r="H1346" s="31">
        <v>1.0168751347602383</v>
      </c>
      <c r="I1346" s="31">
        <v>0.99543995630441762</v>
      </c>
      <c r="J1346" s="21" t="s">
        <v>58</v>
      </c>
      <c r="K1346" s="31">
        <v>3.1180736434078633E-3</v>
      </c>
      <c r="L1346" s="21">
        <v>6</v>
      </c>
      <c r="M1346" s="31">
        <v>0.98709468879171525</v>
      </c>
      <c r="N1346" s="31">
        <v>0.99446279037947338</v>
      </c>
      <c r="O1346" s="21" t="s">
        <v>58</v>
      </c>
      <c r="P1346" s="31">
        <v>1.1188094553115105E-2</v>
      </c>
      <c r="Q1346" s="21">
        <v>32</v>
      </c>
      <c r="R1346" s="31">
        <v>1.00734924613217</v>
      </c>
      <c r="S1346" s="31">
        <v>0.98990484924672528</v>
      </c>
      <c r="T1346" s="21" t="s">
        <v>44</v>
      </c>
      <c r="U1346" s="31">
        <v>6.6623114417722631E-2</v>
      </c>
      <c r="V1346" s="21">
        <v>44</v>
      </c>
      <c r="W1346" s="31">
        <v>0.95790178568739692</v>
      </c>
      <c r="X1346" s="31">
        <v>0.989996280811276</v>
      </c>
      <c r="Y1346" s="21" t="s">
        <v>58</v>
      </c>
      <c r="Z1346" s="31">
        <v>0.10347926936089002</v>
      </c>
      <c r="AA1346" s="12" t="s">
        <v>3140</v>
      </c>
      <c r="AB1346" s="12" t="s">
        <v>3140</v>
      </c>
      <c r="AC1346" s="31">
        <v>0.99570692941132555</v>
      </c>
      <c r="AD1346" s="21" t="s">
        <v>58</v>
      </c>
      <c r="AE1346" s="12" t="s">
        <v>3140</v>
      </c>
      <c r="AF1346" s="12" t="s">
        <v>3140</v>
      </c>
      <c r="AG1346" s="12" t="s">
        <v>3140</v>
      </c>
      <c r="AH1346" s="31">
        <v>0.99079810028693438</v>
      </c>
      <c r="AI1346" s="21" t="s">
        <v>58</v>
      </c>
      <c r="AJ1346" s="12" t="s">
        <v>3140</v>
      </c>
    </row>
    <row r="1347" spans="1:36" x14ac:dyDescent="0.25">
      <c r="A1347" s="21" t="s">
        <v>1447</v>
      </c>
      <c r="B1347" s="21">
        <v>0.99309999999999998</v>
      </c>
      <c r="C1347" s="36">
        <f>1-Table2[[#This Row],[  Payment adjustment factor ]]</f>
        <v>6.9000000000000172E-3</v>
      </c>
      <c r="D1347" s="31">
        <v>0.20567316190396026</v>
      </c>
      <c r="E1347" s="21">
        <v>3</v>
      </c>
      <c r="F1347" s="31">
        <v>0.96305105890140408</v>
      </c>
      <c r="G1347" s="21">
        <v>127</v>
      </c>
      <c r="H1347" s="31">
        <v>1.1272478070675684</v>
      </c>
      <c r="I1347" s="31">
        <v>0.99676112581910359</v>
      </c>
      <c r="J1347" s="21" t="s">
        <v>44</v>
      </c>
      <c r="K1347" s="31">
        <v>1.2152389134274006E-2</v>
      </c>
      <c r="L1347" s="21">
        <v>202</v>
      </c>
      <c r="M1347" s="31">
        <v>0.95773129708708105</v>
      </c>
      <c r="N1347" s="31">
        <v>0.99317980335967293</v>
      </c>
      <c r="O1347" s="21" t="s">
        <v>58</v>
      </c>
      <c r="P1347" s="31">
        <v>1.166482101028783E-2</v>
      </c>
      <c r="Q1347" s="21">
        <v>571</v>
      </c>
      <c r="R1347" s="31">
        <v>1.1056628804393041</v>
      </c>
      <c r="S1347" s="31">
        <v>0.99472354671482743</v>
      </c>
      <c r="T1347" s="21" t="s">
        <v>44</v>
      </c>
      <c r="U1347" s="31">
        <v>3.9165517182028535E-2</v>
      </c>
      <c r="V1347" s="21">
        <v>349</v>
      </c>
      <c r="W1347" s="31">
        <v>0.9972439793972826</v>
      </c>
      <c r="X1347" s="31">
        <v>0.9918516596681215</v>
      </c>
      <c r="Y1347" s="21" t="s">
        <v>44</v>
      </c>
      <c r="Z1347" s="31">
        <v>2.8953431201462983E-2</v>
      </c>
      <c r="AA1347" s="21">
        <v>1</v>
      </c>
      <c r="AB1347" s="31">
        <v>1.0347368827629577</v>
      </c>
      <c r="AC1347" s="31">
        <v>0.9952100778551094</v>
      </c>
      <c r="AD1347" s="21" t="s">
        <v>58</v>
      </c>
      <c r="AE1347" s="40">
        <v>1.6661905110490239E-4</v>
      </c>
      <c r="AF1347" s="21">
        <v>76</v>
      </c>
      <c r="AG1347" s="31">
        <v>1.1347136268856581</v>
      </c>
      <c r="AH1347" s="31">
        <v>0.99702926691394167</v>
      </c>
      <c r="AI1347" s="21" t="s">
        <v>44</v>
      </c>
      <c r="AJ1347" s="32">
        <v>7.4555717060080283E-3</v>
      </c>
    </row>
    <row r="1348" spans="1:36" x14ac:dyDescent="0.25">
      <c r="A1348" s="21" t="s">
        <v>1448</v>
      </c>
      <c r="B1348" s="21">
        <v>0.99819999999999998</v>
      </c>
      <c r="C1348" s="36">
        <f>1-Table2[[#This Row],[  Payment adjustment factor ]]</f>
        <v>1.8000000000000238E-3</v>
      </c>
      <c r="D1348" s="31">
        <v>0.17145200984413453</v>
      </c>
      <c r="E1348" s="21">
        <v>2</v>
      </c>
      <c r="F1348" s="31">
        <v>0.96305105890140408</v>
      </c>
      <c r="G1348" s="21">
        <v>2</v>
      </c>
      <c r="H1348" s="31">
        <v>0.99279524194850555</v>
      </c>
      <c r="I1348" s="31">
        <v>0.99543995630441762</v>
      </c>
      <c r="J1348" s="21" t="s">
        <v>58</v>
      </c>
      <c r="K1348" s="31">
        <v>2.0606846153554746E-3</v>
      </c>
      <c r="L1348" s="21">
        <v>14</v>
      </c>
      <c r="M1348" s="31">
        <v>0.99712714702239214</v>
      </c>
      <c r="N1348" s="31">
        <v>0.99446279037947338</v>
      </c>
      <c r="O1348" s="21" t="s">
        <v>58</v>
      </c>
      <c r="P1348" s="31">
        <v>1.2574006526787427E-2</v>
      </c>
      <c r="Q1348" s="21">
        <v>44</v>
      </c>
      <c r="R1348" s="31">
        <v>1.0370527840450761</v>
      </c>
      <c r="S1348" s="31">
        <v>0.98990484924672528</v>
      </c>
      <c r="T1348" s="21" t="s">
        <v>44</v>
      </c>
      <c r="U1348" s="31">
        <v>3.9366414194100016E-2</v>
      </c>
      <c r="V1348" s="21">
        <v>42</v>
      </c>
      <c r="W1348" s="31">
        <v>0.95256694579991008</v>
      </c>
      <c r="X1348" s="31">
        <v>0.989996280811276</v>
      </c>
      <c r="Y1348" s="21" t="s">
        <v>58</v>
      </c>
      <c r="Z1348" s="31">
        <v>5.4557000511979176E-2</v>
      </c>
      <c r="AA1348" s="12" t="s">
        <v>3140</v>
      </c>
      <c r="AB1348" s="12" t="s">
        <v>3140</v>
      </c>
      <c r="AC1348" s="31">
        <v>0.99570692941132555</v>
      </c>
      <c r="AD1348" s="21" t="s">
        <v>58</v>
      </c>
      <c r="AE1348" s="12" t="s">
        <v>3140</v>
      </c>
      <c r="AF1348" s="21">
        <v>11</v>
      </c>
      <c r="AG1348" s="31">
        <v>0.97643344959107281</v>
      </c>
      <c r="AH1348" s="31">
        <v>0.99079810028693438</v>
      </c>
      <c r="AI1348" s="21" t="s">
        <v>58</v>
      </c>
      <c r="AJ1348" s="32">
        <v>1.6556191503502828E-2</v>
      </c>
    </row>
    <row r="1349" spans="1:36" x14ac:dyDescent="0.25">
      <c r="A1349" s="21" t="s">
        <v>1449</v>
      </c>
      <c r="B1349" s="21">
        <v>0.99980000000000002</v>
      </c>
      <c r="C1349" s="36">
        <f>1-Table2[[#This Row],[  Payment adjustment factor ]]</f>
        <v>1.9999999999997797E-4</v>
      </c>
      <c r="D1349" s="31">
        <v>0.22364532019704433</v>
      </c>
      <c r="E1349" s="21">
        <v>3</v>
      </c>
      <c r="F1349" s="31">
        <v>0.96305105890140408</v>
      </c>
      <c r="G1349" s="21">
        <v>28</v>
      </c>
      <c r="H1349" s="31">
        <v>1.0194384982706137</v>
      </c>
      <c r="I1349" s="31">
        <v>0.99676112581910359</v>
      </c>
      <c r="J1349" s="21" t="s">
        <v>44</v>
      </c>
      <c r="K1349" s="31">
        <v>7.3054104119233071E-3</v>
      </c>
      <c r="L1349" s="21">
        <v>49</v>
      </c>
      <c r="M1349" s="31">
        <v>0.94686541204213293</v>
      </c>
      <c r="N1349" s="31">
        <v>0.99317980335967293</v>
      </c>
      <c r="O1349" s="21" t="s">
        <v>58</v>
      </c>
      <c r="P1349" s="31">
        <v>1.4868039618754545E-2</v>
      </c>
      <c r="Q1349" s="21">
        <v>180</v>
      </c>
      <c r="R1349" s="31">
        <v>0.9638423546388426</v>
      </c>
      <c r="S1349" s="31">
        <v>0.99472354671482743</v>
      </c>
      <c r="T1349" s="21" t="s">
        <v>58</v>
      </c>
      <c r="U1349" s="31">
        <v>5.9020032485325738E-2</v>
      </c>
      <c r="V1349" s="21">
        <v>169</v>
      </c>
      <c r="W1349" s="31">
        <v>0.96652299526502128</v>
      </c>
      <c r="X1349" s="31">
        <v>0.9918516596681215</v>
      </c>
      <c r="Y1349" s="21" t="s">
        <v>58</v>
      </c>
      <c r="Z1349" s="31">
        <v>6.7869112639580856E-2</v>
      </c>
      <c r="AA1349" s="12" t="s">
        <v>3140</v>
      </c>
      <c r="AB1349" s="12" t="s">
        <v>3140</v>
      </c>
      <c r="AC1349" s="31">
        <v>0.9952100778551094</v>
      </c>
      <c r="AD1349" s="21" t="s">
        <v>58</v>
      </c>
      <c r="AE1349" s="12" t="s">
        <v>3140</v>
      </c>
      <c r="AF1349" s="21">
        <v>61</v>
      </c>
      <c r="AG1349" s="31">
        <v>0.99243678113885658</v>
      </c>
      <c r="AH1349" s="31">
        <v>0.99702926691394167</v>
      </c>
      <c r="AI1349" s="21" t="s">
        <v>58</v>
      </c>
      <c r="AJ1349" s="32">
        <v>2.9983858082812075E-2</v>
      </c>
    </row>
    <row r="1350" spans="1:36" x14ac:dyDescent="0.25">
      <c r="A1350" s="21" t="s">
        <v>1450</v>
      </c>
      <c r="B1350" s="31">
        <v>1</v>
      </c>
      <c r="C1350" s="36">
        <f>1-Table2[[#This Row],[  Payment adjustment factor ]]</f>
        <v>0</v>
      </c>
      <c r="D1350" s="31">
        <v>0.58333333333333337</v>
      </c>
      <c r="E1350" s="21">
        <v>5</v>
      </c>
      <c r="F1350" s="31">
        <v>0.96305105890140408</v>
      </c>
      <c r="G1350" s="12" t="s">
        <v>3140</v>
      </c>
      <c r="H1350" s="32" t="s">
        <v>3140</v>
      </c>
      <c r="I1350" s="31">
        <v>1.0039137645557574</v>
      </c>
      <c r="J1350" s="21" t="s">
        <v>58</v>
      </c>
      <c r="K1350" s="32" t="s">
        <v>3140</v>
      </c>
      <c r="L1350" s="12" t="s">
        <v>3140</v>
      </c>
      <c r="M1350" s="32" t="s">
        <v>3140</v>
      </c>
      <c r="N1350" s="31">
        <v>1.0034934502081108</v>
      </c>
      <c r="O1350" s="21" t="s">
        <v>58</v>
      </c>
      <c r="P1350" s="32" t="s">
        <v>3140</v>
      </c>
      <c r="Q1350" s="12" t="s">
        <v>3140</v>
      </c>
      <c r="R1350" s="32" t="s">
        <v>3140</v>
      </c>
      <c r="S1350" s="31">
        <v>1.0156031600015401</v>
      </c>
      <c r="T1350" s="21" t="s">
        <v>58</v>
      </c>
      <c r="U1350" s="32" t="s">
        <v>3140</v>
      </c>
      <c r="V1350" s="21">
        <v>2</v>
      </c>
      <c r="W1350" s="31">
        <v>0.99570323479069289</v>
      </c>
      <c r="X1350" s="31">
        <v>1.0088431660083446</v>
      </c>
      <c r="Y1350" s="21" t="s">
        <v>58</v>
      </c>
      <c r="Z1350" s="31">
        <v>2.7042595184892142E-2</v>
      </c>
      <c r="AA1350" s="12" t="s">
        <v>3140</v>
      </c>
      <c r="AB1350" s="12" t="s">
        <v>3140</v>
      </c>
      <c r="AC1350" s="31">
        <v>1.0058738187651037</v>
      </c>
      <c r="AD1350" s="21" t="s">
        <v>58</v>
      </c>
      <c r="AE1350" s="12" t="s">
        <v>3140</v>
      </c>
      <c r="AF1350" s="12" t="s">
        <v>3140</v>
      </c>
      <c r="AG1350" s="12" t="s">
        <v>3140</v>
      </c>
      <c r="AH1350" s="31">
        <v>0.99633796354879245</v>
      </c>
      <c r="AI1350" s="21" t="s">
        <v>58</v>
      </c>
      <c r="AJ1350" s="12" t="s">
        <v>3140</v>
      </c>
    </row>
    <row r="1351" spans="1:36" x14ac:dyDescent="0.25">
      <c r="A1351" s="21" t="s">
        <v>1451</v>
      </c>
      <c r="B1351" s="21">
        <v>0.99399999999999999</v>
      </c>
      <c r="C1351" s="36">
        <f>1-Table2[[#This Row],[  Payment adjustment factor ]]</f>
        <v>6.0000000000000053E-3</v>
      </c>
      <c r="D1351" s="31">
        <v>0.25978260869565217</v>
      </c>
      <c r="E1351" s="21">
        <v>4</v>
      </c>
      <c r="F1351" s="31">
        <v>0.96305105890140408</v>
      </c>
      <c r="G1351" s="21">
        <v>6</v>
      </c>
      <c r="H1351" s="31">
        <v>0.99767468693906736</v>
      </c>
      <c r="I1351" s="31">
        <v>0.99640551805727029</v>
      </c>
      <c r="J1351" s="21" t="s">
        <v>58</v>
      </c>
      <c r="K1351" s="31">
        <v>8.4273529072600595E-3</v>
      </c>
      <c r="L1351" s="21">
        <v>31</v>
      </c>
      <c r="M1351" s="31">
        <v>0.98675705239609468</v>
      </c>
      <c r="N1351" s="31">
        <v>0.99894818277070196</v>
      </c>
      <c r="O1351" s="21" t="s">
        <v>58</v>
      </c>
      <c r="P1351" s="31">
        <v>3.3888151115773341E-2</v>
      </c>
      <c r="Q1351" s="21">
        <v>29</v>
      </c>
      <c r="R1351" s="31">
        <v>0.95590086644426142</v>
      </c>
      <c r="S1351" s="31">
        <v>1.0047319092771723</v>
      </c>
      <c r="T1351" s="21" t="s">
        <v>58</v>
      </c>
      <c r="U1351" s="31">
        <v>3.3566010854564461E-2</v>
      </c>
      <c r="V1351" s="21">
        <v>64</v>
      </c>
      <c r="W1351" s="31">
        <v>0.9695065765511065</v>
      </c>
      <c r="X1351" s="31">
        <v>1.0004417594919579</v>
      </c>
      <c r="Y1351" s="21" t="s">
        <v>58</v>
      </c>
      <c r="Z1351" s="31">
        <v>7.8097252136132153E-2</v>
      </c>
      <c r="AA1351" s="12" t="s">
        <v>3140</v>
      </c>
      <c r="AB1351" s="12" t="s">
        <v>3140</v>
      </c>
      <c r="AC1351" s="31">
        <v>1.0020055371561525</v>
      </c>
      <c r="AD1351" s="21" t="s">
        <v>58</v>
      </c>
      <c r="AE1351" s="12" t="s">
        <v>3140</v>
      </c>
      <c r="AF1351" s="21">
        <v>48</v>
      </c>
      <c r="AG1351" s="31">
        <v>1.0603484824272322</v>
      </c>
      <c r="AH1351" s="31">
        <v>0.99158634970302129</v>
      </c>
      <c r="AI1351" s="21" t="s">
        <v>44</v>
      </c>
      <c r="AJ1351" s="32">
        <v>9.0149798941326575E-2</v>
      </c>
    </row>
    <row r="1352" spans="1:36" x14ac:dyDescent="0.25">
      <c r="A1352" s="21" t="s">
        <v>1452</v>
      </c>
      <c r="B1352" s="21">
        <v>0.99980000000000002</v>
      </c>
      <c r="C1352" s="36">
        <f>1-Table2[[#This Row],[  Payment adjustment factor ]]</f>
        <v>1.9999999999997797E-4</v>
      </c>
      <c r="D1352" s="31">
        <v>0.21970661955047868</v>
      </c>
      <c r="E1352" s="21">
        <v>3</v>
      </c>
      <c r="F1352" s="31">
        <v>0.96305105890140408</v>
      </c>
      <c r="G1352" s="21">
        <v>239</v>
      </c>
      <c r="H1352" s="31">
        <v>0.90725257899641754</v>
      </c>
      <c r="I1352" s="31">
        <v>0.99676112581910359</v>
      </c>
      <c r="J1352" s="21" t="s">
        <v>58</v>
      </c>
      <c r="K1352" s="31">
        <v>2.5595926941778709E-2</v>
      </c>
      <c r="L1352" s="21">
        <v>148</v>
      </c>
      <c r="M1352" s="31">
        <v>1.01843573986799</v>
      </c>
      <c r="N1352" s="31">
        <v>0.99317980335967293</v>
      </c>
      <c r="O1352" s="21" t="s">
        <v>44</v>
      </c>
      <c r="P1352" s="31">
        <v>7.383760338080375E-3</v>
      </c>
      <c r="Q1352" s="21">
        <v>413</v>
      </c>
      <c r="R1352" s="31">
        <v>0.94473518713689186</v>
      </c>
      <c r="S1352" s="31">
        <v>0.99472354671482743</v>
      </c>
      <c r="T1352" s="21" t="s">
        <v>58</v>
      </c>
      <c r="U1352" s="31">
        <v>2.2879732350700212E-2</v>
      </c>
      <c r="V1352" s="21">
        <v>378</v>
      </c>
      <c r="W1352" s="31">
        <v>0.92679584425369421</v>
      </c>
      <c r="X1352" s="31">
        <v>0.9918516596681215</v>
      </c>
      <c r="Y1352" s="21" t="s">
        <v>58</v>
      </c>
      <c r="Z1352" s="31">
        <v>2.2845154674294831E-2</v>
      </c>
      <c r="AA1352" s="21">
        <v>49</v>
      </c>
      <c r="AB1352" s="31">
        <v>0.88507611831919519</v>
      </c>
      <c r="AC1352" s="31">
        <v>0.9952100778551094</v>
      </c>
      <c r="AD1352" s="21" t="s">
        <v>58</v>
      </c>
      <c r="AE1352" s="40">
        <v>9.8494577830613543E-3</v>
      </c>
      <c r="AF1352" s="21">
        <v>193</v>
      </c>
      <c r="AG1352" s="31">
        <v>0.74333559041867758</v>
      </c>
      <c r="AH1352" s="31">
        <v>0.99702926691394167</v>
      </c>
      <c r="AI1352" s="21" t="s">
        <v>58</v>
      </c>
      <c r="AJ1352" s="32">
        <v>1.5246351049281424E-2</v>
      </c>
    </row>
    <row r="1353" spans="1:36" x14ac:dyDescent="0.25">
      <c r="A1353" s="21" t="s">
        <v>1453</v>
      </c>
      <c r="B1353" s="21">
        <v>0.99770000000000003</v>
      </c>
      <c r="C1353" s="36">
        <f>1-Table2[[#This Row],[  Payment adjustment factor ]]</f>
        <v>2.2999999999999687E-3</v>
      </c>
      <c r="D1353" s="31">
        <v>0.20550198101218509</v>
      </c>
      <c r="E1353" s="21">
        <v>3</v>
      </c>
      <c r="F1353" s="31">
        <v>0.96305105890140408</v>
      </c>
      <c r="G1353" s="21">
        <v>197</v>
      </c>
      <c r="H1353" s="31">
        <v>1.0776241511572318</v>
      </c>
      <c r="I1353" s="31">
        <v>0.99676112581910359</v>
      </c>
      <c r="J1353" s="21" t="s">
        <v>44</v>
      </c>
      <c r="K1353" s="31">
        <v>1.1010288098009465E-2</v>
      </c>
      <c r="L1353" s="21">
        <v>282</v>
      </c>
      <c r="M1353" s="31">
        <v>1.0456265615202596</v>
      </c>
      <c r="N1353" s="31">
        <v>0.99317980335967293</v>
      </c>
      <c r="O1353" s="21" t="s">
        <v>44</v>
      </c>
      <c r="P1353" s="31">
        <v>9.7903370978767012E-3</v>
      </c>
      <c r="Q1353" s="21">
        <v>1020</v>
      </c>
      <c r="R1353" s="31">
        <v>1.0189399003488491</v>
      </c>
      <c r="S1353" s="31">
        <v>0.99472354671482743</v>
      </c>
      <c r="T1353" s="21" t="s">
        <v>44</v>
      </c>
      <c r="U1353" s="31">
        <v>3.861333790568118E-2</v>
      </c>
      <c r="V1353" s="21">
        <v>489</v>
      </c>
      <c r="W1353" s="31">
        <v>0.99419062635165645</v>
      </c>
      <c r="X1353" s="31">
        <v>0.9918516596681215</v>
      </c>
      <c r="Y1353" s="21" t="s">
        <v>44</v>
      </c>
      <c r="Z1353" s="31">
        <v>2.3680911509436572E-2</v>
      </c>
      <c r="AA1353" s="21">
        <v>71</v>
      </c>
      <c r="AB1353" s="31">
        <v>0.95166134872014529</v>
      </c>
      <c r="AC1353" s="31">
        <v>0.9952100778551094</v>
      </c>
      <c r="AD1353" s="21" t="s">
        <v>58</v>
      </c>
      <c r="AE1353" s="40">
        <v>1.0441757008754661E-2</v>
      </c>
      <c r="AF1353" s="21">
        <v>289</v>
      </c>
      <c r="AG1353" s="31">
        <v>0.91047570884653373</v>
      </c>
      <c r="AH1353" s="31">
        <v>0.99702926691394167</v>
      </c>
      <c r="AI1353" s="21" t="s">
        <v>58</v>
      </c>
      <c r="AJ1353" s="32">
        <v>1.5169194965690047E-2</v>
      </c>
    </row>
    <row r="1354" spans="1:36" x14ac:dyDescent="0.25">
      <c r="A1354" s="21" t="s">
        <v>1454</v>
      </c>
      <c r="B1354" s="21">
        <v>0.98570000000000002</v>
      </c>
      <c r="C1354" s="36">
        <f>1-Table2[[#This Row],[  Payment adjustment factor ]]</f>
        <v>1.4299999999999979E-2</v>
      </c>
      <c r="D1354" s="31">
        <v>0.32752539503386002</v>
      </c>
      <c r="E1354" s="21">
        <v>5</v>
      </c>
      <c r="F1354" s="31">
        <v>0.96305105890140408</v>
      </c>
      <c r="G1354" s="21">
        <v>217</v>
      </c>
      <c r="H1354" s="31">
        <v>1.1653661342693522</v>
      </c>
      <c r="I1354" s="31">
        <v>1.0039137645557574</v>
      </c>
      <c r="J1354" s="21" t="s">
        <v>44</v>
      </c>
      <c r="K1354" s="31">
        <v>2.0264907491919625E-2</v>
      </c>
      <c r="L1354" s="21">
        <v>272</v>
      </c>
      <c r="M1354" s="31">
        <v>0.99295546141533575</v>
      </c>
      <c r="N1354" s="31">
        <v>1.0034934502081108</v>
      </c>
      <c r="O1354" s="21" t="s">
        <v>58</v>
      </c>
      <c r="P1354" s="31">
        <v>1.3332190804799868E-2</v>
      </c>
      <c r="Q1354" s="21">
        <v>638</v>
      </c>
      <c r="R1354" s="31">
        <v>1.1946885027143996</v>
      </c>
      <c r="S1354" s="31">
        <v>1.0156031600015401</v>
      </c>
      <c r="T1354" s="21" t="s">
        <v>44</v>
      </c>
      <c r="U1354" s="31">
        <v>3.2646503056486795E-2</v>
      </c>
      <c r="V1354" s="21">
        <v>450</v>
      </c>
      <c r="W1354" s="31">
        <v>1.1094232193508928</v>
      </c>
      <c r="X1354" s="31">
        <v>1.0088431660083446</v>
      </c>
      <c r="Y1354" s="21" t="s">
        <v>44</v>
      </c>
      <c r="Z1354" s="31">
        <v>2.6775184345969656E-2</v>
      </c>
      <c r="AA1354" s="21">
        <v>109</v>
      </c>
      <c r="AB1354" s="31">
        <v>1.0579280614050608</v>
      </c>
      <c r="AC1354" s="31">
        <v>1.0058738187651037</v>
      </c>
      <c r="AD1354" s="21" t="s">
        <v>44</v>
      </c>
      <c r="AE1354" s="40">
        <v>2.1962277031202977E-2</v>
      </c>
      <c r="AF1354" s="21">
        <v>108</v>
      </c>
      <c r="AG1354" s="31">
        <v>1.2638593112110212</v>
      </c>
      <c r="AH1354" s="31">
        <v>0.99633796354879245</v>
      </c>
      <c r="AI1354" s="21" t="s">
        <v>44</v>
      </c>
      <c r="AJ1354" s="32">
        <v>6.9977760358207576E-3</v>
      </c>
    </row>
    <row r="1355" spans="1:36" x14ac:dyDescent="0.25">
      <c r="A1355" s="21" t="s">
        <v>1455</v>
      </c>
      <c r="B1355" s="21">
        <v>0.99970000000000003</v>
      </c>
      <c r="C1355" s="36">
        <f>1-Table2[[#This Row],[  Payment adjustment factor ]]</f>
        <v>2.9999999999996696E-4</v>
      </c>
      <c r="D1355" s="31">
        <v>0.30220756153260592</v>
      </c>
      <c r="E1355" s="21">
        <v>4</v>
      </c>
      <c r="F1355" s="31">
        <v>0.96305105890140408</v>
      </c>
      <c r="G1355" s="21">
        <v>164</v>
      </c>
      <c r="H1355" s="31">
        <v>1.0100621716808658</v>
      </c>
      <c r="I1355" s="31">
        <v>0.99640551805727029</v>
      </c>
      <c r="J1355" s="21" t="s">
        <v>44</v>
      </c>
      <c r="K1355" s="31">
        <v>2.3752561722713592E-2</v>
      </c>
      <c r="L1355" s="21">
        <v>115</v>
      </c>
      <c r="M1355" s="31">
        <v>0.94607713412589456</v>
      </c>
      <c r="N1355" s="31">
        <v>0.99894818277070196</v>
      </c>
      <c r="O1355" s="21" t="s">
        <v>58</v>
      </c>
      <c r="P1355" s="31">
        <v>8.1622205608746206E-3</v>
      </c>
      <c r="Q1355" s="21">
        <v>480</v>
      </c>
      <c r="R1355" s="31">
        <v>0.93599618244898009</v>
      </c>
      <c r="S1355" s="31">
        <v>1.0047319092771723</v>
      </c>
      <c r="T1355" s="21" t="s">
        <v>58</v>
      </c>
      <c r="U1355" s="31">
        <v>4.0499913079214106E-2</v>
      </c>
      <c r="V1355" s="21">
        <v>300</v>
      </c>
      <c r="W1355" s="31">
        <v>0.92585337378945465</v>
      </c>
      <c r="X1355" s="31">
        <v>1.0004417594919579</v>
      </c>
      <c r="Y1355" s="21" t="s">
        <v>58</v>
      </c>
      <c r="Z1355" s="31">
        <v>3.2293136348815955E-2</v>
      </c>
      <c r="AA1355" s="21">
        <v>36</v>
      </c>
      <c r="AB1355" s="31">
        <v>0.98761941215858107</v>
      </c>
      <c r="AC1355" s="31">
        <v>1.0020055371561525</v>
      </c>
      <c r="AD1355" s="21" t="s">
        <v>58</v>
      </c>
      <c r="AE1355" s="40">
        <v>1.1325827644377005E-2</v>
      </c>
      <c r="AF1355" s="21">
        <v>58</v>
      </c>
      <c r="AG1355" s="31">
        <v>0.85126701013349682</v>
      </c>
      <c r="AH1355" s="31">
        <v>0.99158634970302129</v>
      </c>
      <c r="AI1355" s="21" t="s">
        <v>58</v>
      </c>
      <c r="AJ1355" s="32">
        <v>7.3161403517391947E-3</v>
      </c>
    </row>
    <row r="1356" spans="1:36" x14ac:dyDescent="0.25">
      <c r="A1356" s="21" t="s">
        <v>1456</v>
      </c>
      <c r="B1356" s="21">
        <v>0.99670000000000003</v>
      </c>
      <c r="C1356" s="36">
        <f>1-Table2[[#This Row],[  Payment adjustment factor ]]</f>
        <v>3.2999999999999696E-3</v>
      </c>
      <c r="D1356" s="31">
        <v>0.27854785478547855</v>
      </c>
      <c r="E1356" s="21">
        <v>4</v>
      </c>
      <c r="F1356" s="31">
        <v>0.96305105890140408</v>
      </c>
      <c r="G1356" s="21">
        <v>11</v>
      </c>
      <c r="H1356" s="31">
        <v>0.98689512459072204</v>
      </c>
      <c r="I1356" s="31">
        <v>0.99640551805727029</v>
      </c>
      <c r="J1356" s="21" t="s">
        <v>58</v>
      </c>
      <c r="K1356" s="31">
        <v>4.960424935184329E-3</v>
      </c>
      <c r="L1356" s="21">
        <v>78</v>
      </c>
      <c r="M1356" s="31">
        <v>1.0266955893667777</v>
      </c>
      <c r="N1356" s="31">
        <v>0.99894818277070196</v>
      </c>
      <c r="O1356" s="21" t="s">
        <v>44</v>
      </c>
      <c r="P1356" s="31">
        <v>3.6238357108907056E-2</v>
      </c>
      <c r="Q1356" s="21">
        <v>122</v>
      </c>
      <c r="R1356" s="31">
        <v>1.019092618135794</v>
      </c>
      <c r="S1356" s="31">
        <v>1.0047319092771723</v>
      </c>
      <c r="T1356" s="21" t="s">
        <v>44</v>
      </c>
      <c r="U1356" s="31">
        <v>5.6393884549255112E-2</v>
      </c>
      <c r="V1356" s="21">
        <v>111</v>
      </c>
      <c r="W1356" s="31">
        <v>1.0290148832810728</v>
      </c>
      <c r="X1356" s="31">
        <v>1.0004417594919579</v>
      </c>
      <c r="Y1356" s="21" t="s">
        <v>44</v>
      </c>
      <c r="Z1356" s="31">
        <v>5.6353361898944875E-2</v>
      </c>
      <c r="AA1356" s="12" t="s">
        <v>3140</v>
      </c>
      <c r="AB1356" s="12" t="s">
        <v>3140</v>
      </c>
      <c r="AC1356" s="31">
        <v>1.0020055371561525</v>
      </c>
      <c r="AD1356" s="21" t="s">
        <v>58</v>
      </c>
      <c r="AE1356" s="12" t="s">
        <v>3140</v>
      </c>
      <c r="AF1356" s="21">
        <v>29</v>
      </c>
      <c r="AG1356" s="31">
        <v>0.98992096831327447</v>
      </c>
      <c r="AH1356" s="31">
        <v>0.99158634970302129</v>
      </c>
      <c r="AI1356" s="21" t="s">
        <v>58</v>
      </c>
      <c r="AJ1356" s="32">
        <v>2.2073051025079064E-2</v>
      </c>
    </row>
    <row r="1357" spans="1:36" x14ac:dyDescent="0.25">
      <c r="A1357" s="21" t="s">
        <v>1457</v>
      </c>
      <c r="B1357" s="21">
        <v>0.99639999999999995</v>
      </c>
      <c r="C1357" s="36">
        <f>1-Table2[[#This Row],[  Payment adjustment factor ]]</f>
        <v>3.6000000000000476E-3</v>
      </c>
      <c r="D1357" s="31">
        <v>0.56602197519758402</v>
      </c>
      <c r="E1357" s="21">
        <v>5</v>
      </c>
      <c r="F1357" s="31">
        <v>0.96305105890140408</v>
      </c>
      <c r="G1357" s="21">
        <v>84</v>
      </c>
      <c r="H1357" s="31">
        <v>0.94153158907613288</v>
      </c>
      <c r="I1357" s="31">
        <v>1.0039137645557574</v>
      </c>
      <c r="J1357" s="21" t="s">
        <v>58</v>
      </c>
      <c r="K1357" s="31">
        <v>1.4863644737518344E-2</v>
      </c>
      <c r="L1357" s="21">
        <v>122</v>
      </c>
      <c r="M1357" s="31">
        <v>1.0710792676470051</v>
      </c>
      <c r="N1357" s="31">
        <v>1.0034934502081108</v>
      </c>
      <c r="O1357" s="21" t="s">
        <v>44</v>
      </c>
      <c r="P1357" s="31">
        <v>1.4061229846755331E-2</v>
      </c>
      <c r="Q1357" s="21">
        <v>257</v>
      </c>
      <c r="R1357" s="31">
        <v>1.0733086647052381</v>
      </c>
      <c r="S1357" s="31">
        <v>1.0156031600015401</v>
      </c>
      <c r="T1357" s="21" t="s">
        <v>44</v>
      </c>
      <c r="U1357" s="31">
        <v>3.1812766691749789E-2</v>
      </c>
      <c r="V1357" s="21">
        <v>114</v>
      </c>
      <c r="W1357" s="31">
        <v>1.0363853414962909</v>
      </c>
      <c r="X1357" s="31">
        <v>1.0088431660083446</v>
      </c>
      <c r="Y1357" s="21" t="s">
        <v>44</v>
      </c>
      <c r="Z1357" s="31">
        <v>1.8584419323929791E-2</v>
      </c>
      <c r="AA1357" s="21">
        <v>3</v>
      </c>
      <c r="AB1357" s="31">
        <v>1.0509531745634852</v>
      </c>
      <c r="AC1357" s="31">
        <v>1.0058738187651037</v>
      </c>
      <c r="AD1357" s="21" t="s">
        <v>58</v>
      </c>
      <c r="AE1357" s="40">
        <v>1.5621141167495951E-3</v>
      </c>
      <c r="AF1357" s="21">
        <v>26</v>
      </c>
      <c r="AG1357" s="31">
        <v>1.1124844953741018</v>
      </c>
      <c r="AH1357" s="31">
        <v>0.99633796354879245</v>
      </c>
      <c r="AI1357" s="21" t="s">
        <v>44</v>
      </c>
      <c r="AJ1357" s="32">
        <v>3.9498255617783362E-3</v>
      </c>
    </row>
    <row r="1358" spans="1:36" x14ac:dyDescent="0.25">
      <c r="A1358" s="21" t="s">
        <v>1458</v>
      </c>
      <c r="B1358" s="21">
        <v>0.9929</v>
      </c>
      <c r="C1358" s="36">
        <f>1-Table2[[#This Row],[  Payment adjustment factor ]]</f>
        <v>7.0999999999999952E-3</v>
      </c>
      <c r="D1358" s="31">
        <v>0.20352543533136525</v>
      </c>
      <c r="E1358" s="21">
        <v>3</v>
      </c>
      <c r="F1358" s="31">
        <v>0.96305105890140408</v>
      </c>
      <c r="G1358" s="21">
        <v>264</v>
      </c>
      <c r="H1358" s="31">
        <v>1.0560534888998683</v>
      </c>
      <c r="I1358" s="31">
        <v>0.99676112581910359</v>
      </c>
      <c r="J1358" s="21" t="s">
        <v>44</v>
      </c>
      <c r="K1358" s="31">
        <v>2.6422849555631758E-2</v>
      </c>
      <c r="L1358" s="21">
        <v>183</v>
      </c>
      <c r="M1358" s="31">
        <v>1.0122995058670836</v>
      </c>
      <c r="N1358" s="31">
        <v>0.99317980335967293</v>
      </c>
      <c r="O1358" s="21" t="s">
        <v>44</v>
      </c>
      <c r="P1358" s="31">
        <v>1.0161616661437825E-2</v>
      </c>
      <c r="Q1358" s="21">
        <v>540</v>
      </c>
      <c r="R1358" s="31">
        <v>0.97622826304254606</v>
      </c>
      <c r="S1358" s="31">
        <v>0.99472354671482743</v>
      </c>
      <c r="T1358" s="21" t="s">
        <v>58</v>
      </c>
      <c r="U1358" s="31">
        <v>3.4005165358967387E-2</v>
      </c>
      <c r="V1358" s="21">
        <v>415</v>
      </c>
      <c r="W1358" s="31">
        <v>1.1086588772383261</v>
      </c>
      <c r="X1358" s="31">
        <v>0.9918516596681215</v>
      </c>
      <c r="Y1358" s="21" t="s">
        <v>44</v>
      </c>
      <c r="Z1358" s="31">
        <v>2.8104873869992286E-2</v>
      </c>
      <c r="AA1358" s="21">
        <v>73</v>
      </c>
      <c r="AB1358" s="31">
        <v>0.86688022900800377</v>
      </c>
      <c r="AC1358" s="31">
        <v>0.9952100778551094</v>
      </c>
      <c r="AD1358" s="21" t="s">
        <v>58</v>
      </c>
      <c r="AE1358" s="40">
        <v>1.60825978052434E-2</v>
      </c>
      <c r="AF1358" s="21">
        <v>155</v>
      </c>
      <c r="AG1358" s="31">
        <v>1.1834069741765108</v>
      </c>
      <c r="AH1358" s="31">
        <v>0.99702926691394167</v>
      </c>
      <c r="AI1358" s="21" t="s">
        <v>44</v>
      </c>
      <c r="AJ1358" s="32">
        <v>1.2332904210106767E-2</v>
      </c>
    </row>
    <row r="1359" spans="1:36" x14ac:dyDescent="0.25">
      <c r="A1359" s="21" t="s">
        <v>1459</v>
      </c>
      <c r="B1359" s="21">
        <v>0.99619999999999997</v>
      </c>
      <c r="C1359" s="36">
        <f>1-Table2[[#This Row],[  Payment adjustment factor ]]</f>
        <v>3.8000000000000256E-3</v>
      </c>
      <c r="D1359" s="31">
        <v>0.26823416506717851</v>
      </c>
      <c r="E1359" s="21">
        <v>4</v>
      </c>
      <c r="F1359" s="31">
        <v>0.96305105890140408</v>
      </c>
      <c r="G1359" s="21">
        <v>14</v>
      </c>
      <c r="H1359" s="31">
        <v>1.0250990697841558</v>
      </c>
      <c r="I1359" s="31">
        <v>0.99640551805727029</v>
      </c>
      <c r="J1359" s="21" t="s">
        <v>58</v>
      </c>
      <c r="K1359" s="31">
        <v>4.5031732747113458E-3</v>
      </c>
      <c r="L1359" s="21">
        <v>62</v>
      </c>
      <c r="M1359" s="31">
        <v>1.0606815136410255</v>
      </c>
      <c r="N1359" s="31">
        <v>0.99894818277070196</v>
      </c>
      <c r="O1359" s="21" t="s">
        <v>44</v>
      </c>
      <c r="P1359" s="31">
        <v>1.8858314503763459E-2</v>
      </c>
      <c r="Q1359" s="21">
        <v>127</v>
      </c>
      <c r="R1359" s="31">
        <v>1.057885717213104</v>
      </c>
      <c r="S1359" s="31">
        <v>1.0047319092771723</v>
      </c>
      <c r="T1359" s="21" t="s">
        <v>44</v>
      </c>
      <c r="U1359" s="31">
        <v>4.4194933223212732E-2</v>
      </c>
      <c r="V1359" s="21">
        <v>126</v>
      </c>
      <c r="W1359" s="31">
        <v>1.0100189971796505</v>
      </c>
      <c r="X1359" s="31">
        <v>1.0004417594919579</v>
      </c>
      <c r="Y1359" s="21" t="s">
        <v>44</v>
      </c>
      <c r="Z1359" s="31">
        <v>5.0150188113379873E-2</v>
      </c>
      <c r="AA1359" s="12" t="s">
        <v>3140</v>
      </c>
      <c r="AB1359" s="12" t="s">
        <v>3140</v>
      </c>
      <c r="AC1359" s="31">
        <v>1.0020055371561525</v>
      </c>
      <c r="AD1359" s="21" t="s">
        <v>58</v>
      </c>
      <c r="AE1359" s="12" t="s">
        <v>3140</v>
      </c>
      <c r="AF1359" s="21">
        <v>16</v>
      </c>
      <c r="AG1359" s="31">
        <v>1.0099166244688027</v>
      </c>
      <c r="AH1359" s="31">
        <v>0.99158634970302129</v>
      </c>
      <c r="AI1359" s="21" t="s">
        <v>58</v>
      </c>
      <c r="AJ1359" s="32">
        <v>9.01927060511311E-3</v>
      </c>
    </row>
    <row r="1360" spans="1:36" x14ac:dyDescent="0.25">
      <c r="A1360" s="21" t="s">
        <v>1460</v>
      </c>
      <c r="B1360" s="21">
        <v>0.99670000000000003</v>
      </c>
      <c r="C1360" s="36">
        <f>1-Table2[[#This Row],[  Payment adjustment factor ]]</f>
        <v>3.2999999999999696E-3</v>
      </c>
      <c r="D1360" s="31">
        <v>0.27901498929336188</v>
      </c>
      <c r="E1360" s="21">
        <v>4</v>
      </c>
      <c r="F1360" s="31">
        <v>0.96305105890140408</v>
      </c>
      <c r="G1360" s="21">
        <v>28</v>
      </c>
      <c r="H1360" s="31">
        <v>1.0141949588522452</v>
      </c>
      <c r="I1360" s="31">
        <v>0.99640551805727029</v>
      </c>
      <c r="J1360" s="21" t="s">
        <v>44</v>
      </c>
      <c r="K1360" s="31">
        <v>8.7913973144543196E-3</v>
      </c>
      <c r="L1360" s="21">
        <v>43</v>
      </c>
      <c r="M1360" s="31">
        <v>1.0290883229115586</v>
      </c>
      <c r="N1360" s="31">
        <v>0.99894818277070196</v>
      </c>
      <c r="O1360" s="21" t="s">
        <v>44</v>
      </c>
      <c r="P1360" s="31">
        <v>1.0385210520454203E-2</v>
      </c>
      <c r="Q1360" s="21">
        <v>112</v>
      </c>
      <c r="R1360" s="31">
        <v>1.0184841764100478</v>
      </c>
      <c r="S1360" s="31">
        <v>1.0047319092771723</v>
      </c>
      <c r="T1360" s="21" t="s">
        <v>44</v>
      </c>
      <c r="U1360" s="31">
        <v>3.1947907040966582E-2</v>
      </c>
      <c r="V1360" s="21">
        <v>166</v>
      </c>
      <c r="W1360" s="31">
        <v>0.94125201762620858</v>
      </c>
      <c r="X1360" s="31">
        <v>1.0004417594919579</v>
      </c>
      <c r="Y1360" s="21" t="s">
        <v>58</v>
      </c>
      <c r="Z1360" s="31">
        <v>6.7049367329027665E-2</v>
      </c>
      <c r="AA1360" s="12" t="s">
        <v>3140</v>
      </c>
      <c r="AB1360" s="12" t="s">
        <v>3140</v>
      </c>
      <c r="AC1360" s="31">
        <v>1.0020055371561525</v>
      </c>
      <c r="AD1360" s="21" t="s">
        <v>58</v>
      </c>
      <c r="AE1360" s="12" t="s">
        <v>3140</v>
      </c>
      <c r="AF1360" s="21">
        <v>102</v>
      </c>
      <c r="AG1360" s="31">
        <v>1.0486599909254657</v>
      </c>
      <c r="AH1360" s="31">
        <v>0.99158634970302129</v>
      </c>
      <c r="AI1360" s="21" t="s">
        <v>44</v>
      </c>
      <c r="AJ1360" s="32">
        <v>4.4552523002548125E-2</v>
      </c>
    </row>
    <row r="1361" spans="1:36" x14ac:dyDescent="0.25">
      <c r="A1361" s="21" t="s">
        <v>1461</v>
      </c>
      <c r="B1361" s="21">
        <v>0.99839999999999995</v>
      </c>
      <c r="C1361" s="36">
        <f>1-Table2[[#This Row],[  Payment adjustment factor ]]</f>
        <v>1.6000000000000458E-3</v>
      </c>
      <c r="D1361" s="31">
        <v>0.26333333333333331</v>
      </c>
      <c r="E1361" s="21">
        <v>4</v>
      </c>
      <c r="F1361" s="31">
        <v>0.96305105890140408</v>
      </c>
      <c r="G1361" s="12" t="s">
        <v>3140</v>
      </c>
      <c r="H1361" s="32" t="s">
        <v>3140</v>
      </c>
      <c r="I1361" s="31">
        <v>0.99640551805727029</v>
      </c>
      <c r="J1361" s="21" t="s">
        <v>58</v>
      </c>
      <c r="K1361" s="32" t="s">
        <v>3140</v>
      </c>
      <c r="L1361" s="21">
        <v>67</v>
      </c>
      <c r="M1361" s="31">
        <v>1.0234115731308866</v>
      </c>
      <c r="N1361" s="31">
        <v>0.99894818277070196</v>
      </c>
      <c r="O1361" s="21" t="s">
        <v>44</v>
      </c>
      <c r="P1361" s="31">
        <v>3.4245649021441678E-2</v>
      </c>
      <c r="Q1361" s="21">
        <v>106</v>
      </c>
      <c r="R1361" s="31">
        <v>1.0185239307729517</v>
      </c>
      <c r="S1361" s="31">
        <v>1.0047319092771723</v>
      </c>
      <c r="T1361" s="21" t="s">
        <v>44</v>
      </c>
      <c r="U1361" s="31">
        <v>5.9330213686258591E-2</v>
      </c>
      <c r="V1361" s="21">
        <v>112</v>
      </c>
      <c r="W1361" s="31">
        <v>0.99947646215388297</v>
      </c>
      <c r="X1361" s="31">
        <v>1.0004417594919579</v>
      </c>
      <c r="Y1361" s="21" t="s">
        <v>58</v>
      </c>
      <c r="Z1361" s="31">
        <v>7.5247971209679715E-2</v>
      </c>
      <c r="AA1361" s="12" t="s">
        <v>3140</v>
      </c>
      <c r="AB1361" s="12" t="s">
        <v>3140</v>
      </c>
      <c r="AC1361" s="31">
        <v>1.0020055371561525</v>
      </c>
      <c r="AD1361" s="21" t="s">
        <v>58</v>
      </c>
      <c r="AE1361" s="12" t="s">
        <v>3140</v>
      </c>
      <c r="AF1361" s="21">
        <v>6</v>
      </c>
      <c r="AG1361" s="31">
        <v>1.0485161022396781</v>
      </c>
      <c r="AH1361" s="31">
        <v>0.99158634970302129</v>
      </c>
      <c r="AI1361" s="21" t="s">
        <v>58</v>
      </c>
      <c r="AJ1361" s="32">
        <v>5.0892388334372552E-3</v>
      </c>
    </row>
    <row r="1362" spans="1:36" x14ac:dyDescent="0.25">
      <c r="A1362" s="21" t="s">
        <v>1462</v>
      </c>
      <c r="B1362" s="31">
        <v>1</v>
      </c>
      <c r="C1362" s="36">
        <f>1-Table2[[#This Row],[  Payment adjustment factor ]]</f>
        <v>0</v>
      </c>
      <c r="D1362" s="31">
        <v>0.23500897666068224</v>
      </c>
      <c r="E1362" s="21">
        <v>3</v>
      </c>
      <c r="F1362" s="31">
        <v>0.96305105890140408</v>
      </c>
      <c r="G1362" s="21">
        <v>17</v>
      </c>
      <c r="H1362" s="31">
        <v>0.95461277605597206</v>
      </c>
      <c r="I1362" s="31">
        <v>0.99676112581910359</v>
      </c>
      <c r="J1362" s="21" t="s">
        <v>58</v>
      </c>
      <c r="K1362" s="31">
        <v>3.2537285598618574E-3</v>
      </c>
      <c r="L1362" s="21">
        <v>65</v>
      </c>
      <c r="M1362" s="31">
        <v>0.9363763599597853</v>
      </c>
      <c r="N1362" s="31">
        <v>0.99317980335967293</v>
      </c>
      <c r="O1362" s="21" t="s">
        <v>58</v>
      </c>
      <c r="P1362" s="31">
        <v>1.3369576841553123E-2</v>
      </c>
      <c r="Q1362" s="21">
        <v>204</v>
      </c>
      <c r="R1362" s="31">
        <v>0.95771471328734104</v>
      </c>
      <c r="S1362" s="31">
        <v>0.99472354671482743</v>
      </c>
      <c r="T1362" s="21" t="s">
        <v>58</v>
      </c>
      <c r="U1362" s="31">
        <v>4.6694006695265876E-2</v>
      </c>
      <c r="V1362" s="21">
        <v>169</v>
      </c>
      <c r="W1362" s="31">
        <v>0.87598094541451155</v>
      </c>
      <c r="X1362" s="31">
        <v>0.9918516596681215</v>
      </c>
      <c r="Y1362" s="21" t="s">
        <v>58</v>
      </c>
      <c r="Z1362" s="31">
        <v>4.6952440087499152E-2</v>
      </c>
      <c r="AA1362" s="12" t="s">
        <v>3140</v>
      </c>
      <c r="AB1362" s="12" t="s">
        <v>3140</v>
      </c>
      <c r="AC1362" s="31">
        <v>0.9952100778551094</v>
      </c>
      <c r="AD1362" s="21" t="s">
        <v>58</v>
      </c>
      <c r="AE1362" s="12" t="s">
        <v>3140</v>
      </c>
      <c r="AF1362" s="21">
        <v>152</v>
      </c>
      <c r="AG1362" s="31">
        <v>0.80933871724442275</v>
      </c>
      <c r="AH1362" s="31">
        <v>0.99702926691394167</v>
      </c>
      <c r="AI1362" s="21" t="s">
        <v>58</v>
      </c>
      <c r="AJ1362" s="32">
        <v>4.952024885005623E-2</v>
      </c>
    </row>
    <row r="1363" spans="1:36" x14ac:dyDescent="0.25">
      <c r="A1363" s="21" t="s">
        <v>1463</v>
      </c>
      <c r="B1363" s="21">
        <v>0.99950000000000006</v>
      </c>
      <c r="C1363" s="36">
        <f>1-Table2[[#This Row],[  Payment adjustment factor ]]</f>
        <v>4.9999999999994493E-4</v>
      </c>
      <c r="D1363" s="31">
        <v>0.29335976214073339</v>
      </c>
      <c r="E1363" s="21">
        <v>4</v>
      </c>
      <c r="F1363" s="31">
        <v>0.96305105890140408</v>
      </c>
      <c r="G1363" s="21">
        <v>3</v>
      </c>
      <c r="H1363" s="31">
        <v>1.0123815960472755</v>
      </c>
      <c r="I1363" s="31">
        <v>0.99640551805727029</v>
      </c>
      <c r="J1363" s="21" t="s">
        <v>58</v>
      </c>
      <c r="K1363" s="31">
        <v>1.7214078440137353E-3</v>
      </c>
      <c r="L1363" s="21">
        <v>27</v>
      </c>
      <c r="M1363" s="31">
        <v>0.96234404940128737</v>
      </c>
      <c r="N1363" s="31">
        <v>0.99894818277070196</v>
      </c>
      <c r="O1363" s="21" t="s">
        <v>58</v>
      </c>
      <c r="P1363" s="31">
        <v>1.9335043158145559E-2</v>
      </c>
      <c r="Q1363" s="21">
        <v>55</v>
      </c>
      <c r="R1363" s="31">
        <v>1.0179762702235351</v>
      </c>
      <c r="S1363" s="31">
        <v>1.0047319092771723</v>
      </c>
      <c r="T1363" s="21" t="s">
        <v>44</v>
      </c>
      <c r="U1363" s="31">
        <v>4.2845634590057649E-2</v>
      </c>
      <c r="V1363" s="21">
        <v>81</v>
      </c>
      <c r="W1363" s="31">
        <v>0.89347786580317834</v>
      </c>
      <c r="X1363" s="31">
        <v>1.0004417594919579</v>
      </c>
      <c r="Y1363" s="21" t="s">
        <v>58</v>
      </c>
      <c r="Z1363" s="31">
        <v>6.5967059242936124E-2</v>
      </c>
      <c r="AA1363" s="12" t="s">
        <v>3140</v>
      </c>
      <c r="AB1363" s="12" t="s">
        <v>3140</v>
      </c>
      <c r="AC1363" s="31">
        <v>1.0020055371561525</v>
      </c>
      <c r="AD1363" s="21" t="s">
        <v>58</v>
      </c>
      <c r="AE1363" s="12" t="s">
        <v>3140</v>
      </c>
      <c r="AF1363" s="21">
        <v>20</v>
      </c>
      <c r="AG1363" s="31">
        <v>1.0876574029603729</v>
      </c>
      <c r="AH1363" s="31">
        <v>0.99158634970302129</v>
      </c>
      <c r="AI1363" s="21" t="s">
        <v>58</v>
      </c>
      <c r="AJ1363" s="32">
        <v>2.6336120033765498E-2</v>
      </c>
    </row>
    <row r="1364" spans="1:36" x14ac:dyDescent="0.25">
      <c r="A1364" s="21" t="s">
        <v>1464</v>
      </c>
      <c r="B1364" s="21">
        <v>0.99970000000000003</v>
      </c>
      <c r="C1364" s="36">
        <f>1-Table2[[#This Row],[  Payment adjustment factor ]]</f>
        <v>2.9999999999996696E-4</v>
      </c>
      <c r="D1364" s="31">
        <v>0.21445608019975404</v>
      </c>
      <c r="E1364" s="21">
        <v>3</v>
      </c>
      <c r="F1364" s="31">
        <v>0.96305105890140408</v>
      </c>
      <c r="G1364" s="21">
        <v>371</v>
      </c>
      <c r="H1364" s="31">
        <v>0.90401597602775319</v>
      </c>
      <c r="I1364" s="31">
        <v>0.99676112581910359</v>
      </c>
      <c r="J1364" s="21" t="s">
        <v>58</v>
      </c>
      <c r="K1364" s="31">
        <v>2.187967806828468E-2</v>
      </c>
      <c r="L1364" s="21">
        <v>233</v>
      </c>
      <c r="M1364" s="31">
        <v>0.92612705490907743</v>
      </c>
      <c r="N1364" s="31">
        <v>0.99317980335967293</v>
      </c>
      <c r="O1364" s="21" t="s">
        <v>58</v>
      </c>
      <c r="P1364" s="31">
        <v>6.8895717297226631E-3</v>
      </c>
      <c r="Q1364" s="21">
        <v>927</v>
      </c>
      <c r="R1364" s="31">
        <v>0.83407702702484854</v>
      </c>
      <c r="S1364" s="31">
        <v>0.99472354671482743</v>
      </c>
      <c r="T1364" s="21" t="s">
        <v>58</v>
      </c>
      <c r="U1364" s="31">
        <v>2.8483960158939354E-2</v>
      </c>
      <c r="V1364" s="21">
        <v>429</v>
      </c>
      <c r="W1364" s="31">
        <v>0.88848304654757138</v>
      </c>
      <c r="X1364" s="31">
        <v>0.9918516596681215</v>
      </c>
      <c r="Y1364" s="21" t="s">
        <v>58</v>
      </c>
      <c r="Z1364" s="31">
        <v>1.3398343768307395E-2</v>
      </c>
      <c r="AA1364" s="21">
        <v>228</v>
      </c>
      <c r="AB1364" s="31">
        <v>0.85819939809042711</v>
      </c>
      <c r="AC1364" s="31">
        <v>0.9952100778551094</v>
      </c>
      <c r="AD1364" s="21" t="s">
        <v>58</v>
      </c>
      <c r="AE1364" s="40">
        <v>2.413290977498074E-2</v>
      </c>
      <c r="AF1364" s="21">
        <v>144</v>
      </c>
      <c r="AG1364" s="31">
        <v>1.0620253750271089</v>
      </c>
      <c r="AH1364" s="31">
        <v>0.99702926691394167</v>
      </c>
      <c r="AI1364" s="21" t="s">
        <v>44</v>
      </c>
      <c r="AJ1364" s="32">
        <v>5.2829750489740536E-3</v>
      </c>
    </row>
    <row r="1365" spans="1:36" x14ac:dyDescent="0.25">
      <c r="A1365" s="21" t="s">
        <v>1465</v>
      </c>
      <c r="B1365" s="21">
        <v>0.99209999999999998</v>
      </c>
      <c r="C1365" s="36">
        <f>1-Table2[[#This Row],[  Payment adjustment factor ]]</f>
        <v>7.9000000000000181E-3</v>
      </c>
      <c r="D1365" s="31">
        <v>0.24259557030966336</v>
      </c>
      <c r="E1365" s="21">
        <v>4</v>
      </c>
      <c r="F1365" s="31">
        <v>0.96305105890140408</v>
      </c>
      <c r="G1365" s="21">
        <v>333</v>
      </c>
      <c r="H1365" s="31">
        <v>1.1284066631872232</v>
      </c>
      <c r="I1365" s="31">
        <v>0.99640551805727029</v>
      </c>
      <c r="J1365" s="21" t="s">
        <v>44</v>
      </c>
      <c r="K1365" s="31">
        <v>3.9887123234959423E-2</v>
      </c>
      <c r="L1365" s="21">
        <v>228</v>
      </c>
      <c r="M1365" s="31">
        <v>1.0822577313431354</v>
      </c>
      <c r="N1365" s="31">
        <v>0.99894818277070196</v>
      </c>
      <c r="O1365" s="21" t="s">
        <v>44</v>
      </c>
      <c r="P1365" s="31">
        <v>1.3855805341345688E-2</v>
      </c>
      <c r="Q1365" s="21">
        <v>544</v>
      </c>
      <c r="R1365" s="31">
        <v>1.0009691225691317</v>
      </c>
      <c r="S1365" s="31">
        <v>1.0047319092771723</v>
      </c>
      <c r="T1365" s="21" t="s">
        <v>58</v>
      </c>
      <c r="U1365" s="31">
        <v>4.0800009611868179E-2</v>
      </c>
      <c r="V1365" s="21">
        <v>319</v>
      </c>
      <c r="W1365" s="31">
        <v>1.0412820238311431</v>
      </c>
      <c r="X1365" s="31">
        <v>1.0004417594919579</v>
      </c>
      <c r="Y1365" s="21" t="s">
        <v>44</v>
      </c>
      <c r="Z1365" s="31">
        <v>2.4946334070845979E-2</v>
      </c>
      <c r="AA1365" s="21">
        <v>122</v>
      </c>
      <c r="AB1365" s="31">
        <v>1.0234518018123027</v>
      </c>
      <c r="AC1365" s="31">
        <v>1.0020055371561525</v>
      </c>
      <c r="AD1365" s="21" t="s">
        <v>44</v>
      </c>
      <c r="AE1365" s="40">
        <v>3.0618164076116835E-2</v>
      </c>
      <c r="AF1365" s="21">
        <v>191</v>
      </c>
      <c r="AG1365" s="31">
        <v>1.0005105354799424</v>
      </c>
      <c r="AH1365" s="31">
        <v>0.99158634970302129</v>
      </c>
      <c r="AI1365" s="21" t="s">
        <v>44</v>
      </c>
      <c r="AJ1365" s="32">
        <v>1.725762711987E-2</v>
      </c>
    </row>
    <row r="1366" spans="1:36" x14ac:dyDescent="0.25">
      <c r="A1366" s="21" t="s">
        <v>1466</v>
      </c>
      <c r="B1366" s="21">
        <v>0.99950000000000006</v>
      </c>
      <c r="C1366" s="36">
        <f>1-Table2[[#This Row],[  Payment adjustment factor ]]</f>
        <v>4.9999999999994493E-4</v>
      </c>
      <c r="D1366" s="31">
        <v>0.21912243349729585</v>
      </c>
      <c r="E1366" s="21">
        <v>3</v>
      </c>
      <c r="F1366" s="31">
        <v>0.96305105890140408</v>
      </c>
      <c r="G1366" s="21">
        <v>203</v>
      </c>
      <c r="H1366" s="31">
        <v>1.0287548117130025</v>
      </c>
      <c r="I1366" s="31">
        <v>0.99676112581910359</v>
      </c>
      <c r="J1366" s="21" t="s">
        <v>44</v>
      </c>
      <c r="K1366" s="31">
        <v>9.5523077467166463E-3</v>
      </c>
      <c r="L1366" s="21">
        <v>122</v>
      </c>
      <c r="M1366" s="31">
        <v>0.92163855628427616</v>
      </c>
      <c r="N1366" s="31">
        <v>0.99317980335967293</v>
      </c>
      <c r="O1366" s="21" t="s">
        <v>58</v>
      </c>
      <c r="P1366" s="31">
        <v>2.7944776017643697E-3</v>
      </c>
      <c r="Q1366" s="21">
        <v>847</v>
      </c>
      <c r="R1366" s="31">
        <v>1.0000396742740942</v>
      </c>
      <c r="S1366" s="31">
        <v>0.99472354671482743</v>
      </c>
      <c r="T1366" s="21" t="s">
        <v>44</v>
      </c>
      <c r="U1366" s="31">
        <v>2.3725412271888482E-2</v>
      </c>
      <c r="V1366" s="21">
        <v>341</v>
      </c>
      <c r="W1366" s="31">
        <v>1.0050571169930458</v>
      </c>
      <c r="X1366" s="31">
        <v>0.9918516596681215</v>
      </c>
      <c r="Y1366" s="21" t="s">
        <v>44</v>
      </c>
      <c r="Z1366" s="31">
        <v>9.9134580240869321E-3</v>
      </c>
      <c r="AA1366" s="21">
        <v>108</v>
      </c>
      <c r="AB1366" s="31">
        <v>0.97836741096980351</v>
      </c>
      <c r="AC1366" s="31">
        <v>0.9952100778551094</v>
      </c>
      <c r="AD1366" s="21" t="s">
        <v>58</v>
      </c>
      <c r="AE1366" s="40">
        <v>1.0333111496219178E-2</v>
      </c>
      <c r="AF1366" s="21">
        <v>211</v>
      </c>
      <c r="AG1366" s="31">
        <v>0.955871848265194</v>
      </c>
      <c r="AH1366" s="31">
        <v>0.99702926691394167</v>
      </c>
      <c r="AI1366" s="21" t="s">
        <v>58</v>
      </c>
      <c r="AJ1366" s="32">
        <v>6.78842070434063E-3</v>
      </c>
    </row>
    <row r="1367" spans="1:36" x14ac:dyDescent="0.25">
      <c r="A1367" s="21" t="s">
        <v>1467</v>
      </c>
      <c r="B1367" s="21">
        <v>0.99709999999999999</v>
      </c>
      <c r="C1367" s="36">
        <f>1-Table2[[#This Row],[  Payment adjustment factor ]]</f>
        <v>2.9000000000000137E-3</v>
      </c>
      <c r="D1367" s="31">
        <v>0.16813546977421703</v>
      </c>
      <c r="E1367" s="21">
        <v>2</v>
      </c>
      <c r="F1367" s="31">
        <v>0.96305105890140408</v>
      </c>
      <c r="G1367" s="21">
        <v>286</v>
      </c>
      <c r="H1367" s="31">
        <v>0.97163627502345018</v>
      </c>
      <c r="I1367" s="31">
        <v>0.99543995630441762</v>
      </c>
      <c r="J1367" s="21" t="s">
        <v>58</v>
      </c>
      <c r="K1367" s="31">
        <v>2.7391456034334405E-2</v>
      </c>
      <c r="L1367" s="21">
        <v>279</v>
      </c>
      <c r="M1367" s="31">
        <v>0.97694368204299709</v>
      </c>
      <c r="N1367" s="31">
        <v>0.99446279037947338</v>
      </c>
      <c r="O1367" s="21" t="s">
        <v>58</v>
      </c>
      <c r="P1367" s="31">
        <v>1.3225116860967886E-2</v>
      </c>
      <c r="Q1367" s="21">
        <v>778</v>
      </c>
      <c r="R1367" s="31">
        <v>1.0543109021474977</v>
      </c>
      <c r="S1367" s="31">
        <v>0.98990484924672528</v>
      </c>
      <c r="T1367" s="21" t="s">
        <v>44</v>
      </c>
      <c r="U1367" s="31">
        <v>4.6778005748751607E-2</v>
      </c>
      <c r="V1367" s="21">
        <v>515</v>
      </c>
      <c r="W1367" s="31">
        <v>0.95111058898022316</v>
      </c>
      <c r="X1367" s="31">
        <v>0.989996280811276</v>
      </c>
      <c r="Y1367" s="21" t="s">
        <v>58</v>
      </c>
      <c r="Z1367" s="31">
        <v>3.2550407117600197E-2</v>
      </c>
      <c r="AA1367" s="21">
        <v>68</v>
      </c>
      <c r="AB1367" s="31">
        <v>0.92624556465026009</v>
      </c>
      <c r="AC1367" s="31">
        <v>0.99570692941132555</v>
      </c>
      <c r="AD1367" s="21" t="s">
        <v>58</v>
      </c>
      <c r="AE1367" s="40">
        <v>1.4292300026135542E-2</v>
      </c>
      <c r="AF1367" s="21">
        <v>83</v>
      </c>
      <c r="AG1367" s="31">
        <v>0.8561295168475731</v>
      </c>
      <c r="AH1367" s="31">
        <v>0.99079810028693438</v>
      </c>
      <c r="AI1367" s="21" t="s">
        <v>58</v>
      </c>
      <c r="AJ1367" s="32">
        <v>6.6356123853572374E-3</v>
      </c>
    </row>
    <row r="1368" spans="1:36" x14ac:dyDescent="0.25">
      <c r="A1368" s="21" t="s">
        <v>1468</v>
      </c>
      <c r="B1368" s="21">
        <v>0.99439999999999995</v>
      </c>
      <c r="C1368" s="36">
        <f>1-Table2[[#This Row],[  Payment adjustment factor ]]</f>
        <v>5.6000000000000494E-3</v>
      </c>
      <c r="D1368" s="31">
        <v>0.34516858954661006</v>
      </c>
      <c r="E1368" s="21">
        <v>5</v>
      </c>
      <c r="F1368" s="31">
        <v>0.96305105890140408</v>
      </c>
      <c r="G1368" s="21">
        <v>195</v>
      </c>
      <c r="H1368" s="31">
        <v>1.269448530438829</v>
      </c>
      <c r="I1368" s="31">
        <v>1.0039137645557574</v>
      </c>
      <c r="J1368" s="21" t="s">
        <v>44</v>
      </c>
      <c r="K1368" s="31">
        <v>1.822845751855141E-2</v>
      </c>
      <c r="L1368" s="21">
        <v>225</v>
      </c>
      <c r="M1368" s="31">
        <v>0.95225111745539659</v>
      </c>
      <c r="N1368" s="31">
        <v>1.0034934502081108</v>
      </c>
      <c r="O1368" s="21" t="s">
        <v>58</v>
      </c>
      <c r="P1368" s="31">
        <v>1.0786160410260382E-2</v>
      </c>
      <c r="Q1368" s="21">
        <v>503</v>
      </c>
      <c r="R1368" s="31">
        <v>1.0157698046221635</v>
      </c>
      <c r="S1368" s="31">
        <v>1.0156031600015401</v>
      </c>
      <c r="T1368" s="21" t="s">
        <v>44</v>
      </c>
      <c r="U1368" s="31">
        <v>2.1463752735955126E-2</v>
      </c>
      <c r="V1368" s="21">
        <v>165</v>
      </c>
      <c r="W1368" s="31">
        <v>1.0639121061493217</v>
      </c>
      <c r="X1368" s="31">
        <v>1.0088431660083446</v>
      </c>
      <c r="Y1368" s="21" t="s">
        <v>44</v>
      </c>
      <c r="Z1368" s="31">
        <v>6.9377228590730561E-3</v>
      </c>
      <c r="AA1368" s="21">
        <v>42</v>
      </c>
      <c r="AB1368" s="31">
        <v>1.1040643018105827</v>
      </c>
      <c r="AC1368" s="31">
        <v>1.0058738187651037</v>
      </c>
      <c r="AD1368" s="21" t="s">
        <v>44</v>
      </c>
      <c r="AE1368" s="40">
        <v>6.3835783844833098E-3</v>
      </c>
      <c r="AF1368" s="21">
        <v>29</v>
      </c>
      <c r="AG1368" s="31">
        <v>0.91283254091696908</v>
      </c>
      <c r="AH1368" s="31">
        <v>0.99633796354879245</v>
      </c>
      <c r="AI1368" s="21" t="s">
        <v>58</v>
      </c>
      <c r="AJ1368" s="32">
        <v>1.4470097137283505E-3</v>
      </c>
    </row>
    <row r="1369" spans="1:36" x14ac:dyDescent="0.25">
      <c r="A1369" s="21" t="s">
        <v>1469</v>
      </c>
      <c r="B1369" s="21">
        <v>0.99719999999999998</v>
      </c>
      <c r="C1369" s="36">
        <f>1-Table2[[#This Row],[  Payment adjustment factor ]]</f>
        <v>2.8000000000000247E-3</v>
      </c>
      <c r="D1369" s="31">
        <v>0.20849280116639329</v>
      </c>
      <c r="E1369" s="21">
        <v>3</v>
      </c>
      <c r="F1369" s="31">
        <v>0.96305105890140408</v>
      </c>
      <c r="G1369" s="21">
        <v>306</v>
      </c>
      <c r="H1369" s="31">
        <v>0.90010097503797992</v>
      </c>
      <c r="I1369" s="31">
        <v>0.99676112581910359</v>
      </c>
      <c r="J1369" s="21" t="s">
        <v>58</v>
      </c>
      <c r="K1369" s="31">
        <v>6.1293911377386968E-2</v>
      </c>
      <c r="L1369" s="21">
        <v>107</v>
      </c>
      <c r="M1369" s="31">
        <v>0.98442462567563471</v>
      </c>
      <c r="N1369" s="31">
        <v>0.99317980335967293</v>
      </c>
      <c r="O1369" s="21" t="s">
        <v>58</v>
      </c>
      <c r="P1369" s="31">
        <v>9.3352994037881071E-3</v>
      </c>
      <c r="Q1369" s="21">
        <v>250</v>
      </c>
      <c r="R1369" s="31">
        <v>0.90643226034143065</v>
      </c>
      <c r="S1369" s="31">
        <v>0.99472354671482743</v>
      </c>
      <c r="T1369" s="21" t="s">
        <v>58</v>
      </c>
      <c r="U1369" s="31">
        <v>2.755100689365898E-2</v>
      </c>
      <c r="V1369" s="21">
        <v>144</v>
      </c>
      <c r="W1369" s="31">
        <v>0.90095819446437342</v>
      </c>
      <c r="X1369" s="31">
        <v>0.9918516596681215</v>
      </c>
      <c r="Y1369" s="21" t="s">
        <v>58</v>
      </c>
      <c r="Z1369" s="31">
        <v>1.7495165049488327E-2</v>
      </c>
      <c r="AA1369" s="21">
        <v>83</v>
      </c>
      <c r="AB1369" s="31">
        <v>1.0820771772050082</v>
      </c>
      <c r="AC1369" s="31">
        <v>0.9952100778551094</v>
      </c>
      <c r="AD1369" s="21" t="s">
        <v>44</v>
      </c>
      <c r="AE1369" s="40">
        <v>3.3712633850883168E-2</v>
      </c>
      <c r="AF1369" s="21">
        <v>184</v>
      </c>
      <c r="AG1369" s="31">
        <v>0.99803548883063287</v>
      </c>
      <c r="AH1369" s="31">
        <v>0.99702926691394167</v>
      </c>
      <c r="AI1369" s="21" t="s">
        <v>44</v>
      </c>
      <c r="AJ1369" s="32">
        <v>2.5960466449526539E-2</v>
      </c>
    </row>
    <row r="1370" spans="1:36" x14ac:dyDescent="0.25">
      <c r="A1370" s="21" t="s">
        <v>1470</v>
      </c>
      <c r="B1370" s="31">
        <v>1</v>
      </c>
      <c r="C1370" s="36">
        <f>1-Table2[[#This Row],[  Payment adjustment factor ]]</f>
        <v>0</v>
      </c>
      <c r="D1370" s="31">
        <v>0.22165354330708661</v>
      </c>
      <c r="E1370" s="21">
        <v>3</v>
      </c>
      <c r="F1370" s="31">
        <v>0.96305105890140408</v>
      </c>
      <c r="G1370" s="21">
        <v>12</v>
      </c>
      <c r="H1370" s="31">
        <v>0.95909481861299339</v>
      </c>
      <c r="I1370" s="31">
        <v>0.99676112581910359</v>
      </c>
      <c r="J1370" s="21" t="s">
        <v>58</v>
      </c>
      <c r="K1370" s="31">
        <v>5.4344648934393867E-3</v>
      </c>
      <c r="L1370" s="21">
        <v>72</v>
      </c>
      <c r="M1370" s="31">
        <v>0.99019813837038284</v>
      </c>
      <c r="N1370" s="31">
        <v>0.99317980335967293</v>
      </c>
      <c r="O1370" s="21" t="s">
        <v>58</v>
      </c>
      <c r="P1370" s="31">
        <v>3.3617976792034397E-2</v>
      </c>
      <c r="Q1370" s="21">
        <v>101</v>
      </c>
      <c r="R1370" s="31">
        <v>0.91719355118688084</v>
      </c>
      <c r="S1370" s="31">
        <v>0.99472354671482743</v>
      </c>
      <c r="T1370" s="21" t="s">
        <v>58</v>
      </c>
      <c r="U1370" s="31">
        <v>4.9466938813583279E-2</v>
      </c>
      <c r="V1370" s="21">
        <v>85</v>
      </c>
      <c r="W1370" s="31">
        <v>0.95385596102205217</v>
      </c>
      <c r="X1370" s="31">
        <v>0.9918516596681215</v>
      </c>
      <c r="Y1370" s="21" t="s">
        <v>58</v>
      </c>
      <c r="Z1370" s="31">
        <v>5.61798248846384E-2</v>
      </c>
      <c r="AA1370" s="12" t="s">
        <v>3140</v>
      </c>
      <c r="AB1370" s="12" t="s">
        <v>3140</v>
      </c>
      <c r="AC1370" s="31">
        <v>0.9952100778551094</v>
      </c>
      <c r="AD1370" s="21" t="s">
        <v>58</v>
      </c>
      <c r="AE1370" s="12" t="s">
        <v>3140</v>
      </c>
      <c r="AF1370" s="21">
        <v>44</v>
      </c>
      <c r="AG1370" s="31">
        <v>0.90602197904409432</v>
      </c>
      <c r="AH1370" s="31">
        <v>0.99702926691394167</v>
      </c>
      <c r="AI1370" s="21" t="s">
        <v>58</v>
      </c>
      <c r="AJ1370" s="32">
        <v>3.2456403623356354E-2</v>
      </c>
    </row>
    <row r="1371" spans="1:36" x14ac:dyDescent="0.25">
      <c r="A1371" s="21" t="s">
        <v>1471</v>
      </c>
      <c r="B1371" s="21">
        <v>0.99919999999999998</v>
      </c>
      <c r="C1371" s="36">
        <f>1-Table2[[#This Row],[  Payment adjustment factor ]]</f>
        <v>8.0000000000002292E-4</v>
      </c>
      <c r="D1371" s="31">
        <v>0.2207017543859649</v>
      </c>
      <c r="E1371" s="21">
        <v>3</v>
      </c>
      <c r="F1371" s="31">
        <v>0.96305105890140408</v>
      </c>
      <c r="G1371" s="21">
        <v>3</v>
      </c>
      <c r="H1371" s="31">
        <v>0.99014508397999346</v>
      </c>
      <c r="I1371" s="31">
        <v>0.99676112581910359</v>
      </c>
      <c r="J1371" s="21" t="s">
        <v>58</v>
      </c>
      <c r="K1371" s="31">
        <v>1.2072359106408931E-3</v>
      </c>
      <c r="L1371" s="21">
        <v>68</v>
      </c>
      <c r="M1371" s="31">
        <v>0.92841126993057721</v>
      </c>
      <c r="N1371" s="31">
        <v>0.99317980335967293</v>
      </c>
      <c r="O1371" s="21" t="s">
        <v>58</v>
      </c>
      <c r="P1371" s="31">
        <v>3.3725349967552679E-2</v>
      </c>
      <c r="Q1371" s="21">
        <v>119</v>
      </c>
      <c r="R1371" s="31">
        <v>0.97091291202018393</v>
      </c>
      <c r="S1371" s="31">
        <v>0.99472354671482743</v>
      </c>
      <c r="T1371" s="21" t="s">
        <v>58</v>
      </c>
      <c r="U1371" s="31">
        <v>6.4592324142763169E-2</v>
      </c>
      <c r="V1371" s="21">
        <v>84</v>
      </c>
      <c r="W1371" s="31">
        <v>1.009735788747796</v>
      </c>
      <c r="X1371" s="31">
        <v>0.9918516596681215</v>
      </c>
      <c r="Y1371" s="21" t="s">
        <v>44</v>
      </c>
      <c r="Z1371" s="31">
        <v>4.5865820072185044E-2</v>
      </c>
      <c r="AA1371" s="12" t="s">
        <v>3140</v>
      </c>
      <c r="AB1371" s="12" t="s">
        <v>3140</v>
      </c>
      <c r="AC1371" s="31">
        <v>0.9952100778551094</v>
      </c>
      <c r="AD1371" s="21" t="s">
        <v>58</v>
      </c>
      <c r="AE1371" s="12" t="s">
        <v>3140</v>
      </c>
      <c r="AF1371" s="21">
        <v>29</v>
      </c>
      <c r="AG1371" s="31">
        <v>0.9696786721352465</v>
      </c>
      <c r="AH1371" s="31">
        <v>0.99702926691394167</v>
      </c>
      <c r="AI1371" s="21" t="s">
        <v>58</v>
      </c>
      <c r="AJ1371" s="32">
        <v>2.3403222785399271E-2</v>
      </c>
    </row>
    <row r="1372" spans="1:36" x14ac:dyDescent="0.25">
      <c r="A1372" s="21" t="s">
        <v>1472</v>
      </c>
      <c r="B1372" s="21">
        <v>0.99919999999999998</v>
      </c>
      <c r="C1372" s="36">
        <f>1-Table2[[#This Row],[  Payment adjustment factor ]]</f>
        <v>8.0000000000002292E-4</v>
      </c>
      <c r="D1372" s="31">
        <v>0.27128840088774675</v>
      </c>
      <c r="E1372" s="21">
        <v>4</v>
      </c>
      <c r="F1372" s="31">
        <v>0.96305105890140408</v>
      </c>
      <c r="G1372" s="21">
        <v>44</v>
      </c>
      <c r="H1372" s="31">
        <v>0.97882719026510356</v>
      </c>
      <c r="I1372" s="31">
        <v>0.99640551805727029</v>
      </c>
      <c r="J1372" s="21" t="s">
        <v>58</v>
      </c>
      <c r="K1372" s="31">
        <v>5.3507021094947845E-3</v>
      </c>
      <c r="L1372" s="21">
        <v>74</v>
      </c>
      <c r="M1372" s="31">
        <v>1.0250236937198449</v>
      </c>
      <c r="N1372" s="31">
        <v>0.99894818277070196</v>
      </c>
      <c r="O1372" s="21" t="s">
        <v>44</v>
      </c>
      <c r="P1372" s="31">
        <v>6.7299228722189344E-3</v>
      </c>
      <c r="Q1372" s="21">
        <v>242</v>
      </c>
      <c r="R1372" s="31">
        <v>0.92669433389798317</v>
      </c>
      <c r="S1372" s="31">
        <v>1.0047319092771723</v>
      </c>
      <c r="T1372" s="21" t="s">
        <v>58</v>
      </c>
      <c r="U1372" s="31">
        <v>2.6754121751064272E-2</v>
      </c>
      <c r="V1372" s="21">
        <v>143</v>
      </c>
      <c r="W1372" s="31">
        <v>1.0349539946509123</v>
      </c>
      <c r="X1372" s="31">
        <v>1.0004417594919579</v>
      </c>
      <c r="Y1372" s="21" t="s">
        <v>44</v>
      </c>
      <c r="Z1372" s="31">
        <v>1.9078520767196565E-2</v>
      </c>
      <c r="AA1372" s="21">
        <v>1</v>
      </c>
      <c r="AB1372" s="31">
        <v>0.99486132991565523</v>
      </c>
      <c r="AC1372" s="31">
        <v>1.0020055371561525</v>
      </c>
      <c r="AD1372" s="21" t="s">
        <v>58</v>
      </c>
      <c r="AE1372" s="40">
        <v>2.2112282936027525E-4</v>
      </c>
      <c r="AF1372" s="21">
        <v>77</v>
      </c>
      <c r="AG1372" s="31">
        <v>0.97403590290699371</v>
      </c>
      <c r="AH1372" s="31">
        <v>0.99158634970302129</v>
      </c>
      <c r="AI1372" s="21" t="s">
        <v>58</v>
      </c>
      <c r="AJ1372" s="32">
        <v>1.1108877708233144E-2</v>
      </c>
    </row>
    <row r="1373" spans="1:36" x14ac:dyDescent="0.25">
      <c r="A1373" s="21" t="s">
        <v>1473</v>
      </c>
      <c r="B1373" s="21">
        <v>0.99990000000000001</v>
      </c>
      <c r="C1373" s="36">
        <f>1-Table2[[#This Row],[  Payment adjustment factor ]]</f>
        <v>9.9999999999988987E-5</v>
      </c>
      <c r="D1373" s="31">
        <v>0.25641383156720582</v>
      </c>
      <c r="E1373" s="21">
        <v>4</v>
      </c>
      <c r="F1373" s="31">
        <v>0.96305105890140408</v>
      </c>
      <c r="G1373" s="21">
        <v>197</v>
      </c>
      <c r="H1373" s="31">
        <v>0.87413432191327212</v>
      </c>
      <c r="I1373" s="31">
        <v>0.99640551805727029</v>
      </c>
      <c r="J1373" s="21" t="s">
        <v>58</v>
      </c>
      <c r="K1373" s="31">
        <v>2.6289012713357315E-2</v>
      </c>
      <c r="L1373" s="21">
        <v>120</v>
      </c>
      <c r="M1373" s="31">
        <v>0.93881877165751726</v>
      </c>
      <c r="N1373" s="31">
        <v>0.99894818277070196</v>
      </c>
      <c r="O1373" s="21" t="s">
        <v>58</v>
      </c>
      <c r="P1373" s="31">
        <v>8.5146280707476037E-3</v>
      </c>
      <c r="Q1373" s="21">
        <v>495</v>
      </c>
      <c r="R1373" s="31">
        <v>0.85372032328859859</v>
      </c>
      <c r="S1373" s="31">
        <v>1.0047319092771723</v>
      </c>
      <c r="T1373" s="21" t="s">
        <v>58</v>
      </c>
      <c r="U1373" s="31">
        <v>3.7760112937860205E-2</v>
      </c>
      <c r="V1373" s="21">
        <v>328</v>
      </c>
      <c r="W1373" s="31">
        <v>0.92749349666770442</v>
      </c>
      <c r="X1373" s="31">
        <v>1.0004417594919579</v>
      </c>
      <c r="Y1373" s="21" t="s">
        <v>58</v>
      </c>
      <c r="Z1373" s="31">
        <v>2.9512469396968256E-2</v>
      </c>
      <c r="AA1373" s="21">
        <v>70</v>
      </c>
      <c r="AB1373" s="31">
        <v>1.0063886881224064</v>
      </c>
      <c r="AC1373" s="31">
        <v>1.0020055371561525</v>
      </c>
      <c r="AD1373" s="21" t="s">
        <v>44</v>
      </c>
      <c r="AE1373" s="40">
        <v>2.1630608616028685E-2</v>
      </c>
      <c r="AF1373" s="21">
        <v>59</v>
      </c>
      <c r="AG1373" s="31">
        <v>0.93907392161052994</v>
      </c>
      <c r="AH1373" s="31">
        <v>0.99158634970302129</v>
      </c>
      <c r="AI1373" s="21" t="s">
        <v>58</v>
      </c>
      <c r="AJ1373" s="32">
        <v>5.7797497882384015E-3</v>
      </c>
    </row>
    <row r="1374" spans="1:36" x14ac:dyDescent="0.25">
      <c r="A1374" s="21" t="s">
        <v>1474</v>
      </c>
      <c r="B1374" s="21">
        <v>0.99760000000000004</v>
      </c>
      <c r="C1374" s="36">
        <f>1-Table2[[#This Row],[  Payment adjustment factor ]]</f>
        <v>2.3999999999999577E-3</v>
      </c>
      <c r="D1374" s="31">
        <v>0.14221422142214221</v>
      </c>
      <c r="E1374" s="21">
        <v>1</v>
      </c>
      <c r="F1374" s="31">
        <v>0.96305105890140408</v>
      </c>
      <c r="G1374" s="21">
        <v>1</v>
      </c>
      <c r="H1374" s="31">
        <v>0.99611854135615363</v>
      </c>
      <c r="I1374" s="31">
        <v>0.99683021909853442</v>
      </c>
      <c r="J1374" s="21" t="s">
        <v>58</v>
      </c>
      <c r="K1374" s="31">
        <v>4.3859178748368514E-4</v>
      </c>
      <c r="L1374" s="21">
        <v>76</v>
      </c>
      <c r="M1374" s="31">
        <v>0.93773949060074646</v>
      </c>
      <c r="N1374" s="31">
        <v>0.99412983429491208</v>
      </c>
      <c r="O1374" s="21" t="s">
        <v>58</v>
      </c>
      <c r="P1374" s="31">
        <v>2.2266599830979436E-2</v>
      </c>
      <c r="Q1374" s="21">
        <v>129</v>
      </c>
      <c r="R1374" s="31">
        <v>0.98456092286072372</v>
      </c>
      <c r="S1374" s="31">
        <v>0.99256220528153027</v>
      </c>
      <c r="T1374" s="21" t="s">
        <v>58</v>
      </c>
      <c r="U1374" s="31">
        <v>4.364366661991511E-2</v>
      </c>
      <c r="V1374" s="21">
        <v>148</v>
      </c>
      <c r="W1374" s="31">
        <v>0.90682214981190323</v>
      </c>
      <c r="X1374" s="31">
        <v>0.99621940091403016</v>
      </c>
      <c r="Y1374" s="21" t="s">
        <v>58</v>
      </c>
      <c r="Z1374" s="31">
        <v>6.9240304890700016E-2</v>
      </c>
      <c r="AA1374" s="12" t="s">
        <v>3140</v>
      </c>
      <c r="AB1374" s="12" t="s">
        <v>3140</v>
      </c>
      <c r="AC1374" s="31">
        <v>1.0011380012219431</v>
      </c>
      <c r="AD1374" s="21" t="s">
        <v>58</v>
      </c>
      <c r="AE1374" s="12" t="s">
        <v>3140</v>
      </c>
      <c r="AF1374" s="21">
        <v>42</v>
      </c>
      <c r="AG1374" s="31">
        <v>1.1037056666325549</v>
      </c>
      <c r="AH1374" s="31">
        <v>0.9872295576018274</v>
      </c>
      <c r="AI1374" s="21" t="s">
        <v>44</v>
      </c>
      <c r="AJ1374" s="32">
        <v>2.1132863041485248E-2</v>
      </c>
    </row>
    <row r="1375" spans="1:36" x14ac:dyDescent="0.25">
      <c r="A1375" s="21" t="s">
        <v>1475</v>
      </c>
      <c r="B1375" s="21">
        <v>0.995</v>
      </c>
      <c r="C1375" s="36">
        <f>1-Table2[[#This Row],[  Payment adjustment factor ]]</f>
        <v>5.0000000000000044E-3</v>
      </c>
      <c r="D1375" s="31">
        <v>0.26652936581208719</v>
      </c>
      <c r="E1375" s="21">
        <v>4</v>
      </c>
      <c r="F1375" s="31">
        <v>0.96305105890140408</v>
      </c>
      <c r="G1375" s="21">
        <v>234</v>
      </c>
      <c r="H1375" s="31">
        <v>1.0697083017470055</v>
      </c>
      <c r="I1375" s="31">
        <v>0.99640551805727029</v>
      </c>
      <c r="J1375" s="21" t="s">
        <v>44</v>
      </c>
      <c r="K1375" s="31">
        <v>2.0050470669659405E-2</v>
      </c>
      <c r="L1375" s="21">
        <v>218</v>
      </c>
      <c r="M1375" s="31">
        <v>1.0276029168039964</v>
      </c>
      <c r="N1375" s="31">
        <v>0.99894818277070196</v>
      </c>
      <c r="O1375" s="21" t="s">
        <v>44</v>
      </c>
      <c r="P1375" s="31">
        <v>9.6004023423608368E-3</v>
      </c>
      <c r="Q1375" s="21">
        <v>536</v>
      </c>
      <c r="R1375" s="31">
        <v>1.0097821194885488</v>
      </c>
      <c r="S1375" s="31">
        <v>1.0047319092771723</v>
      </c>
      <c r="T1375" s="21" t="s">
        <v>44</v>
      </c>
      <c r="U1375" s="31">
        <v>2.8683383663185638E-2</v>
      </c>
      <c r="V1375" s="21">
        <v>546</v>
      </c>
      <c r="W1375" s="31">
        <v>1.0689195135231255</v>
      </c>
      <c r="X1375" s="31">
        <v>1.0004417594919579</v>
      </c>
      <c r="Y1375" s="21" t="s">
        <v>44</v>
      </c>
      <c r="Z1375" s="31">
        <v>3.4010257185607032E-2</v>
      </c>
      <c r="AA1375" s="21">
        <v>63</v>
      </c>
      <c r="AB1375" s="31">
        <v>1.0854670842669198</v>
      </c>
      <c r="AC1375" s="31">
        <v>1.0020055371561525</v>
      </c>
      <c r="AD1375" s="21" t="s">
        <v>44</v>
      </c>
      <c r="AE1375" s="40">
        <v>1.1512967610896447E-2</v>
      </c>
      <c r="AF1375" s="21">
        <v>319</v>
      </c>
      <c r="AG1375" s="31">
        <v>0.85044878703642646</v>
      </c>
      <c r="AH1375" s="31">
        <v>0.99158634970302129</v>
      </c>
      <c r="AI1375" s="21" t="s">
        <v>58</v>
      </c>
      <c r="AJ1375" s="32">
        <v>2.1676917305501895E-2</v>
      </c>
    </row>
    <row r="1376" spans="1:36" x14ac:dyDescent="0.25">
      <c r="A1376" s="21" t="s">
        <v>1476</v>
      </c>
      <c r="B1376" s="31">
        <v>1</v>
      </c>
      <c r="C1376" s="36">
        <f>1-Table2[[#This Row],[  Payment adjustment factor ]]</f>
        <v>0</v>
      </c>
      <c r="D1376" s="31">
        <v>0.18721408966148215</v>
      </c>
      <c r="E1376" s="21">
        <v>2</v>
      </c>
      <c r="F1376" s="31">
        <v>0.96305105890140408</v>
      </c>
      <c r="G1376" s="21">
        <v>65</v>
      </c>
      <c r="H1376" s="31">
        <v>0.99503495734121361</v>
      </c>
      <c r="I1376" s="31">
        <v>0.99543995630441762</v>
      </c>
      <c r="J1376" s="21" t="s">
        <v>58</v>
      </c>
      <c r="K1376" s="31">
        <v>2.2476216534843618E-2</v>
      </c>
      <c r="L1376" s="21">
        <v>33</v>
      </c>
      <c r="M1376" s="31">
        <v>0.98640820425125786</v>
      </c>
      <c r="N1376" s="31">
        <v>0.99446279037947338</v>
      </c>
      <c r="O1376" s="21" t="s">
        <v>58</v>
      </c>
      <c r="P1376" s="31">
        <v>6.9185724092609199E-3</v>
      </c>
      <c r="Q1376" s="21">
        <v>155</v>
      </c>
      <c r="R1376" s="31">
        <v>0.97121424344335838</v>
      </c>
      <c r="S1376" s="31">
        <v>0.98990484924672528</v>
      </c>
      <c r="T1376" s="21" t="s">
        <v>58</v>
      </c>
      <c r="U1376" s="31">
        <v>3.9001776758077859E-2</v>
      </c>
      <c r="V1376" s="21">
        <v>97</v>
      </c>
      <c r="W1376" s="31">
        <v>0.94485863266898407</v>
      </c>
      <c r="X1376" s="31">
        <v>0.989996280811276</v>
      </c>
      <c r="Y1376" s="21" t="s">
        <v>58</v>
      </c>
      <c r="Z1376" s="31">
        <v>2.5003673223093596E-2</v>
      </c>
      <c r="AA1376" s="12" t="s">
        <v>3140</v>
      </c>
      <c r="AB1376" s="12" t="s">
        <v>3140</v>
      </c>
      <c r="AC1376" s="31">
        <v>0.99570692941132555</v>
      </c>
      <c r="AD1376" s="21" t="s">
        <v>58</v>
      </c>
      <c r="AE1376" s="12" t="s">
        <v>3140</v>
      </c>
      <c r="AF1376" s="21">
        <v>230</v>
      </c>
      <c r="AG1376" s="31">
        <v>0.81518419095202932</v>
      </c>
      <c r="AH1376" s="31">
        <v>0.99079810028693438</v>
      </c>
      <c r="AI1376" s="21" t="s">
        <v>58</v>
      </c>
      <c r="AJ1376" s="32">
        <v>8.6229549046864043E-2</v>
      </c>
    </row>
    <row r="1377" spans="1:36" x14ac:dyDescent="0.25">
      <c r="A1377" s="21" t="s">
        <v>1477</v>
      </c>
      <c r="B1377" s="31">
        <v>1</v>
      </c>
      <c r="C1377" s="36">
        <f>1-Table2[[#This Row],[  Payment adjustment factor ]]</f>
        <v>0</v>
      </c>
      <c r="D1377" s="31">
        <v>0.31779804120229654</v>
      </c>
      <c r="E1377" s="21">
        <v>5</v>
      </c>
      <c r="F1377" s="31">
        <v>0.96305105890140408</v>
      </c>
      <c r="G1377" s="21">
        <v>5</v>
      </c>
      <c r="H1377" s="31">
        <v>0.98262732165495026</v>
      </c>
      <c r="I1377" s="31">
        <v>1.0039137645557574</v>
      </c>
      <c r="J1377" s="21" t="s">
        <v>58</v>
      </c>
      <c r="K1377" s="31">
        <v>7.7650324715922007E-4</v>
      </c>
      <c r="L1377" s="21">
        <v>104</v>
      </c>
      <c r="M1377" s="31">
        <v>0.9585514218162694</v>
      </c>
      <c r="N1377" s="31">
        <v>1.0034934502081108</v>
      </c>
      <c r="O1377" s="21" t="s">
        <v>58</v>
      </c>
      <c r="P1377" s="31">
        <v>1.37396504457762E-2</v>
      </c>
      <c r="Q1377" s="21">
        <v>217</v>
      </c>
      <c r="R1377" s="31">
        <v>0.96722142245106324</v>
      </c>
      <c r="S1377" s="31">
        <v>1.0156031600015401</v>
      </c>
      <c r="T1377" s="21" t="s">
        <v>58</v>
      </c>
      <c r="U1377" s="31">
        <v>3.2822352837931494E-2</v>
      </c>
      <c r="V1377" s="21">
        <v>240</v>
      </c>
      <c r="W1377" s="31">
        <v>0.97114892195708402</v>
      </c>
      <c r="X1377" s="31">
        <v>1.0088431660083446</v>
      </c>
      <c r="Y1377" s="21" t="s">
        <v>58</v>
      </c>
      <c r="Z1377" s="31">
        <v>4.0560178163867443E-2</v>
      </c>
      <c r="AA1377" s="12" t="s">
        <v>3140</v>
      </c>
      <c r="AB1377" s="12" t="s">
        <v>3140</v>
      </c>
      <c r="AC1377" s="31">
        <v>1.0058738187651037</v>
      </c>
      <c r="AD1377" s="21" t="s">
        <v>58</v>
      </c>
      <c r="AE1377" s="12" t="s">
        <v>3140</v>
      </c>
      <c r="AF1377" s="21">
        <v>147</v>
      </c>
      <c r="AG1377" s="31">
        <v>0.9108623555982559</v>
      </c>
      <c r="AH1377" s="31">
        <v>0.99633796354879245</v>
      </c>
      <c r="AI1377" s="21" t="s">
        <v>58</v>
      </c>
      <c r="AJ1377" s="32">
        <v>3.4024452081807426E-2</v>
      </c>
    </row>
    <row r="1378" spans="1:36" x14ac:dyDescent="0.25">
      <c r="A1378" s="21" t="s">
        <v>1478</v>
      </c>
      <c r="B1378" s="21">
        <v>0.99790000000000001</v>
      </c>
      <c r="C1378" s="36">
        <f>1-Table2[[#This Row],[  Payment adjustment factor ]]</f>
        <v>2.0999999999999908E-3</v>
      </c>
      <c r="D1378" s="31">
        <v>0.22220517148776184</v>
      </c>
      <c r="E1378" s="21">
        <v>3</v>
      </c>
      <c r="F1378" s="31">
        <v>0.96305105890140408</v>
      </c>
      <c r="G1378" s="21">
        <v>136</v>
      </c>
      <c r="H1378" s="31">
        <v>0.99676112581910359</v>
      </c>
      <c r="I1378" s="31">
        <v>0.99676112581910359</v>
      </c>
      <c r="J1378" s="21" t="s">
        <v>58</v>
      </c>
      <c r="K1378" s="31">
        <v>2.5287817981794788E-2</v>
      </c>
      <c r="L1378" s="21">
        <v>81</v>
      </c>
      <c r="M1378" s="31">
        <v>0.94749430839441751</v>
      </c>
      <c r="N1378" s="31">
        <v>0.99317980335967293</v>
      </c>
      <c r="O1378" s="21" t="s">
        <v>58</v>
      </c>
      <c r="P1378" s="31">
        <v>7.261908381764084E-3</v>
      </c>
      <c r="Q1378" s="21">
        <v>216</v>
      </c>
      <c r="R1378" s="31">
        <v>1.0063381469184483</v>
      </c>
      <c r="S1378" s="31">
        <v>0.99472354671482743</v>
      </c>
      <c r="T1378" s="21" t="s">
        <v>44</v>
      </c>
      <c r="U1378" s="31">
        <v>2.327526046430713E-2</v>
      </c>
      <c r="V1378" s="21">
        <v>164</v>
      </c>
      <c r="W1378" s="31">
        <v>0.99960728580180358</v>
      </c>
      <c r="X1378" s="31">
        <v>0.9918516596681215</v>
      </c>
      <c r="Y1378" s="21" t="s">
        <v>44</v>
      </c>
      <c r="Z1378" s="31">
        <v>2.0853494466208305E-2</v>
      </c>
      <c r="AA1378" s="21">
        <v>56</v>
      </c>
      <c r="AB1378" s="31">
        <v>1.0761064276440806</v>
      </c>
      <c r="AC1378" s="31">
        <v>0.9952100778551094</v>
      </c>
      <c r="AD1378" s="21" t="s">
        <v>44</v>
      </c>
      <c r="AE1378" s="40">
        <v>2.1367270001081684E-2</v>
      </c>
      <c r="AF1378" s="21">
        <v>43</v>
      </c>
      <c r="AG1378" s="31">
        <v>0.99855827092187455</v>
      </c>
      <c r="AH1378" s="31">
        <v>0.99702926691394167</v>
      </c>
      <c r="AI1378" s="21" t="s">
        <v>44</v>
      </c>
      <c r="AJ1378" s="32">
        <v>6.0440654613935592E-3</v>
      </c>
    </row>
    <row r="1379" spans="1:36" x14ac:dyDescent="0.25">
      <c r="A1379" s="21" t="s">
        <v>1479</v>
      </c>
      <c r="B1379" s="31">
        <v>1</v>
      </c>
      <c r="C1379" s="36">
        <f>1-Table2[[#This Row],[  Payment adjustment factor ]]</f>
        <v>0</v>
      </c>
      <c r="D1379" s="31">
        <v>0.14102564102564102</v>
      </c>
      <c r="E1379" s="21">
        <v>1</v>
      </c>
      <c r="F1379" s="31">
        <v>0.96305105890140408</v>
      </c>
      <c r="G1379" s="12" t="s">
        <v>3140</v>
      </c>
      <c r="H1379" s="32" t="s">
        <v>3140</v>
      </c>
      <c r="I1379" s="31">
        <v>0.99683021909853442</v>
      </c>
      <c r="J1379" s="21" t="s">
        <v>58</v>
      </c>
      <c r="K1379" s="32" t="s">
        <v>3140</v>
      </c>
      <c r="L1379" s="12" t="s">
        <v>3140</v>
      </c>
      <c r="M1379" s="32" t="s">
        <v>3140</v>
      </c>
      <c r="N1379" s="31">
        <v>0.99412983429491208</v>
      </c>
      <c r="O1379" s="21" t="s">
        <v>58</v>
      </c>
      <c r="P1379" s="32" t="s">
        <v>3140</v>
      </c>
      <c r="Q1379" s="12" t="s">
        <v>3140</v>
      </c>
      <c r="R1379" s="32" t="s">
        <v>3140</v>
      </c>
      <c r="S1379" s="31">
        <v>0.99256220528153027</v>
      </c>
      <c r="T1379" s="21" t="s">
        <v>58</v>
      </c>
      <c r="U1379" s="32" t="s">
        <v>3140</v>
      </c>
      <c r="V1379" s="21">
        <v>1</v>
      </c>
      <c r="W1379" s="31">
        <v>0.99829320578725478</v>
      </c>
      <c r="X1379" s="31">
        <v>0.99621940091403016</v>
      </c>
      <c r="Y1379" s="21" t="s">
        <v>58</v>
      </c>
      <c r="Z1379" s="31">
        <v>1.1991601604244459E-2</v>
      </c>
      <c r="AA1379" s="12" t="s">
        <v>3140</v>
      </c>
      <c r="AB1379" s="12" t="s">
        <v>3140</v>
      </c>
      <c r="AC1379" s="31">
        <v>1.0011380012219431</v>
      </c>
      <c r="AD1379" s="21" t="s">
        <v>58</v>
      </c>
      <c r="AE1379" s="12" t="s">
        <v>3140</v>
      </c>
      <c r="AF1379" s="21">
        <v>6</v>
      </c>
      <c r="AG1379" s="31">
        <v>0.98855786374734056</v>
      </c>
      <c r="AH1379" s="31">
        <v>0.9872295576018274</v>
      </c>
      <c r="AI1379" s="21" t="s">
        <v>58</v>
      </c>
      <c r="AJ1379" s="32">
        <v>0.15139491318724149</v>
      </c>
    </row>
    <row r="1380" spans="1:36" x14ac:dyDescent="0.25">
      <c r="A1380" s="21" t="s">
        <v>1480</v>
      </c>
      <c r="B1380" s="21">
        <v>0.99850000000000005</v>
      </c>
      <c r="C1380" s="36">
        <f>1-Table2[[#This Row],[  Payment adjustment factor ]]</f>
        <v>1.4999999999999458E-3</v>
      </c>
      <c r="D1380" s="31">
        <v>0.25571646341463417</v>
      </c>
      <c r="E1380" s="21">
        <v>4</v>
      </c>
      <c r="F1380" s="31">
        <v>0.96305105890140408</v>
      </c>
      <c r="G1380" s="21">
        <v>4</v>
      </c>
      <c r="H1380" s="31">
        <v>0.98384042136385896</v>
      </c>
      <c r="I1380" s="31">
        <v>0.99640551805727029</v>
      </c>
      <c r="J1380" s="21" t="s">
        <v>58</v>
      </c>
      <c r="K1380" s="31">
        <v>1.6398117681547142E-3</v>
      </c>
      <c r="L1380" s="21">
        <v>21</v>
      </c>
      <c r="M1380" s="31">
        <v>1.0254395594962522</v>
      </c>
      <c r="N1380" s="31">
        <v>0.99894818277070196</v>
      </c>
      <c r="O1380" s="21" t="s">
        <v>58</v>
      </c>
      <c r="P1380" s="31">
        <v>8.7485066237234441E-3</v>
      </c>
      <c r="Q1380" s="21">
        <v>96</v>
      </c>
      <c r="R1380" s="31">
        <v>0.99298370173936945</v>
      </c>
      <c r="S1380" s="31">
        <v>1.0047319092771723</v>
      </c>
      <c r="T1380" s="21" t="s">
        <v>58</v>
      </c>
      <c r="U1380" s="31">
        <v>4.4717650833451514E-2</v>
      </c>
      <c r="V1380" s="21">
        <v>81</v>
      </c>
      <c r="W1380" s="31">
        <v>1.0336576926794461</v>
      </c>
      <c r="X1380" s="31">
        <v>1.0004417594919579</v>
      </c>
      <c r="Y1380" s="21" t="s">
        <v>44</v>
      </c>
      <c r="Z1380" s="31">
        <v>4.7796922085409234E-2</v>
      </c>
      <c r="AA1380" s="12" t="s">
        <v>3140</v>
      </c>
      <c r="AB1380" s="12" t="s">
        <v>3140</v>
      </c>
      <c r="AC1380" s="31">
        <v>1.0020055371561525</v>
      </c>
      <c r="AD1380" s="21" t="s">
        <v>58</v>
      </c>
      <c r="AE1380" s="12" t="s">
        <v>3140</v>
      </c>
      <c r="AF1380" s="21">
        <v>115</v>
      </c>
      <c r="AG1380" s="31">
        <v>0.80953817553995711</v>
      </c>
      <c r="AH1380" s="31">
        <v>0.99158634970302129</v>
      </c>
      <c r="AI1380" s="21" t="s">
        <v>58</v>
      </c>
      <c r="AJ1380" s="32">
        <v>8.9373272879391702E-2</v>
      </c>
    </row>
    <row r="1381" spans="1:36" x14ac:dyDescent="0.25">
      <c r="A1381" s="21" t="s">
        <v>1481</v>
      </c>
      <c r="B1381" s="21">
        <v>0.99939999999999996</v>
      </c>
      <c r="C1381" s="36">
        <f>1-Table2[[#This Row],[  Payment adjustment factor ]]</f>
        <v>6.0000000000004494E-4</v>
      </c>
      <c r="D1381" s="31">
        <v>0.2766717713118938</v>
      </c>
      <c r="E1381" s="21">
        <v>4</v>
      </c>
      <c r="F1381" s="31">
        <v>0.96305105890140408</v>
      </c>
      <c r="G1381" s="21">
        <v>9</v>
      </c>
      <c r="H1381" s="31">
        <v>0.96678740396689988</v>
      </c>
      <c r="I1381" s="31">
        <v>0.99640551805727029</v>
      </c>
      <c r="J1381" s="21" t="s">
        <v>58</v>
      </c>
      <c r="K1381" s="31">
        <v>3.0832805538487029E-3</v>
      </c>
      <c r="L1381" s="21">
        <v>84</v>
      </c>
      <c r="M1381" s="31">
        <v>0.86900558833727715</v>
      </c>
      <c r="N1381" s="31">
        <v>0.99894818277070196</v>
      </c>
      <c r="O1381" s="21" t="s">
        <v>58</v>
      </c>
      <c r="P1381" s="31">
        <v>2.6579505219964359E-2</v>
      </c>
      <c r="Q1381" s="21">
        <v>133</v>
      </c>
      <c r="R1381" s="31">
        <v>0.92419178554107029</v>
      </c>
      <c r="S1381" s="31">
        <v>1.0047319092771723</v>
      </c>
      <c r="T1381" s="21" t="s">
        <v>58</v>
      </c>
      <c r="U1381" s="31">
        <v>4.9023055495401369E-2</v>
      </c>
      <c r="V1381" s="21">
        <v>123</v>
      </c>
      <c r="W1381" s="31">
        <v>0.92643856405746261</v>
      </c>
      <c r="X1381" s="31">
        <v>1.0004417594919579</v>
      </c>
      <c r="Y1381" s="21" t="s">
        <v>58</v>
      </c>
      <c r="Z1381" s="31">
        <v>4.5606518371875057E-2</v>
      </c>
      <c r="AA1381" s="12" t="s">
        <v>3140</v>
      </c>
      <c r="AB1381" s="12" t="s">
        <v>3140</v>
      </c>
      <c r="AC1381" s="31">
        <v>1.0020055371561525</v>
      </c>
      <c r="AD1381" s="21" t="s">
        <v>58</v>
      </c>
      <c r="AE1381" s="12" t="s">
        <v>3140</v>
      </c>
      <c r="AF1381" s="21">
        <v>92</v>
      </c>
      <c r="AG1381" s="31">
        <v>1.0038422151127078</v>
      </c>
      <c r="AH1381" s="31">
        <v>0.99158634970302129</v>
      </c>
      <c r="AI1381" s="21" t="s">
        <v>44</v>
      </c>
      <c r="AJ1381" s="32">
        <v>5.0081471063499999E-2</v>
      </c>
    </row>
    <row r="1382" spans="1:36" x14ac:dyDescent="0.25">
      <c r="A1382" s="21" t="s">
        <v>1482</v>
      </c>
      <c r="B1382" s="31">
        <v>1</v>
      </c>
      <c r="C1382" s="36">
        <f>1-Table2[[#This Row],[  Payment adjustment factor ]]</f>
        <v>0</v>
      </c>
      <c r="D1382" s="31">
        <v>0.34589800443458979</v>
      </c>
      <c r="E1382" s="21">
        <v>5</v>
      </c>
      <c r="F1382" s="31">
        <v>0.96305105890140408</v>
      </c>
      <c r="G1382" s="21">
        <v>2</v>
      </c>
      <c r="H1382" s="31">
        <v>0.99367411754389801</v>
      </c>
      <c r="I1382" s="31">
        <v>1.0039137645557574</v>
      </c>
      <c r="J1382" s="21" t="s">
        <v>58</v>
      </c>
      <c r="K1382" s="31">
        <v>6.1002570439614469E-3</v>
      </c>
      <c r="L1382" s="21">
        <v>17</v>
      </c>
      <c r="M1382" s="31">
        <v>0.97046465002059923</v>
      </c>
      <c r="N1382" s="31">
        <v>1.0034934502081108</v>
      </c>
      <c r="O1382" s="21" t="s">
        <v>58</v>
      </c>
      <c r="P1382" s="31">
        <v>4.1508145224888722E-2</v>
      </c>
      <c r="Q1382" s="21">
        <v>33</v>
      </c>
      <c r="R1382" s="31">
        <v>0.94828611707041244</v>
      </c>
      <c r="S1382" s="31">
        <v>1.0156031600015401</v>
      </c>
      <c r="T1382" s="21" t="s">
        <v>58</v>
      </c>
      <c r="U1382" s="31">
        <v>9.3143377075902214E-2</v>
      </c>
      <c r="V1382" s="21">
        <v>18</v>
      </c>
      <c r="W1382" s="31">
        <v>0.98922329530016051</v>
      </c>
      <c r="X1382" s="31">
        <v>1.0088431660083446</v>
      </c>
      <c r="Y1382" s="21" t="s">
        <v>58</v>
      </c>
      <c r="Z1382" s="31">
        <v>4.5575395712414334E-2</v>
      </c>
      <c r="AA1382" s="12" t="s">
        <v>3140</v>
      </c>
      <c r="AB1382" s="12" t="s">
        <v>3140</v>
      </c>
      <c r="AC1382" s="31">
        <v>1.0058738187651037</v>
      </c>
      <c r="AD1382" s="21" t="s">
        <v>58</v>
      </c>
      <c r="AE1382" s="12" t="s">
        <v>3140</v>
      </c>
      <c r="AF1382" s="12" t="s">
        <v>3140</v>
      </c>
      <c r="AG1382" s="12" t="s">
        <v>3140</v>
      </c>
      <c r="AH1382" s="31">
        <v>0.99633796354879245</v>
      </c>
      <c r="AI1382" s="21" t="s">
        <v>58</v>
      </c>
      <c r="AJ1382" s="12" t="s">
        <v>3140</v>
      </c>
    </row>
    <row r="1383" spans="1:36" x14ac:dyDescent="0.25">
      <c r="A1383" s="21" t="s">
        <v>1483</v>
      </c>
      <c r="B1383" s="21">
        <v>0.98650000000000004</v>
      </c>
      <c r="C1383" s="36">
        <f>1-Table2[[#This Row],[  Payment adjustment factor ]]</f>
        <v>1.3499999999999956E-2</v>
      </c>
      <c r="D1383" s="31">
        <v>0.2723385100157551</v>
      </c>
      <c r="E1383" s="21">
        <v>4</v>
      </c>
      <c r="F1383" s="31">
        <v>0.96305105890140408</v>
      </c>
      <c r="G1383" s="21">
        <v>53</v>
      </c>
      <c r="H1383" s="31">
        <v>1.0225372112918802</v>
      </c>
      <c r="I1383" s="31">
        <v>0.99640551805727029</v>
      </c>
      <c r="J1383" s="21" t="s">
        <v>44</v>
      </c>
      <c r="K1383" s="31">
        <v>7.5259457163469098E-3</v>
      </c>
      <c r="L1383" s="21">
        <v>220</v>
      </c>
      <c r="M1383" s="31">
        <v>1.1092802609498256</v>
      </c>
      <c r="N1383" s="31">
        <v>0.99894818277070196</v>
      </c>
      <c r="O1383" s="21" t="s">
        <v>44</v>
      </c>
      <c r="P1383" s="31">
        <v>2.0958130320431905E-2</v>
      </c>
      <c r="Q1383" s="21">
        <v>417</v>
      </c>
      <c r="R1383" s="31">
        <v>1.1497095566707927</v>
      </c>
      <c r="S1383" s="31">
        <v>1.0047319092771723</v>
      </c>
      <c r="T1383" s="21" t="s">
        <v>44</v>
      </c>
      <c r="U1383" s="31">
        <v>4.8359769856564407E-2</v>
      </c>
      <c r="V1383" s="21">
        <v>185</v>
      </c>
      <c r="W1383" s="31">
        <v>1.0786686693180296</v>
      </c>
      <c r="X1383" s="31">
        <v>1.0004417594919579</v>
      </c>
      <c r="Y1383" s="21" t="s">
        <v>44</v>
      </c>
      <c r="Z1383" s="31">
        <v>2.5504019558404374E-2</v>
      </c>
      <c r="AA1383" s="21">
        <v>1</v>
      </c>
      <c r="AB1383" s="31">
        <v>0.99657615234675301</v>
      </c>
      <c r="AC1383" s="31">
        <v>1.0020055371561525</v>
      </c>
      <c r="AD1383" s="21" t="s">
        <v>58</v>
      </c>
      <c r="AE1383" s="40">
        <v>2.178635590974423E-4</v>
      </c>
      <c r="AF1383" s="21">
        <v>131</v>
      </c>
      <c r="AG1383" s="31">
        <v>1.1060776243082868</v>
      </c>
      <c r="AH1383" s="31">
        <v>0.99158634970302129</v>
      </c>
      <c r="AI1383" s="21" t="s">
        <v>44</v>
      </c>
      <c r="AJ1383" s="32">
        <v>2.1544922445454563E-2</v>
      </c>
    </row>
    <row r="1384" spans="1:36" x14ac:dyDescent="0.25">
      <c r="A1384" s="21" t="s">
        <v>1484</v>
      </c>
      <c r="B1384" s="21">
        <v>0.99860000000000004</v>
      </c>
      <c r="C1384" s="36">
        <f>1-Table2[[#This Row],[  Payment adjustment factor ]]</f>
        <v>1.3999999999999568E-3</v>
      </c>
      <c r="D1384" s="31">
        <v>0.25152406979188563</v>
      </c>
      <c r="E1384" s="21">
        <v>4</v>
      </c>
      <c r="F1384" s="31">
        <v>0.96305105890140408</v>
      </c>
      <c r="G1384" s="21">
        <v>325</v>
      </c>
      <c r="H1384" s="31">
        <v>0.90135415995021095</v>
      </c>
      <c r="I1384" s="31">
        <v>0.99640551805727029</v>
      </c>
      <c r="J1384" s="21" t="s">
        <v>58</v>
      </c>
      <c r="K1384" s="31">
        <v>3.6781083025717205E-2</v>
      </c>
      <c r="L1384" s="21">
        <v>231</v>
      </c>
      <c r="M1384" s="31">
        <v>0.95552502058100497</v>
      </c>
      <c r="N1384" s="31">
        <v>0.99894818277070196</v>
      </c>
      <c r="O1384" s="21" t="s">
        <v>58</v>
      </c>
      <c r="P1384" s="31">
        <v>1.3379655286692424E-2</v>
      </c>
      <c r="Q1384" s="21">
        <v>583</v>
      </c>
      <c r="R1384" s="31">
        <v>1.0132948825650039</v>
      </c>
      <c r="S1384" s="31">
        <v>1.0047319092771723</v>
      </c>
      <c r="T1384" s="21" t="s">
        <v>44</v>
      </c>
      <c r="U1384" s="31">
        <v>3.8597121994711193E-2</v>
      </c>
      <c r="V1384" s="21">
        <v>433</v>
      </c>
      <c r="W1384" s="31">
        <v>1.0335859820982782</v>
      </c>
      <c r="X1384" s="31">
        <v>1.0004417594919579</v>
      </c>
      <c r="Y1384" s="21" t="s">
        <v>44</v>
      </c>
      <c r="Z1384" s="31">
        <v>3.3281760909429546E-2</v>
      </c>
      <c r="AA1384" s="21">
        <v>70</v>
      </c>
      <c r="AB1384" s="31">
        <v>0.931145511255284</v>
      </c>
      <c r="AC1384" s="31">
        <v>1.0020055371561525</v>
      </c>
      <c r="AD1384" s="21" t="s">
        <v>58</v>
      </c>
      <c r="AE1384" s="40">
        <v>1.7097267715532893E-2</v>
      </c>
      <c r="AF1384" s="21">
        <v>36</v>
      </c>
      <c r="AG1384" s="31">
        <v>0.97814292430309724</v>
      </c>
      <c r="AH1384" s="31">
        <v>0.99158634970302129</v>
      </c>
      <c r="AI1384" s="21" t="s">
        <v>58</v>
      </c>
      <c r="AJ1384" s="32">
        <v>3.8774619305105692E-3</v>
      </c>
    </row>
    <row r="1385" spans="1:36" x14ac:dyDescent="0.25">
      <c r="A1385" s="21" t="s">
        <v>1485</v>
      </c>
      <c r="B1385" s="21">
        <v>0.99970000000000003</v>
      </c>
      <c r="C1385" s="36">
        <f>1-Table2[[#This Row],[  Payment adjustment factor ]]</f>
        <v>2.9999999999996696E-4</v>
      </c>
      <c r="D1385" s="31">
        <v>0.30979769932566442</v>
      </c>
      <c r="E1385" s="21">
        <v>4</v>
      </c>
      <c r="F1385" s="31">
        <v>0.96305105890140408</v>
      </c>
      <c r="G1385" s="12" t="s">
        <v>3140</v>
      </c>
      <c r="H1385" s="32" t="s">
        <v>3140</v>
      </c>
      <c r="I1385" s="31">
        <v>0.99640551805727029</v>
      </c>
      <c r="J1385" s="21" t="s">
        <v>58</v>
      </c>
      <c r="K1385" s="32" t="s">
        <v>3140</v>
      </c>
      <c r="L1385" s="21">
        <v>51</v>
      </c>
      <c r="M1385" s="31">
        <v>1.008344223966005</v>
      </c>
      <c r="N1385" s="31">
        <v>0.99894818277070196</v>
      </c>
      <c r="O1385" s="21" t="s">
        <v>44</v>
      </c>
      <c r="P1385" s="31">
        <v>2.9389624375315272E-2</v>
      </c>
      <c r="Q1385" s="21">
        <v>96</v>
      </c>
      <c r="R1385" s="31">
        <v>0.99806886852430343</v>
      </c>
      <c r="S1385" s="31">
        <v>1.0047319092771723</v>
      </c>
      <c r="T1385" s="21" t="s">
        <v>58</v>
      </c>
      <c r="U1385" s="31">
        <v>6.2078279541282227E-2</v>
      </c>
      <c r="V1385" s="21">
        <v>100</v>
      </c>
      <c r="W1385" s="31">
        <v>0.9359380041351586</v>
      </c>
      <c r="X1385" s="31">
        <v>1.0004417594919579</v>
      </c>
      <c r="Y1385" s="21" t="s">
        <v>58</v>
      </c>
      <c r="Z1385" s="31">
        <v>7.7493006705801906E-2</v>
      </c>
      <c r="AA1385" s="12" t="s">
        <v>3140</v>
      </c>
      <c r="AB1385" s="12" t="s">
        <v>3140</v>
      </c>
      <c r="AC1385" s="31">
        <v>1.0020055371561525</v>
      </c>
      <c r="AD1385" s="21" t="s">
        <v>58</v>
      </c>
      <c r="AE1385" s="12" t="s">
        <v>3140</v>
      </c>
      <c r="AF1385" s="12" t="s">
        <v>3140</v>
      </c>
      <c r="AG1385" s="12" t="s">
        <v>3140</v>
      </c>
      <c r="AH1385" s="31">
        <v>0.99158634970302129</v>
      </c>
      <c r="AI1385" s="21" t="s">
        <v>58</v>
      </c>
      <c r="AJ1385" s="12" t="s">
        <v>3140</v>
      </c>
    </row>
    <row r="1386" spans="1:36" x14ac:dyDescent="0.25">
      <c r="A1386" s="21" t="s">
        <v>1486</v>
      </c>
      <c r="B1386" s="21">
        <v>0.99619999999999997</v>
      </c>
      <c r="C1386" s="36">
        <f>1-Table2[[#This Row],[  Payment adjustment factor ]]</f>
        <v>3.8000000000000256E-3</v>
      </c>
      <c r="D1386" s="31">
        <v>0.25793206420306086</v>
      </c>
      <c r="E1386" s="21">
        <v>4</v>
      </c>
      <c r="F1386" s="31">
        <v>0.96305105890140408</v>
      </c>
      <c r="G1386" s="21">
        <v>3</v>
      </c>
      <c r="H1386" s="31">
        <v>1.0333590923172424</v>
      </c>
      <c r="I1386" s="31">
        <v>0.99640551805727029</v>
      </c>
      <c r="J1386" s="21" t="s">
        <v>58</v>
      </c>
      <c r="K1386" s="31">
        <v>1.6350307099112235E-3</v>
      </c>
      <c r="L1386" s="21">
        <v>43</v>
      </c>
      <c r="M1386" s="31">
        <v>1.0129763563394996</v>
      </c>
      <c r="N1386" s="31">
        <v>0.99894818277070196</v>
      </c>
      <c r="O1386" s="21" t="s">
        <v>44</v>
      </c>
      <c r="P1386" s="31">
        <v>1.839144121586829E-2</v>
      </c>
      <c r="Q1386" s="21">
        <v>60</v>
      </c>
      <c r="R1386" s="31">
        <v>0.953508409793284</v>
      </c>
      <c r="S1386" s="31">
        <v>1.0047319092771723</v>
      </c>
      <c r="T1386" s="21" t="s">
        <v>58</v>
      </c>
      <c r="U1386" s="31">
        <v>2.7494704730087218E-2</v>
      </c>
      <c r="V1386" s="21">
        <v>82</v>
      </c>
      <c r="W1386" s="31">
        <v>1.026520115047084</v>
      </c>
      <c r="X1386" s="31">
        <v>1.0004417594919579</v>
      </c>
      <c r="Y1386" s="21" t="s">
        <v>44</v>
      </c>
      <c r="Z1386" s="31">
        <v>4.3555696330205423E-2</v>
      </c>
      <c r="AA1386" s="12" t="s">
        <v>3140</v>
      </c>
      <c r="AB1386" s="12" t="s">
        <v>3140</v>
      </c>
      <c r="AC1386" s="31">
        <v>1.0020055371561525</v>
      </c>
      <c r="AD1386" s="21" t="s">
        <v>58</v>
      </c>
      <c r="AE1386" s="12" t="s">
        <v>3140</v>
      </c>
      <c r="AF1386" s="21">
        <v>37</v>
      </c>
      <c r="AG1386" s="31">
        <v>1.0840559286314366</v>
      </c>
      <c r="AH1386" s="31">
        <v>0.99158634970302129</v>
      </c>
      <c r="AI1386" s="21" t="s">
        <v>44</v>
      </c>
      <c r="AJ1386" s="32">
        <v>2.7295044594695825E-2</v>
      </c>
    </row>
    <row r="1387" spans="1:36" x14ac:dyDescent="0.25">
      <c r="A1387" s="21" t="s">
        <v>1487</v>
      </c>
      <c r="B1387" s="21">
        <v>0.99439999999999995</v>
      </c>
      <c r="C1387" s="36">
        <f>1-Table2[[#This Row],[  Payment adjustment factor ]]</f>
        <v>5.6000000000000494E-3</v>
      </c>
      <c r="D1387" s="31">
        <v>0.22540983606557377</v>
      </c>
      <c r="E1387" s="21">
        <v>3</v>
      </c>
      <c r="F1387" s="31">
        <v>0.96305105890140408</v>
      </c>
      <c r="G1387" s="12" t="s">
        <v>3140</v>
      </c>
      <c r="H1387" s="32" t="s">
        <v>3140</v>
      </c>
      <c r="I1387" s="31">
        <v>0.99676112581910359</v>
      </c>
      <c r="J1387" s="21" t="s">
        <v>58</v>
      </c>
      <c r="K1387" s="32" t="s">
        <v>3140</v>
      </c>
      <c r="L1387" s="21">
        <v>24</v>
      </c>
      <c r="M1387" s="31">
        <v>1.0099420142827029</v>
      </c>
      <c r="N1387" s="31">
        <v>0.99317980335967293</v>
      </c>
      <c r="O1387" s="21" t="s">
        <v>58</v>
      </c>
      <c r="P1387" s="31">
        <v>4.2648686556318809E-2</v>
      </c>
      <c r="Q1387" s="21">
        <v>34</v>
      </c>
      <c r="R1387" s="31">
        <v>0.92417950980423724</v>
      </c>
      <c r="S1387" s="31">
        <v>0.99472354671482743</v>
      </c>
      <c r="T1387" s="21" t="s">
        <v>58</v>
      </c>
      <c r="U1387" s="31">
        <v>5.5732258582376452E-2</v>
      </c>
      <c r="V1387" s="21">
        <v>28</v>
      </c>
      <c r="W1387" s="31">
        <v>0.97483369288020882</v>
      </c>
      <c r="X1387" s="31">
        <v>0.9918516596681215</v>
      </c>
      <c r="Y1387" s="21" t="s">
        <v>58</v>
      </c>
      <c r="Z1387" s="31">
        <v>5.2537071303642491E-2</v>
      </c>
      <c r="AA1387" s="12" t="s">
        <v>3140</v>
      </c>
      <c r="AB1387" s="12" t="s">
        <v>3140</v>
      </c>
      <c r="AC1387" s="31">
        <v>0.9952100778551094</v>
      </c>
      <c r="AD1387" s="21" t="s">
        <v>58</v>
      </c>
      <c r="AE1387" s="12" t="s">
        <v>3140</v>
      </c>
      <c r="AF1387" s="21">
        <v>30</v>
      </c>
      <c r="AG1387" s="31">
        <v>1.0527964327529962</v>
      </c>
      <c r="AH1387" s="31">
        <v>0.99702926691394167</v>
      </c>
      <c r="AI1387" s="21" t="s">
        <v>44</v>
      </c>
      <c r="AJ1387" s="32">
        <v>0.10468615075241017</v>
      </c>
    </row>
    <row r="1388" spans="1:36" x14ac:dyDescent="0.25">
      <c r="A1388" s="21" t="s">
        <v>1488</v>
      </c>
      <c r="B1388" s="21">
        <v>0.99939999999999996</v>
      </c>
      <c r="C1388" s="36">
        <f>1-Table2[[#This Row],[  Payment adjustment factor ]]</f>
        <v>6.0000000000004494E-4</v>
      </c>
      <c r="D1388" s="31">
        <v>0.17779304553608916</v>
      </c>
      <c r="E1388" s="21">
        <v>2</v>
      </c>
      <c r="F1388" s="31">
        <v>0.96305105890140408</v>
      </c>
      <c r="G1388" s="21">
        <v>501</v>
      </c>
      <c r="H1388" s="31">
        <v>0.8827808843867746</v>
      </c>
      <c r="I1388" s="31">
        <v>0.99543995630441762</v>
      </c>
      <c r="J1388" s="21" t="s">
        <v>58</v>
      </c>
      <c r="K1388" s="31">
        <v>4.2670896070718577E-2</v>
      </c>
      <c r="L1388" s="21">
        <v>177</v>
      </c>
      <c r="M1388" s="31">
        <v>0.94992949730900933</v>
      </c>
      <c r="N1388" s="31">
        <v>0.99446279037947338</v>
      </c>
      <c r="O1388" s="21" t="s">
        <v>58</v>
      </c>
      <c r="P1388" s="31">
        <v>7.2357671647702501E-3</v>
      </c>
      <c r="Q1388" s="21">
        <v>667</v>
      </c>
      <c r="R1388" s="31">
        <v>0.87724745925617253</v>
      </c>
      <c r="S1388" s="31">
        <v>0.98990484924672528</v>
      </c>
      <c r="T1388" s="21" t="s">
        <v>58</v>
      </c>
      <c r="U1388" s="31">
        <v>3.4903308055486561E-2</v>
      </c>
      <c r="V1388" s="21">
        <v>260</v>
      </c>
      <c r="W1388" s="31">
        <v>0.99057216190323838</v>
      </c>
      <c r="X1388" s="31">
        <v>0.989996280811276</v>
      </c>
      <c r="Y1388" s="21" t="s">
        <v>44</v>
      </c>
      <c r="Z1388" s="31">
        <v>1.1955288437560338E-2</v>
      </c>
      <c r="AA1388" s="21">
        <v>161</v>
      </c>
      <c r="AB1388" s="31">
        <v>0.89074812022628036</v>
      </c>
      <c r="AC1388" s="31">
        <v>0.99570692941132555</v>
      </c>
      <c r="AD1388" s="21" t="s">
        <v>58</v>
      </c>
      <c r="AE1388" s="40">
        <v>3.0701913379511316E-2</v>
      </c>
      <c r="AF1388" s="21">
        <v>207</v>
      </c>
      <c r="AG1388" s="31">
        <v>1.0350971367304256</v>
      </c>
      <c r="AH1388" s="31">
        <v>0.99079810028693438</v>
      </c>
      <c r="AI1388" s="21" t="s">
        <v>44</v>
      </c>
      <c r="AJ1388" s="32">
        <v>1.291599480332946E-2</v>
      </c>
    </row>
    <row r="1389" spans="1:36" x14ac:dyDescent="0.25">
      <c r="A1389" s="21" t="s">
        <v>1489</v>
      </c>
      <c r="B1389" s="21">
        <v>0.99639999999999995</v>
      </c>
      <c r="C1389" s="36">
        <f>1-Table2[[#This Row],[  Payment adjustment factor ]]</f>
        <v>3.6000000000000476E-3</v>
      </c>
      <c r="D1389" s="31">
        <v>0.28062797869358003</v>
      </c>
      <c r="E1389" s="21">
        <v>4</v>
      </c>
      <c r="F1389" s="31">
        <v>0.96305105890140408</v>
      </c>
      <c r="G1389" s="21">
        <v>88</v>
      </c>
      <c r="H1389" s="31">
        <v>0.9702395537231745</v>
      </c>
      <c r="I1389" s="31">
        <v>0.99640551805727029</v>
      </c>
      <c r="J1389" s="21" t="s">
        <v>58</v>
      </c>
      <c r="K1389" s="31">
        <v>2.3094470153762287E-2</v>
      </c>
      <c r="L1389" s="21">
        <v>116</v>
      </c>
      <c r="M1389" s="31">
        <v>1.0263706476909864</v>
      </c>
      <c r="N1389" s="31">
        <v>0.99894818277070196</v>
      </c>
      <c r="O1389" s="21" t="s">
        <v>44</v>
      </c>
      <c r="P1389" s="31">
        <v>2.5703086172611141E-2</v>
      </c>
      <c r="Q1389" s="21">
        <v>156</v>
      </c>
      <c r="R1389" s="31">
        <v>1.0100799620395813</v>
      </c>
      <c r="S1389" s="31">
        <v>1.0047319092771723</v>
      </c>
      <c r="T1389" s="21" t="s">
        <v>44</v>
      </c>
      <c r="U1389" s="31">
        <v>3.2407937798402446E-2</v>
      </c>
      <c r="V1389" s="21">
        <v>167</v>
      </c>
      <c r="W1389" s="31">
        <v>1.0690556674752787</v>
      </c>
      <c r="X1389" s="31">
        <v>1.0004417594919579</v>
      </c>
      <c r="Y1389" s="21" t="s">
        <v>44</v>
      </c>
      <c r="Z1389" s="31">
        <v>4.167515148804072E-2</v>
      </c>
      <c r="AA1389" s="12" t="s">
        <v>3140</v>
      </c>
      <c r="AB1389" s="12" t="s">
        <v>3140</v>
      </c>
      <c r="AC1389" s="31">
        <v>1.0020055371561525</v>
      </c>
      <c r="AD1389" s="21" t="s">
        <v>58</v>
      </c>
      <c r="AE1389" s="12" t="s">
        <v>3140</v>
      </c>
      <c r="AF1389" s="21">
        <v>19</v>
      </c>
      <c r="AG1389" s="31">
        <v>1.0626862604132385</v>
      </c>
      <c r="AH1389" s="31">
        <v>0.99158634970302129</v>
      </c>
      <c r="AI1389" s="21" t="s">
        <v>58</v>
      </c>
      <c r="AJ1389" s="32">
        <v>6.3918346050964364E-3</v>
      </c>
    </row>
    <row r="1390" spans="1:36" x14ac:dyDescent="0.25">
      <c r="A1390" s="21" t="s">
        <v>1490</v>
      </c>
      <c r="B1390" s="21">
        <v>0.99729999999999996</v>
      </c>
      <c r="C1390" s="36">
        <f>1-Table2[[#This Row],[  Payment adjustment factor ]]</f>
        <v>2.7000000000000357E-3</v>
      </c>
      <c r="D1390" s="31">
        <v>0.2092534174553102</v>
      </c>
      <c r="E1390" s="21">
        <v>3</v>
      </c>
      <c r="F1390" s="31">
        <v>0.96305105890140408</v>
      </c>
      <c r="G1390" s="21">
        <v>2</v>
      </c>
      <c r="H1390" s="31">
        <v>0.99358949304441835</v>
      </c>
      <c r="I1390" s="31">
        <v>0.99676112581910359</v>
      </c>
      <c r="J1390" s="21" t="s">
        <v>58</v>
      </c>
      <c r="K1390" s="31">
        <v>1.5670730917044617E-3</v>
      </c>
      <c r="L1390" s="21">
        <v>47</v>
      </c>
      <c r="M1390" s="31">
        <v>0.95431003119204827</v>
      </c>
      <c r="N1390" s="31">
        <v>0.99317980335967293</v>
      </c>
      <c r="O1390" s="21" t="s">
        <v>58</v>
      </c>
      <c r="P1390" s="31">
        <v>3.2229380974998237E-2</v>
      </c>
      <c r="Q1390" s="21">
        <v>50</v>
      </c>
      <c r="R1390" s="31">
        <v>1.0142898413585011</v>
      </c>
      <c r="S1390" s="31">
        <v>0.99472354671482743</v>
      </c>
      <c r="T1390" s="21" t="s">
        <v>44</v>
      </c>
      <c r="U1390" s="31">
        <v>4.2545024285630423E-2</v>
      </c>
      <c r="V1390" s="21">
        <v>92</v>
      </c>
      <c r="W1390" s="31">
        <v>1.0146335036167136</v>
      </c>
      <c r="X1390" s="31">
        <v>0.9918516596681215</v>
      </c>
      <c r="Y1390" s="21" t="s">
        <v>44</v>
      </c>
      <c r="Z1390" s="31">
        <v>8.5984575009726699E-2</v>
      </c>
      <c r="AA1390" s="12" t="s">
        <v>3140</v>
      </c>
      <c r="AB1390" s="12" t="s">
        <v>3140</v>
      </c>
      <c r="AC1390" s="31">
        <v>0.9952100778551094</v>
      </c>
      <c r="AD1390" s="21" t="s">
        <v>58</v>
      </c>
      <c r="AE1390" s="12" t="s">
        <v>3140</v>
      </c>
      <c r="AF1390" s="21">
        <v>13</v>
      </c>
      <c r="AG1390" s="31">
        <v>0.96574539220607525</v>
      </c>
      <c r="AH1390" s="31">
        <v>0.99702926691394167</v>
      </c>
      <c r="AI1390" s="21" t="s">
        <v>58</v>
      </c>
      <c r="AJ1390" s="32">
        <v>1.6449883775094706E-2</v>
      </c>
    </row>
    <row r="1391" spans="1:36" x14ac:dyDescent="0.25">
      <c r="A1391" s="21" t="s">
        <v>1491</v>
      </c>
      <c r="B1391" s="21">
        <v>0.99460000000000004</v>
      </c>
      <c r="C1391" s="36">
        <f>1-Table2[[#This Row],[  Payment adjustment factor ]]</f>
        <v>5.3999999999999604E-3</v>
      </c>
      <c r="D1391" s="31">
        <v>0.60701754385964912</v>
      </c>
      <c r="E1391" s="21">
        <v>5</v>
      </c>
      <c r="F1391" s="31">
        <v>0.96305105890140408</v>
      </c>
      <c r="G1391" s="21">
        <v>134</v>
      </c>
      <c r="H1391" s="31">
        <v>1.0512052858128385</v>
      </c>
      <c r="I1391" s="31">
        <v>1.0039137645557574</v>
      </c>
      <c r="J1391" s="21" t="s">
        <v>44</v>
      </c>
      <c r="K1391" s="31">
        <v>3.6425358736151256E-2</v>
      </c>
      <c r="L1391" s="21">
        <v>100</v>
      </c>
      <c r="M1391" s="31">
        <v>1.0286712988813085</v>
      </c>
      <c r="N1391" s="31">
        <v>1.0034934502081108</v>
      </c>
      <c r="O1391" s="21" t="s">
        <v>44</v>
      </c>
      <c r="P1391" s="31">
        <v>1.0416096925815698E-2</v>
      </c>
      <c r="Q1391" s="21">
        <v>284</v>
      </c>
      <c r="R1391" s="31">
        <v>1.0663935108704714</v>
      </c>
      <c r="S1391" s="31">
        <v>1.0156031600015401</v>
      </c>
      <c r="T1391" s="21" t="s">
        <v>44</v>
      </c>
      <c r="U1391" s="31">
        <v>3.952073469183566E-2</v>
      </c>
      <c r="V1391" s="21">
        <v>80</v>
      </c>
      <c r="W1391" s="31">
        <v>1.0445378849534181</v>
      </c>
      <c r="X1391" s="31">
        <v>1.0088431660083446</v>
      </c>
      <c r="Y1391" s="21" t="s">
        <v>44</v>
      </c>
      <c r="Z1391" s="31">
        <v>1.2629239641033041E-2</v>
      </c>
      <c r="AA1391" s="21">
        <v>35</v>
      </c>
      <c r="AB1391" s="31">
        <v>1.0593979671602889</v>
      </c>
      <c r="AC1391" s="31">
        <v>1.0058738187651037</v>
      </c>
      <c r="AD1391" s="21" t="s">
        <v>44</v>
      </c>
      <c r="AE1391" s="40">
        <v>2.1309547149436503E-2</v>
      </c>
      <c r="AF1391" s="21">
        <v>52</v>
      </c>
      <c r="AG1391" s="31">
        <v>0.93619382051498323</v>
      </c>
      <c r="AH1391" s="31">
        <v>0.99633796354879245</v>
      </c>
      <c r="AI1391" s="21" t="s">
        <v>58</v>
      </c>
      <c r="AJ1391" s="32">
        <v>8.8581671395728291E-3</v>
      </c>
    </row>
    <row r="1392" spans="1:36" x14ac:dyDescent="0.25">
      <c r="A1392" s="21" t="s">
        <v>1492</v>
      </c>
      <c r="B1392" s="21">
        <v>0.997</v>
      </c>
      <c r="C1392" s="36">
        <f>1-Table2[[#This Row],[  Payment adjustment factor ]]</f>
        <v>3.0000000000000027E-3</v>
      </c>
      <c r="D1392" s="31">
        <v>0.16538658474142345</v>
      </c>
      <c r="E1392" s="21">
        <v>2</v>
      </c>
      <c r="F1392" s="31">
        <v>0.96305105890140408</v>
      </c>
      <c r="G1392" s="21">
        <v>293</v>
      </c>
      <c r="H1392" s="31">
        <v>0.94483900012219446</v>
      </c>
      <c r="I1392" s="31">
        <v>0.99543995630441762</v>
      </c>
      <c r="J1392" s="21" t="s">
        <v>58</v>
      </c>
      <c r="K1392" s="31">
        <v>5.345746670946961E-2</v>
      </c>
      <c r="L1392" s="21">
        <v>119</v>
      </c>
      <c r="M1392" s="31">
        <v>0.9421793138743636</v>
      </c>
      <c r="N1392" s="31">
        <v>0.99446279037947338</v>
      </c>
      <c r="O1392" s="21" t="s">
        <v>58</v>
      </c>
      <c r="P1392" s="31">
        <v>9.6986681655450279E-3</v>
      </c>
      <c r="Q1392" s="21">
        <v>386</v>
      </c>
      <c r="R1392" s="31">
        <v>0.96853039250634743</v>
      </c>
      <c r="S1392" s="31">
        <v>0.98990484924672528</v>
      </c>
      <c r="T1392" s="21" t="s">
        <v>58</v>
      </c>
      <c r="U1392" s="31">
        <v>3.9569664210150034E-2</v>
      </c>
      <c r="V1392" s="21">
        <v>202</v>
      </c>
      <c r="W1392" s="31">
        <v>0.90059408127555163</v>
      </c>
      <c r="X1392" s="31">
        <v>0.989996280811276</v>
      </c>
      <c r="Y1392" s="21" t="s">
        <v>58</v>
      </c>
      <c r="Z1392" s="31">
        <v>2.3887937712415413E-2</v>
      </c>
      <c r="AA1392" s="21">
        <v>90</v>
      </c>
      <c r="AB1392" s="31">
        <v>1.0673174046805534</v>
      </c>
      <c r="AC1392" s="31">
        <v>0.99570692941132555</v>
      </c>
      <c r="AD1392" s="21" t="s">
        <v>44</v>
      </c>
      <c r="AE1392" s="40">
        <v>3.5655305664953771E-2</v>
      </c>
      <c r="AF1392" s="21">
        <v>57</v>
      </c>
      <c r="AG1392" s="31">
        <v>1.0642405224020091</v>
      </c>
      <c r="AH1392" s="31">
        <v>0.99079810028693438</v>
      </c>
      <c r="AI1392" s="21" t="s">
        <v>44</v>
      </c>
      <c r="AJ1392" s="32">
        <v>8.0587489754821336E-3</v>
      </c>
    </row>
    <row r="1393" spans="1:36" x14ac:dyDescent="0.25">
      <c r="A1393" s="21" t="s">
        <v>1493</v>
      </c>
      <c r="B1393" s="31">
        <v>1</v>
      </c>
      <c r="C1393" s="36">
        <f>1-Table2[[#This Row],[  Payment adjustment factor ]]</f>
        <v>0</v>
      </c>
      <c r="D1393" s="31">
        <v>0.22540983606557377</v>
      </c>
      <c r="E1393" s="21">
        <v>3</v>
      </c>
      <c r="F1393" s="31">
        <v>0.96305105890140408</v>
      </c>
      <c r="G1393" s="21">
        <v>3</v>
      </c>
      <c r="H1393" s="31">
        <v>0.99210491664679668</v>
      </c>
      <c r="I1393" s="31">
        <v>0.99676112581910359</v>
      </c>
      <c r="J1393" s="21" t="s">
        <v>58</v>
      </c>
      <c r="K1393" s="31">
        <v>4.2694969244385303E-3</v>
      </c>
      <c r="L1393" s="21">
        <v>11</v>
      </c>
      <c r="M1393" s="31">
        <v>0.98397675587336386</v>
      </c>
      <c r="N1393" s="31">
        <v>0.99317980335967293</v>
      </c>
      <c r="O1393" s="21" t="s">
        <v>58</v>
      </c>
      <c r="P1393" s="31">
        <v>1.1837363171143476E-2</v>
      </c>
      <c r="Q1393" s="21">
        <v>26</v>
      </c>
      <c r="R1393" s="31">
        <v>0.96697474063028332</v>
      </c>
      <c r="S1393" s="31">
        <v>0.99472354671482743</v>
      </c>
      <c r="T1393" s="21" t="s">
        <v>58</v>
      </c>
      <c r="U1393" s="31">
        <v>3.1189564143296294E-2</v>
      </c>
      <c r="V1393" s="21">
        <v>30</v>
      </c>
      <c r="W1393" s="31">
        <v>0.97453311793588349</v>
      </c>
      <c r="X1393" s="31">
        <v>0.9918516596681215</v>
      </c>
      <c r="Y1393" s="21" t="s">
        <v>58</v>
      </c>
      <c r="Z1393" s="31">
        <v>3.9600582676561302E-2</v>
      </c>
      <c r="AA1393" s="12" t="s">
        <v>3140</v>
      </c>
      <c r="AB1393" s="12" t="s">
        <v>3140</v>
      </c>
      <c r="AC1393" s="31">
        <v>0.9952100778551094</v>
      </c>
      <c r="AD1393" s="21" t="s">
        <v>58</v>
      </c>
      <c r="AE1393" s="12" t="s">
        <v>3140</v>
      </c>
      <c r="AF1393" s="21">
        <v>3</v>
      </c>
      <c r="AG1393" s="31">
        <v>0.98150977599823974</v>
      </c>
      <c r="AH1393" s="31">
        <v>0.99702926691394167</v>
      </c>
      <c r="AI1393" s="21" t="s">
        <v>58</v>
      </c>
      <c r="AJ1393" s="32">
        <v>6.1056952373915591E-3</v>
      </c>
    </row>
    <row r="1394" spans="1:36" x14ac:dyDescent="0.25">
      <c r="A1394" s="21" t="s">
        <v>1494</v>
      </c>
      <c r="B1394" s="21">
        <v>0.99909999999999999</v>
      </c>
      <c r="C1394" s="36">
        <f>1-Table2[[#This Row],[  Payment adjustment factor ]]</f>
        <v>9.000000000000119E-4</v>
      </c>
      <c r="D1394" s="31">
        <v>0.2377018400300413</v>
      </c>
      <c r="E1394" s="21">
        <v>4</v>
      </c>
      <c r="F1394" s="31">
        <v>0.96305105890140408</v>
      </c>
      <c r="G1394" s="21">
        <v>2</v>
      </c>
      <c r="H1394" s="31">
        <v>0.99607544144792826</v>
      </c>
      <c r="I1394" s="31">
        <v>0.99640551805727029</v>
      </c>
      <c r="J1394" s="21" t="s">
        <v>58</v>
      </c>
      <c r="K1394" s="31">
        <v>7.3002643936447692E-4</v>
      </c>
      <c r="L1394" s="21">
        <v>55</v>
      </c>
      <c r="M1394" s="31">
        <v>1.032491623559521</v>
      </c>
      <c r="N1394" s="31">
        <v>0.99894818277070196</v>
      </c>
      <c r="O1394" s="21" t="s">
        <v>44</v>
      </c>
      <c r="P1394" s="31">
        <v>2.8005349747778862E-2</v>
      </c>
      <c r="Q1394" s="21">
        <v>103</v>
      </c>
      <c r="R1394" s="31">
        <v>0.99571199083306439</v>
      </c>
      <c r="S1394" s="31">
        <v>1.0047319092771723</v>
      </c>
      <c r="T1394" s="21" t="s">
        <v>58</v>
      </c>
      <c r="U1394" s="31">
        <v>5.6610092182238052E-2</v>
      </c>
      <c r="V1394" s="21">
        <v>110</v>
      </c>
      <c r="W1394" s="31">
        <v>0.96786626838351464</v>
      </c>
      <c r="X1394" s="31">
        <v>1.0004417594919579</v>
      </c>
      <c r="Y1394" s="21" t="s">
        <v>58</v>
      </c>
      <c r="Z1394" s="31">
        <v>7.1871078659012544E-2</v>
      </c>
      <c r="AA1394" s="12" t="s">
        <v>3140</v>
      </c>
      <c r="AB1394" s="12" t="s">
        <v>3140</v>
      </c>
      <c r="AC1394" s="31">
        <v>1.0020055371561525</v>
      </c>
      <c r="AD1394" s="21" t="s">
        <v>58</v>
      </c>
      <c r="AE1394" s="12" t="s">
        <v>3140</v>
      </c>
      <c r="AF1394" s="21">
        <v>13</v>
      </c>
      <c r="AG1394" s="31">
        <v>0.96578951904900789</v>
      </c>
      <c r="AH1394" s="31">
        <v>0.99158634970302129</v>
      </c>
      <c r="AI1394" s="21" t="s">
        <v>58</v>
      </c>
      <c r="AJ1394" s="32">
        <v>1.0665966497828142E-2</v>
      </c>
    </row>
    <row r="1395" spans="1:36" x14ac:dyDescent="0.25">
      <c r="A1395" s="21" t="s">
        <v>1495</v>
      </c>
      <c r="B1395" s="31">
        <v>1</v>
      </c>
      <c r="C1395" s="36">
        <f>1-Table2[[#This Row],[  Payment adjustment factor ]]</f>
        <v>0</v>
      </c>
      <c r="D1395" s="31">
        <v>0.2078755574893941</v>
      </c>
      <c r="E1395" s="21">
        <v>3</v>
      </c>
      <c r="F1395" s="31">
        <v>0.96305105890140408</v>
      </c>
      <c r="G1395" s="21">
        <v>363</v>
      </c>
      <c r="H1395" s="31">
        <v>0.94712824896119352</v>
      </c>
      <c r="I1395" s="31">
        <v>0.99676112581910359</v>
      </c>
      <c r="J1395" s="21" t="s">
        <v>58</v>
      </c>
      <c r="K1395" s="31">
        <v>4.9874262429832401E-2</v>
      </c>
      <c r="L1395" s="21">
        <v>91</v>
      </c>
      <c r="M1395" s="31">
        <v>0.93591385816915373</v>
      </c>
      <c r="N1395" s="31">
        <v>0.99317980335967293</v>
      </c>
      <c r="O1395" s="21" t="s">
        <v>58</v>
      </c>
      <c r="P1395" s="31">
        <v>6.7813923041672745E-3</v>
      </c>
      <c r="Q1395" s="21">
        <v>445</v>
      </c>
      <c r="R1395" s="31">
        <v>0.8193270580869525</v>
      </c>
      <c r="S1395" s="31">
        <v>0.99472354671482743</v>
      </c>
      <c r="T1395" s="21" t="s">
        <v>58</v>
      </c>
      <c r="U1395" s="31">
        <v>3.5917448571103287E-2</v>
      </c>
      <c r="V1395" s="21">
        <v>247</v>
      </c>
      <c r="W1395" s="31">
        <v>0.96857842091806789</v>
      </c>
      <c r="X1395" s="31">
        <v>0.9918516596681215</v>
      </c>
      <c r="Y1395" s="21" t="s">
        <v>58</v>
      </c>
      <c r="Z1395" s="31">
        <v>2.3467609807876051E-2</v>
      </c>
      <c r="AA1395" s="21">
        <v>97</v>
      </c>
      <c r="AB1395" s="31">
        <v>0.97329946347935481</v>
      </c>
      <c r="AC1395" s="31">
        <v>0.9952100778551094</v>
      </c>
      <c r="AD1395" s="21" t="s">
        <v>58</v>
      </c>
      <c r="AE1395" s="40">
        <v>2.7964825798485561E-2</v>
      </c>
      <c r="AF1395" s="21">
        <v>238</v>
      </c>
      <c r="AG1395" s="31">
        <v>0.85436291427694067</v>
      </c>
      <c r="AH1395" s="31">
        <v>0.99702926691394167</v>
      </c>
      <c r="AI1395" s="21" t="s">
        <v>58</v>
      </c>
      <c r="AJ1395" s="32">
        <v>2.3833047922112497E-2</v>
      </c>
    </row>
    <row r="1396" spans="1:36" x14ac:dyDescent="0.25">
      <c r="A1396" s="21" t="s">
        <v>1496</v>
      </c>
      <c r="B1396" s="21">
        <v>0.99819999999999998</v>
      </c>
      <c r="C1396" s="36">
        <f>1-Table2[[#This Row],[  Payment adjustment factor ]]</f>
        <v>1.8000000000000238E-3</v>
      </c>
      <c r="D1396" s="31">
        <v>0.28533801580333629</v>
      </c>
      <c r="E1396" s="21">
        <v>4</v>
      </c>
      <c r="F1396" s="31">
        <v>0.96305105890140408</v>
      </c>
      <c r="G1396" s="21">
        <v>9</v>
      </c>
      <c r="H1396" s="31">
        <v>1.0156523643106732</v>
      </c>
      <c r="I1396" s="31">
        <v>0.99640551805727029</v>
      </c>
      <c r="J1396" s="21" t="s">
        <v>58</v>
      </c>
      <c r="K1396" s="31">
        <v>3.5537576431517071E-3</v>
      </c>
      <c r="L1396" s="21">
        <v>45</v>
      </c>
      <c r="M1396" s="31">
        <v>1.0026497535558629</v>
      </c>
      <c r="N1396" s="31">
        <v>0.99894818277070196</v>
      </c>
      <c r="O1396" s="21" t="s">
        <v>44</v>
      </c>
      <c r="P1396" s="31">
        <v>1.3084653458691423E-2</v>
      </c>
      <c r="Q1396" s="21">
        <v>121</v>
      </c>
      <c r="R1396" s="31">
        <v>0.92244783925261653</v>
      </c>
      <c r="S1396" s="31">
        <v>1.0047319092771723</v>
      </c>
      <c r="T1396" s="21" t="s">
        <v>58</v>
      </c>
      <c r="U1396" s="31">
        <v>3.8301633566237177E-2</v>
      </c>
      <c r="V1396" s="21">
        <v>148</v>
      </c>
      <c r="W1396" s="31">
        <v>1.0325957278746565</v>
      </c>
      <c r="X1396" s="31">
        <v>1.0004417594919579</v>
      </c>
      <c r="Y1396" s="21" t="s">
        <v>44</v>
      </c>
      <c r="Z1396" s="31">
        <v>5.5038867854604247E-2</v>
      </c>
      <c r="AA1396" s="12" t="s">
        <v>3140</v>
      </c>
      <c r="AB1396" s="12" t="s">
        <v>3140</v>
      </c>
      <c r="AC1396" s="31">
        <v>1.0020055371561525</v>
      </c>
      <c r="AD1396" s="21" t="s">
        <v>58</v>
      </c>
      <c r="AE1396" s="12" t="s">
        <v>3140</v>
      </c>
      <c r="AF1396" s="21">
        <v>108</v>
      </c>
      <c r="AG1396" s="31">
        <v>0.98410549923143775</v>
      </c>
      <c r="AH1396" s="31">
        <v>0.99158634970302129</v>
      </c>
      <c r="AI1396" s="21" t="s">
        <v>58</v>
      </c>
      <c r="AJ1396" s="32">
        <v>5.0497299767051203E-2</v>
      </c>
    </row>
    <row r="1397" spans="1:36" x14ac:dyDescent="0.25">
      <c r="A1397" s="21" t="s">
        <v>1497</v>
      </c>
      <c r="B1397" s="21">
        <v>0.9889</v>
      </c>
      <c r="C1397" s="36">
        <f>1-Table2[[#This Row],[  Payment adjustment factor ]]</f>
        <v>1.1099999999999999E-2</v>
      </c>
      <c r="D1397" s="31">
        <v>0.19962202199144777</v>
      </c>
      <c r="E1397" s="21">
        <v>3</v>
      </c>
      <c r="F1397" s="31">
        <v>0.96305105890140408</v>
      </c>
      <c r="G1397" s="21">
        <v>398</v>
      </c>
      <c r="H1397" s="31">
        <v>1.2603536865725076</v>
      </c>
      <c r="I1397" s="31">
        <v>0.99676112581910359</v>
      </c>
      <c r="J1397" s="21" t="s">
        <v>44</v>
      </c>
      <c r="K1397" s="31">
        <v>1.6572828350135172E-2</v>
      </c>
      <c r="L1397" s="21">
        <v>344</v>
      </c>
      <c r="M1397" s="31">
        <v>0.92861452883153539</v>
      </c>
      <c r="N1397" s="31">
        <v>0.99317980335967293</v>
      </c>
      <c r="O1397" s="21" t="s">
        <v>58</v>
      </c>
      <c r="P1397" s="31">
        <v>7.0557529522208024E-3</v>
      </c>
      <c r="Q1397" s="21">
        <v>1439</v>
      </c>
      <c r="R1397" s="31">
        <v>1.033910152543142</v>
      </c>
      <c r="S1397" s="31">
        <v>0.99472354671482743</v>
      </c>
      <c r="T1397" s="21" t="s">
        <v>44</v>
      </c>
      <c r="U1397" s="31">
        <v>3.3406621243085195E-2</v>
      </c>
      <c r="V1397" s="21">
        <v>734</v>
      </c>
      <c r="W1397" s="31">
        <v>1.0546943512082616</v>
      </c>
      <c r="X1397" s="31">
        <v>0.9918516596681215</v>
      </c>
      <c r="Y1397" s="21" t="s">
        <v>44</v>
      </c>
      <c r="Z1397" s="31">
        <v>2.2588034243862791E-2</v>
      </c>
      <c r="AA1397" s="21">
        <v>141</v>
      </c>
      <c r="AB1397" s="31">
        <v>1.2096937119416484</v>
      </c>
      <c r="AC1397" s="31">
        <v>0.9952100778551094</v>
      </c>
      <c r="AD1397" s="21" t="s">
        <v>44</v>
      </c>
      <c r="AE1397" s="40">
        <v>1.3320590726945913E-2</v>
      </c>
      <c r="AF1397" s="21">
        <v>358</v>
      </c>
      <c r="AG1397" s="31">
        <v>1.1333282510210672</v>
      </c>
      <c r="AH1397" s="31">
        <v>0.99702926691394167</v>
      </c>
      <c r="AI1397" s="21" t="s">
        <v>44</v>
      </c>
      <c r="AJ1397" s="32">
        <v>1.1176739472646212E-2</v>
      </c>
    </row>
    <row r="1398" spans="1:36" x14ac:dyDescent="0.25">
      <c r="A1398" s="21" t="s">
        <v>1498</v>
      </c>
      <c r="B1398" s="21">
        <v>0.99860000000000004</v>
      </c>
      <c r="C1398" s="36">
        <f>1-Table2[[#This Row],[  Payment adjustment factor ]]</f>
        <v>1.3999999999999568E-3</v>
      </c>
      <c r="D1398" s="31">
        <v>0.39348638547784304</v>
      </c>
      <c r="E1398" s="21">
        <v>5</v>
      </c>
      <c r="F1398" s="31">
        <v>0.96305105890140408</v>
      </c>
      <c r="G1398" s="21">
        <v>40</v>
      </c>
      <c r="H1398" s="31">
        <v>0.98298791698978316</v>
      </c>
      <c r="I1398" s="31">
        <v>1.0039137645557574</v>
      </c>
      <c r="J1398" s="21" t="s">
        <v>58</v>
      </c>
      <c r="K1398" s="31">
        <v>8.0347173527349838E-3</v>
      </c>
      <c r="L1398" s="21">
        <v>84</v>
      </c>
      <c r="M1398" s="31">
        <v>1.044208681975644</v>
      </c>
      <c r="N1398" s="31">
        <v>1.0034934502081108</v>
      </c>
      <c r="O1398" s="21" t="s">
        <v>44</v>
      </c>
      <c r="P1398" s="31">
        <v>1.0727816332715599E-2</v>
      </c>
      <c r="Q1398" s="21">
        <v>169</v>
      </c>
      <c r="R1398" s="31">
        <v>1.0538871365180902</v>
      </c>
      <c r="S1398" s="31">
        <v>1.0156031600015401</v>
      </c>
      <c r="T1398" s="21" t="s">
        <v>44</v>
      </c>
      <c r="U1398" s="31">
        <v>2.5393147763884062E-2</v>
      </c>
      <c r="V1398" s="21">
        <v>88</v>
      </c>
      <c r="W1398" s="31">
        <v>0.98727666977807649</v>
      </c>
      <c r="X1398" s="31">
        <v>1.0088431660083446</v>
      </c>
      <c r="Y1398" s="21" t="s">
        <v>58</v>
      </c>
      <c r="Z1398" s="31">
        <v>1.2350236606159101E-2</v>
      </c>
      <c r="AA1398" s="12" t="s">
        <v>3140</v>
      </c>
      <c r="AB1398" s="12" t="s">
        <v>3140</v>
      </c>
      <c r="AC1398" s="31">
        <v>1.0058738187651037</v>
      </c>
      <c r="AD1398" s="21" t="s">
        <v>58</v>
      </c>
      <c r="AE1398" s="12" t="s">
        <v>3140</v>
      </c>
      <c r="AF1398" s="21">
        <v>84</v>
      </c>
      <c r="AG1398" s="31">
        <v>0.87719902297443209</v>
      </c>
      <c r="AH1398" s="31">
        <v>0.99633796354879245</v>
      </c>
      <c r="AI1398" s="21" t="s">
        <v>58</v>
      </c>
      <c r="AJ1398" s="32">
        <v>1.5645528947947105E-2</v>
      </c>
    </row>
    <row r="1399" spans="1:36" x14ac:dyDescent="0.25">
      <c r="A1399" s="21" t="s">
        <v>1499</v>
      </c>
      <c r="B1399" s="21">
        <v>0.99950000000000006</v>
      </c>
      <c r="C1399" s="36">
        <f>1-Table2[[#This Row],[  Payment adjustment factor ]]</f>
        <v>4.9999999999994493E-4</v>
      </c>
      <c r="D1399" s="31">
        <v>0.23479135243841126</v>
      </c>
      <c r="E1399" s="21">
        <v>3</v>
      </c>
      <c r="F1399" s="31">
        <v>0.96305105890140408</v>
      </c>
      <c r="G1399" s="21">
        <v>2</v>
      </c>
      <c r="H1399" s="31">
        <v>1.0183544594062044</v>
      </c>
      <c r="I1399" s="31">
        <v>0.99676112581910359</v>
      </c>
      <c r="J1399" s="21" t="s">
        <v>58</v>
      </c>
      <c r="K1399" s="31">
        <v>4.7291033633138304E-4</v>
      </c>
      <c r="L1399" s="21">
        <v>33</v>
      </c>
      <c r="M1399" s="31">
        <v>0.95899228839678352</v>
      </c>
      <c r="N1399" s="31">
        <v>0.99317980335967293</v>
      </c>
      <c r="O1399" s="21" t="s">
        <v>58</v>
      </c>
      <c r="P1399" s="31">
        <v>2.1564470892352406E-2</v>
      </c>
      <c r="Q1399" s="21">
        <v>79</v>
      </c>
      <c r="R1399" s="31">
        <v>1.004663498722788</v>
      </c>
      <c r="S1399" s="31">
        <v>0.99472354671482743</v>
      </c>
      <c r="T1399" s="21" t="s">
        <v>44</v>
      </c>
      <c r="U1399" s="31">
        <v>5.0235821269401945E-2</v>
      </c>
      <c r="V1399" s="21">
        <v>121</v>
      </c>
      <c r="W1399" s="31">
        <v>0.97547370148496915</v>
      </c>
      <c r="X1399" s="31">
        <v>0.9918516596681215</v>
      </c>
      <c r="Y1399" s="21" t="s">
        <v>58</v>
      </c>
      <c r="Z1399" s="31">
        <v>8.5888255014412454E-2</v>
      </c>
      <c r="AA1399" s="12" t="s">
        <v>3140</v>
      </c>
      <c r="AB1399" s="12" t="s">
        <v>3140</v>
      </c>
      <c r="AC1399" s="31">
        <v>0.9952100778551094</v>
      </c>
      <c r="AD1399" s="21" t="s">
        <v>58</v>
      </c>
      <c r="AE1399" s="12" t="s">
        <v>3140</v>
      </c>
      <c r="AF1399" s="21">
        <v>14</v>
      </c>
      <c r="AG1399" s="31">
        <v>1.0864569472223331</v>
      </c>
      <c r="AH1399" s="31">
        <v>0.99702926691394167</v>
      </c>
      <c r="AI1399" s="21" t="s">
        <v>58</v>
      </c>
      <c r="AJ1399" s="32">
        <v>1.5180891755665688E-2</v>
      </c>
    </row>
    <row r="1400" spans="1:36" x14ac:dyDescent="0.25">
      <c r="A1400" s="21" t="s">
        <v>1500</v>
      </c>
      <c r="B1400" s="21">
        <v>0.98780000000000001</v>
      </c>
      <c r="C1400" s="36">
        <f>1-Table2[[#This Row],[  Payment adjustment factor ]]</f>
        <v>1.2199999999999989E-2</v>
      </c>
      <c r="D1400" s="31">
        <v>0.20986349997886997</v>
      </c>
      <c r="E1400" s="21">
        <v>3</v>
      </c>
      <c r="F1400" s="31">
        <v>0.96305105890140408</v>
      </c>
      <c r="G1400" s="21">
        <v>280</v>
      </c>
      <c r="H1400" s="31">
        <v>1.22876702853733</v>
      </c>
      <c r="I1400" s="31">
        <v>0.99676112581910359</v>
      </c>
      <c r="J1400" s="21" t="s">
        <v>44</v>
      </c>
      <c r="K1400" s="31">
        <v>3.5554596022054297E-2</v>
      </c>
      <c r="L1400" s="21">
        <v>184</v>
      </c>
      <c r="M1400" s="31">
        <v>0.98876582625408149</v>
      </c>
      <c r="N1400" s="31">
        <v>0.99317980335967293</v>
      </c>
      <c r="O1400" s="21" t="s">
        <v>58</v>
      </c>
      <c r="P1400" s="31">
        <v>1.0752587366385791E-2</v>
      </c>
      <c r="Q1400" s="21">
        <v>490</v>
      </c>
      <c r="R1400" s="31">
        <v>1.0275682370797015</v>
      </c>
      <c r="S1400" s="31">
        <v>0.99472354671482743</v>
      </c>
      <c r="T1400" s="21" t="s">
        <v>44</v>
      </c>
      <c r="U1400" s="31">
        <v>3.4157724481700187E-2</v>
      </c>
      <c r="V1400" s="21">
        <v>294</v>
      </c>
      <c r="W1400" s="31">
        <v>1.0413009093833603</v>
      </c>
      <c r="X1400" s="31">
        <v>0.9918516596681215</v>
      </c>
      <c r="Y1400" s="21" t="s">
        <v>44</v>
      </c>
      <c r="Z1400" s="31">
        <v>2.512588140534279E-2</v>
      </c>
      <c r="AA1400" s="21">
        <v>94</v>
      </c>
      <c r="AB1400" s="31">
        <v>1.0049609068992338</v>
      </c>
      <c r="AC1400" s="31">
        <v>0.9952100778551094</v>
      </c>
      <c r="AD1400" s="21" t="s">
        <v>44</v>
      </c>
      <c r="AE1400" s="40">
        <v>2.4168182128757983E-2</v>
      </c>
      <c r="AF1400" s="21">
        <v>200</v>
      </c>
      <c r="AG1400" s="31">
        <v>1.0944417511745921</v>
      </c>
      <c r="AH1400" s="31">
        <v>0.99702926691394167</v>
      </c>
      <c r="AI1400" s="21" t="s">
        <v>44</v>
      </c>
      <c r="AJ1400" s="32">
        <v>1.8235401285032145E-2</v>
      </c>
    </row>
    <row r="1401" spans="1:36" x14ac:dyDescent="0.25">
      <c r="A1401" s="21" t="s">
        <v>1501</v>
      </c>
      <c r="B1401" s="21">
        <v>0.99880000000000002</v>
      </c>
      <c r="C1401" s="36">
        <f>1-Table2[[#This Row],[  Payment adjustment factor ]]</f>
        <v>1.1999999999999789E-3</v>
      </c>
      <c r="D1401" s="31">
        <v>0.38343129023229777</v>
      </c>
      <c r="E1401" s="21">
        <v>5</v>
      </c>
      <c r="F1401" s="31">
        <v>0.96305105890140408</v>
      </c>
      <c r="G1401" s="21">
        <v>38</v>
      </c>
      <c r="H1401" s="31">
        <v>1.0719484234700702</v>
      </c>
      <c r="I1401" s="31">
        <v>1.0039137645557574</v>
      </c>
      <c r="J1401" s="21" t="s">
        <v>44</v>
      </c>
      <c r="K1401" s="31">
        <v>1.3028472539584116E-2</v>
      </c>
      <c r="L1401" s="21">
        <v>79</v>
      </c>
      <c r="M1401" s="31">
        <v>1.0039524299970704</v>
      </c>
      <c r="N1401" s="31">
        <v>1.0034934502081108</v>
      </c>
      <c r="O1401" s="21" t="s">
        <v>44</v>
      </c>
      <c r="P1401" s="31">
        <v>1.9465293399907088E-2</v>
      </c>
      <c r="Q1401" s="21">
        <v>137</v>
      </c>
      <c r="R1401" s="31">
        <v>1.0144462707852404</v>
      </c>
      <c r="S1401" s="31">
        <v>1.0156031600015401</v>
      </c>
      <c r="T1401" s="21" t="s">
        <v>58</v>
      </c>
      <c r="U1401" s="31">
        <v>3.0561631940204559E-2</v>
      </c>
      <c r="V1401" s="21">
        <v>137</v>
      </c>
      <c r="W1401" s="31">
        <v>0.99792518760783178</v>
      </c>
      <c r="X1401" s="31">
        <v>1.0088431660083446</v>
      </c>
      <c r="Y1401" s="21" t="s">
        <v>58</v>
      </c>
      <c r="Z1401" s="31">
        <v>4.1084104598271561E-2</v>
      </c>
      <c r="AA1401" s="12" t="s">
        <v>3140</v>
      </c>
      <c r="AB1401" s="12" t="s">
        <v>3140</v>
      </c>
      <c r="AC1401" s="31">
        <v>1.0058738187651037</v>
      </c>
      <c r="AD1401" s="21" t="s">
        <v>58</v>
      </c>
      <c r="AE1401" s="12" t="s">
        <v>3140</v>
      </c>
      <c r="AF1401" s="21">
        <v>32</v>
      </c>
      <c r="AG1401" s="31">
        <v>1.0312855069012579</v>
      </c>
      <c r="AH1401" s="31">
        <v>0.99633796354879245</v>
      </c>
      <c r="AI1401" s="21" t="s">
        <v>44</v>
      </c>
      <c r="AJ1401" s="32">
        <v>1.0567989982233262E-2</v>
      </c>
    </row>
    <row r="1402" spans="1:36" x14ac:dyDescent="0.25">
      <c r="A1402" s="21" t="s">
        <v>1502</v>
      </c>
      <c r="B1402" s="21">
        <v>0.99360000000000004</v>
      </c>
      <c r="C1402" s="36">
        <f>1-Table2[[#This Row],[  Payment adjustment factor ]]</f>
        <v>6.3999999999999613E-3</v>
      </c>
      <c r="D1402" s="31">
        <v>0.24254551603630009</v>
      </c>
      <c r="E1402" s="21">
        <v>4</v>
      </c>
      <c r="F1402" s="31">
        <v>0.96305105890140408</v>
      </c>
      <c r="G1402" s="21">
        <v>188</v>
      </c>
      <c r="H1402" s="31">
        <v>1.0013042778762256</v>
      </c>
      <c r="I1402" s="31">
        <v>0.99640551805727029</v>
      </c>
      <c r="J1402" s="21" t="s">
        <v>44</v>
      </c>
      <c r="K1402" s="31">
        <v>2.6739470543459376E-2</v>
      </c>
      <c r="L1402" s="21">
        <v>240</v>
      </c>
      <c r="M1402" s="31">
        <v>1.1693022280337619</v>
      </c>
      <c r="N1402" s="31">
        <v>0.99894818277070196</v>
      </c>
      <c r="O1402" s="21" t="s">
        <v>44</v>
      </c>
      <c r="P1402" s="31">
        <v>1.9914095523082737E-2</v>
      </c>
      <c r="Q1402" s="21">
        <v>510</v>
      </c>
      <c r="R1402" s="31">
        <v>1.0077389837410864</v>
      </c>
      <c r="S1402" s="31">
        <v>1.0047319092771723</v>
      </c>
      <c r="T1402" s="21" t="s">
        <v>44</v>
      </c>
      <c r="U1402" s="31">
        <v>5.174600124985964E-2</v>
      </c>
      <c r="V1402" s="21">
        <v>313</v>
      </c>
      <c r="W1402" s="31">
        <v>1.0831463928803369</v>
      </c>
      <c r="X1402" s="31">
        <v>1.0004417594919579</v>
      </c>
      <c r="Y1402" s="21" t="s">
        <v>44</v>
      </c>
      <c r="Z1402" s="31">
        <v>3.5668360176187443E-2</v>
      </c>
      <c r="AA1402" s="12" t="s">
        <v>3140</v>
      </c>
      <c r="AB1402" s="12" t="s">
        <v>3140</v>
      </c>
      <c r="AC1402" s="31">
        <v>1.0020055371561525</v>
      </c>
      <c r="AD1402" s="21" t="s">
        <v>58</v>
      </c>
      <c r="AE1402" s="12" t="s">
        <v>3140</v>
      </c>
      <c r="AF1402" s="21">
        <v>20</v>
      </c>
      <c r="AG1402" s="31">
        <v>1.1870143328295801</v>
      </c>
      <c r="AH1402" s="31">
        <v>0.99158634970302129</v>
      </c>
      <c r="AI1402" s="21" t="s">
        <v>58</v>
      </c>
      <c r="AJ1402" s="32">
        <v>2.5548322460085164E-3</v>
      </c>
    </row>
    <row r="1403" spans="1:36" x14ac:dyDescent="0.25">
      <c r="A1403" s="21" t="s">
        <v>1503</v>
      </c>
      <c r="B1403" s="21">
        <v>0.995</v>
      </c>
      <c r="C1403" s="36">
        <f>1-Table2[[#This Row],[  Payment adjustment factor ]]</f>
        <v>5.0000000000000044E-3</v>
      </c>
      <c r="D1403" s="31">
        <v>0.30473969494516578</v>
      </c>
      <c r="E1403" s="21">
        <v>4</v>
      </c>
      <c r="F1403" s="31">
        <v>0.96305105890140408</v>
      </c>
      <c r="G1403" s="21">
        <v>98</v>
      </c>
      <c r="H1403" s="31">
        <v>0.98410088705892029</v>
      </c>
      <c r="I1403" s="31">
        <v>0.99640551805727029</v>
      </c>
      <c r="J1403" s="21" t="s">
        <v>58</v>
      </c>
      <c r="K1403" s="31">
        <v>1.1757169420759706E-2</v>
      </c>
      <c r="L1403" s="21">
        <v>205</v>
      </c>
      <c r="M1403" s="31">
        <v>1.0892016709390102</v>
      </c>
      <c r="N1403" s="31">
        <v>0.99894818277070196</v>
      </c>
      <c r="O1403" s="21" t="s">
        <v>44</v>
      </c>
      <c r="P1403" s="31">
        <v>1.8547164710489294E-2</v>
      </c>
      <c r="Q1403" s="21">
        <v>426</v>
      </c>
      <c r="R1403" s="31">
        <v>1.0418964254247882</v>
      </c>
      <c r="S1403" s="31">
        <v>1.0047319092771723</v>
      </c>
      <c r="T1403" s="21" t="s">
        <v>44</v>
      </c>
      <c r="U1403" s="31">
        <v>4.1945975577792047E-2</v>
      </c>
      <c r="V1403" s="21">
        <v>275</v>
      </c>
      <c r="W1403" s="31">
        <v>1.0196225424711869</v>
      </c>
      <c r="X1403" s="31">
        <v>1.0004417594919579</v>
      </c>
      <c r="Y1403" s="21" t="s">
        <v>44</v>
      </c>
      <c r="Z1403" s="31">
        <v>3.7764932728472554E-2</v>
      </c>
      <c r="AA1403" s="12" t="s">
        <v>3140</v>
      </c>
      <c r="AB1403" s="12" t="s">
        <v>3140</v>
      </c>
      <c r="AC1403" s="31">
        <v>1.0020055371561525</v>
      </c>
      <c r="AD1403" s="21" t="s">
        <v>58</v>
      </c>
      <c r="AE1403" s="12" t="s">
        <v>3140</v>
      </c>
      <c r="AF1403" s="21">
        <v>93</v>
      </c>
      <c r="AG1403" s="31">
        <v>1.0936443987888556</v>
      </c>
      <c r="AH1403" s="31">
        <v>0.99158634970302129</v>
      </c>
      <c r="AI1403" s="21" t="s">
        <v>44</v>
      </c>
      <c r="AJ1403" s="32">
        <v>1.2534102732836058E-2</v>
      </c>
    </row>
    <row r="1404" spans="1:36" x14ac:dyDescent="0.25">
      <c r="A1404" s="21" t="s">
        <v>1504</v>
      </c>
      <c r="B1404" s="21">
        <v>0.99829999999999997</v>
      </c>
      <c r="C1404" s="36">
        <f>1-Table2[[#This Row],[  Payment adjustment factor ]]</f>
        <v>1.7000000000000348E-3</v>
      </c>
      <c r="D1404" s="31">
        <v>0.16216568479224233</v>
      </c>
      <c r="E1404" s="21">
        <v>2</v>
      </c>
      <c r="F1404" s="31">
        <v>0.96305105890140408</v>
      </c>
      <c r="G1404" s="21">
        <v>468</v>
      </c>
      <c r="H1404" s="31">
        <v>1.0452222014082284</v>
      </c>
      <c r="I1404" s="31">
        <v>0.99543995630441762</v>
      </c>
      <c r="J1404" s="21" t="s">
        <v>44</v>
      </c>
      <c r="K1404" s="31">
        <v>3.4622223314262589E-2</v>
      </c>
      <c r="L1404" s="21">
        <v>255</v>
      </c>
      <c r="M1404" s="31">
        <v>0.96489738988852758</v>
      </c>
      <c r="N1404" s="31">
        <v>0.99446279037947338</v>
      </c>
      <c r="O1404" s="21" t="s">
        <v>58</v>
      </c>
      <c r="P1404" s="31">
        <v>8.3007310764851901E-3</v>
      </c>
      <c r="Q1404" s="21">
        <v>931</v>
      </c>
      <c r="R1404" s="31">
        <v>0.91112926392300642</v>
      </c>
      <c r="S1404" s="31">
        <v>0.98990484924672528</v>
      </c>
      <c r="T1404" s="21" t="s">
        <v>58</v>
      </c>
      <c r="U1404" s="31">
        <v>3.5959787931496137E-2</v>
      </c>
      <c r="V1404" s="21">
        <v>616</v>
      </c>
      <c r="W1404" s="31">
        <v>0.98102075314218373</v>
      </c>
      <c r="X1404" s="31">
        <v>0.989996280811276</v>
      </c>
      <c r="Y1404" s="21" t="s">
        <v>58</v>
      </c>
      <c r="Z1404" s="31">
        <v>2.623570199618715E-2</v>
      </c>
      <c r="AA1404" s="21">
        <v>154</v>
      </c>
      <c r="AB1404" s="31">
        <v>0.90732164309740282</v>
      </c>
      <c r="AC1404" s="31">
        <v>0.99570692941132555</v>
      </c>
      <c r="AD1404" s="21" t="s">
        <v>58</v>
      </c>
      <c r="AE1404" s="40">
        <v>2.2796923852620152E-2</v>
      </c>
      <c r="AF1404" s="21">
        <v>536</v>
      </c>
      <c r="AG1404" s="31">
        <v>0.89157756677878242</v>
      </c>
      <c r="AH1404" s="31">
        <v>0.99079810028693438</v>
      </c>
      <c r="AI1404" s="21" t="s">
        <v>58</v>
      </c>
      <c r="AJ1404" s="32">
        <v>2.6421700899281093E-2</v>
      </c>
    </row>
    <row r="1405" spans="1:36" x14ac:dyDescent="0.25">
      <c r="A1405" s="21" t="s">
        <v>1505</v>
      </c>
      <c r="B1405" s="21">
        <v>0.99629999999999996</v>
      </c>
      <c r="C1405" s="36">
        <f>1-Table2[[#This Row],[  Payment adjustment factor ]]</f>
        <v>3.7000000000000366E-3</v>
      </c>
      <c r="D1405" s="31">
        <v>0.34665157517449535</v>
      </c>
      <c r="E1405" s="21">
        <v>5</v>
      </c>
      <c r="F1405" s="31">
        <v>0.96305105890140408</v>
      </c>
      <c r="G1405" s="21">
        <v>119</v>
      </c>
      <c r="H1405" s="31">
        <v>1.0196652684255441</v>
      </c>
      <c r="I1405" s="31">
        <v>1.0039137645557574</v>
      </c>
      <c r="J1405" s="21" t="s">
        <v>44</v>
      </c>
      <c r="K1405" s="31">
        <v>1.3274466456595012E-2</v>
      </c>
      <c r="L1405" s="21">
        <v>180</v>
      </c>
      <c r="M1405" s="31">
        <v>1.0207020628762478</v>
      </c>
      <c r="N1405" s="31">
        <v>1.0034934502081108</v>
      </c>
      <c r="O1405" s="21" t="s">
        <v>44</v>
      </c>
      <c r="P1405" s="31">
        <v>9.6256846103839992E-3</v>
      </c>
      <c r="Q1405" s="21">
        <v>588</v>
      </c>
      <c r="R1405" s="31">
        <v>1.0756737183049889</v>
      </c>
      <c r="S1405" s="31">
        <v>1.0156031600015401</v>
      </c>
      <c r="T1405" s="21" t="s">
        <v>44</v>
      </c>
      <c r="U1405" s="31">
        <v>3.3962424762018557E-2</v>
      </c>
      <c r="V1405" s="21">
        <v>250</v>
      </c>
      <c r="W1405" s="31">
        <v>1.0807455273534199</v>
      </c>
      <c r="X1405" s="31">
        <v>1.0088431660083446</v>
      </c>
      <c r="Y1405" s="21" t="s">
        <v>44</v>
      </c>
      <c r="Z1405" s="31">
        <v>1.9563955953793594E-2</v>
      </c>
      <c r="AA1405" s="21">
        <v>64</v>
      </c>
      <c r="AB1405" s="31">
        <v>0.94105797847482697</v>
      </c>
      <c r="AC1405" s="31">
        <v>1.0058738187651037</v>
      </c>
      <c r="AD1405" s="21" t="s">
        <v>58</v>
      </c>
      <c r="AE1405" s="40">
        <v>1.4658083449670961E-2</v>
      </c>
      <c r="AF1405" s="21">
        <v>96</v>
      </c>
      <c r="AG1405" s="31">
        <v>0.87288765378940036</v>
      </c>
      <c r="AH1405" s="31">
        <v>0.99633796354879245</v>
      </c>
      <c r="AI1405" s="21" t="s">
        <v>58</v>
      </c>
      <c r="AJ1405" s="32">
        <v>6.6397245210569576E-3</v>
      </c>
    </row>
    <row r="1406" spans="1:36" x14ac:dyDescent="0.25">
      <c r="A1406" s="21" t="s">
        <v>1506</v>
      </c>
      <c r="B1406" s="21">
        <v>0.996</v>
      </c>
      <c r="C1406" s="36">
        <f>1-Table2[[#This Row],[  Payment adjustment factor ]]</f>
        <v>4.0000000000000036E-3</v>
      </c>
      <c r="D1406" s="31">
        <v>0.2429085097882541</v>
      </c>
      <c r="E1406" s="21">
        <v>4</v>
      </c>
      <c r="F1406" s="31">
        <v>0.96305105890140408</v>
      </c>
      <c r="G1406" s="21">
        <v>124</v>
      </c>
      <c r="H1406" s="31">
        <v>0.98690974673685972</v>
      </c>
      <c r="I1406" s="31">
        <v>0.99640551805727029</v>
      </c>
      <c r="J1406" s="21" t="s">
        <v>58</v>
      </c>
      <c r="K1406" s="31">
        <v>2.5599530012216602E-2</v>
      </c>
      <c r="L1406" s="21">
        <v>102</v>
      </c>
      <c r="M1406" s="31">
        <v>0.93781062646989366</v>
      </c>
      <c r="N1406" s="31">
        <v>0.99894818277070196</v>
      </c>
      <c r="O1406" s="21" t="s">
        <v>58</v>
      </c>
      <c r="P1406" s="31">
        <v>1.0829956204142059E-2</v>
      </c>
      <c r="Q1406" s="21">
        <v>229</v>
      </c>
      <c r="R1406" s="31">
        <v>1.0742238873495857</v>
      </c>
      <c r="S1406" s="31">
        <v>1.0047319092771723</v>
      </c>
      <c r="T1406" s="21" t="s">
        <v>44</v>
      </c>
      <c r="U1406" s="31">
        <v>3.0691274448495034E-2</v>
      </c>
      <c r="V1406" s="21">
        <v>228</v>
      </c>
      <c r="W1406" s="31">
        <v>1.0157633963599779</v>
      </c>
      <c r="X1406" s="31">
        <v>1.0004417594919579</v>
      </c>
      <c r="Y1406" s="21" t="s">
        <v>44</v>
      </c>
      <c r="Z1406" s="31">
        <v>3.3062600186940329E-2</v>
      </c>
      <c r="AA1406" s="21">
        <v>36</v>
      </c>
      <c r="AB1406" s="31">
        <v>1.0957377909093073</v>
      </c>
      <c r="AC1406" s="31">
        <v>1.0020055371561525</v>
      </c>
      <c r="AD1406" s="21" t="s">
        <v>44</v>
      </c>
      <c r="AE1406" s="40">
        <v>1.6489464469037939E-2</v>
      </c>
      <c r="AF1406" s="21">
        <v>127</v>
      </c>
      <c r="AG1406" s="31">
        <v>0.80590697365884412</v>
      </c>
      <c r="AH1406" s="31">
        <v>0.99158634970302129</v>
      </c>
      <c r="AI1406" s="21" t="s">
        <v>58</v>
      </c>
      <c r="AJ1406" s="32">
        <v>2.1310339183431948E-2</v>
      </c>
    </row>
    <row r="1407" spans="1:36" x14ac:dyDescent="0.25">
      <c r="A1407" s="21" t="s">
        <v>1507</v>
      </c>
      <c r="B1407" s="21">
        <v>0.99319999999999997</v>
      </c>
      <c r="C1407" s="36">
        <f>1-Table2[[#This Row],[  Payment adjustment factor ]]</f>
        <v>6.8000000000000282E-3</v>
      </c>
      <c r="D1407" s="31">
        <v>0.14744079449961803</v>
      </c>
      <c r="E1407" s="21">
        <v>2</v>
      </c>
      <c r="F1407" s="31">
        <v>0.96305105890140408</v>
      </c>
      <c r="G1407" s="21">
        <v>5</v>
      </c>
      <c r="H1407" s="31">
        <v>0.98525284930743806</v>
      </c>
      <c r="I1407" s="31">
        <v>0.99543995630441762</v>
      </c>
      <c r="J1407" s="21" t="s">
        <v>58</v>
      </c>
      <c r="K1407" s="31">
        <v>6.4065432002886093E-3</v>
      </c>
      <c r="L1407" s="21">
        <v>8</v>
      </c>
      <c r="M1407" s="31">
        <v>0.99606596251444812</v>
      </c>
      <c r="N1407" s="31">
        <v>0.99446279037947338</v>
      </c>
      <c r="O1407" s="21" t="s">
        <v>58</v>
      </c>
      <c r="P1407" s="31">
        <v>1.199157637537617E-2</v>
      </c>
      <c r="Q1407" s="21">
        <v>17</v>
      </c>
      <c r="R1407" s="31">
        <v>0.97183751362544524</v>
      </c>
      <c r="S1407" s="31">
        <v>0.98990484924672528</v>
      </c>
      <c r="T1407" s="21" t="s">
        <v>58</v>
      </c>
      <c r="U1407" s="31">
        <v>2.6010209144244952E-2</v>
      </c>
      <c r="V1407" s="21">
        <v>19</v>
      </c>
      <c r="W1407" s="31">
        <v>0.9804325635461002</v>
      </c>
      <c r="X1407" s="31">
        <v>0.989996280811276</v>
      </c>
      <c r="Y1407" s="21" t="s">
        <v>58</v>
      </c>
      <c r="Z1407" s="31">
        <v>3.4528358483320067E-2</v>
      </c>
      <c r="AA1407" s="12" t="s">
        <v>3140</v>
      </c>
      <c r="AB1407" s="12" t="s">
        <v>3140</v>
      </c>
      <c r="AC1407" s="31">
        <v>0.99570692941132555</v>
      </c>
      <c r="AD1407" s="21" t="s">
        <v>58</v>
      </c>
      <c r="AE1407" s="12" t="s">
        <v>3140</v>
      </c>
      <c r="AF1407" s="21">
        <v>55</v>
      </c>
      <c r="AG1407" s="31">
        <v>1.0418963204723788</v>
      </c>
      <c r="AH1407" s="31">
        <v>0.99079810028693438</v>
      </c>
      <c r="AI1407" s="21" t="s">
        <v>44</v>
      </c>
      <c r="AJ1407" s="32">
        <v>0.13845923289156092</v>
      </c>
    </row>
    <row r="1408" spans="1:36" x14ac:dyDescent="0.25">
      <c r="A1408" s="21" t="s">
        <v>1508</v>
      </c>
      <c r="B1408" s="21">
        <v>0.99339999999999995</v>
      </c>
      <c r="C1408" s="36">
        <f>1-Table2[[#This Row],[  Payment adjustment factor ]]</f>
        <v>6.6000000000000503E-3</v>
      </c>
      <c r="D1408" s="31">
        <v>0.16233718448745307</v>
      </c>
      <c r="E1408" s="21">
        <v>2</v>
      </c>
      <c r="F1408" s="31">
        <v>0.96305105890140408</v>
      </c>
      <c r="G1408" s="21">
        <v>121</v>
      </c>
      <c r="H1408" s="31">
        <v>1.0647153119595605</v>
      </c>
      <c r="I1408" s="31">
        <v>0.99543995630441762</v>
      </c>
      <c r="J1408" s="21" t="s">
        <v>44</v>
      </c>
      <c r="K1408" s="31">
        <v>2.226274931561209E-2</v>
      </c>
      <c r="L1408" s="21">
        <v>193</v>
      </c>
      <c r="M1408" s="31">
        <v>0.94193384390307333</v>
      </c>
      <c r="N1408" s="31">
        <v>0.99446279037947338</v>
      </c>
      <c r="O1408" s="21" t="s">
        <v>58</v>
      </c>
      <c r="P1408" s="31">
        <v>1.929607035186796E-2</v>
      </c>
      <c r="Q1408" s="21">
        <v>349</v>
      </c>
      <c r="R1408" s="31">
        <v>1.0431146960438029</v>
      </c>
      <c r="S1408" s="31">
        <v>0.98990484924672528</v>
      </c>
      <c r="T1408" s="21" t="s">
        <v>44</v>
      </c>
      <c r="U1408" s="31">
        <v>4.453171886250476E-2</v>
      </c>
      <c r="V1408" s="21">
        <v>296</v>
      </c>
      <c r="W1408" s="31">
        <v>1.0562621089947188</v>
      </c>
      <c r="X1408" s="31">
        <v>0.989996280811276</v>
      </c>
      <c r="Y1408" s="21" t="s">
        <v>44</v>
      </c>
      <c r="Z1408" s="31">
        <v>4.3816268479541211E-2</v>
      </c>
      <c r="AA1408" s="12" t="s">
        <v>3140</v>
      </c>
      <c r="AB1408" s="12" t="s">
        <v>3140</v>
      </c>
      <c r="AC1408" s="31">
        <v>0.99570692941132555</v>
      </c>
      <c r="AD1408" s="21" t="s">
        <v>58</v>
      </c>
      <c r="AE1408" s="12" t="s">
        <v>3140</v>
      </c>
      <c r="AF1408" s="21">
        <v>9</v>
      </c>
      <c r="AG1408" s="31">
        <v>0.97925517839846321</v>
      </c>
      <c r="AH1408" s="31">
        <v>0.99079810028693438</v>
      </c>
      <c r="AI1408" s="21" t="s">
        <v>58</v>
      </c>
      <c r="AJ1408" s="32">
        <v>1.4917259628523455E-3</v>
      </c>
    </row>
    <row r="1409" spans="1:36" x14ac:dyDescent="0.25">
      <c r="A1409" s="21" t="s">
        <v>1509</v>
      </c>
      <c r="B1409" s="21">
        <v>0.99860000000000004</v>
      </c>
      <c r="C1409" s="36">
        <f>1-Table2[[#This Row],[  Payment adjustment factor ]]</f>
        <v>1.3999999999999568E-3</v>
      </c>
      <c r="D1409" s="31">
        <v>0.27129337539432175</v>
      </c>
      <c r="E1409" s="21">
        <v>4</v>
      </c>
      <c r="F1409" s="31">
        <v>0.96305105890140408</v>
      </c>
      <c r="G1409" s="21">
        <v>4</v>
      </c>
      <c r="H1409" s="31">
        <v>0.98195275476108079</v>
      </c>
      <c r="I1409" s="31">
        <v>0.99640551805727029</v>
      </c>
      <c r="J1409" s="21" t="s">
        <v>58</v>
      </c>
      <c r="K1409" s="31">
        <v>5.3853531534051079E-3</v>
      </c>
      <c r="L1409" s="21">
        <v>30</v>
      </c>
      <c r="M1409" s="31">
        <v>0.9878304581179369</v>
      </c>
      <c r="N1409" s="31">
        <v>0.99894818277070196</v>
      </c>
      <c r="O1409" s="21" t="s">
        <v>58</v>
      </c>
      <c r="P1409" s="31">
        <v>3.0452259448332041E-2</v>
      </c>
      <c r="Q1409" s="21">
        <v>38</v>
      </c>
      <c r="R1409" s="31">
        <v>1.0372437512352708</v>
      </c>
      <c r="S1409" s="31">
        <v>1.0047319092771723</v>
      </c>
      <c r="T1409" s="21" t="s">
        <v>44</v>
      </c>
      <c r="U1409" s="31">
        <v>4.5562877197756681E-2</v>
      </c>
      <c r="V1409" s="21">
        <v>66</v>
      </c>
      <c r="W1409" s="31">
        <v>0.97514794743052546</v>
      </c>
      <c r="X1409" s="31">
        <v>1.0004417594919579</v>
      </c>
      <c r="Y1409" s="21" t="s">
        <v>58</v>
      </c>
      <c r="Z1409" s="31">
        <v>8.8456144312601431E-2</v>
      </c>
      <c r="AA1409" s="12" t="s">
        <v>3140</v>
      </c>
      <c r="AB1409" s="12" t="s">
        <v>3140</v>
      </c>
      <c r="AC1409" s="31">
        <v>1.0020055371561525</v>
      </c>
      <c r="AD1409" s="21" t="s">
        <v>58</v>
      </c>
      <c r="AE1409" s="12" t="s">
        <v>3140</v>
      </c>
      <c r="AF1409" s="21">
        <v>3</v>
      </c>
      <c r="AG1409" s="31">
        <v>0.99153202687678155</v>
      </c>
      <c r="AH1409" s="31">
        <v>0.99158634970302129</v>
      </c>
      <c r="AI1409" s="21" t="s">
        <v>58</v>
      </c>
      <c r="AJ1409" s="32">
        <v>5.5521140306929763E-3</v>
      </c>
    </row>
    <row r="1410" spans="1:36" x14ac:dyDescent="0.25">
      <c r="A1410" s="21" t="s">
        <v>1510</v>
      </c>
      <c r="B1410" s="21">
        <v>0.99729999999999996</v>
      </c>
      <c r="C1410" s="36">
        <f>1-Table2[[#This Row],[  Payment adjustment factor ]]</f>
        <v>2.7000000000000357E-3</v>
      </c>
      <c r="D1410" s="31">
        <v>0.17079101702188529</v>
      </c>
      <c r="E1410" s="21">
        <v>2</v>
      </c>
      <c r="F1410" s="31">
        <v>0.96305105890140408</v>
      </c>
      <c r="G1410" s="21">
        <v>40</v>
      </c>
      <c r="H1410" s="31">
        <v>0.97424076818038752</v>
      </c>
      <c r="I1410" s="31">
        <v>0.99543995630441762</v>
      </c>
      <c r="J1410" s="21" t="s">
        <v>58</v>
      </c>
      <c r="K1410" s="31">
        <v>8.1467044414643194E-3</v>
      </c>
      <c r="L1410" s="21">
        <v>60</v>
      </c>
      <c r="M1410" s="31">
        <v>0.95291088226255238</v>
      </c>
      <c r="N1410" s="31">
        <v>0.99446279037947338</v>
      </c>
      <c r="O1410" s="21" t="s">
        <v>58</v>
      </c>
      <c r="P1410" s="31">
        <v>1.1582675586951269E-2</v>
      </c>
      <c r="Q1410" s="21">
        <v>214</v>
      </c>
      <c r="R1410" s="31">
        <v>0.92444776653743876</v>
      </c>
      <c r="S1410" s="31">
        <v>0.98990484924672528</v>
      </c>
      <c r="T1410" s="21" t="s">
        <v>58</v>
      </c>
      <c r="U1410" s="31">
        <v>4.5183484515453648E-2</v>
      </c>
      <c r="V1410" s="21">
        <v>150</v>
      </c>
      <c r="W1410" s="31">
        <v>1.009061282665108</v>
      </c>
      <c r="X1410" s="31">
        <v>0.989996280811276</v>
      </c>
      <c r="Y1410" s="21" t="s">
        <v>44</v>
      </c>
      <c r="Z1410" s="31">
        <v>4.1532094783582107E-2</v>
      </c>
      <c r="AA1410" s="12" t="s">
        <v>3140</v>
      </c>
      <c r="AB1410" s="12" t="s">
        <v>3140</v>
      </c>
      <c r="AC1410" s="31">
        <v>0.99570692941132555</v>
      </c>
      <c r="AD1410" s="21" t="s">
        <v>58</v>
      </c>
      <c r="AE1410" s="12" t="s">
        <v>3140</v>
      </c>
      <c r="AF1410" s="21">
        <v>92</v>
      </c>
      <c r="AG1410" s="31">
        <v>1.068556716636504</v>
      </c>
      <c r="AH1410" s="31">
        <v>0.99079810028693438</v>
      </c>
      <c r="AI1410" s="21" t="s">
        <v>44</v>
      </c>
      <c r="AJ1410" s="32">
        <v>2.5469534093353886E-2</v>
      </c>
    </row>
    <row r="1411" spans="1:36" x14ac:dyDescent="0.25">
      <c r="A1411" s="21" t="s">
        <v>1511</v>
      </c>
      <c r="B1411" s="21">
        <v>0.98319999999999996</v>
      </c>
      <c r="C1411" s="36">
        <f>1-Table2[[#This Row],[  Payment adjustment factor ]]</f>
        <v>1.6800000000000037E-2</v>
      </c>
      <c r="D1411" s="31">
        <v>0.34465717445396737</v>
      </c>
      <c r="E1411" s="21">
        <v>5</v>
      </c>
      <c r="F1411" s="31">
        <v>0.96305105890140408</v>
      </c>
      <c r="G1411" s="21">
        <v>133</v>
      </c>
      <c r="H1411" s="31">
        <v>0.92726574571172971</v>
      </c>
      <c r="I1411" s="31">
        <v>1.0039137645557574</v>
      </c>
      <c r="J1411" s="21" t="s">
        <v>58</v>
      </c>
      <c r="K1411" s="31">
        <v>1.173464209789931E-2</v>
      </c>
      <c r="L1411" s="21">
        <v>371</v>
      </c>
      <c r="M1411" s="31">
        <v>1.136153068403339</v>
      </c>
      <c r="N1411" s="31">
        <v>1.0034934502081108</v>
      </c>
      <c r="O1411" s="21" t="s">
        <v>44</v>
      </c>
      <c r="P1411" s="31">
        <v>1.8535722995528931E-2</v>
      </c>
      <c r="Q1411" s="21">
        <v>769</v>
      </c>
      <c r="R1411" s="31">
        <v>1.190898813008938</v>
      </c>
      <c r="S1411" s="31">
        <v>1.0156031600015401</v>
      </c>
      <c r="T1411" s="21" t="s">
        <v>44</v>
      </c>
      <c r="U1411" s="31">
        <v>4.3488695820960724E-2</v>
      </c>
      <c r="V1411" s="21">
        <v>688</v>
      </c>
      <c r="W1411" s="31">
        <v>1.1281896803708427</v>
      </c>
      <c r="X1411" s="31">
        <v>1.0088431660083446</v>
      </c>
      <c r="Y1411" s="21" t="s">
        <v>44</v>
      </c>
      <c r="Z1411" s="31">
        <v>4.921513095498567E-2</v>
      </c>
      <c r="AA1411" s="21">
        <v>9</v>
      </c>
      <c r="AB1411" s="31">
        <v>0.99835766447176466</v>
      </c>
      <c r="AC1411" s="31">
        <v>1.0058738187651037</v>
      </c>
      <c r="AD1411" s="21" t="s">
        <v>58</v>
      </c>
      <c r="AE1411" s="40">
        <v>1.5079168314745994E-3</v>
      </c>
      <c r="AF1411" s="21">
        <v>125</v>
      </c>
      <c r="AG1411" s="31">
        <v>1.15811902035115</v>
      </c>
      <c r="AH1411" s="31">
        <v>0.99633796354879245</v>
      </c>
      <c r="AI1411" s="21" t="s">
        <v>44</v>
      </c>
      <c r="AJ1411" s="32">
        <v>9.2114252711859527E-3</v>
      </c>
    </row>
    <row r="1412" spans="1:36" x14ac:dyDescent="0.25">
      <c r="A1412" s="21" t="s">
        <v>1512</v>
      </c>
      <c r="B1412" s="21">
        <v>0.99770000000000003</v>
      </c>
      <c r="C1412" s="36">
        <f>1-Table2[[#This Row],[  Payment adjustment factor ]]</f>
        <v>2.2999999999999687E-3</v>
      </c>
      <c r="D1412" s="31">
        <v>0.16505591897024688</v>
      </c>
      <c r="E1412" s="21">
        <v>2</v>
      </c>
      <c r="F1412" s="31">
        <v>0.96305105890140408</v>
      </c>
      <c r="G1412" s="21">
        <v>155</v>
      </c>
      <c r="H1412" s="31">
        <v>1.0236654374811929</v>
      </c>
      <c r="I1412" s="31">
        <v>0.99543995630441762</v>
      </c>
      <c r="J1412" s="21" t="s">
        <v>44</v>
      </c>
      <c r="K1412" s="31">
        <v>1.5658423211923997E-2</v>
      </c>
      <c r="L1412" s="21">
        <v>158</v>
      </c>
      <c r="M1412" s="31">
        <v>0.99720134292363671</v>
      </c>
      <c r="N1412" s="31">
        <v>0.99446279037947338</v>
      </c>
      <c r="O1412" s="21" t="s">
        <v>44</v>
      </c>
      <c r="P1412" s="31">
        <v>1.1134869527882972E-2</v>
      </c>
      <c r="Q1412" s="21">
        <v>448</v>
      </c>
      <c r="R1412" s="31">
        <v>0.95357050426538059</v>
      </c>
      <c r="S1412" s="31">
        <v>0.98990484924672528</v>
      </c>
      <c r="T1412" s="21" t="s">
        <v>58</v>
      </c>
      <c r="U1412" s="31">
        <v>3.3021848737461793E-2</v>
      </c>
      <c r="V1412" s="21">
        <v>475</v>
      </c>
      <c r="W1412" s="31">
        <v>0.99457933973832291</v>
      </c>
      <c r="X1412" s="31">
        <v>0.989996280811276</v>
      </c>
      <c r="Y1412" s="21" t="s">
        <v>44</v>
      </c>
      <c r="Z1412" s="31">
        <v>4.4817019407444161E-2</v>
      </c>
      <c r="AA1412" s="21">
        <v>43</v>
      </c>
      <c r="AB1412" s="31">
        <v>1.0151496220297471</v>
      </c>
      <c r="AC1412" s="31">
        <v>0.99570692941132555</v>
      </c>
      <c r="AD1412" s="21" t="s">
        <v>44</v>
      </c>
      <c r="AE1412" s="40">
        <v>1.1605259745944854E-2</v>
      </c>
      <c r="AF1412" s="21">
        <v>152</v>
      </c>
      <c r="AG1412" s="31">
        <v>1.0912230838210046</v>
      </c>
      <c r="AH1412" s="31">
        <v>0.99079810028693438</v>
      </c>
      <c r="AI1412" s="21" t="s">
        <v>44</v>
      </c>
      <c r="AJ1412" s="32">
        <v>1.4947921316174746E-2</v>
      </c>
    </row>
    <row r="1413" spans="1:36" x14ac:dyDescent="0.25">
      <c r="A1413" s="21" t="s">
        <v>1513</v>
      </c>
      <c r="B1413" s="21">
        <v>0.99819999999999998</v>
      </c>
      <c r="C1413" s="36">
        <f>1-Table2[[#This Row],[  Payment adjustment factor ]]</f>
        <v>1.8000000000000238E-3</v>
      </c>
      <c r="D1413" s="31">
        <v>0.36509370060961843</v>
      </c>
      <c r="E1413" s="21">
        <v>5</v>
      </c>
      <c r="F1413" s="31">
        <v>0.96305105890140408</v>
      </c>
      <c r="G1413" s="21">
        <v>13</v>
      </c>
      <c r="H1413" s="31">
        <v>1.024878094146054</v>
      </c>
      <c r="I1413" s="31">
        <v>1.0039137645557574</v>
      </c>
      <c r="J1413" s="21" t="s">
        <v>58</v>
      </c>
      <c r="K1413" s="31">
        <v>3.5688254719044004E-3</v>
      </c>
      <c r="L1413" s="21">
        <v>43</v>
      </c>
      <c r="M1413" s="31">
        <v>0.97866568627878303</v>
      </c>
      <c r="N1413" s="31">
        <v>1.0034934502081108</v>
      </c>
      <c r="O1413" s="21" t="s">
        <v>58</v>
      </c>
      <c r="P1413" s="31">
        <v>1.2051290598256437E-2</v>
      </c>
      <c r="Q1413" s="21">
        <v>65</v>
      </c>
      <c r="R1413" s="31">
        <v>0.97471355801250958</v>
      </c>
      <c r="S1413" s="31">
        <v>1.0156031600015401</v>
      </c>
      <c r="T1413" s="21" t="s">
        <v>58</v>
      </c>
      <c r="U1413" s="31">
        <v>2.0564450208056986E-2</v>
      </c>
      <c r="V1413" s="21">
        <v>85</v>
      </c>
      <c r="W1413" s="31">
        <v>1.0601702489573666</v>
      </c>
      <c r="X1413" s="31">
        <v>1.0088431660083446</v>
      </c>
      <c r="Y1413" s="21" t="s">
        <v>44</v>
      </c>
      <c r="Z1413" s="31">
        <v>3.5811343090091645E-2</v>
      </c>
      <c r="AA1413" s="12" t="s">
        <v>3140</v>
      </c>
      <c r="AB1413" s="12" t="s">
        <v>3140</v>
      </c>
      <c r="AC1413" s="31">
        <v>1.0058738187651037</v>
      </c>
      <c r="AD1413" s="21" t="s">
        <v>58</v>
      </c>
      <c r="AE1413" s="12" t="s">
        <v>3140</v>
      </c>
      <c r="AF1413" s="21">
        <v>14</v>
      </c>
      <c r="AG1413" s="31">
        <v>1.0293406109301027</v>
      </c>
      <c r="AH1413" s="31">
        <v>0.99633796354879245</v>
      </c>
      <c r="AI1413" s="21" t="s">
        <v>58</v>
      </c>
      <c r="AJ1413" s="32">
        <v>6.0576009339194338E-3</v>
      </c>
    </row>
    <row r="1414" spans="1:36" x14ac:dyDescent="0.25">
      <c r="A1414" s="21" t="s">
        <v>1514</v>
      </c>
      <c r="B1414" s="21">
        <v>0.99880000000000002</v>
      </c>
      <c r="C1414" s="36">
        <f>1-Table2[[#This Row],[  Payment adjustment factor ]]</f>
        <v>1.1999999999999789E-3</v>
      </c>
      <c r="D1414" s="31">
        <v>0.24255788313120177</v>
      </c>
      <c r="E1414" s="21">
        <v>4</v>
      </c>
      <c r="F1414" s="31">
        <v>0.96305105890140408</v>
      </c>
      <c r="G1414" s="21">
        <v>2</v>
      </c>
      <c r="H1414" s="31">
        <v>0.9936981754306613</v>
      </c>
      <c r="I1414" s="31">
        <v>0.99640551805727029</v>
      </c>
      <c r="J1414" s="21" t="s">
        <v>58</v>
      </c>
      <c r="K1414" s="31">
        <v>4.6392243411037971E-3</v>
      </c>
      <c r="L1414" s="21">
        <v>32</v>
      </c>
      <c r="M1414" s="31">
        <v>0.97963665136177114</v>
      </c>
      <c r="N1414" s="31">
        <v>0.99894818277070196</v>
      </c>
      <c r="O1414" s="21" t="s">
        <v>58</v>
      </c>
      <c r="P1414" s="31">
        <v>4.7458410387768782E-2</v>
      </c>
      <c r="Q1414" s="21">
        <v>34</v>
      </c>
      <c r="R1414" s="31">
        <v>1.0248840615807628</v>
      </c>
      <c r="S1414" s="31">
        <v>1.0047319092771723</v>
      </c>
      <c r="T1414" s="21" t="s">
        <v>44</v>
      </c>
      <c r="U1414" s="31">
        <v>6.2100401698587049E-2</v>
      </c>
      <c r="V1414" s="21">
        <v>39</v>
      </c>
      <c r="W1414" s="31">
        <v>0.99799137216780021</v>
      </c>
      <c r="X1414" s="31">
        <v>1.0004417594919579</v>
      </c>
      <c r="Y1414" s="21" t="s">
        <v>58</v>
      </c>
      <c r="Z1414" s="31">
        <v>8.1464441801447629E-2</v>
      </c>
      <c r="AA1414" s="12" t="s">
        <v>3140</v>
      </c>
      <c r="AB1414" s="12" t="s">
        <v>3140</v>
      </c>
      <c r="AC1414" s="31">
        <v>1.0020055371561525</v>
      </c>
      <c r="AD1414" s="21" t="s">
        <v>58</v>
      </c>
      <c r="AE1414" s="12" t="s">
        <v>3140</v>
      </c>
      <c r="AF1414" s="21">
        <v>11</v>
      </c>
      <c r="AG1414" s="31">
        <v>0.97399141246073073</v>
      </c>
      <c r="AH1414" s="31">
        <v>0.99158634970302129</v>
      </c>
      <c r="AI1414" s="21" t="s">
        <v>58</v>
      </c>
      <c r="AJ1414" s="32">
        <v>3.0945219538868276E-2</v>
      </c>
    </row>
    <row r="1415" spans="1:36" x14ac:dyDescent="0.25">
      <c r="A1415" s="21" t="s">
        <v>1515</v>
      </c>
      <c r="B1415" s="21">
        <v>0.99439999999999995</v>
      </c>
      <c r="C1415" s="36">
        <f>1-Table2[[#This Row],[  Payment adjustment factor ]]</f>
        <v>5.6000000000000494E-3</v>
      </c>
      <c r="D1415" s="31">
        <v>0.23022651318232454</v>
      </c>
      <c r="E1415" s="21">
        <v>3</v>
      </c>
      <c r="F1415" s="31">
        <v>0.96305105890140408</v>
      </c>
      <c r="G1415" s="21">
        <v>211</v>
      </c>
      <c r="H1415" s="31">
        <v>1.0443716938087542</v>
      </c>
      <c r="I1415" s="31">
        <v>0.99676112581910359</v>
      </c>
      <c r="J1415" s="21" t="s">
        <v>44</v>
      </c>
      <c r="K1415" s="31">
        <v>3.7237071420650532E-2</v>
      </c>
      <c r="L1415" s="21">
        <v>198</v>
      </c>
      <c r="M1415" s="31">
        <v>1.0921785784768958</v>
      </c>
      <c r="N1415" s="31">
        <v>0.99317980335967293</v>
      </c>
      <c r="O1415" s="21" t="s">
        <v>44</v>
      </c>
      <c r="P1415" s="31">
        <v>1.6678782204285467E-2</v>
      </c>
      <c r="Q1415" s="21">
        <v>421</v>
      </c>
      <c r="R1415" s="31">
        <v>1.0496324873867273</v>
      </c>
      <c r="S1415" s="31">
        <v>0.99472354671482743</v>
      </c>
      <c r="T1415" s="21" t="s">
        <v>44</v>
      </c>
      <c r="U1415" s="31">
        <v>4.3396116312328717E-2</v>
      </c>
      <c r="V1415" s="21">
        <v>368</v>
      </c>
      <c r="W1415" s="31">
        <v>0.94614845907553513</v>
      </c>
      <c r="X1415" s="31">
        <v>0.9918516596681215</v>
      </c>
      <c r="Y1415" s="21" t="s">
        <v>58</v>
      </c>
      <c r="Z1415" s="31">
        <v>4.8652387307955576E-2</v>
      </c>
      <c r="AA1415" s="21">
        <v>26</v>
      </c>
      <c r="AB1415" s="31">
        <v>0.90232365818007854</v>
      </c>
      <c r="AC1415" s="31">
        <v>0.9952100778551094</v>
      </c>
      <c r="AD1415" s="21" t="s">
        <v>58</v>
      </c>
      <c r="AE1415" s="40">
        <v>1.1340003946913656E-2</v>
      </c>
      <c r="AF1415" s="21">
        <v>64</v>
      </c>
      <c r="AG1415" s="31">
        <v>0.98872036897386073</v>
      </c>
      <c r="AH1415" s="31">
        <v>0.99702926691394167</v>
      </c>
      <c r="AI1415" s="21" t="s">
        <v>58</v>
      </c>
      <c r="AJ1415" s="32">
        <v>9.5538439277181222E-3</v>
      </c>
    </row>
    <row r="1416" spans="1:36" x14ac:dyDescent="0.25">
      <c r="A1416" s="21" t="s">
        <v>1516</v>
      </c>
      <c r="B1416" s="21">
        <v>0.99970000000000003</v>
      </c>
      <c r="C1416" s="36">
        <f>1-Table2[[#This Row],[  Payment adjustment factor ]]</f>
        <v>2.9999999999996696E-4</v>
      </c>
      <c r="D1416" s="31">
        <v>0.22190745986779981</v>
      </c>
      <c r="E1416" s="21">
        <v>3</v>
      </c>
      <c r="F1416" s="31">
        <v>0.96305105890140408</v>
      </c>
      <c r="G1416" s="21">
        <v>13</v>
      </c>
      <c r="H1416" s="31">
        <v>0.98809527373196804</v>
      </c>
      <c r="I1416" s="31">
        <v>0.99676112581910359</v>
      </c>
      <c r="J1416" s="21" t="s">
        <v>58</v>
      </c>
      <c r="K1416" s="31">
        <v>5.348354090088903E-3</v>
      </c>
      <c r="L1416" s="21">
        <v>54</v>
      </c>
      <c r="M1416" s="31">
        <v>0.98267385880672775</v>
      </c>
      <c r="N1416" s="31">
        <v>0.99317980335967293</v>
      </c>
      <c r="O1416" s="21" t="s">
        <v>58</v>
      </c>
      <c r="P1416" s="31">
        <v>2.015758167071402E-2</v>
      </c>
      <c r="Q1416" s="21">
        <v>62</v>
      </c>
      <c r="R1416" s="31">
        <v>0.90867439003615591</v>
      </c>
      <c r="S1416" s="31">
        <v>0.99472354671482743</v>
      </c>
      <c r="T1416" s="21" t="s">
        <v>58</v>
      </c>
      <c r="U1416" s="31">
        <v>2.387124950367691E-2</v>
      </c>
      <c r="V1416" s="21">
        <v>87</v>
      </c>
      <c r="W1416" s="31">
        <v>1.0004556594397964</v>
      </c>
      <c r="X1416" s="31">
        <v>0.9918516596681215</v>
      </c>
      <c r="Y1416" s="21" t="s">
        <v>44</v>
      </c>
      <c r="Z1416" s="31">
        <v>3.9311982727115932E-2</v>
      </c>
      <c r="AA1416" s="12" t="s">
        <v>3140</v>
      </c>
      <c r="AB1416" s="12" t="s">
        <v>3140</v>
      </c>
      <c r="AC1416" s="31">
        <v>0.9952100778551094</v>
      </c>
      <c r="AD1416" s="21" t="s">
        <v>58</v>
      </c>
      <c r="AE1416" s="12" t="s">
        <v>3140</v>
      </c>
      <c r="AF1416" s="21">
        <v>24</v>
      </c>
      <c r="AG1416" s="31">
        <v>0.93620008642580343</v>
      </c>
      <c r="AH1416" s="31">
        <v>0.99702926691394167</v>
      </c>
      <c r="AI1416" s="21" t="s">
        <v>58</v>
      </c>
      <c r="AJ1416" s="32">
        <v>1.4167915949568755E-2</v>
      </c>
    </row>
    <row r="1417" spans="1:36" x14ac:dyDescent="0.25">
      <c r="A1417" s="21" t="s">
        <v>1517</v>
      </c>
      <c r="B1417" s="21">
        <v>0.99980000000000002</v>
      </c>
      <c r="C1417" s="36">
        <f>1-Table2[[#This Row],[  Payment adjustment factor ]]</f>
        <v>1.9999999999997797E-4</v>
      </c>
      <c r="D1417" s="31">
        <v>0.20811021865238732</v>
      </c>
      <c r="E1417" s="21">
        <v>3</v>
      </c>
      <c r="F1417" s="31">
        <v>0.96305105890140408</v>
      </c>
      <c r="G1417" s="21">
        <v>416</v>
      </c>
      <c r="H1417" s="31">
        <v>0.99621151108967876</v>
      </c>
      <c r="I1417" s="31">
        <v>0.99676112581910359</v>
      </c>
      <c r="J1417" s="21" t="s">
        <v>58</v>
      </c>
      <c r="K1417" s="31">
        <v>4.8393110459911196E-2</v>
      </c>
      <c r="L1417" s="21">
        <v>124</v>
      </c>
      <c r="M1417" s="31">
        <v>0.99585194060174098</v>
      </c>
      <c r="N1417" s="31">
        <v>0.99317980335967293</v>
      </c>
      <c r="O1417" s="21" t="s">
        <v>44</v>
      </c>
      <c r="P1417" s="31">
        <v>7.6946804723902308E-3</v>
      </c>
      <c r="Q1417" s="21">
        <v>461</v>
      </c>
      <c r="R1417" s="31">
        <v>0.95594120783833447</v>
      </c>
      <c r="S1417" s="31">
        <v>0.99472354671482743</v>
      </c>
      <c r="T1417" s="21" t="s">
        <v>58</v>
      </c>
      <c r="U1417" s="31">
        <v>3.1412718400334431E-2</v>
      </c>
      <c r="V1417" s="21">
        <v>353</v>
      </c>
      <c r="W1417" s="31">
        <v>0.98467485271425625</v>
      </c>
      <c r="X1417" s="31">
        <v>0.9918516596681215</v>
      </c>
      <c r="Y1417" s="21" t="s">
        <v>58</v>
      </c>
      <c r="Z1417" s="31">
        <v>2.655762918998348E-2</v>
      </c>
      <c r="AA1417" s="21">
        <v>74</v>
      </c>
      <c r="AB1417" s="31">
        <v>0.93235191002634588</v>
      </c>
      <c r="AC1417" s="31">
        <v>0.9952100778551094</v>
      </c>
      <c r="AD1417" s="21" t="s">
        <v>58</v>
      </c>
      <c r="AE1417" s="40">
        <v>1.9184454556673388E-2</v>
      </c>
      <c r="AF1417" s="21">
        <v>62</v>
      </c>
      <c r="AG1417" s="31">
        <v>1.0341473449706371</v>
      </c>
      <c r="AH1417" s="31">
        <v>0.99702926691394167</v>
      </c>
      <c r="AI1417" s="21" t="s">
        <v>44</v>
      </c>
      <c r="AJ1417" s="32">
        <v>5.5938951491605656E-3</v>
      </c>
    </row>
    <row r="1418" spans="1:36" x14ac:dyDescent="0.25">
      <c r="A1418" s="21" t="s">
        <v>1518</v>
      </c>
      <c r="B1418" s="21">
        <v>0.99809999999999999</v>
      </c>
      <c r="C1418" s="36">
        <f>1-Table2[[#This Row],[  Payment adjustment factor ]]</f>
        <v>1.9000000000000128E-3</v>
      </c>
      <c r="D1418" s="31">
        <v>0.22819410319410319</v>
      </c>
      <c r="E1418" s="21">
        <v>3</v>
      </c>
      <c r="F1418" s="31">
        <v>0.96305105890140408</v>
      </c>
      <c r="G1418" s="21">
        <v>137</v>
      </c>
      <c r="H1418" s="31">
        <v>1.0622300895256336</v>
      </c>
      <c r="I1418" s="31">
        <v>0.99676112581910359</v>
      </c>
      <c r="J1418" s="21" t="s">
        <v>44</v>
      </c>
      <c r="K1418" s="31">
        <v>2.0634136590955643E-2</v>
      </c>
      <c r="L1418" s="21">
        <v>152</v>
      </c>
      <c r="M1418" s="31">
        <v>0.97293010825254489</v>
      </c>
      <c r="N1418" s="31">
        <v>0.99317980335967293</v>
      </c>
      <c r="O1418" s="21" t="s">
        <v>58</v>
      </c>
      <c r="P1418" s="31">
        <v>1.2330911454486254E-2</v>
      </c>
      <c r="Q1418" s="21">
        <v>445</v>
      </c>
      <c r="R1418" s="31">
        <v>1.000329073379097</v>
      </c>
      <c r="S1418" s="31">
        <v>0.99472354671482743</v>
      </c>
      <c r="T1418" s="21" t="s">
        <v>44</v>
      </c>
      <c r="U1418" s="31">
        <v>3.9771799761341625E-2</v>
      </c>
      <c r="V1418" s="21">
        <v>285</v>
      </c>
      <c r="W1418" s="31">
        <v>0.94881152741558239</v>
      </c>
      <c r="X1418" s="31">
        <v>0.9918516596681215</v>
      </c>
      <c r="Y1418" s="21" t="s">
        <v>58</v>
      </c>
      <c r="Z1418" s="31">
        <v>3.2283859200688582E-2</v>
      </c>
      <c r="AA1418" s="21">
        <v>34</v>
      </c>
      <c r="AB1418" s="31">
        <v>1.003692943042614</v>
      </c>
      <c r="AC1418" s="31">
        <v>0.9952100778551094</v>
      </c>
      <c r="AD1418" s="21" t="s">
        <v>44</v>
      </c>
      <c r="AE1418" s="40">
        <v>1.1442984758849323E-2</v>
      </c>
      <c r="AF1418" s="21">
        <v>28</v>
      </c>
      <c r="AG1418" s="31">
        <v>1.0721066389197769</v>
      </c>
      <c r="AH1418" s="31">
        <v>0.99702926691394167</v>
      </c>
      <c r="AI1418" s="21" t="s">
        <v>44</v>
      </c>
      <c r="AJ1418" s="32">
        <v>3.6241097427983362E-3</v>
      </c>
    </row>
    <row r="1419" spans="1:36" x14ac:dyDescent="0.25">
      <c r="A1419" s="21" t="s">
        <v>1519</v>
      </c>
      <c r="B1419" s="21">
        <v>0.99909999999999999</v>
      </c>
      <c r="C1419" s="36">
        <f>1-Table2[[#This Row],[  Payment adjustment factor ]]</f>
        <v>9.000000000000119E-4</v>
      </c>
      <c r="D1419" s="31">
        <v>0.24130872250364305</v>
      </c>
      <c r="E1419" s="21">
        <v>4</v>
      </c>
      <c r="F1419" s="31">
        <v>0.96305105890140408</v>
      </c>
      <c r="G1419" s="21">
        <v>295</v>
      </c>
      <c r="H1419" s="31">
        <v>0.86343576598793281</v>
      </c>
      <c r="I1419" s="31">
        <v>0.99640551805727029</v>
      </c>
      <c r="J1419" s="21" t="s">
        <v>58</v>
      </c>
      <c r="K1419" s="31">
        <v>2.4347935014643152E-2</v>
      </c>
      <c r="L1419" s="21">
        <v>221</v>
      </c>
      <c r="M1419" s="31">
        <v>0.98105755092674118</v>
      </c>
      <c r="N1419" s="31">
        <v>0.99894818277070196</v>
      </c>
      <c r="O1419" s="21" t="s">
        <v>58</v>
      </c>
      <c r="P1419" s="31">
        <v>1.0101293637585563E-2</v>
      </c>
      <c r="Q1419" s="21">
        <v>607</v>
      </c>
      <c r="R1419" s="31">
        <v>1.0070563192839677</v>
      </c>
      <c r="S1419" s="31">
        <v>1.0047319092771723</v>
      </c>
      <c r="T1419" s="21" t="s">
        <v>44</v>
      </c>
      <c r="U1419" s="31">
        <v>3.1032033666009481E-2</v>
      </c>
      <c r="V1419" s="21">
        <v>528</v>
      </c>
      <c r="W1419" s="31">
        <v>1.0016019117123258</v>
      </c>
      <c r="X1419" s="31">
        <v>1.0004417594919579</v>
      </c>
      <c r="Y1419" s="21" t="s">
        <v>44</v>
      </c>
      <c r="Z1419" s="31">
        <v>3.3882256166303824E-2</v>
      </c>
      <c r="AA1419" s="21">
        <v>38</v>
      </c>
      <c r="AB1419" s="31">
        <v>0.94419348559090666</v>
      </c>
      <c r="AC1419" s="31">
        <v>1.0020055371561525</v>
      </c>
      <c r="AD1419" s="21" t="s">
        <v>58</v>
      </c>
      <c r="AE1419" s="40">
        <v>7.7667324468286758E-3</v>
      </c>
      <c r="AF1419" s="21">
        <v>71</v>
      </c>
      <c r="AG1419" s="31">
        <v>1.1490547253052212</v>
      </c>
      <c r="AH1419" s="31">
        <v>0.99158634970302129</v>
      </c>
      <c r="AI1419" s="21" t="s">
        <v>44</v>
      </c>
      <c r="AJ1419" s="32">
        <v>5.0321500533969683E-3</v>
      </c>
    </row>
    <row r="1420" spans="1:36" x14ac:dyDescent="0.25">
      <c r="A1420" s="21" t="s">
        <v>1520</v>
      </c>
      <c r="B1420" s="31">
        <v>1</v>
      </c>
      <c r="C1420" s="36">
        <f>1-Table2[[#This Row],[  Payment adjustment factor ]]</f>
        <v>0</v>
      </c>
      <c r="D1420" s="31">
        <v>0.1864575059571088</v>
      </c>
      <c r="E1420" s="21">
        <v>2</v>
      </c>
      <c r="F1420" s="31">
        <v>0.96305105890140408</v>
      </c>
      <c r="G1420" s="21">
        <v>63</v>
      </c>
      <c r="H1420" s="31">
        <v>0.91483838072938473</v>
      </c>
      <c r="I1420" s="31">
        <v>0.99543995630441762</v>
      </c>
      <c r="J1420" s="21" t="s">
        <v>58</v>
      </c>
      <c r="K1420" s="31">
        <v>1.5593042065238054E-2</v>
      </c>
      <c r="L1420" s="21">
        <v>49</v>
      </c>
      <c r="M1420" s="31">
        <v>0.89716594222800261</v>
      </c>
      <c r="N1420" s="31">
        <v>0.99446279037947338</v>
      </c>
      <c r="O1420" s="21" t="s">
        <v>58</v>
      </c>
      <c r="P1420" s="31">
        <v>7.4942831804856664E-3</v>
      </c>
      <c r="Q1420" s="21">
        <v>109</v>
      </c>
      <c r="R1420" s="31">
        <v>0.93581311630111541</v>
      </c>
      <c r="S1420" s="31">
        <v>0.98990484924672528</v>
      </c>
      <c r="T1420" s="21" t="s">
        <v>58</v>
      </c>
      <c r="U1420" s="31">
        <v>1.9035913174298022E-2</v>
      </c>
      <c r="V1420" s="21">
        <v>64</v>
      </c>
      <c r="W1420" s="31">
        <v>0.94004095575125135</v>
      </c>
      <c r="X1420" s="31">
        <v>0.989996280811276</v>
      </c>
      <c r="Y1420" s="21" t="s">
        <v>58</v>
      </c>
      <c r="Z1420" s="31">
        <v>1.2171342498357092E-2</v>
      </c>
      <c r="AA1420" s="12" t="s">
        <v>3140</v>
      </c>
      <c r="AB1420" s="12" t="s">
        <v>3140</v>
      </c>
      <c r="AC1420" s="31">
        <v>0.99570692941132555</v>
      </c>
      <c r="AD1420" s="21" t="s">
        <v>58</v>
      </c>
      <c r="AE1420" s="12" t="s">
        <v>3140</v>
      </c>
      <c r="AF1420" s="21">
        <v>138</v>
      </c>
      <c r="AG1420" s="31">
        <v>0.80784401346956991</v>
      </c>
      <c r="AH1420" s="31">
        <v>0.99079810028693438</v>
      </c>
      <c r="AI1420" s="21" t="s">
        <v>58</v>
      </c>
      <c r="AJ1420" s="32">
        <v>3.0404467823301022E-2</v>
      </c>
    </row>
    <row r="1421" spans="1:36" x14ac:dyDescent="0.25">
      <c r="A1421" s="21" t="s">
        <v>1521</v>
      </c>
      <c r="B1421" s="21">
        <v>0.99160000000000004</v>
      </c>
      <c r="C1421" s="36">
        <f>1-Table2[[#This Row],[  Payment adjustment factor ]]</f>
        <v>8.3999999999999631E-3</v>
      </c>
      <c r="D1421" s="31">
        <v>0.21636363636363637</v>
      </c>
      <c r="E1421" s="21">
        <v>3</v>
      </c>
      <c r="F1421" s="31">
        <v>0.96305105890140408</v>
      </c>
      <c r="G1421" s="21">
        <v>2</v>
      </c>
      <c r="H1421" s="31">
        <v>0.99325354785952069</v>
      </c>
      <c r="I1421" s="31">
        <v>0.99676112581910359</v>
      </c>
      <c r="J1421" s="21" t="s">
        <v>58</v>
      </c>
      <c r="K1421" s="31">
        <v>1.1628918495494842E-3</v>
      </c>
      <c r="L1421" s="21">
        <v>38</v>
      </c>
      <c r="M1421" s="31">
        <v>0.96955887652247918</v>
      </c>
      <c r="N1421" s="31">
        <v>0.99317980335967293</v>
      </c>
      <c r="O1421" s="21" t="s">
        <v>58</v>
      </c>
      <c r="P1421" s="31">
        <v>1.8345549173077964E-2</v>
      </c>
      <c r="Q1421" s="21">
        <v>80</v>
      </c>
      <c r="R1421" s="31">
        <v>0.99442993128626322</v>
      </c>
      <c r="S1421" s="31">
        <v>0.99472354671482743</v>
      </c>
      <c r="T1421" s="21" t="s">
        <v>58</v>
      </c>
      <c r="U1421" s="31">
        <v>4.6041415912175351E-2</v>
      </c>
      <c r="V1421" s="21">
        <v>108</v>
      </c>
      <c r="W1421" s="31">
        <v>1.0809886674220763</v>
      </c>
      <c r="X1421" s="31">
        <v>0.9918516596681215</v>
      </c>
      <c r="Y1421" s="21" t="s">
        <v>44</v>
      </c>
      <c r="Z1421" s="31">
        <v>7.4821061650867285E-2</v>
      </c>
      <c r="AA1421" s="12" t="s">
        <v>3140</v>
      </c>
      <c r="AB1421" s="12" t="s">
        <v>3140</v>
      </c>
      <c r="AC1421" s="31">
        <v>0.9952100778551094</v>
      </c>
      <c r="AD1421" s="21" t="s">
        <v>58</v>
      </c>
      <c r="AE1421" s="12" t="s">
        <v>3140</v>
      </c>
      <c r="AF1421" s="21">
        <v>52</v>
      </c>
      <c r="AG1421" s="31">
        <v>1.043458037441841</v>
      </c>
      <c r="AH1421" s="31">
        <v>0.99702926691394167</v>
      </c>
      <c r="AI1421" s="21" t="s">
        <v>44</v>
      </c>
      <c r="AJ1421" s="32">
        <v>4.4469131825306089E-2</v>
      </c>
    </row>
    <row r="1422" spans="1:36" x14ac:dyDescent="0.25">
      <c r="A1422" s="21" t="s">
        <v>1522</v>
      </c>
      <c r="B1422" s="21">
        <v>0.99770000000000003</v>
      </c>
      <c r="C1422" s="36">
        <f>1-Table2[[#This Row],[  Payment adjustment factor ]]</f>
        <v>2.2999999999999687E-3</v>
      </c>
      <c r="D1422" s="31">
        <v>0.19</v>
      </c>
      <c r="E1422" s="21">
        <v>3</v>
      </c>
      <c r="F1422" s="31">
        <v>0.96305105890140408</v>
      </c>
      <c r="G1422" s="21">
        <v>2</v>
      </c>
      <c r="H1422" s="31">
        <v>0.99373562440083918</v>
      </c>
      <c r="I1422" s="31">
        <v>0.99676112581910359</v>
      </c>
      <c r="J1422" s="21" t="s">
        <v>58</v>
      </c>
      <c r="K1422" s="31">
        <v>1.9588118844322358E-3</v>
      </c>
      <c r="L1422" s="21">
        <v>27</v>
      </c>
      <c r="M1422" s="31">
        <v>1.0198090474376327</v>
      </c>
      <c r="N1422" s="31">
        <v>0.99317980335967293</v>
      </c>
      <c r="O1422" s="21" t="s">
        <v>44</v>
      </c>
      <c r="P1422" s="31">
        <v>3.265250374444699E-2</v>
      </c>
      <c r="Q1422" s="21">
        <v>54</v>
      </c>
      <c r="R1422" s="31">
        <v>0.97755497903170785</v>
      </c>
      <c r="S1422" s="31">
        <v>0.99472354671482743</v>
      </c>
      <c r="T1422" s="21" t="s">
        <v>58</v>
      </c>
      <c r="U1422" s="31">
        <v>6.9678856353023483E-2</v>
      </c>
      <c r="V1422" s="21">
        <v>43</v>
      </c>
      <c r="W1422" s="31">
        <v>1.0137671438385532</v>
      </c>
      <c r="X1422" s="31">
        <v>0.9918516596681215</v>
      </c>
      <c r="Y1422" s="21" t="s">
        <v>44</v>
      </c>
      <c r="Z1422" s="31">
        <v>6.7466289292653442E-2</v>
      </c>
      <c r="AA1422" s="12" t="s">
        <v>3140</v>
      </c>
      <c r="AB1422" s="12" t="s">
        <v>3140</v>
      </c>
      <c r="AC1422" s="31">
        <v>0.9952100778551094</v>
      </c>
      <c r="AD1422" s="21" t="s">
        <v>58</v>
      </c>
      <c r="AE1422" s="12" t="s">
        <v>3140</v>
      </c>
      <c r="AF1422" s="21">
        <v>4</v>
      </c>
      <c r="AG1422" s="31">
        <v>0.98879736809285823</v>
      </c>
      <c r="AH1422" s="31">
        <v>0.99702926691394167</v>
      </c>
      <c r="AI1422" s="21" t="s">
        <v>58</v>
      </c>
      <c r="AJ1422" s="32">
        <v>7.845931966189483E-3</v>
      </c>
    </row>
    <row r="1423" spans="1:36" x14ac:dyDescent="0.25">
      <c r="A1423" s="21" t="s">
        <v>1523</v>
      </c>
      <c r="B1423" s="21">
        <v>0.99360000000000004</v>
      </c>
      <c r="C1423" s="36">
        <f>1-Table2[[#This Row],[  Payment adjustment factor ]]</f>
        <v>6.3999999999999613E-3</v>
      </c>
      <c r="D1423" s="31">
        <v>0.33633015597920279</v>
      </c>
      <c r="E1423" s="21">
        <v>5</v>
      </c>
      <c r="F1423" s="31">
        <v>0.96305105890140408</v>
      </c>
      <c r="G1423" s="21">
        <v>47</v>
      </c>
      <c r="H1423" s="31">
        <v>1.0385068242430129</v>
      </c>
      <c r="I1423" s="31">
        <v>1.0039137645557574</v>
      </c>
      <c r="J1423" s="21" t="s">
        <v>44</v>
      </c>
      <c r="K1423" s="31">
        <v>1.3347263289613668E-2</v>
      </c>
      <c r="L1423" s="21">
        <v>47</v>
      </c>
      <c r="M1423" s="31">
        <v>0.93291101791586006</v>
      </c>
      <c r="N1423" s="31">
        <v>1.0034934502081108</v>
      </c>
      <c r="O1423" s="21" t="s">
        <v>58</v>
      </c>
      <c r="P1423" s="31">
        <v>6.3842995098609846E-3</v>
      </c>
      <c r="Q1423" s="21">
        <v>192</v>
      </c>
      <c r="R1423" s="31">
        <v>1.0421443749311903</v>
      </c>
      <c r="S1423" s="31">
        <v>1.0156031600015401</v>
      </c>
      <c r="T1423" s="21" t="s">
        <v>44</v>
      </c>
      <c r="U1423" s="31">
        <v>2.8684937033349785E-2</v>
      </c>
      <c r="V1423" s="21">
        <v>219</v>
      </c>
      <c r="W1423" s="31">
        <v>1.085222543843394</v>
      </c>
      <c r="X1423" s="31">
        <v>1.0088431660083446</v>
      </c>
      <c r="Y1423" s="21" t="s">
        <v>44</v>
      </c>
      <c r="Z1423" s="31">
        <v>4.5908895802112791E-2</v>
      </c>
      <c r="AA1423" s="12" t="s">
        <v>3140</v>
      </c>
      <c r="AB1423" s="12" t="s">
        <v>3140</v>
      </c>
      <c r="AC1423" s="31">
        <v>1.0058738187651037</v>
      </c>
      <c r="AD1423" s="21" t="s">
        <v>58</v>
      </c>
      <c r="AE1423" s="12" t="s">
        <v>3140</v>
      </c>
      <c r="AF1423" s="21">
        <v>79</v>
      </c>
      <c r="AG1423" s="31">
        <v>1.1048457017609628</v>
      </c>
      <c r="AH1423" s="31">
        <v>0.99633796354879245</v>
      </c>
      <c r="AI1423" s="21" t="s">
        <v>44</v>
      </c>
      <c r="AJ1423" s="32">
        <v>1.7498546177881588E-2</v>
      </c>
    </row>
    <row r="1424" spans="1:36" x14ac:dyDescent="0.25">
      <c r="A1424" s="21" t="s">
        <v>1524</v>
      </c>
      <c r="B1424" s="21">
        <v>0.99139999999999995</v>
      </c>
      <c r="C1424" s="36">
        <f>1-Table2[[#This Row],[  Payment adjustment factor ]]</f>
        <v>8.600000000000052E-3</v>
      </c>
      <c r="D1424" s="31">
        <v>0.12568857165024439</v>
      </c>
      <c r="E1424" s="21">
        <v>1</v>
      </c>
      <c r="F1424" s="31">
        <v>0.96305105890140408</v>
      </c>
      <c r="G1424" s="21">
        <v>104</v>
      </c>
      <c r="H1424" s="31">
        <v>1.0046625236078288</v>
      </c>
      <c r="I1424" s="31">
        <v>0.99683021909853442</v>
      </c>
      <c r="J1424" s="21" t="s">
        <v>44</v>
      </c>
      <c r="K1424" s="31">
        <v>1.7227440583750822E-2</v>
      </c>
      <c r="L1424" s="21">
        <v>106</v>
      </c>
      <c r="M1424" s="31">
        <v>0.96447371960517103</v>
      </c>
      <c r="N1424" s="31">
        <v>0.99412983429491208</v>
      </c>
      <c r="O1424" s="21" t="s">
        <v>58</v>
      </c>
      <c r="P1424" s="31">
        <v>1.0406309251846851E-2</v>
      </c>
      <c r="Q1424" s="21">
        <v>303</v>
      </c>
      <c r="R1424" s="31">
        <v>0.95481255846724544</v>
      </c>
      <c r="S1424" s="31">
        <v>0.99256220528153027</v>
      </c>
      <c r="T1424" s="21" t="s">
        <v>58</v>
      </c>
      <c r="U1424" s="31">
        <v>3.413370156180915E-2</v>
      </c>
      <c r="V1424" s="21">
        <v>261</v>
      </c>
      <c r="W1424" s="31">
        <v>1.1767412316169965</v>
      </c>
      <c r="X1424" s="31">
        <v>0.99621940091403016</v>
      </c>
      <c r="Y1424" s="21" t="s">
        <v>44</v>
      </c>
      <c r="Z1424" s="31">
        <v>3.7254174359577057E-2</v>
      </c>
      <c r="AA1424" s="21">
        <v>34</v>
      </c>
      <c r="AB1424" s="31">
        <v>0.9360215007420386</v>
      </c>
      <c r="AC1424" s="31">
        <v>1.0011380012219431</v>
      </c>
      <c r="AD1424" s="21" t="s">
        <v>58</v>
      </c>
      <c r="AE1424" s="40">
        <v>1.6145174709510875E-2</v>
      </c>
      <c r="AF1424" s="21">
        <v>166</v>
      </c>
      <c r="AG1424" s="31">
        <v>1.0621405464323952</v>
      </c>
      <c r="AH1424" s="31">
        <v>0.9872295576018274</v>
      </c>
      <c r="AI1424" s="21" t="s">
        <v>44</v>
      </c>
      <c r="AJ1424" s="32">
        <v>2.8301112114052833E-2</v>
      </c>
    </row>
    <row r="1425" spans="1:36" x14ac:dyDescent="0.25">
      <c r="A1425" s="21" t="s">
        <v>1525</v>
      </c>
      <c r="B1425" s="21">
        <v>0.99990000000000001</v>
      </c>
      <c r="C1425" s="36">
        <f>1-Table2[[#This Row],[  Payment adjustment factor ]]</f>
        <v>9.9999999999988987E-5</v>
      </c>
      <c r="D1425" s="31">
        <v>9.1725867112411194E-2</v>
      </c>
      <c r="E1425" s="21">
        <v>1</v>
      </c>
      <c r="F1425" s="31">
        <v>0.96305105890140408</v>
      </c>
      <c r="G1425" s="21">
        <v>6</v>
      </c>
      <c r="H1425" s="31">
        <v>1.0284764379580613</v>
      </c>
      <c r="I1425" s="31">
        <v>0.99683021909853442</v>
      </c>
      <c r="J1425" s="21" t="s">
        <v>58</v>
      </c>
      <c r="K1425" s="31">
        <v>1.7248975896396511E-3</v>
      </c>
      <c r="L1425" s="21">
        <v>53</v>
      </c>
      <c r="M1425" s="31">
        <v>0.99960918694076606</v>
      </c>
      <c r="N1425" s="31">
        <v>0.99412983429491208</v>
      </c>
      <c r="O1425" s="21" t="s">
        <v>44</v>
      </c>
      <c r="P1425" s="31">
        <v>1.4840486926061255E-2</v>
      </c>
      <c r="Q1425" s="21">
        <v>201</v>
      </c>
      <c r="R1425" s="31">
        <v>0.93196597199667985</v>
      </c>
      <c r="S1425" s="31">
        <v>0.99256220528153027</v>
      </c>
      <c r="T1425" s="21" t="s">
        <v>58</v>
      </c>
      <c r="U1425" s="31">
        <v>6.1234816682329114E-2</v>
      </c>
      <c r="V1425" s="21">
        <v>110</v>
      </c>
      <c r="W1425" s="31">
        <v>0.96327565754187727</v>
      </c>
      <c r="X1425" s="31">
        <v>0.99621940091403016</v>
      </c>
      <c r="Y1425" s="21" t="s">
        <v>58</v>
      </c>
      <c r="Z1425" s="31">
        <v>3.8704247590331066E-2</v>
      </c>
      <c r="AA1425" s="12" t="s">
        <v>3140</v>
      </c>
      <c r="AB1425" s="12" t="s">
        <v>3140</v>
      </c>
      <c r="AC1425" s="31">
        <v>1.0011380012219431</v>
      </c>
      <c r="AD1425" s="21" t="s">
        <v>58</v>
      </c>
      <c r="AE1425" s="12" t="s">
        <v>3140</v>
      </c>
      <c r="AF1425" s="21">
        <v>201</v>
      </c>
      <c r="AG1425" s="31">
        <v>0.93819202324681705</v>
      </c>
      <c r="AH1425" s="31">
        <v>0.9872295576018274</v>
      </c>
      <c r="AI1425" s="21" t="s">
        <v>58</v>
      </c>
      <c r="AJ1425" s="32">
        <v>9.2900900820334503E-2</v>
      </c>
    </row>
    <row r="1426" spans="1:36" x14ac:dyDescent="0.25">
      <c r="A1426" s="21" t="s">
        <v>1526</v>
      </c>
      <c r="B1426" s="21">
        <v>0.98809999999999998</v>
      </c>
      <c r="C1426" s="36">
        <f>1-Table2[[#This Row],[  Payment adjustment factor ]]</f>
        <v>1.1900000000000022E-2</v>
      </c>
      <c r="D1426" s="31">
        <v>0.16292812064197415</v>
      </c>
      <c r="E1426" s="21">
        <v>2</v>
      </c>
      <c r="F1426" s="31">
        <v>0.96305105890140408</v>
      </c>
      <c r="G1426" s="21">
        <v>398</v>
      </c>
      <c r="H1426" s="31">
        <v>1.0724267833017658</v>
      </c>
      <c r="I1426" s="31">
        <v>0.99543995630441762</v>
      </c>
      <c r="J1426" s="21" t="s">
        <v>44</v>
      </c>
      <c r="K1426" s="31">
        <v>2.0555708807842566E-2</v>
      </c>
      <c r="L1426" s="21">
        <v>389</v>
      </c>
      <c r="M1426" s="31">
        <v>1.0214774514190315</v>
      </c>
      <c r="N1426" s="31">
        <v>0.99446279037947338</v>
      </c>
      <c r="O1426" s="21" t="s">
        <v>44</v>
      </c>
      <c r="P1426" s="31">
        <v>1.0483148255062275E-2</v>
      </c>
      <c r="Q1426" s="21">
        <v>1401</v>
      </c>
      <c r="R1426" s="31">
        <v>1.0762827773342634</v>
      </c>
      <c r="S1426" s="31">
        <v>0.98990484924672528</v>
      </c>
      <c r="T1426" s="21" t="s">
        <v>44</v>
      </c>
      <c r="U1426" s="31">
        <v>4.4710925690177185E-2</v>
      </c>
      <c r="V1426" s="21">
        <v>762</v>
      </c>
      <c r="W1426" s="31">
        <v>1.1508521877077256</v>
      </c>
      <c r="X1426" s="31">
        <v>0.989996280811276</v>
      </c>
      <c r="Y1426" s="21" t="s">
        <v>44</v>
      </c>
      <c r="Z1426" s="31">
        <v>2.8216828666698949E-2</v>
      </c>
      <c r="AA1426" s="21">
        <v>77</v>
      </c>
      <c r="AB1426" s="31">
        <v>1.0382811302449011</v>
      </c>
      <c r="AC1426" s="31">
        <v>0.99570692941132555</v>
      </c>
      <c r="AD1426" s="21" t="s">
        <v>44</v>
      </c>
      <c r="AE1426" s="40">
        <v>9.5665547162436734E-3</v>
      </c>
      <c r="AF1426" s="21">
        <v>225</v>
      </c>
      <c r="AG1426" s="31">
        <v>1.1537643994302504</v>
      </c>
      <c r="AH1426" s="31">
        <v>0.99079810028693438</v>
      </c>
      <c r="AI1426" s="21" t="s">
        <v>44</v>
      </c>
      <c r="AJ1426" s="32">
        <v>1.0185683253525375E-2</v>
      </c>
    </row>
    <row r="1427" spans="1:36" x14ac:dyDescent="0.25">
      <c r="A1427" s="21" t="s">
        <v>1527</v>
      </c>
      <c r="B1427" s="21">
        <v>0.99590000000000001</v>
      </c>
      <c r="C1427" s="36">
        <f>1-Table2[[#This Row],[  Payment adjustment factor ]]</f>
        <v>4.0999999999999925E-3</v>
      </c>
      <c r="D1427" s="31">
        <v>0.35328848002196894</v>
      </c>
      <c r="E1427" s="21">
        <v>5</v>
      </c>
      <c r="F1427" s="31">
        <v>0.96305105890140408</v>
      </c>
      <c r="G1427" s="21">
        <v>25</v>
      </c>
      <c r="H1427" s="31">
        <v>0.98307077897513373</v>
      </c>
      <c r="I1427" s="31">
        <v>1.0039137645557574</v>
      </c>
      <c r="J1427" s="21" t="s">
        <v>58</v>
      </c>
      <c r="K1427" s="31">
        <v>4.4131144888775314E-3</v>
      </c>
      <c r="L1427" s="21">
        <v>97</v>
      </c>
      <c r="M1427" s="31">
        <v>1.0255884362875423</v>
      </c>
      <c r="N1427" s="31">
        <v>1.0034934502081108</v>
      </c>
      <c r="O1427" s="21" t="s">
        <v>44</v>
      </c>
      <c r="P1427" s="31">
        <v>2.2635639470136703E-2</v>
      </c>
      <c r="Q1427" s="21">
        <v>129</v>
      </c>
      <c r="R1427" s="31">
        <v>1.0754369156978161</v>
      </c>
      <c r="S1427" s="31">
        <v>1.0156031600015401</v>
      </c>
      <c r="T1427" s="21" t="s">
        <v>44</v>
      </c>
      <c r="U1427" s="31">
        <v>2.6997248281152405E-2</v>
      </c>
      <c r="V1427" s="21">
        <v>154</v>
      </c>
      <c r="W1427" s="31">
        <v>1.0519763571629241</v>
      </c>
      <c r="X1427" s="31">
        <v>1.0088431660083446</v>
      </c>
      <c r="Y1427" s="21" t="s">
        <v>44</v>
      </c>
      <c r="Z1427" s="31">
        <v>4.6812513817195235E-2</v>
      </c>
      <c r="AA1427" s="12" t="s">
        <v>3140</v>
      </c>
      <c r="AB1427" s="12" t="s">
        <v>3140</v>
      </c>
      <c r="AC1427" s="31">
        <v>1.0058738187651037</v>
      </c>
      <c r="AD1427" s="21" t="s">
        <v>58</v>
      </c>
      <c r="AE1427" s="12" t="s">
        <v>3140</v>
      </c>
      <c r="AF1427" s="21">
        <v>29</v>
      </c>
      <c r="AG1427" s="31">
        <v>1.0158875239453431</v>
      </c>
      <c r="AH1427" s="31">
        <v>0.99633796354879245</v>
      </c>
      <c r="AI1427" s="21" t="s">
        <v>44</v>
      </c>
      <c r="AJ1427" s="32">
        <v>8.6577798450267977E-3</v>
      </c>
    </row>
    <row r="1428" spans="1:36" x14ac:dyDescent="0.25">
      <c r="A1428" s="21" t="s">
        <v>1528</v>
      </c>
      <c r="B1428" s="21">
        <v>0.99539999999999995</v>
      </c>
      <c r="C1428" s="36">
        <f>1-Table2[[#This Row],[  Payment adjustment factor ]]</f>
        <v>4.6000000000000485E-3</v>
      </c>
      <c r="D1428" s="31">
        <v>0.69629559807710439</v>
      </c>
      <c r="E1428" s="21">
        <v>5</v>
      </c>
      <c r="F1428" s="31">
        <v>0.96305105890140408</v>
      </c>
      <c r="G1428" s="21">
        <v>32</v>
      </c>
      <c r="H1428" s="31">
        <v>1.0721395948127059</v>
      </c>
      <c r="I1428" s="31">
        <v>1.0039137645557574</v>
      </c>
      <c r="J1428" s="21" t="s">
        <v>44</v>
      </c>
      <c r="K1428" s="31">
        <v>4.0648713589996957E-3</v>
      </c>
      <c r="L1428" s="21">
        <v>76</v>
      </c>
      <c r="M1428" s="31">
        <v>1.1095359688061945</v>
      </c>
      <c r="N1428" s="31">
        <v>1.0034934502081108</v>
      </c>
      <c r="O1428" s="21" t="s">
        <v>44</v>
      </c>
      <c r="P1428" s="31">
        <v>1.1016823595183739E-2</v>
      </c>
      <c r="Q1428" s="21">
        <v>126</v>
      </c>
      <c r="R1428" s="31">
        <v>1.1304299035546459</v>
      </c>
      <c r="S1428" s="31">
        <v>1.0156031600015401</v>
      </c>
      <c r="T1428" s="21" t="s">
        <v>44</v>
      </c>
      <c r="U1428" s="31">
        <v>1.6269867411072787E-2</v>
      </c>
      <c r="V1428" s="21">
        <v>124</v>
      </c>
      <c r="W1428" s="31">
        <v>1.0586310280915256</v>
      </c>
      <c r="X1428" s="31">
        <v>1.0088431660083446</v>
      </c>
      <c r="Y1428" s="21" t="s">
        <v>44</v>
      </c>
      <c r="Z1428" s="31">
        <v>2.9489369202468287E-2</v>
      </c>
      <c r="AA1428" s="12" t="s">
        <v>3140</v>
      </c>
      <c r="AB1428" s="12" t="s">
        <v>3140</v>
      </c>
      <c r="AC1428" s="31">
        <v>1.0058738187651037</v>
      </c>
      <c r="AD1428" s="21" t="s">
        <v>58</v>
      </c>
      <c r="AE1428" s="12" t="s">
        <v>3140</v>
      </c>
      <c r="AF1428" s="12" t="s">
        <v>3140</v>
      </c>
      <c r="AG1428" s="12" t="s">
        <v>3140</v>
      </c>
      <c r="AH1428" s="31">
        <v>0.99633796354879245</v>
      </c>
      <c r="AI1428" s="21" t="s">
        <v>58</v>
      </c>
      <c r="AJ1428" s="12" t="s">
        <v>3140</v>
      </c>
    </row>
    <row r="1429" spans="1:36" x14ac:dyDescent="0.25">
      <c r="A1429" s="21" t="s">
        <v>1529</v>
      </c>
      <c r="B1429" s="21">
        <v>0.98540000000000005</v>
      </c>
      <c r="C1429" s="36">
        <f>1-Table2[[#This Row],[  Payment adjustment factor ]]</f>
        <v>1.4599999999999946E-2</v>
      </c>
      <c r="D1429" s="31">
        <v>0.15046324891908586</v>
      </c>
      <c r="E1429" s="21">
        <v>2</v>
      </c>
      <c r="F1429" s="31">
        <v>0.96305105890140408</v>
      </c>
      <c r="G1429" s="21">
        <v>125</v>
      </c>
      <c r="H1429" s="31">
        <v>0.97389020462846076</v>
      </c>
      <c r="I1429" s="31">
        <v>0.99543995630441762</v>
      </c>
      <c r="J1429" s="21" t="s">
        <v>58</v>
      </c>
      <c r="K1429" s="31">
        <v>3.2910829441850122E-2</v>
      </c>
      <c r="L1429" s="21">
        <v>87</v>
      </c>
      <c r="M1429" s="31">
        <v>1.0605383812022571</v>
      </c>
      <c r="N1429" s="31">
        <v>0.99446279037947338</v>
      </c>
      <c r="O1429" s="21" t="s">
        <v>44</v>
      </c>
      <c r="P1429" s="31">
        <v>1.6865613582655984E-2</v>
      </c>
      <c r="Q1429" s="21">
        <v>221</v>
      </c>
      <c r="R1429" s="31">
        <v>1.0503849663528797</v>
      </c>
      <c r="S1429" s="31">
        <v>0.98990484924672528</v>
      </c>
      <c r="T1429" s="21" t="s">
        <v>44</v>
      </c>
      <c r="U1429" s="31">
        <v>4.6877904102863868E-2</v>
      </c>
      <c r="V1429" s="21">
        <v>111</v>
      </c>
      <c r="W1429" s="31">
        <v>0.96276835121882132</v>
      </c>
      <c r="X1429" s="31">
        <v>0.989996280811276</v>
      </c>
      <c r="Y1429" s="21" t="s">
        <v>58</v>
      </c>
      <c r="Z1429" s="31">
        <v>2.6894353245717217E-2</v>
      </c>
      <c r="AA1429" s="12" t="s">
        <v>3140</v>
      </c>
      <c r="AB1429" s="12" t="s">
        <v>3140</v>
      </c>
      <c r="AC1429" s="31">
        <v>0.99570692941132555</v>
      </c>
      <c r="AD1429" s="21" t="s">
        <v>58</v>
      </c>
      <c r="AE1429" s="12" t="s">
        <v>3140</v>
      </c>
      <c r="AF1429" s="21">
        <v>146</v>
      </c>
      <c r="AG1429" s="31">
        <v>1.2789558385967668</v>
      </c>
      <c r="AH1429" s="31">
        <v>0.99079810028693438</v>
      </c>
      <c r="AI1429" s="21" t="s">
        <v>44</v>
      </c>
      <c r="AJ1429" s="32">
        <v>3.8906594433474134E-2</v>
      </c>
    </row>
    <row r="1430" spans="1:36" x14ac:dyDescent="0.25">
      <c r="A1430" s="21" t="s">
        <v>1530</v>
      </c>
      <c r="B1430" s="21">
        <v>0.99990000000000001</v>
      </c>
      <c r="C1430" s="36">
        <f>1-Table2[[#This Row],[  Payment adjustment factor ]]</f>
        <v>9.9999999999988987E-5</v>
      </c>
      <c r="D1430" s="31">
        <v>0.29924650161463939</v>
      </c>
      <c r="E1430" s="21">
        <v>4</v>
      </c>
      <c r="F1430" s="31">
        <v>0.96305105890140408</v>
      </c>
      <c r="G1430" s="12" t="s">
        <v>3140</v>
      </c>
      <c r="H1430" s="32" t="s">
        <v>3140</v>
      </c>
      <c r="I1430" s="31">
        <v>0.99640551805727029</v>
      </c>
      <c r="J1430" s="21" t="s">
        <v>58</v>
      </c>
      <c r="K1430" s="32" t="s">
        <v>3140</v>
      </c>
      <c r="L1430" s="21">
        <v>18</v>
      </c>
      <c r="M1430" s="31">
        <v>0.97984222407138999</v>
      </c>
      <c r="N1430" s="31">
        <v>0.99894818277070196</v>
      </c>
      <c r="O1430" s="21" t="s">
        <v>58</v>
      </c>
      <c r="P1430" s="31">
        <v>7.1024276274015323E-3</v>
      </c>
      <c r="Q1430" s="21">
        <v>11</v>
      </c>
      <c r="R1430" s="31">
        <v>1.0037179355970509</v>
      </c>
      <c r="S1430" s="31">
        <v>1.0047319092771723</v>
      </c>
      <c r="T1430" s="21" t="s">
        <v>58</v>
      </c>
      <c r="U1430" s="31">
        <v>3.6675936044530009E-3</v>
      </c>
      <c r="V1430" s="21">
        <v>33</v>
      </c>
      <c r="W1430" s="31">
        <v>1.010710856841313</v>
      </c>
      <c r="X1430" s="31">
        <v>1.0004417594919579</v>
      </c>
      <c r="Y1430" s="21" t="s">
        <v>44</v>
      </c>
      <c r="Z1430" s="31">
        <v>1.4283197144544487E-2</v>
      </c>
      <c r="AA1430" s="12" t="s">
        <v>3140</v>
      </c>
      <c r="AB1430" s="12" t="s">
        <v>3140</v>
      </c>
      <c r="AC1430" s="31">
        <v>1.0020055371561525</v>
      </c>
      <c r="AD1430" s="21" t="s">
        <v>58</v>
      </c>
      <c r="AE1430" s="12" t="s">
        <v>3140</v>
      </c>
      <c r="AF1430" s="12" t="s">
        <v>3140</v>
      </c>
      <c r="AG1430" s="12" t="s">
        <v>3140</v>
      </c>
      <c r="AH1430" s="31">
        <v>0.99158634970302129</v>
      </c>
      <c r="AI1430" s="21" t="s">
        <v>58</v>
      </c>
      <c r="AJ1430" s="12" t="s">
        <v>3140</v>
      </c>
    </row>
    <row r="1431" spans="1:36" x14ac:dyDescent="0.25">
      <c r="A1431" s="21" t="s">
        <v>1531</v>
      </c>
      <c r="B1431" s="31">
        <v>1</v>
      </c>
      <c r="C1431" s="36">
        <f>1-Table2[[#This Row],[  Payment adjustment factor ]]</f>
        <v>0</v>
      </c>
      <c r="D1431" s="31">
        <v>0.20499108734402852</v>
      </c>
      <c r="E1431" s="21">
        <v>3</v>
      </c>
      <c r="F1431" s="31">
        <v>0.96305105890140408</v>
      </c>
      <c r="G1431" s="21">
        <v>2</v>
      </c>
      <c r="H1431" s="31">
        <v>0.99331985287247182</v>
      </c>
      <c r="I1431" s="31">
        <v>0.99676112581910359</v>
      </c>
      <c r="J1431" s="21" t="s">
        <v>58</v>
      </c>
      <c r="K1431" s="31">
        <v>2.1280044800094317E-3</v>
      </c>
      <c r="L1431" s="12" t="s">
        <v>3140</v>
      </c>
      <c r="M1431" s="32" t="s">
        <v>3140</v>
      </c>
      <c r="N1431" s="31">
        <v>0.99317980335967293</v>
      </c>
      <c r="O1431" s="21" t="s">
        <v>58</v>
      </c>
      <c r="P1431" s="32" t="s">
        <v>3140</v>
      </c>
      <c r="Q1431" s="12" t="s">
        <v>3140</v>
      </c>
      <c r="R1431" s="32" t="s">
        <v>3140</v>
      </c>
      <c r="S1431" s="31">
        <v>0.99472354671482743</v>
      </c>
      <c r="T1431" s="21" t="s">
        <v>58</v>
      </c>
      <c r="U1431" s="32" t="s">
        <v>3140</v>
      </c>
      <c r="V1431" s="32" t="s">
        <v>3140</v>
      </c>
      <c r="W1431" s="32" t="s">
        <v>3140</v>
      </c>
      <c r="X1431" s="31">
        <v>0.9918516596681215</v>
      </c>
      <c r="Y1431" s="21" t="s">
        <v>58</v>
      </c>
      <c r="Z1431" s="32" t="s">
        <v>3140</v>
      </c>
      <c r="AA1431" s="12" t="s">
        <v>3140</v>
      </c>
      <c r="AB1431" s="12" t="s">
        <v>3140</v>
      </c>
      <c r="AC1431" s="31">
        <v>0.9952100778551094</v>
      </c>
      <c r="AD1431" s="21" t="s">
        <v>58</v>
      </c>
      <c r="AE1431" s="12" t="s">
        <v>3140</v>
      </c>
      <c r="AF1431" s="21">
        <v>8</v>
      </c>
      <c r="AG1431" s="31">
        <v>0.98144434116281554</v>
      </c>
      <c r="AH1431" s="31">
        <v>0.99702926691394167</v>
      </c>
      <c r="AI1431" s="21" t="s">
        <v>58</v>
      </c>
      <c r="AJ1431" s="32">
        <v>1.7653202076916653E-2</v>
      </c>
    </row>
    <row r="1432" spans="1:36" x14ac:dyDescent="0.25">
      <c r="A1432" s="21" t="s">
        <v>1532</v>
      </c>
      <c r="B1432" s="21">
        <v>0.98499999999999999</v>
      </c>
      <c r="C1432" s="36">
        <f>1-Table2[[#This Row],[  Payment adjustment factor ]]</f>
        <v>1.5000000000000013E-2</v>
      </c>
      <c r="D1432" s="31">
        <v>0.1801475346188689</v>
      </c>
      <c r="E1432" s="21">
        <v>2</v>
      </c>
      <c r="F1432" s="31">
        <v>0.96305105890140408</v>
      </c>
      <c r="G1432" s="21">
        <v>132</v>
      </c>
      <c r="H1432" s="31">
        <v>1.1060628387107787</v>
      </c>
      <c r="I1432" s="31">
        <v>0.99543995630441762</v>
      </c>
      <c r="J1432" s="21" t="s">
        <v>44</v>
      </c>
      <c r="K1432" s="31">
        <v>1.4548630972928023E-2</v>
      </c>
      <c r="L1432" s="21">
        <v>84</v>
      </c>
      <c r="M1432" s="31">
        <v>0.98171308926240219</v>
      </c>
      <c r="N1432" s="31">
        <v>0.99446279037947338</v>
      </c>
      <c r="O1432" s="21" t="s">
        <v>58</v>
      </c>
      <c r="P1432" s="31">
        <v>7.3949614866734101E-3</v>
      </c>
      <c r="Q1432" s="21">
        <v>557</v>
      </c>
      <c r="R1432" s="31">
        <v>1.1212891616336293</v>
      </c>
      <c r="S1432" s="31">
        <v>0.98990484924672528</v>
      </c>
      <c r="T1432" s="21" t="s">
        <v>44</v>
      </c>
      <c r="U1432" s="31">
        <v>5.3818856932145574E-2</v>
      </c>
      <c r="V1432" s="21">
        <v>304</v>
      </c>
      <c r="W1432" s="31">
        <v>1.1568857028197388</v>
      </c>
      <c r="X1432" s="31">
        <v>0.989996280811276</v>
      </c>
      <c r="Y1432" s="21" t="s">
        <v>44</v>
      </c>
      <c r="Z1432" s="31">
        <v>3.3809522295307821E-2</v>
      </c>
      <c r="AA1432" s="12" t="s">
        <v>3140</v>
      </c>
      <c r="AB1432" s="12" t="s">
        <v>3140</v>
      </c>
      <c r="AC1432" s="31">
        <v>0.99570692941132555</v>
      </c>
      <c r="AD1432" s="21" t="s">
        <v>58</v>
      </c>
      <c r="AE1432" s="12" t="s">
        <v>3140</v>
      </c>
      <c r="AF1432" s="21">
        <v>44</v>
      </c>
      <c r="AG1432" s="31">
        <v>1.2101841951229322</v>
      </c>
      <c r="AH1432" s="31">
        <v>0.99079810028693438</v>
      </c>
      <c r="AI1432" s="21" t="s">
        <v>44</v>
      </c>
      <c r="AJ1432" s="32">
        <v>5.818590295534414E-3</v>
      </c>
    </row>
    <row r="1433" spans="1:36" x14ac:dyDescent="0.25">
      <c r="A1433" s="21" t="s">
        <v>1533</v>
      </c>
      <c r="B1433" s="21">
        <v>0.99729999999999996</v>
      </c>
      <c r="C1433" s="36">
        <f>1-Table2[[#This Row],[  Payment adjustment factor ]]</f>
        <v>2.7000000000000357E-3</v>
      </c>
      <c r="D1433" s="31">
        <v>0.22066666666666668</v>
      </c>
      <c r="E1433" s="21">
        <v>3</v>
      </c>
      <c r="F1433" s="31">
        <v>0.96305105890140408</v>
      </c>
      <c r="G1433" s="21">
        <v>8</v>
      </c>
      <c r="H1433" s="31">
        <v>0.99888910863919467</v>
      </c>
      <c r="I1433" s="31">
        <v>0.99676112581910359</v>
      </c>
      <c r="J1433" s="21" t="s">
        <v>58</v>
      </c>
      <c r="K1433" s="31">
        <v>6.0527228049293029E-3</v>
      </c>
      <c r="L1433" s="21">
        <v>29</v>
      </c>
      <c r="M1433" s="31">
        <v>1.0487070289906102</v>
      </c>
      <c r="N1433" s="31">
        <v>0.99317980335967293</v>
      </c>
      <c r="O1433" s="21" t="s">
        <v>44</v>
      </c>
      <c r="P1433" s="31">
        <v>2.3545055920450513E-2</v>
      </c>
      <c r="Q1433" s="21">
        <v>61</v>
      </c>
      <c r="R1433" s="31">
        <v>0.98760629087614771</v>
      </c>
      <c r="S1433" s="31">
        <v>0.99472354671482743</v>
      </c>
      <c r="T1433" s="21" t="s">
        <v>58</v>
      </c>
      <c r="U1433" s="31">
        <v>5.8979534863744715E-2</v>
      </c>
      <c r="V1433" s="21">
        <v>49</v>
      </c>
      <c r="W1433" s="31">
        <v>1.0180868325030106</v>
      </c>
      <c r="X1433" s="31">
        <v>0.9918516596681215</v>
      </c>
      <c r="Y1433" s="21" t="s">
        <v>44</v>
      </c>
      <c r="Z1433" s="31">
        <v>5.5139829247566489E-2</v>
      </c>
      <c r="AA1433" s="12" t="s">
        <v>3140</v>
      </c>
      <c r="AB1433" s="12" t="s">
        <v>3140</v>
      </c>
      <c r="AC1433" s="31">
        <v>0.9952100778551094</v>
      </c>
      <c r="AD1433" s="21" t="s">
        <v>58</v>
      </c>
      <c r="AE1433" s="12" t="s">
        <v>3140</v>
      </c>
      <c r="AF1433" s="21">
        <v>19</v>
      </c>
      <c r="AG1433" s="31">
        <v>1.0096792615483436</v>
      </c>
      <c r="AH1433" s="31">
        <v>0.99702926691394167</v>
      </c>
      <c r="AI1433" s="21" t="s">
        <v>58</v>
      </c>
      <c r="AJ1433" s="32">
        <v>2.5891904853938053E-2</v>
      </c>
    </row>
    <row r="1434" spans="1:36" x14ac:dyDescent="0.25">
      <c r="A1434" s="21" t="s">
        <v>1534</v>
      </c>
      <c r="B1434" s="21">
        <v>0.99580000000000002</v>
      </c>
      <c r="C1434" s="36">
        <f>1-Table2[[#This Row],[  Payment adjustment factor ]]</f>
        <v>4.1999999999999815E-3</v>
      </c>
      <c r="D1434" s="31">
        <v>0.28860645031648752</v>
      </c>
      <c r="E1434" s="21">
        <v>4</v>
      </c>
      <c r="F1434" s="31">
        <v>0.96305105890140408</v>
      </c>
      <c r="G1434" s="21">
        <v>162</v>
      </c>
      <c r="H1434" s="31">
        <v>1.0291850541532441</v>
      </c>
      <c r="I1434" s="31">
        <v>0.99640551805727029</v>
      </c>
      <c r="J1434" s="21" t="s">
        <v>44</v>
      </c>
      <c r="K1434" s="31">
        <v>2.1787457062969848E-2</v>
      </c>
      <c r="L1434" s="21">
        <v>60</v>
      </c>
      <c r="M1434" s="31">
        <v>1.0090416144990542</v>
      </c>
      <c r="N1434" s="31">
        <v>0.99894818277070196</v>
      </c>
      <c r="O1434" s="21" t="s">
        <v>44</v>
      </c>
      <c r="P1434" s="31">
        <v>4.0342927414344486E-3</v>
      </c>
      <c r="Q1434" s="21">
        <v>364</v>
      </c>
      <c r="R1434" s="31">
        <v>1.0592208497640778</v>
      </c>
      <c r="S1434" s="31">
        <v>1.0047319092771723</v>
      </c>
      <c r="T1434" s="21" t="s">
        <v>44</v>
      </c>
      <c r="U1434" s="31">
        <v>2.749780626508706E-2</v>
      </c>
      <c r="V1434" s="21">
        <v>196</v>
      </c>
      <c r="W1434" s="31">
        <v>1.12780432126077</v>
      </c>
      <c r="X1434" s="31">
        <v>1.0004417594919579</v>
      </c>
      <c r="Y1434" s="21" t="s">
        <v>44</v>
      </c>
      <c r="Z1434" s="31">
        <v>1.6727245565018221E-2</v>
      </c>
      <c r="AA1434" s="21">
        <v>44</v>
      </c>
      <c r="AB1434" s="31">
        <v>0.91987683849701063</v>
      </c>
      <c r="AC1434" s="31">
        <v>1.0020055371561525</v>
      </c>
      <c r="AD1434" s="21" t="s">
        <v>58</v>
      </c>
      <c r="AE1434" s="40">
        <v>1.4086499341574174E-2</v>
      </c>
      <c r="AF1434" s="21">
        <v>36</v>
      </c>
      <c r="AG1434" s="31">
        <v>0.95913654879088961</v>
      </c>
      <c r="AH1434" s="31">
        <v>0.99158634970302129</v>
      </c>
      <c r="AI1434" s="21" t="s">
        <v>58</v>
      </c>
      <c r="AJ1434" s="32">
        <v>3.5307318550930524E-3</v>
      </c>
    </row>
    <row r="1435" spans="1:36" x14ac:dyDescent="0.25">
      <c r="A1435" s="21" t="s">
        <v>1535</v>
      </c>
      <c r="B1435" s="21">
        <v>0.99719999999999998</v>
      </c>
      <c r="C1435" s="36">
        <f>1-Table2[[#This Row],[  Payment adjustment factor ]]</f>
        <v>2.8000000000000247E-3</v>
      </c>
      <c r="D1435" s="31">
        <v>0.25036163943209216</v>
      </c>
      <c r="E1435" s="21">
        <v>4</v>
      </c>
      <c r="F1435" s="31">
        <v>0.96305105890140408</v>
      </c>
      <c r="G1435" s="21">
        <v>309</v>
      </c>
      <c r="H1435" s="31">
        <v>0.96329920537613145</v>
      </c>
      <c r="I1435" s="31">
        <v>0.99640551805727029</v>
      </c>
      <c r="J1435" s="21" t="s">
        <v>58</v>
      </c>
      <c r="K1435" s="31">
        <v>2.7801563948410817E-2</v>
      </c>
      <c r="L1435" s="21">
        <v>52</v>
      </c>
      <c r="M1435" s="31">
        <v>0.92310055714795047</v>
      </c>
      <c r="N1435" s="31">
        <v>0.99894818277070196</v>
      </c>
      <c r="O1435" s="21" t="s">
        <v>58</v>
      </c>
      <c r="P1435" s="31">
        <v>2.7512214508744969E-3</v>
      </c>
      <c r="Q1435" s="21">
        <v>366</v>
      </c>
      <c r="R1435" s="31">
        <v>0.91561812589082348</v>
      </c>
      <c r="S1435" s="31">
        <v>1.0047319092771723</v>
      </c>
      <c r="T1435" s="21" t="s">
        <v>58</v>
      </c>
      <c r="U1435" s="31">
        <v>1.9568995535257514E-2</v>
      </c>
      <c r="V1435" s="21">
        <v>129</v>
      </c>
      <c r="W1435" s="31">
        <v>0.96037023192793147</v>
      </c>
      <c r="X1435" s="31">
        <v>1.0004417594919579</v>
      </c>
      <c r="Y1435" s="21" t="s">
        <v>58</v>
      </c>
      <c r="Z1435" s="31">
        <v>7.089388299083294E-3</v>
      </c>
      <c r="AA1435" s="21">
        <v>83</v>
      </c>
      <c r="AB1435" s="31">
        <v>1.1883702431885736</v>
      </c>
      <c r="AC1435" s="31">
        <v>1.0020055371561525</v>
      </c>
      <c r="AD1435" s="21" t="s">
        <v>44</v>
      </c>
      <c r="AE1435" s="40">
        <v>1.5322830571991014E-2</v>
      </c>
      <c r="AF1435" s="21">
        <v>46</v>
      </c>
      <c r="AG1435" s="31">
        <v>0.89884980529241953</v>
      </c>
      <c r="AH1435" s="31">
        <v>0.99158634970302129</v>
      </c>
      <c r="AI1435" s="21" t="s">
        <v>58</v>
      </c>
      <c r="AJ1435" s="32">
        <v>2.8385859819053025E-3</v>
      </c>
    </row>
    <row r="1436" spans="1:36" x14ac:dyDescent="0.25">
      <c r="A1436" s="21" t="s">
        <v>1536</v>
      </c>
      <c r="B1436" s="21">
        <v>0.99970000000000003</v>
      </c>
      <c r="C1436" s="36">
        <f>1-Table2[[#This Row],[  Payment adjustment factor ]]</f>
        <v>2.9999999999996696E-4</v>
      </c>
      <c r="D1436" s="31">
        <v>0.58073913767271512</v>
      </c>
      <c r="E1436" s="21">
        <v>5</v>
      </c>
      <c r="F1436" s="31">
        <v>0.96305105890140408</v>
      </c>
      <c r="G1436" s="21">
        <v>34</v>
      </c>
      <c r="H1436" s="31">
        <v>0.98389182102682848</v>
      </c>
      <c r="I1436" s="31">
        <v>1.0039137645557574</v>
      </c>
      <c r="J1436" s="21" t="s">
        <v>58</v>
      </c>
      <c r="K1436" s="31">
        <v>6.2840121087808579E-3</v>
      </c>
      <c r="L1436" s="21">
        <v>51</v>
      </c>
      <c r="M1436" s="31">
        <v>1.0742299686161525</v>
      </c>
      <c r="N1436" s="31">
        <v>1.0034934502081108</v>
      </c>
      <c r="O1436" s="21" t="s">
        <v>44</v>
      </c>
      <c r="P1436" s="31">
        <v>4.8664370820377867E-3</v>
      </c>
      <c r="Q1436" s="21">
        <v>65</v>
      </c>
      <c r="R1436" s="31">
        <v>0.98353431205245589</v>
      </c>
      <c r="S1436" s="31">
        <v>1.0156031600015401</v>
      </c>
      <c r="T1436" s="21" t="s">
        <v>58</v>
      </c>
      <c r="U1436" s="31">
        <v>7.2929410745514282E-3</v>
      </c>
      <c r="V1436" s="21">
        <v>70</v>
      </c>
      <c r="W1436" s="31">
        <v>0.94694922018478433</v>
      </c>
      <c r="X1436" s="31">
        <v>1.0088431660083446</v>
      </c>
      <c r="Y1436" s="21" t="s">
        <v>58</v>
      </c>
      <c r="Z1436" s="31">
        <v>8.8204101223542716E-3</v>
      </c>
      <c r="AA1436" s="21">
        <v>4</v>
      </c>
      <c r="AB1436" s="31">
        <v>1.0438115639228431</v>
      </c>
      <c r="AC1436" s="31">
        <v>1.0058738187651037</v>
      </c>
      <c r="AD1436" s="21" t="s">
        <v>58</v>
      </c>
      <c r="AE1436" s="40">
        <v>2.4168518290373416E-3</v>
      </c>
      <c r="AF1436" s="21">
        <v>9</v>
      </c>
      <c r="AG1436" s="31">
        <v>0.98018439510591449</v>
      </c>
      <c r="AH1436" s="31">
        <v>0.99633796354879245</v>
      </c>
      <c r="AI1436" s="21" t="s">
        <v>58</v>
      </c>
      <c r="AJ1436" s="32">
        <v>1.3278586776272899E-3</v>
      </c>
    </row>
    <row r="1437" spans="1:36" x14ac:dyDescent="0.25">
      <c r="A1437" s="21" t="s">
        <v>1537</v>
      </c>
      <c r="B1437" s="21">
        <v>0.99870000000000003</v>
      </c>
      <c r="C1437" s="36">
        <f>1-Table2[[#This Row],[  Payment adjustment factor ]]</f>
        <v>1.2999999999999678E-3</v>
      </c>
      <c r="D1437" s="31">
        <v>0.2106353591160221</v>
      </c>
      <c r="E1437" s="21">
        <v>3</v>
      </c>
      <c r="F1437" s="31">
        <v>0.96305105890140408</v>
      </c>
      <c r="G1437" s="21">
        <v>7</v>
      </c>
      <c r="H1437" s="31">
        <v>0.99513593331476458</v>
      </c>
      <c r="I1437" s="31">
        <v>0.99676112581910359</v>
      </c>
      <c r="J1437" s="21" t="s">
        <v>58</v>
      </c>
      <c r="K1437" s="31">
        <v>7.4840109244031418E-3</v>
      </c>
      <c r="L1437" s="21">
        <v>15</v>
      </c>
      <c r="M1437" s="31">
        <v>0.99590890969027035</v>
      </c>
      <c r="N1437" s="31">
        <v>0.99317980335967293</v>
      </c>
      <c r="O1437" s="21" t="s">
        <v>58</v>
      </c>
      <c r="P1437" s="31">
        <v>1.4907270365826848E-2</v>
      </c>
      <c r="Q1437" s="21">
        <v>37</v>
      </c>
      <c r="R1437" s="31">
        <v>1.0308818447139494</v>
      </c>
      <c r="S1437" s="31">
        <v>0.99472354671482743</v>
      </c>
      <c r="T1437" s="21" t="s">
        <v>44</v>
      </c>
      <c r="U1437" s="31">
        <v>3.7906066485851195E-2</v>
      </c>
      <c r="V1437" s="21">
        <v>40</v>
      </c>
      <c r="W1437" s="31">
        <v>0.96600295101735689</v>
      </c>
      <c r="X1437" s="31">
        <v>0.9918516596681215</v>
      </c>
      <c r="Y1437" s="21" t="s">
        <v>58</v>
      </c>
      <c r="Z1437" s="31">
        <v>5.10052297735442E-2</v>
      </c>
      <c r="AA1437" s="12" t="s">
        <v>3140</v>
      </c>
      <c r="AB1437" s="12" t="s">
        <v>3140</v>
      </c>
      <c r="AC1437" s="31">
        <v>0.9952100778551094</v>
      </c>
      <c r="AD1437" s="21" t="s">
        <v>58</v>
      </c>
      <c r="AE1437" s="12" t="s">
        <v>3140</v>
      </c>
      <c r="AF1437" s="21">
        <v>65</v>
      </c>
      <c r="AG1437" s="31">
        <v>0.92001460418184633</v>
      </c>
      <c r="AH1437" s="31">
        <v>0.99702926691394167</v>
      </c>
      <c r="AI1437" s="21" t="s">
        <v>58</v>
      </c>
      <c r="AJ1437" s="32">
        <v>0.11064374558479663</v>
      </c>
    </row>
    <row r="1438" spans="1:36" x14ac:dyDescent="0.25">
      <c r="A1438" s="21" t="s">
        <v>1538</v>
      </c>
      <c r="B1438" s="21">
        <v>0.99960000000000004</v>
      </c>
      <c r="C1438" s="36">
        <f>1-Table2[[#This Row],[  Payment adjustment factor ]]</f>
        <v>3.9999999999995595E-4</v>
      </c>
      <c r="D1438" s="31">
        <v>0.15189271447593686</v>
      </c>
      <c r="E1438" s="21">
        <v>2</v>
      </c>
      <c r="F1438" s="31">
        <v>0.96305105890140408</v>
      </c>
      <c r="G1438" s="21">
        <v>707</v>
      </c>
      <c r="H1438" s="31">
        <v>0.80804797794991223</v>
      </c>
      <c r="I1438" s="31">
        <v>0.99543995630441762</v>
      </c>
      <c r="J1438" s="21" t="s">
        <v>58</v>
      </c>
      <c r="K1438" s="31">
        <v>1.7699444392635558E-2</v>
      </c>
      <c r="L1438" s="21">
        <v>217</v>
      </c>
      <c r="M1438" s="31">
        <v>0.96626485790833727</v>
      </c>
      <c r="N1438" s="31">
        <v>0.99446279037947338</v>
      </c>
      <c r="O1438" s="21" t="s">
        <v>58</v>
      </c>
      <c r="P1438" s="31">
        <v>2.9262854515343648E-3</v>
      </c>
      <c r="Q1438" s="21">
        <v>1278</v>
      </c>
      <c r="R1438" s="31">
        <v>0.84001927403745746</v>
      </c>
      <c r="S1438" s="31">
        <v>0.98990484924672528</v>
      </c>
      <c r="T1438" s="21" t="s">
        <v>58</v>
      </c>
      <c r="U1438" s="31">
        <v>1.8412736577646503E-2</v>
      </c>
      <c r="V1438" s="21">
        <v>645</v>
      </c>
      <c r="W1438" s="31">
        <v>0.90801114114411063</v>
      </c>
      <c r="X1438" s="31">
        <v>0.989996280811276</v>
      </c>
      <c r="Y1438" s="21" t="s">
        <v>58</v>
      </c>
      <c r="Z1438" s="31">
        <v>9.0611016538063738E-3</v>
      </c>
      <c r="AA1438" s="21">
        <v>305</v>
      </c>
      <c r="AB1438" s="31">
        <v>0.81732151578457057</v>
      </c>
      <c r="AC1438" s="31">
        <v>0.99570692941132555</v>
      </c>
      <c r="AD1438" s="21" t="s">
        <v>58</v>
      </c>
      <c r="AE1438" s="40">
        <v>1.4090224749964676E-2</v>
      </c>
      <c r="AF1438" s="21">
        <v>611</v>
      </c>
      <c r="AG1438" s="31">
        <v>1.0343908450240755</v>
      </c>
      <c r="AH1438" s="31">
        <v>0.99079810028693438</v>
      </c>
      <c r="AI1438" s="21" t="s">
        <v>44</v>
      </c>
      <c r="AJ1438" s="32">
        <v>1.0577062092962126E-2</v>
      </c>
    </row>
    <row r="1439" spans="1:36" x14ac:dyDescent="0.25">
      <c r="A1439" s="21" t="s">
        <v>1539</v>
      </c>
      <c r="B1439" s="21">
        <v>0.99950000000000006</v>
      </c>
      <c r="C1439" s="36">
        <f>1-Table2[[#This Row],[  Payment adjustment factor ]]</f>
        <v>4.9999999999994493E-4</v>
      </c>
      <c r="D1439" s="31">
        <v>0.11422413793103449</v>
      </c>
      <c r="E1439" s="21">
        <v>1</v>
      </c>
      <c r="F1439" s="31">
        <v>0.96305105890140408</v>
      </c>
      <c r="G1439" s="21">
        <v>3</v>
      </c>
      <c r="H1439" s="31">
        <v>1.0308983697152223</v>
      </c>
      <c r="I1439" s="31">
        <v>0.99683021909853442</v>
      </c>
      <c r="J1439" s="21" t="s">
        <v>58</v>
      </c>
      <c r="K1439" s="31">
        <v>2.9763058883918916E-3</v>
      </c>
      <c r="L1439" s="21">
        <v>14</v>
      </c>
      <c r="M1439" s="31">
        <v>0.97930496710108905</v>
      </c>
      <c r="N1439" s="31">
        <v>0.99412983429491208</v>
      </c>
      <c r="O1439" s="21" t="s">
        <v>58</v>
      </c>
      <c r="P1439" s="31">
        <v>1.0786475045587152E-2</v>
      </c>
      <c r="Q1439" s="21">
        <v>27</v>
      </c>
      <c r="R1439" s="31">
        <v>0.93889240840727406</v>
      </c>
      <c r="S1439" s="31">
        <v>0.99256220528153027</v>
      </c>
      <c r="T1439" s="21" t="s">
        <v>58</v>
      </c>
      <c r="U1439" s="31">
        <v>2.1961631700638948E-2</v>
      </c>
      <c r="V1439" s="21">
        <v>23</v>
      </c>
      <c r="W1439" s="31">
        <v>1.0441188378164932</v>
      </c>
      <c r="X1439" s="31">
        <v>0.99621940091403016</v>
      </c>
      <c r="Y1439" s="21" t="s">
        <v>58</v>
      </c>
      <c r="Z1439" s="31">
        <v>2.2570431730227169E-2</v>
      </c>
      <c r="AA1439" s="12" t="s">
        <v>3140</v>
      </c>
      <c r="AB1439" s="12" t="s">
        <v>3140</v>
      </c>
      <c r="AC1439" s="31">
        <v>1.0011380012219431</v>
      </c>
      <c r="AD1439" s="21" t="s">
        <v>58</v>
      </c>
      <c r="AE1439" s="12" t="s">
        <v>3140</v>
      </c>
      <c r="AF1439" s="21">
        <v>28</v>
      </c>
      <c r="AG1439" s="31">
        <v>0.99967440840248478</v>
      </c>
      <c r="AH1439" s="31">
        <v>0.9872295576018274</v>
      </c>
      <c r="AI1439" s="21" t="s">
        <v>44</v>
      </c>
      <c r="AJ1439" s="32">
        <v>4.0120953054479311E-2</v>
      </c>
    </row>
    <row r="1440" spans="1:36" x14ac:dyDescent="0.25">
      <c r="A1440" s="21" t="s">
        <v>1540</v>
      </c>
      <c r="B1440" s="31">
        <v>1</v>
      </c>
      <c r="C1440" s="36">
        <f>1-Table2[[#This Row],[  Payment adjustment factor ]]</f>
        <v>0</v>
      </c>
      <c r="D1440" s="31">
        <v>0.17389210019267823</v>
      </c>
      <c r="E1440" s="21">
        <v>2</v>
      </c>
      <c r="F1440" s="31">
        <v>0.96305105890140408</v>
      </c>
      <c r="G1440" s="21">
        <v>2</v>
      </c>
      <c r="H1440" s="31">
        <v>0.99591772919820376</v>
      </c>
      <c r="I1440" s="31">
        <v>0.99543995630441762</v>
      </c>
      <c r="J1440" s="21" t="s">
        <v>58</v>
      </c>
      <c r="K1440" s="31">
        <v>7.6825270089628044E-4</v>
      </c>
      <c r="L1440" s="21">
        <v>18</v>
      </c>
      <c r="M1440" s="31">
        <v>0.97077256202705464</v>
      </c>
      <c r="N1440" s="31">
        <v>0.99446279037947338</v>
      </c>
      <c r="O1440" s="21" t="s">
        <v>58</v>
      </c>
      <c r="P1440" s="31">
        <v>8.7423051370065057E-3</v>
      </c>
      <c r="Q1440" s="21">
        <v>65</v>
      </c>
      <c r="R1440" s="31">
        <v>0.98877852713051262</v>
      </c>
      <c r="S1440" s="31">
        <v>0.98990484924672528</v>
      </c>
      <c r="T1440" s="21" t="s">
        <v>58</v>
      </c>
      <c r="U1440" s="31">
        <v>3.6997148352585996E-2</v>
      </c>
      <c r="V1440" s="21">
        <v>49</v>
      </c>
      <c r="W1440" s="31">
        <v>0.97930794869760474</v>
      </c>
      <c r="X1440" s="31">
        <v>0.989996280811276</v>
      </c>
      <c r="Y1440" s="21" t="s">
        <v>58</v>
      </c>
      <c r="Z1440" s="31">
        <v>2.6924213689938973E-2</v>
      </c>
      <c r="AA1440" s="12" t="s">
        <v>3140</v>
      </c>
      <c r="AB1440" s="12" t="s">
        <v>3140</v>
      </c>
      <c r="AC1440" s="31">
        <v>0.99570692941132555</v>
      </c>
      <c r="AD1440" s="21" t="s">
        <v>58</v>
      </c>
      <c r="AE1440" s="12" t="s">
        <v>3140</v>
      </c>
      <c r="AF1440" s="21">
        <v>55</v>
      </c>
      <c r="AG1440" s="31">
        <v>0.9288197223839304</v>
      </c>
      <c r="AH1440" s="31">
        <v>0.99079810028693438</v>
      </c>
      <c r="AI1440" s="21" t="s">
        <v>58</v>
      </c>
      <c r="AJ1440" s="32">
        <v>4.7370684845597776E-2</v>
      </c>
    </row>
    <row r="1441" spans="1:36" x14ac:dyDescent="0.25">
      <c r="A1441" s="21" t="s">
        <v>1541</v>
      </c>
      <c r="B1441" s="31">
        <v>1</v>
      </c>
      <c r="C1441" s="36">
        <f>1-Table2[[#This Row],[  Payment adjustment factor ]]</f>
        <v>0</v>
      </c>
      <c r="D1441" s="31">
        <v>0.37786720321931588</v>
      </c>
      <c r="E1441" s="21">
        <v>5</v>
      </c>
      <c r="F1441" s="31">
        <v>0.96305105890140408</v>
      </c>
      <c r="G1441" s="12" t="s">
        <v>3140</v>
      </c>
      <c r="H1441" s="32" t="s">
        <v>3140</v>
      </c>
      <c r="I1441" s="31">
        <v>1.0039137645557574</v>
      </c>
      <c r="J1441" s="21" t="s">
        <v>58</v>
      </c>
      <c r="K1441" s="32" t="s">
        <v>3140</v>
      </c>
      <c r="L1441" s="21">
        <v>6</v>
      </c>
      <c r="M1441" s="31">
        <v>0.98346677729301235</v>
      </c>
      <c r="N1441" s="31">
        <v>1.0034934502081108</v>
      </c>
      <c r="O1441" s="21" t="s">
        <v>58</v>
      </c>
      <c r="P1441" s="31">
        <v>4.1781963966145636E-3</v>
      </c>
      <c r="Q1441" s="21">
        <v>12</v>
      </c>
      <c r="R1441" s="31">
        <v>1.0116056735142109</v>
      </c>
      <c r="S1441" s="31">
        <v>1.0156031600015401</v>
      </c>
      <c r="T1441" s="21" t="s">
        <v>58</v>
      </c>
      <c r="U1441" s="31">
        <v>5.9486185985698874E-3</v>
      </c>
      <c r="V1441" s="21">
        <v>25</v>
      </c>
      <c r="W1441" s="31">
        <v>0.99542138040928718</v>
      </c>
      <c r="X1441" s="31">
        <v>1.0088431660083446</v>
      </c>
      <c r="Y1441" s="21" t="s">
        <v>58</v>
      </c>
      <c r="Z1441" s="31">
        <v>1.3354954238404637E-2</v>
      </c>
      <c r="AA1441" s="12" t="s">
        <v>3140</v>
      </c>
      <c r="AB1441" s="12" t="s">
        <v>3140</v>
      </c>
      <c r="AC1441" s="31">
        <v>1.0058738187651037</v>
      </c>
      <c r="AD1441" s="21" t="s">
        <v>58</v>
      </c>
      <c r="AE1441" s="12" t="s">
        <v>3140</v>
      </c>
      <c r="AF1441" s="21">
        <v>6</v>
      </c>
      <c r="AG1441" s="31">
        <v>1.1768350285842963</v>
      </c>
      <c r="AH1441" s="31">
        <v>0.99633796354879245</v>
      </c>
      <c r="AI1441" s="21" t="s">
        <v>58</v>
      </c>
      <c r="AJ1441" s="32">
        <v>4.7096285418164003E-3</v>
      </c>
    </row>
    <row r="1442" spans="1:36" x14ac:dyDescent="0.25">
      <c r="A1442" s="21" t="s">
        <v>1542</v>
      </c>
      <c r="B1442" s="21">
        <v>0.99919999999999998</v>
      </c>
      <c r="C1442" s="36">
        <f>1-Table2[[#This Row],[  Payment adjustment factor ]]</f>
        <v>8.0000000000002292E-4</v>
      </c>
      <c r="D1442" s="31">
        <v>0.23484848484848486</v>
      </c>
      <c r="E1442" s="21">
        <v>3</v>
      </c>
      <c r="F1442" s="31">
        <v>0.96305105890140408</v>
      </c>
      <c r="G1442" s="21">
        <v>4</v>
      </c>
      <c r="H1442" s="31">
        <v>1.0075217149455389</v>
      </c>
      <c r="I1442" s="31">
        <v>0.99676112581910359</v>
      </c>
      <c r="J1442" s="21" t="s">
        <v>58</v>
      </c>
      <c r="K1442" s="31">
        <v>2.4434386388876702E-3</v>
      </c>
      <c r="L1442" s="21">
        <v>15</v>
      </c>
      <c r="M1442" s="31">
        <v>0.978886854198881</v>
      </c>
      <c r="N1442" s="31">
        <v>0.99317980335967293</v>
      </c>
      <c r="O1442" s="21" t="s">
        <v>58</v>
      </c>
      <c r="P1442" s="31">
        <v>8.6566646875818436E-3</v>
      </c>
      <c r="Q1442" s="21">
        <v>46</v>
      </c>
      <c r="R1442" s="31">
        <v>0.96908013865102383</v>
      </c>
      <c r="S1442" s="31">
        <v>0.99472354671482743</v>
      </c>
      <c r="T1442" s="21" t="s">
        <v>58</v>
      </c>
      <c r="U1442" s="31">
        <v>2.9848102706250101E-2</v>
      </c>
      <c r="V1442" s="21">
        <v>59</v>
      </c>
      <c r="W1442" s="31">
        <v>1.0075869074141115</v>
      </c>
      <c r="X1442" s="31">
        <v>0.9918516596681215</v>
      </c>
      <c r="Y1442" s="21" t="s">
        <v>44</v>
      </c>
      <c r="Z1442" s="31">
        <v>4.9570471996528857E-2</v>
      </c>
      <c r="AA1442" s="12" t="s">
        <v>3140</v>
      </c>
      <c r="AB1442" s="12" t="s">
        <v>3140</v>
      </c>
      <c r="AC1442" s="31">
        <v>0.9952100778551094</v>
      </c>
      <c r="AD1442" s="21" t="s">
        <v>58</v>
      </c>
      <c r="AE1442" s="12" t="s">
        <v>3140</v>
      </c>
      <c r="AF1442" s="21">
        <v>37</v>
      </c>
      <c r="AG1442" s="31">
        <v>0.89599188810710817</v>
      </c>
      <c r="AH1442" s="31">
        <v>0.99702926691394167</v>
      </c>
      <c r="AI1442" s="21" t="s">
        <v>58</v>
      </c>
      <c r="AJ1442" s="32">
        <v>3.9164076266140144E-2</v>
      </c>
    </row>
    <row r="1443" spans="1:36" x14ac:dyDescent="0.25">
      <c r="A1443" s="21" t="s">
        <v>1543</v>
      </c>
      <c r="B1443" s="21">
        <v>0.99629999999999996</v>
      </c>
      <c r="C1443" s="36">
        <f>1-Table2[[#This Row],[  Payment adjustment factor ]]</f>
        <v>3.7000000000000366E-3</v>
      </c>
      <c r="D1443" s="31">
        <v>0.22586872586872586</v>
      </c>
      <c r="E1443" s="21">
        <v>3</v>
      </c>
      <c r="F1443" s="31">
        <v>0.96305105890140408</v>
      </c>
      <c r="G1443" s="21">
        <v>6</v>
      </c>
      <c r="H1443" s="31">
        <v>0.99390117114655063</v>
      </c>
      <c r="I1443" s="31">
        <v>0.99676112581910359</v>
      </c>
      <c r="J1443" s="21" t="s">
        <v>58</v>
      </c>
      <c r="K1443" s="31">
        <v>6.7909096047316627E-3</v>
      </c>
      <c r="L1443" s="21">
        <v>25</v>
      </c>
      <c r="M1443" s="31">
        <v>0.95596369371004097</v>
      </c>
      <c r="N1443" s="31">
        <v>0.99317980335967293</v>
      </c>
      <c r="O1443" s="21" t="s">
        <v>58</v>
      </c>
      <c r="P1443" s="31">
        <v>2.8331904474397367E-2</v>
      </c>
      <c r="Q1443" s="21">
        <v>47</v>
      </c>
      <c r="R1443" s="31">
        <v>1.0274451460220659</v>
      </c>
      <c r="S1443" s="31">
        <v>0.99472354671482743</v>
      </c>
      <c r="T1443" s="21" t="s">
        <v>44</v>
      </c>
      <c r="U1443" s="31">
        <v>5.9201420160768202E-2</v>
      </c>
      <c r="V1443" s="21">
        <v>48</v>
      </c>
      <c r="W1443" s="31">
        <v>1.0175673507338843</v>
      </c>
      <c r="X1443" s="31">
        <v>0.9918516596681215</v>
      </c>
      <c r="Y1443" s="21" t="s">
        <v>44</v>
      </c>
      <c r="Z1443" s="31">
        <v>7.3715563223090225E-2</v>
      </c>
      <c r="AA1443" s="12" t="s">
        <v>3140</v>
      </c>
      <c r="AB1443" s="12" t="s">
        <v>3140</v>
      </c>
      <c r="AC1443" s="31">
        <v>0.9952100778551094</v>
      </c>
      <c r="AD1443" s="21" t="s">
        <v>58</v>
      </c>
      <c r="AE1443" s="12" t="s">
        <v>3140</v>
      </c>
      <c r="AF1443" s="12" t="s">
        <v>3140</v>
      </c>
      <c r="AG1443" s="12" t="s">
        <v>3140</v>
      </c>
      <c r="AH1443" s="31">
        <v>0.99702926691394167</v>
      </c>
      <c r="AI1443" s="21" t="s">
        <v>58</v>
      </c>
      <c r="AJ1443" s="12" t="s">
        <v>3140</v>
      </c>
    </row>
    <row r="1444" spans="1:36" x14ac:dyDescent="0.25">
      <c r="A1444" s="21" t="s">
        <v>1544</v>
      </c>
      <c r="B1444" s="21">
        <v>0.99860000000000004</v>
      </c>
      <c r="C1444" s="36">
        <f>1-Table2[[#This Row],[  Payment adjustment factor ]]</f>
        <v>1.3999999999999568E-3</v>
      </c>
      <c r="D1444" s="31">
        <v>0.16629023150762282</v>
      </c>
      <c r="E1444" s="21">
        <v>2</v>
      </c>
      <c r="F1444" s="31">
        <v>0.96305105890140408</v>
      </c>
      <c r="G1444" s="21">
        <v>2</v>
      </c>
      <c r="H1444" s="31">
        <v>0.99205721702894611</v>
      </c>
      <c r="I1444" s="31">
        <v>0.99543995630441762</v>
      </c>
      <c r="J1444" s="21" t="s">
        <v>58</v>
      </c>
      <c r="K1444" s="31">
        <v>4.6210834929221535E-4</v>
      </c>
      <c r="L1444" s="21">
        <v>23</v>
      </c>
      <c r="M1444" s="31">
        <v>0.9748775664599566</v>
      </c>
      <c r="N1444" s="31">
        <v>0.99446279037947338</v>
      </c>
      <c r="O1444" s="21" t="s">
        <v>58</v>
      </c>
      <c r="P1444" s="31">
        <v>7.1491502071599211E-3</v>
      </c>
      <c r="Q1444" s="21">
        <v>92</v>
      </c>
      <c r="R1444" s="31">
        <v>1.0435820158314135</v>
      </c>
      <c r="S1444" s="31">
        <v>0.98990484924672528</v>
      </c>
      <c r="T1444" s="21" t="s">
        <v>44</v>
      </c>
      <c r="U1444" s="31">
        <v>2.8013082170144716E-2</v>
      </c>
      <c r="V1444" s="21">
        <v>65</v>
      </c>
      <c r="W1444" s="31">
        <v>0.94439312601802949</v>
      </c>
      <c r="X1444" s="31">
        <v>0.989996280811276</v>
      </c>
      <c r="Y1444" s="21" t="s">
        <v>58</v>
      </c>
      <c r="Z1444" s="31">
        <v>2.2894370651263408E-2</v>
      </c>
      <c r="AA1444" s="12" t="s">
        <v>3140</v>
      </c>
      <c r="AB1444" s="12" t="s">
        <v>3140</v>
      </c>
      <c r="AC1444" s="31">
        <v>0.99570692941132555</v>
      </c>
      <c r="AD1444" s="21" t="s">
        <v>58</v>
      </c>
      <c r="AE1444" s="12" t="s">
        <v>3140</v>
      </c>
      <c r="AF1444" s="21">
        <v>278</v>
      </c>
      <c r="AG1444" s="31">
        <v>0.81981946601741162</v>
      </c>
      <c r="AH1444" s="31">
        <v>0.99079810028693438</v>
      </c>
      <c r="AI1444" s="21" t="s">
        <v>58</v>
      </c>
      <c r="AJ1444" s="32">
        <v>0.13574963792845721</v>
      </c>
    </row>
    <row r="1445" spans="1:36" x14ac:dyDescent="0.25">
      <c r="A1445" s="21" t="s">
        <v>1545</v>
      </c>
      <c r="B1445" s="21">
        <v>0.99890000000000001</v>
      </c>
      <c r="C1445" s="36">
        <f>1-Table2[[#This Row],[  Payment adjustment factor ]]</f>
        <v>1.0999999999999899E-3</v>
      </c>
      <c r="D1445" s="31">
        <v>0.21522141266185965</v>
      </c>
      <c r="E1445" s="21">
        <v>3</v>
      </c>
      <c r="F1445" s="31">
        <v>0.96305105890140408</v>
      </c>
      <c r="G1445" s="21">
        <v>390</v>
      </c>
      <c r="H1445" s="31">
        <v>0.85886354497397821</v>
      </c>
      <c r="I1445" s="31">
        <v>0.99676112581910359</v>
      </c>
      <c r="J1445" s="21" t="s">
        <v>58</v>
      </c>
      <c r="K1445" s="31">
        <v>2.9895036956190973E-2</v>
      </c>
      <c r="L1445" s="21">
        <v>103</v>
      </c>
      <c r="M1445" s="31">
        <v>1.0746081477556104</v>
      </c>
      <c r="N1445" s="31">
        <v>0.99317980335967293</v>
      </c>
      <c r="O1445" s="21" t="s">
        <v>44</v>
      </c>
      <c r="P1445" s="31">
        <v>4.1122804261322686E-3</v>
      </c>
      <c r="Q1445" s="21">
        <v>493</v>
      </c>
      <c r="R1445" s="31">
        <v>0.86240540920971287</v>
      </c>
      <c r="S1445" s="31">
        <v>0.99472354671482743</v>
      </c>
      <c r="T1445" s="21" t="s">
        <v>58</v>
      </c>
      <c r="U1445" s="31">
        <v>2.0164199884825755E-2</v>
      </c>
      <c r="V1445" s="21">
        <v>287</v>
      </c>
      <c r="W1445" s="31">
        <v>0.97014337380690197</v>
      </c>
      <c r="X1445" s="31">
        <v>0.9918516596681215</v>
      </c>
      <c r="Y1445" s="21" t="s">
        <v>58</v>
      </c>
      <c r="Z1445" s="31">
        <v>1.2787703032368654E-2</v>
      </c>
      <c r="AA1445" s="21">
        <v>126</v>
      </c>
      <c r="AB1445" s="31">
        <v>0.92662054851313502</v>
      </c>
      <c r="AC1445" s="31">
        <v>0.9952100778551094</v>
      </c>
      <c r="AD1445" s="21" t="s">
        <v>58</v>
      </c>
      <c r="AE1445" s="40">
        <v>2.0270692124465885E-2</v>
      </c>
      <c r="AF1445" s="21">
        <v>114</v>
      </c>
      <c r="AG1445" s="31">
        <v>1.1366893935028852</v>
      </c>
      <c r="AH1445" s="31">
        <v>0.99702926691394167</v>
      </c>
      <c r="AI1445" s="21" t="s">
        <v>44</v>
      </c>
      <c r="AJ1445" s="32">
        <v>5.8913290078936968E-3</v>
      </c>
    </row>
    <row r="1446" spans="1:36" x14ac:dyDescent="0.25">
      <c r="A1446" s="21" t="s">
        <v>1546</v>
      </c>
      <c r="B1446" s="21">
        <v>0.99880000000000002</v>
      </c>
      <c r="C1446" s="36">
        <f>1-Table2[[#This Row],[  Payment adjustment factor ]]</f>
        <v>1.1999999999999789E-3</v>
      </c>
      <c r="D1446" s="31">
        <v>0.2367462565762849</v>
      </c>
      <c r="E1446" s="21">
        <v>3</v>
      </c>
      <c r="F1446" s="31">
        <v>0.96305105890140408</v>
      </c>
      <c r="G1446" s="21">
        <v>193</v>
      </c>
      <c r="H1446" s="31">
        <v>0.95822294647413009</v>
      </c>
      <c r="I1446" s="31">
        <v>0.99676112581910359</v>
      </c>
      <c r="J1446" s="21" t="s">
        <v>58</v>
      </c>
      <c r="K1446" s="31">
        <v>1.934835926240086E-2</v>
      </c>
      <c r="L1446" s="21">
        <v>51</v>
      </c>
      <c r="M1446" s="31">
        <v>1.0231910866338283</v>
      </c>
      <c r="N1446" s="31">
        <v>0.99317980335967293</v>
      </c>
      <c r="O1446" s="21" t="s">
        <v>44</v>
      </c>
      <c r="P1446" s="31">
        <v>2.4817805005998925E-3</v>
      </c>
      <c r="Q1446" s="21">
        <v>440</v>
      </c>
      <c r="R1446" s="31">
        <v>0.9350721789176496</v>
      </c>
      <c r="S1446" s="31">
        <v>0.99472354671482743</v>
      </c>
      <c r="T1446" s="21" t="s">
        <v>58</v>
      </c>
      <c r="U1446" s="31">
        <v>2.8005896591339188E-2</v>
      </c>
      <c r="V1446" s="21">
        <v>185</v>
      </c>
      <c r="W1446" s="31">
        <v>0.87047783460709183</v>
      </c>
      <c r="X1446" s="31">
        <v>0.9918516596681215</v>
      </c>
      <c r="Y1446" s="21" t="s">
        <v>58</v>
      </c>
      <c r="Z1446" s="31">
        <v>1.2603085547963837E-2</v>
      </c>
      <c r="AA1446" s="21">
        <v>20</v>
      </c>
      <c r="AB1446" s="31">
        <v>0.99214340814788016</v>
      </c>
      <c r="AC1446" s="31">
        <v>0.9952100778551094</v>
      </c>
      <c r="AD1446" s="21" t="s">
        <v>58</v>
      </c>
      <c r="AE1446" s="40">
        <v>5.3077037347030566E-3</v>
      </c>
      <c r="AF1446" s="21">
        <v>284</v>
      </c>
      <c r="AG1446" s="31">
        <v>1.0511163754138324</v>
      </c>
      <c r="AH1446" s="31">
        <v>0.99702926691394167</v>
      </c>
      <c r="AI1446" s="21" t="s">
        <v>44</v>
      </c>
      <c r="AJ1446" s="32">
        <v>2.2285246955689841E-2</v>
      </c>
    </row>
    <row r="1447" spans="1:36" x14ac:dyDescent="0.25">
      <c r="A1447" s="21" t="s">
        <v>1547</v>
      </c>
      <c r="B1447" s="21">
        <v>0.99929999999999997</v>
      </c>
      <c r="C1447" s="36">
        <f>1-Table2[[#This Row],[  Payment adjustment factor ]]</f>
        <v>7.0000000000003393E-4</v>
      </c>
      <c r="D1447" s="31">
        <v>0.36832496576905521</v>
      </c>
      <c r="E1447" s="21">
        <v>5</v>
      </c>
      <c r="F1447" s="31">
        <v>0.96305105890140408</v>
      </c>
      <c r="G1447" s="21">
        <v>4</v>
      </c>
      <c r="H1447" s="31">
        <v>1.0129964850139421</v>
      </c>
      <c r="I1447" s="31">
        <v>1.0039137645557574</v>
      </c>
      <c r="J1447" s="21" t="s">
        <v>58</v>
      </c>
      <c r="K1447" s="31">
        <v>1.9987916392777477E-3</v>
      </c>
      <c r="L1447" s="21">
        <v>8</v>
      </c>
      <c r="M1447" s="31">
        <v>1.0299555825581683</v>
      </c>
      <c r="N1447" s="31">
        <v>1.0034934502081108</v>
      </c>
      <c r="O1447" s="21" t="s">
        <v>58</v>
      </c>
      <c r="P1447" s="31">
        <v>5.8592383783869981E-3</v>
      </c>
      <c r="Q1447" s="21">
        <v>29</v>
      </c>
      <c r="R1447" s="31">
        <v>1.036433118087799</v>
      </c>
      <c r="S1447" s="31">
        <v>1.0156031600015401</v>
      </c>
      <c r="T1447" s="21" t="s">
        <v>44</v>
      </c>
      <c r="U1447" s="31">
        <v>1.4810250159018145E-2</v>
      </c>
      <c r="V1447" s="21">
        <v>37</v>
      </c>
      <c r="W1447" s="31">
        <v>1.0291756348326295</v>
      </c>
      <c r="X1447" s="31">
        <v>1.0088431660083446</v>
      </c>
      <c r="Y1447" s="21" t="s">
        <v>44</v>
      </c>
      <c r="Z1447" s="31">
        <v>2.1948153883497724E-2</v>
      </c>
      <c r="AA1447" s="12" t="s">
        <v>3140</v>
      </c>
      <c r="AB1447" s="12" t="s">
        <v>3140</v>
      </c>
      <c r="AC1447" s="31">
        <v>1.0058738187651037</v>
      </c>
      <c r="AD1447" s="21" t="s">
        <v>58</v>
      </c>
      <c r="AE1447" s="12" t="s">
        <v>3140</v>
      </c>
      <c r="AF1447" s="21">
        <v>12</v>
      </c>
      <c r="AG1447" s="31">
        <v>1.0226118936425974</v>
      </c>
      <c r="AH1447" s="31">
        <v>0.99633796354879245</v>
      </c>
      <c r="AI1447" s="21" t="s">
        <v>58</v>
      </c>
      <c r="AJ1447" s="32">
        <v>1.0532511459051278E-2</v>
      </c>
    </row>
    <row r="1448" spans="1:36" x14ac:dyDescent="0.25">
      <c r="A1448" s="21" t="s">
        <v>1548</v>
      </c>
      <c r="B1448" s="21">
        <v>0.999</v>
      </c>
      <c r="C1448" s="36">
        <f>1-Table2[[#This Row],[  Payment adjustment factor ]]</f>
        <v>1.0000000000000009E-3</v>
      </c>
      <c r="D1448" s="31">
        <v>0.26035629963511481</v>
      </c>
      <c r="E1448" s="21">
        <v>4</v>
      </c>
      <c r="F1448" s="31">
        <v>0.96305105890140408</v>
      </c>
      <c r="G1448" s="21">
        <v>1</v>
      </c>
      <c r="H1448" s="31">
        <v>0.99443244259176655</v>
      </c>
      <c r="I1448" s="31">
        <v>0.99640551805727029</v>
      </c>
      <c r="J1448" s="21" t="s">
        <v>58</v>
      </c>
      <c r="K1448" s="31">
        <v>3.9310258124143616E-4</v>
      </c>
      <c r="L1448" s="21">
        <v>64</v>
      </c>
      <c r="M1448" s="31">
        <v>0.93829998980889262</v>
      </c>
      <c r="N1448" s="31">
        <v>0.99894818277070196</v>
      </c>
      <c r="O1448" s="21" t="s">
        <v>58</v>
      </c>
      <c r="P1448" s="31">
        <v>1.7277657599033019E-2</v>
      </c>
      <c r="Q1448" s="21">
        <v>239</v>
      </c>
      <c r="R1448" s="31">
        <v>0.92599844299176681</v>
      </c>
      <c r="S1448" s="31">
        <v>1.0047319092771723</v>
      </c>
      <c r="T1448" s="21" t="s">
        <v>58</v>
      </c>
      <c r="U1448" s="31">
        <v>7.4103862678970414E-2</v>
      </c>
      <c r="V1448" s="21">
        <v>198</v>
      </c>
      <c r="W1448" s="31">
        <v>0.93637182073613379</v>
      </c>
      <c r="X1448" s="31">
        <v>1.0004417594919579</v>
      </c>
      <c r="Y1448" s="21" t="s">
        <v>58</v>
      </c>
      <c r="Z1448" s="31">
        <v>7.0881635416798594E-2</v>
      </c>
      <c r="AA1448" s="12" t="s">
        <v>3140</v>
      </c>
      <c r="AB1448" s="12" t="s">
        <v>3140</v>
      </c>
      <c r="AC1448" s="31">
        <v>1.0020055371561525</v>
      </c>
      <c r="AD1448" s="21" t="s">
        <v>58</v>
      </c>
      <c r="AE1448" s="12" t="s">
        <v>3140</v>
      </c>
      <c r="AF1448" s="21">
        <v>46</v>
      </c>
      <c r="AG1448" s="31">
        <v>1.037657046714823</v>
      </c>
      <c r="AH1448" s="31">
        <v>0.99158634970302129</v>
      </c>
      <c r="AI1448" s="21" t="s">
        <v>44</v>
      </c>
      <c r="AJ1448" s="32">
        <v>2.1529720558083467E-2</v>
      </c>
    </row>
    <row r="1449" spans="1:36" x14ac:dyDescent="0.25">
      <c r="A1449" s="21" t="s">
        <v>1549</v>
      </c>
      <c r="B1449" s="21">
        <v>0.99850000000000005</v>
      </c>
      <c r="C1449" s="36">
        <f>1-Table2[[#This Row],[  Payment adjustment factor ]]</f>
        <v>1.4999999999999458E-3</v>
      </c>
      <c r="D1449" s="31">
        <v>0.30865603644646927</v>
      </c>
      <c r="E1449" s="21">
        <v>4</v>
      </c>
      <c r="F1449" s="31">
        <v>0.96305105890140408</v>
      </c>
      <c r="G1449" s="21">
        <v>7</v>
      </c>
      <c r="H1449" s="31">
        <v>0.97963529174511454</v>
      </c>
      <c r="I1449" s="31">
        <v>0.99640551805727029</v>
      </c>
      <c r="J1449" s="21" t="s">
        <v>58</v>
      </c>
      <c r="K1449" s="31">
        <v>5.3588781670992972E-3</v>
      </c>
      <c r="L1449" s="21">
        <v>28</v>
      </c>
      <c r="M1449" s="31">
        <v>0.96745232990842178</v>
      </c>
      <c r="N1449" s="31">
        <v>0.99894818277070196</v>
      </c>
      <c r="O1449" s="21" t="s">
        <v>58</v>
      </c>
      <c r="P1449" s="31">
        <v>2.3311190324852033E-2</v>
      </c>
      <c r="Q1449" s="21">
        <v>49</v>
      </c>
      <c r="R1449" s="31">
        <v>0.99708971977045913</v>
      </c>
      <c r="S1449" s="31">
        <v>1.0047319092771723</v>
      </c>
      <c r="T1449" s="21" t="s">
        <v>58</v>
      </c>
      <c r="U1449" s="31">
        <v>4.0566402248308021E-2</v>
      </c>
      <c r="V1449" s="21">
        <v>61</v>
      </c>
      <c r="W1449" s="31">
        <v>1.0287783532576722</v>
      </c>
      <c r="X1449" s="31">
        <v>1.0004417594919579</v>
      </c>
      <c r="Y1449" s="21" t="s">
        <v>44</v>
      </c>
      <c r="Z1449" s="31">
        <v>5.3799036508803418E-2</v>
      </c>
      <c r="AA1449" s="12" t="s">
        <v>3140</v>
      </c>
      <c r="AB1449" s="12" t="s">
        <v>3140</v>
      </c>
      <c r="AC1449" s="31">
        <v>1.0020055371561525</v>
      </c>
      <c r="AD1449" s="21" t="s">
        <v>58</v>
      </c>
      <c r="AE1449" s="12" t="s">
        <v>3140</v>
      </c>
      <c r="AF1449" s="21">
        <v>7</v>
      </c>
      <c r="AG1449" s="31">
        <v>0.98213904011979425</v>
      </c>
      <c r="AH1449" s="31">
        <v>0.99158634970302129</v>
      </c>
      <c r="AI1449" s="21" t="s">
        <v>58</v>
      </c>
      <c r="AJ1449" s="32">
        <v>1.0594798793789086E-2</v>
      </c>
    </row>
    <row r="1450" spans="1:36" x14ac:dyDescent="0.25">
      <c r="A1450" s="21" t="s">
        <v>1550</v>
      </c>
      <c r="B1450" s="21">
        <v>0.99919999999999998</v>
      </c>
      <c r="C1450" s="36">
        <f>1-Table2[[#This Row],[  Payment adjustment factor ]]</f>
        <v>8.0000000000002292E-4</v>
      </c>
      <c r="D1450" s="31">
        <v>0.23554603854389722</v>
      </c>
      <c r="E1450" s="21">
        <v>3</v>
      </c>
      <c r="F1450" s="31">
        <v>0.96305105890140408</v>
      </c>
      <c r="G1450" s="21">
        <v>117</v>
      </c>
      <c r="H1450" s="31">
        <v>0.96438063108486638</v>
      </c>
      <c r="I1450" s="31">
        <v>0.99676112581910359</v>
      </c>
      <c r="J1450" s="21" t="s">
        <v>58</v>
      </c>
      <c r="K1450" s="31">
        <v>1.4682027270697364E-2</v>
      </c>
      <c r="L1450" s="21">
        <v>67</v>
      </c>
      <c r="M1450" s="31">
        <v>0.98886058395643273</v>
      </c>
      <c r="N1450" s="31">
        <v>0.99317980335967293</v>
      </c>
      <c r="O1450" s="21" t="s">
        <v>58</v>
      </c>
      <c r="P1450" s="31">
        <v>4.2583510841688044E-3</v>
      </c>
      <c r="Q1450" s="21">
        <v>151</v>
      </c>
      <c r="R1450" s="31">
        <v>0.96645999819865369</v>
      </c>
      <c r="S1450" s="31">
        <v>0.99472354671482743</v>
      </c>
      <c r="T1450" s="21" t="s">
        <v>58</v>
      </c>
      <c r="U1450" s="31">
        <v>1.1089167827510668E-2</v>
      </c>
      <c r="V1450" s="21">
        <v>150</v>
      </c>
      <c r="W1450" s="31">
        <v>1.0567085822111379</v>
      </c>
      <c r="X1450" s="31">
        <v>0.9918516596681215</v>
      </c>
      <c r="Y1450" s="21" t="s">
        <v>44</v>
      </c>
      <c r="Z1450" s="31">
        <v>1.3015896365595508E-2</v>
      </c>
      <c r="AA1450" s="21">
        <v>35</v>
      </c>
      <c r="AB1450" s="31">
        <v>0.92959614867021267</v>
      </c>
      <c r="AC1450" s="31">
        <v>0.9952100778551094</v>
      </c>
      <c r="AD1450" s="21" t="s">
        <v>58</v>
      </c>
      <c r="AE1450" s="40">
        <v>1.0137505697427759E-2</v>
      </c>
      <c r="AF1450" s="21">
        <v>148</v>
      </c>
      <c r="AG1450" s="31">
        <v>0.93785305073439473</v>
      </c>
      <c r="AH1450" s="31">
        <v>0.99702926691394167</v>
      </c>
      <c r="AI1450" s="21" t="s">
        <v>58</v>
      </c>
      <c r="AJ1450" s="32">
        <v>1.5063255134730818E-2</v>
      </c>
    </row>
    <row r="1451" spans="1:36" x14ac:dyDescent="0.25">
      <c r="A1451" s="21" t="s">
        <v>1551</v>
      </c>
      <c r="B1451" s="21">
        <v>0.99939999999999996</v>
      </c>
      <c r="C1451" s="36">
        <f>1-Table2[[#This Row],[  Payment adjustment factor ]]</f>
        <v>6.0000000000004494E-4</v>
      </c>
      <c r="D1451" s="31">
        <v>0.16876729173071012</v>
      </c>
      <c r="E1451" s="21">
        <v>2</v>
      </c>
      <c r="F1451" s="31">
        <v>0.96305105890140408</v>
      </c>
      <c r="G1451" s="21">
        <v>3</v>
      </c>
      <c r="H1451" s="31">
        <v>0.99119187977999668</v>
      </c>
      <c r="I1451" s="31">
        <v>0.99543995630441762</v>
      </c>
      <c r="J1451" s="21" t="s">
        <v>58</v>
      </c>
      <c r="K1451" s="31">
        <v>1.7031231759362369E-3</v>
      </c>
      <c r="L1451" s="21">
        <v>32</v>
      </c>
      <c r="M1451" s="31">
        <v>0.96520407447590273</v>
      </c>
      <c r="N1451" s="31">
        <v>0.99446279037947338</v>
      </c>
      <c r="O1451" s="21" t="s">
        <v>58</v>
      </c>
      <c r="P1451" s="31">
        <v>1.4476352752395066E-2</v>
      </c>
      <c r="Q1451" s="21">
        <v>76</v>
      </c>
      <c r="R1451" s="31">
        <v>0.99986604687494607</v>
      </c>
      <c r="S1451" s="31">
        <v>0.98990484924672528</v>
      </c>
      <c r="T1451" s="21" t="s">
        <v>44</v>
      </c>
      <c r="U1451" s="31">
        <v>3.9402075823815587E-2</v>
      </c>
      <c r="V1451" s="21">
        <v>58</v>
      </c>
      <c r="W1451" s="31">
        <v>0.99715662339189992</v>
      </c>
      <c r="X1451" s="31">
        <v>0.989996280811276</v>
      </c>
      <c r="Y1451" s="21" t="s">
        <v>44</v>
      </c>
      <c r="Z1451" s="31">
        <v>3.4442791435978747E-2</v>
      </c>
      <c r="AA1451" s="12" t="s">
        <v>3140</v>
      </c>
      <c r="AB1451" s="12" t="s">
        <v>3140</v>
      </c>
      <c r="AC1451" s="31">
        <v>0.99570692941132555</v>
      </c>
      <c r="AD1451" s="21" t="s">
        <v>58</v>
      </c>
      <c r="AE1451" s="12" t="s">
        <v>3140</v>
      </c>
      <c r="AF1451" s="21">
        <v>22</v>
      </c>
      <c r="AG1451" s="31">
        <v>0.9483419458978285</v>
      </c>
      <c r="AH1451" s="31">
        <v>0.99079810028693438</v>
      </c>
      <c r="AI1451" s="21" t="s">
        <v>58</v>
      </c>
      <c r="AJ1451" s="32">
        <v>1.7103619674154674E-2</v>
      </c>
    </row>
    <row r="1452" spans="1:36" x14ac:dyDescent="0.25">
      <c r="A1452" s="21" t="s">
        <v>1552</v>
      </c>
      <c r="B1452" s="31">
        <v>1</v>
      </c>
      <c r="C1452" s="36">
        <f>1-Table2[[#This Row],[  Payment adjustment factor ]]</f>
        <v>0</v>
      </c>
      <c r="D1452" s="31">
        <v>0.20337437300501596</v>
      </c>
      <c r="E1452" s="21">
        <v>3</v>
      </c>
      <c r="F1452" s="31">
        <v>0.96305105890140408</v>
      </c>
      <c r="G1452" s="21">
        <v>4</v>
      </c>
      <c r="H1452" s="31">
        <v>1.0188391728833504</v>
      </c>
      <c r="I1452" s="31">
        <v>0.99676112581910359</v>
      </c>
      <c r="J1452" s="21" t="s">
        <v>58</v>
      </c>
      <c r="K1452" s="31">
        <v>2.2926156392534406E-3</v>
      </c>
      <c r="L1452" s="21">
        <v>20</v>
      </c>
      <c r="M1452" s="31">
        <v>0.97345368937845367</v>
      </c>
      <c r="N1452" s="31">
        <v>0.99317980335967293</v>
      </c>
      <c r="O1452" s="21" t="s">
        <v>58</v>
      </c>
      <c r="P1452" s="31">
        <v>1.2429083539538829E-2</v>
      </c>
      <c r="Q1452" s="21">
        <v>72</v>
      </c>
      <c r="R1452" s="31">
        <v>0.93139454923136822</v>
      </c>
      <c r="S1452" s="31">
        <v>0.99472354671482743</v>
      </c>
      <c r="T1452" s="21" t="s">
        <v>58</v>
      </c>
      <c r="U1452" s="31">
        <v>4.1567043231477585E-2</v>
      </c>
      <c r="V1452" s="21">
        <v>60</v>
      </c>
      <c r="W1452" s="31">
        <v>0.97116960644823713</v>
      </c>
      <c r="X1452" s="31">
        <v>0.9918516596681215</v>
      </c>
      <c r="Y1452" s="21" t="s">
        <v>58</v>
      </c>
      <c r="Z1452" s="31">
        <v>3.8933507875761393E-2</v>
      </c>
      <c r="AA1452" s="12" t="s">
        <v>3140</v>
      </c>
      <c r="AB1452" s="12" t="s">
        <v>3140</v>
      </c>
      <c r="AC1452" s="31">
        <v>0.9952100778551094</v>
      </c>
      <c r="AD1452" s="21" t="s">
        <v>58</v>
      </c>
      <c r="AE1452" s="12" t="s">
        <v>3140</v>
      </c>
      <c r="AF1452" s="21">
        <v>120</v>
      </c>
      <c r="AG1452" s="31">
        <v>0.99351113037669492</v>
      </c>
      <c r="AH1452" s="31">
        <v>0.99702926691394167</v>
      </c>
      <c r="AI1452" s="21" t="s">
        <v>58</v>
      </c>
      <c r="AJ1452" s="32">
        <v>0.10618621249228268</v>
      </c>
    </row>
    <row r="1453" spans="1:36" x14ac:dyDescent="0.25">
      <c r="A1453" s="21" t="s">
        <v>1553</v>
      </c>
      <c r="B1453" s="21">
        <v>0.98670000000000002</v>
      </c>
      <c r="C1453" s="36">
        <f>1-Table2[[#This Row],[  Payment adjustment factor ]]</f>
        <v>1.3299999999999979E-2</v>
      </c>
      <c r="D1453" s="31">
        <v>0.16902104817064556</v>
      </c>
      <c r="E1453" s="21">
        <v>2</v>
      </c>
      <c r="F1453" s="31">
        <v>0.96305105890140408</v>
      </c>
      <c r="G1453" s="21">
        <v>168</v>
      </c>
      <c r="H1453" s="31">
        <v>1.1223387093473851</v>
      </c>
      <c r="I1453" s="31">
        <v>0.99543995630441762</v>
      </c>
      <c r="J1453" s="21" t="s">
        <v>44</v>
      </c>
      <c r="K1453" s="31">
        <v>1.7676795825888433E-2</v>
      </c>
      <c r="L1453" s="21">
        <v>87</v>
      </c>
      <c r="M1453" s="31">
        <v>1.0458141730973718</v>
      </c>
      <c r="N1453" s="31">
        <v>0.99446279037947338</v>
      </c>
      <c r="O1453" s="21" t="s">
        <v>44</v>
      </c>
      <c r="P1453" s="31">
        <v>3.3736420674638887E-3</v>
      </c>
      <c r="Q1453" s="21">
        <v>590</v>
      </c>
      <c r="R1453" s="31">
        <v>1.1302883720434886</v>
      </c>
      <c r="S1453" s="31">
        <v>0.98990484924672528</v>
      </c>
      <c r="T1453" s="21" t="s">
        <v>44</v>
      </c>
      <c r="U1453" s="31">
        <v>2.9407338756651989E-2</v>
      </c>
      <c r="V1453" s="21">
        <v>405</v>
      </c>
      <c r="W1453" s="31">
        <v>1.0714576902487598</v>
      </c>
      <c r="X1453" s="31">
        <v>0.989996280811276</v>
      </c>
      <c r="Y1453" s="21" t="s">
        <v>44</v>
      </c>
      <c r="Z1453" s="31">
        <v>2.5078063740129629E-2</v>
      </c>
      <c r="AA1453" s="21">
        <v>72</v>
      </c>
      <c r="AB1453" s="31">
        <v>1.1323968296561124</v>
      </c>
      <c r="AC1453" s="31">
        <v>0.99570692941132555</v>
      </c>
      <c r="AD1453" s="21" t="s">
        <v>44</v>
      </c>
      <c r="AE1453" s="40">
        <v>1.4778831520386773E-2</v>
      </c>
      <c r="AF1453" s="21">
        <v>228</v>
      </c>
      <c r="AG1453" s="31">
        <v>1.1859608913944353</v>
      </c>
      <c r="AH1453" s="31">
        <v>0.99079810028693438</v>
      </c>
      <c r="AI1453" s="21" t="s">
        <v>44</v>
      </c>
      <c r="AJ1453" s="32">
        <v>1.6490170216651584E-2</v>
      </c>
    </row>
    <row r="1454" spans="1:36" x14ac:dyDescent="0.25">
      <c r="A1454" s="21" t="s">
        <v>1554</v>
      </c>
      <c r="B1454" s="21">
        <v>0.99950000000000006</v>
      </c>
      <c r="C1454" s="36">
        <f>1-Table2[[#This Row],[  Payment adjustment factor ]]</f>
        <v>4.9999999999994493E-4</v>
      </c>
      <c r="D1454" s="31">
        <v>0.14623390368671724</v>
      </c>
      <c r="E1454" s="21">
        <v>2</v>
      </c>
      <c r="F1454" s="31">
        <v>0.96305105890140408</v>
      </c>
      <c r="G1454" s="21">
        <v>33</v>
      </c>
      <c r="H1454" s="31">
        <v>0.98136309977097502</v>
      </c>
      <c r="I1454" s="31">
        <v>0.99543995630441762</v>
      </c>
      <c r="J1454" s="21" t="s">
        <v>58</v>
      </c>
      <c r="K1454" s="31">
        <v>7.4144793351924925E-3</v>
      </c>
      <c r="L1454" s="21">
        <v>36</v>
      </c>
      <c r="M1454" s="31">
        <v>0.97070476354307733</v>
      </c>
      <c r="N1454" s="31">
        <v>0.99446279037947338</v>
      </c>
      <c r="O1454" s="21" t="s">
        <v>58</v>
      </c>
      <c r="P1454" s="31">
        <v>5.7837386572291124E-3</v>
      </c>
      <c r="Q1454" s="21">
        <v>158</v>
      </c>
      <c r="R1454" s="31">
        <v>0.9430296744899016</v>
      </c>
      <c r="S1454" s="31">
        <v>0.98990484924672528</v>
      </c>
      <c r="T1454" s="21" t="s">
        <v>58</v>
      </c>
      <c r="U1454" s="31">
        <v>3.3590827994925625E-2</v>
      </c>
      <c r="V1454" s="21">
        <v>100</v>
      </c>
      <c r="W1454" s="31">
        <v>1.0144016097158055</v>
      </c>
      <c r="X1454" s="31">
        <v>0.989996280811276</v>
      </c>
      <c r="Y1454" s="21" t="s">
        <v>44</v>
      </c>
      <c r="Z1454" s="31">
        <v>2.0086251513369957E-2</v>
      </c>
      <c r="AA1454" s="12" t="s">
        <v>3140</v>
      </c>
      <c r="AB1454" s="12" t="s">
        <v>3140</v>
      </c>
      <c r="AC1454" s="31">
        <v>0.99570692941132555</v>
      </c>
      <c r="AD1454" s="21" t="s">
        <v>58</v>
      </c>
      <c r="AE1454" s="12" t="s">
        <v>3140</v>
      </c>
      <c r="AF1454" s="21">
        <v>325</v>
      </c>
      <c r="AG1454" s="31">
        <v>0.79370770170763549</v>
      </c>
      <c r="AH1454" s="31">
        <v>0.99079810028693438</v>
      </c>
      <c r="AI1454" s="21" t="s">
        <v>58</v>
      </c>
      <c r="AJ1454" s="32">
        <v>9.5262009239593742E-2</v>
      </c>
    </row>
    <row r="1455" spans="1:36" x14ac:dyDescent="0.25">
      <c r="A1455" s="21" t="s">
        <v>1555</v>
      </c>
      <c r="B1455" s="21">
        <v>0.99919999999999998</v>
      </c>
      <c r="C1455" s="36">
        <f>1-Table2[[#This Row],[  Payment adjustment factor ]]</f>
        <v>8.0000000000002292E-4</v>
      </c>
      <c r="D1455" s="31">
        <v>0.21633259544531036</v>
      </c>
      <c r="E1455" s="21">
        <v>3</v>
      </c>
      <c r="F1455" s="31">
        <v>0.96305105890140408</v>
      </c>
      <c r="G1455" s="21">
        <v>378</v>
      </c>
      <c r="H1455" s="31">
        <v>0.87694547771625031</v>
      </c>
      <c r="I1455" s="31">
        <v>0.99676112581910359</v>
      </c>
      <c r="J1455" s="21" t="s">
        <v>58</v>
      </c>
      <c r="K1455" s="31">
        <v>2.2701935177231684E-2</v>
      </c>
      <c r="L1455" s="21">
        <v>86</v>
      </c>
      <c r="M1455" s="31">
        <v>1.0573866510658536</v>
      </c>
      <c r="N1455" s="31">
        <v>0.99317980335967293</v>
      </c>
      <c r="O1455" s="21" t="s">
        <v>44</v>
      </c>
      <c r="P1455" s="31">
        <v>2.3517947353471837E-3</v>
      </c>
      <c r="Q1455" s="21">
        <v>636</v>
      </c>
      <c r="R1455" s="31">
        <v>0.89861551181879229</v>
      </c>
      <c r="S1455" s="31">
        <v>0.99472354671482743</v>
      </c>
      <c r="T1455" s="21" t="s">
        <v>58</v>
      </c>
      <c r="U1455" s="31">
        <v>2.2978957581262293E-2</v>
      </c>
      <c r="V1455" s="21">
        <v>260</v>
      </c>
      <c r="W1455" s="31">
        <v>1.0698607577452663</v>
      </c>
      <c r="X1455" s="31">
        <v>0.9918516596681215</v>
      </c>
      <c r="Y1455" s="21" t="s">
        <v>44</v>
      </c>
      <c r="Z1455" s="31">
        <v>9.1250667334358861E-3</v>
      </c>
      <c r="AA1455" s="21">
        <v>94</v>
      </c>
      <c r="AB1455" s="31">
        <v>0.85809999605621212</v>
      </c>
      <c r="AC1455" s="31">
        <v>0.9952100778551094</v>
      </c>
      <c r="AD1455" s="21" t="s">
        <v>58</v>
      </c>
      <c r="AE1455" s="40">
        <v>1.0371704904952768E-2</v>
      </c>
      <c r="AF1455" s="21">
        <v>306</v>
      </c>
      <c r="AG1455" s="31">
        <v>0.95654655697704305</v>
      </c>
      <c r="AH1455" s="31">
        <v>0.99702926691394167</v>
      </c>
      <c r="AI1455" s="21" t="s">
        <v>58</v>
      </c>
      <c r="AJ1455" s="32">
        <v>1.2129252851928873E-2</v>
      </c>
    </row>
    <row r="1456" spans="1:36" x14ac:dyDescent="0.25">
      <c r="A1456" s="21" t="s">
        <v>1556</v>
      </c>
      <c r="B1456" s="21">
        <v>0.99719999999999998</v>
      </c>
      <c r="C1456" s="36">
        <f>1-Table2[[#This Row],[  Payment adjustment factor ]]</f>
        <v>2.8000000000000247E-3</v>
      </c>
      <c r="D1456" s="31">
        <v>0.24790697674418605</v>
      </c>
      <c r="E1456" s="21">
        <v>4</v>
      </c>
      <c r="F1456" s="31">
        <v>0.96305105890140408</v>
      </c>
      <c r="G1456" s="21">
        <v>2</v>
      </c>
      <c r="H1456" s="31">
        <v>0.99430267357434854</v>
      </c>
      <c r="I1456" s="31">
        <v>0.99640551805727029</v>
      </c>
      <c r="J1456" s="21" t="s">
        <v>58</v>
      </c>
      <c r="K1456" s="31">
        <v>1.322098938533681E-3</v>
      </c>
      <c r="L1456" s="21">
        <v>19</v>
      </c>
      <c r="M1456" s="31">
        <v>0.99011176397259371</v>
      </c>
      <c r="N1456" s="31">
        <v>0.99894818277070196</v>
      </c>
      <c r="O1456" s="21" t="s">
        <v>58</v>
      </c>
      <c r="P1456" s="31">
        <v>8.750534883083156E-3</v>
      </c>
      <c r="Q1456" s="21">
        <v>54</v>
      </c>
      <c r="R1456" s="31">
        <v>0.96363915445824389</v>
      </c>
      <c r="S1456" s="31">
        <v>1.0047319092771723</v>
      </c>
      <c r="T1456" s="21" t="s">
        <v>58</v>
      </c>
      <c r="U1456" s="31">
        <v>2.6553925138568999E-2</v>
      </c>
      <c r="V1456" s="21">
        <v>78</v>
      </c>
      <c r="W1456" s="31">
        <v>1.0650740070241722</v>
      </c>
      <c r="X1456" s="31">
        <v>1.0004417594919579</v>
      </c>
      <c r="Y1456" s="21" t="s">
        <v>44</v>
      </c>
      <c r="Z1456" s="31">
        <v>4.5282849947030433E-2</v>
      </c>
      <c r="AA1456" s="12" t="s">
        <v>3140</v>
      </c>
      <c r="AB1456" s="12" t="s">
        <v>3140</v>
      </c>
      <c r="AC1456" s="31">
        <v>1.0020055371561525</v>
      </c>
      <c r="AD1456" s="21" t="s">
        <v>58</v>
      </c>
      <c r="AE1456" s="12" t="s">
        <v>3140</v>
      </c>
      <c r="AF1456" s="21">
        <v>26</v>
      </c>
      <c r="AG1456" s="31">
        <v>0.94401802633024134</v>
      </c>
      <c r="AH1456" s="31">
        <v>0.99158634970302129</v>
      </c>
      <c r="AI1456" s="21" t="s">
        <v>58</v>
      </c>
      <c r="AJ1456" s="32">
        <v>2.135411429383172E-2</v>
      </c>
    </row>
    <row r="1457" spans="1:36" x14ac:dyDescent="0.25">
      <c r="A1457" s="21" t="s">
        <v>1557</v>
      </c>
      <c r="B1457" s="21">
        <v>0.99609999999999999</v>
      </c>
      <c r="C1457" s="36">
        <f>1-Table2[[#This Row],[  Payment adjustment factor ]]</f>
        <v>3.9000000000000146E-3</v>
      </c>
      <c r="D1457" s="31">
        <v>0.11401574803149607</v>
      </c>
      <c r="E1457" s="21">
        <v>1</v>
      </c>
      <c r="F1457" s="31">
        <v>0.96305105890140408</v>
      </c>
      <c r="G1457" s="21">
        <v>5</v>
      </c>
      <c r="H1457" s="31">
        <v>0.99120978745203869</v>
      </c>
      <c r="I1457" s="31">
        <v>0.99683021909853442</v>
      </c>
      <c r="J1457" s="21" t="s">
        <v>58</v>
      </c>
      <c r="K1457" s="31">
        <v>1.3480469005383812E-3</v>
      </c>
      <c r="L1457" s="21">
        <v>36</v>
      </c>
      <c r="M1457" s="31">
        <v>0.95567687913537347</v>
      </c>
      <c r="N1457" s="31">
        <v>0.99412983429491208</v>
      </c>
      <c r="O1457" s="21" t="s">
        <v>58</v>
      </c>
      <c r="P1457" s="31">
        <v>8.0870799651489508E-3</v>
      </c>
      <c r="Q1457" s="21">
        <v>126</v>
      </c>
      <c r="R1457" s="31">
        <v>0.98882615593330159</v>
      </c>
      <c r="S1457" s="31">
        <v>0.99256220528153027</v>
      </c>
      <c r="T1457" s="21" t="s">
        <v>58</v>
      </c>
      <c r="U1457" s="31">
        <v>3.0826998890104824E-2</v>
      </c>
      <c r="V1457" s="21">
        <v>62</v>
      </c>
      <c r="W1457" s="31">
        <v>1.0834454179765842</v>
      </c>
      <c r="X1457" s="31">
        <v>0.99621940091403016</v>
      </c>
      <c r="Y1457" s="21" t="s">
        <v>44</v>
      </c>
      <c r="Z1457" s="31">
        <v>1.7268069303353804E-2</v>
      </c>
      <c r="AA1457" s="12" t="s">
        <v>3140</v>
      </c>
      <c r="AB1457" s="12" t="s">
        <v>3140</v>
      </c>
      <c r="AC1457" s="31">
        <v>1.0011380012219431</v>
      </c>
      <c r="AD1457" s="21" t="s">
        <v>58</v>
      </c>
      <c r="AE1457" s="12" t="s">
        <v>3140</v>
      </c>
      <c r="AF1457" s="21">
        <v>167</v>
      </c>
      <c r="AG1457" s="31">
        <v>1.0235255322258427</v>
      </c>
      <c r="AH1457" s="31">
        <v>0.9872295576018274</v>
      </c>
      <c r="AI1457" s="21" t="s">
        <v>44</v>
      </c>
      <c r="AJ1457" s="32">
        <v>6.8980300453632987E-2</v>
      </c>
    </row>
    <row r="1458" spans="1:36" x14ac:dyDescent="0.25">
      <c r="A1458" s="21" t="s">
        <v>1558</v>
      </c>
      <c r="B1458" s="21">
        <v>0.99690000000000001</v>
      </c>
      <c r="C1458" s="36">
        <f>1-Table2[[#This Row],[  Payment adjustment factor ]]</f>
        <v>3.0999999999999917E-3</v>
      </c>
      <c r="D1458" s="31">
        <v>0.22011585044760401</v>
      </c>
      <c r="E1458" s="21">
        <v>3</v>
      </c>
      <c r="F1458" s="31">
        <v>0.96305105890140408</v>
      </c>
      <c r="G1458" s="21">
        <v>7</v>
      </c>
      <c r="H1458" s="31">
        <v>0.97394740098057853</v>
      </c>
      <c r="I1458" s="31">
        <v>0.99676112581910359</v>
      </c>
      <c r="J1458" s="21" t="s">
        <v>58</v>
      </c>
      <c r="K1458" s="31">
        <v>5.2456548110015825E-3</v>
      </c>
      <c r="L1458" s="21">
        <v>19</v>
      </c>
      <c r="M1458" s="31">
        <v>0.99185651161568933</v>
      </c>
      <c r="N1458" s="31">
        <v>0.99317980335967293</v>
      </c>
      <c r="O1458" s="21" t="s">
        <v>58</v>
      </c>
      <c r="P1458" s="31">
        <v>1.422750149446698E-2</v>
      </c>
      <c r="Q1458" s="21">
        <v>62</v>
      </c>
      <c r="R1458" s="31">
        <v>0.97064394934136444</v>
      </c>
      <c r="S1458" s="31">
        <v>0.99472354671482743</v>
      </c>
      <c r="T1458" s="21" t="s">
        <v>58</v>
      </c>
      <c r="U1458" s="31">
        <v>4.5802347790772864E-2</v>
      </c>
      <c r="V1458" s="21">
        <v>49</v>
      </c>
      <c r="W1458" s="31">
        <v>0.98050527667590803</v>
      </c>
      <c r="X1458" s="31">
        <v>0.9918516596681215</v>
      </c>
      <c r="Y1458" s="21" t="s">
        <v>58</v>
      </c>
      <c r="Z1458" s="31">
        <v>4.4994031412968094E-2</v>
      </c>
      <c r="AA1458" s="12" t="s">
        <v>3140</v>
      </c>
      <c r="AB1458" s="12" t="s">
        <v>3140</v>
      </c>
      <c r="AC1458" s="31">
        <v>0.9952100778551094</v>
      </c>
      <c r="AD1458" s="21" t="s">
        <v>58</v>
      </c>
      <c r="AE1458" s="12" t="s">
        <v>3140</v>
      </c>
      <c r="AF1458" s="21">
        <v>87</v>
      </c>
      <c r="AG1458" s="31">
        <v>1.0289742296064612</v>
      </c>
      <c r="AH1458" s="31">
        <v>0.99702926691394167</v>
      </c>
      <c r="AI1458" s="21" t="s">
        <v>44</v>
      </c>
      <c r="AJ1458" s="32">
        <v>0.10158184408481714</v>
      </c>
    </row>
    <row r="1459" spans="1:36" x14ac:dyDescent="0.25">
      <c r="A1459" s="21" t="s">
        <v>1559</v>
      </c>
      <c r="B1459" s="31">
        <v>1</v>
      </c>
      <c r="C1459" s="36">
        <f>1-Table2[[#This Row],[  Payment adjustment factor ]]</f>
        <v>0</v>
      </c>
      <c r="D1459" s="31">
        <v>0.25458715596330272</v>
      </c>
      <c r="E1459" s="21">
        <v>4</v>
      </c>
      <c r="F1459" s="31">
        <v>0.96305105890140408</v>
      </c>
      <c r="G1459" s="21">
        <v>2</v>
      </c>
      <c r="H1459" s="31">
        <v>0.99673345800023472</v>
      </c>
      <c r="I1459" s="31">
        <v>0.99640551805727029</v>
      </c>
      <c r="J1459" s="21" t="s">
        <v>58</v>
      </c>
      <c r="K1459" s="31">
        <v>2.0962183559368797E-3</v>
      </c>
      <c r="L1459" s="21">
        <v>13</v>
      </c>
      <c r="M1459" s="31">
        <v>0.98307445034384355</v>
      </c>
      <c r="N1459" s="31">
        <v>0.99894818277070196</v>
      </c>
      <c r="O1459" s="21" t="s">
        <v>58</v>
      </c>
      <c r="P1459" s="31">
        <v>1.0305626666416986E-2</v>
      </c>
      <c r="Q1459" s="21">
        <v>32</v>
      </c>
      <c r="R1459" s="31">
        <v>0.94277651349502856</v>
      </c>
      <c r="S1459" s="31">
        <v>1.0047319092771723</v>
      </c>
      <c r="T1459" s="21" t="s">
        <v>58</v>
      </c>
      <c r="U1459" s="31">
        <v>2.9037834680247968E-2</v>
      </c>
      <c r="V1459" s="21">
        <v>21</v>
      </c>
      <c r="W1459" s="31">
        <v>0.99800193058453512</v>
      </c>
      <c r="X1459" s="31">
        <v>1.0004417594919579</v>
      </c>
      <c r="Y1459" s="21" t="s">
        <v>58</v>
      </c>
      <c r="Z1459" s="31">
        <v>2.3166258849102069E-2</v>
      </c>
      <c r="AA1459" s="12" t="s">
        <v>3140</v>
      </c>
      <c r="AB1459" s="12" t="s">
        <v>3140</v>
      </c>
      <c r="AC1459" s="31">
        <v>1.0020055371561525</v>
      </c>
      <c r="AD1459" s="21" t="s">
        <v>58</v>
      </c>
      <c r="AE1459" s="12" t="s">
        <v>3140</v>
      </c>
      <c r="AF1459" s="21">
        <v>9</v>
      </c>
      <c r="AG1459" s="31">
        <v>0.97793654873947289</v>
      </c>
      <c r="AH1459" s="31">
        <v>0.99158634970302129</v>
      </c>
      <c r="AI1459" s="21" t="s">
        <v>58</v>
      </c>
      <c r="AJ1459" s="32">
        <v>1.3127781769551684E-2</v>
      </c>
    </row>
    <row r="1460" spans="1:36" x14ac:dyDescent="0.25">
      <c r="A1460" s="21" t="s">
        <v>1560</v>
      </c>
      <c r="B1460" s="21">
        <v>0.99780000000000002</v>
      </c>
      <c r="C1460" s="36">
        <f>1-Table2[[#This Row],[  Payment adjustment factor ]]</f>
        <v>2.1999999999999797E-3</v>
      </c>
      <c r="D1460" s="31">
        <v>0.22584832189875764</v>
      </c>
      <c r="E1460" s="21">
        <v>3</v>
      </c>
      <c r="F1460" s="31">
        <v>0.96305105890140408</v>
      </c>
      <c r="G1460" s="21">
        <v>45</v>
      </c>
      <c r="H1460" s="31">
        <v>0.9804011089469612</v>
      </c>
      <c r="I1460" s="31">
        <v>0.99676112581910359</v>
      </c>
      <c r="J1460" s="21" t="s">
        <v>58</v>
      </c>
      <c r="K1460" s="31">
        <v>1.5864208799775865E-2</v>
      </c>
      <c r="L1460" s="21">
        <v>35</v>
      </c>
      <c r="M1460" s="31">
        <v>0.93056024489194045</v>
      </c>
      <c r="N1460" s="31">
        <v>0.99317980335967293</v>
      </c>
      <c r="O1460" s="21" t="s">
        <v>58</v>
      </c>
      <c r="P1460" s="31">
        <v>8.0000589362708065E-3</v>
      </c>
      <c r="Q1460" s="21">
        <v>167</v>
      </c>
      <c r="R1460" s="31">
        <v>1.0351765214336623</v>
      </c>
      <c r="S1460" s="31">
        <v>0.99472354671482743</v>
      </c>
      <c r="T1460" s="21" t="s">
        <v>44</v>
      </c>
      <c r="U1460" s="31">
        <v>4.4080583537670616E-2</v>
      </c>
      <c r="V1460" s="21">
        <v>96</v>
      </c>
      <c r="W1460" s="31">
        <v>1.0104392312397625</v>
      </c>
      <c r="X1460" s="31">
        <v>0.9918516596681215</v>
      </c>
      <c r="Y1460" s="21" t="s">
        <v>44</v>
      </c>
      <c r="Z1460" s="31">
        <v>2.47205584033834E-2</v>
      </c>
      <c r="AA1460" s="12" t="s">
        <v>3140</v>
      </c>
      <c r="AB1460" s="12" t="s">
        <v>3140</v>
      </c>
      <c r="AC1460" s="31">
        <v>0.9952100778551094</v>
      </c>
      <c r="AD1460" s="21" t="s">
        <v>58</v>
      </c>
      <c r="AE1460" s="12" t="s">
        <v>3140</v>
      </c>
      <c r="AF1460" s="21">
        <v>34</v>
      </c>
      <c r="AG1460" s="31">
        <v>0.99139292152978087</v>
      </c>
      <c r="AH1460" s="31">
        <v>0.99702926691394167</v>
      </c>
      <c r="AI1460" s="21" t="s">
        <v>58</v>
      </c>
      <c r="AJ1460" s="32">
        <v>1.341114529972285E-2</v>
      </c>
    </row>
    <row r="1461" spans="1:36" x14ac:dyDescent="0.25">
      <c r="A1461" s="21" t="s">
        <v>1561</v>
      </c>
      <c r="B1461" s="21">
        <v>0.99939999999999996</v>
      </c>
      <c r="C1461" s="36">
        <f>1-Table2[[#This Row],[  Payment adjustment factor ]]</f>
        <v>6.0000000000004494E-4</v>
      </c>
      <c r="D1461" s="31">
        <v>0.21047573282075924</v>
      </c>
      <c r="E1461" s="21">
        <v>3</v>
      </c>
      <c r="F1461" s="31">
        <v>0.96305105890140408</v>
      </c>
      <c r="G1461" s="21">
        <v>4</v>
      </c>
      <c r="H1461" s="31">
        <v>1.0026684811404762</v>
      </c>
      <c r="I1461" s="31">
        <v>0.99676112581910359</v>
      </c>
      <c r="J1461" s="21" t="s">
        <v>58</v>
      </c>
      <c r="K1461" s="31">
        <v>2.2866446299172577E-3</v>
      </c>
      <c r="L1461" s="21">
        <v>14</v>
      </c>
      <c r="M1461" s="31">
        <v>0.96412903775717862</v>
      </c>
      <c r="N1461" s="31">
        <v>0.99317980335967293</v>
      </c>
      <c r="O1461" s="21" t="s">
        <v>58</v>
      </c>
      <c r="P1461" s="31">
        <v>8.4786488172789356E-3</v>
      </c>
      <c r="Q1461" s="21">
        <v>76</v>
      </c>
      <c r="R1461" s="31">
        <v>1.0052222759880678</v>
      </c>
      <c r="S1461" s="31">
        <v>0.99472354671482743</v>
      </c>
      <c r="T1461" s="21" t="s">
        <v>44</v>
      </c>
      <c r="U1461" s="31">
        <v>5.7128945327241935E-2</v>
      </c>
      <c r="V1461" s="21">
        <v>43</v>
      </c>
      <c r="W1461" s="31">
        <v>0.9740803284600571</v>
      </c>
      <c r="X1461" s="31">
        <v>0.9918516596681215</v>
      </c>
      <c r="Y1461" s="21" t="s">
        <v>58</v>
      </c>
      <c r="Z1461" s="31">
        <v>3.8253672949605633E-2</v>
      </c>
      <c r="AA1461" s="12" t="s">
        <v>3140</v>
      </c>
      <c r="AB1461" s="12" t="s">
        <v>3140</v>
      </c>
      <c r="AC1461" s="31">
        <v>0.9952100778551094</v>
      </c>
      <c r="AD1461" s="21" t="s">
        <v>58</v>
      </c>
      <c r="AE1461" s="12" t="s">
        <v>3140</v>
      </c>
      <c r="AF1461" s="21">
        <v>52</v>
      </c>
      <c r="AG1461" s="31">
        <v>0.90139519776707921</v>
      </c>
      <c r="AH1461" s="31">
        <v>0.99702926691394167</v>
      </c>
      <c r="AI1461" s="21" t="s">
        <v>58</v>
      </c>
      <c r="AJ1461" s="32">
        <v>5.9935217266798277E-2</v>
      </c>
    </row>
    <row r="1462" spans="1:36" x14ac:dyDescent="0.25">
      <c r="A1462" s="21" t="s">
        <v>1562</v>
      </c>
      <c r="B1462" s="21">
        <v>0.99850000000000005</v>
      </c>
      <c r="C1462" s="36">
        <f>1-Table2[[#This Row],[  Payment adjustment factor ]]</f>
        <v>1.4999999999999458E-3</v>
      </c>
      <c r="D1462" s="31">
        <v>0.16289570059699995</v>
      </c>
      <c r="E1462" s="21">
        <v>2</v>
      </c>
      <c r="F1462" s="31">
        <v>0.96305105890140408</v>
      </c>
      <c r="G1462" s="21">
        <v>233</v>
      </c>
      <c r="H1462" s="31">
        <v>1.0055426255000952</v>
      </c>
      <c r="I1462" s="31">
        <v>0.99543995630441762</v>
      </c>
      <c r="J1462" s="21" t="s">
        <v>44</v>
      </c>
      <c r="K1462" s="31">
        <v>2.9213077323207493E-2</v>
      </c>
      <c r="L1462" s="21">
        <v>81</v>
      </c>
      <c r="M1462" s="31">
        <v>0.9962740464190738</v>
      </c>
      <c r="N1462" s="31">
        <v>0.99446279037947338</v>
      </c>
      <c r="O1462" s="21" t="s">
        <v>44</v>
      </c>
      <c r="P1462" s="31">
        <v>4.3872685163506087E-3</v>
      </c>
      <c r="Q1462" s="21">
        <v>428</v>
      </c>
      <c r="R1462" s="31">
        <v>0.8963566679937236</v>
      </c>
      <c r="S1462" s="31">
        <v>0.98990484924672528</v>
      </c>
      <c r="T1462" s="21" t="s">
        <v>58</v>
      </c>
      <c r="U1462" s="31">
        <v>3.0103153006206852E-2</v>
      </c>
      <c r="V1462" s="21">
        <v>303</v>
      </c>
      <c r="W1462" s="31">
        <v>1.0057848674064456</v>
      </c>
      <c r="X1462" s="31">
        <v>0.989996280811276</v>
      </c>
      <c r="Y1462" s="21" t="s">
        <v>44</v>
      </c>
      <c r="Z1462" s="31">
        <v>2.2388133936114829E-2</v>
      </c>
      <c r="AA1462" s="21">
        <v>71</v>
      </c>
      <c r="AB1462" s="31">
        <v>0.90172782642958427</v>
      </c>
      <c r="AC1462" s="31">
        <v>0.99570692941132555</v>
      </c>
      <c r="AD1462" s="21" t="s">
        <v>58</v>
      </c>
      <c r="AE1462" s="40">
        <v>1.9268742313448294E-2</v>
      </c>
      <c r="AF1462" s="21">
        <v>110</v>
      </c>
      <c r="AG1462" s="31">
        <v>1.0728173851866356</v>
      </c>
      <c r="AH1462" s="31">
        <v>0.99079810028693438</v>
      </c>
      <c r="AI1462" s="21" t="s">
        <v>44</v>
      </c>
      <c r="AJ1462" s="32">
        <v>1.0429767066863918E-2</v>
      </c>
    </row>
    <row r="1463" spans="1:36" x14ac:dyDescent="0.25">
      <c r="A1463" s="21" t="s">
        <v>1563</v>
      </c>
      <c r="B1463" s="21">
        <v>0.99960000000000004</v>
      </c>
      <c r="C1463" s="36">
        <f>1-Table2[[#This Row],[  Payment adjustment factor ]]</f>
        <v>3.9999999999995595E-4</v>
      </c>
      <c r="D1463" s="31">
        <v>0.29248131465623917</v>
      </c>
      <c r="E1463" s="21">
        <v>4</v>
      </c>
      <c r="F1463" s="31">
        <v>0.96305105890140408</v>
      </c>
      <c r="G1463" s="21">
        <v>60</v>
      </c>
      <c r="H1463" s="31">
        <v>1.0316752692311646</v>
      </c>
      <c r="I1463" s="31">
        <v>0.99640551805727029</v>
      </c>
      <c r="J1463" s="21" t="s">
        <v>44</v>
      </c>
      <c r="K1463" s="31">
        <v>7.7584400426256731E-3</v>
      </c>
      <c r="L1463" s="21">
        <v>34</v>
      </c>
      <c r="M1463" s="31">
        <v>0.97990508175217805</v>
      </c>
      <c r="N1463" s="31">
        <v>0.99894818277070196</v>
      </c>
      <c r="O1463" s="21" t="s">
        <v>58</v>
      </c>
      <c r="P1463" s="31">
        <v>3.5631169386782162E-3</v>
      </c>
      <c r="Q1463" s="21">
        <v>160</v>
      </c>
      <c r="R1463" s="31">
        <v>0.92367322996920476</v>
      </c>
      <c r="S1463" s="31">
        <v>1.0047319092771723</v>
      </c>
      <c r="T1463" s="21" t="s">
        <v>58</v>
      </c>
      <c r="U1463" s="31">
        <v>7.5537939250695119E-3</v>
      </c>
      <c r="V1463" s="21">
        <v>151</v>
      </c>
      <c r="W1463" s="31">
        <v>0.96989546149977268</v>
      </c>
      <c r="X1463" s="31">
        <v>1.0004417594919579</v>
      </c>
      <c r="Y1463" s="21" t="s">
        <v>58</v>
      </c>
      <c r="Z1463" s="31">
        <v>8.5621995176695352E-3</v>
      </c>
      <c r="AA1463" s="21">
        <v>46</v>
      </c>
      <c r="AB1463" s="31">
        <v>1.0207796104316598</v>
      </c>
      <c r="AC1463" s="31">
        <v>1.0020055371561525</v>
      </c>
      <c r="AD1463" s="21" t="s">
        <v>44</v>
      </c>
      <c r="AE1463" s="40">
        <v>8.5029141045800515E-3</v>
      </c>
      <c r="AF1463" s="21">
        <v>58</v>
      </c>
      <c r="AG1463" s="31">
        <v>0.99925150346532421</v>
      </c>
      <c r="AH1463" s="31">
        <v>0.99158634970302129</v>
      </c>
      <c r="AI1463" s="21" t="s">
        <v>44</v>
      </c>
      <c r="AJ1463" s="32">
        <v>3.6406992996357614E-3</v>
      </c>
    </row>
    <row r="1464" spans="1:36" x14ac:dyDescent="0.25">
      <c r="A1464" s="21" t="s">
        <v>1564</v>
      </c>
      <c r="B1464" s="21">
        <v>0.99980000000000002</v>
      </c>
      <c r="C1464" s="36">
        <f>1-Table2[[#This Row],[  Payment adjustment factor ]]</f>
        <v>1.9999999999997797E-4</v>
      </c>
      <c r="D1464" s="31">
        <v>0.26934984520123839</v>
      </c>
      <c r="E1464" s="21">
        <v>4</v>
      </c>
      <c r="F1464" s="31">
        <v>0.96305105890140408</v>
      </c>
      <c r="G1464" s="21">
        <v>6</v>
      </c>
      <c r="H1464" s="31">
        <v>1.0163918772422518</v>
      </c>
      <c r="I1464" s="31">
        <v>0.99640551805727029</v>
      </c>
      <c r="J1464" s="21" t="s">
        <v>58</v>
      </c>
      <c r="K1464" s="31">
        <v>3.1247180043137354E-3</v>
      </c>
      <c r="L1464" s="21">
        <v>17</v>
      </c>
      <c r="M1464" s="31">
        <v>1.0022755461448729</v>
      </c>
      <c r="N1464" s="31">
        <v>0.99894818277070196</v>
      </c>
      <c r="O1464" s="21" t="s">
        <v>58</v>
      </c>
      <c r="P1464" s="31">
        <v>9.1472638607813309E-3</v>
      </c>
      <c r="Q1464" s="21">
        <v>32</v>
      </c>
      <c r="R1464" s="31">
        <v>0.98591600538117119</v>
      </c>
      <c r="S1464" s="31">
        <v>1.0047319092771723</v>
      </c>
      <c r="T1464" s="21" t="s">
        <v>58</v>
      </c>
      <c r="U1464" s="31">
        <v>1.8414244812906176E-2</v>
      </c>
      <c r="V1464" s="21">
        <v>43</v>
      </c>
      <c r="W1464" s="31">
        <v>1.0079611993546318</v>
      </c>
      <c r="X1464" s="31">
        <v>1.0004417594919579</v>
      </c>
      <c r="Y1464" s="21" t="s">
        <v>44</v>
      </c>
      <c r="Z1464" s="31">
        <v>2.8708581865204828E-2</v>
      </c>
      <c r="AA1464" s="12" t="s">
        <v>3140</v>
      </c>
      <c r="AB1464" s="12" t="s">
        <v>3140</v>
      </c>
      <c r="AC1464" s="31">
        <v>1.0020055371561525</v>
      </c>
      <c r="AD1464" s="21" t="s">
        <v>58</v>
      </c>
      <c r="AE1464" s="12" t="s">
        <v>3140</v>
      </c>
      <c r="AF1464" s="21">
        <v>9</v>
      </c>
      <c r="AG1464" s="31">
        <v>1.0336982999552105</v>
      </c>
      <c r="AH1464" s="31">
        <v>0.99158634970302129</v>
      </c>
      <c r="AI1464" s="21" t="s">
        <v>58</v>
      </c>
      <c r="AJ1464" s="32">
        <v>8.5402895836487313E-3</v>
      </c>
    </row>
    <row r="1465" spans="1:36" x14ac:dyDescent="0.25">
      <c r="A1465" s="21" t="s">
        <v>1565</v>
      </c>
      <c r="B1465" s="21">
        <v>0.99460000000000004</v>
      </c>
      <c r="C1465" s="36">
        <f>1-Table2[[#This Row],[  Payment adjustment factor ]]</f>
        <v>5.3999999999999604E-3</v>
      </c>
      <c r="D1465" s="31">
        <v>0.26593323216995446</v>
      </c>
      <c r="E1465" s="21">
        <v>4</v>
      </c>
      <c r="F1465" s="31">
        <v>0.96305105890140408</v>
      </c>
      <c r="G1465" s="21">
        <v>3</v>
      </c>
      <c r="H1465" s="31">
        <v>0.99123017959471316</v>
      </c>
      <c r="I1465" s="31">
        <v>0.99640551805727029</v>
      </c>
      <c r="J1465" s="21" t="s">
        <v>58</v>
      </c>
      <c r="K1465" s="31">
        <v>2.0282326048399282E-3</v>
      </c>
      <c r="L1465" s="21">
        <v>16</v>
      </c>
      <c r="M1465" s="31">
        <v>0.97602735031755916</v>
      </c>
      <c r="N1465" s="31">
        <v>0.99894818277070196</v>
      </c>
      <c r="O1465" s="21" t="s">
        <v>58</v>
      </c>
      <c r="P1465" s="31">
        <v>7.3316714984158395E-3</v>
      </c>
      <c r="Q1465" s="21">
        <v>78</v>
      </c>
      <c r="R1465" s="31">
        <v>1.0850205491341247</v>
      </c>
      <c r="S1465" s="31">
        <v>1.0047319092771723</v>
      </c>
      <c r="T1465" s="21" t="s">
        <v>44</v>
      </c>
      <c r="U1465" s="31">
        <v>3.8809740615133849E-2</v>
      </c>
      <c r="V1465" s="21">
        <v>67</v>
      </c>
      <c r="W1465" s="31">
        <v>1.0617771050167921</v>
      </c>
      <c r="X1465" s="31">
        <v>1.0004417594919579</v>
      </c>
      <c r="Y1465" s="21" t="s">
        <v>44</v>
      </c>
      <c r="Z1465" s="31">
        <v>3.9947903679432101E-2</v>
      </c>
      <c r="AA1465" s="12" t="s">
        <v>3140</v>
      </c>
      <c r="AB1465" s="12" t="s">
        <v>3140</v>
      </c>
      <c r="AC1465" s="31">
        <v>1.0020055371561525</v>
      </c>
      <c r="AD1465" s="21" t="s">
        <v>58</v>
      </c>
      <c r="AE1465" s="12" t="s">
        <v>3140</v>
      </c>
      <c r="AF1465" s="21">
        <v>21</v>
      </c>
      <c r="AG1465" s="31">
        <v>0.95235944798833594</v>
      </c>
      <c r="AH1465" s="31">
        <v>0.99158634970302129</v>
      </c>
      <c r="AI1465" s="21" t="s">
        <v>58</v>
      </c>
      <c r="AJ1465" s="32">
        <v>1.7931844055195864E-2</v>
      </c>
    </row>
    <row r="1466" spans="1:36" x14ac:dyDescent="0.25">
      <c r="A1466" s="21" t="s">
        <v>1566</v>
      </c>
      <c r="B1466" s="31">
        <v>1</v>
      </c>
      <c r="C1466" s="36">
        <f>1-Table2[[#This Row],[  Payment adjustment factor ]]</f>
        <v>0</v>
      </c>
      <c r="D1466" s="31">
        <v>0.23922902494331066</v>
      </c>
      <c r="E1466" s="21">
        <v>4</v>
      </c>
      <c r="F1466" s="31">
        <v>0.96305105890140408</v>
      </c>
      <c r="G1466" s="21">
        <v>136</v>
      </c>
      <c r="H1466" s="31">
        <v>0.98514618112629881</v>
      </c>
      <c r="I1466" s="31">
        <v>0.99640551805727029</v>
      </c>
      <c r="J1466" s="21" t="s">
        <v>58</v>
      </c>
      <c r="K1466" s="31">
        <v>2.3192561144173566E-2</v>
      </c>
      <c r="L1466" s="21">
        <v>87</v>
      </c>
      <c r="M1466" s="31">
        <v>0.91127727528832481</v>
      </c>
      <c r="N1466" s="31">
        <v>0.99894818277070196</v>
      </c>
      <c r="O1466" s="21" t="s">
        <v>58</v>
      </c>
      <c r="P1466" s="31">
        <v>7.7492947681405853E-3</v>
      </c>
      <c r="Q1466" s="21">
        <v>305</v>
      </c>
      <c r="R1466" s="31">
        <v>0.9004609684198428</v>
      </c>
      <c r="S1466" s="31">
        <v>1.0047319092771723</v>
      </c>
      <c r="T1466" s="21" t="s">
        <v>58</v>
      </c>
      <c r="U1466" s="31">
        <v>3.3805571963450673E-2</v>
      </c>
      <c r="V1466" s="21">
        <v>281</v>
      </c>
      <c r="W1466" s="31">
        <v>0.86219570885179442</v>
      </c>
      <c r="X1466" s="31">
        <v>1.0004417594919579</v>
      </c>
      <c r="Y1466" s="21" t="s">
        <v>58</v>
      </c>
      <c r="Z1466" s="31">
        <v>3.4199856451752719E-2</v>
      </c>
      <c r="AA1466" s="12" t="s">
        <v>3140</v>
      </c>
      <c r="AB1466" s="12" t="s">
        <v>3140</v>
      </c>
      <c r="AC1466" s="31">
        <v>1.0020055371561525</v>
      </c>
      <c r="AD1466" s="21" t="s">
        <v>58</v>
      </c>
      <c r="AE1466" s="12" t="s">
        <v>3140</v>
      </c>
      <c r="AF1466" s="21">
        <v>74</v>
      </c>
      <c r="AG1466" s="31">
        <v>0.80204844440294953</v>
      </c>
      <c r="AH1466" s="31">
        <v>0.99158634970302129</v>
      </c>
      <c r="AI1466" s="21" t="s">
        <v>58</v>
      </c>
      <c r="AJ1466" s="32">
        <v>1.2409201303713679E-2</v>
      </c>
    </row>
    <row r="1467" spans="1:36" x14ac:dyDescent="0.25">
      <c r="A1467" s="21" t="s">
        <v>1567</v>
      </c>
      <c r="B1467" s="21">
        <v>0.99950000000000006</v>
      </c>
      <c r="C1467" s="36">
        <f>1-Table2[[#This Row],[  Payment adjustment factor ]]</f>
        <v>4.9999999999994493E-4</v>
      </c>
      <c r="D1467" s="31">
        <v>0.29879165140974001</v>
      </c>
      <c r="E1467" s="21">
        <v>4</v>
      </c>
      <c r="F1467" s="31">
        <v>0.96305105890140408</v>
      </c>
      <c r="G1467" s="21">
        <v>94</v>
      </c>
      <c r="H1467" s="31">
        <v>0.9456115364459704</v>
      </c>
      <c r="I1467" s="31">
        <v>0.99640551805727029</v>
      </c>
      <c r="J1467" s="21" t="s">
        <v>58</v>
      </c>
      <c r="K1467" s="31">
        <v>2.7098925562192951E-2</v>
      </c>
      <c r="L1467" s="21">
        <v>55</v>
      </c>
      <c r="M1467" s="31">
        <v>0.95897435420393795</v>
      </c>
      <c r="N1467" s="31">
        <v>0.99894818277070196</v>
      </c>
      <c r="O1467" s="21" t="s">
        <v>58</v>
      </c>
      <c r="P1467" s="31">
        <v>1.1667130939096458E-2</v>
      </c>
      <c r="Q1467" s="21">
        <v>163</v>
      </c>
      <c r="R1467" s="31">
        <v>0.90437106065943706</v>
      </c>
      <c r="S1467" s="31">
        <v>1.0047319092771723</v>
      </c>
      <c r="T1467" s="21" t="s">
        <v>58</v>
      </c>
      <c r="U1467" s="31">
        <v>3.4399495376699743E-2</v>
      </c>
      <c r="V1467" s="21">
        <v>170</v>
      </c>
      <c r="W1467" s="31">
        <v>1.0100042773998683</v>
      </c>
      <c r="X1467" s="31">
        <v>1.0004417594919579</v>
      </c>
      <c r="Y1467" s="21" t="s">
        <v>44</v>
      </c>
      <c r="Z1467" s="31">
        <v>4.0211288699989974E-2</v>
      </c>
      <c r="AA1467" s="12" t="s">
        <v>3140</v>
      </c>
      <c r="AB1467" s="12" t="s">
        <v>3140</v>
      </c>
      <c r="AC1467" s="31">
        <v>1.0020055371561525</v>
      </c>
      <c r="AD1467" s="21" t="s">
        <v>58</v>
      </c>
      <c r="AE1467" s="12" t="s">
        <v>3140</v>
      </c>
      <c r="AF1467" s="21">
        <v>37</v>
      </c>
      <c r="AG1467" s="31">
        <v>1.0031174516445611</v>
      </c>
      <c r="AH1467" s="31">
        <v>0.99158634970302129</v>
      </c>
      <c r="AI1467" s="21" t="s">
        <v>44</v>
      </c>
      <c r="AJ1467" s="32">
        <v>1.0936426924419658E-2</v>
      </c>
    </row>
    <row r="1468" spans="1:36" x14ac:dyDescent="0.25">
      <c r="A1468" s="21" t="s">
        <v>1568</v>
      </c>
      <c r="B1468" s="21">
        <v>0.99950000000000006</v>
      </c>
      <c r="C1468" s="36">
        <f>1-Table2[[#This Row],[  Payment adjustment factor ]]</f>
        <v>4.9999999999994493E-4</v>
      </c>
      <c r="D1468" s="31">
        <v>0.25441527446300716</v>
      </c>
      <c r="E1468" s="21">
        <v>4</v>
      </c>
      <c r="F1468" s="31">
        <v>0.96305105890140408</v>
      </c>
      <c r="G1468" s="21">
        <v>3</v>
      </c>
      <c r="H1468" s="31">
        <v>0.99120707900848071</v>
      </c>
      <c r="I1468" s="31">
        <v>0.99640551805727029</v>
      </c>
      <c r="J1468" s="21" t="s">
        <v>58</v>
      </c>
      <c r="K1468" s="31">
        <v>2.157789085728778E-3</v>
      </c>
      <c r="L1468" s="21">
        <v>20</v>
      </c>
      <c r="M1468" s="31">
        <v>0.98109001643048477</v>
      </c>
      <c r="N1468" s="31">
        <v>0.99894818277070196</v>
      </c>
      <c r="O1468" s="21" t="s">
        <v>58</v>
      </c>
      <c r="P1468" s="31">
        <v>1.2350555303306535E-2</v>
      </c>
      <c r="Q1468" s="21">
        <v>60</v>
      </c>
      <c r="R1468" s="31">
        <v>1.0164444538337505</v>
      </c>
      <c r="S1468" s="31">
        <v>1.0047319092771723</v>
      </c>
      <c r="T1468" s="21" t="s">
        <v>44</v>
      </c>
      <c r="U1468" s="31">
        <v>4.0275581840845689E-2</v>
      </c>
      <c r="V1468" s="21">
        <v>73</v>
      </c>
      <c r="W1468" s="31">
        <v>0.96374299518144568</v>
      </c>
      <c r="X1468" s="31">
        <v>1.0004417594919579</v>
      </c>
      <c r="Y1468" s="21" t="s">
        <v>58</v>
      </c>
      <c r="Z1468" s="31">
        <v>5.1951906347347671E-2</v>
      </c>
      <c r="AA1468" s="12" t="s">
        <v>3140</v>
      </c>
      <c r="AB1468" s="12" t="s">
        <v>3140</v>
      </c>
      <c r="AC1468" s="31">
        <v>1.0020055371561525</v>
      </c>
      <c r="AD1468" s="21" t="s">
        <v>58</v>
      </c>
      <c r="AE1468" s="12" t="s">
        <v>3140</v>
      </c>
      <c r="AF1468" s="21">
        <v>18</v>
      </c>
      <c r="AG1468" s="31">
        <v>1.0016397344304286</v>
      </c>
      <c r="AH1468" s="31">
        <v>0.99158634970302129</v>
      </c>
      <c r="AI1468" s="21" t="s">
        <v>58</v>
      </c>
      <c r="AJ1468" s="32">
        <v>1.9937940316939545E-2</v>
      </c>
    </row>
    <row r="1469" spans="1:36" x14ac:dyDescent="0.25">
      <c r="A1469" s="21" t="s">
        <v>1569</v>
      </c>
      <c r="B1469" s="31">
        <v>1</v>
      </c>
      <c r="C1469" s="36">
        <f>1-Table2[[#This Row],[  Payment adjustment factor ]]</f>
        <v>0</v>
      </c>
      <c r="D1469" s="31">
        <v>0.20167346063076594</v>
      </c>
      <c r="E1469" s="21">
        <v>3</v>
      </c>
      <c r="F1469" s="31">
        <v>0.96305105890140408</v>
      </c>
      <c r="G1469" s="21">
        <v>4</v>
      </c>
      <c r="H1469" s="31">
        <v>0.9895232766719857</v>
      </c>
      <c r="I1469" s="31">
        <v>0.99676112581910359</v>
      </c>
      <c r="J1469" s="21" t="s">
        <v>58</v>
      </c>
      <c r="K1469" s="31">
        <v>1.1921645700094415E-3</v>
      </c>
      <c r="L1469" s="21">
        <v>35</v>
      </c>
      <c r="M1469" s="31">
        <v>0.99342101228208857</v>
      </c>
      <c r="N1469" s="31">
        <v>0.99317980335967293</v>
      </c>
      <c r="O1469" s="21" t="s">
        <v>44</v>
      </c>
      <c r="P1469" s="31">
        <v>8.9109063481690037E-3</v>
      </c>
      <c r="Q1469" s="21">
        <v>109</v>
      </c>
      <c r="R1469" s="31">
        <v>0.9242155036471873</v>
      </c>
      <c r="S1469" s="31">
        <v>0.99472354671482743</v>
      </c>
      <c r="T1469" s="21" t="s">
        <v>58</v>
      </c>
      <c r="U1469" s="31">
        <v>3.1380689421846603E-2</v>
      </c>
      <c r="V1469" s="21">
        <v>86</v>
      </c>
      <c r="W1469" s="31">
        <v>0.9923490356183976</v>
      </c>
      <c r="X1469" s="31">
        <v>0.9918516596681215</v>
      </c>
      <c r="Y1469" s="21" t="s">
        <v>44</v>
      </c>
      <c r="Z1469" s="31">
        <v>2.9634842953444707E-2</v>
      </c>
      <c r="AA1469" s="12" t="s">
        <v>3140</v>
      </c>
      <c r="AB1469" s="12" t="s">
        <v>3140</v>
      </c>
      <c r="AC1469" s="31">
        <v>0.9952100778551094</v>
      </c>
      <c r="AD1469" s="21" t="s">
        <v>58</v>
      </c>
      <c r="AE1469" s="12" t="s">
        <v>3140</v>
      </c>
      <c r="AF1469" s="21">
        <v>42</v>
      </c>
      <c r="AG1469" s="31">
        <v>0.99811272043450083</v>
      </c>
      <c r="AH1469" s="31">
        <v>0.99702926691394167</v>
      </c>
      <c r="AI1469" s="21" t="s">
        <v>44</v>
      </c>
      <c r="AJ1469" s="32">
        <v>1.8880629793436177E-2</v>
      </c>
    </row>
    <row r="1470" spans="1:36" x14ac:dyDescent="0.25">
      <c r="A1470" s="21" t="s">
        <v>1570</v>
      </c>
      <c r="B1470" s="21">
        <v>0.99929999999999997</v>
      </c>
      <c r="C1470" s="36">
        <f>1-Table2[[#This Row],[  Payment adjustment factor ]]</f>
        <v>7.0000000000003393E-4</v>
      </c>
      <c r="D1470" s="31">
        <v>0.32236744941662976</v>
      </c>
      <c r="E1470" s="21">
        <v>5</v>
      </c>
      <c r="F1470" s="31">
        <v>0.96305105890140408</v>
      </c>
      <c r="G1470" s="21">
        <v>242</v>
      </c>
      <c r="H1470" s="31">
        <v>1.00444568229062</v>
      </c>
      <c r="I1470" s="31">
        <v>1.0039137645557574</v>
      </c>
      <c r="J1470" s="21" t="s">
        <v>44</v>
      </c>
      <c r="K1470" s="31">
        <v>2.1917174845803314E-2</v>
      </c>
      <c r="L1470" s="21">
        <v>119</v>
      </c>
      <c r="M1470" s="31">
        <v>1.0404839043947103</v>
      </c>
      <c r="N1470" s="31">
        <v>1.0034934502081108</v>
      </c>
      <c r="O1470" s="21" t="s">
        <v>44</v>
      </c>
      <c r="P1470" s="31">
        <v>4.6399692351661416E-3</v>
      </c>
      <c r="Q1470" s="21">
        <v>342</v>
      </c>
      <c r="R1470" s="31">
        <v>1.0378835691797701</v>
      </c>
      <c r="S1470" s="31">
        <v>1.0156031600015401</v>
      </c>
      <c r="T1470" s="21" t="s">
        <v>44</v>
      </c>
      <c r="U1470" s="31">
        <v>1.5601466829297464E-2</v>
      </c>
      <c r="V1470" s="21">
        <v>200</v>
      </c>
      <c r="W1470" s="31">
        <v>0.98354060933926446</v>
      </c>
      <c r="X1470" s="31">
        <v>1.0088431660083446</v>
      </c>
      <c r="Y1470" s="21" t="s">
        <v>58</v>
      </c>
      <c r="Z1470" s="31">
        <v>1.0115662885045715E-2</v>
      </c>
      <c r="AA1470" s="21">
        <v>65</v>
      </c>
      <c r="AB1470" s="31">
        <v>0.98165510718446858</v>
      </c>
      <c r="AC1470" s="31">
        <v>1.0058738187651037</v>
      </c>
      <c r="AD1470" s="21" t="s">
        <v>58</v>
      </c>
      <c r="AE1470" s="40">
        <v>1.1084842213795337E-2</v>
      </c>
      <c r="AF1470" s="21">
        <v>28</v>
      </c>
      <c r="AG1470" s="31">
        <v>1.140810542099385</v>
      </c>
      <c r="AH1470" s="31">
        <v>0.99633796354879245</v>
      </c>
      <c r="AI1470" s="21" t="s">
        <v>44</v>
      </c>
      <c r="AJ1470" s="32">
        <v>1.679329126145589E-3</v>
      </c>
    </row>
    <row r="1471" spans="1:36" x14ac:dyDescent="0.25">
      <c r="A1471" s="21" t="s">
        <v>1571</v>
      </c>
      <c r="B1471" s="21">
        <v>0.99690000000000001</v>
      </c>
      <c r="C1471" s="36">
        <f>1-Table2[[#This Row],[  Payment adjustment factor ]]</f>
        <v>3.0999999999999917E-3</v>
      </c>
      <c r="D1471" s="31">
        <v>0.18989110073975299</v>
      </c>
      <c r="E1471" s="21">
        <v>3</v>
      </c>
      <c r="F1471" s="31">
        <v>0.96305105890140408</v>
      </c>
      <c r="G1471" s="21">
        <v>220</v>
      </c>
      <c r="H1471" s="31">
        <v>1.0213876881247517</v>
      </c>
      <c r="I1471" s="31">
        <v>0.99676112581910359</v>
      </c>
      <c r="J1471" s="21" t="s">
        <v>44</v>
      </c>
      <c r="K1471" s="31">
        <v>2.1231555961034987E-2</v>
      </c>
      <c r="L1471" s="21">
        <v>142</v>
      </c>
      <c r="M1471" s="31">
        <v>1.1008202519200176</v>
      </c>
      <c r="N1471" s="31">
        <v>0.99317980335967293</v>
      </c>
      <c r="O1471" s="21" t="s">
        <v>44</v>
      </c>
      <c r="P1471" s="31">
        <v>6.949477482603373E-3</v>
      </c>
      <c r="Q1471" s="21">
        <v>589</v>
      </c>
      <c r="R1471" s="31">
        <v>0.86790630573091809</v>
      </c>
      <c r="S1471" s="31">
        <v>0.99472354671482743</v>
      </c>
      <c r="T1471" s="21" t="s">
        <v>58</v>
      </c>
      <c r="U1471" s="31">
        <v>3.1183844415203908E-2</v>
      </c>
      <c r="V1471" s="21">
        <v>335</v>
      </c>
      <c r="W1471" s="31">
        <v>0.85591200425089009</v>
      </c>
      <c r="X1471" s="31">
        <v>0.9918516596681215</v>
      </c>
      <c r="Y1471" s="21" t="s">
        <v>58</v>
      </c>
      <c r="Z1471" s="31">
        <v>1.9011438660041329E-2</v>
      </c>
      <c r="AA1471" s="21">
        <v>58</v>
      </c>
      <c r="AB1471" s="31">
        <v>1.1755975362041788</v>
      </c>
      <c r="AC1471" s="31">
        <v>0.9952100778551094</v>
      </c>
      <c r="AD1471" s="21" t="s">
        <v>44</v>
      </c>
      <c r="AE1471" s="40">
        <v>1.0883018254158076E-2</v>
      </c>
      <c r="AF1471" s="21">
        <v>419</v>
      </c>
      <c r="AG1471" s="31">
        <v>0.98158687992140592</v>
      </c>
      <c r="AH1471" s="31">
        <v>0.99702926691394167</v>
      </c>
      <c r="AI1471" s="21" t="s">
        <v>58</v>
      </c>
      <c r="AJ1471" s="32">
        <v>2.8257136600931827E-2</v>
      </c>
    </row>
    <row r="1472" spans="1:36" x14ac:dyDescent="0.25">
      <c r="A1472" s="21" t="s">
        <v>1572</v>
      </c>
      <c r="B1472" s="21">
        <v>0.99980000000000002</v>
      </c>
      <c r="C1472" s="36">
        <f>1-Table2[[#This Row],[  Payment adjustment factor ]]</f>
        <v>1.9999999999997797E-4</v>
      </c>
      <c r="D1472" s="31">
        <v>0.21712744436952125</v>
      </c>
      <c r="E1472" s="21">
        <v>3</v>
      </c>
      <c r="F1472" s="31">
        <v>0.96305105890140408</v>
      </c>
      <c r="G1472" s="21">
        <v>2</v>
      </c>
      <c r="H1472" s="31">
        <v>0.99355532994230433</v>
      </c>
      <c r="I1472" s="31">
        <v>0.99676112581910359</v>
      </c>
      <c r="J1472" s="21" t="s">
        <v>58</v>
      </c>
      <c r="K1472" s="31">
        <v>2.3597615827090574E-3</v>
      </c>
      <c r="L1472" s="21">
        <v>7</v>
      </c>
      <c r="M1472" s="31">
        <v>1.0018344312130296</v>
      </c>
      <c r="N1472" s="31">
        <v>0.99317980335967293</v>
      </c>
      <c r="O1472" s="21" t="s">
        <v>58</v>
      </c>
      <c r="P1472" s="31">
        <v>6.7149537420299723E-3</v>
      </c>
      <c r="Q1472" s="21">
        <v>33</v>
      </c>
      <c r="R1472" s="31">
        <v>1.0032267868009783</v>
      </c>
      <c r="S1472" s="31">
        <v>0.99472354671482743</v>
      </c>
      <c r="T1472" s="21" t="s">
        <v>44</v>
      </c>
      <c r="U1472" s="31">
        <v>2.8667678288595899E-2</v>
      </c>
      <c r="V1472" s="21">
        <v>23</v>
      </c>
      <c r="W1472" s="31">
        <v>0.99122308436879025</v>
      </c>
      <c r="X1472" s="31">
        <v>0.9918516596681215</v>
      </c>
      <c r="Y1472" s="21" t="s">
        <v>58</v>
      </c>
      <c r="Z1472" s="31">
        <v>2.6840966297772904E-2</v>
      </c>
      <c r="AA1472" s="12" t="s">
        <v>3140</v>
      </c>
      <c r="AB1472" s="12" t="s">
        <v>3140</v>
      </c>
      <c r="AC1472" s="31">
        <v>0.9952100778551094</v>
      </c>
      <c r="AD1472" s="21" t="s">
        <v>58</v>
      </c>
      <c r="AE1472" s="12" t="s">
        <v>3140</v>
      </c>
      <c r="AF1472" s="21">
        <v>5</v>
      </c>
      <c r="AG1472" s="31">
        <v>0.98724962173433395</v>
      </c>
      <c r="AH1472" s="31">
        <v>0.99702926691394167</v>
      </c>
      <c r="AI1472" s="21" t="s">
        <v>58</v>
      </c>
      <c r="AJ1472" s="32">
        <v>6.8254023530266309E-3</v>
      </c>
    </row>
    <row r="1473" spans="1:36" x14ac:dyDescent="0.25">
      <c r="A1473" s="21" t="s">
        <v>1573</v>
      </c>
      <c r="B1473" s="31">
        <v>1</v>
      </c>
      <c r="C1473" s="36">
        <f>1-Table2[[#This Row],[  Payment adjustment factor ]]</f>
        <v>0</v>
      </c>
      <c r="D1473" s="31">
        <v>0.22271016311166875</v>
      </c>
      <c r="E1473" s="21">
        <v>3</v>
      </c>
      <c r="F1473" s="31">
        <v>0.96305105890140408</v>
      </c>
      <c r="G1473" s="21">
        <v>3</v>
      </c>
      <c r="H1473" s="31">
        <v>0.98729481376269579</v>
      </c>
      <c r="I1473" s="31">
        <v>0.99676112581910359</v>
      </c>
      <c r="J1473" s="21" t="s">
        <v>58</v>
      </c>
      <c r="K1473" s="31">
        <v>2.5746201502035207E-3</v>
      </c>
      <c r="L1473" s="21">
        <v>18</v>
      </c>
      <c r="M1473" s="31">
        <v>0.96893076289168611</v>
      </c>
      <c r="N1473" s="31">
        <v>0.99317980335967293</v>
      </c>
      <c r="O1473" s="21" t="s">
        <v>58</v>
      </c>
      <c r="P1473" s="31">
        <v>1.2241888956723419E-2</v>
      </c>
      <c r="Q1473" s="21">
        <v>53</v>
      </c>
      <c r="R1473" s="31">
        <v>0.98448115480922493</v>
      </c>
      <c r="S1473" s="31">
        <v>0.99472354671482743</v>
      </c>
      <c r="T1473" s="21" t="s">
        <v>58</v>
      </c>
      <c r="U1473" s="31">
        <v>4.8459532140840769E-2</v>
      </c>
      <c r="V1473" s="21">
        <v>73</v>
      </c>
      <c r="W1473" s="31">
        <v>0.97400580018872829</v>
      </c>
      <c r="X1473" s="31">
        <v>0.9918516596681215</v>
      </c>
      <c r="Y1473" s="21" t="s">
        <v>58</v>
      </c>
      <c r="Z1473" s="31">
        <v>6.6364341103686261E-2</v>
      </c>
      <c r="AA1473" s="12" t="s">
        <v>3140</v>
      </c>
      <c r="AB1473" s="12" t="s">
        <v>3140</v>
      </c>
      <c r="AC1473" s="31">
        <v>0.9952100778551094</v>
      </c>
      <c r="AD1473" s="21" t="s">
        <v>58</v>
      </c>
      <c r="AE1473" s="12" t="s">
        <v>3140</v>
      </c>
      <c r="AF1473" s="21">
        <v>14</v>
      </c>
      <c r="AG1473" s="31">
        <v>0.96511079651620679</v>
      </c>
      <c r="AH1473" s="31">
        <v>0.99702926691394167</v>
      </c>
      <c r="AI1473" s="21" t="s">
        <v>58</v>
      </c>
      <c r="AJ1473" s="32">
        <v>1.8273355204030162E-2</v>
      </c>
    </row>
    <row r="1474" spans="1:36" x14ac:dyDescent="0.25">
      <c r="A1474" s="21" t="s">
        <v>1574</v>
      </c>
      <c r="B1474" s="21">
        <v>0.99919999999999998</v>
      </c>
      <c r="C1474" s="36">
        <f>1-Table2[[#This Row],[  Payment adjustment factor ]]</f>
        <v>8.0000000000002292E-4</v>
      </c>
      <c r="D1474" s="31">
        <v>0.19510624597553122</v>
      </c>
      <c r="E1474" s="21">
        <v>3</v>
      </c>
      <c r="F1474" s="31">
        <v>0.96305105890140408</v>
      </c>
      <c r="G1474" s="12" t="s">
        <v>3140</v>
      </c>
      <c r="H1474" s="32" t="s">
        <v>3140</v>
      </c>
      <c r="I1474" s="31">
        <v>0.99676112581910359</v>
      </c>
      <c r="J1474" s="21" t="s">
        <v>58</v>
      </c>
      <c r="K1474" s="32" t="s">
        <v>3140</v>
      </c>
      <c r="L1474" s="21">
        <v>9</v>
      </c>
      <c r="M1474" s="31">
        <v>0.98756983015478306</v>
      </c>
      <c r="N1474" s="31">
        <v>0.99317980335967293</v>
      </c>
      <c r="O1474" s="21" t="s">
        <v>58</v>
      </c>
      <c r="P1474" s="31">
        <v>5.7333448112241118E-3</v>
      </c>
      <c r="Q1474" s="21">
        <v>31</v>
      </c>
      <c r="R1474" s="31">
        <v>1.0273670905655372</v>
      </c>
      <c r="S1474" s="31">
        <v>0.99472354671482743</v>
      </c>
      <c r="T1474" s="21" t="s">
        <v>44</v>
      </c>
      <c r="U1474" s="31">
        <v>2.3968662590829436E-2</v>
      </c>
      <c r="V1474" s="21">
        <v>28</v>
      </c>
      <c r="W1474" s="31">
        <v>0.97506423094325589</v>
      </c>
      <c r="X1474" s="31">
        <v>0.9918516596681215</v>
      </c>
      <c r="Y1474" s="21" t="s">
        <v>58</v>
      </c>
      <c r="Z1474" s="31">
        <v>2.1172359802621131E-2</v>
      </c>
      <c r="AA1474" s="12" t="s">
        <v>3140</v>
      </c>
      <c r="AB1474" s="12" t="s">
        <v>3140</v>
      </c>
      <c r="AC1474" s="31">
        <v>0.9952100778551094</v>
      </c>
      <c r="AD1474" s="21" t="s">
        <v>58</v>
      </c>
      <c r="AE1474" s="12" t="s">
        <v>3140</v>
      </c>
      <c r="AF1474" s="21">
        <v>8</v>
      </c>
      <c r="AG1474" s="31">
        <v>1.052338222631761</v>
      </c>
      <c r="AH1474" s="31">
        <v>0.99702926691394167</v>
      </c>
      <c r="AI1474" s="21" t="s">
        <v>58</v>
      </c>
      <c r="AJ1474" s="32">
        <v>9.0276707765356463E-3</v>
      </c>
    </row>
    <row r="1475" spans="1:36" x14ac:dyDescent="0.25">
      <c r="A1475" s="21" t="s">
        <v>1575</v>
      </c>
      <c r="B1475" s="31">
        <v>1</v>
      </c>
      <c r="C1475" s="36">
        <f>1-Table2[[#This Row],[  Payment adjustment factor ]]</f>
        <v>0</v>
      </c>
      <c r="D1475" s="31">
        <v>0.7078651685393258</v>
      </c>
      <c r="E1475" s="21">
        <v>5</v>
      </c>
      <c r="F1475" s="31">
        <v>0.96305105890140408</v>
      </c>
      <c r="G1475" s="12" t="s">
        <v>3140</v>
      </c>
      <c r="H1475" s="32" t="s">
        <v>3140</v>
      </c>
      <c r="I1475" s="31">
        <v>1.0039137645557574</v>
      </c>
      <c r="J1475" s="21" t="s">
        <v>58</v>
      </c>
      <c r="K1475" s="32" t="s">
        <v>3140</v>
      </c>
      <c r="L1475" s="21">
        <v>2</v>
      </c>
      <c r="M1475" s="31">
        <v>1.0083089324454231</v>
      </c>
      <c r="N1475" s="31">
        <v>1.0034934502081108</v>
      </c>
      <c r="O1475" s="21" t="s">
        <v>58</v>
      </c>
      <c r="P1475" s="31">
        <v>2.8717513009967988E-2</v>
      </c>
      <c r="Q1475" s="21">
        <v>3</v>
      </c>
      <c r="R1475" s="31">
        <v>1.0009634351707171</v>
      </c>
      <c r="S1475" s="31">
        <v>1.0156031600015401</v>
      </c>
      <c r="T1475" s="21" t="s">
        <v>58</v>
      </c>
      <c r="U1475" s="31">
        <v>4.0160216048914447E-2</v>
      </c>
      <c r="V1475" s="21">
        <v>8</v>
      </c>
      <c r="W1475" s="31">
        <v>1.0099648041662672</v>
      </c>
      <c r="X1475" s="31">
        <v>1.0088431660083446</v>
      </c>
      <c r="Y1475" s="21" t="s">
        <v>58</v>
      </c>
      <c r="Z1475" s="31">
        <v>8.8464747917646525E-2</v>
      </c>
      <c r="AA1475" s="12" t="s">
        <v>3140</v>
      </c>
      <c r="AB1475" s="12" t="s">
        <v>3140</v>
      </c>
      <c r="AC1475" s="31">
        <v>1.0058738187651037</v>
      </c>
      <c r="AD1475" s="21" t="s">
        <v>58</v>
      </c>
      <c r="AE1475" s="12" t="s">
        <v>3140</v>
      </c>
      <c r="AF1475" s="12" t="s">
        <v>3140</v>
      </c>
      <c r="AG1475" s="12" t="s">
        <v>3140</v>
      </c>
      <c r="AH1475" s="31">
        <v>0.99633796354879245</v>
      </c>
      <c r="AI1475" s="21" t="s">
        <v>58</v>
      </c>
      <c r="AJ1475" s="12" t="s">
        <v>3140</v>
      </c>
    </row>
    <row r="1476" spans="1:36" x14ac:dyDescent="0.25">
      <c r="A1476" s="21" t="s">
        <v>1576</v>
      </c>
      <c r="B1476" s="21">
        <v>0.99960000000000004</v>
      </c>
      <c r="C1476" s="36">
        <f>1-Table2[[#This Row],[  Payment adjustment factor ]]</f>
        <v>3.9999999999995595E-4</v>
      </c>
      <c r="D1476" s="31">
        <v>0.19227703480648303</v>
      </c>
      <c r="E1476" s="21">
        <v>3</v>
      </c>
      <c r="F1476" s="31">
        <v>0.96305105890140408</v>
      </c>
      <c r="G1476" s="21">
        <v>54</v>
      </c>
      <c r="H1476" s="31">
        <v>1.0358534465375211</v>
      </c>
      <c r="I1476" s="31">
        <v>0.99676112581910359</v>
      </c>
      <c r="J1476" s="21" t="s">
        <v>44</v>
      </c>
      <c r="K1476" s="31">
        <v>8.3899244164083418E-3</v>
      </c>
      <c r="L1476" s="21">
        <v>92</v>
      </c>
      <c r="M1476" s="31">
        <v>0.97264083623245656</v>
      </c>
      <c r="N1476" s="31">
        <v>0.99317980335967293</v>
      </c>
      <c r="O1476" s="21" t="s">
        <v>58</v>
      </c>
      <c r="P1476" s="31">
        <v>1.1059148928575352E-2</v>
      </c>
      <c r="Q1476" s="21">
        <v>265</v>
      </c>
      <c r="R1476" s="31">
        <v>0.90185674584020148</v>
      </c>
      <c r="S1476" s="31">
        <v>0.99472354671482743</v>
      </c>
      <c r="T1476" s="21" t="s">
        <v>58</v>
      </c>
      <c r="U1476" s="31">
        <v>3.6143648769502199E-2</v>
      </c>
      <c r="V1476" s="21">
        <v>252</v>
      </c>
      <c r="W1476" s="31">
        <v>0.99338593719962798</v>
      </c>
      <c r="X1476" s="31">
        <v>0.9918516596681215</v>
      </c>
      <c r="Y1476" s="21" t="s">
        <v>44</v>
      </c>
      <c r="Z1476" s="31">
        <v>3.8841801396186017E-2</v>
      </c>
      <c r="AA1476" s="12" t="s">
        <v>3140</v>
      </c>
      <c r="AB1476" s="12" t="s">
        <v>3140</v>
      </c>
      <c r="AC1476" s="31">
        <v>0.9952100778551094</v>
      </c>
      <c r="AD1476" s="21" t="s">
        <v>58</v>
      </c>
      <c r="AE1476" s="12" t="s">
        <v>3140</v>
      </c>
      <c r="AF1476" s="21">
        <v>53</v>
      </c>
      <c r="AG1476" s="31">
        <v>0.98729849317952478</v>
      </c>
      <c r="AH1476" s="31">
        <v>0.99702926691394167</v>
      </c>
      <c r="AI1476" s="21" t="s">
        <v>58</v>
      </c>
      <c r="AJ1476" s="32">
        <v>1.0232100744881636E-2</v>
      </c>
    </row>
    <row r="1477" spans="1:36" x14ac:dyDescent="0.25">
      <c r="A1477" s="21" t="s">
        <v>1577</v>
      </c>
      <c r="B1477" s="21">
        <v>0.99650000000000005</v>
      </c>
      <c r="C1477" s="36">
        <f>1-Table2[[#This Row],[  Payment adjustment factor ]]</f>
        <v>3.4999999999999476E-3</v>
      </c>
      <c r="D1477" s="31">
        <v>0.211839015304883</v>
      </c>
      <c r="E1477" s="21">
        <v>3</v>
      </c>
      <c r="F1477" s="31">
        <v>0.96305105890140408</v>
      </c>
      <c r="G1477" s="21">
        <v>64</v>
      </c>
      <c r="H1477" s="31">
        <v>0.96019870292639198</v>
      </c>
      <c r="I1477" s="31">
        <v>0.99676112581910359</v>
      </c>
      <c r="J1477" s="21" t="s">
        <v>58</v>
      </c>
      <c r="K1477" s="31">
        <v>1.7787294336441273E-2</v>
      </c>
      <c r="L1477" s="21">
        <v>57</v>
      </c>
      <c r="M1477" s="31">
        <v>0.95275477468257985</v>
      </c>
      <c r="N1477" s="31">
        <v>0.99317980335967293</v>
      </c>
      <c r="O1477" s="21" t="s">
        <v>58</v>
      </c>
      <c r="P1477" s="31">
        <v>7.5116325460920673E-3</v>
      </c>
      <c r="Q1477" s="21">
        <v>318</v>
      </c>
      <c r="R1477" s="31">
        <v>1.0738635750317653</v>
      </c>
      <c r="S1477" s="31">
        <v>0.99472354671482743</v>
      </c>
      <c r="T1477" s="21" t="s">
        <v>44</v>
      </c>
      <c r="U1477" s="31">
        <v>4.3386668160766854E-2</v>
      </c>
      <c r="V1477" s="21">
        <v>164</v>
      </c>
      <c r="W1477" s="31">
        <v>1.0015208396074005</v>
      </c>
      <c r="X1477" s="31">
        <v>0.9918516596681215</v>
      </c>
      <c r="Y1477" s="21" t="s">
        <v>44</v>
      </c>
      <c r="Z1477" s="31">
        <v>2.3997734736853186E-2</v>
      </c>
      <c r="AA1477" s="21">
        <v>37</v>
      </c>
      <c r="AB1477" s="31">
        <v>0.93882995053782337</v>
      </c>
      <c r="AC1477" s="31">
        <v>0.9952100778551094</v>
      </c>
      <c r="AD1477" s="21" t="s">
        <v>58</v>
      </c>
      <c r="AE1477" s="40">
        <v>2.0517020884589114E-2</v>
      </c>
      <c r="AF1477" s="21">
        <v>1</v>
      </c>
      <c r="AG1477" s="31">
        <v>0.99873982341719192</v>
      </c>
      <c r="AH1477" s="31">
        <v>0.99702926691394167</v>
      </c>
      <c r="AI1477" s="21" t="s">
        <v>58</v>
      </c>
      <c r="AJ1477" s="32">
        <v>1.9760005363583027E-4</v>
      </c>
    </row>
    <row r="1478" spans="1:36" x14ac:dyDescent="0.25">
      <c r="A1478" s="21" t="s">
        <v>1578</v>
      </c>
      <c r="B1478" s="21">
        <v>0.99839999999999995</v>
      </c>
      <c r="C1478" s="36">
        <f>1-Table2[[#This Row],[  Payment adjustment factor ]]</f>
        <v>1.6000000000000458E-3</v>
      </c>
      <c r="D1478" s="31">
        <v>0.15864234449760767</v>
      </c>
      <c r="E1478" s="21">
        <v>2</v>
      </c>
      <c r="F1478" s="31">
        <v>0.96305105890140408</v>
      </c>
      <c r="G1478" s="21">
        <v>6</v>
      </c>
      <c r="H1478" s="31">
        <v>1.00117218252016</v>
      </c>
      <c r="I1478" s="31">
        <v>0.99543995630441762</v>
      </c>
      <c r="J1478" s="21" t="s">
        <v>58</v>
      </c>
      <c r="K1478" s="31">
        <v>1.2671108617217485E-3</v>
      </c>
      <c r="L1478" s="21">
        <v>36</v>
      </c>
      <c r="M1478" s="31">
        <v>0.99947764560785568</v>
      </c>
      <c r="N1478" s="31">
        <v>0.99446279037947338</v>
      </c>
      <c r="O1478" s="21" t="s">
        <v>44</v>
      </c>
      <c r="P1478" s="31">
        <v>6.895557661777435E-3</v>
      </c>
      <c r="Q1478" s="21">
        <v>157</v>
      </c>
      <c r="R1478" s="31">
        <v>0.9955075306891531</v>
      </c>
      <c r="S1478" s="31">
        <v>0.98990484924672528</v>
      </c>
      <c r="T1478" s="21" t="s">
        <v>44</v>
      </c>
      <c r="U1478" s="31">
        <v>3.5994861084738559E-2</v>
      </c>
      <c r="V1478" s="21">
        <v>93</v>
      </c>
      <c r="W1478" s="31">
        <v>1.048410630562209</v>
      </c>
      <c r="X1478" s="31">
        <v>0.989996280811276</v>
      </c>
      <c r="Y1478" s="21" t="s">
        <v>44</v>
      </c>
      <c r="Z1478" s="31">
        <v>2.3738781940745409E-2</v>
      </c>
      <c r="AA1478" s="12" t="s">
        <v>3140</v>
      </c>
      <c r="AB1478" s="12" t="s">
        <v>3140</v>
      </c>
      <c r="AC1478" s="31">
        <v>0.99570692941132555</v>
      </c>
      <c r="AD1478" s="21" t="s">
        <v>58</v>
      </c>
      <c r="AE1478" s="12" t="s">
        <v>3140</v>
      </c>
      <c r="AF1478" s="21">
        <v>122</v>
      </c>
      <c r="AG1478" s="31">
        <v>0.90444297596640788</v>
      </c>
      <c r="AH1478" s="31">
        <v>0.99079810028693438</v>
      </c>
      <c r="AI1478" s="21" t="s">
        <v>58</v>
      </c>
      <c r="AJ1478" s="32">
        <v>4.3838103442260266E-2</v>
      </c>
    </row>
    <row r="1479" spans="1:36" x14ac:dyDescent="0.25">
      <c r="A1479" s="21" t="s">
        <v>1579</v>
      </c>
      <c r="B1479" s="21">
        <v>0.99970000000000003</v>
      </c>
      <c r="C1479" s="36">
        <f>1-Table2[[#This Row],[  Payment adjustment factor ]]</f>
        <v>2.9999999999996696E-4</v>
      </c>
      <c r="D1479" s="31">
        <v>0.15648128568407696</v>
      </c>
      <c r="E1479" s="21">
        <v>2</v>
      </c>
      <c r="F1479" s="31">
        <v>0.96305105890140408</v>
      </c>
      <c r="G1479" s="12" t="s">
        <v>3140</v>
      </c>
      <c r="H1479" s="32" t="s">
        <v>3140</v>
      </c>
      <c r="I1479" s="31">
        <v>0.99543995630441762</v>
      </c>
      <c r="J1479" s="21" t="s">
        <v>58</v>
      </c>
      <c r="K1479" s="32" t="s">
        <v>3140</v>
      </c>
      <c r="L1479" s="21">
        <v>17</v>
      </c>
      <c r="M1479" s="31">
        <v>0.97612087602476294</v>
      </c>
      <c r="N1479" s="31">
        <v>0.99446279037947338</v>
      </c>
      <c r="O1479" s="21" t="s">
        <v>58</v>
      </c>
      <c r="P1479" s="31">
        <v>6.2877025689601646E-3</v>
      </c>
      <c r="Q1479" s="21">
        <v>119</v>
      </c>
      <c r="R1479" s="31">
        <v>0.99294161697911243</v>
      </c>
      <c r="S1479" s="31">
        <v>0.98990484924672528</v>
      </c>
      <c r="T1479" s="21" t="s">
        <v>44</v>
      </c>
      <c r="U1479" s="31">
        <v>4.1368177150171062E-2</v>
      </c>
      <c r="V1479" s="21">
        <v>95</v>
      </c>
      <c r="W1479" s="31">
        <v>0.92189961218011407</v>
      </c>
      <c r="X1479" s="31">
        <v>0.989996280811276</v>
      </c>
      <c r="Y1479" s="21" t="s">
        <v>58</v>
      </c>
      <c r="Z1479" s="31">
        <v>4.0137702863064943E-2</v>
      </c>
      <c r="AA1479" s="12" t="s">
        <v>3140</v>
      </c>
      <c r="AB1479" s="12" t="s">
        <v>3140</v>
      </c>
      <c r="AC1479" s="31">
        <v>0.99570692941132555</v>
      </c>
      <c r="AD1479" s="21" t="s">
        <v>58</v>
      </c>
      <c r="AE1479" s="12" t="s">
        <v>3140</v>
      </c>
      <c r="AF1479" s="21">
        <v>45</v>
      </c>
      <c r="AG1479" s="31">
        <v>0.99735433038003651</v>
      </c>
      <c r="AH1479" s="31">
        <v>0.99079810028693438</v>
      </c>
      <c r="AI1479" s="21" t="s">
        <v>44</v>
      </c>
      <c r="AJ1479" s="32">
        <v>2.498186103407498E-2</v>
      </c>
    </row>
    <row r="1480" spans="1:36" x14ac:dyDescent="0.25">
      <c r="A1480" s="21" t="s">
        <v>1580</v>
      </c>
      <c r="B1480" s="21">
        <v>0.99980000000000002</v>
      </c>
      <c r="C1480" s="36">
        <f>1-Table2[[#This Row],[  Payment adjustment factor ]]</f>
        <v>1.9999999999997797E-4</v>
      </c>
      <c r="D1480" s="31">
        <v>0.28695129886380699</v>
      </c>
      <c r="E1480" s="21">
        <v>4</v>
      </c>
      <c r="F1480" s="31">
        <v>0.96305105890140408</v>
      </c>
      <c r="G1480" s="21">
        <v>67</v>
      </c>
      <c r="H1480" s="31">
        <v>0.98288515241205987</v>
      </c>
      <c r="I1480" s="31">
        <v>0.99640551805727029</v>
      </c>
      <c r="J1480" s="21" t="s">
        <v>58</v>
      </c>
      <c r="K1480" s="31">
        <v>6.1332604313854054E-3</v>
      </c>
      <c r="L1480" s="21">
        <v>81</v>
      </c>
      <c r="M1480" s="31">
        <v>1.0133972804436573</v>
      </c>
      <c r="N1480" s="31">
        <v>0.99894818277070196</v>
      </c>
      <c r="O1480" s="21" t="s">
        <v>44</v>
      </c>
      <c r="P1480" s="31">
        <v>5.214316480809761E-3</v>
      </c>
      <c r="Q1480" s="21">
        <v>326</v>
      </c>
      <c r="R1480" s="31">
        <v>1.0153711048440821</v>
      </c>
      <c r="S1480" s="31">
        <v>1.0047319092771723</v>
      </c>
      <c r="T1480" s="21" t="s">
        <v>44</v>
      </c>
      <c r="U1480" s="31">
        <v>1.5921877369473335E-2</v>
      </c>
      <c r="V1480" s="21">
        <v>153</v>
      </c>
      <c r="W1480" s="31">
        <v>0.97116492174244617</v>
      </c>
      <c r="X1480" s="31">
        <v>1.0004417594919579</v>
      </c>
      <c r="Y1480" s="21" t="s">
        <v>58</v>
      </c>
      <c r="Z1480" s="31">
        <v>8.8983321584528031E-3</v>
      </c>
      <c r="AA1480" s="21">
        <v>31</v>
      </c>
      <c r="AB1480" s="31">
        <v>0.99381020269801446</v>
      </c>
      <c r="AC1480" s="31">
        <v>1.0020055371561525</v>
      </c>
      <c r="AD1480" s="21" t="s">
        <v>58</v>
      </c>
      <c r="AE1480" s="40">
        <v>5.2098997679683691E-3</v>
      </c>
      <c r="AF1480" s="21">
        <v>34</v>
      </c>
      <c r="AG1480" s="31">
        <v>0.97971441949340465</v>
      </c>
      <c r="AH1480" s="31">
        <v>0.99158634970302129</v>
      </c>
      <c r="AI1480" s="21" t="s">
        <v>58</v>
      </c>
      <c r="AJ1480" s="32">
        <v>2.0744526272923991E-3</v>
      </c>
    </row>
    <row r="1481" spans="1:36" x14ac:dyDescent="0.25">
      <c r="A1481" s="21" t="s">
        <v>1581</v>
      </c>
      <c r="B1481" s="21">
        <v>0.99990000000000001</v>
      </c>
      <c r="C1481" s="36">
        <f>1-Table2[[#This Row],[  Payment adjustment factor ]]</f>
        <v>9.9999999999988987E-5</v>
      </c>
      <c r="D1481" s="31">
        <v>0.2719546742209632</v>
      </c>
      <c r="E1481" s="21">
        <v>4</v>
      </c>
      <c r="F1481" s="31">
        <v>0.96305105890140408</v>
      </c>
      <c r="G1481" s="21">
        <v>2</v>
      </c>
      <c r="H1481" s="31">
        <v>1.0118580795985388</v>
      </c>
      <c r="I1481" s="31">
        <v>0.99640551805727029</v>
      </c>
      <c r="J1481" s="21" t="s">
        <v>58</v>
      </c>
      <c r="K1481" s="31">
        <v>2.5558495933916104E-3</v>
      </c>
      <c r="L1481" s="21">
        <v>29</v>
      </c>
      <c r="M1481" s="31">
        <v>0.97596306287382739</v>
      </c>
      <c r="N1481" s="31">
        <v>0.99894818277070196</v>
      </c>
      <c r="O1481" s="21" t="s">
        <v>58</v>
      </c>
      <c r="P1481" s="31">
        <v>2.392817571618009E-2</v>
      </c>
      <c r="Q1481" s="21">
        <v>46</v>
      </c>
      <c r="R1481" s="31">
        <v>1.0078442265504237</v>
      </c>
      <c r="S1481" s="31">
        <v>1.0047319092771723</v>
      </c>
      <c r="T1481" s="21" t="s">
        <v>44</v>
      </c>
      <c r="U1481" s="31">
        <v>4.4123823043055732E-2</v>
      </c>
      <c r="V1481" s="21">
        <v>94</v>
      </c>
      <c r="W1481" s="31">
        <v>0.94909792910848756</v>
      </c>
      <c r="X1481" s="31">
        <v>1.0004417594919579</v>
      </c>
      <c r="Y1481" s="21" t="s">
        <v>58</v>
      </c>
      <c r="Z1481" s="31">
        <v>0.10259045866589368</v>
      </c>
      <c r="AA1481" s="12" t="s">
        <v>3140</v>
      </c>
      <c r="AB1481" s="12" t="s">
        <v>3140</v>
      </c>
      <c r="AC1481" s="31">
        <v>1.0020055371561525</v>
      </c>
      <c r="AD1481" s="21" t="s">
        <v>58</v>
      </c>
      <c r="AE1481" s="12" t="s">
        <v>3140</v>
      </c>
      <c r="AF1481" s="12" t="s">
        <v>3140</v>
      </c>
      <c r="AG1481" s="12" t="s">
        <v>3140</v>
      </c>
      <c r="AH1481" s="31">
        <v>0.99158634970302129</v>
      </c>
      <c r="AI1481" s="21" t="s">
        <v>58</v>
      </c>
      <c r="AJ1481" s="12" t="s">
        <v>3140</v>
      </c>
    </row>
    <row r="1482" spans="1:36" x14ac:dyDescent="0.25">
      <c r="A1482" s="21" t="s">
        <v>1582</v>
      </c>
      <c r="B1482" s="21">
        <v>0.99880000000000002</v>
      </c>
      <c r="C1482" s="36">
        <f>1-Table2[[#This Row],[  Payment adjustment factor ]]</f>
        <v>1.1999999999999789E-3</v>
      </c>
      <c r="D1482" s="31">
        <v>0.21751475752820743</v>
      </c>
      <c r="E1482" s="21">
        <v>3</v>
      </c>
      <c r="F1482" s="31">
        <v>0.96305105890140408</v>
      </c>
      <c r="G1482" s="21">
        <v>291</v>
      </c>
      <c r="H1482" s="31">
        <v>0.8817393228818442</v>
      </c>
      <c r="I1482" s="31">
        <v>0.99676112581910359</v>
      </c>
      <c r="J1482" s="21" t="s">
        <v>58</v>
      </c>
      <c r="K1482" s="31">
        <v>2.1324770956316356E-2</v>
      </c>
      <c r="L1482" s="21">
        <v>321</v>
      </c>
      <c r="M1482" s="31">
        <v>0.89638006612405874</v>
      </c>
      <c r="N1482" s="31">
        <v>0.99317980335967293</v>
      </c>
      <c r="O1482" s="21" t="s">
        <v>58</v>
      </c>
      <c r="P1482" s="31">
        <v>9.7006055445918397E-3</v>
      </c>
      <c r="Q1482" s="21">
        <v>813</v>
      </c>
      <c r="R1482" s="31">
        <v>1.0148978358686451</v>
      </c>
      <c r="S1482" s="31">
        <v>0.99472354671482743</v>
      </c>
      <c r="T1482" s="21" t="s">
        <v>44</v>
      </c>
      <c r="U1482" s="31">
        <v>2.6053293034674328E-2</v>
      </c>
      <c r="V1482" s="21">
        <v>716</v>
      </c>
      <c r="W1482" s="31">
        <v>0.98034584410417824</v>
      </c>
      <c r="X1482" s="31">
        <v>0.9918516596681215</v>
      </c>
      <c r="Y1482" s="21" t="s">
        <v>58</v>
      </c>
      <c r="Z1482" s="31">
        <v>2.6145370741233152E-2</v>
      </c>
      <c r="AA1482" s="21">
        <v>287</v>
      </c>
      <c r="AB1482" s="31">
        <v>0.83809055880414907</v>
      </c>
      <c r="AC1482" s="31">
        <v>0.9952100778551094</v>
      </c>
      <c r="AD1482" s="21" t="s">
        <v>58</v>
      </c>
      <c r="AE1482" s="40">
        <v>3.1167044673837029E-2</v>
      </c>
      <c r="AF1482" s="21">
        <v>124</v>
      </c>
      <c r="AG1482" s="31">
        <v>1.1300659678727454</v>
      </c>
      <c r="AH1482" s="31">
        <v>0.99702926691394167</v>
      </c>
      <c r="AI1482" s="21" t="s">
        <v>44</v>
      </c>
      <c r="AJ1482" s="32">
        <v>5.1035747521996026E-3</v>
      </c>
    </row>
    <row r="1483" spans="1:36" x14ac:dyDescent="0.25">
      <c r="A1483" s="21" t="s">
        <v>1583</v>
      </c>
      <c r="B1483" s="31">
        <v>1</v>
      </c>
      <c r="C1483" s="36">
        <f>1-Table2[[#This Row],[  Payment adjustment factor ]]</f>
        <v>0</v>
      </c>
      <c r="D1483" s="31">
        <v>0.24353598881900768</v>
      </c>
      <c r="E1483" s="21">
        <v>4</v>
      </c>
      <c r="F1483" s="31">
        <v>0.96305105890140408</v>
      </c>
      <c r="G1483" s="12" t="s">
        <v>3140</v>
      </c>
      <c r="H1483" s="32" t="s">
        <v>3140</v>
      </c>
      <c r="I1483" s="31">
        <v>0.99640551805727029</v>
      </c>
      <c r="J1483" s="21" t="s">
        <v>58</v>
      </c>
      <c r="K1483" s="32" t="s">
        <v>3140</v>
      </c>
      <c r="L1483" s="21">
        <v>40</v>
      </c>
      <c r="M1483" s="31">
        <v>0.97784384487816012</v>
      </c>
      <c r="N1483" s="31">
        <v>0.99894818277070196</v>
      </c>
      <c r="O1483" s="21" t="s">
        <v>58</v>
      </c>
      <c r="P1483" s="31">
        <v>1.2059248566826211E-2</v>
      </c>
      <c r="Q1483" s="21">
        <v>113</v>
      </c>
      <c r="R1483" s="31">
        <v>0.95943710278545369</v>
      </c>
      <c r="S1483" s="31">
        <v>1.0047319092771723</v>
      </c>
      <c r="T1483" s="21" t="s">
        <v>58</v>
      </c>
      <c r="U1483" s="31">
        <v>3.9795716059295556E-2</v>
      </c>
      <c r="V1483" s="21">
        <v>122</v>
      </c>
      <c r="W1483" s="31">
        <v>0.94887493798594891</v>
      </c>
      <c r="X1483" s="31">
        <v>1.0004417594919579</v>
      </c>
      <c r="Y1483" s="21" t="s">
        <v>58</v>
      </c>
      <c r="Z1483" s="31">
        <v>5.0666114611035727E-2</v>
      </c>
      <c r="AA1483" s="12" t="s">
        <v>3140</v>
      </c>
      <c r="AB1483" s="12" t="s">
        <v>3140</v>
      </c>
      <c r="AC1483" s="31">
        <v>1.0020055371561525</v>
      </c>
      <c r="AD1483" s="21" t="s">
        <v>58</v>
      </c>
      <c r="AE1483" s="12" t="s">
        <v>3140</v>
      </c>
      <c r="AF1483" s="21">
        <v>12</v>
      </c>
      <c r="AG1483" s="31">
        <v>1.0315678555882586</v>
      </c>
      <c r="AH1483" s="31">
        <v>0.99158634970302129</v>
      </c>
      <c r="AI1483" s="21" t="s">
        <v>58</v>
      </c>
      <c r="AJ1483" s="32">
        <v>6.5242485420949972E-3</v>
      </c>
    </row>
    <row r="1484" spans="1:36" x14ac:dyDescent="0.25">
      <c r="A1484" s="21" t="s">
        <v>1584</v>
      </c>
      <c r="B1484" s="21">
        <v>0.99890000000000001</v>
      </c>
      <c r="C1484" s="36">
        <f>1-Table2[[#This Row],[  Payment adjustment factor ]]</f>
        <v>1.0999999999999899E-3</v>
      </c>
      <c r="D1484" s="31">
        <v>0.22922252010723859</v>
      </c>
      <c r="E1484" s="21">
        <v>3</v>
      </c>
      <c r="F1484" s="31">
        <v>0.96305105890140408</v>
      </c>
      <c r="G1484" s="21">
        <v>6</v>
      </c>
      <c r="H1484" s="31">
        <v>1.0201377443261506</v>
      </c>
      <c r="I1484" s="31">
        <v>0.99676112581910359</v>
      </c>
      <c r="J1484" s="21" t="s">
        <v>58</v>
      </c>
      <c r="K1484" s="31">
        <v>2.5791880677047841E-3</v>
      </c>
      <c r="L1484" s="21">
        <v>38</v>
      </c>
      <c r="M1484" s="31">
        <v>0.97370173645450697</v>
      </c>
      <c r="N1484" s="31">
        <v>0.99317980335967293</v>
      </c>
      <c r="O1484" s="21" t="s">
        <v>58</v>
      </c>
      <c r="P1484" s="31">
        <v>1.4664319663660302E-2</v>
      </c>
      <c r="Q1484" s="21">
        <v>62</v>
      </c>
      <c r="R1484" s="31">
        <v>1.0426943375101034</v>
      </c>
      <c r="S1484" s="31">
        <v>0.99472354671482743</v>
      </c>
      <c r="T1484" s="21" t="s">
        <v>44</v>
      </c>
      <c r="U1484" s="31">
        <v>2.3861197231362211E-2</v>
      </c>
      <c r="V1484" s="21">
        <v>77</v>
      </c>
      <c r="W1484" s="31">
        <v>0.97973589628921565</v>
      </c>
      <c r="X1484" s="31">
        <v>0.9918516596681215</v>
      </c>
      <c r="Y1484" s="21" t="s">
        <v>58</v>
      </c>
      <c r="Z1484" s="31">
        <v>3.7107610064113096E-2</v>
      </c>
      <c r="AA1484" s="12" t="s">
        <v>3140</v>
      </c>
      <c r="AB1484" s="12" t="s">
        <v>3140</v>
      </c>
      <c r="AC1484" s="31">
        <v>0.9952100778551094</v>
      </c>
      <c r="AD1484" s="21" t="s">
        <v>58</v>
      </c>
      <c r="AE1484" s="12" t="s">
        <v>3140</v>
      </c>
      <c r="AF1484" s="21">
        <v>19</v>
      </c>
      <c r="AG1484" s="31">
        <v>1.1374906551899167</v>
      </c>
      <c r="AH1484" s="31">
        <v>0.99702926691394167</v>
      </c>
      <c r="AI1484" s="21" t="s">
        <v>58</v>
      </c>
      <c r="AJ1484" s="32">
        <v>1.1293305791463053E-2</v>
      </c>
    </row>
    <row r="1485" spans="1:36" x14ac:dyDescent="0.25">
      <c r="A1485" s="21" t="s">
        <v>1585</v>
      </c>
      <c r="B1485" s="21">
        <v>0.99160000000000004</v>
      </c>
      <c r="C1485" s="36">
        <f>1-Table2[[#This Row],[  Payment adjustment factor ]]</f>
        <v>8.3999999999999631E-3</v>
      </c>
      <c r="D1485" s="31">
        <v>0.21781567861913079</v>
      </c>
      <c r="E1485" s="21">
        <v>3</v>
      </c>
      <c r="F1485" s="31">
        <v>0.96305105890140408</v>
      </c>
      <c r="G1485" s="21">
        <v>166</v>
      </c>
      <c r="H1485" s="31">
        <v>0.98029895592764404</v>
      </c>
      <c r="I1485" s="31">
        <v>0.99676112581910359</v>
      </c>
      <c r="J1485" s="21" t="s">
        <v>58</v>
      </c>
      <c r="K1485" s="31">
        <v>3.22429738533693E-2</v>
      </c>
      <c r="L1485" s="21">
        <v>177</v>
      </c>
      <c r="M1485" s="31">
        <v>0.97778298831923216</v>
      </c>
      <c r="N1485" s="31">
        <v>0.99317980335967293</v>
      </c>
      <c r="O1485" s="21" t="s">
        <v>58</v>
      </c>
      <c r="P1485" s="31">
        <v>1.4126708319109917E-2</v>
      </c>
      <c r="Q1485" s="21">
        <v>343</v>
      </c>
      <c r="R1485" s="31">
        <v>0.99876454533663872</v>
      </c>
      <c r="S1485" s="31">
        <v>0.99472354671482743</v>
      </c>
      <c r="T1485" s="21" t="s">
        <v>44</v>
      </c>
      <c r="U1485" s="31">
        <v>3.2874805322169173E-2</v>
      </c>
      <c r="V1485" s="21">
        <v>507</v>
      </c>
      <c r="W1485" s="31">
        <v>1.0275422186015837</v>
      </c>
      <c r="X1485" s="31">
        <v>0.9918516596681215</v>
      </c>
      <c r="Y1485" s="21" t="s">
        <v>44</v>
      </c>
      <c r="Z1485" s="31">
        <v>5.3354030864272053E-2</v>
      </c>
      <c r="AA1485" s="21">
        <v>53</v>
      </c>
      <c r="AB1485" s="31">
        <v>0.94338019564052966</v>
      </c>
      <c r="AC1485" s="31">
        <v>0.9952100778551094</v>
      </c>
      <c r="AD1485" s="21" t="s">
        <v>58</v>
      </c>
      <c r="AE1485" s="40">
        <v>1.9849477005030744E-2</v>
      </c>
      <c r="AF1485" s="21">
        <v>226</v>
      </c>
      <c r="AG1485" s="31">
        <v>1.216378230076667</v>
      </c>
      <c r="AH1485" s="31">
        <v>0.99702926691394167</v>
      </c>
      <c r="AI1485" s="21" t="s">
        <v>44</v>
      </c>
      <c r="AJ1485" s="32">
        <v>3.070255960468344E-2</v>
      </c>
    </row>
    <row r="1486" spans="1:36" x14ac:dyDescent="0.25">
      <c r="A1486" s="21" t="s">
        <v>1586</v>
      </c>
      <c r="B1486" s="21">
        <v>0.99909999999999999</v>
      </c>
      <c r="C1486" s="36">
        <f>1-Table2[[#This Row],[  Payment adjustment factor ]]</f>
        <v>9.000000000000119E-4</v>
      </c>
      <c r="D1486" s="31">
        <v>0.41971830985915493</v>
      </c>
      <c r="E1486" s="21">
        <v>5</v>
      </c>
      <c r="F1486" s="31">
        <v>0.96305105890140408</v>
      </c>
      <c r="G1486" s="12" t="s">
        <v>3140</v>
      </c>
      <c r="H1486" s="32" t="s">
        <v>3140</v>
      </c>
      <c r="I1486" s="31">
        <v>1.0039137645557574</v>
      </c>
      <c r="J1486" s="21" t="s">
        <v>58</v>
      </c>
      <c r="K1486" s="32" t="s">
        <v>3140</v>
      </c>
      <c r="L1486" s="21">
        <v>12</v>
      </c>
      <c r="M1486" s="31">
        <v>1.0163844384550413</v>
      </c>
      <c r="N1486" s="31">
        <v>1.0034934502081108</v>
      </c>
      <c r="O1486" s="21" t="s">
        <v>58</v>
      </c>
      <c r="P1486" s="31">
        <v>2.5303666130118682E-2</v>
      </c>
      <c r="Q1486" s="21">
        <v>13</v>
      </c>
      <c r="R1486" s="31">
        <v>1.0004531668298873</v>
      </c>
      <c r="S1486" s="31">
        <v>1.0156031600015401</v>
      </c>
      <c r="T1486" s="21" t="s">
        <v>58</v>
      </c>
      <c r="U1486" s="31">
        <v>2.9603428847307298E-2</v>
      </c>
      <c r="V1486" s="21">
        <v>28</v>
      </c>
      <c r="W1486" s="31">
        <v>1.0214060674212291</v>
      </c>
      <c r="X1486" s="31">
        <v>1.0088431660083446</v>
      </c>
      <c r="Y1486" s="21" t="s">
        <v>44</v>
      </c>
      <c r="Z1486" s="31">
        <v>7.1832074184873987E-2</v>
      </c>
      <c r="AA1486" s="12" t="s">
        <v>3140</v>
      </c>
      <c r="AB1486" s="12" t="s">
        <v>3140</v>
      </c>
      <c r="AC1486" s="31">
        <v>1.0058738187651037</v>
      </c>
      <c r="AD1486" s="21" t="s">
        <v>58</v>
      </c>
      <c r="AE1486" s="12" t="s">
        <v>3140</v>
      </c>
      <c r="AF1486" s="12" t="s">
        <v>3140</v>
      </c>
      <c r="AG1486" s="12" t="s">
        <v>3140</v>
      </c>
      <c r="AH1486" s="31">
        <v>0.99633796354879245</v>
      </c>
      <c r="AI1486" s="21" t="s">
        <v>58</v>
      </c>
      <c r="AJ1486" s="12" t="s">
        <v>3140</v>
      </c>
    </row>
    <row r="1487" spans="1:36" x14ac:dyDescent="0.25">
      <c r="A1487" s="21" t="s">
        <v>1587</v>
      </c>
      <c r="B1487" s="31">
        <v>1</v>
      </c>
      <c r="C1487" s="36">
        <f>1-Table2[[#This Row],[  Payment adjustment factor ]]</f>
        <v>0</v>
      </c>
      <c r="D1487" s="31">
        <v>0.35483870967741937</v>
      </c>
      <c r="E1487" s="21">
        <v>5</v>
      </c>
      <c r="F1487" s="31">
        <v>0.96305105890140408</v>
      </c>
      <c r="G1487" s="12" t="s">
        <v>3140</v>
      </c>
      <c r="H1487" s="32" t="s">
        <v>3140</v>
      </c>
      <c r="I1487" s="31">
        <v>1.0039137645557574</v>
      </c>
      <c r="J1487" s="21" t="s">
        <v>58</v>
      </c>
      <c r="K1487" s="32" t="s">
        <v>3140</v>
      </c>
      <c r="L1487" s="21">
        <v>4</v>
      </c>
      <c r="M1487" s="31">
        <v>0.99086303379352259</v>
      </c>
      <c r="N1487" s="31">
        <v>1.0034934502081108</v>
      </c>
      <c r="O1487" s="21" t="s">
        <v>58</v>
      </c>
      <c r="P1487" s="31">
        <v>0.12208063803808485</v>
      </c>
      <c r="Q1487" s="12" t="s">
        <v>3140</v>
      </c>
      <c r="R1487" s="32" t="s">
        <v>3140</v>
      </c>
      <c r="S1487" s="31">
        <v>1.0156031600015401</v>
      </c>
      <c r="T1487" s="21" t="s">
        <v>58</v>
      </c>
      <c r="U1487" s="32" t="s">
        <v>3140</v>
      </c>
      <c r="V1487" s="21">
        <v>6</v>
      </c>
      <c r="W1487" s="31">
        <v>1.0276666396913374</v>
      </c>
      <c r="X1487" s="31">
        <v>1.0088431660083446</v>
      </c>
      <c r="Y1487" s="21" t="s">
        <v>58</v>
      </c>
      <c r="Z1487" s="31">
        <v>0.20082872210531785</v>
      </c>
      <c r="AA1487" s="12" t="s">
        <v>3140</v>
      </c>
      <c r="AB1487" s="12" t="s">
        <v>3140</v>
      </c>
      <c r="AC1487" s="31">
        <v>1.0058738187651037</v>
      </c>
      <c r="AD1487" s="21" t="s">
        <v>58</v>
      </c>
      <c r="AE1487" s="12" t="s">
        <v>3140</v>
      </c>
      <c r="AF1487" s="12" t="s">
        <v>3140</v>
      </c>
      <c r="AG1487" s="12" t="s">
        <v>3140</v>
      </c>
      <c r="AH1487" s="31">
        <v>0.99633796354879245</v>
      </c>
      <c r="AI1487" s="21" t="s">
        <v>58</v>
      </c>
      <c r="AJ1487" s="12" t="s">
        <v>3140</v>
      </c>
    </row>
    <row r="1488" spans="1:36" x14ac:dyDescent="0.25">
      <c r="A1488" s="21" t="s">
        <v>1588</v>
      </c>
      <c r="B1488" s="31">
        <v>1</v>
      </c>
      <c r="C1488" s="36">
        <f>1-Table2[[#This Row],[  Payment adjustment factor ]]</f>
        <v>0</v>
      </c>
      <c r="D1488" s="31">
        <v>0.47368421052631576</v>
      </c>
      <c r="E1488" s="21">
        <v>5</v>
      </c>
      <c r="F1488" s="31">
        <v>0.96305105890140408</v>
      </c>
      <c r="G1488" s="12" t="s">
        <v>3140</v>
      </c>
      <c r="H1488" s="32" t="s">
        <v>3140</v>
      </c>
      <c r="I1488" s="31">
        <v>1.0039137645557574</v>
      </c>
      <c r="J1488" s="21" t="s">
        <v>58</v>
      </c>
      <c r="K1488" s="32" t="s">
        <v>3140</v>
      </c>
      <c r="L1488" s="12" t="s">
        <v>3140</v>
      </c>
      <c r="M1488" s="32" t="s">
        <v>3140</v>
      </c>
      <c r="N1488" s="31">
        <v>1.0034934502081108</v>
      </c>
      <c r="O1488" s="21" t="s">
        <v>58</v>
      </c>
      <c r="P1488" s="32" t="s">
        <v>3140</v>
      </c>
      <c r="Q1488" s="12" t="s">
        <v>3140</v>
      </c>
      <c r="R1488" s="32" t="s">
        <v>3140</v>
      </c>
      <c r="S1488" s="31">
        <v>1.0156031600015401</v>
      </c>
      <c r="T1488" s="21" t="s">
        <v>58</v>
      </c>
      <c r="U1488" s="32" t="s">
        <v>3140</v>
      </c>
      <c r="V1488" s="21">
        <v>1</v>
      </c>
      <c r="W1488" s="31">
        <v>0.99828866728882504</v>
      </c>
      <c r="X1488" s="31">
        <v>1.0088431660083446</v>
      </c>
      <c r="Y1488" s="21" t="s">
        <v>58</v>
      </c>
      <c r="Z1488" s="31">
        <v>3.5200217749811871E-2</v>
      </c>
      <c r="AA1488" s="12" t="s">
        <v>3140</v>
      </c>
      <c r="AB1488" s="12" t="s">
        <v>3140</v>
      </c>
      <c r="AC1488" s="31">
        <v>1.0058738187651037</v>
      </c>
      <c r="AD1488" s="21" t="s">
        <v>58</v>
      </c>
      <c r="AE1488" s="12" t="s">
        <v>3140</v>
      </c>
      <c r="AF1488" s="12" t="s">
        <v>3140</v>
      </c>
      <c r="AG1488" s="12" t="s">
        <v>3140</v>
      </c>
      <c r="AH1488" s="31">
        <v>0.99633796354879245</v>
      </c>
      <c r="AI1488" s="21" t="s">
        <v>58</v>
      </c>
      <c r="AJ1488" s="12" t="s">
        <v>3140</v>
      </c>
    </row>
    <row r="1489" spans="1:36" x14ac:dyDescent="0.25">
      <c r="A1489" s="21" t="s">
        <v>1589</v>
      </c>
      <c r="B1489" s="21">
        <v>0.98880000000000001</v>
      </c>
      <c r="C1489" s="36">
        <f>1-Table2[[#This Row],[  Payment adjustment factor ]]</f>
        <v>1.1199999999999988E-2</v>
      </c>
      <c r="D1489" s="31">
        <v>0.17143160239749641</v>
      </c>
      <c r="E1489" s="21">
        <v>2</v>
      </c>
      <c r="F1489" s="31">
        <v>0.96305105890140408</v>
      </c>
      <c r="G1489" s="21">
        <v>278</v>
      </c>
      <c r="H1489" s="31">
        <v>1.0502249314126035</v>
      </c>
      <c r="I1489" s="31">
        <v>0.99543995630441762</v>
      </c>
      <c r="J1489" s="21" t="s">
        <v>44</v>
      </c>
      <c r="K1489" s="31">
        <v>2.9347963995162294E-2</v>
      </c>
      <c r="L1489" s="21">
        <v>166</v>
      </c>
      <c r="M1489" s="31">
        <v>0.96147030670451628</v>
      </c>
      <c r="N1489" s="31">
        <v>0.99446279037947338</v>
      </c>
      <c r="O1489" s="21" t="s">
        <v>58</v>
      </c>
      <c r="P1489" s="31">
        <v>8.5613615245556298E-3</v>
      </c>
      <c r="Q1489" s="21">
        <v>654</v>
      </c>
      <c r="R1489" s="31">
        <v>1.1774116403205119</v>
      </c>
      <c r="S1489" s="31">
        <v>0.98990484924672528</v>
      </c>
      <c r="T1489" s="21" t="s">
        <v>44</v>
      </c>
      <c r="U1489" s="31">
        <v>4.1009124558131597E-2</v>
      </c>
      <c r="V1489" s="21">
        <v>620</v>
      </c>
      <c r="W1489" s="31">
        <v>1.0430711721305397</v>
      </c>
      <c r="X1489" s="31">
        <v>0.989996280811276</v>
      </c>
      <c r="Y1489" s="21" t="s">
        <v>44</v>
      </c>
      <c r="Z1489" s="31">
        <v>4.262153677800546E-2</v>
      </c>
      <c r="AA1489" s="21">
        <v>83</v>
      </c>
      <c r="AB1489" s="31">
        <v>1.0010290635657582</v>
      </c>
      <c r="AC1489" s="31">
        <v>0.99570692941132555</v>
      </c>
      <c r="AD1489" s="21" t="s">
        <v>44</v>
      </c>
      <c r="AE1489" s="40">
        <v>1.9191741877728562E-2</v>
      </c>
      <c r="AF1489" s="21">
        <v>85</v>
      </c>
      <c r="AG1489" s="31">
        <v>0.89470808897569698</v>
      </c>
      <c r="AH1489" s="31">
        <v>0.99079810028693438</v>
      </c>
      <c r="AI1489" s="21" t="s">
        <v>58</v>
      </c>
      <c r="AJ1489" s="32">
        <v>7.3951570906545337E-3</v>
      </c>
    </row>
    <row r="1490" spans="1:36" x14ac:dyDescent="0.25">
      <c r="A1490" s="21" t="s">
        <v>1590</v>
      </c>
      <c r="B1490" s="31">
        <v>1</v>
      </c>
      <c r="C1490" s="36">
        <f>1-Table2[[#This Row],[  Payment adjustment factor ]]</f>
        <v>0</v>
      </c>
      <c r="D1490" s="31">
        <v>0.27341137123745818</v>
      </c>
      <c r="E1490" s="21">
        <v>4</v>
      </c>
      <c r="F1490" s="31">
        <v>0.96305105890140408</v>
      </c>
      <c r="G1490" s="12" t="s">
        <v>3140</v>
      </c>
      <c r="H1490" s="32" t="s">
        <v>3140</v>
      </c>
      <c r="I1490" s="31">
        <v>0.99640551805727029</v>
      </c>
      <c r="J1490" s="21" t="s">
        <v>58</v>
      </c>
      <c r="K1490" s="32" t="s">
        <v>3140</v>
      </c>
      <c r="L1490" s="21">
        <v>33</v>
      </c>
      <c r="M1490" s="31">
        <v>0.97714615550073414</v>
      </c>
      <c r="N1490" s="31">
        <v>0.99894818277070196</v>
      </c>
      <c r="O1490" s="21" t="s">
        <v>58</v>
      </c>
      <c r="P1490" s="31">
        <v>2.5394914774777462E-2</v>
      </c>
      <c r="Q1490" s="21">
        <v>55</v>
      </c>
      <c r="R1490" s="31">
        <v>0.98113147632525921</v>
      </c>
      <c r="S1490" s="31">
        <v>1.0047319092771723</v>
      </c>
      <c r="T1490" s="21" t="s">
        <v>58</v>
      </c>
      <c r="U1490" s="31">
        <v>5.28689614054298E-2</v>
      </c>
      <c r="V1490" s="21">
        <v>145</v>
      </c>
      <c r="W1490" s="31">
        <v>0.97954146653661911</v>
      </c>
      <c r="X1490" s="31">
        <v>1.0004417594919579</v>
      </c>
      <c r="Y1490" s="21" t="s">
        <v>58</v>
      </c>
      <c r="Z1490" s="31">
        <v>0.1413535611223049</v>
      </c>
      <c r="AA1490" s="12" t="s">
        <v>3140</v>
      </c>
      <c r="AB1490" s="12" t="s">
        <v>3140</v>
      </c>
      <c r="AC1490" s="31">
        <v>1.0020055371561525</v>
      </c>
      <c r="AD1490" s="21" t="s">
        <v>58</v>
      </c>
      <c r="AE1490" s="12" t="s">
        <v>3140</v>
      </c>
      <c r="AF1490" s="12" t="s">
        <v>3140</v>
      </c>
      <c r="AG1490" s="12" t="s">
        <v>3140</v>
      </c>
      <c r="AH1490" s="31">
        <v>0.99158634970302129</v>
      </c>
      <c r="AI1490" s="21" t="s">
        <v>58</v>
      </c>
      <c r="AJ1490" s="12" t="s">
        <v>3140</v>
      </c>
    </row>
    <row r="1491" spans="1:36" x14ac:dyDescent="0.25">
      <c r="A1491" s="21" t="s">
        <v>1591</v>
      </c>
      <c r="B1491" s="31">
        <v>1</v>
      </c>
      <c r="C1491" s="36">
        <f>1-Table2[[#This Row],[  Payment adjustment factor ]]</f>
        <v>0</v>
      </c>
      <c r="D1491" s="31">
        <v>0.23673257023933403</v>
      </c>
      <c r="E1491" s="21">
        <v>3</v>
      </c>
      <c r="F1491" s="31">
        <v>0.96305105890140408</v>
      </c>
      <c r="G1491" s="21">
        <v>4</v>
      </c>
      <c r="H1491" s="31">
        <v>1.0095220856469695</v>
      </c>
      <c r="I1491" s="31">
        <v>0.99676112581910359</v>
      </c>
      <c r="J1491" s="21" t="s">
        <v>58</v>
      </c>
      <c r="K1491" s="31">
        <v>2.2063847566728759E-3</v>
      </c>
      <c r="L1491" s="21">
        <v>70</v>
      </c>
      <c r="M1491" s="31">
        <v>0.98921593317356393</v>
      </c>
      <c r="N1491" s="31">
        <v>0.99317980335967293</v>
      </c>
      <c r="O1491" s="21" t="s">
        <v>58</v>
      </c>
      <c r="P1491" s="31">
        <v>3.0296441543236411E-2</v>
      </c>
      <c r="Q1491" s="21">
        <v>42</v>
      </c>
      <c r="R1491" s="31">
        <v>0.9800625540182436</v>
      </c>
      <c r="S1491" s="31">
        <v>0.99472354671482743</v>
      </c>
      <c r="T1491" s="21" t="s">
        <v>58</v>
      </c>
      <c r="U1491" s="31">
        <v>1.9528101853723855E-2</v>
      </c>
      <c r="V1491" s="21">
        <v>118</v>
      </c>
      <c r="W1491" s="31">
        <v>0.98982402473423148</v>
      </c>
      <c r="X1491" s="31">
        <v>0.9918516596681215</v>
      </c>
      <c r="Y1491" s="21" t="s">
        <v>58</v>
      </c>
      <c r="Z1491" s="31">
        <v>6.3546883848944233E-2</v>
      </c>
      <c r="AA1491" s="12" t="s">
        <v>3140</v>
      </c>
      <c r="AB1491" s="12" t="s">
        <v>3140</v>
      </c>
      <c r="AC1491" s="31">
        <v>0.9952100778551094</v>
      </c>
      <c r="AD1491" s="21" t="s">
        <v>58</v>
      </c>
      <c r="AE1491" s="12" t="s">
        <v>3140</v>
      </c>
      <c r="AF1491" s="12" t="s">
        <v>3140</v>
      </c>
      <c r="AG1491" s="12" t="s">
        <v>3140</v>
      </c>
      <c r="AH1491" s="31">
        <v>0.99702926691394167</v>
      </c>
      <c r="AI1491" s="21" t="s">
        <v>58</v>
      </c>
      <c r="AJ1491" s="12" t="s">
        <v>3140</v>
      </c>
    </row>
    <row r="1492" spans="1:36" x14ac:dyDescent="0.25">
      <c r="A1492" s="21" t="s">
        <v>1592</v>
      </c>
      <c r="B1492" s="21">
        <v>0.998</v>
      </c>
      <c r="C1492" s="36">
        <f>1-Table2[[#This Row],[  Payment adjustment factor ]]</f>
        <v>2.0000000000000018E-3</v>
      </c>
      <c r="D1492" s="31">
        <v>0.33753943217665616</v>
      </c>
      <c r="E1492" s="21">
        <v>5</v>
      </c>
      <c r="F1492" s="31">
        <v>0.96305105890140408</v>
      </c>
      <c r="G1492" s="21">
        <v>5</v>
      </c>
      <c r="H1492" s="31">
        <v>0.98773543267734609</v>
      </c>
      <c r="I1492" s="31">
        <v>1.0039137645557574</v>
      </c>
      <c r="J1492" s="21" t="s">
        <v>58</v>
      </c>
      <c r="K1492" s="31">
        <v>6.0411953602263965E-3</v>
      </c>
      <c r="L1492" s="21">
        <v>12</v>
      </c>
      <c r="M1492" s="31">
        <v>0.97208719734852334</v>
      </c>
      <c r="N1492" s="31">
        <v>1.0034934502081108</v>
      </c>
      <c r="O1492" s="21" t="s">
        <v>58</v>
      </c>
      <c r="P1492" s="31">
        <v>1.7988019284376773E-2</v>
      </c>
      <c r="Q1492" s="21">
        <v>25</v>
      </c>
      <c r="R1492" s="31">
        <v>1.0623614519994933</v>
      </c>
      <c r="S1492" s="31">
        <v>1.0156031600015401</v>
      </c>
      <c r="T1492" s="21" t="s">
        <v>44</v>
      </c>
      <c r="U1492" s="31">
        <v>4.373817909315228E-2</v>
      </c>
      <c r="V1492" s="21">
        <v>62</v>
      </c>
      <c r="W1492" s="31">
        <v>1.0033604260468574</v>
      </c>
      <c r="X1492" s="31">
        <v>1.0088431660083446</v>
      </c>
      <c r="Y1492" s="21" t="s">
        <v>58</v>
      </c>
      <c r="Z1492" s="31">
        <v>0.10529272229110397</v>
      </c>
      <c r="AA1492" s="12" t="s">
        <v>3140</v>
      </c>
      <c r="AB1492" s="12" t="s">
        <v>3140</v>
      </c>
      <c r="AC1492" s="31">
        <v>1.0058738187651037</v>
      </c>
      <c r="AD1492" s="21" t="s">
        <v>58</v>
      </c>
      <c r="AE1492" s="12" t="s">
        <v>3140</v>
      </c>
      <c r="AF1492" s="12" t="s">
        <v>3140</v>
      </c>
      <c r="AG1492" s="12" t="s">
        <v>3140</v>
      </c>
      <c r="AH1492" s="31">
        <v>0.99633796354879245</v>
      </c>
      <c r="AI1492" s="21" t="s">
        <v>58</v>
      </c>
      <c r="AJ1492" s="12" t="s">
        <v>3140</v>
      </c>
    </row>
    <row r="1493" spans="1:36" x14ac:dyDescent="0.25">
      <c r="A1493" s="21" t="s">
        <v>1593</v>
      </c>
      <c r="B1493" s="21">
        <v>0.99409999999999998</v>
      </c>
      <c r="C1493" s="36">
        <f>1-Table2[[#This Row],[  Payment adjustment factor ]]</f>
        <v>5.9000000000000163E-3</v>
      </c>
      <c r="D1493" s="31">
        <v>0.28879091063252499</v>
      </c>
      <c r="E1493" s="21">
        <v>4</v>
      </c>
      <c r="F1493" s="31">
        <v>0.96305105890140408</v>
      </c>
      <c r="G1493" s="21">
        <v>125</v>
      </c>
      <c r="H1493" s="31">
        <v>1.0926207448156968</v>
      </c>
      <c r="I1493" s="31">
        <v>0.99640551805727029</v>
      </c>
      <c r="J1493" s="21" t="s">
        <v>44</v>
      </c>
      <c r="K1493" s="31">
        <v>3.9691659416840108E-2</v>
      </c>
      <c r="L1493" s="21">
        <v>53</v>
      </c>
      <c r="M1493" s="31">
        <v>1.013912092597407</v>
      </c>
      <c r="N1493" s="31">
        <v>0.99894818277070196</v>
      </c>
      <c r="O1493" s="21" t="s">
        <v>44</v>
      </c>
      <c r="P1493" s="31">
        <v>8.9194164790569099E-3</v>
      </c>
      <c r="Q1493" s="21">
        <v>229</v>
      </c>
      <c r="R1493" s="31">
        <v>1.0281123543800519</v>
      </c>
      <c r="S1493" s="31">
        <v>1.0047319092771723</v>
      </c>
      <c r="T1493" s="21" t="s">
        <v>44</v>
      </c>
      <c r="U1493" s="31">
        <v>4.5851746946198611E-2</v>
      </c>
      <c r="V1493" s="21">
        <v>223</v>
      </c>
      <c r="W1493" s="31">
        <v>1.0207346220584912</v>
      </c>
      <c r="X1493" s="31">
        <v>1.0004417594919579</v>
      </c>
      <c r="Y1493" s="21" t="s">
        <v>44</v>
      </c>
      <c r="Z1493" s="31">
        <v>5.5688885990535911E-2</v>
      </c>
      <c r="AA1493" s="21">
        <v>23</v>
      </c>
      <c r="AB1493" s="31">
        <v>0.99315709026771015</v>
      </c>
      <c r="AC1493" s="31">
        <v>1.0020055371561525</v>
      </c>
      <c r="AD1493" s="21" t="s">
        <v>58</v>
      </c>
      <c r="AE1493" s="40">
        <v>1.9690682744006444E-2</v>
      </c>
      <c r="AF1493" s="21">
        <v>12</v>
      </c>
      <c r="AG1493" s="31">
        <v>0.96836067590766095</v>
      </c>
      <c r="AH1493" s="31">
        <v>0.99158634970302129</v>
      </c>
      <c r="AI1493" s="21" t="s">
        <v>58</v>
      </c>
      <c r="AJ1493" s="32">
        <v>3.1362556980188451E-3</v>
      </c>
    </row>
    <row r="1494" spans="1:36" x14ac:dyDescent="0.25">
      <c r="A1494" s="21" t="s">
        <v>1594</v>
      </c>
      <c r="B1494" s="21">
        <v>0.99480000000000002</v>
      </c>
      <c r="C1494" s="36">
        <f>1-Table2[[#This Row],[  Payment adjustment factor ]]</f>
        <v>5.1999999999999824E-3</v>
      </c>
      <c r="D1494" s="31">
        <v>0.22760007785635503</v>
      </c>
      <c r="E1494" s="21">
        <v>3</v>
      </c>
      <c r="F1494" s="31">
        <v>0.96305105890140408</v>
      </c>
      <c r="G1494" s="21">
        <v>238</v>
      </c>
      <c r="H1494" s="31">
        <v>0.99524759581749112</v>
      </c>
      <c r="I1494" s="31">
        <v>0.99676112581910359</v>
      </c>
      <c r="J1494" s="21" t="s">
        <v>58</v>
      </c>
      <c r="K1494" s="31">
        <v>2.9773429682967464E-2</v>
      </c>
      <c r="L1494" s="21">
        <v>152</v>
      </c>
      <c r="M1494" s="31">
        <v>0.9894587049140855</v>
      </c>
      <c r="N1494" s="31">
        <v>0.99317980335967293</v>
      </c>
      <c r="O1494" s="21" t="s">
        <v>58</v>
      </c>
      <c r="P1494" s="31">
        <v>9.1328452470767346E-3</v>
      </c>
      <c r="Q1494" s="21">
        <v>617</v>
      </c>
      <c r="R1494" s="31">
        <v>1.0503015611301705</v>
      </c>
      <c r="S1494" s="31">
        <v>0.99472354671482743</v>
      </c>
      <c r="T1494" s="21" t="s">
        <v>44</v>
      </c>
      <c r="U1494" s="31">
        <v>3.6313029001324382E-2</v>
      </c>
      <c r="V1494" s="21">
        <v>614</v>
      </c>
      <c r="W1494" s="31">
        <v>1.0197440394811152</v>
      </c>
      <c r="X1494" s="31">
        <v>0.9918516596681215</v>
      </c>
      <c r="Y1494" s="21" t="s">
        <v>44</v>
      </c>
      <c r="Z1494" s="31">
        <v>4.9856476014030947E-2</v>
      </c>
      <c r="AA1494" s="21">
        <v>72</v>
      </c>
      <c r="AB1494" s="31">
        <v>1.0540639925262689</v>
      </c>
      <c r="AC1494" s="31">
        <v>0.9952100778551094</v>
      </c>
      <c r="AD1494" s="21" t="s">
        <v>44</v>
      </c>
      <c r="AE1494" s="40">
        <v>1.7897137364072481E-2</v>
      </c>
      <c r="AF1494" s="21">
        <v>63</v>
      </c>
      <c r="AG1494" s="31">
        <v>1.1722840128396417</v>
      </c>
      <c r="AH1494" s="31">
        <v>0.99702926691394167</v>
      </c>
      <c r="AI1494" s="21" t="s">
        <v>44</v>
      </c>
      <c r="AJ1494" s="32">
        <v>5.5115979009244523E-3</v>
      </c>
    </row>
    <row r="1495" spans="1:36" x14ac:dyDescent="0.25">
      <c r="A1495" s="21" t="s">
        <v>1595</v>
      </c>
      <c r="B1495" s="21">
        <v>0.99870000000000003</v>
      </c>
      <c r="C1495" s="36">
        <f>1-Table2[[#This Row],[  Payment adjustment factor ]]</f>
        <v>1.2999999999999678E-3</v>
      </c>
      <c r="D1495" s="31">
        <v>0.26984126984126983</v>
      </c>
      <c r="E1495" s="21">
        <v>4</v>
      </c>
      <c r="F1495" s="31">
        <v>0.96305105890140408</v>
      </c>
      <c r="G1495" s="12" t="s">
        <v>3140</v>
      </c>
      <c r="H1495" s="32" t="s">
        <v>3140</v>
      </c>
      <c r="I1495" s="31">
        <v>0.99640551805727029</v>
      </c>
      <c r="J1495" s="21" t="s">
        <v>58</v>
      </c>
      <c r="K1495" s="32" t="s">
        <v>3140</v>
      </c>
      <c r="L1495" s="21">
        <v>23</v>
      </c>
      <c r="M1495" s="31">
        <v>1.0047878303352411</v>
      </c>
      <c r="N1495" s="31">
        <v>0.99894818277070196</v>
      </c>
      <c r="O1495" s="21" t="s">
        <v>58</v>
      </c>
      <c r="P1495" s="31">
        <v>3.147952995019055E-2</v>
      </c>
      <c r="Q1495" s="21">
        <v>41</v>
      </c>
      <c r="R1495" s="31">
        <v>1.0314496387507008</v>
      </c>
      <c r="S1495" s="31">
        <v>1.0047319092771723</v>
      </c>
      <c r="T1495" s="21" t="s">
        <v>44</v>
      </c>
      <c r="U1495" s="31">
        <v>4.9290279844807862E-2</v>
      </c>
      <c r="V1495" s="21">
        <v>44</v>
      </c>
      <c r="W1495" s="31">
        <v>0.97854875185074652</v>
      </c>
      <c r="X1495" s="31">
        <v>1.0004417594919579</v>
      </c>
      <c r="Y1495" s="21" t="s">
        <v>58</v>
      </c>
      <c r="Z1495" s="31">
        <v>5.9377123783797732E-2</v>
      </c>
      <c r="AA1495" s="12" t="s">
        <v>3140</v>
      </c>
      <c r="AB1495" s="12" t="s">
        <v>3140</v>
      </c>
      <c r="AC1495" s="31">
        <v>1.0020055371561525</v>
      </c>
      <c r="AD1495" s="21" t="s">
        <v>58</v>
      </c>
      <c r="AE1495" s="12" t="s">
        <v>3140</v>
      </c>
      <c r="AF1495" s="12" t="s">
        <v>3140</v>
      </c>
      <c r="AG1495" s="12" t="s">
        <v>3140</v>
      </c>
      <c r="AH1495" s="31">
        <v>0.99158634970302129</v>
      </c>
      <c r="AI1495" s="21" t="s">
        <v>58</v>
      </c>
      <c r="AJ1495" s="12" t="s">
        <v>3140</v>
      </c>
    </row>
    <row r="1496" spans="1:36" x14ac:dyDescent="0.25">
      <c r="A1496" s="21" t="s">
        <v>1596</v>
      </c>
      <c r="B1496" s="21">
        <v>0.99790000000000001</v>
      </c>
      <c r="C1496" s="36">
        <f>1-Table2[[#This Row],[  Payment adjustment factor ]]</f>
        <v>2.0999999999999908E-3</v>
      </c>
      <c r="D1496" s="31">
        <v>0.28202846975088969</v>
      </c>
      <c r="E1496" s="21">
        <v>4</v>
      </c>
      <c r="F1496" s="31">
        <v>0.96305105890140408</v>
      </c>
      <c r="G1496" s="21">
        <v>2</v>
      </c>
      <c r="H1496" s="31">
        <v>0.99675857091724684</v>
      </c>
      <c r="I1496" s="31">
        <v>0.99640551805727029</v>
      </c>
      <c r="J1496" s="21" t="s">
        <v>58</v>
      </c>
      <c r="K1496" s="31">
        <v>1.3519241513267359E-3</v>
      </c>
      <c r="L1496" s="21">
        <v>17</v>
      </c>
      <c r="M1496" s="31">
        <v>0.98784474861244087</v>
      </c>
      <c r="N1496" s="31">
        <v>0.99894818277070196</v>
      </c>
      <c r="O1496" s="21" t="s">
        <v>58</v>
      </c>
      <c r="P1496" s="31">
        <v>2.0345716424096123E-2</v>
      </c>
      <c r="Q1496" s="21">
        <v>23</v>
      </c>
      <c r="R1496" s="31">
        <v>1.0183788432600516</v>
      </c>
      <c r="S1496" s="31">
        <v>1.0047319092771723</v>
      </c>
      <c r="T1496" s="21" t="s">
        <v>58</v>
      </c>
      <c r="U1496" s="31">
        <v>1.943250532197904E-2</v>
      </c>
      <c r="V1496" s="21">
        <v>54</v>
      </c>
      <c r="W1496" s="31">
        <v>1.0325153715270265</v>
      </c>
      <c r="X1496" s="31">
        <v>1.0004417594919579</v>
      </c>
      <c r="Y1496" s="21" t="s">
        <v>44</v>
      </c>
      <c r="Z1496" s="31">
        <v>6.663486702126184E-2</v>
      </c>
      <c r="AA1496" s="12" t="s">
        <v>3140</v>
      </c>
      <c r="AB1496" s="12" t="s">
        <v>3140</v>
      </c>
      <c r="AC1496" s="31">
        <v>1.0020055371561525</v>
      </c>
      <c r="AD1496" s="21" t="s">
        <v>58</v>
      </c>
      <c r="AE1496" s="12" t="s">
        <v>3140</v>
      </c>
      <c r="AF1496" s="12" t="s">
        <v>3140</v>
      </c>
      <c r="AG1496" s="12" t="s">
        <v>3140</v>
      </c>
      <c r="AH1496" s="31">
        <v>0.99158634970302129</v>
      </c>
      <c r="AI1496" s="21" t="s">
        <v>58</v>
      </c>
      <c r="AJ1496" s="12" t="s">
        <v>3140</v>
      </c>
    </row>
    <row r="1497" spans="1:36" x14ac:dyDescent="0.25">
      <c r="A1497" s="21" t="s">
        <v>1597</v>
      </c>
      <c r="B1497" s="21">
        <v>0.98880000000000001</v>
      </c>
      <c r="C1497" s="36">
        <f>1-Table2[[#This Row],[  Payment adjustment factor ]]</f>
        <v>1.1199999999999988E-2</v>
      </c>
      <c r="D1497" s="31">
        <v>0.15633363068688672</v>
      </c>
      <c r="E1497" s="21">
        <v>2</v>
      </c>
      <c r="F1497" s="31">
        <v>0.96305105890140408</v>
      </c>
      <c r="G1497" s="21">
        <v>183</v>
      </c>
      <c r="H1497" s="31">
        <v>1.0649856246098237</v>
      </c>
      <c r="I1497" s="31">
        <v>0.99543995630441762</v>
      </c>
      <c r="J1497" s="21" t="s">
        <v>44</v>
      </c>
      <c r="K1497" s="31">
        <v>2.2500191384080159E-2</v>
      </c>
      <c r="L1497" s="21">
        <v>140</v>
      </c>
      <c r="M1497" s="31">
        <v>1.0335611880199251</v>
      </c>
      <c r="N1497" s="31">
        <v>0.99446279037947338</v>
      </c>
      <c r="O1497" s="21" t="s">
        <v>44</v>
      </c>
      <c r="P1497" s="31">
        <v>8.2490572507868121E-3</v>
      </c>
      <c r="Q1497" s="21">
        <v>527</v>
      </c>
      <c r="R1497" s="31">
        <v>1.0485305884285974</v>
      </c>
      <c r="S1497" s="31">
        <v>0.98990484924672528</v>
      </c>
      <c r="T1497" s="21" t="s">
        <v>44</v>
      </c>
      <c r="U1497" s="31">
        <v>3.5836292870699012E-2</v>
      </c>
      <c r="V1497" s="21">
        <v>307</v>
      </c>
      <c r="W1497" s="31">
        <v>1.0396317001069806</v>
      </c>
      <c r="X1497" s="31">
        <v>0.989996280811276</v>
      </c>
      <c r="Y1497" s="21" t="s">
        <v>44</v>
      </c>
      <c r="Z1497" s="31">
        <v>2.23666215627936E-2</v>
      </c>
      <c r="AA1497" s="21">
        <v>73</v>
      </c>
      <c r="AB1497" s="31">
        <v>1.0406129694237833</v>
      </c>
      <c r="AC1497" s="31">
        <v>0.99570692941132555</v>
      </c>
      <c r="AD1497" s="21" t="s">
        <v>44</v>
      </c>
      <c r="AE1497" s="40">
        <v>1.7879333211846489E-2</v>
      </c>
      <c r="AF1497" s="21">
        <v>384</v>
      </c>
      <c r="AG1497" s="31">
        <v>1.1612322276849023</v>
      </c>
      <c r="AH1497" s="31">
        <v>0.99079810028693438</v>
      </c>
      <c r="AI1497" s="21" t="s">
        <v>44</v>
      </c>
      <c r="AJ1497" s="32">
        <v>3.3660536948064951E-2</v>
      </c>
    </row>
    <row r="1498" spans="1:36" x14ac:dyDescent="0.25">
      <c r="A1498" s="21" t="s">
        <v>1598</v>
      </c>
      <c r="B1498" s="21">
        <v>0.99919999999999998</v>
      </c>
      <c r="C1498" s="36">
        <f>1-Table2[[#This Row],[  Payment adjustment factor ]]</f>
        <v>8.0000000000002292E-4</v>
      </c>
      <c r="D1498" s="31">
        <v>0.5390625</v>
      </c>
      <c r="E1498" s="21">
        <v>5</v>
      </c>
      <c r="F1498" s="31">
        <v>0.96305105890140408</v>
      </c>
      <c r="G1498" s="21">
        <v>1</v>
      </c>
      <c r="H1498" s="31">
        <v>0.99571101045535992</v>
      </c>
      <c r="I1498" s="31">
        <v>1.0039137645557574</v>
      </c>
      <c r="J1498" s="21" t="s">
        <v>58</v>
      </c>
      <c r="K1498" s="31">
        <v>1.2003421948354343E-3</v>
      </c>
      <c r="L1498" s="21">
        <v>20</v>
      </c>
      <c r="M1498" s="31">
        <v>0.97849181685513575</v>
      </c>
      <c r="N1498" s="31">
        <v>1.0034934502081108</v>
      </c>
      <c r="O1498" s="21" t="s">
        <v>58</v>
      </c>
      <c r="P1498" s="31">
        <v>1.5485156388920392E-2</v>
      </c>
      <c r="Q1498" s="21">
        <v>59</v>
      </c>
      <c r="R1498" s="31">
        <v>0.96961494297841544</v>
      </c>
      <c r="S1498" s="31">
        <v>1.0156031600015401</v>
      </c>
      <c r="T1498" s="21" t="s">
        <v>58</v>
      </c>
      <c r="U1498" s="31">
        <v>5.4573495581850234E-2</v>
      </c>
      <c r="V1498" s="21">
        <v>55</v>
      </c>
      <c r="W1498" s="31">
        <v>1.0230350702292457</v>
      </c>
      <c r="X1498" s="31">
        <v>1.0088431660083446</v>
      </c>
      <c r="Y1498" s="21" t="s">
        <v>44</v>
      </c>
      <c r="Z1498" s="31">
        <v>5.7251688221860983E-2</v>
      </c>
      <c r="AA1498" s="12" t="s">
        <v>3140</v>
      </c>
      <c r="AB1498" s="12" t="s">
        <v>3140</v>
      </c>
      <c r="AC1498" s="31">
        <v>1.0058738187651037</v>
      </c>
      <c r="AD1498" s="21" t="s">
        <v>58</v>
      </c>
      <c r="AE1498" s="12" t="s">
        <v>3140</v>
      </c>
      <c r="AF1498" s="21">
        <v>2</v>
      </c>
      <c r="AG1498" s="31">
        <v>1.0470588404388506</v>
      </c>
      <c r="AH1498" s="31">
        <v>0.99633796354879245</v>
      </c>
      <c r="AI1498" s="21" t="s">
        <v>58</v>
      </c>
      <c r="AJ1498" s="32">
        <v>4.0128085039056972E-3</v>
      </c>
    </row>
    <row r="1499" spans="1:36" x14ac:dyDescent="0.25">
      <c r="A1499" s="21" t="s">
        <v>1599</v>
      </c>
      <c r="B1499" s="21">
        <v>0.99480000000000002</v>
      </c>
      <c r="C1499" s="36">
        <f>1-Table2[[#This Row],[  Payment adjustment factor ]]</f>
        <v>5.1999999999999824E-3</v>
      </c>
      <c r="D1499" s="31">
        <v>0.26785714285714285</v>
      </c>
      <c r="E1499" s="21">
        <v>4</v>
      </c>
      <c r="F1499" s="31">
        <v>0.96305105890140408</v>
      </c>
      <c r="G1499" s="21">
        <v>6</v>
      </c>
      <c r="H1499" s="31">
        <v>1.0049505964673873</v>
      </c>
      <c r="I1499" s="31">
        <v>0.99640551805727029</v>
      </c>
      <c r="J1499" s="21" t="s">
        <v>58</v>
      </c>
      <c r="K1499" s="31">
        <v>8.1015899487286939E-3</v>
      </c>
      <c r="L1499" s="21">
        <v>25</v>
      </c>
      <c r="M1499" s="31">
        <v>1.064207804017552</v>
      </c>
      <c r="N1499" s="31">
        <v>0.99894818277070196</v>
      </c>
      <c r="O1499" s="21" t="s">
        <v>44</v>
      </c>
      <c r="P1499" s="31">
        <v>2.1708171023404492E-2</v>
      </c>
      <c r="Q1499" s="21">
        <v>44</v>
      </c>
      <c r="R1499" s="31">
        <v>1.0237895307194302</v>
      </c>
      <c r="S1499" s="31">
        <v>1.0047319092771723</v>
      </c>
      <c r="T1499" s="21" t="s">
        <v>44</v>
      </c>
      <c r="U1499" s="31">
        <v>3.8404063828373892E-2</v>
      </c>
      <c r="V1499" s="21">
        <v>104</v>
      </c>
      <c r="W1499" s="31">
        <v>1.0311913226882552</v>
      </c>
      <c r="X1499" s="31">
        <v>1.0004417594919579</v>
      </c>
      <c r="Y1499" s="21" t="s">
        <v>44</v>
      </c>
      <c r="Z1499" s="31">
        <v>0.10713940462926909</v>
      </c>
      <c r="AA1499" s="12" t="s">
        <v>3140</v>
      </c>
      <c r="AB1499" s="12" t="s">
        <v>3140</v>
      </c>
      <c r="AC1499" s="31">
        <v>1.0020055371561525</v>
      </c>
      <c r="AD1499" s="21" t="s">
        <v>58</v>
      </c>
      <c r="AE1499" s="12" t="s">
        <v>3140</v>
      </c>
      <c r="AF1499" s="12" t="s">
        <v>3140</v>
      </c>
      <c r="AG1499" s="12" t="s">
        <v>3140</v>
      </c>
      <c r="AH1499" s="31">
        <v>0.99158634970302129</v>
      </c>
      <c r="AI1499" s="21" t="s">
        <v>58</v>
      </c>
      <c r="AJ1499" s="12" t="s">
        <v>3140</v>
      </c>
    </row>
    <row r="1500" spans="1:36" x14ac:dyDescent="0.25">
      <c r="A1500" s="21" t="s">
        <v>1600</v>
      </c>
      <c r="B1500" s="21">
        <v>0.99960000000000004</v>
      </c>
      <c r="C1500" s="36">
        <f>1-Table2[[#This Row],[  Payment adjustment factor ]]</f>
        <v>3.9999999999995595E-4</v>
      </c>
      <c r="D1500" s="31">
        <v>0.25814977973568282</v>
      </c>
      <c r="E1500" s="21">
        <v>4</v>
      </c>
      <c r="F1500" s="31">
        <v>0.96305105890140408</v>
      </c>
      <c r="G1500" s="21">
        <v>3</v>
      </c>
      <c r="H1500" s="31">
        <v>0.9911047338736011</v>
      </c>
      <c r="I1500" s="31">
        <v>0.99640551805727029</v>
      </c>
      <c r="J1500" s="21" t="s">
        <v>58</v>
      </c>
      <c r="K1500" s="31">
        <v>2.2448677792861987E-3</v>
      </c>
      <c r="L1500" s="21">
        <v>44</v>
      </c>
      <c r="M1500" s="31">
        <v>1.0121469137380279</v>
      </c>
      <c r="N1500" s="31">
        <v>0.99894818277070196</v>
      </c>
      <c r="O1500" s="21" t="s">
        <v>44</v>
      </c>
      <c r="P1500" s="31">
        <v>2.9344596307936351E-2</v>
      </c>
      <c r="Q1500" s="21">
        <v>59</v>
      </c>
      <c r="R1500" s="31">
        <v>0.96590342860813072</v>
      </c>
      <c r="S1500" s="31">
        <v>1.0047319092771723</v>
      </c>
      <c r="T1500" s="21" t="s">
        <v>58</v>
      </c>
      <c r="U1500" s="31">
        <v>4.9653766337463802E-2</v>
      </c>
      <c r="V1500" s="21">
        <v>83</v>
      </c>
      <c r="W1500" s="31">
        <v>0.95919470979919297</v>
      </c>
      <c r="X1500" s="31">
        <v>1.0004417594919579</v>
      </c>
      <c r="Y1500" s="21" t="s">
        <v>58</v>
      </c>
      <c r="Z1500" s="31">
        <v>8.172828617778731E-2</v>
      </c>
      <c r="AA1500" s="12" t="s">
        <v>3140</v>
      </c>
      <c r="AB1500" s="12" t="s">
        <v>3140</v>
      </c>
      <c r="AC1500" s="31">
        <v>1.0020055371561525</v>
      </c>
      <c r="AD1500" s="21" t="s">
        <v>58</v>
      </c>
      <c r="AE1500" s="12" t="s">
        <v>3140</v>
      </c>
      <c r="AF1500" s="12" t="s">
        <v>3140</v>
      </c>
      <c r="AG1500" s="12" t="s">
        <v>3140</v>
      </c>
      <c r="AH1500" s="31">
        <v>0.99158634970302129</v>
      </c>
      <c r="AI1500" s="21" t="s">
        <v>58</v>
      </c>
      <c r="AJ1500" s="12" t="s">
        <v>3140</v>
      </c>
    </row>
    <row r="1501" spans="1:36" x14ac:dyDescent="0.25">
      <c r="A1501" s="21" t="s">
        <v>1601</v>
      </c>
      <c r="B1501" s="21">
        <v>0.99339999999999995</v>
      </c>
      <c r="C1501" s="36">
        <f>1-Table2[[#This Row],[  Payment adjustment factor ]]</f>
        <v>6.6000000000000503E-3</v>
      </c>
      <c r="D1501" s="31">
        <v>0.21202226345083489</v>
      </c>
      <c r="E1501" s="21">
        <v>3</v>
      </c>
      <c r="F1501" s="31">
        <v>0.96305105890140408</v>
      </c>
      <c r="G1501" s="21">
        <v>326</v>
      </c>
      <c r="H1501" s="31">
        <v>1.1269088991387886</v>
      </c>
      <c r="I1501" s="31">
        <v>0.99676112581910359</v>
      </c>
      <c r="J1501" s="21" t="s">
        <v>44</v>
      </c>
      <c r="K1501" s="31">
        <v>2.1495531094279083E-2</v>
      </c>
      <c r="L1501" s="21">
        <v>187</v>
      </c>
      <c r="M1501" s="31">
        <v>1.0903145764463804</v>
      </c>
      <c r="N1501" s="31">
        <v>0.99317980335967293</v>
      </c>
      <c r="O1501" s="21" t="s">
        <v>44</v>
      </c>
      <c r="P1501" s="31">
        <v>6.2114118008889151E-3</v>
      </c>
      <c r="Q1501" s="21">
        <v>645</v>
      </c>
      <c r="R1501" s="31">
        <v>1.0030558404226659</v>
      </c>
      <c r="S1501" s="31">
        <v>0.99472354671482743</v>
      </c>
      <c r="T1501" s="21" t="s">
        <v>44</v>
      </c>
      <c r="U1501" s="31">
        <v>2.4350968237014197E-2</v>
      </c>
      <c r="V1501" s="21">
        <v>822</v>
      </c>
      <c r="W1501" s="31">
        <v>1.0324116209228009</v>
      </c>
      <c r="X1501" s="31">
        <v>0.9918516596681215</v>
      </c>
      <c r="Y1501" s="21" t="s">
        <v>44</v>
      </c>
      <c r="Z1501" s="31">
        <v>3.732143991919263E-2</v>
      </c>
      <c r="AA1501" s="21">
        <v>113</v>
      </c>
      <c r="AB1501" s="31">
        <v>1.0524364988476791</v>
      </c>
      <c r="AC1501" s="31">
        <v>0.9952100778551094</v>
      </c>
      <c r="AD1501" s="21" t="s">
        <v>44</v>
      </c>
      <c r="AE1501" s="40">
        <v>1.7138239231323762E-2</v>
      </c>
      <c r="AF1501" s="21">
        <v>224</v>
      </c>
      <c r="AG1501" s="31">
        <v>1.065172531990735</v>
      </c>
      <c r="AH1501" s="31">
        <v>0.99702926691394167</v>
      </c>
      <c r="AI1501" s="21" t="s">
        <v>44</v>
      </c>
      <c r="AJ1501" s="32">
        <v>1.1367305802746327E-2</v>
      </c>
    </row>
    <row r="1502" spans="1:36" x14ac:dyDescent="0.25">
      <c r="A1502" s="21" t="s">
        <v>1602</v>
      </c>
      <c r="B1502" s="31">
        <v>1</v>
      </c>
      <c r="C1502" s="36">
        <f>1-Table2[[#This Row],[  Payment adjustment factor ]]</f>
        <v>0</v>
      </c>
      <c r="D1502" s="31">
        <v>0.4009216589861751</v>
      </c>
      <c r="E1502" s="21">
        <v>5</v>
      </c>
      <c r="F1502" s="31">
        <v>0.96305105890140408</v>
      </c>
      <c r="G1502" s="21">
        <v>1</v>
      </c>
      <c r="H1502" s="31">
        <v>0.99641222550835717</v>
      </c>
      <c r="I1502" s="31">
        <v>1.0039137645557574</v>
      </c>
      <c r="J1502" s="21" t="s">
        <v>58</v>
      </c>
      <c r="K1502" s="31">
        <v>3.1147038267889489E-3</v>
      </c>
      <c r="L1502" s="21">
        <v>6</v>
      </c>
      <c r="M1502" s="31">
        <v>1.0135506556083114</v>
      </c>
      <c r="N1502" s="31">
        <v>1.0034934502081108</v>
      </c>
      <c r="O1502" s="21" t="s">
        <v>58</v>
      </c>
      <c r="P1502" s="31">
        <v>2.7589286987776525E-2</v>
      </c>
      <c r="Q1502" s="21">
        <v>20</v>
      </c>
      <c r="R1502" s="31">
        <v>0.98001223470578169</v>
      </c>
      <c r="S1502" s="31">
        <v>1.0156031600015401</v>
      </c>
      <c r="T1502" s="21" t="s">
        <v>58</v>
      </c>
      <c r="U1502" s="31">
        <v>9.0518071344011644E-2</v>
      </c>
      <c r="V1502" s="21">
        <v>14</v>
      </c>
      <c r="W1502" s="31">
        <v>1.0002909145621437</v>
      </c>
      <c r="X1502" s="31">
        <v>1.0088431660083446</v>
      </c>
      <c r="Y1502" s="21" t="s">
        <v>58</v>
      </c>
      <c r="Z1502" s="31">
        <v>5.7426794654191211E-2</v>
      </c>
      <c r="AA1502" s="12" t="s">
        <v>3140</v>
      </c>
      <c r="AB1502" s="12" t="s">
        <v>3140</v>
      </c>
      <c r="AC1502" s="31">
        <v>1.0058738187651037</v>
      </c>
      <c r="AD1502" s="21" t="s">
        <v>58</v>
      </c>
      <c r="AE1502" s="12" t="s">
        <v>3140</v>
      </c>
      <c r="AF1502" s="12" t="s">
        <v>3140</v>
      </c>
      <c r="AG1502" s="12" t="s">
        <v>3140</v>
      </c>
      <c r="AH1502" s="31">
        <v>0.99633796354879245</v>
      </c>
      <c r="AI1502" s="21" t="s">
        <v>58</v>
      </c>
      <c r="AJ1502" s="12" t="s">
        <v>3140</v>
      </c>
    </row>
    <row r="1503" spans="1:36" x14ac:dyDescent="0.25">
      <c r="A1503" s="21" t="s">
        <v>1603</v>
      </c>
      <c r="B1503" s="31">
        <v>1</v>
      </c>
      <c r="C1503" s="36">
        <f>1-Table2[[#This Row],[  Payment adjustment factor ]]</f>
        <v>0</v>
      </c>
      <c r="D1503" s="31">
        <v>0.314510833880499</v>
      </c>
      <c r="E1503" s="21">
        <v>4</v>
      </c>
      <c r="F1503" s="31">
        <v>0.96305105890140408</v>
      </c>
      <c r="G1503" s="21">
        <v>2</v>
      </c>
      <c r="H1503" s="31">
        <v>1.0115183734182556</v>
      </c>
      <c r="I1503" s="31">
        <v>0.99640551805727029</v>
      </c>
      <c r="J1503" s="21" t="s">
        <v>58</v>
      </c>
      <c r="K1503" s="31">
        <v>1.2250655807402309E-3</v>
      </c>
      <c r="L1503" s="21">
        <v>15</v>
      </c>
      <c r="M1503" s="31">
        <v>1.0732691202380054</v>
      </c>
      <c r="N1503" s="31">
        <v>0.99894818277070196</v>
      </c>
      <c r="O1503" s="21" t="s">
        <v>58</v>
      </c>
      <c r="P1503" s="31">
        <v>6.984168071796088E-3</v>
      </c>
      <c r="Q1503" s="21">
        <v>39</v>
      </c>
      <c r="R1503" s="31">
        <v>1.0059837171668562</v>
      </c>
      <c r="S1503" s="31">
        <v>1.0047319092771723</v>
      </c>
      <c r="T1503" s="21" t="s">
        <v>44</v>
      </c>
      <c r="U1503" s="31">
        <v>1.8463906732184742E-2</v>
      </c>
      <c r="V1503" s="21">
        <v>121</v>
      </c>
      <c r="W1503" s="31">
        <v>0.97405006530930105</v>
      </c>
      <c r="X1503" s="31">
        <v>1.0004417594919579</v>
      </c>
      <c r="Y1503" s="21" t="s">
        <v>58</v>
      </c>
      <c r="Z1503" s="31">
        <v>6.5900979589711847E-2</v>
      </c>
      <c r="AA1503" s="12" t="s">
        <v>3140</v>
      </c>
      <c r="AB1503" s="12" t="s">
        <v>3140</v>
      </c>
      <c r="AC1503" s="31">
        <v>1.0020055371561525</v>
      </c>
      <c r="AD1503" s="21" t="s">
        <v>58</v>
      </c>
      <c r="AE1503" s="12" t="s">
        <v>3140</v>
      </c>
      <c r="AF1503" s="21">
        <v>19</v>
      </c>
      <c r="AG1503" s="31">
        <v>1.0130692934645138</v>
      </c>
      <c r="AH1503" s="31">
        <v>0.99158634970302129</v>
      </c>
      <c r="AI1503" s="21" t="s">
        <v>58</v>
      </c>
      <c r="AJ1503" s="32">
        <v>1.46942795084409E-2</v>
      </c>
    </row>
    <row r="1504" spans="1:36" x14ac:dyDescent="0.25">
      <c r="A1504" s="21" t="s">
        <v>1604</v>
      </c>
      <c r="B1504" s="21">
        <v>0.99829999999999997</v>
      </c>
      <c r="C1504" s="36">
        <f>1-Table2[[#This Row],[  Payment adjustment factor ]]</f>
        <v>1.7000000000000348E-3</v>
      </c>
      <c r="D1504" s="31">
        <v>0.29967948717948717</v>
      </c>
      <c r="E1504" s="21">
        <v>4</v>
      </c>
      <c r="F1504" s="31">
        <v>0.96305105890140408</v>
      </c>
      <c r="G1504" s="12" t="s">
        <v>3140</v>
      </c>
      <c r="H1504" s="32" t="s">
        <v>3140</v>
      </c>
      <c r="I1504" s="31">
        <v>0.99640551805727029</v>
      </c>
      <c r="J1504" s="21" t="s">
        <v>58</v>
      </c>
      <c r="K1504" s="32" t="s">
        <v>3140</v>
      </c>
      <c r="L1504" s="21">
        <v>29</v>
      </c>
      <c r="M1504" s="31">
        <v>1.0524874312376788</v>
      </c>
      <c r="N1504" s="31">
        <v>0.99894818277070196</v>
      </c>
      <c r="O1504" s="21" t="s">
        <v>44</v>
      </c>
      <c r="P1504" s="31">
        <v>8.5661322492814346E-3</v>
      </c>
      <c r="Q1504" s="21">
        <v>68</v>
      </c>
      <c r="R1504" s="31">
        <v>1.0031198670601591</v>
      </c>
      <c r="S1504" s="31">
        <v>1.0047319092771723</v>
      </c>
      <c r="T1504" s="21" t="s">
        <v>58</v>
      </c>
      <c r="U1504" s="31">
        <v>2.2938820592617159E-2</v>
      </c>
      <c r="V1504" s="21">
        <v>102</v>
      </c>
      <c r="W1504" s="31">
        <v>1.0313371205891437</v>
      </c>
      <c r="X1504" s="31">
        <v>1.0004417594919579</v>
      </c>
      <c r="Y1504" s="21" t="s">
        <v>44</v>
      </c>
      <c r="Z1504" s="31">
        <v>4.0995275692704211E-2</v>
      </c>
      <c r="AA1504" s="12" t="s">
        <v>3140</v>
      </c>
      <c r="AB1504" s="12" t="s">
        <v>3140</v>
      </c>
      <c r="AC1504" s="31">
        <v>1.0020055371561525</v>
      </c>
      <c r="AD1504" s="21" t="s">
        <v>58</v>
      </c>
      <c r="AE1504" s="12" t="s">
        <v>3140</v>
      </c>
      <c r="AF1504" s="21">
        <v>6</v>
      </c>
      <c r="AG1504" s="31">
        <v>1.0384340046603144</v>
      </c>
      <c r="AH1504" s="31">
        <v>0.99158634970302129</v>
      </c>
      <c r="AI1504" s="21" t="s">
        <v>58</v>
      </c>
      <c r="AJ1504" s="32">
        <v>3.2468574687163063E-3</v>
      </c>
    </row>
    <row r="1505" spans="1:36" x14ac:dyDescent="0.25">
      <c r="A1505" s="21" t="s">
        <v>1605</v>
      </c>
      <c r="B1505" s="21">
        <v>0.99560000000000004</v>
      </c>
      <c r="C1505" s="36">
        <f>1-Table2[[#This Row],[  Payment adjustment factor ]]</f>
        <v>4.3999999999999595E-3</v>
      </c>
      <c r="D1505" s="31">
        <v>0.277747402952433</v>
      </c>
      <c r="E1505" s="21">
        <v>4</v>
      </c>
      <c r="F1505" s="31">
        <v>0.96305105890140408</v>
      </c>
      <c r="G1505" s="21">
        <v>38</v>
      </c>
      <c r="H1505" s="31">
        <v>1.0184831613013492</v>
      </c>
      <c r="I1505" s="31">
        <v>0.99640551805727029</v>
      </c>
      <c r="J1505" s="21" t="s">
        <v>44</v>
      </c>
      <c r="K1505" s="31">
        <v>5.9827750172574187E-3</v>
      </c>
      <c r="L1505" s="21">
        <v>102</v>
      </c>
      <c r="M1505" s="31">
        <v>0.99668514472901537</v>
      </c>
      <c r="N1505" s="31">
        <v>0.99894818277070196</v>
      </c>
      <c r="O1505" s="21" t="s">
        <v>58</v>
      </c>
      <c r="P1505" s="31">
        <v>1.4849031017190716E-2</v>
      </c>
      <c r="Q1505" s="21">
        <v>195</v>
      </c>
      <c r="R1505" s="31">
        <v>1.1059832230450386</v>
      </c>
      <c r="S1505" s="31">
        <v>1.0047319092771723</v>
      </c>
      <c r="T1505" s="21" t="s">
        <v>44</v>
      </c>
      <c r="U1505" s="31">
        <v>2.9994658817612908E-2</v>
      </c>
      <c r="V1505" s="21">
        <v>327</v>
      </c>
      <c r="W1505" s="31">
        <v>1.0251779166192649</v>
      </c>
      <c r="X1505" s="31">
        <v>1.0004417594919579</v>
      </c>
      <c r="Y1505" s="21" t="s">
        <v>44</v>
      </c>
      <c r="Z1505" s="31">
        <v>5.8331166729588838E-2</v>
      </c>
      <c r="AA1505" s="12" t="s">
        <v>3140</v>
      </c>
      <c r="AB1505" s="12" t="s">
        <v>3140</v>
      </c>
      <c r="AC1505" s="31">
        <v>1.0020055371561525</v>
      </c>
      <c r="AD1505" s="21" t="s">
        <v>58</v>
      </c>
      <c r="AE1505" s="12" t="s">
        <v>3140</v>
      </c>
      <c r="AF1505" s="21">
        <v>56</v>
      </c>
      <c r="AG1505" s="31">
        <v>0.96979826867996433</v>
      </c>
      <c r="AH1505" s="31">
        <v>0.99158634970302129</v>
      </c>
      <c r="AI1505" s="21" t="s">
        <v>58</v>
      </c>
      <c r="AJ1505" s="32">
        <v>1.4348670108626411E-2</v>
      </c>
    </row>
    <row r="1506" spans="1:36" x14ac:dyDescent="0.25">
      <c r="A1506" s="21" t="s">
        <v>1606</v>
      </c>
      <c r="B1506" s="31">
        <v>1</v>
      </c>
      <c r="C1506" s="36">
        <f>1-Table2[[#This Row],[  Payment adjustment factor ]]</f>
        <v>0</v>
      </c>
      <c r="D1506" s="31">
        <v>0.58823529411764708</v>
      </c>
      <c r="E1506" s="21">
        <v>5</v>
      </c>
      <c r="F1506" s="31">
        <v>0.96305105890140408</v>
      </c>
      <c r="G1506" s="12" t="s">
        <v>3140</v>
      </c>
      <c r="H1506" s="32" t="s">
        <v>3140</v>
      </c>
      <c r="I1506" s="31">
        <v>1.0039137645557574</v>
      </c>
      <c r="J1506" s="21" t="s">
        <v>58</v>
      </c>
      <c r="K1506" s="32" t="s">
        <v>3140</v>
      </c>
      <c r="L1506" s="12" t="s">
        <v>3140</v>
      </c>
      <c r="M1506" s="32" t="s">
        <v>3140</v>
      </c>
      <c r="N1506" s="31">
        <v>1.0034934502081108</v>
      </c>
      <c r="O1506" s="21" t="s">
        <v>58</v>
      </c>
      <c r="P1506" s="32" t="s">
        <v>3140</v>
      </c>
      <c r="Q1506" s="12" t="s">
        <v>3140</v>
      </c>
      <c r="R1506" s="32" t="s">
        <v>3140</v>
      </c>
      <c r="S1506" s="31">
        <v>1.0156031600015401</v>
      </c>
      <c r="T1506" s="21" t="s">
        <v>58</v>
      </c>
      <c r="U1506" s="32" t="s">
        <v>3140</v>
      </c>
      <c r="V1506" s="21">
        <v>11</v>
      </c>
      <c r="W1506" s="31">
        <v>1.0498044696458229</v>
      </c>
      <c r="X1506" s="31">
        <v>1.0088431660083446</v>
      </c>
      <c r="Y1506" s="21" t="s">
        <v>58</v>
      </c>
      <c r="Z1506" s="31">
        <v>0.10785632298376416</v>
      </c>
      <c r="AA1506" s="12" t="s">
        <v>3140</v>
      </c>
      <c r="AB1506" s="12" t="s">
        <v>3140</v>
      </c>
      <c r="AC1506" s="31">
        <v>1.0058738187651037</v>
      </c>
      <c r="AD1506" s="21" t="s">
        <v>58</v>
      </c>
      <c r="AE1506" s="12" t="s">
        <v>3140</v>
      </c>
      <c r="AF1506" s="12" t="s">
        <v>3140</v>
      </c>
      <c r="AG1506" s="12" t="s">
        <v>3140</v>
      </c>
      <c r="AH1506" s="31">
        <v>0.99633796354879245</v>
      </c>
      <c r="AI1506" s="21" t="s">
        <v>58</v>
      </c>
      <c r="AJ1506" s="12" t="s">
        <v>3140</v>
      </c>
    </row>
    <row r="1507" spans="1:36" x14ac:dyDescent="0.25">
      <c r="A1507" s="21" t="s">
        <v>1607</v>
      </c>
      <c r="B1507" s="31">
        <v>1</v>
      </c>
      <c r="C1507" s="36">
        <f>1-Table2[[#This Row],[  Payment adjustment factor ]]</f>
        <v>0</v>
      </c>
      <c r="D1507" s="31">
        <v>0.29716981132075471</v>
      </c>
      <c r="E1507" s="21">
        <v>4</v>
      </c>
      <c r="F1507" s="31">
        <v>0.96305105890140408</v>
      </c>
      <c r="G1507" s="21">
        <v>1</v>
      </c>
      <c r="H1507" s="31">
        <v>1.0162803118740877</v>
      </c>
      <c r="I1507" s="31">
        <v>0.99640551805727029</v>
      </c>
      <c r="J1507" s="21" t="s">
        <v>58</v>
      </c>
      <c r="K1507" s="31">
        <v>3.237735710201064E-3</v>
      </c>
      <c r="L1507" s="21">
        <v>39</v>
      </c>
      <c r="M1507" s="31">
        <v>0.96190740495599825</v>
      </c>
      <c r="N1507" s="31">
        <v>0.99894818277070196</v>
      </c>
      <c r="O1507" s="21" t="s">
        <v>58</v>
      </c>
      <c r="P1507" s="31">
        <v>7.0123655746427052E-2</v>
      </c>
      <c r="Q1507" s="21">
        <v>20</v>
      </c>
      <c r="R1507" s="31">
        <v>1.0278527761843552</v>
      </c>
      <c r="S1507" s="31">
        <v>1.0047319092771723</v>
      </c>
      <c r="T1507" s="21" t="s">
        <v>58</v>
      </c>
      <c r="U1507" s="31">
        <v>3.7426392483556933E-2</v>
      </c>
      <c r="V1507" s="21">
        <v>22</v>
      </c>
      <c r="W1507" s="31">
        <v>1.015592838727887</v>
      </c>
      <c r="X1507" s="31">
        <v>1.0004417594919579</v>
      </c>
      <c r="Y1507" s="21" t="s">
        <v>58</v>
      </c>
      <c r="Z1507" s="31">
        <v>3.6943153951836102E-2</v>
      </c>
      <c r="AA1507" s="12" t="s">
        <v>3140</v>
      </c>
      <c r="AB1507" s="12" t="s">
        <v>3140</v>
      </c>
      <c r="AC1507" s="31">
        <v>1.0020055371561525</v>
      </c>
      <c r="AD1507" s="21" t="s">
        <v>58</v>
      </c>
      <c r="AE1507" s="12" t="s">
        <v>3140</v>
      </c>
      <c r="AF1507" s="12" t="s">
        <v>3140</v>
      </c>
      <c r="AG1507" s="12" t="s">
        <v>3140</v>
      </c>
      <c r="AH1507" s="31">
        <v>0.99158634970302129</v>
      </c>
      <c r="AI1507" s="21" t="s">
        <v>58</v>
      </c>
      <c r="AJ1507" s="12" t="s">
        <v>3140</v>
      </c>
    </row>
    <row r="1508" spans="1:36" x14ac:dyDescent="0.25">
      <c r="A1508" s="21" t="s">
        <v>1608</v>
      </c>
      <c r="B1508" s="21">
        <v>0.99560000000000004</v>
      </c>
      <c r="C1508" s="36">
        <f>1-Table2[[#This Row],[  Payment adjustment factor ]]</f>
        <v>4.3999999999999595E-3</v>
      </c>
      <c r="D1508" s="31">
        <v>0.28916741271262308</v>
      </c>
      <c r="E1508" s="21">
        <v>4</v>
      </c>
      <c r="F1508" s="31">
        <v>0.96305105890140408</v>
      </c>
      <c r="G1508" s="21">
        <v>1</v>
      </c>
      <c r="H1508" s="31">
        <v>0.99833234401663329</v>
      </c>
      <c r="I1508" s="31">
        <v>0.99640551805727029</v>
      </c>
      <c r="J1508" s="21" t="s">
        <v>58</v>
      </c>
      <c r="K1508" s="31">
        <v>5.2448267781264688E-4</v>
      </c>
      <c r="L1508" s="21">
        <v>13</v>
      </c>
      <c r="M1508" s="31">
        <v>0.98198510771744052</v>
      </c>
      <c r="N1508" s="31">
        <v>0.99894818277070196</v>
      </c>
      <c r="O1508" s="21" t="s">
        <v>58</v>
      </c>
      <c r="P1508" s="31">
        <v>1.0687075063294051E-2</v>
      </c>
      <c r="Q1508" s="21">
        <v>51</v>
      </c>
      <c r="R1508" s="31">
        <v>0.97942282579400763</v>
      </c>
      <c r="S1508" s="31">
        <v>1.0047319092771723</v>
      </c>
      <c r="T1508" s="21" t="s">
        <v>58</v>
      </c>
      <c r="U1508" s="31">
        <v>4.2018956597715172E-2</v>
      </c>
      <c r="V1508" s="21">
        <v>72</v>
      </c>
      <c r="W1508" s="31">
        <v>1.0643208526998678</v>
      </c>
      <c r="X1508" s="31">
        <v>1.0004417594919579</v>
      </c>
      <c r="Y1508" s="21" t="s">
        <v>44</v>
      </c>
      <c r="Z1508" s="31">
        <v>7.137827627741565E-2</v>
      </c>
      <c r="AA1508" s="12" t="s">
        <v>3140</v>
      </c>
      <c r="AB1508" s="12" t="s">
        <v>3140</v>
      </c>
      <c r="AC1508" s="31">
        <v>1.0020055371561525</v>
      </c>
      <c r="AD1508" s="21" t="s">
        <v>58</v>
      </c>
      <c r="AE1508" s="12" t="s">
        <v>3140</v>
      </c>
      <c r="AF1508" s="12" t="s">
        <v>3140</v>
      </c>
      <c r="AG1508" s="12" t="s">
        <v>3140</v>
      </c>
      <c r="AH1508" s="31">
        <v>0.99158634970302129</v>
      </c>
      <c r="AI1508" s="21" t="s">
        <v>58</v>
      </c>
      <c r="AJ1508" s="12" t="s">
        <v>3140</v>
      </c>
    </row>
    <row r="1509" spans="1:36" x14ac:dyDescent="0.25">
      <c r="A1509" s="21" t="s">
        <v>1609</v>
      </c>
      <c r="B1509" s="21">
        <v>0.99770000000000003</v>
      </c>
      <c r="C1509" s="36">
        <f>1-Table2[[#This Row],[  Payment adjustment factor ]]</f>
        <v>2.2999999999999687E-3</v>
      </c>
      <c r="D1509" s="31">
        <v>0.27134562841530052</v>
      </c>
      <c r="E1509" s="21">
        <v>4</v>
      </c>
      <c r="F1509" s="31">
        <v>0.96305105890140408</v>
      </c>
      <c r="G1509" s="21">
        <v>88</v>
      </c>
      <c r="H1509" s="31">
        <v>1.0835609374321638</v>
      </c>
      <c r="I1509" s="31">
        <v>0.99640551805727029</v>
      </c>
      <c r="J1509" s="21" t="s">
        <v>44</v>
      </c>
      <c r="K1509" s="31">
        <v>2.3438073233664397E-2</v>
      </c>
      <c r="L1509" s="21">
        <v>74</v>
      </c>
      <c r="M1509" s="31">
        <v>0.97532026711217745</v>
      </c>
      <c r="N1509" s="31">
        <v>0.99894818277070196</v>
      </c>
      <c r="O1509" s="21" t="s">
        <v>58</v>
      </c>
      <c r="P1509" s="31">
        <v>1.3656662184363927E-2</v>
      </c>
      <c r="Q1509" s="21">
        <v>106</v>
      </c>
      <c r="R1509" s="31">
        <v>1.0207735405526397</v>
      </c>
      <c r="S1509" s="31">
        <v>1.0047319092771723</v>
      </c>
      <c r="T1509" s="21" t="s">
        <v>44</v>
      </c>
      <c r="U1509" s="31">
        <v>1.8524153515488438E-2</v>
      </c>
      <c r="V1509" s="21">
        <v>125</v>
      </c>
      <c r="W1509" s="31">
        <v>0.93587326914014979</v>
      </c>
      <c r="X1509" s="31">
        <v>1.0004417594919579</v>
      </c>
      <c r="Y1509" s="21" t="s">
        <v>58</v>
      </c>
      <c r="Z1509" s="31">
        <v>2.2138291614993321E-2</v>
      </c>
      <c r="AA1509" s="12" t="s">
        <v>3140</v>
      </c>
      <c r="AB1509" s="12" t="s">
        <v>3140</v>
      </c>
      <c r="AC1509" s="31">
        <v>1.0020055371561525</v>
      </c>
      <c r="AD1509" s="21" t="s">
        <v>58</v>
      </c>
      <c r="AE1509" s="12" t="s">
        <v>3140</v>
      </c>
      <c r="AF1509" s="21">
        <v>182</v>
      </c>
      <c r="AG1509" s="31">
        <v>0.85015974335233513</v>
      </c>
      <c r="AH1509" s="31">
        <v>0.99158634970302129</v>
      </c>
      <c r="AI1509" s="21" t="s">
        <v>58</v>
      </c>
      <c r="AJ1509" s="32">
        <v>4.7893999568072075E-2</v>
      </c>
    </row>
    <row r="1510" spans="1:36" x14ac:dyDescent="0.25">
      <c r="A1510" s="21" t="s">
        <v>1610</v>
      </c>
      <c r="B1510" s="21">
        <v>0.99750000000000005</v>
      </c>
      <c r="C1510" s="36">
        <f>1-Table2[[#This Row],[  Payment adjustment factor ]]</f>
        <v>2.4999999999999467E-3</v>
      </c>
      <c r="D1510" s="31">
        <v>0.36084337349397588</v>
      </c>
      <c r="E1510" s="21">
        <v>5</v>
      </c>
      <c r="F1510" s="31">
        <v>0.96305105890140408</v>
      </c>
      <c r="G1510" s="21">
        <v>109</v>
      </c>
      <c r="H1510" s="31">
        <v>1.047539910052582</v>
      </c>
      <c r="I1510" s="31">
        <v>1.0039137645557574</v>
      </c>
      <c r="J1510" s="21" t="s">
        <v>44</v>
      </c>
      <c r="K1510" s="31">
        <v>5.8881073150043123E-2</v>
      </c>
      <c r="L1510" s="21">
        <v>28</v>
      </c>
      <c r="M1510" s="31">
        <v>0.98744763968456484</v>
      </c>
      <c r="N1510" s="31">
        <v>1.0034934502081108</v>
      </c>
      <c r="O1510" s="21" t="s">
        <v>58</v>
      </c>
      <c r="P1510" s="31">
        <v>8.2269079170921577E-3</v>
      </c>
      <c r="Q1510" s="21">
        <v>66</v>
      </c>
      <c r="R1510" s="31">
        <v>0.93435249059467551</v>
      </c>
      <c r="S1510" s="31">
        <v>1.0156031600015401</v>
      </c>
      <c r="T1510" s="21" t="s">
        <v>58</v>
      </c>
      <c r="U1510" s="31">
        <v>1.650175637725745E-2</v>
      </c>
      <c r="V1510" s="21">
        <v>77</v>
      </c>
      <c r="W1510" s="31">
        <v>1.0065539372356485</v>
      </c>
      <c r="X1510" s="31">
        <v>1.0088431660083446</v>
      </c>
      <c r="Y1510" s="21" t="s">
        <v>58</v>
      </c>
      <c r="Z1510" s="31">
        <v>2.640964123778438E-2</v>
      </c>
      <c r="AA1510" s="21">
        <v>27</v>
      </c>
      <c r="AB1510" s="31">
        <v>0.93352341049025356</v>
      </c>
      <c r="AC1510" s="31">
        <v>1.0058738187651037</v>
      </c>
      <c r="AD1510" s="21" t="s">
        <v>58</v>
      </c>
      <c r="AE1510" s="40">
        <v>2.6461724790752723E-2</v>
      </c>
      <c r="AF1510" s="21">
        <v>8</v>
      </c>
      <c r="AG1510" s="31">
        <v>1.0388297054945743</v>
      </c>
      <c r="AH1510" s="31">
        <v>0.99633796354879245</v>
      </c>
      <c r="AI1510" s="21" t="s">
        <v>58</v>
      </c>
      <c r="AJ1510" s="32">
        <v>2.1610975365885109E-3</v>
      </c>
    </row>
    <row r="1511" spans="1:36" x14ac:dyDescent="0.25">
      <c r="A1511" s="21" t="s">
        <v>1611</v>
      </c>
      <c r="B1511" s="21">
        <v>0.99719999999999998</v>
      </c>
      <c r="C1511" s="36">
        <f>1-Table2[[#This Row],[  Payment adjustment factor ]]</f>
        <v>2.8000000000000247E-3</v>
      </c>
      <c r="D1511" s="31">
        <v>0.29252259654889073</v>
      </c>
      <c r="E1511" s="21">
        <v>4</v>
      </c>
      <c r="F1511" s="31">
        <v>0.96305105890140408</v>
      </c>
      <c r="G1511" s="21">
        <v>2</v>
      </c>
      <c r="H1511" s="31">
        <v>0.99606283830530506</v>
      </c>
      <c r="I1511" s="31">
        <v>0.99640551805727029</v>
      </c>
      <c r="J1511" s="21" t="s">
        <v>58</v>
      </c>
      <c r="K1511" s="31">
        <v>1.2803245066475997E-3</v>
      </c>
      <c r="L1511" s="21">
        <v>24</v>
      </c>
      <c r="M1511" s="31">
        <v>0.9733248270146323</v>
      </c>
      <c r="N1511" s="31">
        <v>0.99894818277070196</v>
      </c>
      <c r="O1511" s="21" t="s">
        <v>58</v>
      </c>
      <c r="P1511" s="31">
        <v>1.9322309565781258E-2</v>
      </c>
      <c r="Q1511" s="21">
        <v>40</v>
      </c>
      <c r="R1511" s="31">
        <v>0.97961988297232971</v>
      </c>
      <c r="S1511" s="31">
        <v>1.0047319092771723</v>
      </c>
      <c r="T1511" s="21" t="s">
        <v>58</v>
      </c>
      <c r="U1511" s="31">
        <v>3.1188089668863946E-2</v>
      </c>
      <c r="V1511" s="21">
        <v>68</v>
      </c>
      <c r="W1511" s="31">
        <v>1.0488536243371618</v>
      </c>
      <c r="X1511" s="31">
        <v>1.0004417594919579</v>
      </c>
      <c r="Y1511" s="21" t="s">
        <v>44</v>
      </c>
      <c r="Z1511" s="31">
        <v>5.9932380643315734E-2</v>
      </c>
      <c r="AA1511" s="12" t="s">
        <v>3140</v>
      </c>
      <c r="AB1511" s="12" t="s">
        <v>3140</v>
      </c>
      <c r="AC1511" s="31">
        <v>1.0020055371561525</v>
      </c>
      <c r="AD1511" s="21" t="s">
        <v>58</v>
      </c>
      <c r="AE1511" s="12" t="s">
        <v>3140</v>
      </c>
      <c r="AF1511" s="12" t="s">
        <v>3140</v>
      </c>
      <c r="AG1511" s="12" t="s">
        <v>3140</v>
      </c>
      <c r="AH1511" s="31">
        <v>0.99158634970302129</v>
      </c>
      <c r="AI1511" s="21" t="s">
        <v>58</v>
      </c>
      <c r="AJ1511" s="12" t="s">
        <v>3140</v>
      </c>
    </row>
    <row r="1512" spans="1:36" x14ac:dyDescent="0.25">
      <c r="A1512" s="21" t="s">
        <v>1612</v>
      </c>
      <c r="B1512" s="21">
        <v>0.9919</v>
      </c>
      <c r="C1512" s="36">
        <f>1-Table2[[#This Row],[  Payment adjustment factor ]]</f>
        <v>8.0999999999999961E-3</v>
      </c>
      <c r="D1512" s="31">
        <v>0.24010091507739673</v>
      </c>
      <c r="E1512" s="21">
        <v>4</v>
      </c>
      <c r="F1512" s="31">
        <v>0.96305105890140408</v>
      </c>
      <c r="G1512" s="21">
        <v>251</v>
      </c>
      <c r="H1512" s="31">
        <v>1.093764512258516</v>
      </c>
      <c r="I1512" s="31">
        <v>0.99640551805727029</v>
      </c>
      <c r="J1512" s="21" t="s">
        <v>44</v>
      </c>
      <c r="K1512" s="31">
        <v>1.9151392396346105E-2</v>
      </c>
      <c r="L1512" s="21">
        <v>268</v>
      </c>
      <c r="M1512" s="31">
        <v>1.0479637099044292</v>
      </c>
      <c r="N1512" s="31">
        <v>0.99894818277070196</v>
      </c>
      <c r="O1512" s="21" t="s">
        <v>44</v>
      </c>
      <c r="P1512" s="31">
        <v>9.483695826619629E-3</v>
      </c>
      <c r="Q1512" s="21">
        <v>673</v>
      </c>
      <c r="R1512" s="31">
        <v>1.108015585407593</v>
      </c>
      <c r="S1512" s="31">
        <v>1.0047319092771723</v>
      </c>
      <c r="T1512" s="21" t="s">
        <v>44</v>
      </c>
      <c r="U1512" s="31">
        <v>2.6972573134223143E-2</v>
      </c>
      <c r="V1512" s="21">
        <v>588</v>
      </c>
      <c r="W1512" s="31">
        <v>1.0746079095925614</v>
      </c>
      <c r="X1512" s="31">
        <v>1.0004417594919579</v>
      </c>
      <c r="Y1512" s="21" t="s">
        <v>44</v>
      </c>
      <c r="Z1512" s="31">
        <v>2.6871786943958944E-2</v>
      </c>
      <c r="AA1512" s="21">
        <v>191</v>
      </c>
      <c r="AB1512" s="31">
        <v>1.0528259865267309</v>
      </c>
      <c r="AC1512" s="31">
        <v>1.0020055371561525</v>
      </c>
      <c r="AD1512" s="21" t="s">
        <v>44</v>
      </c>
      <c r="AE1512" s="40">
        <v>2.6172964386265981E-2</v>
      </c>
      <c r="AF1512" s="21">
        <v>459</v>
      </c>
      <c r="AG1512" s="31">
        <v>0.94054980016925505</v>
      </c>
      <c r="AH1512" s="31">
        <v>0.99158634970302129</v>
      </c>
      <c r="AI1512" s="21" t="s">
        <v>58</v>
      </c>
      <c r="AJ1512" s="32">
        <v>2.5226911397300943E-2</v>
      </c>
    </row>
    <row r="1513" spans="1:36" x14ac:dyDescent="0.25">
      <c r="A1513" s="21" t="s">
        <v>1613</v>
      </c>
      <c r="B1513" s="21">
        <v>0.99</v>
      </c>
      <c r="C1513" s="36">
        <f>1-Table2[[#This Row],[  Payment adjustment factor ]]</f>
        <v>1.0000000000000009E-2</v>
      </c>
      <c r="D1513" s="31">
        <v>0.38724617028856428</v>
      </c>
      <c r="E1513" s="21">
        <v>5</v>
      </c>
      <c r="F1513" s="31">
        <v>0.96305105890140408</v>
      </c>
      <c r="G1513" s="21">
        <v>110</v>
      </c>
      <c r="H1513" s="31">
        <v>1.1007621469722786</v>
      </c>
      <c r="I1513" s="31">
        <v>1.0039137645557574</v>
      </c>
      <c r="J1513" s="21" t="s">
        <v>44</v>
      </c>
      <c r="K1513" s="31">
        <v>2.5577401338947869E-2</v>
      </c>
      <c r="L1513" s="21">
        <v>65</v>
      </c>
      <c r="M1513" s="31">
        <v>1.0812967458507947</v>
      </c>
      <c r="N1513" s="31">
        <v>1.0034934502081108</v>
      </c>
      <c r="O1513" s="21" t="s">
        <v>44</v>
      </c>
      <c r="P1513" s="31">
        <v>1.086726508225897E-2</v>
      </c>
      <c r="Q1513" s="21">
        <v>151</v>
      </c>
      <c r="R1513" s="31">
        <v>1.1222990462352251</v>
      </c>
      <c r="S1513" s="31">
        <v>1.0156031600015401</v>
      </c>
      <c r="T1513" s="21" t="s">
        <v>44</v>
      </c>
      <c r="U1513" s="31">
        <v>2.6193275619021981E-2</v>
      </c>
      <c r="V1513" s="21">
        <v>170</v>
      </c>
      <c r="W1513" s="31">
        <v>1.1211894996665881</v>
      </c>
      <c r="X1513" s="31">
        <v>1.0088431660083446</v>
      </c>
      <c r="Y1513" s="21" t="s">
        <v>44</v>
      </c>
      <c r="Z1513" s="31">
        <v>3.8003288653182477E-2</v>
      </c>
      <c r="AA1513" s="12" t="s">
        <v>3140</v>
      </c>
      <c r="AB1513" s="12" t="s">
        <v>3140</v>
      </c>
      <c r="AC1513" s="31">
        <v>1.0058738187651037</v>
      </c>
      <c r="AD1513" s="21" t="s">
        <v>58</v>
      </c>
      <c r="AE1513" s="12" t="s">
        <v>3140</v>
      </c>
      <c r="AF1513" s="21">
        <v>27</v>
      </c>
      <c r="AG1513" s="31">
        <v>0.92328622376583336</v>
      </c>
      <c r="AH1513" s="31">
        <v>0.99633796354879245</v>
      </c>
      <c r="AI1513" s="21" t="s">
        <v>58</v>
      </c>
      <c r="AJ1513" s="32">
        <v>7.3424481879275187E-3</v>
      </c>
    </row>
    <row r="1514" spans="1:36" x14ac:dyDescent="0.25">
      <c r="A1514" s="21" t="s">
        <v>1614</v>
      </c>
      <c r="B1514" s="21">
        <v>0.99870000000000003</v>
      </c>
      <c r="C1514" s="36">
        <f>1-Table2[[#This Row],[  Payment adjustment factor ]]</f>
        <v>1.2999999999999678E-3</v>
      </c>
      <c r="D1514" s="31">
        <v>0.35249730506647503</v>
      </c>
      <c r="E1514" s="21">
        <v>5</v>
      </c>
      <c r="F1514" s="31">
        <v>0.96305105890140408</v>
      </c>
      <c r="G1514" s="21">
        <v>8</v>
      </c>
      <c r="H1514" s="31">
        <v>1.0693658989162602</v>
      </c>
      <c r="I1514" s="31">
        <v>1.0039137645557574</v>
      </c>
      <c r="J1514" s="21" t="s">
        <v>58</v>
      </c>
      <c r="K1514" s="31">
        <v>2.5379221640745575E-3</v>
      </c>
      <c r="L1514" s="21">
        <v>51</v>
      </c>
      <c r="M1514" s="31">
        <v>0.97871724115109682</v>
      </c>
      <c r="N1514" s="31">
        <v>1.0034934502081108</v>
      </c>
      <c r="O1514" s="21" t="s">
        <v>58</v>
      </c>
      <c r="P1514" s="31">
        <v>1.4037104318312222E-2</v>
      </c>
      <c r="Q1514" s="21">
        <v>131</v>
      </c>
      <c r="R1514" s="31">
        <v>1.0499612468202595</v>
      </c>
      <c r="S1514" s="31">
        <v>1.0156031600015401</v>
      </c>
      <c r="T1514" s="21" t="s">
        <v>44</v>
      </c>
      <c r="U1514" s="31">
        <v>3.9544413970938198E-2</v>
      </c>
      <c r="V1514" s="21">
        <v>117</v>
      </c>
      <c r="W1514" s="31">
        <v>0.97202309206602122</v>
      </c>
      <c r="X1514" s="31">
        <v>1.0088431660083446</v>
      </c>
      <c r="Y1514" s="21" t="s">
        <v>58</v>
      </c>
      <c r="Z1514" s="31">
        <v>4.664801714095472E-2</v>
      </c>
      <c r="AA1514" s="12" t="s">
        <v>3140</v>
      </c>
      <c r="AB1514" s="12" t="s">
        <v>3140</v>
      </c>
      <c r="AC1514" s="31">
        <v>1.0058738187651037</v>
      </c>
      <c r="AD1514" s="21" t="s">
        <v>58</v>
      </c>
      <c r="AE1514" s="12" t="s">
        <v>3140</v>
      </c>
      <c r="AF1514" s="21">
        <v>6</v>
      </c>
      <c r="AG1514" s="31">
        <v>0.98575741854877086</v>
      </c>
      <c r="AH1514" s="31">
        <v>0.99633796354879245</v>
      </c>
      <c r="AI1514" s="21" t="s">
        <v>58</v>
      </c>
      <c r="AJ1514" s="32">
        <v>2.8417267539171879E-3</v>
      </c>
    </row>
    <row r="1515" spans="1:36" x14ac:dyDescent="0.25">
      <c r="A1515" s="21" t="s">
        <v>1615</v>
      </c>
      <c r="B1515" s="31">
        <v>1</v>
      </c>
      <c r="C1515" s="36">
        <f>1-Table2[[#This Row],[  Payment adjustment factor ]]</f>
        <v>0</v>
      </c>
      <c r="D1515" s="31">
        <v>0.36929460580912865</v>
      </c>
      <c r="E1515" s="21">
        <v>5</v>
      </c>
      <c r="F1515" s="31">
        <v>0.96305105890140408</v>
      </c>
      <c r="G1515" s="12" t="s">
        <v>3140</v>
      </c>
      <c r="H1515" s="32" t="s">
        <v>3140</v>
      </c>
      <c r="I1515" s="31">
        <v>1.0039137645557574</v>
      </c>
      <c r="J1515" s="21" t="s">
        <v>58</v>
      </c>
      <c r="K1515" s="32" t="s">
        <v>3140</v>
      </c>
      <c r="L1515" s="21">
        <v>21</v>
      </c>
      <c r="M1515" s="31">
        <v>1.0065612446168739</v>
      </c>
      <c r="N1515" s="31">
        <v>1.0034934502081108</v>
      </c>
      <c r="O1515" s="21" t="s">
        <v>58</v>
      </c>
      <c r="P1515" s="31">
        <v>2.6482586372528528E-2</v>
      </c>
      <c r="Q1515" s="21">
        <v>67</v>
      </c>
      <c r="R1515" s="31">
        <v>0.96638166804025605</v>
      </c>
      <c r="S1515" s="31">
        <v>1.0156031600015401</v>
      </c>
      <c r="T1515" s="21" t="s">
        <v>58</v>
      </c>
      <c r="U1515" s="31">
        <v>9.4648954905426866E-2</v>
      </c>
      <c r="V1515" s="21">
        <v>54</v>
      </c>
      <c r="W1515" s="31">
        <v>0.99311949763608398</v>
      </c>
      <c r="X1515" s="31">
        <v>1.0088431660083446</v>
      </c>
      <c r="Y1515" s="21" t="s">
        <v>58</v>
      </c>
      <c r="Z1515" s="31">
        <v>8.8580125016181427E-2</v>
      </c>
      <c r="AA1515" s="12" t="s">
        <v>3140</v>
      </c>
      <c r="AB1515" s="12" t="s">
        <v>3140</v>
      </c>
      <c r="AC1515" s="31">
        <v>1.0058738187651037</v>
      </c>
      <c r="AD1515" s="21" t="s">
        <v>58</v>
      </c>
      <c r="AE1515" s="12" t="s">
        <v>3140</v>
      </c>
      <c r="AF1515" s="12" t="s">
        <v>3140</v>
      </c>
      <c r="AG1515" s="12" t="s">
        <v>3140</v>
      </c>
      <c r="AH1515" s="31">
        <v>0.99633796354879245</v>
      </c>
      <c r="AI1515" s="21" t="s">
        <v>58</v>
      </c>
      <c r="AJ1515" s="12" t="s">
        <v>3140</v>
      </c>
    </row>
    <row r="1516" spans="1:36" x14ac:dyDescent="0.25">
      <c r="A1516" s="21" t="s">
        <v>1616</v>
      </c>
      <c r="B1516" s="21">
        <v>0.99909999999999999</v>
      </c>
      <c r="C1516" s="36">
        <f>1-Table2[[#This Row],[  Payment adjustment factor ]]</f>
        <v>9.000000000000119E-4</v>
      </c>
      <c r="D1516" s="31">
        <v>0.41333333333333333</v>
      </c>
      <c r="E1516" s="21">
        <v>5</v>
      </c>
      <c r="F1516" s="31">
        <v>0.96305105890140408</v>
      </c>
      <c r="G1516" s="21">
        <v>5</v>
      </c>
      <c r="H1516" s="31">
        <v>1.0196625418595453</v>
      </c>
      <c r="I1516" s="31">
        <v>1.0039137645557574</v>
      </c>
      <c r="J1516" s="21" t="s">
        <v>58</v>
      </c>
      <c r="K1516" s="31">
        <v>1.8204776079700179E-3</v>
      </c>
      <c r="L1516" s="21">
        <v>80</v>
      </c>
      <c r="M1516" s="31">
        <v>1.0091600447320217</v>
      </c>
      <c r="N1516" s="31">
        <v>1.0034934502081108</v>
      </c>
      <c r="O1516" s="21" t="s">
        <v>44</v>
      </c>
      <c r="P1516" s="31">
        <v>2.8043779131888543E-2</v>
      </c>
      <c r="Q1516" s="21">
        <v>89</v>
      </c>
      <c r="R1516" s="31">
        <v>1.0216080501336662</v>
      </c>
      <c r="S1516" s="31">
        <v>1.0156031600015401</v>
      </c>
      <c r="T1516" s="21" t="s">
        <v>44</v>
      </c>
      <c r="U1516" s="31">
        <v>3.1825991235106599E-2</v>
      </c>
      <c r="V1516" s="21">
        <v>193</v>
      </c>
      <c r="W1516" s="31">
        <v>1.0160944290279907</v>
      </c>
      <c r="X1516" s="31">
        <v>1.0088431660083446</v>
      </c>
      <c r="Y1516" s="21" t="s">
        <v>44</v>
      </c>
      <c r="Z1516" s="31">
        <v>8.4608909997874182E-2</v>
      </c>
      <c r="AA1516" s="12" t="s">
        <v>3140</v>
      </c>
      <c r="AB1516" s="12" t="s">
        <v>3140</v>
      </c>
      <c r="AC1516" s="31">
        <v>1.0058738187651037</v>
      </c>
      <c r="AD1516" s="21" t="s">
        <v>58</v>
      </c>
      <c r="AE1516" s="12" t="s">
        <v>3140</v>
      </c>
      <c r="AF1516" s="21">
        <v>3</v>
      </c>
      <c r="AG1516" s="31">
        <v>1.0529462032173174</v>
      </c>
      <c r="AH1516" s="31">
        <v>0.99633796354879245</v>
      </c>
      <c r="AI1516" s="21" t="s">
        <v>58</v>
      </c>
      <c r="AJ1516" s="32">
        <v>1.9675755425596123E-3</v>
      </c>
    </row>
    <row r="1517" spans="1:36" x14ac:dyDescent="0.25">
      <c r="A1517" s="21" t="s">
        <v>1617</v>
      </c>
      <c r="B1517" s="21">
        <v>0.99639999999999995</v>
      </c>
      <c r="C1517" s="36">
        <f>1-Table2[[#This Row],[  Payment adjustment factor ]]</f>
        <v>3.6000000000000476E-3</v>
      </c>
      <c r="D1517" s="31">
        <v>0.23215946843853821</v>
      </c>
      <c r="E1517" s="21">
        <v>3</v>
      </c>
      <c r="F1517" s="31">
        <v>0.96305105890140408</v>
      </c>
      <c r="G1517" s="21">
        <v>68</v>
      </c>
      <c r="H1517" s="31">
        <v>0.98678976131685303</v>
      </c>
      <c r="I1517" s="31">
        <v>0.99676112581910359</v>
      </c>
      <c r="J1517" s="21" t="s">
        <v>58</v>
      </c>
      <c r="K1517" s="31">
        <v>2.0869870141937693E-2</v>
      </c>
      <c r="L1517" s="21">
        <v>95</v>
      </c>
      <c r="M1517" s="31">
        <v>0.99903410100177725</v>
      </c>
      <c r="N1517" s="31">
        <v>0.99317980335967293</v>
      </c>
      <c r="O1517" s="21" t="s">
        <v>44</v>
      </c>
      <c r="P1517" s="31">
        <v>1.1817461414548997E-2</v>
      </c>
      <c r="Q1517" s="21">
        <v>179</v>
      </c>
      <c r="R1517" s="31">
        <v>1.0950662584797131</v>
      </c>
      <c r="S1517" s="31">
        <v>0.99472354671482743</v>
      </c>
      <c r="T1517" s="21" t="s">
        <v>44</v>
      </c>
      <c r="U1517" s="31">
        <v>2.8545682950130272E-2</v>
      </c>
      <c r="V1517" s="21">
        <v>159</v>
      </c>
      <c r="W1517" s="31">
        <v>0.97208121188646002</v>
      </c>
      <c r="X1517" s="31">
        <v>0.9918516596681215</v>
      </c>
      <c r="Y1517" s="21" t="s">
        <v>58</v>
      </c>
      <c r="Z1517" s="31">
        <v>2.5860706355948209E-2</v>
      </c>
      <c r="AA1517" s="21">
        <v>38</v>
      </c>
      <c r="AB1517" s="31">
        <v>1.0297393229236296</v>
      </c>
      <c r="AC1517" s="31">
        <v>0.9952100778551094</v>
      </c>
      <c r="AD1517" s="21" t="s">
        <v>44</v>
      </c>
      <c r="AE1517" s="40">
        <v>2.2718810535907973E-2</v>
      </c>
      <c r="AF1517" s="21">
        <v>48</v>
      </c>
      <c r="AG1517" s="31">
        <v>0.91149495144950599</v>
      </c>
      <c r="AH1517" s="31">
        <v>0.99702926691394167</v>
      </c>
      <c r="AI1517" s="21" t="s">
        <v>58</v>
      </c>
      <c r="AJ1517" s="32">
        <v>1.0548104775665259E-2</v>
      </c>
    </row>
    <row r="1518" spans="1:36" x14ac:dyDescent="0.25">
      <c r="A1518" s="21" t="s">
        <v>1618</v>
      </c>
      <c r="B1518" s="31">
        <v>1</v>
      </c>
      <c r="C1518" s="36">
        <f>1-Table2[[#This Row],[  Payment adjustment factor ]]</f>
        <v>0</v>
      </c>
      <c r="D1518" s="31">
        <v>0.33333333333333331</v>
      </c>
      <c r="E1518" s="21">
        <v>5</v>
      </c>
      <c r="F1518" s="31">
        <v>0.96305105890140408</v>
      </c>
      <c r="G1518" s="21">
        <v>7</v>
      </c>
      <c r="H1518" s="31">
        <v>1.0293653996264707</v>
      </c>
      <c r="I1518" s="31">
        <v>1.0039137645557574</v>
      </c>
      <c r="J1518" s="21" t="s">
        <v>58</v>
      </c>
      <c r="K1518" s="31">
        <v>1.0586775516874734E-2</v>
      </c>
      <c r="L1518" s="21">
        <v>17</v>
      </c>
      <c r="M1518" s="31">
        <v>0.99953160536557195</v>
      </c>
      <c r="N1518" s="31">
        <v>1.0034934502081108</v>
      </c>
      <c r="O1518" s="21" t="s">
        <v>58</v>
      </c>
      <c r="P1518" s="31">
        <v>1.9176142581839514E-2</v>
      </c>
      <c r="Q1518" s="21">
        <v>35</v>
      </c>
      <c r="R1518" s="31">
        <v>0.96383590330584579</v>
      </c>
      <c r="S1518" s="31">
        <v>1.0156031600015401</v>
      </c>
      <c r="T1518" s="21" t="s">
        <v>58</v>
      </c>
      <c r="U1518" s="31">
        <v>4.9468995298441475E-2</v>
      </c>
      <c r="V1518" s="21">
        <v>55</v>
      </c>
      <c r="W1518" s="31">
        <v>0.93185586830955003</v>
      </c>
      <c r="X1518" s="31">
        <v>1.0088431660083446</v>
      </c>
      <c r="Y1518" s="21" t="s">
        <v>58</v>
      </c>
      <c r="Z1518" s="31">
        <v>7.0807436497830167E-2</v>
      </c>
      <c r="AA1518" s="12" t="s">
        <v>3140</v>
      </c>
      <c r="AB1518" s="12" t="s">
        <v>3140</v>
      </c>
      <c r="AC1518" s="31">
        <v>1.0058738187651037</v>
      </c>
      <c r="AD1518" s="21" t="s">
        <v>58</v>
      </c>
      <c r="AE1518" s="12" t="s">
        <v>3140</v>
      </c>
      <c r="AF1518" s="12" t="s">
        <v>3140</v>
      </c>
      <c r="AG1518" s="12" t="s">
        <v>3140</v>
      </c>
      <c r="AH1518" s="31">
        <v>0.99633796354879245</v>
      </c>
      <c r="AI1518" s="21" t="s">
        <v>58</v>
      </c>
      <c r="AJ1518" s="12" t="s">
        <v>3140</v>
      </c>
    </row>
    <row r="1519" spans="1:36" x14ac:dyDescent="0.25">
      <c r="A1519" s="21" t="s">
        <v>1619</v>
      </c>
      <c r="B1519" s="21">
        <v>0.99890000000000001</v>
      </c>
      <c r="C1519" s="36">
        <f>1-Table2[[#This Row],[  Payment adjustment factor ]]</f>
        <v>1.0999999999999899E-3</v>
      </c>
      <c r="D1519" s="31">
        <v>0.31675392670157065</v>
      </c>
      <c r="E1519" s="21">
        <v>4</v>
      </c>
      <c r="F1519" s="31">
        <v>0.96305105890140408</v>
      </c>
      <c r="G1519" s="12" t="s">
        <v>3140</v>
      </c>
      <c r="H1519" s="32" t="s">
        <v>3140</v>
      </c>
      <c r="I1519" s="31">
        <v>0.99640551805727029</v>
      </c>
      <c r="J1519" s="21" t="s">
        <v>58</v>
      </c>
      <c r="K1519" s="32" t="s">
        <v>3140</v>
      </c>
      <c r="L1519" s="21">
        <v>26</v>
      </c>
      <c r="M1519" s="31">
        <v>0.99056872393262385</v>
      </c>
      <c r="N1519" s="31">
        <v>0.99894818277070196</v>
      </c>
      <c r="O1519" s="21" t="s">
        <v>58</v>
      </c>
      <c r="P1519" s="31">
        <v>1.2456764260943465E-2</v>
      </c>
      <c r="Q1519" s="21">
        <v>28</v>
      </c>
      <c r="R1519" s="31">
        <v>1.0343193026309898</v>
      </c>
      <c r="S1519" s="31">
        <v>1.0047319092771723</v>
      </c>
      <c r="T1519" s="21" t="s">
        <v>44</v>
      </c>
      <c r="U1519" s="31">
        <v>1.4682937393135337E-2</v>
      </c>
      <c r="V1519" s="21">
        <v>54</v>
      </c>
      <c r="W1519" s="31">
        <v>1.0208612340601484</v>
      </c>
      <c r="X1519" s="31">
        <v>1.0004417594919579</v>
      </c>
      <c r="Y1519" s="21" t="s">
        <v>44</v>
      </c>
      <c r="Z1519" s="31">
        <v>3.6381645828626512E-2</v>
      </c>
      <c r="AA1519" s="12" t="s">
        <v>3140</v>
      </c>
      <c r="AB1519" s="12" t="s">
        <v>3140</v>
      </c>
      <c r="AC1519" s="31">
        <v>1.0020055371561525</v>
      </c>
      <c r="AD1519" s="21" t="s">
        <v>58</v>
      </c>
      <c r="AE1519" s="12" t="s">
        <v>3140</v>
      </c>
      <c r="AF1519" s="21">
        <v>2</v>
      </c>
      <c r="AG1519" s="31">
        <v>0.99489564362860483</v>
      </c>
      <c r="AH1519" s="31">
        <v>0.99158634970302129</v>
      </c>
      <c r="AI1519" s="21" t="s">
        <v>58</v>
      </c>
      <c r="AJ1519" s="32">
        <v>1.5493278153135043E-3</v>
      </c>
    </row>
    <row r="1520" spans="1:36" x14ac:dyDescent="0.25">
      <c r="A1520" s="21" t="s">
        <v>1620</v>
      </c>
      <c r="B1520" s="21">
        <v>0.98939999999999995</v>
      </c>
      <c r="C1520" s="36">
        <f>1-Table2[[#This Row],[  Payment adjustment factor ]]</f>
        <v>1.0600000000000054E-2</v>
      </c>
      <c r="D1520" s="31">
        <v>0.32093663911845732</v>
      </c>
      <c r="E1520" s="21">
        <v>5</v>
      </c>
      <c r="F1520" s="31">
        <v>0.96305105890140408</v>
      </c>
      <c r="G1520" s="21">
        <v>88</v>
      </c>
      <c r="H1520" s="31">
        <v>1.1485286749101031</v>
      </c>
      <c r="I1520" s="31">
        <v>1.0039137645557574</v>
      </c>
      <c r="J1520" s="21" t="s">
        <v>44</v>
      </c>
      <c r="K1520" s="31">
        <v>2.8405071269446514E-2</v>
      </c>
      <c r="L1520" s="21">
        <v>85</v>
      </c>
      <c r="M1520" s="31">
        <v>0.99088919308023216</v>
      </c>
      <c r="N1520" s="31">
        <v>1.0034934502081108</v>
      </c>
      <c r="O1520" s="21" t="s">
        <v>58</v>
      </c>
      <c r="P1520" s="31">
        <v>1.8292592756902239E-2</v>
      </c>
      <c r="Q1520" s="21">
        <v>149</v>
      </c>
      <c r="R1520" s="31">
        <v>1.1319750661639518</v>
      </c>
      <c r="S1520" s="31">
        <v>1.0156031600015401</v>
      </c>
      <c r="T1520" s="21" t="s">
        <v>44</v>
      </c>
      <c r="U1520" s="31">
        <v>3.242134438620841E-2</v>
      </c>
      <c r="V1520" s="21">
        <v>227</v>
      </c>
      <c r="W1520" s="31">
        <v>1.0593452128448482</v>
      </c>
      <c r="X1520" s="31">
        <v>1.0088431660083446</v>
      </c>
      <c r="Y1520" s="21" t="s">
        <v>44</v>
      </c>
      <c r="Z1520" s="31">
        <v>6.2539447259317191E-2</v>
      </c>
      <c r="AA1520" s="21">
        <v>23</v>
      </c>
      <c r="AB1520" s="31">
        <v>1.2650372974410431</v>
      </c>
      <c r="AC1520" s="31">
        <v>1.0058738187651037</v>
      </c>
      <c r="AD1520" s="21" t="s">
        <v>58</v>
      </c>
      <c r="AE1520" s="40">
        <v>1.7687284309935321E-2</v>
      </c>
      <c r="AF1520" s="21">
        <v>10</v>
      </c>
      <c r="AG1520" s="31">
        <v>1.0262873685533964</v>
      </c>
      <c r="AH1520" s="31">
        <v>0.99633796354879245</v>
      </c>
      <c r="AI1520" s="21" t="s">
        <v>58</v>
      </c>
      <c r="AJ1520" s="32">
        <v>3.6396795531131133E-3</v>
      </c>
    </row>
    <row r="1521" spans="1:36" x14ac:dyDescent="0.25">
      <c r="A1521" s="21" t="s">
        <v>1621</v>
      </c>
      <c r="B1521" s="21">
        <v>0.99729999999999996</v>
      </c>
      <c r="C1521" s="36">
        <f>1-Table2[[#This Row],[  Payment adjustment factor ]]</f>
        <v>2.7000000000000357E-3</v>
      </c>
      <c r="D1521" s="31">
        <v>0.41652238436804351</v>
      </c>
      <c r="E1521" s="21">
        <v>5</v>
      </c>
      <c r="F1521" s="31">
        <v>0.96305105890140408</v>
      </c>
      <c r="G1521" s="21">
        <v>35</v>
      </c>
      <c r="H1521" s="31">
        <v>1.0536547992596863</v>
      </c>
      <c r="I1521" s="31">
        <v>1.0039137645557574</v>
      </c>
      <c r="J1521" s="21" t="s">
        <v>44</v>
      </c>
      <c r="K1521" s="31">
        <v>8.8561181157600141E-3</v>
      </c>
      <c r="L1521" s="21">
        <v>40</v>
      </c>
      <c r="M1521" s="31">
        <v>1.0276224254920179</v>
      </c>
      <c r="N1521" s="31">
        <v>1.0034934502081108</v>
      </c>
      <c r="O1521" s="21" t="s">
        <v>44</v>
      </c>
      <c r="P1521" s="31">
        <v>9.9651278342524231E-3</v>
      </c>
      <c r="Q1521" s="21">
        <v>103</v>
      </c>
      <c r="R1521" s="31">
        <v>0.92916275553642746</v>
      </c>
      <c r="S1521" s="31">
        <v>1.0156031600015401</v>
      </c>
      <c r="T1521" s="21" t="s">
        <v>58</v>
      </c>
      <c r="U1521" s="31">
        <v>2.5412389322075093E-2</v>
      </c>
      <c r="V1521" s="21">
        <v>96</v>
      </c>
      <c r="W1521" s="31">
        <v>1.0071601070519756</v>
      </c>
      <c r="X1521" s="31">
        <v>1.0088431660083446</v>
      </c>
      <c r="Y1521" s="21" t="s">
        <v>58</v>
      </c>
      <c r="Z1521" s="31">
        <v>2.8443537241155177E-2</v>
      </c>
      <c r="AA1521" s="12" t="s">
        <v>3140</v>
      </c>
      <c r="AB1521" s="12" t="s">
        <v>3140</v>
      </c>
      <c r="AC1521" s="31">
        <v>1.0058738187651037</v>
      </c>
      <c r="AD1521" s="21" t="s">
        <v>58</v>
      </c>
      <c r="AE1521" s="12" t="s">
        <v>3140</v>
      </c>
      <c r="AF1521" s="21">
        <v>76</v>
      </c>
      <c r="AG1521" s="31">
        <v>1.0706940890878227</v>
      </c>
      <c r="AH1521" s="31">
        <v>0.99633796354879245</v>
      </c>
      <c r="AI1521" s="21" t="s">
        <v>44</v>
      </c>
      <c r="AJ1521" s="32">
        <v>2.8497548774132155E-2</v>
      </c>
    </row>
    <row r="1522" spans="1:36" x14ac:dyDescent="0.25">
      <c r="A1522" s="21" t="s">
        <v>1622</v>
      </c>
      <c r="B1522" s="21">
        <v>0.99670000000000003</v>
      </c>
      <c r="C1522" s="36">
        <f>1-Table2[[#This Row],[  Payment adjustment factor ]]</f>
        <v>3.2999999999999696E-3</v>
      </c>
      <c r="D1522" s="31">
        <v>0.25233644859813081</v>
      </c>
      <c r="E1522" s="21">
        <v>4</v>
      </c>
      <c r="F1522" s="31">
        <v>0.96305105890140408</v>
      </c>
      <c r="G1522" s="21">
        <v>160</v>
      </c>
      <c r="H1522" s="31">
        <v>0.94712292420884681</v>
      </c>
      <c r="I1522" s="31">
        <v>0.99640551805727029</v>
      </c>
      <c r="J1522" s="21" t="s">
        <v>58</v>
      </c>
      <c r="K1522" s="31">
        <v>2.8774223354183039E-2</v>
      </c>
      <c r="L1522" s="21">
        <v>112</v>
      </c>
      <c r="M1522" s="31">
        <v>1.0442446747942136</v>
      </c>
      <c r="N1522" s="31">
        <v>0.99894818277070196</v>
      </c>
      <c r="O1522" s="21" t="s">
        <v>44</v>
      </c>
      <c r="P1522" s="31">
        <v>1.0717635372798677E-2</v>
      </c>
      <c r="Q1522" s="21">
        <v>290</v>
      </c>
      <c r="R1522" s="31">
        <v>1.0040400240344372</v>
      </c>
      <c r="S1522" s="31">
        <v>1.0047319092771723</v>
      </c>
      <c r="T1522" s="21" t="s">
        <v>58</v>
      </c>
      <c r="U1522" s="31">
        <v>2.4911014071573881E-2</v>
      </c>
      <c r="V1522" s="21">
        <v>327</v>
      </c>
      <c r="W1522" s="31">
        <v>1.074840206942792</v>
      </c>
      <c r="X1522" s="31">
        <v>1.0004417594919579</v>
      </c>
      <c r="Y1522" s="21" t="s">
        <v>44</v>
      </c>
      <c r="Z1522" s="31">
        <v>3.6576669862557296E-2</v>
      </c>
      <c r="AA1522" s="21">
        <v>58</v>
      </c>
      <c r="AB1522" s="31">
        <v>0.96183455346787139</v>
      </c>
      <c r="AC1522" s="31">
        <v>1.0020055371561525</v>
      </c>
      <c r="AD1522" s="21" t="s">
        <v>58</v>
      </c>
      <c r="AE1522" s="40">
        <v>1.9436395687454415E-2</v>
      </c>
      <c r="AF1522" s="21">
        <v>53</v>
      </c>
      <c r="AG1522" s="31">
        <v>1.0270682422215573</v>
      </c>
      <c r="AH1522" s="31">
        <v>0.99158634970302129</v>
      </c>
      <c r="AI1522" s="21" t="s">
        <v>44</v>
      </c>
      <c r="AJ1522" s="32">
        <v>6.4959861175983924E-3</v>
      </c>
    </row>
    <row r="1523" spans="1:36" x14ac:dyDescent="0.25">
      <c r="A1523" s="21" t="s">
        <v>1623</v>
      </c>
      <c r="B1523" s="21">
        <v>0.99770000000000003</v>
      </c>
      <c r="C1523" s="36">
        <f>1-Table2[[#This Row],[  Payment adjustment factor ]]</f>
        <v>2.2999999999999687E-3</v>
      </c>
      <c r="D1523" s="31">
        <v>0.21040585901739395</v>
      </c>
      <c r="E1523" s="21">
        <v>3</v>
      </c>
      <c r="F1523" s="31">
        <v>0.96305105890140408</v>
      </c>
      <c r="G1523" s="21">
        <v>216</v>
      </c>
      <c r="H1523" s="31">
        <v>0.98519368650513806</v>
      </c>
      <c r="I1523" s="31">
        <v>0.99676112581910359</v>
      </c>
      <c r="J1523" s="21" t="s">
        <v>58</v>
      </c>
      <c r="K1523" s="31">
        <v>1.3133868001773958E-2</v>
      </c>
      <c r="L1523" s="21">
        <v>197</v>
      </c>
      <c r="M1523" s="31">
        <v>0.94820588220004687</v>
      </c>
      <c r="N1523" s="31">
        <v>0.99317980335967293</v>
      </c>
      <c r="O1523" s="21" t="s">
        <v>58</v>
      </c>
      <c r="P1523" s="31">
        <v>7.1325918247168553E-3</v>
      </c>
      <c r="Q1523" s="21">
        <v>776</v>
      </c>
      <c r="R1523" s="31">
        <v>0.93818153611547184</v>
      </c>
      <c r="S1523" s="31">
        <v>0.99472354671482743</v>
      </c>
      <c r="T1523" s="21" t="s">
        <v>58</v>
      </c>
      <c r="U1523" s="31">
        <v>3.2184808863754827E-2</v>
      </c>
      <c r="V1523" s="21">
        <v>753</v>
      </c>
      <c r="W1523" s="31">
        <v>1.0517222046566892</v>
      </c>
      <c r="X1523" s="31">
        <v>0.9918516596681215</v>
      </c>
      <c r="Y1523" s="21" t="s">
        <v>44</v>
      </c>
      <c r="Z1523" s="31">
        <v>3.9842834773302957E-2</v>
      </c>
      <c r="AA1523" s="21">
        <v>82</v>
      </c>
      <c r="AB1523" s="31">
        <v>0.94019033380373374</v>
      </c>
      <c r="AC1523" s="31">
        <v>0.9952100778551094</v>
      </c>
      <c r="AD1523" s="21" t="s">
        <v>58</v>
      </c>
      <c r="AE1523" s="40">
        <v>1.1364422381823903E-2</v>
      </c>
      <c r="AF1523" s="21">
        <v>441</v>
      </c>
      <c r="AG1523" s="31">
        <v>0.7990422401393078</v>
      </c>
      <c r="AH1523" s="31">
        <v>0.99702926691394167</v>
      </c>
      <c r="AI1523" s="21" t="s">
        <v>58</v>
      </c>
      <c r="AJ1523" s="32">
        <v>2.3569297889597773E-2</v>
      </c>
    </row>
    <row r="1524" spans="1:36" x14ac:dyDescent="0.25">
      <c r="A1524" s="21" t="s">
        <v>1624</v>
      </c>
      <c r="B1524" s="21">
        <v>0.99550000000000005</v>
      </c>
      <c r="C1524" s="36">
        <f>1-Table2[[#This Row],[  Payment adjustment factor ]]</f>
        <v>4.4999999999999485E-3</v>
      </c>
      <c r="D1524" s="31">
        <v>0.23890860692102928</v>
      </c>
      <c r="E1524" s="21">
        <v>4</v>
      </c>
      <c r="F1524" s="31">
        <v>0.96305105890140408</v>
      </c>
      <c r="G1524" s="21">
        <v>159</v>
      </c>
      <c r="H1524" s="31">
        <v>0.9786517300712374</v>
      </c>
      <c r="I1524" s="31">
        <v>0.99640551805727029</v>
      </c>
      <c r="J1524" s="21" t="s">
        <v>58</v>
      </c>
      <c r="K1524" s="31">
        <v>2.9754168165430705E-2</v>
      </c>
      <c r="L1524" s="21">
        <v>168</v>
      </c>
      <c r="M1524" s="31">
        <v>1.0334789556055426</v>
      </c>
      <c r="N1524" s="31">
        <v>0.99894818277070196</v>
      </c>
      <c r="O1524" s="21" t="s">
        <v>44</v>
      </c>
      <c r="P1524" s="31">
        <v>1.3895020470905763E-2</v>
      </c>
      <c r="Q1524" s="21">
        <v>305</v>
      </c>
      <c r="R1524" s="31">
        <v>0.92568832688937575</v>
      </c>
      <c r="S1524" s="31">
        <v>1.0047319092771723</v>
      </c>
      <c r="T1524" s="21" t="s">
        <v>58</v>
      </c>
      <c r="U1524" s="31">
        <v>3.010233877836269E-2</v>
      </c>
      <c r="V1524" s="21">
        <v>380</v>
      </c>
      <c r="W1524" s="31">
        <v>1.1066484958215839</v>
      </c>
      <c r="X1524" s="31">
        <v>1.0004417594919579</v>
      </c>
      <c r="Y1524" s="21" t="s">
        <v>44</v>
      </c>
      <c r="Z1524" s="31">
        <v>3.9876369381341703E-2</v>
      </c>
      <c r="AA1524" s="21">
        <v>111</v>
      </c>
      <c r="AB1524" s="31">
        <v>0.99110760857153202</v>
      </c>
      <c r="AC1524" s="31">
        <v>1.0020055371561525</v>
      </c>
      <c r="AD1524" s="21" t="s">
        <v>58</v>
      </c>
      <c r="AE1524" s="40">
        <v>3.9132104611087189E-2</v>
      </c>
      <c r="AF1524" s="21">
        <v>114</v>
      </c>
      <c r="AG1524" s="31">
        <v>0.84316818211030564</v>
      </c>
      <c r="AH1524" s="31">
        <v>0.99158634970302129</v>
      </c>
      <c r="AI1524" s="21" t="s">
        <v>58</v>
      </c>
      <c r="AJ1524" s="32">
        <v>1.5290800291426817E-2</v>
      </c>
    </row>
    <row r="1525" spans="1:36" x14ac:dyDescent="0.25">
      <c r="A1525" s="21" t="s">
        <v>1625</v>
      </c>
      <c r="B1525" s="21">
        <v>0.98640000000000005</v>
      </c>
      <c r="C1525" s="36">
        <f>1-Table2[[#This Row],[  Payment adjustment factor ]]</f>
        <v>1.3599999999999945E-2</v>
      </c>
      <c r="D1525" s="31">
        <v>0.21986607142857142</v>
      </c>
      <c r="E1525" s="21">
        <v>3</v>
      </c>
      <c r="F1525" s="31">
        <v>0.96305105890140408</v>
      </c>
      <c r="G1525" s="21">
        <v>1</v>
      </c>
      <c r="H1525" s="31">
        <v>0.9975386014085601</v>
      </c>
      <c r="I1525" s="31">
        <v>0.99676112581910359</v>
      </c>
      <c r="J1525" s="21" t="s">
        <v>58</v>
      </c>
      <c r="K1525" s="31">
        <v>4.3104627616643893E-4</v>
      </c>
      <c r="L1525" s="21">
        <v>37</v>
      </c>
      <c r="M1525" s="31">
        <v>1.0172166760162347</v>
      </c>
      <c r="N1525" s="31">
        <v>0.99317980335967293</v>
      </c>
      <c r="O1525" s="21" t="s">
        <v>44</v>
      </c>
      <c r="P1525" s="31">
        <v>2.1485339958616241E-2</v>
      </c>
      <c r="Q1525" s="21">
        <v>71</v>
      </c>
      <c r="R1525" s="31">
        <v>1.0325063089424344</v>
      </c>
      <c r="S1525" s="31">
        <v>0.99472354671482743</v>
      </c>
      <c r="T1525" s="21" t="s">
        <v>44</v>
      </c>
      <c r="U1525" s="31">
        <v>4.4857094663344935E-2</v>
      </c>
      <c r="V1525" s="21">
        <v>125</v>
      </c>
      <c r="W1525" s="31">
        <v>1.1159865409747367</v>
      </c>
      <c r="X1525" s="31">
        <v>0.9918516596681215</v>
      </c>
      <c r="Y1525" s="21" t="s">
        <v>44</v>
      </c>
      <c r="Z1525" s="31">
        <v>9.5976935201096125E-2</v>
      </c>
      <c r="AA1525" s="12" t="s">
        <v>3140</v>
      </c>
      <c r="AB1525" s="12" t="s">
        <v>3140</v>
      </c>
      <c r="AC1525" s="31">
        <v>0.9952100778551094</v>
      </c>
      <c r="AD1525" s="21" t="s">
        <v>58</v>
      </c>
      <c r="AE1525" s="12" t="s">
        <v>3140</v>
      </c>
      <c r="AF1525" s="12" t="s">
        <v>3140</v>
      </c>
      <c r="AG1525" s="12" t="s">
        <v>3140</v>
      </c>
      <c r="AH1525" s="31">
        <v>0.99702926691394167</v>
      </c>
      <c r="AI1525" s="21" t="s">
        <v>58</v>
      </c>
      <c r="AJ1525" s="12" t="s">
        <v>3140</v>
      </c>
    </row>
    <row r="1526" spans="1:36" x14ac:dyDescent="0.25">
      <c r="A1526" s="21" t="s">
        <v>1626</v>
      </c>
      <c r="B1526" s="21">
        <v>0.99509999999999998</v>
      </c>
      <c r="C1526" s="36">
        <f>1-Table2[[#This Row],[  Payment adjustment factor ]]</f>
        <v>4.9000000000000155E-3</v>
      </c>
      <c r="D1526" s="31">
        <v>0.184742951907131</v>
      </c>
      <c r="E1526" s="21">
        <v>2</v>
      </c>
      <c r="F1526" s="31">
        <v>0.96305105890140408</v>
      </c>
      <c r="G1526" s="21">
        <v>16</v>
      </c>
      <c r="H1526" s="31">
        <v>1.0057611083091655</v>
      </c>
      <c r="I1526" s="31">
        <v>0.99543995630441762</v>
      </c>
      <c r="J1526" s="21" t="s">
        <v>58</v>
      </c>
      <c r="K1526" s="31">
        <v>1.3674295751659857E-2</v>
      </c>
      <c r="L1526" s="21">
        <v>41</v>
      </c>
      <c r="M1526" s="31">
        <v>0.95273413122884731</v>
      </c>
      <c r="N1526" s="31">
        <v>0.99446279037947338</v>
      </c>
      <c r="O1526" s="21" t="s">
        <v>58</v>
      </c>
      <c r="P1526" s="31">
        <v>1.7122027618061857E-2</v>
      </c>
      <c r="Q1526" s="21">
        <v>72</v>
      </c>
      <c r="R1526" s="31">
        <v>1.0745439004924531</v>
      </c>
      <c r="S1526" s="31">
        <v>0.98990484924672528</v>
      </c>
      <c r="T1526" s="21" t="s">
        <v>44</v>
      </c>
      <c r="U1526" s="31">
        <v>2.9025842597901096E-2</v>
      </c>
      <c r="V1526" s="21">
        <v>73</v>
      </c>
      <c r="W1526" s="31">
        <v>1.0390790697352155</v>
      </c>
      <c r="X1526" s="31">
        <v>0.989996280811276</v>
      </c>
      <c r="Y1526" s="21" t="s">
        <v>44</v>
      </c>
      <c r="Z1526" s="31">
        <v>3.6354590940283114E-2</v>
      </c>
      <c r="AA1526" s="12" t="s">
        <v>3140</v>
      </c>
      <c r="AB1526" s="12" t="s">
        <v>3140</v>
      </c>
      <c r="AC1526" s="31">
        <v>0.99570692941132555</v>
      </c>
      <c r="AD1526" s="21" t="s">
        <v>58</v>
      </c>
      <c r="AE1526" s="12" t="s">
        <v>3140</v>
      </c>
      <c r="AF1526" s="21">
        <v>31</v>
      </c>
      <c r="AG1526" s="31">
        <v>1.0354654249117465</v>
      </c>
      <c r="AH1526" s="31">
        <v>0.99079810028693438</v>
      </c>
      <c r="AI1526" s="21" t="s">
        <v>44</v>
      </c>
      <c r="AJ1526" s="32">
        <v>1.9341751800774108E-2</v>
      </c>
    </row>
    <row r="1527" spans="1:36" x14ac:dyDescent="0.25">
      <c r="A1527" s="21" t="s">
        <v>1627</v>
      </c>
      <c r="B1527" s="21">
        <v>0.99680000000000002</v>
      </c>
      <c r="C1527" s="36">
        <f>1-Table2[[#This Row],[  Payment adjustment factor ]]</f>
        <v>3.1999999999999806E-3</v>
      </c>
      <c r="D1527" s="31">
        <v>0.31609195402298851</v>
      </c>
      <c r="E1527" s="21">
        <v>4</v>
      </c>
      <c r="F1527" s="31">
        <v>0.96305105890140408</v>
      </c>
      <c r="G1527" s="12" t="s">
        <v>3140</v>
      </c>
      <c r="H1527" s="32" t="s">
        <v>3140</v>
      </c>
      <c r="I1527" s="31">
        <v>0.99640551805727029</v>
      </c>
      <c r="J1527" s="21" t="s">
        <v>58</v>
      </c>
      <c r="K1527" s="32" t="s">
        <v>3140</v>
      </c>
      <c r="L1527" s="21">
        <v>23</v>
      </c>
      <c r="M1527" s="31">
        <v>1.0157007975055807</v>
      </c>
      <c r="N1527" s="31">
        <v>0.99894818277070196</v>
      </c>
      <c r="O1527" s="21" t="s">
        <v>58</v>
      </c>
      <c r="P1527" s="31">
        <v>2.6158169288168096E-2</v>
      </c>
      <c r="Q1527" s="21">
        <v>31</v>
      </c>
      <c r="R1527" s="31">
        <v>1.0531994340652875</v>
      </c>
      <c r="S1527" s="31">
        <v>1.0047319092771723</v>
      </c>
      <c r="T1527" s="21" t="s">
        <v>44</v>
      </c>
      <c r="U1527" s="31">
        <v>3.6802156698897776E-2</v>
      </c>
      <c r="V1527" s="21">
        <v>70</v>
      </c>
      <c r="W1527" s="31">
        <v>1.0155828093026997</v>
      </c>
      <c r="X1527" s="31">
        <v>1.0004417594919579</v>
      </c>
      <c r="Y1527" s="21" t="s">
        <v>44</v>
      </c>
      <c r="Z1527" s="31">
        <v>0.10172837190265864</v>
      </c>
      <c r="AA1527" s="12" t="s">
        <v>3140</v>
      </c>
      <c r="AB1527" s="12" t="s">
        <v>3140</v>
      </c>
      <c r="AC1527" s="31">
        <v>1.0020055371561525</v>
      </c>
      <c r="AD1527" s="21" t="s">
        <v>58</v>
      </c>
      <c r="AE1527" s="12" t="s">
        <v>3140</v>
      </c>
      <c r="AF1527" s="12" t="s">
        <v>3140</v>
      </c>
      <c r="AG1527" s="12" t="s">
        <v>3140</v>
      </c>
      <c r="AH1527" s="31">
        <v>0.99158634970302129</v>
      </c>
      <c r="AI1527" s="21" t="s">
        <v>58</v>
      </c>
      <c r="AJ1527" s="12" t="s">
        <v>3140</v>
      </c>
    </row>
    <row r="1528" spans="1:36" x14ac:dyDescent="0.25">
      <c r="A1528" s="21" t="s">
        <v>1628</v>
      </c>
      <c r="B1528" s="31">
        <v>1</v>
      </c>
      <c r="C1528" s="36">
        <f>1-Table2[[#This Row],[  Payment adjustment factor ]]</f>
        <v>0</v>
      </c>
      <c r="D1528" s="31">
        <v>0.35443037974683544</v>
      </c>
      <c r="E1528" s="21">
        <v>5</v>
      </c>
      <c r="F1528" s="31">
        <v>0.96305105890140408</v>
      </c>
      <c r="G1528" s="12" t="s">
        <v>3140</v>
      </c>
      <c r="H1528" s="32" t="s">
        <v>3140</v>
      </c>
      <c r="I1528" s="31">
        <v>1.0039137645557574</v>
      </c>
      <c r="J1528" s="21" t="s">
        <v>58</v>
      </c>
      <c r="K1528" s="32" t="s">
        <v>3140</v>
      </c>
      <c r="L1528" s="12" t="s">
        <v>3140</v>
      </c>
      <c r="M1528" s="32" t="s">
        <v>3140</v>
      </c>
      <c r="N1528" s="31">
        <v>1.0034934502081108</v>
      </c>
      <c r="O1528" s="21" t="s">
        <v>58</v>
      </c>
      <c r="P1528" s="32" t="s">
        <v>3140</v>
      </c>
      <c r="Q1528" s="21">
        <v>3</v>
      </c>
      <c r="R1528" s="31">
        <v>1.0053660300705931</v>
      </c>
      <c r="S1528" s="31">
        <v>1.0156031600015401</v>
      </c>
      <c r="T1528" s="21" t="s">
        <v>58</v>
      </c>
      <c r="U1528" s="31">
        <v>3.5849786934294858E-2</v>
      </c>
      <c r="V1528" s="21">
        <v>4</v>
      </c>
      <c r="W1528" s="31">
        <v>0.99226553831927577</v>
      </c>
      <c r="X1528" s="31">
        <v>1.0088431660083446</v>
      </c>
      <c r="Y1528" s="21" t="s">
        <v>58</v>
      </c>
      <c r="Z1528" s="31">
        <v>4.4374158721745258E-2</v>
      </c>
      <c r="AA1528" s="12" t="s">
        <v>3140</v>
      </c>
      <c r="AB1528" s="12" t="s">
        <v>3140</v>
      </c>
      <c r="AC1528" s="31">
        <v>1.0058738187651037</v>
      </c>
      <c r="AD1528" s="21" t="s">
        <v>58</v>
      </c>
      <c r="AE1528" s="12" t="s">
        <v>3140</v>
      </c>
      <c r="AF1528" s="12" t="s">
        <v>3140</v>
      </c>
      <c r="AG1528" s="12" t="s">
        <v>3140</v>
      </c>
      <c r="AH1528" s="31">
        <v>0.99633796354879245</v>
      </c>
      <c r="AI1528" s="21" t="s">
        <v>58</v>
      </c>
      <c r="AJ1528" s="12" t="s">
        <v>3140</v>
      </c>
    </row>
    <row r="1529" spans="1:36" x14ac:dyDescent="0.25">
      <c r="A1529" s="21" t="s">
        <v>1629</v>
      </c>
      <c r="B1529" s="31">
        <v>1</v>
      </c>
      <c r="C1529" s="36">
        <f>1-Table2[[#This Row],[  Payment adjustment factor ]]</f>
        <v>0</v>
      </c>
      <c r="D1529" s="31">
        <v>0.45483870967741935</v>
      </c>
      <c r="E1529" s="21">
        <v>5</v>
      </c>
      <c r="F1529" s="31">
        <v>0.96305105890140408</v>
      </c>
      <c r="G1529" s="21">
        <v>1</v>
      </c>
      <c r="H1529" s="31">
        <v>1.0133657393555815</v>
      </c>
      <c r="I1529" s="31">
        <v>1.0039137645557574</v>
      </c>
      <c r="J1529" s="21" t="s">
        <v>58</v>
      </c>
      <c r="K1529" s="31">
        <v>1.6429141486776918E-3</v>
      </c>
      <c r="L1529" s="21">
        <v>18</v>
      </c>
      <c r="M1529" s="31">
        <v>1.0118975294963233</v>
      </c>
      <c r="N1529" s="31">
        <v>1.0034934502081108</v>
      </c>
      <c r="O1529" s="21" t="s">
        <v>58</v>
      </c>
      <c r="P1529" s="31">
        <v>1.6901328337191279E-2</v>
      </c>
      <c r="Q1529" s="21">
        <v>22</v>
      </c>
      <c r="R1529" s="31">
        <v>1.0182922627522788</v>
      </c>
      <c r="S1529" s="31">
        <v>1.0156031600015401</v>
      </c>
      <c r="T1529" s="21" t="s">
        <v>58</v>
      </c>
      <c r="U1529" s="31">
        <v>2.3636029648814925E-2</v>
      </c>
      <c r="V1529" s="21">
        <v>37</v>
      </c>
      <c r="W1529" s="31">
        <v>1.0013866169168886</v>
      </c>
      <c r="X1529" s="31">
        <v>1.0088431660083446</v>
      </c>
      <c r="Y1529" s="21" t="s">
        <v>58</v>
      </c>
      <c r="Z1529" s="31">
        <v>4.1067983803056006E-2</v>
      </c>
      <c r="AA1529" s="12" t="s">
        <v>3140</v>
      </c>
      <c r="AB1529" s="12" t="s">
        <v>3140</v>
      </c>
      <c r="AC1529" s="31">
        <v>1.0058738187651037</v>
      </c>
      <c r="AD1529" s="21" t="s">
        <v>58</v>
      </c>
      <c r="AE1529" s="12" t="s">
        <v>3140</v>
      </c>
      <c r="AF1529" s="12" t="s">
        <v>3140</v>
      </c>
      <c r="AG1529" s="12" t="s">
        <v>3140</v>
      </c>
      <c r="AH1529" s="31">
        <v>0.99633796354879245</v>
      </c>
      <c r="AI1529" s="21" t="s">
        <v>58</v>
      </c>
      <c r="AJ1529" s="12" t="s">
        <v>3140</v>
      </c>
    </row>
    <row r="1530" spans="1:36" x14ac:dyDescent="0.25">
      <c r="A1530" s="21" t="s">
        <v>1630</v>
      </c>
      <c r="B1530" s="31">
        <v>1</v>
      </c>
      <c r="C1530" s="36">
        <f>1-Table2[[#This Row],[  Payment adjustment factor ]]</f>
        <v>0</v>
      </c>
      <c r="D1530" s="31">
        <v>0.91176470588235292</v>
      </c>
      <c r="E1530" s="21">
        <v>5</v>
      </c>
      <c r="F1530" s="31">
        <v>0.96305105890140408</v>
      </c>
      <c r="G1530" s="12" t="s">
        <v>3140</v>
      </c>
      <c r="H1530" s="32" t="s">
        <v>3140</v>
      </c>
      <c r="I1530" s="31">
        <v>1.0039137645557574</v>
      </c>
      <c r="J1530" s="21" t="s">
        <v>58</v>
      </c>
      <c r="K1530" s="32" t="s">
        <v>3140</v>
      </c>
      <c r="L1530" s="12" t="s">
        <v>3140</v>
      </c>
      <c r="M1530" s="32" t="s">
        <v>3140</v>
      </c>
      <c r="N1530" s="31">
        <v>1.0034934502081108</v>
      </c>
      <c r="O1530" s="21" t="s">
        <v>58</v>
      </c>
      <c r="P1530" s="32" t="s">
        <v>3140</v>
      </c>
      <c r="Q1530" s="21">
        <v>1</v>
      </c>
      <c r="R1530" s="31">
        <v>0.99722112481968028</v>
      </c>
      <c r="S1530" s="31">
        <v>1.0156031600015401</v>
      </c>
      <c r="T1530" s="21" t="s">
        <v>58</v>
      </c>
      <c r="U1530" s="31">
        <v>3.378163974080561E-3</v>
      </c>
      <c r="V1530" s="21">
        <v>26</v>
      </c>
      <c r="W1530" s="31">
        <v>0.96058323184160699</v>
      </c>
      <c r="X1530" s="31">
        <v>1.0088431660083446</v>
      </c>
      <c r="Y1530" s="21" t="s">
        <v>58</v>
      </c>
      <c r="Z1530" s="31">
        <v>0.10163743568832188</v>
      </c>
      <c r="AA1530" s="12" t="s">
        <v>3140</v>
      </c>
      <c r="AB1530" s="12" t="s">
        <v>3140</v>
      </c>
      <c r="AC1530" s="31">
        <v>1.0058738187651037</v>
      </c>
      <c r="AD1530" s="21" t="s">
        <v>58</v>
      </c>
      <c r="AE1530" s="12" t="s">
        <v>3140</v>
      </c>
      <c r="AF1530" s="12" t="s">
        <v>3140</v>
      </c>
      <c r="AG1530" s="12" t="s">
        <v>3140</v>
      </c>
      <c r="AH1530" s="31">
        <v>0.99633796354879245</v>
      </c>
      <c r="AI1530" s="21" t="s">
        <v>58</v>
      </c>
      <c r="AJ1530" s="12" t="s">
        <v>3140</v>
      </c>
    </row>
    <row r="1531" spans="1:36" x14ac:dyDescent="0.25">
      <c r="A1531" s="21" t="s">
        <v>1631</v>
      </c>
      <c r="B1531" s="21">
        <v>0.9929</v>
      </c>
      <c r="C1531" s="36">
        <f>1-Table2[[#This Row],[  Payment adjustment factor ]]</f>
        <v>7.0999999999999952E-3</v>
      </c>
      <c r="D1531" s="31">
        <v>0.14518317503392131</v>
      </c>
      <c r="E1531" s="21">
        <v>2</v>
      </c>
      <c r="F1531" s="31">
        <v>0.96305105890140408</v>
      </c>
      <c r="G1531" s="21">
        <v>65</v>
      </c>
      <c r="H1531" s="31">
        <v>1.0905677236388878</v>
      </c>
      <c r="I1531" s="31">
        <v>0.99543995630441762</v>
      </c>
      <c r="J1531" s="21" t="s">
        <v>44</v>
      </c>
      <c r="K1531" s="31">
        <v>2.4023790430833927E-2</v>
      </c>
      <c r="L1531" s="21">
        <v>30</v>
      </c>
      <c r="M1531" s="31">
        <v>0.95936174271374364</v>
      </c>
      <c r="N1531" s="31">
        <v>0.99446279037947338</v>
      </c>
      <c r="O1531" s="21" t="s">
        <v>58</v>
      </c>
      <c r="P1531" s="31">
        <v>9.2206139407615805E-3</v>
      </c>
      <c r="Q1531" s="21">
        <v>61</v>
      </c>
      <c r="R1531" s="31">
        <v>0.97303006586541141</v>
      </c>
      <c r="S1531" s="31">
        <v>0.98990484924672528</v>
      </c>
      <c r="T1531" s="21" t="s">
        <v>58</v>
      </c>
      <c r="U1531" s="31">
        <v>1.6162824214837196E-2</v>
      </c>
      <c r="V1531" s="21">
        <v>97</v>
      </c>
      <c r="W1531" s="31">
        <v>1.0341711660926587</v>
      </c>
      <c r="X1531" s="31">
        <v>0.989996280811276</v>
      </c>
      <c r="Y1531" s="21" t="s">
        <v>44</v>
      </c>
      <c r="Z1531" s="31">
        <v>3.166273220230828E-2</v>
      </c>
      <c r="AA1531" s="21">
        <v>1</v>
      </c>
      <c r="AB1531" s="31">
        <v>0.99421498927619834</v>
      </c>
      <c r="AC1531" s="31">
        <v>0.99570692941132555</v>
      </c>
      <c r="AD1531" s="21" t="s">
        <v>58</v>
      </c>
      <c r="AE1531" s="40">
        <v>1.6119499588777408E-3</v>
      </c>
      <c r="AF1531" s="21">
        <v>49</v>
      </c>
      <c r="AG1531" s="31">
        <v>1.1829056785862251</v>
      </c>
      <c r="AH1531" s="31">
        <v>0.99079810028693438</v>
      </c>
      <c r="AI1531" s="21" t="s">
        <v>44</v>
      </c>
      <c r="AJ1531" s="32">
        <v>1.9330352670063611E-2</v>
      </c>
    </row>
    <row r="1532" spans="1:36" x14ac:dyDescent="0.25">
      <c r="A1532" s="21" t="s">
        <v>1632</v>
      </c>
      <c r="B1532" s="21">
        <v>0.98329999999999995</v>
      </c>
      <c r="C1532" s="36">
        <f>1-Table2[[#This Row],[  Payment adjustment factor ]]</f>
        <v>1.6700000000000048E-2</v>
      </c>
      <c r="D1532" s="31">
        <v>0.21007077032737639</v>
      </c>
      <c r="E1532" s="21">
        <v>3</v>
      </c>
      <c r="F1532" s="31">
        <v>0.96305105890140408</v>
      </c>
      <c r="G1532" s="21">
        <v>172</v>
      </c>
      <c r="H1532" s="31">
        <v>1.2387254750885923</v>
      </c>
      <c r="I1532" s="31">
        <v>0.99676112581910359</v>
      </c>
      <c r="J1532" s="21" t="s">
        <v>44</v>
      </c>
      <c r="K1532" s="31">
        <v>1.8252779571548552E-2</v>
      </c>
      <c r="L1532" s="21">
        <v>185</v>
      </c>
      <c r="M1532" s="31">
        <v>1.11696946288914</v>
      </c>
      <c r="N1532" s="31">
        <v>0.99317980335967293</v>
      </c>
      <c r="O1532" s="21" t="s">
        <v>44</v>
      </c>
      <c r="P1532" s="31">
        <v>9.8578529435062612E-3</v>
      </c>
      <c r="Q1532" s="21">
        <v>670</v>
      </c>
      <c r="R1532" s="31">
        <v>1.0711999058227171</v>
      </c>
      <c r="S1532" s="31">
        <v>0.99472354671482743</v>
      </c>
      <c r="T1532" s="21" t="s">
        <v>44</v>
      </c>
      <c r="U1532" s="31">
        <v>3.8402741519194455E-2</v>
      </c>
      <c r="V1532" s="21">
        <v>503</v>
      </c>
      <c r="W1532" s="31">
        <v>1.1635915944435671</v>
      </c>
      <c r="X1532" s="31">
        <v>0.9918516596681215</v>
      </c>
      <c r="Y1532" s="21" t="s">
        <v>44</v>
      </c>
      <c r="Z1532" s="31">
        <v>3.4047108694549667E-2</v>
      </c>
      <c r="AA1532" s="21">
        <v>101</v>
      </c>
      <c r="AB1532" s="31">
        <v>1.1159206483875979</v>
      </c>
      <c r="AC1532" s="31">
        <v>0.9952100778551094</v>
      </c>
      <c r="AD1532" s="21" t="s">
        <v>44</v>
      </c>
      <c r="AE1532" s="40">
        <v>2.4348222876312751E-2</v>
      </c>
      <c r="AF1532" s="12" t="s">
        <v>3140</v>
      </c>
      <c r="AG1532" s="12" t="s">
        <v>3140</v>
      </c>
      <c r="AH1532" s="31">
        <v>0.99702926691394167</v>
      </c>
      <c r="AI1532" s="21" t="s">
        <v>58</v>
      </c>
      <c r="AJ1532" s="12" t="s">
        <v>3140</v>
      </c>
    </row>
    <row r="1533" spans="1:36" x14ac:dyDescent="0.25">
      <c r="A1533" s="21" t="s">
        <v>1633</v>
      </c>
      <c r="B1533" s="31">
        <v>1</v>
      </c>
      <c r="C1533" s="36">
        <f>1-Table2[[#This Row],[  Payment adjustment factor ]]</f>
        <v>0</v>
      </c>
      <c r="D1533" s="31">
        <v>0.15848670756646216</v>
      </c>
      <c r="E1533" s="21">
        <v>2</v>
      </c>
      <c r="F1533" s="31">
        <v>0.96305105890140408</v>
      </c>
      <c r="G1533" s="12" t="s">
        <v>3140</v>
      </c>
      <c r="H1533" s="32" t="s">
        <v>3140</v>
      </c>
      <c r="I1533" s="31">
        <v>0.99543995630441762</v>
      </c>
      <c r="J1533" s="21" t="s">
        <v>58</v>
      </c>
      <c r="K1533" s="32" t="s">
        <v>3140</v>
      </c>
      <c r="L1533" s="21">
        <v>13</v>
      </c>
      <c r="M1533" s="31">
        <v>1.0109044240162197</v>
      </c>
      <c r="N1533" s="31">
        <v>0.99446279037947338</v>
      </c>
      <c r="O1533" s="21" t="s">
        <v>58</v>
      </c>
      <c r="P1533" s="31">
        <v>2.5318133746525983E-2</v>
      </c>
      <c r="Q1533" s="21">
        <v>36</v>
      </c>
      <c r="R1533" s="31">
        <v>0.99049981148823996</v>
      </c>
      <c r="S1533" s="31">
        <v>0.98990484924672528</v>
      </c>
      <c r="T1533" s="21" t="s">
        <v>44</v>
      </c>
      <c r="U1533" s="31">
        <v>5.9030227010010081E-2</v>
      </c>
      <c r="V1533" s="21">
        <v>35</v>
      </c>
      <c r="W1533" s="31">
        <v>0.95770094231638014</v>
      </c>
      <c r="X1533" s="31">
        <v>0.989996280811276</v>
      </c>
      <c r="Y1533" s="21" t="s">
        <v>58</v>
      </c>
      <c r="Z1533" s="31">
        <v>5.3675447010501982E-2</v>
      </c>
      <c r="AA1533" s="12" t="s">
        <v>3140</v>
      </c>
      <c r="AB1533" s="12" t="s">
        <v>3140</v>
      </c>
      <c r="AC1533" s="31">
        <v>0.99570692941132555</v>
      </c>
      <c r="AD1533" s="21" t="s">
        <v>58</v>
      </c>
      <c r="AE1533" s="12" t="s">
        <v>3140</v>
      </c>
      <c r="AF1533" s="21">
        <v>2</v>
      </c>
      <c r="AG1533" s="31">
        <v>0.99529249783087781</v>
      </c>
      <c r="AH1533" s="31">
        <v>0.99079810028693438</v>
      </c>
      <c r="AI1533" s="21" t="s">
        <v>58</v>
      </c>
      <c r="AJ1533" s="32">
        <v>6.2033006222484569E-3</v>
      </c>
    </row>
    <row r="1534" spans="1:36" x14ac:dyDescent="0.25">
      <c r="A1534" s="21" t="s">
        <v>1634</v>
      </c>
      <c r="B1534" s="21">
        <v>0.99519999999999997</v>
      </c>
      <c r="C1534" s="36">
        <f>1-Table2[[#This Row],[  Payment adjustment factor ]]</f>
        <v>4.8000000000000265E-3</v>
      </c>
      <c r="D1534" s="31">
        <v>0.15931836624289966</v>
      </c>
      <c r="E1534" s="21">
        <v>2</v>
      </c>
      <c r="F1534" s="31">
        <v>0.96305105890140408</v>
      </c>
      <c r="G1534" s="21">
        <v>46</v>
      </c>
      <c r="H1534" s="31">
        <v>1.0170216876237312</v>
      </c>
      <c r="I1534" s="31">
        <v>0.99543995630441762</v>
      </c>
      <c r="J1534" s="21" t="s">
        <v>44</v>
      </c>
      <c r="K1534" s="31">
        <v>1.7146805755151501E-2</v>
      </c>
      <c r="L1534" s="21">
        <v>45</v>
      </c>
      <c r="M1534" s="31">
        <v>1.0158813421627746</v>
      </c>
      <c r="N1534" s="31">
        <v>0.99446279037947338</v>
      </c>
      <c r="O1534" s="21" t="s">
        <v>44</v>
      </c>
      <c r="P1534" s="31">
        <v>1.0846913926523635E-2</v>
      </c>
      <c r="Q1534" s="21">
        <v>153</v>
      </c>
      <c r="R1534" s="31">
        <v>0.96401149698898847</v>
      </c>
      <c r="S1534" s="31">
        <v>0.98990484924672528</v>
      </c>
      <c r="T1534" s="21" t="s">
        <v>58</v>
      </c>
      <c r="U1534" s="31">
        <v>3.9962292547322503E-2</v>
      </c>
      <c r="V1534" s="21">
        <v>196</v>
      </c>
      <c r="W1534" s="31">
        <v>1.0542034406186738</v>
      </c>
      <c r="X1534" s="31">
        <v>0.989996280811276</v>
      </c>
      <c r="Y1534" s="21" t="s">
        <v>44</v>
      </c>
      <c r="Z1534" s="31">
        <v>6.8976784332229271E-2</v>
      </c>
      <c r="AA1534" s="12" t="s">
        <v>3140</v>
      </c>
      <c r="AB1534" s="12" t="s">
        <v>3140</v>
      </c>
      <c r="AC1534" s="31">
        <v>0.99570692941132555</v>
      </c>
      <c r="AD1534" s="21" t="s">
        <v>58</v>
      </c>
      <c r="AE1534" s="12" t="s">
        <v>3140</v>
      </c>
      <c r="AF1534" s="21">
        <v>10</v>
      </c>
      <c r="AG1534" s="31">
        <v>0.97453399083175118</v>
      </c>
      <c r="AH1534" s="31">
        <v>0.99079810028693438</v>
      </c>
      <c r="AI1534" s="21" t="s">
        <v>58</v>
      </c>
      <c r="AJ1534" s="32">
        <v>3.6150595622760693E-3</v>
      </c>
    </row>
    <row r="1535" spans="1:36" x14ac:dyDescent="0.25">
      <c r="A1535" s="21" t="s">
        <v>1635</v>
      </c>
      <c r="B1535" s="21">
        <v>0.997</v>
      </c>
      <c r="C1535" s="36">
        <f>1-Table2[[#This Row],[  Payment adjustment factor ]]</f>
        <v>3.0000000000000027E-3</v>
      </c>
      <c r="D1535" s="31">
        <v>0.3527950310559006</v>
      </c>
      <c r="E1535" s="21">
        <v>5</v>
      </c>
      <c r="F1535" s="31">
        <v>0.96305105890140408</v>
      </c>
      <c r="G1535" s="21">
        <v>2</v>
      </c>
      <c r="H1535" s="31">
        <v>0.993059435790976</v>
      </c>
      <c r="I1535" s="31">
        <v>1.0039137645557574</v>
      </c>
      <c r="J1535" s="21" t="s">
        <v>58</v>
      </c>
      <c r="K1535" s="31">
        <v>5.7178067579169119E-4</v>
      </c>
      <c r="L1535" s="21">
        <v>34</v>
      </c>
      <c r="M1535" s="31">
        <v>1.0357429347786913</v>
      </c>
      <c r="N1535" s="31">
        <v>1.0034934502081108</v>
      </c>
      <c r="O1535" s="21" t="s">
        <v>44</v>
      </c>
      <c r="P1535" s="31">
        <v>1.3805405152544505E-2</v>
      </c>
      <c r="Q1535" s="21">
        <v>52</v>
      </c>
      <c r="R1535" s="31">
        <v>1.0454890176695137</v>
      </c>
      <c r="S1535" s="31">
        <v>1.0156031600015401</v>
      </c>
      <c r="T1535" s="21" t="s">
        <v>44</v>
      </c>
      <c r="U1535" s="31">
        <v>2.4041475571445169E-2</v>
      </c>
      <c r="V1535" s="21">
        <v>107</v>
      </c>
      <c r="W1535" s="31">
        <v>1.0423900476013275</v>
      </c>
      <c r="X1535" s="31">
        <v>1.0088431660083446</v>
      </c>
      <c r="Y1535" s="21" t="s">
        <v>44</v>
      </c>
      <c r="Z1535" s="31">
        <v>5.8522473028110124E-2</v>
      </c>
      <c r="AA1535" s="12" t="s">
        <v>3140</v>
      </c>
      <c r="AB1535" s="12" t="s">
        <v>3140</v>
      </c>
      <c r="AC1535" s="31">
        <v>1.0058738187651037</v>
      </c>
      <c r="AD1535" s="21" t="s">
        <v>58</v>
      </c>
      <c r="AE1535" s="12" t="s">
        <v>3140</v>
      </c>
      <c r="AF1535" s="21">
        <v>29</v>
      </c>
      <c r="AG1535" s="31">
        <v>0.9868076114350226</v>
      </c>
      <c r="AH1535" s="31">
        <v>0.99633796354879245</v>
      </c>
      <c r="AI1535" s="21" t="s">
        <v>58</v>
      </c>
      <c r="AJ1535" s="32">
        <v>2.2357038534996067E-2</v>
      </c>
    </row>
    <row r="1536" spans="1:36" x14ac:dyDescent="0.25">
      <c r="A1536" s="21" t="s">
        <v>1636</v>
      </c>
      <c r="B1536" s="31">
        <v>1</v>
      </c>
      <c r="C1536" s="36">
        <f>1-Table2[[#This Row],[  Payment adjustment factor ]]</f>
        <v>0</v>
      </c>
      <c r="D1536" s="31">
        <v>0.22772277227722773</v>
      </c>
      <c r="E1536" s="21">
        <v>3</v>
      </c>
      <c r="F1536" s="31">
        <v>0.96305105890140408</v>
      </c>
      <c r="G1536" s="21">
        <v>1</v>
      </c>
      <c r="H1536" s="31">
        <v>0.99585033420700964</v>
      </c>
      <c r="I1536" s="31">
        <v>0.99676112581910359</v>
      </c>
      <c r="J1536" s="21" t="s">
        <v>58</v>
      </c>
      <c r="K1536" s="31">
        <v>1.6157470257148348E-2</v>
      </c>
      <c r="L1536" s="21">
        <v>2</v>
      </c>
      <c r="M1536" s="31">
        <v>1.0098873971247144</v>
      </c>
      <c r="N1536" s="31">
        <v>0.99317980335967293</v>
      </c>
      <c r="O1536" s="21" t="s">
        <v>58</v>
      </c>
      <c r="P1536" s="31">
        <v>1.885441780288068E-2</v>
      </c>
      <c r="Q1536" s="21">
        <v>3</v>
      </c>
      <c r="R1536" s="31">
        <v>0.99033627439198768</v>
      </c>
      <c r="S1536" s="31">
        <v>0.99472354671482743</v>
      </c>
      <c r="T1536" s="21" t="s">
        <v>58</v>
      </c>
      <c r="U1536" s="31">
        <v>2.5098865375098183E-2</v>
      </c>
      <c r="V1536" s="21">
        <v>16</v>
      </c>
      <c r="W1536" s="31">
        <v>0.99401619394411145</v>
      </c>
      <c r="X1536" s="31">
        <v>0.9918516596681215</v>
      </c>
      <c r="Y1536" s="21" t="s">
        <v>58</v>
      </c>
      <c r="Z1536" s="31">
        <v>0.16396139520875616</v>
      </c>
      <c r="AA1536" s="12" t="s">
        <v>3140</v>
      </c>
      <c r="AB1536" s="12" t="s">
        <v>3140</v>
      </c>
      <c r="AC1536" s="31">
        <v>0.9952100778551094</v>
      </c>
      <c r="AD1536" s="21" t="s">
        <v>58</v>
      </c>
      <c r="AE1536" s="12" t="s">
        <v>3140</v>
      </c>
      <c r="AF1536" s="12" t="s">
        <v>3140</v>
      </c>
      <c r="AG1536" s="12" t="s">
        <v>3140</v>
      </c>
      <c r="AH1536" s="31">
        <v>0.99702926691394167</v>
      </c>
      <c r="AI1536" s="21" t="s">
        <v>58</v>
      </c>
      <c r="AJ1536" s="12" t="s">
        <v>3140</v>
      </c>
    </row>
    <row r="1537" spans="1:36" x14ac:dyDescent="0.25">
      <c r="A1537" s="21" t="s">
        <v>1637</v>
      </c>
      <c r="B1537" s="21">
        <v>0.99039999999999995</v>
      </c>
      <c r="C1537" s="36">
        <f>1-Table2[[#This Row],[  Payment adjustment factor ]]</f>
        <v>9.6000000000000529E-3</v>
      </c>
      <c r="D1537" s="31">
        <v>0.29515745692216283</v>
      </c>
      <c r="E1537" s="21">
        <v>4</v>
      </c>
      <c r="F1537" s="31">
        <v>0.96305105890140408</v>
      </c>
      <c r="G1537" s="21">
        <v>142</v>
      </c>
      <c r="H1537" s="31">
        <v>1.0749556743253599</v>
      </c>
      <c r="I1537" s="31">
        <v>0.99640551805727029</v>
      </c>
      <c r="J1537" s="21" t="s">
        <v>44</v>
      </c>
      <c r="K1537" s="31">
        <v>2.2859818639540379E-2</v>
      </c>
      <c r="L1537" s="21">
        <v>114</v>
      </c>
      <c r="M1537" s="31">
        <v>1.045563136930592</v>
      </c>
      <c r="N1537" s="31">
        <v>0.99894818277070196</v>
      </c>
      <c r="O1537" s="21" t="s">
        <v>44</v>
      </c>
      <c r="P1537" s="31">
        <v>1.0921020562709537E-2</v>
      </c>
      <c r="Q1537" s="21">
        <v>324</v>
      </c>
      <c r="R1537" s="31">
        <v>1.1021126526825487</v>
      </c>
      <c r="S1537" s="31">
        <v>1.0047319092771723</v>
      </c>
      <c r="T1537" s="21" t="s">
        <v>44</v>
      </c>
      <c r="U1537" s="31">
        <v>2.9552237454736657E-2</v>
      </c>
      <c r="V1537" s="21">
        <v>412</v>
      </c>
      <c r="W1537" s="31">
        <v>1.0599152772631153</v>
      </c>
      <c r="X1537" s="31">
        <v>1.0004417594919579</v>
      </c>
      <c r="Y1537" s="21" t="s">
        <v>44</v>
      </c>
      <c r="Z1537" s="31">
        <v>4.5186873985418402E-2</v>
      </c>
      <c r="AA1537" s="21">
        <v>56</v>
      </c>
      <c r="AB1537" s="31">
        <v>1.1135164937076911</v>
      </c>
      <c r="AC1537" s="31">
        <v>1.0020055371561525</v>
      </c>
      <c r="AD1537" s="21" t="s">
        <v>44</v>
      </c>
      <c r="AE1537" s="40">
        <v>1.8780633372145757E-2</v>
      </c>
      <c r="AF1537" s="21">
        <v>8</v>
      </c>
      <c r="AG1537" s="31">
        <v>0.96414480405530301</v>
      </c>
      <c r="AH1537" s="31">
        <v>0.99158634970302129</v>
      </c>
      <c r="AI1537" s="21" t="s">
        <v>58</v>
      </c>
      <c r="AJ1537" s="32">
        <v>1.1120844415275044E-3</v>
      </c>
    </row>
    <row r="1538" spans="1:36" x14ac:dyDescent="0.25">
      <c r="A1538" s="21" t="s">
        <v>1638</v>
      </c>
      <c r="B1538" s="21">
        <v>0.99709999999999999</v>
      </c>
      <c r="C1538" s="36">
        <f>1-Table2[[#This Row],[  Payment adjustment factor ]]</f>
        <v>2.9000000000000137E-3</v>
      </c>
      <c r="D1538" s="31">
        <v>0.1921907657229717</v>
      </c>
      <c r="E1538" s="21">
        <v>3</v>
      </c>
      <c r="F1538" s="31">
        <v>0.96305105890140408</v>
      </c>
      <c r="G1538" s="21">
        <v>79</v>
      </c>
      <c r="H1538" s="31">
        <v>0.95447736184776133</v>
      </c>
      <c r="I1538" s="31">
        <v>0.99676112581910359</v>
      </c>
      <c r="J1538" s="21" t="s">
        <v>58</v>
      </c>
      <c r="K1538" s="31">
        <v>2.2208169431836313E-2</v>
      </c>
      <c r="L1538" s="21">
        <v>79</v>
      </c>
      <c r="M1538" s="31">
        <v>1.0678703847575022</v>
      </c>
      <c r="N1538" s="31">
        <v>0.99317980335967293</v>
      </c>
      <c r="O1538" s="21" t="s">
        <v>44</v>
      </c>
      <c r="P1538" s="31">
        <v>1.0593449952698697E-2</v>
      </c>
      <c r="Q1538" s="21">
        <v>243</v>
      </c>
      <c r="R1538" s="31">
        <v>0.98443918103209072</v>
      </c>
      <c r="S1538" s="31">
        <v>0.99472354671482743</v>
      </c>
      <c r="T1538" s="21" t="s">
        <v>58</v>
      </c>
      <c r="U1538" s="31">
        <v>4.0503757576934717E-2</v>
      </c>
      <c r="V1538" s="21">
        <v>163</v>
      </c>
      <c r="W1538" s="31">
        <v>1.0663959009016823</v>
      </c>
      <c r="X1538" s="31">
        <v>0.9918516596681215</v>
      </c>
      <c r="Y1538" s="21" t="s">
        <v>44</v>
      </c>
      <c r="Z1538" s="31">
        <v>2.9979163068837016E-2</v>
      </c>
      <c r="AA1538" s="21">
        <v>16</v>
      </c>
      <c r="AB1538" s="31">
        <v>0.94733578408029773</v>
      </c>
      <c r="AC1538" s="31">
        <v>0.9952100778551094</v>
      </c>
      <c r="AD1538" s="21" t="s">
        <v>58</v>
      </c>
      <c r="AE1538" s="40">
        <v>9.5102304265363945E-3</v>
      </c>
      <c r="AF1538" s="21">
        <v>22</v>
      </c>
      <c r="AG1538" s="31">
        <v>1.0024078747377891</v>
      </c>
      <c r="AH1538" s="31">
        <v>0.99702926691394167</v>
      </c>
      <c r="AI1538" s="21" t="s">
        <v>58</v>
      </c>
      <c r="AJ1538" s="32">
        <v>4.8274631811430326E-3</v>
      </c>
    </row>
    <row r="1539" spans="1:36" x14ac:dyDescent="0.25">
      <c r="A1539" s="21" t="s">
        <v>1639</v>
      </c>
      <c r="B1539" s="21">
        <v>0.99809999999999999</v>
      </c>
      <c r="C1539" s="36">
        <f>1-Table2[[#This Row],[  Payment adjustment factor ]]</f>
        <v>1.9000000000000128E-3</v>
      </c>
      <c r="D1539" s="31">
        <v>0.22859132049199349</v>
      </c>
      <c r="E1539" s="21">
        <v>3</v>
      </c>
      <c r="F1539" s="31">
        <v>0.96305105890140408</v>
      </c>
      <c r="G1539" s="21">
        <v>293</v>
      </c>
      <c r="H1539" s="31">
        <v>1.0453474834730343</v>
      </c>
      <c r="I1539" s="31">
        <v>0.99676112581910359</v>
      </c>
      <c r="J1539" s="21" t="s">
        <v>44</v>
      </c>
      <c r="K1539" s="31">
        <v>3.068737109719074E-2</v>
      </c>
      <c r="L1539" s="21">
        <v>300</v>
      </c>
      <c r="M1539" s="31">
        <v>0.89780778996722366</v>
      </c>
      <c r="N1539" s="31">
        <v>0.99317980335967293</v>
      </c>
      <c r="O1539" s="21" t="s">
        <v>58</v>
      </c>
      <c r="P1539" s="31">
        <v>1.4337056981189346E-2</v>
      </c>
      <c r="Q1539" s="21">
        <v>542</v>
      </c>
      <c r="R1539" s="31">
        <v>0.91687329159738229</v>
      </c>
      <c r="S1539" s="31">
        <v>0.99472354671482743</v>
      </c>
      <c r="T1539" s="21" t="s">
        <v>58</v>
      </c>
      <c r="U1539" s="31">
        <v>3.0390957959346765E-2</v>
      </c>
      <c r="V1539" s="21">
        <v>887</v>
      </c>
      <c r="W1539" s="31">
        <v>0.970904304981829</v>
      </c>
      <c r="X1539" s="31">
        <v>0.9918516596681215</v>
      </c>
      <c r="Y1539" s="21" t="s">
        <v>58</v>
      </c>
      <c r="Z1539" s="31">
        <v>5.7402626730814733E-2</v>
      </c>
      <c r="AA1539" s="21">
        <v>180</v>
      </c>
      <c r="AB1539" s="31">
        <v>1.0029470318480735</v>
      </c>
      <c r="AC1539" s="31">
        <v>0.9952100778551094</v>
      </c>
      <c r="AD1539" s="21" t="s">
        <v>44</v>
      </c>
      <c r="AE1539" s="40">
        <v>3.5036241332865863E-2</v>
      </c>
      <c r="AF1539" s="21">
        <v>112</v>
      </c>
      <c r="AG1539" s="31">
        <v>1.0206520034840052</v>
      </c>
      <c r="AH1539" s="31">
        <v>0.99702926691394167</v>
      </c>
      <c r="AI1539" s="21" t="s">
        <v>44</v>
      </c>
      <c r="AJ1539" s="32">
        <v>8.2387641498899971E-3</v>
      </c>
    </row>
    <row r="1540" spans="1:36" x14ac:dyDescent="0.25">
      <c r="A1540" s="21" t="s">
        <v>1640</v>
      </c>
      <c r="B1540" s="21">
        <v>0.99850000000000005</v>
      </c>
      <c r="C1540" s="36">
        <f>1-Table2[[#This Row],[  Payment adjustment factor ]]</f>
        <v>1.4999999999999458E-3</v>
      </c>
      <c r="D1540" s="31">
        <v>0.25846593227254183</v>
      </c>
      <c r="E1540" s="21">
        <v>4</v>
      </c>
      <c r="F1540" s="31">
        <v>0.96305105890140408</v>
      </c>
      <c r="G1540" s="21">
        <v>14</v>
      </c>
      <c r="H1540" s="31">
        <v>0.99361308899158851</v>
      </c>
      <c r="I1540" s="31">
        <v>0.99640551805727029</v>
      </c>
      <c r="J1540" s="21" t="s">
        <v>58</v>
      </c>
      <c r="K1540" s="31">
        <v>3.3789544773180679E-3</v>
      </c>
      <c r="L1540" s="21">
        <v>192</v>
      </c>
      <c r="M1540" s="31">
        <v>0.99240030594427153</v>
      </c>
      <c r="N1540" s="31">
        <v>0.99894818277070196</v>
      </c>
      <c r="O1540" s="21" t="s">
        <v>58</v>
      </c>
      <c r="P1540" s="31">
        <v>4.0587670954605928E-2</v>
      </c>
      <c r="Q1540" s="21">
        <v>186</v>
      </c>
      <c r="R1540" s="31">
        <v>1.0375402584427584</v>
      </c>
      <c r="S1540" s="31">
        <v>1.0047319092771723</v>
      </c>
      <c r="T1540" s="21" t="s">
        <v>44</v>
      </c>
      <c r="U1540" s="31">
        <v>4.8028353109514976E-2</v>
      </c>
      <c r="V1540" s="21">
        <v>144</v>
      </c>
      <c r="W1540" s="31">
        <v>0.94442070331770589</v>
      </c>
      <c r="X1540" s="31">
        <v>1.0004417594919579</v>
      </c>
      <c r="Y1540" s="21" t="s">
        <v>58</v>
      </c>
      <c r="Z1540" s="31">
        <v>4.1572656983098893E-2</v>
      </c>
      <c r="AA1540" s="12" t="s">
        <v>3140</v>
      </c>
      <c r="AB1540" s="12" t="s">
        <v>3140</v>
      </c>
      <c r="AC1540" s="31">
        <v>1.0020055371561525</v>
      </c>
      <c r="AD1540" s="21" t="s">
        <v>58</v>
      </c>
      <c r="AE1540" s="12" t="s">
        <v>3140</v>
      </c>
      <c r="AF1540" s="21">
        <v>34</v>
      </c>
      <c r="AG1540" s="31">
        <v>0.90814769020536745</v>
      </c>
      <c r="AH1540" s="31">
        <v>0.99158634970302129</v>
      </c>
      <c r="AI1540" s="21" t="s">
        <v>58</v>
      </c>
      <c r="AJ1540" s="32">
        <v>1.3836105498168879E-2</v>
      </c>
    </row>
    <row r="1541" spans="1:36" x14ac:dyDescent="0.25">
      <c r="A1541" s="21" t="s">
        <v>1641</v>
      </c>
      <c r="B1541" s="21">
        <v>0.99160000000000004</v>
      </c>
      <c r="C1541" s="36">
        <f>1-Table2[[#This Row],[  Payment adjustment factor ]]</f>
        <v>8.3999999999999631E-3</v>
      </c>
      <c r="D1541" s="31">
        <v>0.21260667764635424</v>
      </c>
      <c r="E1541" s="21">
        <v>3</v>
      </c>
      <c r="F1541" s="31">
        <v>0.96305105890140408</v>
      </c>
      <c r="G1541" s="21">
        <v>68</v>
      </c>
      <c r="H1541" s="31">
        <v>1.0772918401758207</v>
      </c>
      <c r="I1541" s="31">
        <v>0.99676112581910359</v>
      </c>
      <c r="J1541" s="21" t="s">
        <v>44</v>
      </c>
      <c r="K1541" s="31">
        <v>2.0801541135371016E-2</v>
      </c>
      <c r="L1541" s="21">
        <v>124</v>
      </c>
      <c r="M1541" s="31">
        <v>1.025181429387968</v>
      </c>
      <c r="N1541" s="31">
        <v>0.99317980335967293</v>
      </c>
      <c r="O1541" s="21" t="s">
        <v>44</v>
      </c>
      <c r="P1541" s="31">
        <v>1.8921255623483239E-2</v>
      </c>
      <c r="Q1541" s="21">
        <v>130</v>
      </c>
      <c r="R1541" s="31">
        <v>1.0928628296434271</v>
      </c>
      <c r="S1541" s="31">
        <v>0.99472354671482743</v>
      </c>
      <c r="T1541" s="21" t="s">
        <v>44</v>
      </c>
      <c r="U1541" s="31">
        <v>2.2813789900403877E-2</v>
      </c>
      <c r="V1541" s="21">
        <v>244</v>
      </c>
      <c r="W1541" s="31">
        <v>1.0791193158947114</v>
      </c>
      <c r="X1541" s="31">
        <v>0.9918516596681215</v>
      </c>
      <c r="Y1541" s="21" t="s">
        <v>44</v>
      </c>
      <c r="Z1541" s="31">
        <v>4.7705530285782886E-2</v>
      </c>
      <c r="AA1541" s="21">
        <v>14</v>
      </c>
      <c r="AB1541" s="31">
        <v>0.98682888664312263</v>
      </c>
      <c r="AC1541" s="31">
        <v>0.9952100778551094</v>
      </c>
      <c r="AD1541" s="21" t="s">
        <v>58</v>
      </c>
      <c r="AE1541" s="40">
        <v>1.0370947788532781E-2</v>
      </c>
      <c r="AF1541" s="21">
        <v>68</v>
      </c>
      <c r="AG1541" s="31">
        <v>0.95308404380880474</v>
      </c>
      <c r="AH1541" s="31">
        <v>0.99702926691394167</v>
      </c>
      <c r="AI1541" s="21" t="s">
        <v>58</v>
      </c>
      <c r="AJ1541" s="32">
        <v>1.7655619625617756E-2</v>
      </c>
    </row>
    <row r="1542" spans="1:36" x14ac:dyDescent="0.25">
      <c r="A1542" s="21" t="s">
        <v>1642</v>
      </c>
      <c r="B1542" s="21">
        <v>0.99870000000000003</v>
      </c>
      <c r="C1542" s="36">
        <f>1-Table2[[#This Row],[  Payment adjustment factor ]]</f>
        <v>1.2999999999999678E-3</v>
      </c>
      <c r="D1542" s="31">
        <v>0.31278195488721805</v>
      </c>
      <c r="E1542" s="21">
        <v>4</v>
      </c>
      <c r="F1542" s="31">
        <v>0.96305105890140408</v>
      </c>
      <c r="G1542" s="21">
        <v>73</v>
      </c>
      <c r="H1542" s="31">
        <v>0.92969848664764387</v>
      </c>
      <c r="I1542" s="31">
        <v>0.99640551805727029</v>
      </c>
      <c r="J1542" s="21" t="s">
        <v>58</v>
      </c>
      <c r="K1542" s="31">
        <v>1.8111342157114033E-2</v>
      </c>
      <c r="L1542" s="21">
        <v>120</v>
      </c>
      <c r="M1542" s="31">
        <v>1.0250924291006305</v>
      </c>
      <c r="N1542" s="31">
        <v>0.99894818277070196</v>
      </c>
      <c r="O1542" s="21" t="s">
        <v>44</v>
      </c>
      <c r="P1542" s="31">
        <v>1.5423936474316387E-2</v>
      </c>
      <c r="Q1542" s="21">
        <v>262</v>
      </c>
      <c r="R1542" s="31">
        <v>0.97540952797583824</v>
      </c>
      <c r="S1542" s="31">
        <v>1.0047319092771723</v>
      </c>
      <c r="T1542" s="21" t="s">
        <v>58</v>
      </c>
      <c r="U1542" s="31">
        <v>4.25774709840454E-2</v>
      </c>
      <c r="V1542" s="21">
        <v>263</v>
      </c>
      <c r="W1542" s="31">
        <v>1.0255200466880454</v>
      </c>
      <c r="X1542" s="31">
        <v>1.0004417594919579</v>
      </c>
      <c r="Y1542" s="21" t="s">
        <v>44</v>
      </c>
      <c r="Z1542" s="31">
        <v>3.9791742530106762E-2</v>
      </c>
      <c r="AA1542" s="12" t="s">
        <v>3140</v>
      </c>
      <c r="AB1542" s="12" t="s">
        <v>3140</v>
      </c>
      <c r="AC1542" s="31">
        <v>1.0020055371561525</v>
      </c>
      <c r="AD1542" s="21" t="s">
        <v>58</v>
      </c>
      <c r="AE1542" s="12" t="s">
        <v>3140</v>
      </c>
      <c r="AF1542" s="21">
        <v>137</v>
      </c>
      <c r="AG1542" s="31">
        <v>0.89227336753439224</v>
      </c>
      <c r="AH1542" s="31">
        <v>0.99158634970302129</v>
      </c>
      <c r="AI1542" s="21" t="s">
        <v>58</v>
      </c>
      <c r="AJ1542" s="32">
        <v>3.0996253602197325E-2</v>
      </c>
    </row>
    <row r="1543" spans="1:36" x14ac:dyDescent="0.25">
      <c r="A1543" s="21" t="s">
        <v>1643</v>
      </c>
      <c r="B1543" s="21">
        <v>0.99529999999999996</v>
      </c>
      <c r="C1543" s="36">
        <f>1-Table2[[#This Row],[  Payment adjustment factor ]]</f>
        <v>4.7000000000000375E-3</v>
      </c>
      <c r="D1543" s="31">
        <v>0.16161673421955161</v>
      </c>
      <c r="E1543" s="21">
        <v>2</v>
      </c>
      <c r="F1543" s="31">
        <v>0.96305105890140408</v>
      </c>
      <c r="G1543" s="21">
        <v>169</v>
      </c>
      <c r="H1543" s="31">
        <v>1.0766800110960058</v>
      </c>
      <c r="I1543" s="31">
        <v>0.99543995630441762</v>
      </c>
      <c r="J1543" s="21" t="s">
        <v>44</v>
      </c>
      <c r="K1543" s="31">
        <v>1.4545012116540867E-2</v>
      </c>
      <c r="L1543" s="21">
        <v>125</v>
      </c>
      <c r="M1543" s="31">
        <v>1.026014959423019</v>
      </c>
      <c r="N1543" s="31">
        <v>0.99446279037947338</v>
      </c>
      <c r="O1543" s="21" t="s">
        <v>44</v>
      </c>
      <c r="P1543" s="31">
        <v>5.0845283635881757E-3</v>
      </c>
      <c r="Q1543" s="21">
        <v>738</v>
      </c>
      <c r="R1543" s="31">
        <v>0.9615469321893253</v>
      </c>
      <c r="S1543" s="31">
        <v>0.98990484924672528</v>
      </c>
      <c r="T1543" s="21" t="s">
        <v>58</v>
      </c>
      <c r="U1543" s="31">
        <v>3.1486744257149299E-2</v>
      </c>
      <c r="V1543" s="21">
        <v>490</v>
      </c>
      <c r="W1543" s="31">
        <v>1.0343504281920253</v>
      </c>
      <c r="X1543" s="31">
        <v>0.989996280811276</v>
      </c>
      <c r="Y1543" s="21" t="s">
        <v>44</v>
      </c>
      <c r="Z1543" s="31">
        <v>2.3761778411329721E-2</v>
      </c>
      <c r="AA1543" s="21">
        <v>152</v>
      </c>
      <c r="AB1543" s="31">
        <v>1.1209727728302616</v>
      </c>
      <c r="AC1543" s="31">
        <v>0.99570692941132555</v>
      </c>
      <c r="AD1543" s="21" t="s">
        <v>44</v>
      </c>
      <c r="AE1543" s="40">
        <v>1.9926274853103613E-2</v>
      </c>
      <c r="AF1543" s="21">
        <v>276</v>
      </c>
      <c r="AG1543" s="31">
        <v>0.76488395828250211</v>
      </c>
      <c r="AH1543" s="31">
        <v>0.99079810028693438</v>
      </c>
      <c r="AI1543" s="21" t="s">
        <v>58</v>
      </c>
      <c r="AJ1543" s="32">
        <v>1.4653040661095088E-2</v>
      </c>
    </row>
    <row r="1544" spans="1:36" x14ac:dyDescent="0.25">
      <c r="A1544" s="21" t="s">
        <v>1644</v>
      </c>
      <c r="B1544" s="21">
        <v>0.99909999999999999</v>
      </c>
      <c r="C1544" s="36">
        <f>1-Table2[[#This Row],[  Payment adjustment factor ]]</f>
        <v>9.000000000000119E-4</v>
      </c>
      <c r="D1544" s="31">
        <v>0.30411094601287764</v>
      </c>
      <c r="E1544" s="21">
        <v>4</v>
      </c>
      <c r="F1544" s="31">
        <v>0.96305105890140408</v>
      </c>
      <c r="G1544" s="21">
        <v>15</v>
      </c>
      <c r="H1544" s="31">
        <v>1.0046376251679401</v>
      </c>
      <c r="I1544" s="31">
        <v>0.99640551805727029</v>
      </c>
      <c r="J1544" s="21" t="s">
        <v>58</v>
      </c>
      <c r="K1544" s="31">
        <v>8.1620169646019359E-3</v>
      </c>
      <c r="L1544" s="21">
        <v>37</v>
      </c>
      <c r="M1544" s="31">
        <v>1.0223347396145128</v>
      </c>
      <c r="N1544" s="31">
        <v>0.99894818277070196</v>
      </c>
      <c r="O1544" s="21" t="s">
        <v>44</v>
      </c>
      <c r="P1544" s="31">
        <v>1.56358381649329E-2</v>
      </c>
      <c r="Q1544" s="21">
        <v>71</v>
      </c>
      <c r="R1544" s="31">
        <v>1.0218822524311595</v>
      </c>
      <c r="S1544" s="31">
        <v>1.0047319092771723</v>
      </c>
      <c r="T1544" s="21" t="s">
        <v>44</v>
      </c>
      <c r="U1544" s="31">
        <v>3.3793097420551581E-2</v>
      </c>
      <c r="V1544" s="21">
        <v>87</v>
      </c>
      <c r="W1544" s="31">
        <v>0.91384956817063512</v>
      </c>
      <c r="X1544" s="31">
        <v>1.0004417594919579</v>
      </c>
      <c r="Y1544" s="21" t="s">
        <v>58</v>
      </c>
      <c r="Z1544" s="31">
        <v>5.0392890999823171E-2</v>
      </c>
      <c r="AA1544" s="12" t="s">
        <v>3140</v>
      </c>
      <c r="AB1544" s="12" t="s">
        <v>3140</v>
      </c>
      <c r="AC1544" s="31">
        <v>1.0020055371561525</v>
      </c>
      <c r="AD1544" s="21" t="s">
        <v>58</v>
      </c>
      <c r="AE1544" s="12" t="s">
        <v>3140</v>
      </c>
      <c r="AF1544" s="21">
        <v>28</v>
      </c>
      <c r="AG1544" s="31">
        <v>0.95981933936534025</v>
      </c>
      <c r="AH1544" s="31">
        <v>0.99158634970302129</v>
      </c>
      <c r="AI1544" s="21" t="s">
        <v>58</v>
      </c>
      <c r="AJ1544" s="32">
        <v>2.0358839686487752E-2</v>
      </c>
    </row>
    <row r="1545" spans="1:36" x14ac:dyDescent="0.25">
      <c r="A1545" s="21" t="s">
        <v>1645</v>
      </c>
      <c r="B1545" s="21">
        <v>0.99580000000000002</v>
      </c>
      <c r="C1545" s="36">
        <f>1-Table2[[#This Row],[  Payment adjustment factor ]]</f>
        <v>4.1999999999999815E-3</v>
      </c>
      <c r="D1545" s="31">
        <v>0.28906516547253497</v>
      </c>
      <c r="E1545" s="21">
        <v>4</v>
      </c>
      <c r="F1545" s="31">
        <v>0.96305105890140408</v>
      </c>
      <c r="G1545" s="21">
        <v>124</v>
      </c>
      <c r="H1545" s="31">
        <v>1.0607183436710907</v>
      </c>
      <c r="I1545" s="31">
        <v>0.99640551805727029</v>
      </c>
      <c r="J1545" s="21" t="s">
        <v>44</v>
      </c>
      <c r="K1545" s="31">
        <v>2.5985175152190024E-2</v>
      </c>
      <c r="L1545" s="21">
        <v>127</v>
      </c>
      <c r="M1545" s="31">
        <v>1.033510235695571</v>
      </c>
      <c r="N1545" s="31">
        <v>0.99894818277070196</v>
      </c>
      <c r="O1545" s="21" t="s">
        <v>44</v>
      </c>
      <c r="P1545" s="31">
        <v>1.6176278182191143E-2</v>
      </c>
      <c r="Q1545" s="21">
        <v>326</v>
      </c>
      <c r="R1545" s="31">
        <v>1.0190259976740428</v>
      </c>
      <c r="S1545" s="31">
        <v>1.0047319092771723</v>
      </c>
      <c r="T1545" s="21" t="s">
        <v>44</v>
      </c>
      <c r="U1545" s="31">
        <v>4.5325067611778631E-2</v>
      </c>
      <c r="V1545" s="21">
        <v>248</v>
      </c>
      <c r="W1545" s="31">
        <v>0.93847890302108194</v>
      </c>
      <c r="X1545" s="31">
        <v>1.0004417594919579</v>
      </c>
      <c r="Y1545" s="21" t="s">
        <v>58</v>
      </c>
      <c r="Z1545" s="31">
        <v>4.1236958080482528E-2</v>
      </c>
      <c r="AA1545" s="12" t="s">
        <v>3140</v>
      </c>
      <c r="AB1545" s="12" t="s">
        <v>3140</v>
      </c>
      <c r="AC1545" s="31">
        <v>1.0020055371561525</v>
      </c>
      <c r="AD1545" s="21" t="s">
        <v>58</v>
      </c>
      <c r="AE1545" s="12" t="s">
        <v>3140</v>
      </c>
      <c r="AF1545" s="21">
        <v>57</v>
      </c>
      <c r="AG1545" s="31">
        <v>1.1245674632795539</v>
      </c>
      <c r="AH1545" s="31">
        <v>0.99158634970302129</v>
      </c>
      <c r="AI1545" s="21" t="s">
        <v>44</v>
      </c>
      <c r="AJ1545" s="32">
        <v>1.1450288934514522E-2</v>
      </c>
    </row>
    <row r="1546" spans="1:36" x14ac:dyDescent="0.25">
      <c r="A1546" s="21" t="s">
        <v>1646</v>
      </c>
      <c r="B1546" s="21">
        <v>0.99709999999999999</v>
      </c>
      <c r="C1546" s="36">
        <f>1-Table2[[#This Row],[  Payment adjustment factor ]]</f>
        <v>2.9000000000000137E-3</v>
      </c>
      <c r="D1546" s="31">
        <v>0.32585034013605441</v>
      </c>
      <c r="E1546" s="21">
        <v>5</v>
      </c>
      <c r="F1546" s="31">
        <v>0.96305105890140408</v>
      </c>
      <c r="G1546" s="21">
        <v>4</v>
      </c>
      <c r="H1546" s="31">
        <v>0.98642226412648071</v>
      </c>
      <c r="I1546" s="31">
        <v>1.0039137645557574</v>
      </c>
      <c r="J1546" s="21" t="s">
        <v>58</v>
      </c>
      <c r="K1546" s="31">
        <v>3.1830673916478638E-3</v>
      </c>
      <c r="L1546" s="21">
        <v>43</v>
      </c>
      <c r="M1546" s="31">
        <v>1.0385848831181892</v>
      </c>
      <c r="N1546" s="31">
        <v>1.0034934502081108</v>
      </c>
      <c r="O1546" s="21" t="s">
        <v>44</v>
      </c>
      <c r="P1546" s="31">
        <v>3.1690951805609512E-2</v>
      </c>
      <c r="Q1546" s="21">
        <v>38</v>
      </c>
      <c r="R1546" s="31">
        <v>1.0771487017883672</v>
      </c>
      <c r="S1546" s="31">
        <v>1.0156031600015401</v>
      </c>
      <c r="T1546" s="21" t="s">
        <v>44</v>
      </c>
      <c r="U1546" s="31">
        <v>3.012272971856839E-2</v>
      </c>
      <c r="V1546" s="21">
        <v>109</v>
      </c>
      <c r="W1546" s="31">
        <v>0.9570052459434174</v>
      </c>
      <c r="X1546" s="31">
        <v>1.0088431660083446</v>
      </c>
      <c r="Y1546" s="21" t="s">
        <v>58</v>
      </c>
      <c r="Z1546" s="31">
        <v>8.3712872390040396E-2</v>
      </c>
      <c r="AA1546" s="12" t="s">
        <v>3140</v>
      </c>
      <c r="AB1546" s="12" t="s">
        <v>3140</v>
      </c>
      <c r="AC1546" s="31">
        <v>1.0058738187651037</v>
      </c>
      <c r="AD1546" s="21" t="s">
        <v>58</v>
      </c>
      <c r="AE1546" s="12" t="s">
        <v>3140</v>
      </c>
      <c r="AF1546" s="12" t="s">
        <v>3140</v>
      </c>
      <c r="AG1546" s="12" t="s">
        <v>3140</v>
      </c>
      <c r="AH1546" s="31">
        <v>0.99633796354879245</v>
      </c>
      <c r="AI1546" s="21" t="s">
        <v>58</v>
      </c>
      <c r="AJ1546" s="12" t="s">
        <v>3140</v>
      </c>
    </row>
    <row r="1547" spans="1:36" x14ac:dyDescent="0.25">
      <c r="A1547" s="21" t="s">
        <v>1647</v>
      </c>
      <c r="B1547" s="21">
        <v>0.98660000000000003</v>
      </c>
      <c r="C1547" s="36">
        <f>1-Table2[[#This Row],[  Payment adjustment factor ]]</f>
        <v>1.3399999999999967E-2</v>
      </c>
      <c r="D1547" s="31">
        <v>0.28675970047651461</v>
      </c>
      <c r="E1547" s="21">
        <v>4</v>
      </c>
      <c r="F1547" s="31">
        <v>0.96305105890140408</v>
      </c>
      <c r="G1547" s="21">
        <v>58</v>
      </c>
      <c r="H1547" s="31">
        <v>0.92260703935428823</v>
      </c>
      <c r="I1547" s="31">
        <v>0.99640551805727029</v>
      </c>
      <c r="J1547" s="21" t="s">
        <v>58</v>
      </c>
      <c r="K1547" s="31">
        <v>1.4341099582074263E-2</v>
      </c>
      <c r="L1547" s="21">
        <v>186</v>
      </c>
      <c r="M1547" s="31">
        <v>1.1097275407848828</v>
      </c>
      <c r="N1547" s="31">
        <v>0.99894818277070196</v>
      </c>
      <c r="O1547" s="21" t="s">
        <v>44</v>
      </c>
      <c r="P1547" s="31">
        <v>2.8905924894898533E-2</v>
      </c>
      <c r="Q1547" s="21">
        <v>245</v>
      </c>
      <c r="R1547" s="31">
        <v>1.1207068266439133</v>
      </c>
      <c r="S1547" s="31">
        <v>1.0047319092771723</v>
      </c>
      <c r="T1547" s="21" t="s">
        <v>44</v>
      </c>
      <c r="U1547" s="31">
        <v>4.1902451517898516E-2</v>
      </c>
      <c r="V1547" s="21">
        <v>293</v>
      </c>
      <c r="W1547" s="31">
        <v>1.0871177361710664</v>
      </c>
      <c r="X1547" s="31">
        <v>1.0004417594919579</v>
      </c>
      <c r="Y1547" s="21" t="s">
        <v>44</v>
      </c>
      <c r="Z1547" s="31">
        <v>5.3170451659980703E-2</v>
      </c>
      <c r="AA1547" s="12" t="s">
        <v>3140</v>
      </c>
      <c r="AB1547" s="12" t="s">
        <v>3140</v>
      </c>
      <c r="AC1547" s="31">
        <v>1.0020055371561525</v>
      </c>
      <c r="AD1547" s="21" t="s">
        <v>58</v>
      </c>
      <c r="AE1547" s="12" t="s">
        <v>3140</v>
      </c>
      <c r="AF1547" s="21">
        <v>50</v>
      </c>
      <c r="AG1547" s="31">
        <v>1.0874680644538628</v>
      </c>
      <c r="AH1547" s="31">
        <v>0.99158634970302129</v>
      </c>
      <c r="AI1547" s="21" t="s">
        <v>44</v>
      </c>
      <c r="AJ1547" s="32">
        <v>1.316607242730531E-2</v>
      </c>
    </row>
    <row r="1548" spans="1:36" x14ac:dyDescent="0.25">
      <c r="A1548" s="21" t="s">
        <v>1648</v>
      </c>
      <c r="B1548" s="21">
        <v>0.99680000000000002</v>
      </c>
      <c r="C1548" s="36">
        <f>1-Table2[[#This Row],[  Payment adjustment factor ]]</f>
        <v>3.1999999999999806E-3</v>
      </c>
      <c r="D1548" s="31">
        <v>0.27872931373683602</v>
      </c>
      <c r="E1548" s="21">
        <v>4</v>
      </c>
      <c r="F1548" s="31">
        <v>0.96305105890140408</v>
      </c>
      <c r="G1548" s="21">
        <v>95</v>
      </c>
      <c r="H1548" s="31">
        <v>1.1021185726497817</v>
      </c>
      <c r="I1548" s="31">
        <v>0.99640551805727029</v>
      </c>
      <c r="J1548" s="21" t="s">
        <v>44</v>
      </c>
      <c r="K1548" s="31">
        <v>1.3655134746597485E-2</v>
      </c>
      <c r="L1548" s="21">
        <v>51</v>
      </c>
      <c r="M1548" s="31">
        <v>1.0187527947264012</v>
      </c>
      <c r="N1548" s="31">
        <v>0.99894818277070196</v>
      </c>
      <c r="O1548" s="21" t="s">
        <v>44</v>
      </c>
      <c r="P1548" s="31">
        <v>3.401140846762022E-3</v>
      </c>
      <c r="Q1548" s="21">
        <v>166</v>
      </c>
      <c r="R1548" s="31">
        <v>0.98089466798977443</v>
      </c>
      <c r="S1548" s="31">
        <v>1.0047319092771723</v>
      </c>
      <c r="T1548" s="21" t="s">
        <v>58</v>
      </c>
      <c r="U1548" s="31">
        <v>1.3550621821308746E-2</v>
      </c>
      <c r="V1548" s="21">
        <v>146</v>
      </c>
      <c r="W1548" s="31">
        <v>1.0091047494499146</v>
      </c>
      <c r="X1548" s="31">
        <v>1.0004417594919579</v>
      </c>
      <c r="Y1548" s="21" t="s">
        <v>44</v>
      </c>
      <c r="Z1548" s="31">
        <v>1.4158017003557897E-2</v>
      </c>
      <c r="AA1548" s="21">
        <v>41</v>
      </c>
      <c r="AB1548" s="31">
        <v>1.0289566279478735</v>
      </c>
      <c r="AC1548" s="31">
        <v>1.0020055371561525</v>
      </c>
      <c r="AD1548" s="21" t="s">
        <v>44</v>
      </c>
      <c r="AE1548" s="40">
        <v>1.0406383846391665E-2</v>
      </c>
      <c r="AF1548" s="21">
        <v>27</v>
      </c>
      <c r="AG1548" s="31">
        <v>1.479460935899805</v>
      </c>
      <c r="AH1548" s="31">
        <v>0.99158634970302129</v>
      </c>
      <c r="AI1548" s="21" t="s">
        <v>44</v>
      </c>
      <c r="AJ1548" s="32">
        <v>2.8104505618608655E-3</v>
      </c>
    </row>
    <row r="1549" spans="1:36" x14ac:dyDescent="0.25">
      <c r="A1549" s="21" t="s">
        <v>1649</v>
      </c>
      <c r="B1549" s="21">
        <v>0.99790000000000001</v>
      </c>
      <c r="C1549" s="36">
        <f>1-Table2[[#This Row],[  Payment adjustment factor ]]</f>
        <v>2.0999999999999908E-3</v>
      </c>
      <c r="D1549" s="31">
        <v>0.29623532391410534</v>
      </c>
      <c r="E1549" s="21">
        <v>4</v>
      </c>
      <c r="F1549" s="31">
        <v>0.96305105890140408</v>
      </c>
      <c r="G1549" s="21">
        <v>222</v>
      </c>
      <c r="H1549" s="31">
        <v>0.98735771136918726</v>
      </c>
      <c r="I1549" s="31">
        <v>0.99640551805727029</v>
      </c>
      <c r="J1549" s="21" t="s">
        <v>58</v>
      </c>
      <c r="K1549" s="31">
        <v>9.9184135318892298E-3</v>
      </c>
      <c r="L1549" s="21">
        <v>169</v>
      </c>
      <c r="M1549" s="31">
        <v>0.96969879881103616</v>
      </c>
      <c r="N1549" s="31">
        <v>0.99894818277070196</v>
      </c>
      <c r="O1549" s="21" t="s">
        <v>58</v>
      </c>
      <c r="P1549" s="31">
        <v>4.0845516042745519E-3</v>
      </c>
      <c r="Q1549" s="21">
        <v>671</v>
      </c>
      <c r="R1549" s="31">
        <v>1.1306189225403582</v>
      </c>
      <c r="S1549" s="31">
        <v>1.0047319092771723</v>
      </c>
      <c r="T1549" s="21" t="s">
        <v>44</v>
      </c>
      <c r="U1549" s="31">
        <v>1.2729891456514453E-2</v>
      </c>
      <c r="V1549" s="21">
        <v>327</v>
      </c>
      <c r="W1549" s="31">
        <v>1.0794834494242067</v>
      </c>
      <c r="X1549" s="31">
        <v>1.0004417594919579</v>
      </c>
      <c r="Y1549" s="21" t="s">
        <v>44</v>
      </c>
      <c r="Z1549" s="31">
        <v>7.3623011550075848E-3</v>
      </c>
      <c r="AA1549" s="21">
        <v>104</v>
      </c>
      <c r="AB1549" s="31">
        <v>0.95349180642394438</v>
      </c>
      <c r="AC1549" s="31">
        <v>1.0020055371561525</v>
      </c>
      <c r="AD1549" s="21" t="s">
        <v>58</v>
      </c>
      <c r="AE1549" s="40">
        <v>7.4035166842711143E-3</v>
      </c>
      <c r="AF1549" s="21">
        <v>137</v>
      </c>
      <c r="AG1549" s="31">
        <v>0.87066067448526541</v>
      </c>
      <c r="AH1549" s="31">
        <v>0.99158634970302129</v>
      </c>
      <c r="AI1549" s="21" t="s">
        <v>58</v>
      </c>
      <c r="AJ1549" s="32">
        <v>3.1349558042100662E-3</v>
      </c>
    </row>
    <row r="1550" spans="1:36" x14ac:dyDescent="0.25">
      <c r="A1550" s="21" t="s">
        <v>1650</v>
      </c>
      <c r="B1550" s="21">
        <v>0.99660000000000004</v>
      </c>
      <c r="C1550" s="36">
        <f>1-Table2[[#This Row],[  Payment adjustment factor ]]</f>
        <v>3.3999999999999586E-3</v>
      </c>
      <c r="D1550" s="31">
        <v>0.22568578553615959</v>
      </c>
      <c r="E1550" s="21">
        <v>3</v>
      </c>
      <c r="F1550" s="31">
        <v>0.96305105890140408</v>
      </c>
      <c r="G1550" s="21">
        <v>1</v>
      </c>
      <c r="H1550" s="31">
        <v>0.99699554766783471</v>
      </c>
      <c r="I1550" s="31">
        <v>0.99676112581910359</v>
      </c>
      <c r="J1550" s="21" t="s">
        <v>58</v>
      </c>
      <c r="K1550" s="31">
        <v>1.1724956008927517E-3</v>
      </c>
      <c r="L1550" s="21">
        <v>21</v>
      </c>
      <c r="M1550" s="31">
        <v>1.005894761486863</v>
      </c>
      <c r="N1550" s="31">
        <v>0.99317980335967293</v>
      </c>
      <c r="O1550" s="21" t="s">
        <v>58</v>
      </c>
      <c r="P1550" s="31">
        <v>2.5008741995873555E-2</v>
      </c>
      <c r="Q1550" s="21">
        <v>35</v>
      </c>
      <c r="R1550" s="31">
        <v>0.96070706613145418</v>
      </c>
      <c r="S1550" s="31">
        <v>0.99472354671482743</v>
      </c>
      <c r="T1550" s="21" t="s">
        <v>58</v>
      </c>
      <c r="U1550" s="31">
        <v>5.4901083332864843E-2</v>
      </c>
      <c r="V1550" s="21">
        <v>45</v>
      </c>
      <c r="W1550" s="31">
        <v>1.0354697587643984</v>
      </c>
      <c r="X1550" s="31">
        <v>0.9918516596681215</v>
      </c>
      <c r="Y1550" s="21" t="s">
        <v>44</v>
      </c>
      <c r="Z1550" s="31">
        <v>8.0560387233875097E-2</v>
      </c>
      <c r="AA1550" s="12" t="s">
        <v>3140</v>
      </c>
      <c r="AB1550" s="12" t="s">
        <v>3140</v>
      </c>
      <c r="AC1550" s="31">
        <v>0.9952100778551094</v>
      </c>
      <c r="AD1550" s="21" t="s">
        <v>58</v>
      </c>
      <c r="AE1550" s="12" t="s">
        <v>3140</v>
      </c>
      <c r="AF1550" s="21">
        <v>7</v>
      </c>
      <c r="AG1550" s="31">
        <v>1.034663084312649</v>
      </c>
      <c r="AH1550" s="31">
        <v>0.99702926691394167</v>
      </c>
      <c r="AI1550" s="21" t="s">
        <v>58</v>
      </c>
      <c r="AJ1550" s="32">
        <v>1.6268769992747796E-2</v>
      </c>
    </row>
    <row r="1551" spans="1:36" x14ac:dyDescent="0.25">
      <c r="A1551" s="21" t="s">
        <v>1651</v>
      </c>
      <c r="B1551" s="21">
        <v>0.99990000000000001</v>
      </c>
      <c r="C1551" s="36">
        <f>1-Table2[[#This Row],[  Payment adjustment factor ]]</f>
        <v>9.9999999999988987E-5</v>
      </c>
      <c r="D1551" s="31">
        <v>0.21569950517318939</v>
      </c>
      <c r="E1551" s="21">
        <v>3</v>
      </c>
      <c r="F1551" s="31">
        <v>0.96305105890140408</v>
      </c>
      <c r="G1551" s="21">
        <v>260</v>
      </c>
      <c r="H1551" s="31">
        <v>1.001979194241404</v>
      </c>
      <c r="I1551" s="31">
        <v>0.99676112581910359</v>
      </c>
      <c r="J1551" s="21" t="s">
        <v>44</v>
      </c>
      <c r="K1551" s="31">
        <v>2.1948010120696949E-2</v>
      </c>
      <c r="L1551" s="21">
        <v>195</v>
      </c>
      <c r="M1551" s="31">
        <v>0.8615627387954975</v>
      </c>
      <c r="N1551" s="31">
        <v>0.99317980335967293</v>
      </c>
      <c r="O1551" s="21" t="s">
        <v>58</v>
      </c>
      <c r="P1551" s="31">
        <v>7.28353812067274E-3</v>
      </c>
      <c r="Q1551" s="21">
        <v>526</v>
      </c>
      <c r="R1551" s="31">
        <v>0.98191220508117072</v>
      </c>
      <c r="S1551" s="31">
        <v>0.99472354671482743</v>
      </c>
      <c r="T1551" s="21" t="s">
        <v>58</v>
      </c>
      <c r="U1551" s="31">
        <v>2.1588549199363944E-2</v>
      </c>
      <c r="V1551" s="21">
        <v>440</v>
      </c>
      <c r="W1551" s="31">
        <v>0.9097821082127685</v>
      </c>
      <c r="X1551" s="31">
        <v>0.9918516596681215</v>
      </c>
      <c r="Y1551" s="21" t="s">
        <v>58</v>
      </c>
      <c r="Z1551" s="31">
        <v>1.8773761246132673E-2</v>
      </c>
      <c r="AA1551" s="21">
        <v>169</v>
      </c>
      <c r="AB1551" s="31">
        <v>0.95306656386736877</v>
      </c>
      <c r="AC1551" s="31">
        <v>0.9952100778551094</v>
      </c>
      <c r="AD1551" s="21" t="s">
        <v>58</v>
      </c>
      <c r="AE1551" s="40">
        <v>2.6961190419257899E-2</v>
      </c>
      <c r="AF1551" s="21">
        <v>139</v>
      </c>
      <c r="AG1551" s="31">
        <v>0.98262967709168136</v>
      </c>
      <c r="AH1551" s="31">
        <v>0.99702926691394167</v>
      </c>
      <c r="AI1551" s="21" t="s">
        <v>58</v>
      </c>
      <c r="AJ1551" s="32">
        <v>8.0099891035684042E-3</v>
      </c>
    </row>
    <row r="1552" spans="1:36" x14ac:dyDescent="0.25">
      <c r="A1552" s="21" t="s">
        <v>1652</v>
      </c>
      <c r="B1552" s="21">
        <v>0.99480000000000002</v>
      </c>
      <c r="C1552" s="36">
        <f>1-Table2[[#This Row],[  Payment adjustment factor ]]</f>
        <v>5.1999999999999824E-3</v>
      </c>
      <c r="D1552" s="31">
        <v>0.17748987854251011</v>
      </c>
      <c r="E1552" s="21">
        <v>2</v>
      </c>
      <c r="F1552" s="31">
        <v>0.96305105890140408</v>
      </c>
      <c r="G1552" s="21">
        <v>96</v>
      </c>
      <c r="H1552" s="31">
        <v>0.97651462369578856</v>
      </c>
      <c r="I1552" s="31">
        <v>0.99543995630441762</v>
      </c>
      <c r="J1552" s="21" t="s">
        <v>58</v>
      </c>
      <c r="K1552" s="31">
        <v>3.0242136210324917E-2</v>
      </c>
      <c r="L1552" s="21">
        <v>86</v>
      </c>
      <c r="M1552" s="31">
        <v>1.0434301149735188</v>
      </c>
      <c r="N1552" s="31">
        <v>0.99446279037947338</v>
      </c>
      <c r="O1552" s="21" t="s">
        <v>44</v>
      </c>
      <c r="P1552" s="31">
        <v>1.6675492971159382E-2</v>
      </c>
      <c r="Q1552" s="21">
        <v>193</v>
      </c>
      <c r="R1552" s="31">
        <v>1.0410339513537841</v>
      </c>
      <c r="S1552" s="31">
        <v>0.98990484924672528</v>
      </c>
      <c r="T1552" s="21" t="s">
        <v>44</v>
      </c>
      <c r="U1552" s="31">
        <v>3.9380632487437887E-2</v>
      </c>
      <c r="V1552" s="21">
        <v>187</v>
      </c>
      <c r="W1552" s="31">
        <v>1.0508736317970353</v>
      </c>
      <c r="X1552" s="31">
        <v>0.989996280811276</v>
      </c>
      <c r="Y1552" s="21" t="s">
        <v>44</v>
      </c>
      <c r="Z1552" s="31">
        <v>4.1484655904969872E-2</v>
      </c>
      <c r="AA1552" s="21">
        <v>18</v>
      </c>
      <c r="AB1552" s="31">
        <v>0.9716487405054367</v>
      </c>
      <c r="AC1552" s="31">
        <v>0.99570692941132555</v>
      </c>
      <c r="AD1552" s="21" t="s">
        <v>58</v>
      </c>
      <c r="AE1552" s="40">
        <v>1.350714807689205E-2</v>
      </c>
      <c r="AF1552" s="21">
        <v>103</v>
      </c>
      <c r="AG1552" s="31">
        <v>0.94336497100463357</v>
      </c>
      <c r="AH1552" s="31">
        <v>0.99079810028693438</v>
      </c>
      <c r="AI1552" s="21" t="s">
        <v>58</v>
      </c>
      <c r="AJ1552" s="32">
        <v>3.0725451395871118E-2</v>
      </c>
    </row>
    <row r="1553" spans="1:36" x14ac:dyDescent="0.25">
      <c r="A1553" s="21" t="s">
        <v>1653</v>
      </c>
      <c r="B1553" s="31">
        <v>1</v>
      </c>
      <c r="C1553" s="36">
        <f>1-Table2[[#This Row],[  Payment adjustment factor ]]</f>
        <v>0</v>
      </c>
      <c r="D1553" s="31">
        <v>0.64025180522125535</v>
      </c>
      <c r="E1553" s="21">
        <v>5</v>
      </c>
      <c r="F1553" s="31">
        <v>0.96305105890140408</v>
      </c>
      <c r="G1553" s="21">
        <v>11</v>
      </c>
      <c r="H1553" s="31">
        <v>1.034554010230339</v>
      </c>
      <c r="I1553" s="31">
        <v>1.0039137645557574</v>
      </c>
      <c r="J1553" s="21" t="s">
        <v>58</v>
      </c>
      <c r="K1553" s="31">
        <v>4.4955106337552517E-3</v>
      </c>
      <c r="L1553" s="21">
        <v>9</v>
      </c>
      <c r="M1553" s="31">
        <v>1.0009239986641583</v>
      </c>
      <c r="N1553" s="31">
        <v>1.0034934502081108</v>
      </c>
      <c r="O1553" s="21" t="s">
        <v>58</v>
      </c>
      <c r="P1553" s="31">
        <v>2.4685130689622871E-3</v>
      </c>
      <c r="Q1553" s="21">
        <v>39</v>
      </c>
      <c r="R1553" s="31">
        <v>0.95851519242242211</v>
      </c>
      <c r="S1553" s="31">
        <v>1.0156031600015401</v>
      </c>
      <c r="T1553" s="21" t="s">
        <v>58</v>
      </c>
      <c r="U1553" s="31">
        <v>1.1426955675755883E-2</v>
      </c>
      <c r="V1553" s="21">
        <v>25</v>
      </c>
      <c r="W1553" s="31">
        <v>0.97838209382393093</v>
      </c>
      <c r="X1553" s="31">
        <v>1.0088431660083446</v>
      </c>
      <c r="Y1553" s="21" t="s">
        <v>58</v>
      </c>
      <c r="Z1553" s="31">
        <v>9.4535923103335265E-3</v>
      </c>
      <c r="AA1553" s="12" t="s">
        <v>3140</v>
      </c>
      <c r="AB1553" s="12" t="s">
        <v>3140</v>
      </c>
      <c r="AC1553" s="31">
        <v>1.0058738187651037</v>
      </c>
      <c r="AD1553" s="21" t="s">
        <v>58</v>
      </c>
      <c r="AE1553" s="12" t="s">
        <v>3140</v>
      </c>
      <c r="AF1553" s="21">
        <v>3</v>
      </c>
      <c r="AG1553" s="31">
        <v>0.98730448536262327</v>
      </c>
      <c r="AH1553" s="31">
        <v>0.99633796354879245</v>
      </c>
      <c r="AI1553" s="21" t="s">
        <v>58</v>
      </c>
      <c r="AJ1553" s="32">
        <v>1.4895453699578733E-3</v>
      </c>
    </row>
    <row r="1554" spans="1:36" x14ac:dyDescent="0.25">
      <c r="A1554" s="21" t="s">
        <v>1654</v>
      </c>
      <c r="B1554" s="31">
        <v>1</v>
      </c>
      <c r="C1554" s="36">
        <f>1-Table2[[#This Row],[  Payment adjustment factor ]]</f>
        <v>0</v>
      </c>
      <c r="D1554" s="31">
        <v>0.16899892357373519</v>
      </c>
      <c r="E1554" s="21">
        <v>2</v>
      </c>
      <c r="F1554" s="31">
        <v>0.96305105890140408</v>
      </c>
      <c r="G1554" s="21">
        <v>1</v>
      </c>
      <c r="H1554" s="31">
        <v>1.0202811924839985</v>
      </c>
      <c r="I1554" s="31">
        <v>0.99543995630441762</v>
      </c>
      <c r="J1554" s="21" t="s">
        <v>58</v>
      </c>
      <c r="K1554" s="31">
        <v>6.7517854965217265E-4</v>
      </c>
      <c r="L1554" s="21">
        <v>13</v>
      </c>
      <c r="M1554" s="31">
        <v>0.9835926763942231</v>
      </c>
      <c r="N1554" s="31">
        <v>0.99446279037947338</v>
      </c>
      <c r="O1554" s="21" t="s">
        <v>58</v>
      </c>
      <c r="P1554" s="31">
        <v>1.3612528378040232E-2</v>
      </c>
      <c r="Q1554" s="21">
        <v>49</v>
      </c>
      <c r="R1554" s="31">
        <v>0.96588357444757733</v>
      </c>
      <c r="S1554" s="31">
        <v>0.98990484924672528</v>
      </c>
      <c r="T1554" s="21" t="s">
        <v>58</v>
      </c>
      <c r="U1554" s="31">
        <v>5.3546790214490166E-2</v>
      </c>
      <c r="V1554" s="21">
        <v>79</v>
      </c>
      <c r="W1554" s="31">
        <v>0.93249712128694739</v>
      </c>
      <c r="X1554" s="31">
        <v>0.989996280811276</v>
      </c>
      <c r="Y1554" s="21" t="s">
        <v>58</v>
      </c>
      <c r="Z1554" s="31">
        <v>9.5788967569508235E-2</v>
      </c>
      <c r="AA1554" s="12" t="s">
        <v>3140</v>
      </c>
      <c r="AB1554" s="12" t="s">
        <v>3140</v>
      </c>
      <c r="AC1554" s="31">
        <v>0.99570692941132555</v>
      </c>
      <c r="AD1554" s="21" t="s">
        <v>58</v>
      </c>
      <c r="AE1554" s="12" t="s">
        <v>3140</v>
      </c>
      <c r="AF1554" s="21">
        <v>13</v>
      </c>
      <c r="AG1554" s="31">
        <v>1.0252317779818905</v>
      </c>
      <c r="AH1554" s="31">
        <v>0.99079810028693438</v>
      </c>
      <c r="AI1554" s="21" t="s">
        <v>58</v>
      </c>
      <c r="AJ1554" s="32">
        <v>2.4619172829957792E-2</v>
      </c>
    </row>
    <row r="1555" spans="1:36" x14ac:dyDescent="0.25">
      <c r="A1555" s="21" t="s">
        <v>1655</v>
      </c>
      <c r="B1555" s="21">
        <v>0.99329999999999996</v>
      </c>
      <c r="C1555" s="36">
        <f>1-Table2[[#This Row],[  Payment adjustment factor ]]</f>
        <v>6.7000000000000393E-3</v>
      </c>
      <c r="D1555" s="31">
        <v>0.16988888888888889</v>
      </c>
      <c r="E1555" s="21">
        <v>2</v>
      </c>
      <c r="F1555" s="31">
        <v>0.96305105890140408</v>
      </c>
      <c r="G1555" s="21">
        <v>73</v>
      </c>
      <c r="H1555" s="31">
        <v>0.94115101963715142</v>
      </c>
      <c r="I1555" s="31">
        <v>0.99543995630441762</v>
      </c>
      <c r="J1555" s="21" t="s">
        <v>58</v>
      </c>
      <c r="K1555" s="31">
        <v>2.3945090971953437E-2</v>
      </c>
      <c r="L1555" s="21">
        <v>65</v>
      </c>
      <c r="M1555" s="31">
        <v>0.99174783272346245</v>
      </c>
      <c r="N1555" s="31">
        <v>0.99446279037947338</v>
      </c>
      <c r="O1555" s="21" t="s">
        <v>58</v>
      </c>
      <c r="P1555" s="31">
        <v>1.4248351214616706E-2</v>
      </c>
      <c r="Q1555" s="21">
        <v>210</v>
      </c>
      <c r="R1555" s="31">
        <v>1.0725710746795771</v>
      </c>
      <c r="S1555" s="31">
        <v>0.98990484924672528</v>
      </c>
      <c r="T1555" s="21" t="s">
        <v>44</v>
      </c>
      <c r="U1555" s="31">
        <v>5.0199047521429237E-2</v>
      </c>
      <c r="V1555" s="21">
        <v>187</v>
      </c>
      <c r="W1555" s="31">
        <v>0.98950331521751755</v>
      </c>
      <c r="X1555" s="31">
        <v>0.989996280811276</v>
      </c>
      <c r="Y1555" s="21" t="s">
        <v>58</v>
      </c>
      <c r="Z1555" s="31">
        <v>5.2340395586104767E-2</v>
      </c>
      <c r="AA1555" s="12" t="s">
        <v>3140</v>
      </c>
      <c r="AB1555" s="12" t="s">
        <v>3140</v>
      </c>
      <c r="AC1555" s="31">
        <v>0.99570692941132555</v>
      </c>
      <c r="AD1555" s="21" t="s">
        <v>58</v>
      </c>
      <c r="AE1555" s="12" t="s">
        <v>3140</v>
      </c>
      <c r="AF1555" s="21">
        <v>56</v>
      </c>
      <c r="AG1555" s="31">
        <v>1.1406073211925838</v>
      </c>
      <c r="AH1555" s="31">
        <v>0.99079810028693438</v>
      </c>
      <c r="AI1555" s="21" t="s">
        <v>44</v>
      </c>
      <c r="AJ1555" s="32">
        <v>1.8456544121359171E-2</v>
      </c>
    </row>
    <row r="1556" spans="1:36" x14ac:dyDescent="0.25">
      <c r="A1556" s="21" t="s">
        <v>1656</v>
      </c>
      <c r="B1556" s="21">
        <v>0.99380000000000002</v>
      </c>
      <c r="C1556" s="36">
        <f>1-Table2[[#This Row],[  Payment adjustment factor ]]</f>
        <v>6.1999999999999833E-3</v>
      </c>
      <c r="D1556" s="31">
        <v>0.28978139298423994</v>
      </c>
      <c r="E1556" s="21">
        <v>4</v>
      </c>
      <c r="F1556" s="31">
        <v>0.96305105890140408</v>
      </c>
      <c r="G1556" s="21">
        <v>8</v>
      </c>
      <c r="H1556" s="31">
        <v>0.99233013809658044</v>
      </c>
      <c r="I1556" s="31">
        <v>0.99640551805727029</v>
      </c>
      <c r="J1556" s="21" t="s">
        <v>58</v>
      </c>
      <c r="K1556" s="31">
        <v>5.3628844160074065E-3</v>
      </c>
      <c r="L1556" s="21">
        <v>38</v>
      </c>
      <c r="M1556" s="31">
        <v>0.97912634891906181</v>
      </c>
      <c r="N1556" s="31">
        <v>0.99894818277070196</v>
      </c>
      <c r="O1556" s="21" t="s">
        <v>58</v>
      </c>
      <c r="P1556" s="31">
        <v>2.5856521277471494E-2</v>
      </c>
      <c r="Q1556" s="21">
        <v>40</v>
      </c>
      <c r="R1556" s="31">
        <v>0.94002203572998999</v>
      </c>
      <c r="S1556" s="31">
        <v>1.0047319092771723</v>
      </c>
      <c r="T1556" s="21" t="s">
        <v>58</v>
      </c>
      <c r="U1556" s="31">
        <v>2.5304973711116969E-2</v>
      </c>
      <c r="V1556" s="21">
        <v>108</v>
      </c>
      <c r="W1556" s="31">
        <v>1.0807773317631164</v>
      </c>
      <c r="X1556" s="31">
        <v>1.0004417594919579</v>
      </c>
      <c r="Y1556" s="21" t="s">
        <v>44</v>
      </c>
      <c r="Z1556" s="31">
        <v>8.0495641187467715E-2</v>
      </c>
      <c r="AA1556" s="12" t="s">
        <v>3140</v>
      </c>
      <c r="AB1556" s="12" t="s">
        <v>3140</v>
      </c>
      <c r="AC1556" s="31">
        <v>1.0020055371561525</v>
      </c>
      <c r="AD1556" s="21" t="s">
        <v>58</v>
      </c>
      <c r="AE1556" s="12" t="s">
        <v>3140</v>
      </c>
      <c r="AF1556" s="21">
        <v>50</v>
      </c>
      <c r="AG1556" s="31">
        <v>0.8789240054398697</v>
      </c>
      <c r="AH1556" s="31">
        <v>0.99158634970302129</v>
      </c>
      <c r="AI1556" s="21" t="s">
        <v>58</v>
      </c>
      <c r="AJ1556" s="32">
        <v>6.4453636241077472E-2</v>
      </c>
    </row>
    <row r="1557" spans="1:36" x14ac:dyDescent="0.25">
      <c r="A1557" s="21" t="s">
        <v>1657</v>
      </c>
      <c r="B1557" s="21">
        <v>0.99990000000000001</v>
      </c>
      <c r="C1557" s="36">
        <f>1-Table2[[#This Row],[  Payment adjustment factor ]]</f>
        <v>9.9999999999988987E-5</v>
      </c>
      <c r="D1557" s="31">
        <v>0.23855681206246634</v>
      </c>
      <c r="E1557" s="21">
        <v>4</v>
      </c>
      <c r="F1557" s="31">
        <v>0.96305105890140408</v>
      </c>
      <c r="G1557" s="21">
        <v>2</v>
      </c>
      <c r="H1557" s="31">
        <v>1.01403135378537</v>
      </c>
      <c r="I1557" s="31">
        <v>0.99640551805727029</v>
      </c>
      <c r="J1557" s="21" t="s">
        <v>58</v>
      </c>
      <c r="K1557" s="31">
        <v>1.844661775727705E-3</v>
      </c>
      <c r="L1557" s="21">
        <v>16</v>
      </c>
      <c r="M1557" s="31">
        <v>0.97718751337980791</v>
      </c>
      <c r="N1557" s="31">
        <v>0.99894818277070196</v>
      </c>
      <c r="O1557" s="21" t="s">
        <v>58</v>
      </c>
      <c r="P1557" s="31">
        <v>1.4021793707246872E-2</v>
      </c>
      <c r="Q1557" s="21">
        <v>51</v>
      </c>
      <c r="R1557" s="31">
        <v>0.96479119772973188</v>
      </c>
      <c r="S1557" s="31">
        <v>1.0047319092771723</v>
      </c>
      <c r="T1557" s="21" t="s">
        <v>58</v>
      </c>
      <c r="U1557" s="31">
        <v>4.8981853665962548E-2</v>
      </c>
      <c r="V1557" s="21">
        <v>46</v>
      </c>
      <c r="W1557" s="31">
        <v>1.0018866569632494</v>
      </c>
      <c r="X1557" s="31">
        <v>1.0004417594919579</v>
      </c>
      <c r="Y1557" s="21" t="s">
        <v>44</v>
      </c>
      <c r="Z1557" s="31">
        <v>4.7023450241200047E-2</v>
      </c>
      <c r="AA1557" s="12" t="s">
        <v>3140</v>
      </c>
      <c r="AB1557" s="12" t="s">
        <v>3140</v>
      </c>
      <c r="AC1557" s="31">
        <v>1.0020055371561525</v>
      </c>
      <c r="AD1557" s="21" t="s">
        <v>58</v>
      </c>
      <c r="AE1557" s="12" t="s">
        <v>3140</v>
      </c>
      <c r="AF1557" s="21">
        <v>23</v>
      </c>
      <c r="AG1557" s="31">
        <v>0.92267798259011136</v>
      </c>
      <c r="AH1557" s="31">
        <v>0.99158634970302129</v>
      </c>
      <c r="AI1557" s="21" t="s">
        <v>58</v>
      </c>
      <c r="AJ1557" s="32">
        <v>3.2795797123532804E-2</v>
      </c>
    </row>
    <row r="1558" spans="1:36" x14ac:dyDescent="0.25">
      <c r="A1558" s="21" t="s">
        <v>1658</v>
      </c>
      <c r="B1558" s="21">
        <v>0.99809999999999999</v>
      </c>
      <c r="C1558" s="36">
        <f>1-Table2[[#This Row],[  Payment adjustment factor ]]</f>
        <v>1.9000000000000128E-3</v>
      </c>
      <c r="D1558" s="31">
        <v>0.33550065019505854</v>
      </c>
      <c r="E1558" s="21">
        <v>5</v>
      </c>
      <c r="F1558" s="31">
        <v>0.96305105890140408</v>
      </c>
      <c r="G1558" s="21">
        <v>1</v>
      </c>
      <c r="H1558" s="31">
        <v>0.99680475701961202</v>
      </c>
      <c r="I1558" s="31">
        <v>1.0039137645557574</v>
      </c>
      <c r="J1558" s="21" t="s">
        <v>58</v>
      </c>
      <c r="K1558" s="31">
        <v>1.5900488226936748E-3</v>
      </c>
      <c r="L1558" s="21">
        <v>33</v>
      </c>
      <c r="M1558" s="31">
        <v>0.99906961496227731</v>
      </c>
      <c r="N1558" s="31">
        <v>1.0034934502081108</v>
      </c>
      <c r="O1558" s="21" t="s">
        <v>58</v>
      </c>
      <c r="P1558" s="31">
        <v>5.3406392148728964E-2</v>
      </c>
      <c r="Q1558" s="21">
        <v>31</v>
      </c>
      <c r="R1558" s="31">
        <v>0.96914325031324966</v>
      </c>
      <c r="S1558" s="31">
        <v>1.0156031600015401</v>
      </c>
      <c r="T1558" s="21" t="s">
        <v>58</v>
      </c>
      <c r="U1558" s="31">
        <v>5.2001203177175465E-2</v>
      </c>
      <c r="V1558" s="21">
        <v>31</v>
      </c>
      <c r="W1558" s="31">
        <v>1.0424731570578463</v>
      </c>
      <c r="X1558" s="31">
        <v>1.0088431660083446</v>
      </c>
      <c r="Y1558" s="21" t="s">
        <v>44</v>
      </c>
      <c r="Z1558" s="31">
        <v>5.9484215605030095E-2</v>
      </c>
      <c r="AA1558" s="12" t="s">
        <v>3140</v>
      </c>
      <c r="AB1558" s="12" t="s">
        <v>3140</v>
      </c>
      <c r="AC1558" s="31">
        <v>1.0058738187651037</v>
      </c>
      <c r="AD1558" s="21" t="s">
        <v>58</v>
      </c>
      <c r="AE1558" s="12" t="s">
        <v>3140</v>
      </c>
      <c r="AF1558" s="21">
        <v>1</v>
      </c>
      <c r="AG1558" s="31">
        <v>0.9978687982156641</v>
      </c>
      <c r="AH1558" s="31">
        <v>0.99633796354879245</v>
      </c>
      <c r="AI1558" s="21" t="s">
        <v>58</v>
      </c>
      <c r="AJ1558" s="32">
        <v>3.1727921873526007E-3</v>
      </c>
    </row>
    <row r="1559" spans="1:36" x14ac:dyDescent="0.25">
      <c r="A1559" s="21" t="s">
        <v>1659</v>
      </c>
      <c r="B1559" s="21">
        <v>0.99860000000000004</v>
      </c>
      <c r="C1559" s="36">
        <f>1-Table2[[#This Row],[  Payment adjustment factor ]]</f>
        <v>1.3999999999999568E-3</v>
      </c>
      <c r="D1559" s="31">
        <v>0.18974068300977753</v>
      </c>
      <c r="E1559" s="21">
        <v>3</v>
      </c>
      <c r="F1559" s="31">
        <v>0.96305105890140408</v>
      </c>
      <c r="G1559" s="21">
        <v>117</v>
      </c>
      <c r="H1559" s="31">
        <v>0.94578890425763928</v>
      </c>
      <c r="I1559" s="31">
        <v>0.99676112581910359</v>
      </c>
      <c r="J1559" s="21" t="s">
        <v>58</v>
      </c>
      <c r="K1559" s="31">
        <v>3.0263063851405845E-2</v>
      </c>
      <c r="L1559" s="21">
        <v>73</v>
      </c>
      <c r="M1559" s="31">
        <v>1.0677970367891829</v>
      </c>
      <c r="N1559" s="31">
        <v>0.99317980335967293</v>
      </c>
      <c r="O1559" s="21" t="s">
        <v>44</v>
      </c>
      <c r="P1559" s="31">
        <v>1.1397880151483981E-2</v>
      </c>
      <c r="Q1559" s="21">
        <v>235</v>
      </c>
      <c r="R1559" s="31">
        <v>1.0079864945852224</v>
      </c>
      <c r="S1559" s="31">
        <v>0.99472354671482743</v>
      </c>
      <c r="T1559" s="21" t="s">
        <v>44</v>
      </c>
      <c r="U1559" s="31">
        <v>4.3791175410993505E-2</v>
      </c>
      <c r="V1559" s="21">
        <v>178</v>
      </c>
      <c r="W1559" s="31">
        <v>0.94741392283947812</v>
      </c>
      <c r="X1559" s="31">
        <v>0.9918516596681215</v>
      </c>
      <c r="Y1559" s="21" t="s">
        <v>58</v>
      </c>
      <c r="Z1559" s="31">
        <v>3.5910246417419307E-2</v>
      </c>
      <c r="AA1559" s="12" t="s">
        <v>3140</v>
      </c>
      <c r="AB1559" s="12" t="s">
        <v>3140</v>
      </c>
      <c r="AC1559" s="31">
        <v>0.9952100778551094</v>
      </c>
      <c r="AD1559" s="21" t="s">
        <v>58</v>
      </c>
      <c r="AE1559" s="12" t="s">
        <v>3140</v>
      </c>
      <c r="AF1559" s="21">
        <v>66</v>
      </c>
      <c r="AG1559" s="31">
        <v>0.942351728355041</v>
      </c>
      <c r="AH1559" s="31">
        <v>0.99702926691394167</v>
      </c>
      <c r="AI1559" s="21" t="s">
        <v>58</v>
      </c>
      <c r="AJ1559" s="32">
        <v>1.7404648831272691E-2</v>
      </c>
    </row>
    <row r="1560" spans="1:36" x14ac:dyDescent="0.25">
      <c r="A1560" s="21" t="s">
        <v>1660</v>
      </c>
      <c r="B1560" s="21">
        <v>0.99939999999999996</v>
      </c>
      <c r="C1560" s="36">
        <f>1-Table2[[#This Row],[  Payment adjustment factor ]]</f>
        <v>6.0000000000004494E-4</v>
      </c>
      <c r="D1560" s="31">
        <v>0.23429951690821257</v>
      </c>
      <c r="E1560" s="21">
        <v>3</v>
      </c>
      <c r="F1560" s="31">
        <v>0.96305105890140408</v>
      </c>
      <c r="G1560" s="21">
        <v>17</v>
      </c>
      <c r="H1560" s="31">
        <v>1.0168715631766476</v>
      </c>
      <c r="I1560" s="31">
        <v>0.99676112581910359</v>
      </c>
      <c r="J1560" s="21" t="s">
        <v>58</v>
      </c>
      <c r="K1560" s="31">
        <v>3.8397008404264715E-2</v>
      </c>
      <c r="L1560" s="21">
        <v>32</v>
      </c>
      <c r="M1560" s="31">
        <v>1.0088238270119887</v>
      </c>
      <c r="N1560" s="31">
        <v>0.99317980335967293</v>
      </c>
      <c r="O1560" s="21" t="s">
        <v>44</v>
      </c>
      <c r="P1560" s="31">
        <v>4.270856129277479E-2</v>
      </c>
      <c r="Q1560" s="21">
        <v>55</v>
      </c>
      <c r="R1560" s="31">
        <v>0.97421477548078073</v>
      </c>
      <c r="S1560" s="31">
        <v>0.99472354671482743</v>
      </c>
      <c r="T1560" s="21" t="s">
        <v>58</v>
      </c>
      <c r="U1560" s="31">
        <v>8.651012811800525E-2</v>
      </c>
      <c r="V1560" s="21">
        <v>47</v>
      </c>
      <c r="W1560" s="31">
        <v>0.97536752979769104</v>
      </c>
      <c r="X1560" s="31">
        <v>0.9918516596681215</v>
      </c>
      <c r="Y1560" s="21" t="s">
        <v>58</v>
      </c>
      <c r="Z1560" s="31">
        <v>9.2904510429504386E-2</v>
      </c>
      <c r="AA1560" s="12" t="s">
        <v>3140</v>
      </c>
      <c r="AB1560" s="12" t="s">
        <v>3140</v>
      </c>
      <c r="AC1560" s="31">
        <v>0.9952100778551094</v>
      </c>
      <c r="AD1560" s="21" t="s">
        <v>58</v>
      </c>
      <c r="AE1560" s="12" t="s">
        <v>3140</v>
      </c>
      <c r="AF1560" s="12" t="s">
        <v>3140</v>
      </c>
      <c r="AG1560" s="12" t="s">
        <v>3140</v>
      </c>
      <c r="AH1560" s="31">
        <v>0.99702926691394167</v>
      </c>
      <c r="AI1560" s="21" t="s">
        <v>58</v>
      </c>
      <c r="AJ1560" s="12" t="s">
        <v>3140</v>
      </c>
    </row>
    <row r="1561" spans="1:36" x14ac:dyDescent="0.25">
      <c r="A1561" s="21" t="s">
        <v>1661</v>
      </c>
      <c r="B1561" s="21">
        <v>0.99360000000000004</v>
      </c>
      <c r="C1561" s="36">
        <f>1-Table2[[#This Row],[  Payment adjustment factor ]]</f>
        <v>6.3999999999999613E-3</v>
      </c>
      <c r="D1561" s="31">
        <v>0.2217549836318633</v>
      </c>
      <c r="E1561" s="21">
        <v>3</v>
      </c>
      <c r="F1561" s="31">
        <v>0.96305105890140408</v>
      </c>
      <c r="G1561" s="21">
        <v>297</v>
      </c>
      <c r="H1561" s="31">
        <v>1.0406981547337488</v>
      </c>
      <c r="I1561" s="31">
        <v>0.99676112581910359</v>
      </c>
      <c r="J1561" s="21" t="s">
        <v>44</v>
      </c>
      <c r="K1561" s="31">
        <v>2.4122308540581824E-2</v>
      </c>
      <c r="L1561" s="21">
        <v>166</v>
      </c>
      <c r="M1561" s="31">
        <v>0.99154825269332014</v>
      </c>
      <c r="N1561" s="31">
        <v>0.99317980335967293</v>
      </c>
      <c r="O1561" s="21" t="s">
        <v>58</v>
      </c>
      <c r="P1561" s="31">
        <v>6.1406592590102765E-3</v>
      </c>
      <c r="Q1561" s="21">
        <v>714</v>
      </c>
      <c r="R1561" s="31">
        <v>0.95200918670925783</v>
      </c>
      <c r="S1561" s="31">
        <v>0.99472354671482743</v>
      </c>
      <c r="T1561" s="21" t="s">
        <v>58</v>
      </c>
      <c r="U1561" s="31">
        <v>2.8667399387644805E-2</v>
      </c>
      <c r="V1561" s="21">
        <v>546</v>
      </c>
      <c r="W1561" s="31">
        <v>1.023472866288917</v>
      </c>
      <c r="X1561" s="31">
        <v>0.9918516596681215</v>
      </c>
      <c r="Y1561" s="21" t="s">
        <v>44</v>
      </c>
      <c r="Z1561" s="31">
        <v>2.538665509452017E-2</v>
      </c>
      <c r="AA1561" s="21">
        <v>137</v>
      </c>
      <c r="AB1561" s="31">
        <v>1.212524373753129</v>
      </c>
      <c r="AC1561" s="31">
        <v>0.9952100778551094</v>
      </c>
      <c r="AD1561" s="21" t="s">
        <v>44</v>
      </c>
      <c r="AE1561" s="40">
        <v>2.192324800026341E-2</v>
      </c>
      <c r="AF1561" s="21">
        <v>409</v>
      </c>
      <c r="AG1561" s="31">
        <v>0.93292866722106427</v>
      </c>
      <c r="AH1561" s="31">
        <v>0.99702926691394167</v>
      </c>
      <c r="AI1561" s="21" t="s">
        <v>58</v>
      </c>
      <c r="AJ1561" s="32">
        <v>2.1975926906663043E-2</v>
      </c>
    </row>
    <row r="1562" spans="1:36" x14ac:dyDescent="0.25">
      <c r="A1562" s="21" t="s">
        <v>1662</v>
      </c>
      <c r="B1562" s="31">
        <v>1</v>
      </c>
      <c r="C1562" s="36">
        <f>1-Table2[[#This Row],[  Payment adjustment factor ]]</f>
        <v>0</v>
      </c>
      <c r="D1562" s="31">
        <v>0.12737598516458043</v>
      </c>
      <c r="E1562" s="21">
        <v>1</v>
      </c>
      <c r="F1562" s="31">
        <v>0.96305105890140408</v>
      </c>
      <c r="G1562" s="21">
        <v>285</v>
      </c>
      <c r="H1562" s="31">
        <v>0.92899780509704621</v>
      </c>
      <c r="I1562" s="31">
        <v>0.99683021909853442</v>
      </c>
      <c r="J1562" s="21" t="s">
        <v>58</v>
      </c>
      <c r="K1562" s="31">
        <v>2.8340666336184511E-2</v>
      </c>
      <c r="L1562" s="21">
        <v>107</v>
      </c>
      <c r="M1562" s="31">
        <v>0.95926258287923571</v>
      </c>
      <c r="N1562" s="31">
        <v>0.99412983429491208</v>
      </c>
      <c r="O1562" s="21" t="s">
        <v>58</v>
      </c>
      <c r="P1562" s="31">
        <v>5.6306467553159881E-3</v>
      </c>
      <c r="Q1562" s="21">
        <v>500</v>
      </c>
      <c r="R1562" s="31">
        <v>0.90510024929991351</v>
      </c>
      <c r="S1562" s="31">
        <v>0.99256220528153027</v>
      </c>
      <c r="T1562" s="21" t="s">
        <v>58</v>
      </c>
      <c r="U1562" s="31">
        <v>3.2077866897388549E-2</v>
      </c>
      <c r="V1562" s="21">
        <v>382</v>
      </c>
      <c r="W1562" s="31">
        <v>0.9618630849534533</v>
      </c>
      <c r="X1562" s="31">
        <v>0.99621940091403016</v>
      </c>
      <c r="Y1562" s="21" t="s">
        <v>58</v>
      </c>
      <c r="Z1562" s="31">
        <v>2.8790565317502056E-2</v>
      </c>
      <c r="AA1562" s="21">
        <v>147</v>
      </c>
      <c r="AB1562" s="31">
        <v>0.98916398900687463</v>
      </c>
      <c r="AC1562" s="31">
        <v>1.0011380012219431</v>
      </c>
      <c r="AD1562" s="21" t="s">
        <v>58</v>
      </c>
      <c r="AE1562" s="40">
        <v>2.8154798189148997E-2</v>
      </c>
      <c r="AF1562" s="21">
        <v>429</v>
      </c>
      <c r="AG1562" s="31">
        <v>0.84802836994721431</v>
      </c>
      <c r="AH1562" s="31">
        <v>0.9872295576018274</v>
      </c>
      <c r="AI1562" s="21" t="s">
        <v>58</v>
      </c>
      <c r="AJ1562" s="32">
        <v>3.2079431309957607E-2</v>
      </c>
    </row>
    <row r="1563" spans="1:36" x14ac:dyDescent="0.25">
      <c r="A1563" s="21" t="s">
        <v>1663</v>
      </c>
      <c r="B1563" s="21">
        <v>0.99880000000000002</v>
      </c>
      <c r="C1563" s="36">
        <f>1-Table2[[#This Row],[  Payment adjustment factor ]]</f>
        <v>1.1999999999999789E-3</v>
      </c>
      <c r="D1563" s="31">
        <v>0.61033519553072624</v>
      </c>
      <c r="E1563" s="21">
        <v>5</v>
      </c>
      <c r="F1563" s="31">
        <v>0.96305105890140408</v>
      </c>
      <c r="G1563" s="21">
        <v>2</v>
      </c>
      <c r="H1563" s="31">
        <v>0.99351870832126654</v>
      </c>
      <c r="I1563" s="31">
        <v>1.0039137645557574</v>
      </c>
      <c r="J1563" s="21" t="s">
        <v>58</v>
      </c>
      <c r="K1563" s="31">
        <v>4.2956556694371114E-3</v>
      </c>
      <c r="L1563" s="21">
        <v>38</v>
      </c>
      <c r="M1563" s="31">
        <v>0.99869986309058945</v>
      </c>
      <c r="N1563" s="31">
        <v>1.0034934502081108</v>
      </c>
      <c r="O1563" s="21" t="s">
        <v>58</v>
      </c>
      <c r="P1563" s="31">
        <v>5.9018950458847558E-2</v>
      </c>
      <c r="Q1563" s="21">
        <v>20</v>
      </c>
      <c r="R1563" s="31">
        <v>1.0195504161588611</v>
      </c>
      <c r="S1563" s="31">
        <v>1.0156031600015401</v>
      </c>
      <c r="T1563" s="21" t="s">
        <v>58</v>
      </c>
      <c r="U1563" s="31">
        <v>3.1145510319013196E-2</v>
      </c>
      <c r="V1563" s="21">
        <v>25</v>
      </c>
      <c r="W1563" s="31">
        <v>1.0368419474068105</v>
      </c>
      <c r="X1563" s="31">
        <v>1.0088431660083446</v>
      </c>
      <c r="Y1563" s="21" t="s">
        <v>44</v>
      </c>
      <c r="Z1563" s="31">
        <v>4.3053200117384838E-2</v>
      </c>
      <c r="AA1563" s="12" t="s">
        <v>3140</v>
      </c>
      <c r="AB1563" s="12" t="s">
        <v>3140</v>
      </c>
      <c r="AC1563" s="31">
        <v>1.0058738187651037</v>
      </c>
      <c r="AD1563" s="21" t="s">
        <v>58</v>
      </c>
      <c r="AE1563" s="12" t="s">
        <v>3140</v>
      </c>
      <c r="AF1563" s="12" t="s">
        <v>3140</v>
      </c>
      <c r="AG1563" s="12" t="s">
        <v>3140</v>
      </c>
      <c r="AH1563" s="31">
        <v>0.99633796354879245</v>
      </c>
      <c r="AI1563" s="21" t="s">
        <v>58</v>
      </c>
      <c r="AJ1563" s="12" t="s">
        <v>3140</v>
      </c>
    </row>
    <row r="1564" spans="1:36" x14ac:dyDescent="0.25">
      <c r="A1564" s="21" t="s">
        <v>1664</v>
      </c>
      <c r="B1564" s="21">
        <v>0.99409999999999998</v>
      </c>
      <c r="C1564" s="36">
        <f>1-Table2[[#This Row],[  Payment adjustment factor ]]</f>
        <v>5.9000000000000163E-3</v>
      </c>
      <c r="D1564" s="31">
        <v>0.32205367561260212</v>
      </c>
      <c r="E1564" s="21">
        <v>5</v>
      </c>
      <c r="F1564" s="31">
        <v>0.96305105890140408</v>
      </c>
      <c r="G1564" s="21">
        <v>22</v>
      </c>
      <c r="H1564" s="31">
        <v>1.0393027969150848</v>
      </c>
      <c r="I1564" s="31">
        <v>1.0039137645557574</v>
      </c>
      <c r="J1564" s="21" t="s">
        <v>58</v>
      </c>
      <c r="K1564" s="31">
        <v>2.5750853668430534E-2</v>
      </c>
      <c r="L1564" s="21">
        <v>50</v>
      </c>
      <c r="M1564" s="31">
        <v>1.0055631529242617</v>
      </c>
      <c r="N1564" s="31">
        <v>1.0034934502081108</v>
      </c>
      <c r="O1564" s="21" t="s">
        <v>44</v>
      </c>
      <c r="P1564" s="31">
        <v>2.8276203357695848E-2</v>
      </c>
      <c r="Q1564" s="21">
        <v>45</v>
      </c>
      <c r="R1564" s="31">
        <v>0.95998679049127333</v>
      </c>
      <c r="S1564" s="31">
        <v>1.0156031600015401</v>
      </c>
      <c r="T1564" s="21" t="s">
        <v>58</v>
      </c>
      <c r="U1564" s="31">
        <v>2.8754277228284095E-2</v>
      </c>
      <c r="V1564" s="21">
        <v>95</v>
      </c>
      <c r="W1564" s="31">
        <v>1.0965021525196053</v>
      </c>
      <c r="X1564" s="31">
        <v>1.0088431660083446</v>
      </c>
      <c r="Y1564" s="21" t="s">
        <v>44</v>
      </c>
      <c r="Z1564" s="31">
        <v>6.9659717149105113E-2</v>
      </c>
      <c r="AA1564" s="12" t="s">
        <v>3140</v>
      </c>
      <c r="AB1564" s="12" t="s">
        <v>3140</v>
      </c>
      <c r="AC1564" s="31">
        <v>1.0058738187651037</v>
      </c>
      <c r="AD1564" s="21" t="s">
        <v>58</v>
      </c>
      <c r="AE1564" s="12" t="s">
        <v>3140</v>
      </c>
      <c r="AF1564" s="21">
        <v>24</v>
      </c>
      <c r="AG1564" s="31">
        <v>0.94494880777667356</v>
      </c>
      <c r="AH1564" s="31">
        <v>0.99633796354879245</v>
      </c>
      <c r="AI1564" s="21" t="s">
        <v>58</v>
      </c>
      <c r="AJ1564" s="32">
        <v>2.2479157800899294E-2</v>
      </c>
    </row>
    <row r="1565" spans="1:36" x14ac:dyDescent="0.25">
      <c r="A1565" s="21" t="s">
        <v>1665</v>
      </c>
      <c r="B1565" s="21">
        <v>0.99439999999999995</v>
      </c>
      <c r="C1565" s="36">
        <f>1-Table2[[#This Row],[  Payment adjustment factor ]]</f>
        <v>5.6000000000000494E-3</v>
      </c>
      <c r="D1565" s="31">
        <v>0.17057473837371984</v>
      </c>
      <c r="E1565" s="21">
        <v>2</v>
      </c>
      <c r="F1565" s="31">
        <v>0.96305105890140408</v>
      </c>
      <c r="G1565" s="21">
        <v>174</v>
      </c>
      <c r="H1565" s="31">
        <v>0.84437236674058147</v>
      </c>
      <c r="I1565" s="31">
        <v>0.99543995630441762</v>
      </c>
      <c r="J1565" s="21" t="s">
        <v>58</v>
      </c>
      <c r="K1565" s="31">
        <v>1.625849202243294E-2</v>
      </c>
      <c r="L1565" s="21">
        <v>206</v>
      </c>
      <c r="M1565" s="31">
        <v>1.1256257846925231</v>
      </c>
      <c r="N1565" s="31">
        <v>0.99446279037947338</v>
      </c>
      <c r="O1565" s="21" t="s">
        <v>44</v>
      </c>
      <c r="P1565" s="31">
        <v>7.7134630226972176E-3</v>
      </c>
      <c r="Q1565" s="21">
        <v>780</v>
      </c>
      <c r="R1565" s="31">
        <v>0.93952840995815767</v>
      </c>
      <c r="S1565" s="31">
        <v>0.98990484924672528</v>
      </c>
      <c r="T1565" s="21" t="s">
        <v>58</v>
      </c>
      <c r="U1565" s="31">
        <v>3.542729387044858E-2</v>
      </c>
      <c r="V1565" s="21">
        <v>520</v>
      </c>
      <c r="W1565" s="31">
        <v>1.1281486195507502</v>
      </c>
      <c r="X1565" s="31">
        <v>0.989996280811276</v>
      </c>
      <c r="Y1565" s="21" t="s">
        <v>44</v>
      </c>
      <c r="Z1565" s="31">
        <v>2.7769574919380483E-2</v>
      </c>
      <c r="AA1565" s="21">
        <v>76</v>
      </c>
      <c r="AB1565" s="31">
        <v>0.89891081534561945</v>
      </c>
      <c r="AC1565" s="31">
        <v>0.99570692941132555</v>
      </c>
      <c r="AD1565" s="21" t="s">
        <v>58</v>
      </c>
      <c r="AE1565" s="40">
        <v>1.2682311304009123E-2</v>
      </c>
      <c r="AF1565" s="21">
        <v>170</v>
      </c>
      <c r="AG1565" s="31">
        <v>1.0883521174535431</v>
      </c>
      <c r="AH1565" s="31">
        <v>0.99079810028693438</v>
      </c>
      <c r="AI1565" s="21" t="s">
        <v>44</v>
      </c>
      <c r="AJ1565" s="32">
        <v>1.0181399671447277E-2</v>
      </c>
    </row>
    <row r="1566" spans="1:36" x14ac:dyDescent="0.25">
      <c r="A1566" s="21" t="s">
        <v>1666</v>
      </c>
      <c r="B1566" s="21">
        <v>0.99970000000000003</v>
      </c>
      <c r="C1566" s="36">
        <f>1-Table2[[#This Row],[  Payment adjustment factor ]]</f>
        <v>2.9999999999996696E-4</v>
      </c>
      <c r="D1566" s="31">
        <v>0.35047661272445135</v>
      </c>
      <c r="E1566" s="21">
        <v>5</v>
      </c>
      <c r="F1566" s="31">
        <v>0.96305105890140408</v>
      </c>
      <c r="G1566" s="21">
        <v>108</v>
      </c>
      <c r="H1566" s="31">
        <v>0.96850759502470751</v>
      </c>
      <c r="I1566" s="31">
        <v>1.0039137645557574</v>
      </c>
      <c r="J1566" s="21" t="s">
        <v>58</v>
      </c>
      <c r="K1566" s="31">
        <v>3.3018531434124504E-2</v>
      </c>
      <c r="L1566" s="21">
        <v>64</v>
      </c>
      <c r="M1566" s="31">
        <v>0.98898646395630241</v>
      </c>
      <c r="N1566" s="31">
        <v>1.0034934502081108</v>
      </c>
      <c r="O1566" s="21" t="s">
        <v>58</v>
      </c>
      <c r="P1566" s="31">
        <v>1.3722656825093714E-2</v>
      </c>
      <c r="Q1566" s="21">
        <v>186</v>
      </c>
      <c r="R1566" s="31">
        <v>0.93828055762820584</v>
      </c>
      <c r="S1566" s="31">
        <v>1.0156031600015401</v>
      </c>
      <c r="T1566" s="21" t="s">
        <v>58</v>
      </c>
      <c r="U1566" s="31">
        <v>4.1949855429340627E-2</v>
      </c>
      <c r="V1566" s="21">
        <v>185</v>
      </c>
      <c r="W1566" s="31">
        <v>0.93598008016481471</v>
      </c>
      <c r="X1566" s="31">
        <v>1.0088431660083446</v>
      </c>
      <c r="Y1566" s="21" t="s">
        <v>58</v>
      </c>
      <c r="Z1566" s="31">
        <v>4.4899712172362848E-2</v>
      </c>
      <c r="AA1566" s="21">
        <v>12</v>
      </c>
      <c r="AB1566" s="31">
        <v>1.0016060534834028</v>
      </c>
      <c r="AC1566" s="31">
        <v>1.0058738187651037</v>
      </c>
      <c r="AD1566" s="21" t="s">
        <v>58</v>
      </c>
      <c r="AE1566" s="40">
        <v>1.0805061657951103E-2</v>
      </c>
      <c r="AF1566" s="21">
        <v>33</v>
      </c>
      <c r="AG1566" s="31">
        <v>1.0286548616857336</v>
      </c>
      <c r="AH1566" s="31">
        <v>0.99633796354879245</v>
      </c>
      <c r="AI1566" s="21" t="s">
        <v>44</v>
      </c>
      <c r="AJ1566" s="32">
        <v>1.0371943891620413E-2</v>
      </c>
    </row>
    <row r="1567" spans="1:36" x14ac:dyDescent="0.25">
      <c r="A1567" s="21" t="s">
        <v>1667</v>
      </c>
      <c r="B1567" s="21">
        <v>0.99639999999999995</v>
      </c>
      <c r="C1567" s="36">
        <f>1-Table2[[#This Row],[  Payment adjustment factor ]]</f>
        <v>3.6000000000000476E-3</v>
      </c>
      <c r="D1567" s="31">
        <v>0.17180755042775292</v>
      </c>
      <c r="E1567" s="21">
        <v>2</v>
      </c>
      <c r="F1567" s="31">
        <v>0.96305105890140408</v>
      </c>
      <c r="G1567" s="21">
        <v>94</v>
      </c>
      <c r="H1567" s="31">
        <v>0.99160751825596449</v>
      </c>
      <c r="I1567" s="31">
        <v>0.99543995630441762</v>
      </c>
      <c r="J1567" s="21" t="s">
        <v>58</v>
      </c>
      <c r="K1567" s="31">
        <v>2.0540984192404136E-2</v>
      </c>
      <c r="L1567" s="21">
        <v>76</v>
      </c>
      <c r="M1567" s="31">
        <v>0.97348837243577968</v>
      </c>
      <c r="N1567" s="31">
        <v>0.99446279037947338</v>
      </c>
      <c r="O1567" s="21" t="s">
        <v>58</v>
      </c>
      <c r="P1567" s="31">
        <v>8.0312815663349732E-3</v>
      </c>
      <c r="Q1567" s="21">
        <v>358</v>
      </c>
      <c r="R1567" s="31">
        <v>1.0556219202777559</v>
      </c>
      <c r="S1567" s="31">
        <v>0.98990484924672528</v>
      </c>
      <c r="T1567" s="21" t="s">
        <v>44</v>
      </c>
      <c r="U1567" s="31">
        <v>4.4376253594282537E-2</v>
      </c>
      <c r="V1567" s="21">
        <v>206</v>
      </c>
      <c r="W1567" s="31">
        <v>0.91748103093965605</v>
      </c>
      <c r="X1567" s="31">
        <v>0.989996280811276</v>
      </c>
      <c r="Y1567" s="21" t="s">
        <v>58</v>
      </c>
      <c r="Z1567" s="31">
        <v>2.8626339312266869E-2</v>
      </c>
      <c r="AA1567" s="21">
        <v>12</v>
      </c>
      <c r="AB1567" s="31">
        <v>0.99217698171190583</v>
      </c>
      <c r="AC1567" s="31">
        <v>0.99570692941132555</v>
      </c>
      <c r="AD1567" s="21" t="s">
        <v>58</v>
      </c>
      <c r="AE1567" s="40">
        <v>7.3186258682382127E-3</v>
      </c>
      <c r="AF1567" s="21">
        <v>53</v>
      </c>
      <c r="AG1567" s="31">
        <v>1.0859420784566136</v>
      </c>
      <c r="AH1567" s="31">
        <v>0.99079810028693438</v>
      </c>
      <c r="AI1567" s="21" t="s">
        <v>44</v>
      </c>
      <c r="AJ1567" s="32">
        <v>9.147474043444773E-3</v>
      </c>
    </row>
    <row r="1568" spans="1:36" x14ac:dyDescent="0.25">
      <c r="A1568" s="21" t="s">
        <v>1668</v>
      </c>
      <c r="B1568" s="21">
        <v>0.99150000000000005</v>
      </c>
      <c r="C1568" s="36">
        <f>1-Table2[[#This Row],[  Payment adjustment factor ]]</f>
        <v>8.499999999999952E-3</v>
      </c>
      <c r="D1568" s="31">
        <v>0.20214521452145215</v>
      </c>
      <c r="E1568" s="21">
        <v>3</v>
      </c>
      <c r="F1568" s="31">
        <v>0.96305105890140408</v>
      </c>
      <c r="G1568" s="21">
        <v>77</v>
      </c>
      <c r="H1568" s="31">
        <v>0.9554411029633797</v>
      </c>
      <c r="I1568" s="31">
        <v>0.99676112581910359</v>
      </c>
      <c r="J1568" s="21" t="s">
        <v>58</v>
      </c>
      <c r="K1568" s="31">
        <v>2.0016115869078956E-2</v>
      </c>
      <c r="L1568" s="21">
        <v>43</v>
      </c>
      <c r="M1568" s="31">
        <v>0.97678184929371437</v>
      </c>
      <c r="N1568" s="31">
        <v>0.99317980335967293</v>
      </c>
      <c r="O1568" s="21" t="s">
        <v>58</v>
      </c>
      <c r="P1568" s="31">
        <v>6.1867118804633421E-3</v>
      </c>
      <c r="Q1568" s="21">
        <v>157</v>
      </c>
      <c r="R1568" s="31">
        <v>0.9765304402971442</v>
      </c>
      <c r="S1568" s="31">
        <v>0.99472354671482743</v>
      </c>
      <c r="T1568" s="21" t="s">
        <v>58</v>
      </c>
      <c r="U1568" s="31">
        <v>2.4667489537498213E-2</v>
      </c>
      <c r="V1568" s="21">
        <v>302</v>
      </c>
      <c r="W1568" s="31">
        <v>1.0970322763148834</v>
      </c>
      <c r="X1568" s="31">
        <v>0.9918516596681215</v>
      </c>
      <c r="Y1568" s="21" t="s">
        <v>44</v>
      </c>
      <c r="Z1568" s="31">
        <v>6.8358479992002827E-2</v>
      </c>
      <c r="AA1568" s="21">
        <v>29</v>
      </c>
      <c r="AB1568" s="31">
        <v>0.9613295628752353</v>
      </c>
      <c r="AC1568" s="31">
        <v>0.9952100778551094</v>
      </c>
      <c r="AD1568" s="21" t="s">
        <v>58</v>
      </c>
      <c r="AE1568" s="40">
        <v>1.9792816116942089E-2</v>
      </c>
      <c r="AF1568" s="21">
        <v>101</v>
      </c>
      <c r="AG1568" s="31">
        <v>1.0676579810997806</v>
      </c>
      <c r="AH1568" s="31">
        <v>0.99702926691394167</v>
      </c>
      <c r="AI1568" s="21" t="s">
        <v>44</v>
      </c>
      <c r="AJ1568" s="32">
        <v>2.3724602879335279E-2</v>
      </c>
    </row>
    <row r="1569" spans="1:36" x14ac:dyDescent="0.25">
      <c r="A1569" s="21" t="s">
        <v>1669</v>
      </c>
      <c r="B1569" s="21">
        <v>0.99380000000000002</v>
      </c>
      <c r="C1569" s="36">
        <f>1-Table2[[#This Row],[  Payment adjustment factor ]]</f>
        <v>6.1999999999999833E-3</v>
      </c>
      <c r="D1569" s="31">
        <v>0.37783265543288785</v>
      </c>
      <c r="E1569" s="21">
        <v>5</v>
      </c>
      <c r="F1569" s="31">
        <v>0.96305105890140408</v>
      </c>
      <c r="G1569" s="21">
        <v>67</v>
      </c>
      <c r="H1569" s="31">
        <v>0.98388072489760359</v>
      </c>
      <c r="I1569" s="31">
        <v>1.0039137645557574</v>
      </c>
      <c r="J1569" s="21" t="s">
        <v>58</v>
      </c>
      <c r="K1569" s="31">
        <v>1.1525969183831739E-2</v>
      </c>
      <c r="L1569" s="21">
        <v>60</v>
      </c>
      <c r="M1569" s="31">
        <v>1.0293571751436617</v>
      </c>
      <c r="N1569" s="31">
        <v>1.0034934502081108</v>
      </c>
      <c r="O1569" s="21" t="s">
        <v>44</v>
      </c>
      <c r="P1569" s="31">
        <v>7.198461171738277E-3</v>
      </c>
      <c r="Q1569" s="21">
        <v>316</v>
      </c>
      <c r="R1569" s="31">
        <v>1.1682970264527128</v>
      </c>
      <c r="S1569" s="31">
        <v>1.0156031600015401</v>
      </c>
      <c r="T1569" s="21" t="s">
        <v>44</v>
      </c>
      <c r="U1569" s="31">
        <v>3.7443095713498666E-2</v>
      </c>
      <c r="V1569" s="21">
        <v>148</v>
      </c>
      <c r="W1569" s="31">
        <v>1.0335310487323777</v>
      </c>
      <c r="X1569" s="31">
        <v>1.0088431660083446</v>
      </c>
      <c r="Y1569" s="21" t="s">
        <v>44</v>
      </c>
      <c r="Z1569" s="31">
        <v>2.0816638860996883E-2</v>
      </c>
      <c r="AA1569" s="12" t="s">
        <v>3140</v>
      </c>
      <c r="AB1569" s="12" t="s">
        <v>3140</v>
      </c>
      <c r="AC1569" s="31">
        <v>1.0058738187651037</v>
      </c>
      <c r="AD1569" s="21" t="s">
        <v>58</v>
      </c>
      <c r="AE1569" s="12" t="s">
        <v>3140</v>
      </c>
      <c r="AF1569" s="21">
        <v>40</v>
      </c>
      <c r="AG1569" s="31">
        <v>0.9983625964030437</v>
      </c>
      <c r="AH1569" s="31">
        <v>0.99633796354879245</v>
      </c>
      <c r="AI1569" s="21" t="s">
        <v>44</v>
      </c>
      <c r="AJ1569" s="32">
        <v>6.7945353587357512E-3</v>
      </c>
    </row>
    <row r="1570" spans="1:36" x14ac:dyDescent="0.25">
      <c r="A1570" s="21" t="s">
        <v>1670</v>
      </c>
      <c r="B1570" s="31">
        <v>1</v>
      </c>
      <c r="C1570" s="36">
        <f>1-Table2[[#This Row],[  Payment adjustment factor ]]</f>
        <v>0</v>
      </c>
      <c r="D1570" s="31">
        <v>0.18068453170602281</v>
      </c>
      <c r="E1570" s="21">
        <v>2</v>
      </c>
      <c r="F1570" s="31">
        <v>0.96305105890140408</v>
      </c>
      <c r="G1570" s="21">
        <v>159</v>
      </c>
      <c r="H1570" s="31">
        <v>0.98495774071627917</v>
      </c>
      <c r="I1570" s="31">
        <v>0.99543995630441762</v>
      </c>
      <c r="J1570" s="21" t="s">
        <v>58</v>
      </c>
      <c r="K1570" s="31">
        <v>4.8923079596578219E-2</v>
      </c>
      <c r="L1570" s="21">
        <v>75</v>
      </c>
      <c r="M1570" s="31">
        <v>0.9154991904113301</v>
      </c>
      <c r="N1570" s="31">
        <v>0.99446279037947338</v>
      </c>
      <c r="O1570" s="21" t="s">
        <v>58</v>
      </c>
      <c r="P1570" s="31">
        <v>1.3566131232228077E-2</v>
      </c>
      <c r="Q1570" s="21">
        <v>238</v>
      </c>
      <c r="R1570" s="31">
        <v>0.9208086393456586</v>
      </c>
      <c r="S1570" s="31">
        <v>0.98990484924672528</v>
      </c>
      <c r="T1570" s="21" t="s">
        <v>58</v>
      </c>
      <c r="U1570" s="31">
        <v>5.1372278999796073E-2</v>
      </c>
      <c r="V1570" s="21">
        <v>215</v>
      </c>
      <c r="W1570" s="31">
        <v>0.89650674016906229</v>
      </c>
      <c r="X1570" s="31">
        <v>0.989996280811276</v>
      </c>
      <c r="Y1570" s="21" t="s">
        <v>58</v>
      </c>
      <c r="Z1570" s="31">
        <v>4.501337166721063E-2</v>
      </c>
      <c r="AA1570" s="12" t="s">
        <v>3140</v>
      </c>
      <c r="AB1570" s="12" t="s">
        <v>3140</v>
      </c>
      <c r="AC1570" s="31">
        <v>0.99570692941132555</v>
      </c>
      <c r="AD1570" s="21" t="s">
        <v>58</v>
      </c>
      <c r="AE1570" s="12" t="s">
        <v>3140</v>
      </c>
      <c r="AF1570" s="21">
        <v>13</v>
      </c>
      <c r="AG1570" s="31">
        <v>1.0234862518017787</v>
      </c>
      <c r="AH1570" s="31">
        <v>0.99079810028693438</v>
      </c>
      <c r="AI1570" s="21" t="s">
        <v>58</v>
      </c>
      <c r="AJ1570" s="32">
        <v>3.7554371668591649E-3</v>
      </c>
    </row>
    <row r="1571" spans="1:36" x14ac:dyDescent="0.25">
      <c r="A1571" s="21" t="s">
        <v>1671</v>
      </c>
      <c r="B1571" s="21">
        <v>0.99819999999999998</v>
      </c>
      <c r="C1571" s="36">
        <f>1-Table2[[#This Row],[  Payment adjustment factor ]]</f>
        <v>1.8000000000000238E-3</v>
      </c>
      <c r="D1571" s="31">
        <v>0.20678801867492</v>
      </c>
      <c r="E1571" s="21">
        <v>3</v>
      </c>
      <c r="F1571" s="31">
        <v>0.96305105890140408</v>
      </c>
      <c r="G1571" s="21">
        <v>107</v>
      </c>
      <c r="H1571" s="31">
        <v>1.057904414872993</v>
      </c>
      <c r="I1571" s="31">
        <v>0.99676112581910359</v>
      </c>
      <c r="J1571" s="21" t="s">
        <v>44</v>
      </c>
      <c r="K1571" s="31">
        <v>1.7953080618777397E-2</v>
      </c>
      <c r="L1571" s="21">
        <v>145</v>
      </c>
      <c r="M1571" s="31">
        <v>1.0513892750542131</v>
      </c>
      <c r="N1571" s="31">
        <v>0.99317980335967293</v>
      </c>
      <c r="O1571" s="21" t="s">
        <v>44</v>
      </c>
      <c r="P1571" s="31">
        <v>1.2513285530823412E-2</v>
      </c>
      <c r="Q1571" s="21">
        <v>279</v>
      </c>
      <c r="R1571" s="31">
        <v>0.99501716214339153</v>
      </c>
      <c r="S1571" s="31">
        <v>0.99472354671482743</v>
      </c>
      <c r="T1571" s="21" t="s">
        <v>44</v>
      </c>
      <c r="U1571" s="31">
        <v>2.9097890940097345E-2</v>
      </c>
      <c r="V1571" s="21">
        <v>294</v>
      </c>
      <c r="W1571" s="31">
        <v>0.97392032400840611</v>
      </c>
      <c r="X1571" s="31">
        <v>0.9918516596681215</v>
      </c>
      <c r="Y1571" s="21" t="s">
        <v>58</v>
      </c>
      <c r="Z1571" s="31">
        <v>3.1867905204547436E-2</v>
      </c>
      <c r="AA1571" s="21">
        <v>36</v>
      </c>
      <c r="AB1571" s="31">
        <v>0.92024048248846491</v>
      </c>
      <c r="AC1571" s="31">
        <v>0.9952100778551094</v>
      </c>
      <c r="AD1571" s="21" t="s">
        <v>58</v>
      </c>
      <c r="AE1571" s="40">
        <v>1.228831172225492E-2</v>
      </c>
      <c r="AF1571" s="21">
        <v>191</v>
      </c>
      <c r="AG1571" s="31">
        <v>0.87129388952945996</v>
      </c>
      <c r="AH1571" s="31">
        <v>0.99702926691394167</v>
      </c>
      <c r="AI1571" s="21" t="s">
        <v>58</v>
      </c>
      <c r="AJ1571" s="32">
        <v>2.3397763791156604E-2</v>
      </c>
    </row>
    <row r="1572" spans="1:36" x14ac:dyDescent="0.25">
      <c r="A1572" s="21" t="s">
        <v>1672</v>
      </c>
      <c r="B1572" s="21">
        <v>0.99990000000000001</v>
      </c>
      <c r="C1572" s="36">
        <f>1-Table2[[#This Row],[  Payment adjustment factor ]]</f>
        <v>9.9999999999988987E-5</v>
      </c>
      <c r="D1572" s="31">
        <v>0.14809749426073365</v>
      </c>
      <c r="E1572" s="21">
        <v>2</v>
      </c>
      <c r="F1572" s="31">
        <v>0.96305105890140408</v>
      </c>
      <c r="G1572" s="21">
        <v>182</v>
      </c>
      <c r="H1572" s="31">
        <v>0.87300390907359415</v>
      </c>
      <c r="I1572" s="31">
        <v>0.99543995630441762</v>
      </c>
      <c r="J1572" s="21" t="s">
        <v>58</v>
      </c>
      <c r="K1572" s="31">
        <v>1.7493683181720149E-2</v>
      </c>
      <c r="L1572" s="21">
        <v>170</v>
      </c>
      <c r="M1572" s="31">
        <v>1.003604314697496</v>
      </c>
      <c r="N1572" s="31">
        <v>0.99446279037947338</v>
      </c>
      <c r="O1572" s="21" t="s">
        <v>44</v>
      </c>
      <c r="P1572" s="31">
        <v>7.4306251816519285E-3</v>
      </c>
      <c r="Q1572" s="21">
        <v>644</v>
      </c>
      <c r="R1572" s="31">
        <v>0.90901284475502575</v>
      </c>
      <c r="S1572" s="31">
        <v>0.98990484924672528</v>
      </c>
      <c r="T1572" s="21" t="s">
        <v>58</v>
      </c>
      <c r="U1572" s="31">
        <v>3.4357664328870136E-2</v>
      </c>
      <c r="V1572" s="21">
        <v>783</v>
      </c>
      <c r="W1572" s="31">
        <v>0.94056771206192058</v>
      </c>
      <c r="X1572" s="31">
        <v>0.989996280811276</v>
      </c>
      <c r="Y1572" s="21" t="s">
        <v>58</v>
      </c>
      <c r="Z1572" s="31">
        <v>4.4904181830573327E-2</v>
      </c>
      <c r="AA1572" s="21">
        <v>62</v>
      </c>
      <c r="AB1572" s="31">
        <v>0.95098822612279998</v>
      </c>
      <c r="AC1572" s="31">
        <v>0.99570692941132555</v>
      </c>
      <c r="AD1572" s="21" t="s">
        <v>58</v>
      </c>
      <c r="AE1572" s="40">
        <v>1.3663270309214959E-2</v>
      </c>
      <c r="AF1572" s="21">
        <v>260</v>
      </c>
      <c r="AG1572" s="31">
        <v>0.84838147213691895</v>
      </c>
      <c r="AH1572" s="31">
        <v>0.99079810028693438</v>
      </c>
      <c r="AI1572" s="21" t="s">
        <v>58</v>
      </c>
      <c r="AJ1572" s="32">
        <v>1.9247128059236278E-2</v>
      </c>
    </row>
    <row r="1573" spans="1:36" x14ac:dyDescent="0.25">
      <c r="A1573" s="21" t="s">
        <v>1673</v>
      </c>
      <c r="B1573" s="21">
        <v>0.99990000000000001</v>
      </c>
      <c r="C1573" s="36">
        <f>1-Table2[[#This Row],[  Payment adjustment factor ]]</f>
        <v>9.9999999999988987E-5</v>
      </c>
      <c r="D1573" s="31">
        <v>0.25743380855397147</v>
      </c>
      <c r="E1573" s="21">
        <v>4</v>
      </c>
      <c r="F1573" s="31">
        <v>0.96305105890140408</v>
      </c>
      <c r="G1573" s="21">
        <v>6</v>
      </c>
      <c r="H1573" s="31">
        <v>1.0281090496356651</v>
      </c>
      <c r="I1573" s="31">
        <v>0.99640551805727029</v>
      </c>
      <c r="J1573" s="21" t="s">
        <v>58</v>
      </c>
      <c r="K1573" s="31">
        <v>2.7331452272235921E-3</v>
      </c>
      <c r="L1573" s="21">
        <v>57</v>
      </c>
      <c r="M1573" s="31">
        <v>0.97938362252418532</v>
      </c>
      <c r="N1573" s="31">
        <v>0.99894818277070196</v>
      </c>
      <c r="O1573" s="21" t="s">
        <v>58</v>
      </c>
      <c r="P1573" s="31">
        <v>2.4288062011070387E-2</v>
      </c>
      <c r="Q1573" s="21">
        <v>82</v>
      </c>
      <c r="R1573" s="31">
        <v>1.0072103234710075</v>
      </c>
      <c r="S1573" s="31">
        <v>1.0047319092771723</v>
      </c>
      <c r="T1573" s="21" t="s">
        <v>44</v>
      </c>
      <c r="U1573" s="31">
        <v>3.857628999389353E-2</v>
      </c>
      <c r="V1573" s="21">
        <v>124</v>
      </c>
      <c r="W1573" s="31">
        <v>0.90773615529573282</v>
      </c>
      <c r="X1573" s="31">
        <v>1.0004417594919579</v>
      </c>
      <c r="Y1573" s="21" t="s">
        <v>58</v>
      </c>
      <c r="Z1573" s="31">
        <v>6.5462923598891248E-2</v>
      </c>
      <c r="AA1573" s="12" t="s">
        <v>3140</v>
      </c>
      <c r="AB1573" s="12" t="s">
        <v>3140</v>
      </c>
      <c r="AC1573" s="31">
        <v>1.0020055371561525</v>
      </c>
      <c r="AD1573" s="21" t="s">
        <v>58</v>
      </c>
      <c r="AE1573" s="12" t="s">
        <v>3140</v>
      </c>
      <c r="AF1573" s="21">
        <v>83</v>
      </c>
      <c r="AG1573" s="31">
        <v>0.98375111746718613</v>
      </c>
      <c r="AH1573" s="31">
        <v>0.99158634970302129</v>
      </c>
      <c r="AI1573" s="21" t="s">
        <v>58</v>
      </c>
      <c r="AJ1573" s="32">
        <v>6.1390292922899797E-2</v>
      </c>
    </row>
    <row r="1574" spans="1:36" x14ac:dyDescent="0.25">
      <c r="A1574" s="21" t="s">
        <v>1674</v>
      </c>
      <c r="B1574" s="21">
        <v>0.99929999999999997</v>
      </c>
      <c r="C1574" s="36">
        <f>1-Table2[[#This Row],[  Payment adjustment factor ]]</f>
        <v>7.0000000000003393E-4</v>
      </c>
      <c r="D1574" s="31">
        <v>0.45337301587301587</v>
      </c>
      <c r="E1574" s="21">
        <v>5</v>
      </c>
      <c r="F1574" s="31">
        <v>0.96305105890140408</v>
      </c>
      <c r="G1574" s="12" t="s">
        <v>3140</v>
      </c>
      <c r="H1574" s="32" t="s">
        <v>3140</v>
      </c>
      <c r="I1574" s="31">
        <v>1.0039137645557574</v>
      </c>
      <c r="J1574" s="21" t="s">
        <v>58</v>
      </c>
      <c r="K1574" s="32" t="s">
        <v>3140</v>
      </c>
      <c r="L1574" s="21">
        <v>10</v>
      </c>
      <c r="M1574" s="31">
        <v>0.98745581490064338</v>
      </c>
      <c r="N1574" s="31">
        <v>1.0034934502081108</v>
      </c>
      <c r="O1574" s="21" t="s">
        <v>58</v>
      </c>
      <c r="P1574" s="31">
        <v>6.1208277567628769E-3</v>
      </c>
      <c r="Q1574" s="21">
        <v>21</v>
      </c>
      <c r="R1574" s="31">
        <v>1.0012103345252747</v>
      </c>
      <c r="S1574" s="31">
        <v>1.0156031600015401</v>
      </c>
      <c r="T1574" s="21" t="s">
        <v>58</v>
      </c>
      <c r="U1574" s="31">
        <v>1.6703351214304458E-2</v>
      </c>
      <c r="V1574" s="21">
        <v>29</v>
      </c>
      <c r="W1574" s="31">
        <v>1.0338670846847491</v>
      </c>
      <c r="X1574" s="31">
        <v>1.0088431660083446</v>
      </c>
      <c r="Y1574" s="21" t="s">
        <v>44</v>
      </c>
      <c r="Z1574" s="31">
        <v>2.7639340373092035E-2</v>
      </c>
      <c r="AA1574" s="12" t="s">
        <v>3140</v>
      </c>
      <c r="AB1574" s="12" t="s">
        <v>3140</v>
      </c>
      <c r="AC1574" s="31">
        <v>1.0058738187651037</v>
      </c>
      <c r="AD1574" s="21" t="s">
        <v>58</v>
      </c>
      <c r="AE1574" s="12" t="s">
        <v>3140</v>
      </c>
      <c r="AF1574" s="21">
        <v>86</v>
      </c>
      <c r="AG1574" s="31">
        <v>0.98140788391361411</v>
      </c>
      <c r="AH1574" s="31">
        <v>0.99633796354879245</v>
      </c>
      <c r="AI1574" s="21" t="s">
        <v>58</v>
      </c>
      <c r="AJ1574" s="32">
        <v>0.11514474720013228</v>
      </c>
    </row>
    <row r="1575" spans="1:36" x14ac:dyDescent="0.25">
      <c r="A1575" s="21" t="s">
        <v>1675</v>
      </c>
      <c r="B1575" s="21">
        <v>0.99970000000000003</v>
      </c>
      <c r="C1575" s="36">
        <f>1-Table2[[#This Row],[  Payment adjustment factor ]]</f>
        <v>2.9999999999996696E-4</v>
      </c>
      <c r="D1575" s="31">
        <v>0.29461797212878421</v>
      </c>
      <c r="E1575" s="21">
        <v>4</v>
      </c>
      <c r="F1575" s="31">
        <v>0.96305105890140408</v>
      </c>
      <c r="G1575" s="21">
        <v>129</v>
      </c>
      <c r="H1575" s="31">
        <v>0.96904596056351744</v>
      </c>
      <c r="I1575" s="31">
        <v>0.99640551805727029</v>
      </c>
      <c r="J1575" s="21" t="s">
        <v>58</v>
      </c>
      <c r="K1575" s="31">
        <v>1.8214039788188138E-2</v>
      </c>
      <c r="L1575" s="21">
        <v>68</v>
      </c>
      <c r="M1575" s="31">
        <v>1.0542841183819553</v>
      </c>
      <c r="N1575" s="31">
        <v>0.99894818277070196</v>
      </c>
      <c r="O1575" s="21" t="s">
        <v>44</v>
      </c>
      <c r="P1575" s="31">
        <v>4.9614923406060656E-3</v>
      </c>
      <c r="Q1575" s="21">
        <v>325</v>
      </c>
      <c r="R1575" s="31">
        <v>0.91288997581588216</v>
      </c>
      <c r="S1575" s="31">
        <v>1.0047319092771723</v>
      </c>
      <c r="T1575" s="21" t="s">
        <v>58</v>
      </c>
      <c r="U1575" s="31">
        <v>2.4886513585633215E-2</v>
      </c>
      <c r="V1575" s="21">
        <v>229</v>
      </c>
      <c r="W1575" s="31">
        <v>0.94534931430047253</v>
      </c>
      <c r="X1575" s="31">
        <v>1.0004417594919579</v>
      </c>
      <c r="Y1575" s="21" t="s">
        <v>58</v>
      </c>
      <c r="Z1575" s="31">
        <v>2.0312590993257947E-2</v>
      </c>
      <c r="AA1575" s="21">
        <v>31</v>
      </c>
      <c r="AB1575" s="31">
        <v>0.94396342582532888</v>
      </c>
      <c r="AC1575" s="31">
        <v>1.0020055371561525</v>
      </c>
      <c r="AD1575" s="21" t="s">
        <v>58</v>
      </c>
      <c r="AE1575" s="40">
        <v>8.9707168163602868E-3</v>
      </c>
      <c r="AF1575" s="21">
        <v>302</v>
      </c>
      <c r="AG1575" s="31">
        <v>0.90937829503702272</v>
      </c>
      <c r="AH1575" s="31">
        <v>0.99158634970302129</v>
      </c>
      <c r="AI1575" s="21" t="s">
        <v>58</v>
      </c>
      <c r="AJ1575" s="32">
        <v>3.0299212750390166E-2</v>
      </c>
    </row>
    <row r="1576" spans="1:36" x14ac:dyDescent="0.25">
      <c r="A1576" s="21" t="s">
        <v>1676</v>
      </c>
      <c r="B1576" s="21">
        <v>0.99739999999999995</v>
      </c>
      <c r="C1576" s="36">
        <f>1-Table2[[#This Row],[  Payment adjustment factor ]]</f>
        <v>2.6000000000000467E-3</v>
      </c>
      <c r="D1576" s="31">
        <v>0.39594603848524274</v>
      </c>
      <c r="E1576" s="21">
        <v>5</v>
      </c>
      <c r="F1576" s="31">
        <v>0.96305105890140408</v>
      </c>
      <c r="G1576" s="21">
        <v>84</v>
      </c>
      <c r="H1576" s="31">
        <v>1.0573172806250639</v>
      </c>
      <c r="I1576" s="31">
        <v>1.0039137645557574</v>
      </c>
      <c r="J1576" s="21" t="s">
        <v>44</v>
      </c>
      <c r="K1576" s="31">
        <v>1.5712866870102732E-2</v>
      </c>
      <c r="L1576" s="21">
        <v>30</v>
      </c>
      <c r="M1576" s="31">
        <v>1.0182445022486575</v>
      </c>
      <c r="N1576" s="31">
        <v>1.0034934502081108</v>
      </c>
      <c r="O1576" s="21" t="s">
        <v>44</v>
      </c>
      <c r="P1576" s="31">
        <v>3.2189717242751084E-3</v>
      </c>
      <c r="Q1576" s="21">
        <v>117</v>
      </c>
      <c r="R1576" s="31">
        <v>1.1092676003645456</v>
      </c>
      <c r="S1576" s="31">
        <v>1.0156031600015401</v>
      </c>
      <c r="T1576" s="21" t="s">
        <v>44</v>
      </c>
      <c r="U1576" s="31">
        <v>1.0032516234627331E-2</v>
      </c>
      <c r="V1576" s="21">
        <v>79</v>
      </c>
      <c r="W1576" s="31">
        <v>0.98192367719802476</v>
      </c>
      <c r="X1576" s="31">
        <v>1.0088431660083446</v>
      </c>
      <c r="Y1576" s="21" t="s">
        <v>58</v>
      </c>
      <c r="Z1576" s="31">
        <v>6.7052386762087171E-3</v>
      </c>
      <c r="AA1576" s="21">
        <v>37</v>
      </c>
      <c r="AB1576" s="31">
        <v>1.085323689088965</v>
      </c>
      <c r="AC1576" s="31">
        <v>1.0058738187651037</v>
      </c>
      <c r="AD1576" s="21" t="s">
        <v>44</v>
      </c>
      <c r="AE1576" s="40">
        <v>1.0880710108664437E-2</v>
      </c>
      <c r="AF1576" s="12" t="s">
        <v>3140</v>
      </c>
      <c r="AG1576" s="12" t="s">
        <v>3140</v>
      </c>
      <c r="AH1576" s="31">
        <v>0.99633796354879245</v>
      </c>
      <c r="AI1576" s="21" t="s">
        <v>58</v>
      </c>
      <c r="AJ1576" s="12" t="s">
        <v>3140</v>
      </c>
    </row>
    <row r="1577" spans="1:36" x14ac:dyDescent="0.25">
      <c r="A1577" s="21" t="s">
        <v>1677</v>
      </c>
      <c r="B1577" s="21">
        <v>0.99560000000000004</v>
      </c>
      <c r="C1577" s="36">
        <f>1-Table2[[#This Row],[  Payment adjustment factor ]]</f>
        <v>4.3999999999999595E-3</v>
      </c>
      <c r="D1577" s="31">
        <v>0.12143474503025065</v>
      </c>
      <c r="E1577" s="21">
        <v>1</v>
      </c>
      <c r="F1577" s="31">
        <v>0.96305105890140408</v>
      </c>
      <c r="G1577" s="21">
        <v>260</v>
      </c>
      <c r="H1577" s="31">
        <v>1.1366067076098194</v>
      </c>
      <c r="I1577" s="31">
        <v>0.99683021909853442</v>
      </c>
      <c r="J1577" s="21" t="s">
        <v>44</v>
      </c>
      <c r="K1577" s="31">
        <v>2.5262338266951751E-2</v>
      </c>
      <c r="L1577" s="21">
        <v>131</v>
      </c>
      <c r="M1577" s="31">
        <v>0.97150196816102652</v>
      </c>
      <c r="N1577" s="31">
        <v>0.99412983429491208</v>
      </c>
      <c r="O1577" s="21" t="s">
        <v>58</v>
      </c>
      <c r="P1577" s="31">
        <v>5.3457060910186097E-3</v>
      </c>
      <c r="Q1577" s="21">
        <v>857</v>
      </c>
      <c r="R1577" s="31">
        <v>0.98916224846822209</v>
      </c>
      <c r="S1577" s="31">
        <v>0.99256220528153027</v>
      </c>
      <c r="T1577" s="21" t="s">
        <v>58</v>
      </c>
      <c r="U1577" s="31">
        <v>4.3513353758322326E-2</v>
      </c>
      <c r="V1577" s="21">
        <v>481</v>
      </c>
      <c r="W1577" s="31">
        <v>1.0376611651974661</v>
      </c>
      <c r="X1577" s="31">
        <v>0.99621940091403016</v>
      </c>
      <c r="Y1577" s="21" t="s">
        <v>44</v>
      </c>
      <c r="Z1577" s="31">
        <v>2.5314497234512092E-2</v>
      </c>
      <c r="AA1577" s="21">
        <v>122</v>
      </c>
      <c r="AB1577" s="31">
        <v>0.97836258275777832</v>
      </c>
      <c r="AC1577" s="31">
        <v>1.0011380012219431</v>
      </c>
      <c r="AD1577" s="21" t="s">
        <v>58</v>
      </c>
      <c r="AE1577" s="40">
        <v>2.0643783382095875E-2</v>
      </c>
      <c r="AF1577" s="21">
        <v>172</v>
      </c>
      <c r="AG1577" s="31">
        <v>0.95976507041726944</v>
      </c>
      <c r="AH1577" s="31">
        <v>0.9872295576018274</v>
      </c>
      <c r="AI1577" s="21" t="s">
        <v>58</v>
      </c>
      <c r="AJ1577" s="32">
        <v>1.117385643021173E-2</v>
      </c>
    </row>
    <row r="1578" spans="1:36" x14ac:dyDescent="0.25">
      <c r="A1578" s="21" t="s">
        <v>1678</v>
      </c>
      <c r="B1578" s="21">
        <v>0.99739999999999995</v>
      </c>
      <c r="C1578" s="36">
        <f>1-Table2[[#This Row],[  Payment adjustment factor ]]</f>
        <v>2.6000000000000467E-3</v>
      </c>
      <c r="D1578" s="31">
        <v>0.26988129005147599</v>
      </c>
      <c r="E1578" s="21">
        <v>4</v>
      </c>
      <c r="F1578" s="31">
        <v>0.96305105890140408</v>
      </c>
      <c r="G1578" s="21">
        <v>121</v>
      </c>
      <c r="H1578" s="31">
        <v>1.0227105899426143</v>
      </c>
      <c r="I1578" s="31">
        <v>0.99640551805727029</v>
      </c>
      <c r="J1578" s="21" t="s">
        <v>44</v>
      </c>
      <c r="K1578" s="31">
        <v>2.2207374255064232E-2</v>
      </c>
      <c r="L1578" s="21">
        <v>104</v>
      </c>
      <c r="M1578" s="31">
        <v>0.99700379151108431</v>
      </c>
      <c r="N1578" s="31">
        <v>0.99894818277070196</v>
      </c>
      <c r="O1578" s="21" t="s">
        <v>58</v>
      </c>
      <c r="P1578" s="31">
        <v>1.1326565347553639E-2</v>
      </c>
      <c r="Q1578" s="21">
        <v>210</v>
      </c>
      <c r="R1578" s="31">
        <v>0.86747851928513786</v>
      </c>
      <c r="S1578" s="31">
        <v>1.0047319092771723</v>
      </c>
      <c r="T1578" s="21" t="s">
        <v>58</v>
      </c>
      <c r="U1578" s="31">
        <v>1.8557613768761711E-2</v>
      </c>
      <c r="V1578" s="21">
        <v>331</v>
      </c>
      <c r="W1578" s="31">
        <v>1.0453716938504749</v>
      </c>
      <c r="X1578" s="31">
        <v>1.0004417594919579</v>
      </c>
      <c r="Y1578" s="21" t="s">
        <v>44</v>
      </c>
      <c r="Z1578" s="31">
        <v>3.4896933417194492E-2</v>
      </c>
      <c r="AA1578" s="21">
        <v>58</v>
      </c>
      <c r="AB1578" s="31">
        <v>1.020531479799861</v>
      </c>
      <c r="AC1578" s="31">
        <v>1.0020055371561525</v>
      </c>
      <c r="AD1578" s="21" t="s">
        <v>44</v>
      </c>
      <c r="AE1578" s="40">
        <v>2.0632714290941552E-2</v>
      </c>
      <c r="AF1578" s="21">
        <v>28</v>
      </c>
      <c r="AG1578" s="31">
        <v>1.0409293199733345</v>
      </c>
      <c r="AH1578" s="31">
        <v>0.99158634970302129</v>
      </c>
      <c r="AI1578" s="21" t="s">
        <v>44</v>
      </c>
      <c r="AJ1578" s="32">
        <v>4.0232874508102203E-3</v>
      </c>
    </row>
    <row r="1579" spans="1:36" x14ac:dyDescent="0.25">
      <c r="A1579" s="21" t="s">
        <v>1679</v>
      </c>
      <c r="B1579" s="31">
        <v>1</v>
      </c>
      <c r="C1579" s="36">
        <f>1-Table2[[#This Row],[  Payment adjustment factor ]]</f>
        <v>0</v>
      </c>
      <c r="D1579" s="31">
        <v>0.47119518486672402</v>
      </c>
      <c r="E1579" s="21">
        <v>5</v>
      </c>
      <c r="F1579" s="31">
        <v>0.96305105890140408</v>
      </c>
      <c r="G1579" s="21">
        <v>6</v>
      </c>
      <c r="H1579" s="31">
        <v>1.0161472445467044</v>
      </c>
      <c r="I1579" s="31">
        <v>1.0039137645557574</v>
      </c>
      <c r="J1579" s="21" t="s">
        <v>58</v>
      </c>
      <c r="K1579" s="31">
        <v>1.7817563457138206E-3</v>
      </c>
      <c r="L1579" s="21">
        <v>89</v>
      </c>
      <c r="M1579" s="31">
        <v>1.0052375119682802</v>
      </c>
      <c r="N1579" s="31">
        <v>1.0034934502081108</v>
      </c>
      <c r="O1579" s="21" t="s">
        <v>44</v>
      </c>
      <c r="P1579" s="31">
        <v>2.5740573526219314E-2</v>
      </c>
      <c r="Q1579" s="21">
        <v>135</v>
      </c>
      <c r="R1579" s="31">
        <v>0.95964426279605475</v>
      </c>
      <c r="S1579" s="31">
        <v>1.0156031600015401</v>
      </c>
      <c r="T1579" s="21" t="s">
        <v>58</v>
      </c>
      <c r="U1579" s="31">
        <v>3.6284320754767216E-2</v>
      </c>
      <c r="V1579" s="21">
        <v>119</v>
      </c>
      <c r="W1579" s="31">
        <v>0.99636460737165011</v>
      </c>
      <c r="X1579" s="31">
        <v>1.0088431660083446</v>
      </c>
      <c r="Y1579" s="21" t="s">
        <v>58</v>
      </c>
      <c r="Z1579" s="31">
        <v>3.7767369253326147E-2</v>
      </c>
      <c r="AA1579" s="12" t="s">
        <v>3140</v>
      </c>
      <c r="AB1579" s="12" t="s">
        <v>3140</v>
      </c>
      <c r="AC1579" s="31">
        <v>1.0058738187651037</v>
      </c>
      <c r="AD1579" s="21" t="s">
        <v>58</v>
      </c>
      <c r="AE1579" s="12" t="s">
        <v>3140</v>
      </c>
      <c r="AF1579" s="21">
        <v>8</v>
      </c>
      <c r="AG1579" s="31">
        <v>0.98054964542190226</v>
      </c>
      <c r="AH1579" s="31">
        <v>0.99633796354879245</v>
      </c>
      <c r="AI1579" s="21" t="s">
        <v>58</v>
      </c>
      <c r="AJ1579" s="32">
        <v>3.2289217544788393E-3</v>
      </c>
    </row>
    <row r="1580" spans="1:36" x14ac:dyDescent="0.25">
      <c r="A1580" s="21" t="s">
        <v>1680</v>
      </c>
      <c r="B1580" s="31">
        <v>1</v>
      </c>
      <c r="C1580" s="36">
        <f>1-Table2[[#This Row],[  Payment adjustment factor ]]</f>
        <v>0</v>
      </c>
      <c r="D1580" s="31">
        <v>0.4859033078880407</v>
      </c>
      <c r="E1580" s="21">
        <v>5</v>
      </c>
      <c r="F1580" s="31">
        <v>0.96305105890140408</v>
      </c>
      <c r="G1580" s="21">
        <v>123</v>
      </c>
      <c r="H1580" s="31">
        <v>0.99330677415467283</v>
      </c>
      <c r="I1580" s="31">
        <v>1.0039137645557574</v>
      </c>
      <c r="J1580" s="21" t="s">
        <v>58</v>
      </c>
      <c r="K1580" s="31">
        <v>2.4380005768912218E-2</v>
      </c>
      <c r="L1580" s="21">
        <v>145</v>
      </c>
      <c r="M1580" s="31">
        <v>0.95759343652812845</v>
      </c>
      <c r="N1580" s="31">
        <v>1.0034934502081108</v>
      </c>
      <c r="O1580" s="21" t="s">
        <v>58</v>
      </c>
      <c r="P1580" s="31">
        <v>1.5659407401716688E-2</v>
      </c>
      <c r="Q1580" s="21">
        <v>304</v>
      </c>
      <c r="R1580" s="31">
        <v>0.97959597324776126</v>
      </c>
      <c r="S1580" s="31">
        <v>1.0156031600015401</v>
      </c>
      <c r="T1580" s="21" t="s">
        <v>58</v>
      </c>
      <c r="U1580" s="31">
        <v>3.9286658511684502E-2</v>
      </c>
      <c r="V1580" s="21">
        <v>405</v>
      </c>
      <c r="W1580" s="31">
        <v>0.9340244688624979</v>
      </c>
      <c r="X1580" s="31">
        <v>1.0088431660083446</v>
      </c>
      <c r="Y1580" s="21" t="s">
        <v>58</v>
      </c>
      <c r="Z1580" s="31">
        <v>6.2944726891273811E-2</v>
      </c>
      <c r="AA1580" s="21">
        <v>8</v>
      </c>
      <c r="AB1580" s="31">
        <v>0.96118446739465069</v>
      </c>
      <c r="AC1580" s="31">
        <v>1.0058738187651037</v>
      </c>
      <c r="AD1580" s="21" t="s">
        <v>58</v>
      </c>
      <c r="AE1580" s="40">
        <v>4.4449962651283972E-3</v>
      </c>
      <c r="AF1580" s="21">
        <v>12</v>
      </c>
      <c r="AG1580" s="31">
        <v>1.0223679042878393</v>
      </c>
      <c r="AH1580" s="31">
        <v>0.99633796354879245</v>
      </c>
      <c r="AI1580" s="21" t="s">
        <v>58</v>
      </c>
      <c r="AJ1580" s="32">
        <v>2.2211958760780122E-3</v>
      </c>
    </row>
    <row r="1581" spans="1:36" x14ac:dyDescent="0.25">
      <c r="A1581" s="21" t="s">
        <v>1681</v>
      </c>
      <c r="B1581" s="21">
        <v>0.99970000000000003</v>
      </c>
      <c r="C1581" s="36">
        <f>1-Table2[[#This Row],[  Payment adjustment factor ]]</f>
        <v>2.9999999999996696E-4</v>
      </c>
      <c r="D1581" s="31">
        <v>0.2570126642206178</v>
      </c>
      <c r="E1581" s="21">
        <v>4</v>
      </c>
      <c r="F1581" s="31">
        <v>0.96305105890140408</v>
      </c>
      <c r="G1581" s="21">
        <v>281</v>
      </c>
      <c r="H1581" s="31">
        <v>0.90510089382618131</v>
      </c>
      <c r="I1581" s="31">
        <v>0.99640551805727029</v>
      </c>
      <c r="J1581" s="21" t="s">
        <v>58</v>
      </c>
      <c r="K1581" s="31">
        <v>3.3860004814985842E-2</v>
      </c>
      <c r="L1581" s="21">
        <v>170</v>
      </c>
      <c r="M1581" s="31">
        <v>0.92688229005653167</v>
      </c>
      <c r="N1581" s="31">
        <v>0.99894818277070196</v>
      </c>
      <c r="O1581" s="21" t="s">
        <v>58</v>
      </c>
      <c r="P1581" s="31">
        <v>1.1835567073014312E-2</v>
      </c>
      <c r="Q1581" s="21">
        <v>431</v>
      </c>
      <c r="R1581" s="31">
        <v>0.90285095127224479</v>
      </c>
      <c r="S1581" s="31">
        <v>1.0047319092771723</v>
      </c>
      <c r="T1581" s="21" t="s">
        <v>58</v>
      </c>
      <c r="U1581" s="31">
        <v>2.9411460563545957E-2</v>
      </c>
      <c r="V1581" s="21">
        <v>263</v>
      </c>
      <c r="W1581" s="31">
        <v>0.97417403500876121</v>
      </c>
      <c r="X1581" s="31">
        <v>1.0004417594919579</v>
      </c>
      <c r="Y1581" s="21" t="s">
        <v>58</v>
      </c>
      <c r="Z1581" s="31">
        <v>1.5362044480609861E-2</v>
      </c>
      <c r="AA1581" s="21">
        <v>57</v>
      </c>
      <c r="AB1581" s="31">
        <v>1.0232347280654064</v>
      </c>
      <c r="AC1581" s="31">
        <v>1.0020055371561525</v>
      </c>
      <c r="AD1581" s="21" t="s">
        <v>44</v>
      </c>
      <c r="AE1581" s="40">
        <v>1.227902799642841E-2</v>
      </c>
      <c r="AF1581" s="21">
        <v>575</v>
      </c>
      <c r="AG1581" s="31">
        <v>0.85508323619682181</v>
      </c>
      <c r="AH1581" s="31">
        <v>0.99158634970302129</v>
      </c>
      <c r="AI1581" s="21" t="s">
        <v>58</v>
      </c>
      <c r="AJ1581" s="32">
        <v>5.114549739498319E-2</v>
      </c>
    </row>
    <row r="1582" spans="1:36" x14ac:dyDescent="0.25">
      <c r="A1582" s="21" t="s">
        <v>1682</v>
      </c>
      <c r="B1582" s="21">
        <v>0.99980000000000002</v>
      </c>
      <c r="C1582" s="36">
        <f>1-Table2[[#This Row],[  Payment adjustment factor ]]</f>
        <v>1.9999999999997797E-4</v>
      </c>
      <c r="D1582" s="31">
        <v>0.21323717675172826</v>
      </c>
      <c r="E1582" s="21">
        <v>3</v>
      </c>
      <c r="F1582" s="31">
        <v>0.96305105890140408</v>
      </c>
      <c r="G1582" s="21">
        <v>223</v>
      </c>
      <c r="H1582" s="31">
        <v>0.96070146833099301</v>
      </c>
      <c r="I1582" s="31">
        <v>0.99676112581910359</v>
      </c>
      <c r="J1582" s="21" t="s">
        <v>58</v>
      </c>
      <c r="K1582" s="31">
        <v>2.1128206161235518E-2</v>
      </c>
      <c r="L1582" s="21">
        <v>110</v>
      </c>
      <c r="M1582" s="31">
        <v>1.0337447706035763</v>
      </c>
      <c r="N1582" s="31">
        <v>0.99317980335967293</v>
      </c>
      <c r="O1582" s="21" t="s">
        <v>44</v>
      </c>
      <c r="P1582" s="31">
        <v>4.9532026215995169E-3</v>
      </c>
      <c r="Q1582" s="21">
        <v>562</v>
      </c>
      <c r="R1582" s="31">
        <v>0.92503996986454717</v>
      </c>
      <c r="S1582" s="31">
        <v>0.99472354671482743</v>
      </c>
      <c r="T1582" s="21" t="s">
        <v>58</v>
      </c>
      <c r="U1582" s="31">
        <v>2.7319373784141517E-2</v>
      </c>
      <c r="V1582" s="21">
        <v>235</v>
      </c>
      <c r="W1582" s="31">
        <v>0.97800904993813587</v>
      </c>
      <c r="X1582" s="31">
        <v>0.9918516596681215</v>
      </c>
      <c r="Y1582" s="21" t="s">
        <v>58</v>
      </c>
      <c r="Z1582" s="31">
        <v>1.0560264264127209E-2</v>
      </c>
      <c r="AA1582" s="21">
        <v>167</v>
      </c>
      <c r="AB1582" s="31">
        <v>0.97527323940102106</v>
      </c>
      <c r="AC1582" s="31">
        <v>0.9952100778551094</v>
      </c>
      <c r="AD1582" s="21" t="s">
        <v>58</v>
      </c>
      <c r="AE1582" s="40">
        <v>2.3974833998693455E-2</v>
      </c>
      <c r="AF1582" s="21">
        <v>60</v>
      </c>
      <c r="AG1582" s="31">
        <v>0.93471420640941583</v>
      </c>
      <c r="AH1582" s="31">
        <v>0.99702926691394167</v>
      </c>
      <c r="AI1582" s="21" t="s">
        <v>58</v>
      </c>
      <c r="AJ1582" s="32">
        <v>3.4929788700731571E-3</v>
      </c>
    </row>
    <row r="1583" spans="1:36" x14ac:dyDescent="0.25">
      <c r="A1583" s="21" t="s">
        <v>1683</v>
      </c>
      <c r="B1583" s="21">
        <v>0.99580000000000002</v>
      </c>
      <c r="C1583" s="36">
        <f>1-Table2[[#This Row],[  Payment adjustment factor ]]</f>
        <v>4.1999999999999815E-3</v>
      </c>
      <c r="D1583" s="31">
        <v>0.31362955126509739</v>
      </c>
      <c r="E1583" s="21">
        <v>4</v>
      </c>
      <c r="F1583" s="31">
        <v>0.96305105890140408</v>
      </c>
      <c r="G1583" s="21">
        <v>148</v>
      </c>
      <c r="H1583" s="31">
        <v>0.99629799234548977</v>
      </c>
      <c r="I1583" s="31">
        <v>0.99640551805727029</v>
      </c>
      <c r="J1583" s="21" t="s">
        <v>58</v>
      </c>
      <c r="K1583" s="31">
        <v>1.3488345935596309E-2</v>
      </c>
      <c r="L1583" s="21">
        <v>146</v>
      </c>
      <c r="M1583" s="31">
        <v>1.0929849768329589</v>
      </c>
      <c r="N1583" s="31">
        <v>0.99894818277070196</v>
      </c>
      <c r="O1583" s="21" t="s">
        <v>44</v>
      </c>
      <c r="P1583" s="31">
        <v>7.6103238754842012E-3</v>
      </c>
      <c r="Q1583" s="21">
        <v>310</v>
      </c>
      <c r="R1583" s="31">
        <v>1.0251720670736544</v>
      </c>
      <c r="S1583" s="31">
        <v>1.0047319092771723</v>
      </c>
      <c r="T1583" s="21" t="s">
        <v>44</v>
      </c>
      <c r="U1583" s="31">
        <v>1.4998746017187618E-2</v>
      </c>
      <c r="V1583" s="21">
        <v>248</v>
      </c>
      <c r="W1583" s="31">
        <v>0.97142882255466989</v>
      </c>
      <c r="X1583" s="31">
        <v>1.0004417594919579</v>
      </c>
      <c r="Y1583" s="21" t="s">
        <v>58</v>
      </c>
      <c r="Z1583" s="31">
        <v>1.5075489074492231E-2</v>
      </c>
      <c r="AA1583" s="21">
        <v>25</v>
      </c>
      <c r="AB1583" s="31">
        <v>1.0581893544640166</v>
      </c>
      <c r="AC1583" s="31">
        <v>1.0020055371561525</v>
      </c>
      <c r="AD1583" s="21" t="s">
        <v>44</v>
      </c>
      <c r="AE1583" s="40">
        <v>5.8555643536537371E-3</v>
      </c>
      <c r="AF1583" s="21">
        <v>193</v>
      </c>
      <c r="AG1583" s="31">
        <v>1.2223924843015652</v>
      </c>
      <c r="AH1583" s="31">
        <v>0.99158634970302129</v>
      </c>
      <c r="AI1583" s="21" t="s">
        <v>44</v>
      </c>
      <c r="AJ1583" s="32">
        <v>1.2885272363591022E-2</v>
      </c>
    </row>
    <row r="1584" spans="1:36" x14ac:dyDescent="0.25">
      <c r="A1584" s="21" t="s">
        <v>1684</v>
      </c>
      <c r="B1584" s="21">
        <v>0.99750000000000005</v>
      </c>
      <c r="C1584" s="36">
        <f>1-Table2[[#This Row],[  Payment adjustment factor ]]</f>
        <v>2.4999999999999467E-3</v>
      </c>
      <c r="D1584" s="31">
        <v>0.24238657551274084</v>
      </c>
      <c r="E1584" s="21">
        <v>4</v>
      </c>
      <c r="F1584" s="31">
        <v>0.96305105890140408</v>
      </c>
      <c r="G1584" s="21">
        <v>2</v>
      </c>
      <c r="H1584" s="31">
        <v>0.99610294160843338</v>
      </c>
      <c r="I1584" s="31">
        <v>0.99640551805727029</v>
      </c>
      <c r="J1584" s="21" t="s">
        <v>58</v>
      </c>
      <c r="K1584" s="31">
        <v>1.1016534814689673E-3</v>
      </c>
      <c r="L1584" s="21">
        <v>33</v>
      </c>
      <c r="M1584" s="31">
        <v>1.069311221258533</v>
      </c>
      <c r="N1584" s="31">
        <v>0.99894818277070196</v>
      </c>
      <c r="O1584" s="21" t="s">
        <v>44</v>
      </c>
      <c r="P1584" s="31">
        <v>2.2636215039036636E-2</v>
      </c>
      <c r="Q1584" s="21">
        <v>47</v>
      </c>
      <c r="R1584" s="31">
        <v>1.0355968289547222</v>
      </c>
      <c r="S1584" s="31">
        <v>1.0047319092771723</v>
      </c>
      <c r="T1584" s="21" t="s">
        <v>44</v>
      </c>
      <c r="U1584" s="31">
        <v>3.3846512255612943E-2</v>
      </c>
      <c r="V1584" s="21">
        <v>70</v>
      </c>
      <c r="W1584" s="31">
        <v>0.94336974331067402</v>
      </c>
      <c r="X1584" s="31">
        <v>1.0004417594919579</v>
      </c>
      <c r="Y1584" s="21" t="s">
        <v>58</v>
      </c>
      <c r="Z1584" s="31">
        <v>6.9594547238328738E-2</v>
      </c>
      <c r="AA1584" s="12" t="s">
        <v>3140</v>
      </c>
      <c r="AB1584" s="12" t="s">
        <v>3140</v>
      </c>
      <c r="AC1584" s="31">
        <v>1.0020055371561525</v>
      </c>
      <c r="AD1584" s="21" t="s">
        <v>58</v>
      </c>
      <c r="AE1584" s="12" t="s">
        <v>3140</v>
      </c>
      <c r="AF1584" s="21">
        <v>21</v>
      </c>
      <c r="AG1584" s="31">
        <v>1.0047553443557145</v>
      </c>
      <c r="AH1584" s="31">
        <v>0.99158634970302129</v>
      </c>
      <c r="AI1584" s="21" t="s">
        <v>58</v>
      </c>
      <c r="AJ1584" s="32">
        <v>3.0714020091779072E-2</v>
      </c>
    </row>
    <row r="1585" spans="1:36" x14ac:dyDescent="0.25">
      <c r="A1585" s="21" t="s">
        <v>1685</v>
      </c>
      <c r="B1585" s="21">
        <v>0.99970000000000003</v>
      </c>
      <c r="C1585" s="36">
        <f>1-Table2[[#This Row],[  Payment adjustment factor ]]</f>
        <v>2.9999999999996696E-4</v>
      </c>
      <c r="D1585" s="31">
        <v>0.51744186046511631</v>
      </c>
      <c r="E1585" s="21">
        <v>5</v>
      </c>
      <c r="F1585" s="31">
        <v>0.96305105890140408</v>
      </c>
      <c r="G1585" s="21">
        <v>3</v>
      </c>
      <c r="H1585" s="31">
        <v>1.0093924067590585</v>
      </c>
      <c r="I1585" s="31">
        <v>1.0039137645557574</v>
      </c>
      <c r="J1585" s="21" t="s">
        <v>58</v>
      </c>
      <c r="K1585" s="31">
        <v>2.3254390476915849E-3</v>
      </c>
      <c r="L1585" s="21">
        <v>31</v>
      </c>
      <c r="M1585" s="31">
        <v>0.97857138215410766</v>
      </c>
      <c r="N1585" s="31">
        <v>1.0034934502081108</v>
      </c>
      <c r="O1585" s="21" t="s">
        <v>58</v>
      </c>
      <c r="P1585" s="31">
        <v>2.7117544136043663E-2</v>
      </c>
      <c r="Q1585" s="21">
        <v>37</v>
      </c>
      <c r="R1585" s="31">
        <v>1.0233751677830121</v>
      </c>
      <c r="S1585" s="31">
        <v>1.0156031600015401</v>
      </c>
      <c r="T1585" s="21" t="s">
        <v>44</v>
      </c>
      <c r="U1585" s="31">
        <v>3.847938231275199E-2</v>
      </c>
      <c r="V1585" s="21">
        <v>96</v>
      </c>
      <c r="W1585" s="31">
        <v>0.98218666658230491</v>
      </c>
      <c r="X1585" s="31">
        <v>1.0088431660083446</v>
      </c>
      <c r="Y1585" s="21" t="s">
        <v>58</v>
      </c>
      <c r="Z1585" s="31">
        <v>9.2491368939868979E-2</v>
      </c>
      <c r="AA1585" s="12" t="s">
        <v>3140</v>
      </c>
      <c r="AB1585" s="12" t="s">
        <v>3140</v>
      </c>
      <c r="AC1585" s="31">
        <v>1.0058738187651037</v>
      </c>
      <c r="AD1585" s="21" t="s">
        <v>58</v>
      </c>
      <c r="AE1585" s="12" t="s">
        <v>3140</v>
      </c>
      <c r="AF1585" s="12" t="s">
        <v>3140</v>
      </c>
      <c r="AG1585" s="12" t="s">
        <v>3140</v>
      </c>
      <c r="AH1585" s="31">
        <v>0.99633796354879245</v>
      </c>
      <c r="AI1585" s="21" t="s">
        <v>58</v>
      </c>
      <c r="AJ1585" s="12" t="s">
        <v>3140</v>
      </c>
    </row>
    <row r="1586" spans="1:36" x14ac:dyDescent="0.25">
      <c r="A1586" s="21" t="s">
        <v>1686</v>
      </c>
      <c r="B1586" s="21">
        <v>0.99890000000000001</v>
      </c>
      <c r="C1586" s="36">
        <f>1-Table2[[#This Row],[  Payment adjustment factor ]]</f>
        <v>1.0999999999999899E-3</v>
      </c>
      <c r="D1586" s="31">
        <v>0.13140181445712612</v>
      </c>
      <c r="E1586" s="21">
        <v>1</v>
      </c>
      <c r="F1586" s="31">
        <v>0.96305105890140408</v>
      </c>
      <c r="G1586" s="12" t="s">
        <v>3140</v>
      </c>
      <c r="H1586" s="32" t="s">
        <v>3140</v>
      </c>
      <c r="I1586" s="31">
        <v>0.99683021909853442</v>
      </c>
      <c r="J1586" s="21" t="s">
        <v>58</v>
      </c>
      <c r="K1586" s="32" t="s">
        <v>3140</v>
      </c>
      <c r="L1586" s="21">
        <v>6</v>
      </c>
      <c r="M1586" s="31">
        <v>0.99634410742616819</v>
      </c>
      <c r="N1586" s="31">
        <v>0.99412983429491208</v>
      </c>
      <c r="O1586" s="21" t="s">
        <v>58</v>
      </c>
      <c r="P1586" s="31">
        <v>2.3850869473305536E-3</v>
      </c>
      <c r="Q1586" s="21">
        <v>30</v>
      </c>
      <c r="R1586" s="31">
        <v>1.0380518628955671</v>
      </c>
      <c r="S1586" s="31">
        <v>0.99256220528153027</v>
      </c>
      <c r="T1586" s="21" t="s">
        <v>44</v>
      </c>
      <c r="U1586" s="31">
        <v>9.7502046322444965E-3</v>
      </c>
      <c r="V1586" s="21">
        <v>25</v>
      </c>
      <c r="W1586" s="31">
        <v>1.0023910136562193</v>
      </c>
      <c r="X1586" s="31">
        <v>0.99621940091403016</v>
      </c>
      <c r="Y1586" s="21" t="s">
        <v>44</v>
      </c>
      <c r="Z1586" s="31">
        <v>1.2757262692449431E-2</v>
      </c>
      <c r="AA1586" s="12" t="s">
        <v>3140</v>
      </c>
      <c r="AB1586" s="12" t="s">
        <v>3140</v>
      </c>
      <c r="AC1586" s="31">
        <v>1.0011380012219431</v>
      </c>
      <c r="AD1586" s="21" t="s">
        <v>58</v>
      </c>
      <c r="AE1586" s="12" t="s">
        <v>3140</v>
      </c>
      <c r="AF1586" s="21">
        <v>120</v>
      </c>
      <c r="AG1586" s="31">
        <v>0.99697634663659185</v>
      </c>
      <c r="AH1586" s="31">
        <v>0.9872295576018274</v>
      </c>
      <c r="AI1586" s="21" t="s">
        <v>44</v>
      </c>
      <c r="AJ1586" s="32">
        <v>6.5894381161335544E-2</v>
      </c>
    </row>
    <row r="1587" spans="1:36" x14ac:dyDescent="0.25">
      <c r="A1587" s="21" t="s">
        <v>1687</v>
      </c>
      <c r="B1587" s="21">
        <v>0.99819999999999998</v>
      </c>
      <c r="C1587" s="36">
        <f>1-Table2[[#This Row],[  Payment adjustment factor ]]</f>
        <v>1.8000000000000238E-3</v>
      </c>
      <c r="D1587" s="31">
        <v>0.34571890145395801</v>
      </c>
      <c r="E1587" s="21">
        <v>5</v>
      </c>
      <c r="F1587" s="31">
        <v>0.96305105890140408</v>
      </c>
      <c r="G1587" s="21">
        <v>9</v>
      </c>
      <c r="H1587" s="31">
        <v>0.99161024464930447</v>
      </c>
      <c r="I1587" s="31">
        <v>1.0039137645557574</v>
      </c>
      <c r="J1587" s="21" t="s">
        <v>58</v>
      </c>
      <c r="K1587" s="31">
        <v>2.2292563040209358E-3</v>
      </c>
      <c r="L1587" s="21">
        <v>69</v>
      </c>
      <c r="M1587" s="31">
        <v>1.0160711573383481</v>
      </c>
      <c r="N1587" s="31">
        <v>1.0034934502081108</v>
      </c>
      <c r="O1587" s="21" t="s">
        <v>44</v>
      </c>
      <c r="P1587" s="31">
        <v>1.6376999565714184E-2</v>
      </c>
      <c r="Q1587" s="21">
        <v>211</v>
      </c>
      <c r="R1587" s="31">
        <v>0.95809601800215027</v>
      </c>
      <c r="S1587" s="31">
        <v>1.0156031600015401</v>
      </c>
      <c r="T1587" s="21" t="s">
        <v>58</v>
      </c>
      <c r="U1587" s="31">
        <v>5.2893708349436581E-2</v>
      </c>
      <c r="V1587" s="21">
        <v>198</v>
      </c>
      <c r="W1587" s="31">
        <v>1.036135327055524</v>
      </c>
      <c r="X1587" s="31">
        <v>1.0088431660083446</v>
      </c>
      <c r="Y1587" s="21" t="s">
        <v>44</v>
      </c>
      <c r="Z1587" s="31">
        <v>5.9230198463702199E-2</v>
      </c>
      <c r="AA1587" s="12" t="s">
        <v>3140</v>
      </c>
      <c r="AB1587" s="12" t="s">
        <v>3140</v>
      </c>
      <c r="AC1587" s="31">
        <v>1.0058738187651037</v>
      </c>
      <c r="AD1587" s="21" t="s">
        <v>58</v>
      </c>
      <c r="AE1587" s="12" t="s">
        <v>3140</v>
      </c>
      <c r="AF1587" s="21">
        <v>22</v>
      </c>
      <c r="AG1587" s="31">
        <v>0.93774464553116055</v>
      </c>
      <c r="AH1587" s="31">
        <v>0.99633796354879245</v>
      </c>
      <c r="AI1587" s="21" t="s">
        <v>58</v>
      </c>
      <c r="AJ1587" s="32">
        <v>8.2859542255319454E-3</v>
      </c>
    </row>
    <row r="1588" spans="1:36" x14ac:dyDescent="0.25">
      <c r="A1588" s="21" t="s">
        <v>1688</v>
      </c>
      <c r="B1588" s="21">
        <v>0.99890000000000001</v>
      </c>
      <c r="C1588" s="36">
        <f>1-Table2[[#This Row],[  Payment adjustment factor ]]</f>
        <v>1.0999999999999899E-3</v>
      </c>
      <c r="D1588" s="31">
        <v>0.25081788440567065</v>
      </c>
      <c r="E1588" s="21">
        <v>4</v>
      </c>
      <c r="F1588" s="31">
        <v>0.96305105890140408</v>
      </c>
      <c r="G1588" s="21">
        <v>1</v>
      </c>
      <c r="H1588" s="31">
        <v>0.99667436656371999</v>
      </c>
      <c r="I1588" s="31">
        <v>0.99640551805727029</v>
      </c>
      <c r="J1588" s="21" t="s">
        <v>58</v>
      </c>
      <c r="K1588" s="31">
        <v>3.4103201887750233E-4</v>
      </c>
      <c r="L1588" s="21">
        <v>41</v>
      </c>
      <c r="M1588" s="31">
        <v>0.97669162237334795</v>
      </c>
      <c r="N1588" s="31">
        <v>0.99894818277070196</v>
      </c>
      <c r="O1588" s="21" t="s">
        <v>58</v>
      </c>
      <c r="P1588" s="31">
        <v>1.4794929153443282E-2</v>
      </c>
      <c r="Q1588" s="21">
        <v>98</v>
      </c>
      <c r="R1588" s="31">
        <v>0.98724776176201112</v>
      </c>
      <c r="S1588" s="31">
        <v>1.0047319092771723</v>
      </c>
      <c r="T1588" s="21" t="s">
        <v>58</v>
      </c>
      <c r="U1588" s="31">
        <v>4.2008682515607576E-2</v>
      </c>
      <c r="V1588" s="21">
        <v>96</v>
      </c>
      <c r="W1588" s="31">
        <v>0.97339872888383538</v>
      </c>
      <c r="X1588" s="31">
        <v>1.0004417594919579</v>
      </c>
      <c r="Y1588" s="21" t="s">
        <v>58</v>
      </c>
      <c r="Z1588" s="31">
        <v>4.5463479454063593E-2</v>
      </c>
      <c r="AA1588" s="12" t="s">
        <v>3140</v>
      </c>
      <c r="AB1588" s="12" t="s">
        <v>3140</v>
      </c>
      <c r="AC1588" s="31">
        <v>1.0020055371561525</v>
      </c>
      <c r="AD1588" s="21" t="s">
        <v>58</v>
      </c>
      <c r="AE1588" s="12" t="s">
        <v>3140</v>
      </c>
      <c r="AF1588" s="21">
        <v>99</v>
      </c>
      <c r="AG1588" s="31">
        <v>1.0082148676219318</v>
      </c>
      <c r="AH1588" s="31">
        <v>0.99158634970302129</v>
      </c>
      <c r="AI1588" s="21" t="s">
        <v>44</v>
      </c>
      <c r="AJ1588" s="32">
        <v>7.0809797992489584E-2</v>
      </c>
    </row>
    <row r="1589" spans="1:36" x14ac:dyDescent="0.25">
      <c r="A1589" s="21" t="s">
        <v>1689</v>
      </c>
      <c r="B1589" s="21">
        <v>0.98809999999999998</v>
      </c>
      <c r="C1589" s="36">
        <f>1-Table2[[#This Row],[  Payment adjustment factor ]]</f>
        <v>1.1900000000000022E-2</v>
      </c>
      <c r="D1589" s="31">
        <v>0.11614441416893732</v>
      </c>
      <c r="E1589" s="21">
        <v>1</v>
      </c>
      <c r="F1589" s="31">
        <v>0.96305105890140408</v>
      </c>
      <c r="G1589" s="21">
        <v>26</v>
      </c>
      <c r="H1589" s="31">
        <v>1.0481770060905207</v>
      </c>
      <c r="I1589" s="31">
        <v>0.99683021909853442</v>
      </c>
      <c r="J1589" s="21" t="s">
        <v>44</v>
      </c>
      <c r="K1589" s="31">
        <v>1.597662087902749E-2</v>
      </c>
      <c r="L1589" s="21">
        <v>10</v>
      </c>
      <c r="M1589" s="31">
        <v>0.98766997589426198</v>
      </c>
      <c r="N1589" s="31">
        <v>0.99412983429491208</v>
      </c>
      <c r="O1589" s="21" t="s">
        <v>58</v>
      </c>
      <c r="P1589" s="31">
        <v>3.9464136914862669E-3</v>
      </c>
      <c r="Q1589" s="21">
        <v>62</v>
      </c>
      <c r="R1589" s="31">
        <v>1.0293055580472867</v>
      </c>
      <c r="S1589" s="31">
        <v>0.99256220528153027</v>
      </c>
      <c r="T1589" s="21" t="s">
        <v>44</v>
      </c>
      <c r="U1589" s="31">
        <v>2.5552450216400846E-2</v>
      </c>
      <c r="V1589" s="21">
        <v>39</v>
      </c>
      <c r="W1589" s="31">
        <v>0.99126951060547752</v>
      </c>
      <c r="X1589" s="31">
        <v>0.99621940091403016</v>
      </c>
      <c r="Y1589" s="21" t="s">
        <v>58</v>
      </c>
      <c r="Z1589" s="31">
        <v>1.7034034734011015E-2</v>
      </c>
      <c r="AA1589" s="12" t="s">
        <v>3140</v>
      </c>
      <c r="AB1589" s="12" t="s">
        <v>3140</v>
      </c>
      <c r="AC1589" s="31">
        <v>1.0011380012219431</v>
      </c>
      <c r="AD1589" s="21" t="s">
        <v>58</v>
      </c>
      <c r="AE1589" s="12" t="s">
        <v>3140</v>
      </c>
      <c r="AF1589" s="21">
        <v>180</v>
      </c>
      <c r="AG1589" s="31">
        <v>1.0819348183970168</v>
      </c>
      <c r="AH1589" s="31">
        <v>0.9872295576018274</v>
      </c>
      <c r="AI1589" s="21" t="s">
        <v>44</v>
      </c>
      <c r="AJ1589" s="32">
        <v>0.11141120942024925</v>
      </c>
    </row>
    <row r="1590" spans="1:36" x14ac:dyDescent="0.25">
      <c r="A1590" s="21" t="s">
        <v>1690</v>
      </c>
      <c r="B1590" s="21">
        <v>0.999</v>
      </c>
      <c r="C1590" s="36">
        <f>1-Table2[[#This Row],[  Payment adjustment factor ]]</f>
        <v>1.0000000000000009E-3</v>
      </c>
      <c r="D1590" s="31">
        <v>0.18167848699763595</v>
      </c>
      <c r="E1590" s="21">
        <v>2</v>
      </c>
      <c r="F1590" s="31">
        <v>0.96305105890140408</v>
      </c>
      <c r="G1590" s="21">
        <v>98</v>
      </c>
      <c r="H1590" s="31">
        <v>0.94614332761652653</v>
      </c>
      <c r="I1590" s="31">
        <v>0.99543995630441762</v>
      </c>
      <c r="J1590" s="21" t="s">
        <v>58</v>
      </c>
      <c r="K1590" s="31">
        <v>2.4191206067761931E-2</v>
      </c>
      <c r="L1590" s="21">
        <v>159</v>
      </c>
      <c r="M1590" s="31">
        <v>1.0031062685039158</v>
      </c>
      <c r="N1590" s="31">
        <v>0.99446279037947338</v>
      </c>
      <c r="O1590" s="21" t="s">
        <v>44</v>
      </c>
      <c r="P1590" s="31">
        <v>1.7833727161064187E-2</v>
      </c>
      <c r="Q1590" s="21">
        <v>262</v>
      </c>
      <c r="R1590" s="31">
        <v>0.89199683197851198</v>
      </c>
      <c r="S1590" s="31">
        <v>0.98990484924672528</v>
      </c>
      <c r="T1590" s="21" t="s">
        <v>58</v>
      </c>
      <c r="U1590" s="31">
        <v>3.6152145334581394E-2</v>
      </c>
      <c r="V1590" s="21">
        <v>283</v>
      </c>
      <c r="W1590" s="31">
        <v>0.97626891600928967</v>
      </c>
      <c r="X1590" s="31">
        <v>0.989996280811276</v>
      </c>
      <c r="Y1590" s="21" t="s">
        <v>58</v>
      </c>
      <c r="Z1590" s="31">
        <v>3.5131823687739774E-2</v>
      </c>
      <c r="AA1590" s="21">
        <v>81</v>
      </c>
      <c r="AB1590" s="31">
        <v>0.94518520027165343</v>
      </c>
      <c r="AC1590" s="31">
        <v>0.99570692941132555</v>
      </c>
      <c r="AD1590" s="21" t="s">
        <v>58</v>
      </c>
      <c r="AE1590" s="40">
        <v>4.0470000419682677E-2</v>
      </c>
      <c r="AF1590" s="21">
        <v>82</v>
      </c>
      <c r="AG1590" s="31">
        <v>1.0467604413149609</v>
      </c>
      <c r="AH1590" s="31">
        <v>0.99079810028693438</v>
      </c>
      <c r="AI1590" s="21" t="s">
        <v>44</v>
      </c>
      <c r="AJ1590" s="32">
        <v>1.5501888656996747E-2</v>
      </c>
    </row>
    <row r="1591" spans="1:36" x14ac:dyDescent="0.25">
      <c r="A1591" s="21" t="s">
        <v>1691</v>
      </c>
      <c r="B1591" s="21">
        <v>0.98929999999999996</v>
      </c>
      <c r="C1591" s="36">
        <f>1-Table2[[#This Row],[  Payment adjustment factor ]]</f>
        <v>1.0700000000000043E-2</v>
      </c>
      <c r="D1591" s="31">
        <v>7.7106236384821933E-2</v>
      </c>
      <c r="E1591" s="21">
        <v>1</v>
      </c>
      <c r="F1591" s="31">
        <v>0.96305105890140408</v>
      </c>
      <c r="G1591" s="21">
        <v>254</v>
      </c>
      <c r="H1591" s="31">
        <v>1.0213513966491465</v>
      </c>
      <c r="I1591" s="31">
        <v>0.99683021909853442</v>
      </c>
      <c r="J1591" s="21" t="s">
        <v>44</v>
      </c>
      <c r="K1591" s="31">
        <v>2.9795463687819598E-2</v>
      </c>
      <c r="L1591" s="21">
        <v>162</v>
      </c>
      <c r="M1591" s="31">
        <v>0.99824562807448403</v>
      </c>
      <c r="N1591" s="31">
        <v>0.99412983429491208</v>
      </c>
      <c r="O1591" s="21" t="s">
        <v>44</v>
      </c>
      <c r="P1591" s="31">
        <v>8.1929711231277062E-3</v>
      </c>
      <c r="Q1591" s="21">
        <v>649</v>
      </c>
      <c r="R1591" s="31">
        <v>1.0446811660207325</v>
      </c>
      <c r="S1591" s="31">
        <v>0.99256220528153027</v>
      </c>
      <c r="T1591" s="21" t="s">
        <v>44</v>
      </c>
      <c r="U1591" s="31">
        <v>4.2262287693141311E-2</v>
      </c>
      <c r="V1591" s="21">
        <v>632</v>
      </c>
      <c r="W1591" s="31">
        <v>1.0201712164041485</v>
      </c>
      <c r="X1591" s="31">
        <v>0.99621940091403016</v>
      </c>
      <c r="Y1591" s="21" t="s">
        <v>44</v>
      </c>
      <c r="Z1591" s="31">
        <v>4.1823592971867447E-2</v>
      </c>
      <c r="AA1591" s="21">
        <v>171</v>
      </c>
      <c r="AB1591" s="31">
        <v>0.80144359087521444</v>
      </c>
      <c r="AC1591" s="31">
        <v>1.0011380012219431</v>
      </c>
      <c r="AD1591" s="21" t="s">
        <v>58</v>
      </c>
      <c r="AE1591" s="40">
        <v>3.5322214130516699E-2</v>
      </c>
      <c r="AF1591" s="21">
        <v>358</v>
      </c>
      <c r="AG1591" s="31">
        <v>1.2334478619542668</v>
      </c>
      <c r="AH1591" s="31">
        <v>0.9872295576018274</v>
      </c>
      <c r="AI1591" s="21" t="s">
        <v>44</v>
      </c>
      <c r="AJ1591" s="32">
        <v>2.8976783173401664E-2</v>
      </c>
    </row>
    <row r="1592" spans="1:36" x14ac:dyDescent="0.25">
      <c r="A1592" s="21" t="s">
        <v>1692</v>
      </c>
      <c r="B1592" s="21">
        <v>0.99650000000000005</v>
      </c>
      <c r="C1592" s="36">
        <f>1-Table2[[#This Row],[  Payment adjustment factor ]]</f>
        <v>3.4999999999999476E-3</v>
      </c>
      <c r="D1592" s="31">
        <v>0.34793783622235502</v>
      </c>
      <c r="E1592" s="21">
        <v>5</v>
      </c>
      <c r="F1592" s="31">
        <v>0.96305105890140408</v>
      </c>
      <c r="G1592" s="21">
        <v>124</v>
      </c>
      <c r="H1592" s="31">
        <v>0.94121139115222019</v>
      </c>
      <c r="I1592" s="31">
        <v>1.0039137645557574</v>
      </c>
      <c r="J1592" s="21" t="s">
        <v>58</v>
      </c>
      <c r="K1592" s="31">
        <v>2.880383042550097E-2</v>
      </c>
      <c r="L1592" s="21">
        <v>126</v>
      </c>
      <c r="M1592" s="31">
        <v>1.0994144191618951</v>
      </c>
      <c r="N1592" s="31">
        <v>1.0034934502081108</v>
      </c>
      <c r="O1592" s="21" t="s">
        <v>44</v>
      </c>
      <c r="P1592" s="31">
        <v>1.1724468806511136E-2</v>
      </c>
      <c r="Q1592" s="21">
        <v>425</v>
      </c>
      <c r="R1592" s="31">
        <v>1.0524586079998259</v>
      </c>
      <c r="S1592" s="31">
        <v>1.0156031600015401</v>
      </c>
      <c r="T1592" s="21" t="s">
        <v>44</v>
      </c>
      <c r="U1592" s="31">
        <v>4.3407851717657771E-2</v>
      </c>
      <c r="V1592" s="21">
        <v>200</v>
      </c>
      <c r="W1592" s="31">
        <v>1.0448833270858964</v>
      </c>
      <c r="X1592" s="31">
        <v>1.0088431660083446</v>
      </c>
      <c r="Y1592" s="21" t="s">
        <v>44</v>
      </c>
      <c r="Z1592" s="31">
        <v>2.577636862295923E-2</v>
      </c>
      <c r="AA1592" s="21">
        <v>86</v>
      </c>
      <c r="AB1592" s="31">
        <v>0.94757471524652181</v>
      </c>
      <c r="AC1592" s="31">
        <v>1.0058738187651037</v>
      </c>
      <c r="AD1592" s="21" t="s">
        <v>58</v>
      </c>
      <c r="AE1592" s="40">
        <v>3.3188352021974989E-2</v>
      </c>
      <c r="AF1592" s="21">
        <v>64</v>
      </c>
      <c r="AG1592" s="31">
        <v>0.94687147596038101</v>
      </c>
      <c r="AH1592" s="31">
        <v>0.99633796354879245</v>
      </c>
      <c r="AI1592" s="21" t="s">
        <v>58</v>
      </c>
      <c r="AJ1592" s="32">
        <v>8.7219705030405926E-3</v>
      </c>
    </row>
    <row r="1593" spans="1:36" x14ac:dyDescent="0.25">
      <c r="A1593" s="21" t="s">
        <v>1693</v>
      </c>
      <c r="B1593" s="21">
        <v>0.99850000000000005</v>
      </c>
      <c r="C1593" s="36">
        <f>1-Table2[[#This Row],[  Payment adjustment factor ]]</f>
        <v>1.4999999999999458E-3</v>
      </c>
      <c r="D1593" s="31">
        <v>0.28829514119996197</v>
      </c>
      <c r="E1593" s="21">
        <v>4</v>
      </c>
      <c r="F1593" s="31">
        <v>0.96305105890140408</v>
      </c>
      <c r="G1593" s="21">
        <v>105</v>
      </c>
      <c r="H1593" s="31">
        <v>1.0296779748344025</v>
      </c>
      <c r="I1593" s="31">
        <v>0.99640551805727029</v>
      </c>
      <c r="J1593" s="21" t="s">
        <v>44</v>
      </c>
      <c r="K1593" s="31">
        <v>2.0113750477521238E-2</v>
      </c>
      <c r="L1593" s="21">
        <v>145</v>
      </c>
      <c r="M1593" s="31">
        <v>0.98736951429816389</v>
      </c>
      <c r="N1593" s="31">
        <v>0.99894818277070196</v>
      </c>
      <c r="O1593" s="21" t="s">
        <v>58</v>
      </c>
      <c r="P1593" s="31">
        <v>1.3130128590620408E-2</v>
      </c>
      <c r="Q1593" s="21">
        <v>339</v>
      </c>
      <c r="R1593" s="31">
        <v>0.90952635918205849</v>
      </c>
      <c r="S1593" s="31">
        <v>1.0047319092771723</v>
      </c>
      <c r="T1593" s="21" t="s">
        <v>58</v>
      </c>
      <c r="U1593" s="31">
        <v>2.9827866187070642E-2</v>
      </c>
      <c r="V1593" s="21">
        <v>250</v>
      </c>
      <c r="W1593" s="31">
        <v>0.91532689382949273</v>
      </c>
      <c r="X1593" s="31">
        <v>1.0004417594919579</v>
      </c>
      <c r="Y1593" s="21" t="s">
        <v>58</v>
      </c>
      <c r="Z1593" s="31">
        <v>2.7037684816165749E-2</v>
      </c>
      <c r="AA1593" s="21">
        <v>66</v>
      </c>
      <c r="AB1593" s="31">
        <v>0.91648822020501797</v>
      </c>
      <c r="AC1593" s="31">
        <v>1.0020055371561525</v>
      </c>
      <c r="AD1593" s="21" t="s">
        <v>58</v>
      </c>
      <c r="AE1593" s="40">
        <v>2.0849745969246481E-2</v>
      </c>
      <c r="AF1593" s="21">
        <v>60</v>
      </c>
      <c r="AG1593" s="31">
        <v>1.1056903112057821</v>
      </c>
      <c r="AH1593" s="31">
        <v>0.99158634970302129</v>
      </c>
      <c r="AI1593" s="21" t="s">
        <v>44</v>
      </c>
      <c r="AJ1593" s="32">
        <v>7.5048542158742881E-3</v>
      </c>
    </row>
    <row r="1594" spans="1:36" x14ac:dyDescent="0.25">
      <c r="A1594" s="21" t="s">
        <v>1694</v>
      </c>
      <c r="B1594" s="21">
        <v>0.99509999999999998</v>
      </c>
      <c r="C1594" s="36">
        <f>1-Table2[[#This Row],[  Payment adjustment factor ]]</f>
        <v>4.9000000000000155E-3</v>
      </c>
      <c r="D1594" s="31">
        <v>0.20042806910258371</v>
      </c>
      <c r="E1594" s="21">
        <v>3</v>
      </c>
      <c r="F1594" s="31">
        <v>0.96305105890140408</v>
      </c>
      <c r="G1594" s="21">
        <v>147</v>
      </c>
      <c r="H1594" s="31">
        <v>1.0986343234091822</v>
      </c>
      <c r="I1594" s="31">
        <v>0.99676112581910359</v>
      </c>
      <c r="J1594" s="21" t="s">
        <v>44</v>
      </c>
      <c r="K1594" s="31">
        <v>4.8704369167870291E-2</v>
      </c>
      <c r="L1594" s="21">
        <v>86</v>
      </c>
      <c r="M1594" s="31">
        <v>0.94295929901356157</v>
      </c>
      <c r="N1594" s="31">
        <v>0.99317980335967293</v>
      </c>
      <c r="O1594" s="21" t="s">
        <v>58</v>
      </c>
      <c r="P1594" s="31">
        <v>1.6360768341449151E-2</v>
      </c>
      <c r="Q1594" s="21">
        <v>206</v>
      </c>
      <c r="R1594" s="31">
        <v>0.96869017776020094</v>
      </c>
      <c r="S1594" s="31">
        <v>0.99472354671482743</v>
      </c>
      <c r="T1594" s="21" t="s">
        <v>58</v>
      </c>
      <c r="U1594" s="31">
        <v>3.7704639540993054E-2</v>
      </c>
      <c r="V1594" s="21">
        <v>200</v>
      </c>
      <c r="W1594" s="31">
        <v>0.95472202451336208</v>
      </c>
      <c r="X1594" s="31">
        <v>0.9918516596681215</v>
      </c>
      <c r="Y1594" s="21" t="s">
        <v>58</v>
      </c>
      <c r="Z1594" s="31">
        <v>4.0926049154284078E-2</v>
      </c>
      <c r="AA1594" s="21">
        <v>27</v>
      </c>
      <c r="AB1594" s="31">
        <v>1.0010678531403563</v>
      </c>
      <c r="AC1594" s="31">
        <v>0.9952100778551094</v>
      </c>
      <c r="AD1594" s="21" t="s">
        <v>44</v>
      </c>
      <c r="AE1594" s="40">
        <v>1.8001518970133433E-2</v>
      </c>
      <c r="AF1594" s="21">
        <v>17</v>
      </c>
      <c r="AG1594" s="31">
        <v>0.95245941750312069</v>
      </c>
      <c r="AH1594" s="31">
        <v>0.99702926691394167</v>
      </c>
      <c r="AI1594" s="21" t="s">
        <v>58</v>
      </c>
      <c r="AJ1594" s="32">
        <v>5.3165263856255968E-3</v>
      </c>
    </row>
    <row r="1595" spans="1:36" x14ac:dyDescent="0.25">
      <c r="A1595" s="21" t="s">
        <v>1695</v>
      </c>
      <c r="B1595" s="21">
        <v>0.99729999999999996</v>
      </c>
      <c r="C1595" s="36">
        <f>1-Table2[[#This Row],[  Payment adjustment factor ]]</f>
        <v>2.7000000000000357E-3</v>
      </c>
      <c r="D1595" s="31">
        <v>0.1585100598151169</v>
      </c>
      <c r="E1595" s="21">
        <v>2</v>
      </c>
      <c r="F1595" s="31">
        <v>0.96305105890140408</v>
      </c>
      <c r="G1595" s="21">
        <v>34</v>
      </c>
      <c r="H1595" s="31">
        <v>1.0308622622322685</v>
      </c>
      <c r="I1595" s="31">
        <v>0.99543995630441762</v>
      </c>
      <c r="J1595" s="21" t="s">
        <v>44</v>
      </c>
      <c r="K1595" s="31">
        <v>1.0987006861219055E-2</v>
      </c>
      <c r="L1595" s="21">
        <v>41</v>
      </c>
      <c r="M1595" s="31">
        <v>0.95278345586076629</v>
      </c>
      <c r="N1595" s="31">
        <v>0.99446279037947338</v>
      </c>
      <c r="O1595" s="21" t="s">
        <v>58</v>
      </c>
      <c r="P1595" s="31">
        <v>8.0016545298196348E-3</v>
      </c>
      <c r="Q1595" s="21">
        <v>126</v>
      </c>
      <c r="R1595" s="31">
        <v>1.0173171826080758</v>
      </c>
      <c r="S1595" s="31">
        <v>0.98990484924672528</v>
      </c>
      <c r="T1595" s="21" t="s">
        <v>44</v>
      </c>
      <c r="U1595" s="31">
        <v>2.8924519333688913E-2</v>
      </c>
      <c r="V1595" s="21">
        <v>99</v>
      </c>
      <c r="W1595" s="31">
        <v>1.0481703868571401</v>
      </c>
      <c r="X1595" s="31">
        <v>0.989996280811276</v>
      </c>
      <c r="Y1595" s="21" t="s">
        <v>44</v>
      </c>
      <c r="Z1595" s="31">
        <v>2.7498633924392342E-2</v>
      </c>
      <c r="AA1595" s="12" t="s">
        <v>3140</v>
      </c>
      <c r="AB1595" s="12" t="s">
        <v>3140</v>
      </c>
      <c r="AC1595" s="31">
        <v>0.99570692941132555</v>
      </c>
      <c r="AD1595" s="21" t="s">
        <v>58</v>
      </c>
      <c r="AE1595" s="12" t="s">
        <v>3140</v>
      </c>
      <c r="AF1595" s="21">
        <v>58</v>
      </c>
      <c r="AG1595" s="31">
        <v>0.96165629147591047</v>
      </c>
      <c r="AH1595" s="31">
        <v>0.99079810028693438</v>
      </c>
      <c r="AI1595" s="21" t="s">
        <v>58</v>
      </c>
      <c r="AJ1595" s="32">
        <v>1.8763790469763106E-2</v>
      </c>
    </row>
    <row r="1596" spans="1:36" x14ac:dyDescent="0.25">
      <c r="A1596" s="21" t="s">
        <v>1696</v>
      </c>
      <c r="B1596" s="21">
        <v>0.99360000000000004</v>
      </c>
      <c r="C1596" s="36">
        <f>1-Table2[[#This Row],[  Payment adjustment factor ]]</f>
        <v>6.3999999999999613E-3</v>
      </c>
      <c r="D1596" s="31">
        <v>0.10634991119005328</v>
      </c>
      <c r="E1596" s="21">
        <v>1</v>
      </c>
      <c r="F1596" s="31">
        <v>0.96305105890140408</v>
      </c>
      <c r="G1596" s="21">
        <v>64</v>
      </c>
      <c r="H1596" s="31">
        <v>1.0499861955014613</v>
      </c>
      <c r="I1596" s="31">
        <v>0.99683021909853442</v>
      </c>
      <c r="J1596" s="21" t="s">
        <v>44</v>
      </c>
      <c r="K1596" s="31">
        <v>1.6220144603003625E-2</v>
      </c>
      <c r="L1596" s="21">
        <v>123</v>
      </c>
      <c r="M1596" s="31">
        <v>0.98958477260621625</v>
      </c>
      <c r="N1596" s="31">
        <v>0.99412983429491208</v>
      </c>
      <c r="O1596" s="21" t="s">
        <v>58</v>
      </c>
      <c r="P1596" s="31">
        <v>2.202184345875894E-2</v>
      </c>
      <c r="Q1596" s="21">
        <v>186</v>
      </c>
      <c r="R1596" s="31">
        <v>1.0752472681338179</v>
      </c>
      <c r="S1596" s="31">
        <v>0.99256220528153027</v>
      </c>
      <c r="T1596" s="21" t="s">
        <v>44</v>
      </c>
      <c r="U1596" s="31">
        <v>3.4416457989204306E-2</v>
      </c>
      <c r="V1596" s="21">
        <v>244</v>
      </c>
      <c r="W1596" s="31">
        <v>1.0475164719789627</v>
      </c>
      <c r="X1596" s="31">
        <v>0.99621940091403016</v>
      </c>
      <c r="Y1596" s="21" t="s">
        <v>44</v>
      </c>
      <c r="Z1596" s="31">
        <v>5.7172471129627728E-2</v>
      </c>
      <c r="AA1596" s="12" t="s">
        <v>3140</v>
      </c>
      <c r="AB1596" s="12" t="s">
        <v>3140</v>
      </c>
      <c r="AC1596" s="31">
        <v>1.0011380012219431</v>
      </c>
      <c r="AD1596" s="21" t="s">
        <v>58</v>
      </c>
      <c r="AE1596" s="12" t="s">
        <v>3140</v>
      </c>
      <c r="AF1596" s="21">
        <v>94</v>
      </c>
      <c r="AG1596" s="31">
        <v>0.97468925711879151</v>
      </c>
      <c r="AH1596" s="31">
        <v>0.9872295576018274</v>
      </c>
      <c r="AI1596" s="21" t="s">
        <v>58</v>
      </c>
      <c r="AJ1596" s="32">
        <v>2.6446468380075604E-2</v>
      </c>
    </row>
    <row r="1597" spans="1:36" x14ac:dyDescent="0.25">
      <c r="A1597" s="21" t="s">
        <v>1697</v>
      </c>
      <c r="B1597" s="21">
        <v>0.99070000000000003</v>
      </c>
      <c r="C1597" s="36">
        <f>1-Table2[[#This Row],[  Payment adjustment factor ]]</f>
        <v>9.299999999999975E-3</v>
      </c>
      <c r="D1597" s="31">
        <v>0.15187186414511772</v>
      </c>
      <c r="E1597" s="21">
        <v>2</v>
      </c>
      <c r="F1597" s="31">
        <v>0.96305105890140408</v>
      </c>
      <c r="G1597" s="21">
        <v>65</v>
      </c>
      <c r="H1597" s="31">
        <v>1.0623368435745413</v>
      </c>
      <c r="I1597" s="31">
        <v>0.99543995630441762</v>
      </c>
      <c r="J1597" s="21" t="s">
        <v>44</v>
      </c>
      <c r="K1597" s="31">
        <v>3.1691308404082685E-2</v>
      </c>
      <c r="L1597" s="21">
        <v>28</v>
      </c>
      <c r="M1597" s="31">
        <v>0.97863779075000112</v>
      </c>
      <c r="N1597" s="31">
        <v>0.99446279037947338</v>
      </c>
      <c r="O1597" s="21" t="s">
        <v>58</v>
      </c>
      <c r="P1597" s="31">
        <v>8.0394999399535129E-3</v>
      </c>
      <c r="Q1597" s="21">
        <v>105</v>
      </c>
      <c r="R1597" s="31">
        <v>1.0009141690334189</v>
      </c>
      <c r="S1597" s="31">
        <v>0.98990484924672528</v>
      </c>
      <c r="T1597" s="21" t="s">
        <v>44</v>
      </c>
      <c r="U1597" s="31">
        <v>2.8383538211158944E-2</v>
      </c>
      <c r="V1597" s="21">
        <v>281</v>
      </c>
      <c r="W1597" s="31">
        <v>1.0592438793976502</v>
      </c>
      <c r="X1597" s="31">
        <v>0.989996280811276</v>
      </c>
      <c r="Y1597" s="21" t="s">
        <v>44</v>
      </c>
      <c r="Z1597" s="31">
        <v>0.1038551323773617</v>
      </c>
      <c r="AA1597" s="12" t="s">
        <v>3140</v>
      </c>
      <c r="AB1597" s="12" t="s">
        <v>3140</v>
      </c>
      <c r="AC1597" s="31">
        <v>0.99570692941132555</v>
      </c>
      <c r="AD1597" s="21" t="s">
        <v>58</v>
      </c>
      <c r="AE1597" s="12" t="s">
        <v>3140</v>
      </c>
      <c r="AF1597" s="21">
        <v>84</v>
      </c>
      <c r="AG1597" s="31">
        <v>0.92102055174701003</v>
      </c>
      <c r="AH1597" s="31">
        <v>0.99079810028693438</v>
      </c>
      <c r="AI1597" s="21" t="s">
        <v>58</v>
      </c>
      <c r="AJ1597" s="32">
        <v>3.4524844455934456E-2</v>
      </c>
    </row>
    <row r="1598" spans="1:36" x14ac:dyDescent="0.25">
      <c r="A1598" s="21" t="s">
        <v>1698</v>
      </c>
      <c r="B1598" s="21">
        <v>0.99809999999999999</v>
      </c>
      <c r="C1598" s="36">
        <f>1-Table2[[#This Row],[  Payment adjustment factor ]]</f>
        <v>1.9000000000000128E-3</v>
      </c>
      <c r="D1598" s="31">
        <v>0.25224442513756157</v>
      </c>
      <c r="E1598" s="21">
        <v>4</v>
      </c>
      <c r="F1598" s="31">
        <v>0.96305105890140408</v>
      </c>
      <c r="G1598" s="21">
        <v>57</v>
      </c>
      <c r="H1598" s="31">
        <v>1.0267502072515371</v>
      </c>
      <c r="I1598" s="31">
        <v>0.99640551805727029</v>
      </c>
      <c r="J1598" s="21" t="s">
        <v>44</v>
      </c>
      <c r="K1598" s="31">
        <v>3.5587187913481512E-2</v>
      </c>
      <c r="L1598" s="21">
        <v>35</v>
      </c>
      <c r="M1598" s="31">
        <v>0.95125610624652623</v>
      </c>
      <c r="N1598" s="31">
        <v>0.99894818277070196</v>
      </c>
      <c r="O1598" s="21" t="s">
        <v>58</v>
      </c>
      <c r="P1598" s="31">
        <v>1.4448737126860544E-2</v>
      </c>
      <c r="Q1598" s="21">
        <v>72</v>
      </c>
      <c r="R1598" s="31">
        <v>0.99191275741913543</v>
      </c>
      <c r="S1598" s="31">
        <v>1.0047319092771723</v>
      </c>
      <c r="T1598" s="21" t="s">
        <v>58</v>
      </c>
      <c r="U1598" s="31">
        <v>3.0991596550672629E-2</v>
      </c>
      <c r="V1598" s="21">
        <v>73</v>
      </c>
      <c r="W1598" s="31">
        <v>1.0231163506739998</v>
      </c>
      <c r="X1598" s="31">
        <v>1.0004417594919579</v>
      </c>
      <c r="Y1598" s="21" t="s">
        <v>44</v>
      </c>
      <c r="Z1598" s="31">
        <v>4.1194504319511681E-2</v>
      </c>
      <c r="AA1598" s="12" t="s">
        <v>3140</v>
      </c>
      <c r="AB1598" s="12" t="s">
        <v>3140</v>
      </c>
      <c r="AC1598" s="31">
        <v>1.0020055371561525</v>
      </c>
      <c r="AD1598" s="21" t="s">
        <v>58</v>
      </c>
      <c r="AE1598" s="12" t="s">
        <v>3140</v>
      </c>
      <c r="AF1598" s="21">
        <v>42</v>
      </c>
      <c r="AG1598" s="31">
        <v>0.94045496773354964</v>
      </c>
      <c r="AH1598" s="31">
        <v>0.99158634970302129</v>
      </c>
      <c r="AI1598" s="21" t="s">
        <v>58</v>
      </c>
      <c r="AJ1598" s="32">
        <v>2.7333524410050634E-2</v>
      </c>
    </row>
    <row r="1599" spans="1:36" x14ac:dyDescent="0.25">
      <c r="A1599" s="21" t="s">
        <v>1699</v>
      </c>
      <c r="B1599" s="21">
        <v>0.99670000000000003</v>
      </c>
      <c r="C1599" s="36">
        <f>1-Table2[[#This Row],[  Payment adjustment factor ]]</f>
        <v>3.2999999999999696E-3</v>
      </c>
      <c r="D1599" s="31">
        <v>0.16794113403549271</v>
      </c>
      <c r="E1599" s="21">
        <v>2</v>
      </c>
      <c r="F1599" s="31">
        <v>0.96305105890140408</v>
      </c>
      <c r="G1599" s="21">
        <v>88</v>
      </c>
      <c r="H1599" s="31">
        <v>1.0129109202417479</v>
      </c>
      <c r="I1599" s="31">
        <v>0.99543995630441762</v>
      </c>
      <c r="J1599" s="21" t="s">
        <v>44</v>
      </c>
      <c r="K1599" s="31">
        <v>1.5639061520789692E-2</v>
      </c>
      <c r="L1599" s="21">
        <v>120</v>
      </c>
      <c r="M1599" s="31">
        <v>1.0506359176033737</v>
      </c>
      <c r="N1599" s="31">
        <v>0.99446279037947338</v>
      </c>
      <c r="O1599" s="21" t="s">
        <v>44</v>
      </c>
      <c r="P1599" s="31">
        <v>1.3861281653669698E-2</v>
      </c>
      <c r="Q1599" s="21">
        <v>343</v>
      </c>
      <c r="R1599" s="31">
        <v>1.0327982272404079</v>
      </c>
      <c r="S1599" s="31">
        <v>0.98990484924672528</v>
      </c>
      <c r="T1599" s="21" t="s">
        <v>44</v>
      </c>
      <c r="U1599" s="31">
        <v>4.1513005452858985E-2</v>
      </c>
      <c r="V1599" s="21">
        <v>306</v>
      </c>
      <c r="W1599" s="31">
        <v>1.0022720268159908</v>
      </c>
      <c r="X1599" s="31">
        <v>0.989996280811276</v>
      </c>
      <c r="Y1599" s="21" t="s">
        <v>44</v>
      </c>
      <c r="Z1599" s="31">
        <v>4.5148450106129577E-2</v>
      </c>
      <c r="AA1599" s="12" t="s">
        <v>3140</v>
      </c>
      <c r="AB1599" s="12" t="s">
        <v>3140</v>
      </c>
      <c r="AC1599" s="31">
        <v>0.99570692941132555</v>
      </c>
      <c r="AD1599" s="21" t="s">
        <v>58</v>
      </c>
      <c r="AE1599" s="12" t="s">
        <v>3140</v>
      </c>
      <c r="AF1599" s="21">
        <v>22</v>
      </c>
      <c r="AG1599" s="31">
        <v>1.1667440037451791</v>
      </c>
      <c r="AH1599" s="31">
        <v>0.99079810028693438</v>
      </c>
      <c r="AI1599" s="21" t="s">
        <v>58</v>
      </c>
      <c r="AJ1599" s="32">
        <v>4.1636447753674337E-3</v>
      </c>
    </row>
    <row r="1600" spans="1:36" x14ac:dyDescent="0.25">
      <c r="A1600" s="21" t="s">
        <v>1700</v>
      </c>
      <c r="B1600" s="31">
        <v>1</v>
      </c>
      <c r="C1600" s="36">
        <f>1-Table2[[#This Row],[  Payment adjustment factor ]]</f>
        <v>0</v>
      </c>
      <c r="D1600" s="31">
        <v>0.37096774193548387</v>
      </c>
      <c r="E1600" s="21">
        <v>5</v>
      </c>
      <c r="F1600" s="31">
        <v>0.96305105890140408</v>
      </c>
      <c r="G1600" s="12" t="s">
        <v>3140</v>
      </c>
      <c r="H1600" s="32" t="s">
        <v>3140</v>
      </c>
      <c r="I1600" s="31">
        <v>1.0039137645557574</v>
      </c>
      <c r="J1600" s="21" t="s">
        <v>58</v>
      </c>
      <c r="K1600" s="32" t="s">
        <v>3140</v>
      </c>
      <c r="L1600" s="12" t="s">
        <v>3140</v>
      </c>
      <c r="M1600" s="32" t="s">
        <v>3140</v>
      </c>
      <c r="N1600" s="31">
        <v>1.0034934502081108</v>
      </c>
      <c r="O1600" s="21" t="s">
        <v>58</v>
      </c>
      <c r="P1600" s="32" t="s">
        <v>3140</v>
      </c>
      <c r="Q1600" s="21">
        <v>1</v>
      </c>
      <c r="R1600" s="31">
        <v>0.99822922384756352</v>
      </c>
      <c r="S1600" s="31">
        <v>1.0156031600015401</v>
      </c>
      <c r="T1600" s="21" t="s">
        <v>58</v>
      </c>
      <c r="U1600" s="31">
        <v>1.1941520548990765E-2</v>
      </c>
      <c r="V1600" s="21">
        <v>1</v>
      </c>
      <c r="W1600" s="31">
        <v>0.99712630891569554</v>
      </c>
      <c r="X1600" s="31">
        <v>1.0088431660083446</v>
      </c>
      <c r="Y1600" s="21" t="s">
        <v>58</v>
      </c>
      <c r="Z1600" s="31">
        <v>2.2172648991458446E-2</v>
      </c>
      <c r="AA1600" s="12" t="s">
        <v>3140</v>
      </c>
      <c r="AB1600" s="12" t="s">
        <v>3140</v>
      </c>
      <c r="AC1600" s="31">
        <v>1.0058738187651037</v>
      </c>
      <c r="AD1600" s="21" t="s">
        <v>58</v>
      </c>
      <c r="AE1600" s="12" t="s">
        <v>3140</v>
      </c>
      <c r="AF1600" s="12" t="s">
        <v>3140</v>
      </c>
      <c r="AG1600" s="12" t="s">
        <v>3140</v>
      </c>
      <c r="AH1600" s="31">
        <v>0.99633796354879245</v>
      </c>
      <c r="AI1600" s="21" t="s">
        <v>58</v>
      </c>
      <c r="AJ1600" s="12" t="s">
        <v>3140</v>
      </c>
    </row>
    <row r="1601" spans="1:36" x14ac:dyDescent="0.25">
      <c r="A1601" s="21" t="s">
        <v>1701</v>
      </c>
      <c r="B1601" s="31">
        <v>1</v>
      </c>
      <c r="C1601" s="36">
        <f>1-Table2[[#This Row],[  Payment adjustment factor ]]</f>
        <v>0</v>
      </c>
      <c r="D1601" s="31">
        <v>0.81761496492595476</v>
      </c>
      <c r="E1601" s="21">
        <v>5</v>
      </c>
      <c r="F1601" s="31">
        <v>0.96305105890140408</v>
      </c>
      <c r="G1601" s="21">
        <v>3</v>
      </c>
      <c r="H1601" s="31">
        <v>0.98946704771725325</v>
      </c>
      <c r="I1601" s="31">
        <v>1.0039137645557574</v>
      </c>
      <c r="J1601" s="21" t="s">
        <v>58</v>
      </c>
      <c r="K1601" s="31">
        <v>3.532656281415416E-3</v>
      </c>
      <c r="L1601" s="21">
        <v>2</v>
      </c>
      <c r="M1601" s="31">
        <v>1.011285046735342</v>
      </c>
      <c r="N1601" s="31">
        <v>1.0034934502081108</v>
      </c>
      <c r="O1601" s="21" t="s">
        <v>58</v>
      </c>
      <c r="P1601" s="31">
        <v>1.3396575702292347E-3</v>
      </c>
      <c r="Q1601" s="21">
        <v>6</v>
      </c>
      <c r="R1601" s="31">
        <v>1.0004010075626493</v>
      </c>
      <c r="S1601" s="31">
        <v>1.0156031600015401</v>
      </c>
      <c r="T1601" s="21" t="s">
        <v>58</v>
      </c>
      <c r="U1601" s="31">
        <v>3.7774938454739099E-3</v>
      </c>
      <c r="V1601" s="21">
        <v>19</v>
      </c>
      <c r="W1601" s="31">
        <v>0.99821188742736644</v>
      </c>
      <c r="X1601" s="31">
        <v>1.0088431660083446</v>
      </c>
      <c r="Y1601" s="21" t="s">
        <v>58</v>
      </c>
      <c r="Z1601" s="31">
        <v>1.5553555263799156E-2</v>
      </c>
      <c r="AA1601" s="12" t="s">
        <v>3140</v>
      </c>
      <c r="AB1601" s="12" t="s">
        <v>3140</v>
      </c>
      <c r="AC1601" s="31">
        <v>1.0058738187651037</v>
      </c>
      <c r="AD1601" s="21" t="s">
        <v>58</v>
      </c>
      <c r="AE1601" s="12" t="s">
        <v>3140</v>
      </c>
      <c r="AF1601" s="21">
        <v>6</v>
      </c>
      <c r="AG1601" s="31">
        <v>0.97591408355375209</v>
      </c>
      <c r="AH1601" s="31">
        <v>0.99633796354879245</v>
      </c>
      <c r="AI1601" s="21" t="s">
        <v>58</v>
      </c>
      <c r="AJ1601" s="32">
        <v>7.4931413053247187E-3</v>
      </c>
    </row>
    <row r="1602" spans="1:36" x14ac:dyDescent="0.25">
      <c r="A1602" s="21" t="s">
        <v>1702</v>
      </c>
      <c r="B1602" s="21">
        <v>0.97740000000000005</v>
      </c>
      <c r="C1602" s="36">
        <f>1-Table2[[#This Row],[  Payment adjustment factor ]]</f>
        <v>2.2599999999999953E-2</v>
      </c>
      <c r="D1602" s="31">
        <v>0.18501769563507667</v>
      </c>
      <c r="E1602" s="21">
        <v>2</v>
      </c>
      <c r="F1602" s="31">
        <v>0.96305105890140408</v>
      </c>
      <c r="G1602" s="21">
        <v>3</v>
      </c>
      <c r="H1602" s="31">
        <v>0.98954026381502569</v>
      </c>
      <c r="I1602" s="31">
        <v>0.99543995630441762</v>
      </c>
      <c r="J1602" s="21" t="s">
        <v>58</v>
      </c>
      <c r="K1602" s="31">
        <v>1.2231187294572689E-3</v>
      </c>
      <c r="L1602" s="21">
        <v>49</v>
      </c>
      <c r="M1602" s="31">
        <v>1.0662423318854335</v>
      </c>
      <c r="N1602" s="31">
        <v>0.99446279037947338</v>
      </c>
      <c r="O1602" s="21" t="s">
        <v>44</v>
      </c>
      <c r="P1602" s="31">
        <v>1.3697368078367586E-2</v>
      </c>
      <c r="Q1602" s="21">
        <v>62</v>
      </c>
      <c r="R1602" s="31">
        <v>1.0104777523924671</v>
      </c>
      <c r="S1602" s="31">
        <v>0.98990484924672528</v>
      </c>
      <c r="T1602" s="21" t="s">
        <v>44</v>
      </c>
      <c r="U1602" s="31">
        <v>2.02010515992888E-2</v>
      </c>
      <c r="V1602" s="21">
        <v>107</v>
      </c>
      <c r="W1602" s="31">
        <v>1.061745488728667</v>
      </c>
      <c r="X1602" s="31">
        <v>0.989996280811276</v>
      </c>
      <c r="Y1602" s="21" t="s">
        <v>44</v>
      </c>
      <c r="Z1602" s="31">
        <v>4.2972466568492768E-2</v>
      </c>
      <c r="AA1602" s="12" t="s">
        <v>3140</v>
      </c>
      <c r="AB1602" s="12" t="s">
        <v>3140</v>
      </c>
      <c r="AC1602" s="31">
        <v>0.99570692941132555</v>
      </c>
      <c r="AD1602" s="21" t="s">
        <v>58</v>
      </c>
      <c r="AE1602" s="12" t="s">
        <v>3140</v>
      </c>
      <c r="AF1602" s="21">
        <v>79</v>
      </c>
      <c r="AG1602" s="31">
        <v>1.4671448181347471</v>
      </c>
      <c r="AH1602" s="31">
        <v>0.99079810028693438</v>
      </c>
      <c r="AI1602" s="21" t="s">
        <v>44</v>
      </c>
      <c r="AJ1602" s="32">
        <v>3.9922025883418678E-2</v>
      </c>
    </row>
    <row r="1603" spans="1:36" x14ac:dyDescent="0.25">
      <c r="A1603" s="21" t="s">
        <v>1703</v>
      </c>
      <c r="B1603" s="21">
        <v>0.99460000000000004</v>
      </c>
      <c r="C1603" s="36">
        <f>1-Table2[[#This Row],[  Payment adjustment factor ]]</f>
        <v>5.3999999999999604E-3</v>
      </c>
      <c r="D1603" s="31">
        <v>0.13972423630096278</v>
      </c>
      <c r="E1603" s="21">
        <v>1</v>
      </c>
      <c r="F1603" s="31">
        <v>0.96305105890140408</v>
      </c>
      <c r="G1603" s="21">
        <v>146</v>
      </c>
      <c r="H1603" s="31">
        <v>1.1351242428211055</v>
      </c>
      <c r="I1603" s="31">
        <v>0.99683021909853442</v>
      </c>
      <c r="J1603" s="21" t="s">
        <v>44</v>
      </c>
      <c r="K1603" s="31">
        <v>1.7480955246807085E-2</v>
      </c>
      <c r="L1603" s="21">
        <v>156</v>
      </c>
      <c r="M1603" s="31">
        <v>1.0218084804565422</v>
      </c>
      <c r="N1603" s="31">
        <v>0.99412983429491208</v>
      </c>
      <c r="O1603" s="21" t="s">
        <v>44</v>
      </c>
      <c r="P1603" s="31">
        <v>1.1331686689212372E-2</v>
      </c>
      <c r="Q1603" s="21">
        <v>656</v>
      </c>
      <c r="R1603" s="31">
        <v>0.98414070010789301</v>
      </c>
      <c r="S1603" s="31">
        <v>0.99256220528153027</v>
      </c>
      <c r="T1603" s="21" t="s">
        <v>58</v>
      </c>
      <c r="U1603" s="31">
        <v>5.4756266568314539E-2</v>
      </c>
      <c r="V1603" s="21">
        <v>350</v>
      </c>
      <c r="W1603" s="31">
        <v>0.97272402549708881</v>
      </c>
      <c r="X1603" s="31">
        <v>0.99621940091403016</v>
      </c>
      <c r="Y1603" s="21" t="s">
        <v>58</v>
      </c>
      <c r="Z1603" s="31">
        <v>3.2972155379278494E-2</v>
      </c>
      <c r="AA1603" s="12" t="s">
        <v>3140</v>
      </c>
      <c r="AB1603" s="12" t="s">
        <v>3140</v>
      </c>
      <c r="AC1603" s="31">
        <v>1.0011380012219431</v>
      </c>
      <c r="AD1603" s="21" t="s">
        <v>58</v>
      </c>
      <c r="AE1603" s="12" t="s">
        <v>3140</v>
      </c>
      <c r="AF1603" s="21">
        <v>217</v>
      </c>
      <c r="AG1603" s="31">
        <v>1.098627820675476</v>
      </c>
      <c r="AH1603" s="31">
        <v>0.9872295576018274</v>
      </c>
      <c r="AI1603" s="21" t="s">
        <v>44</v>
      </c>
      <c r="AJ1603" s="32">
        <v>2.5967747294175156E-2</v>
      </c>
    </row>
    <row r="1604" spans="1:36" x14ac:dyDescent="0.25">
      <c r="A1604" s="21" t="s">
        <v>1704</v>
      </c>
      <c r="B1604" s="31">
        <v>1</v>
      </c>
      <c r="C1604" s="36">
        <f>1-Table2[[#This Row],[  Payment adjustment factor ]]</f>
        <v>0</v>
      </c>
      <c r="D1604" s="31">
        <v>8.8273030536309985E-2</v>
      </c>
      <c r="E1604" s="21">
        <v>1</v>
      </c>
      <c r="F1604" s="31">
        <v>0.96305105890140408</v>
      </c>
      <c r="G1604" s="21">
        <v>31</v>
      </c>
      <c r="H1604" s="31">
        <v>0.95916595256472204</v>
      </c>
      <c r="I1604" s="31">
        <v>0.99683021909853442</v>
      </c>
      <c r="J1604" s="21" t="s">
        <v>58</v>
      </c>
      <c r="K1604" s="31">
        <v>2.5795680033740966E-2</v>
      </c>
      <c r="L1604" s="21">
        <v>51</v>
      </c>
      <c r="M1604" s="31">
        <v>0.96803725059496382</v>
      </c>
      <c r="N1604" s="31">
        <v>0.99412983429491208</v>
      </c>
      <c r="O1604" s="21" t="s">
        <v>58</v>
      </c>
      <c r="P1604" s="31">
        <v>1.873944245358998E-2</v>
      </c>
      <c r="Q1604" s="21">
        <v>84</v>
      </c>
      <c r="R1604" s="31">
        <v>0.95703473245961368</v>
      </c>
      <c r="S1604" s="31">
        <v>0.99256220528153027</v>
      </c>
      <c r="T1604" s="21" t="s">
        <v>58</v>
      </c>
      <c r="U1604" s="31">
        <v>3.8147094675985739E-2</v>
      </c>
      <c r="V1604" s="21">
        <v>106</v>
      </c>
      <c r="W1604" s="31">
        <v>0.91978051910071823</v>
      </c>
      <c r="X1604" s="31">
        <v>0.99621940091403016</v>
      </c>
      <c r="Y1604" s="21" t="s">
        <v>58</v>
      </c>
      <c r="Z1604" s="31">
        <v>6.0941198739895883E-2</v>
      </c>
      <c r="AA1604" s="12" t="s">
        <v>3140</v>
      </c>
      <c r="AB1604" s="12" t="s">
        <v>3140</v>
      </c>
      <c r="AC1604" s="31">
        <v>1.0011380012219431</v>
      </c>
      <c r="AD1604" s="21" t="s">
        <v>58</v>
      </c>
      <c r="AE1604" s="12" t="s">
        <v>3140</v>
      </c>
      <c r="AF1604" s="21">
        <v>58</v>
      </c>
      <c r="AG1604" s="31">
        <v>0.87350729785684977</v>
      </c>
      <c r="AH1604" s="31">
        <v>0.9872295576018274</v>
      </c>
      <c r="AI1604" s="21" t="s">
        <v>58</v>
      </c>
      <c r="AJ1604" s="32">
        <v>3.8762764120092309E-2</v>
      </c>
    </row>
    <row r="1605" spans="1:36" x14ac:dyDescent="0.25">
      <c r="A1605" s="21" t="s">
        <v>1705</v>
      </c>
      <c r="B1605" s="21">
        <v>0.997</v>
      </c>
      <c r="C1605" s="36">
        <f>1-Table2[[#This Row],[  Payment adjustment factor ]]</f>
        <v>3.0000000000000027E-3</v>
      </c>
      <c r="D1605" s="31">
        <v>0.167223521550284</v>
      </c>
      <c r="E1605" s="21">
        <v>2</v>
      </c>
      <c r="F1605" s="31">
        <v>0.96305105890140408</v>
      </c>
      <c r="G1605" s="21">
        <v>94</v>
      </c>
      <c r="H1605" s="31">
        <v>0.98685457432036283</v>
      </c>
      <c r="I1605" s="31">
        <v>0.99543995630441762</v>
      </c>
      <c r="J1605" s="21" t="s">
        <v>58</v>
      </c>
      <c r="K1605" s="31">
        <v>2.3517591848247515E-2</v>
      </c>
      <c r="L1605" s="21">
        <v>91</v>
      </c>
      <c r="M1605" s="31">
        <v>1.0152951275564932</v>
      </c>
      <c r="N1605" s="31">
        <v>0.99446279037947338</v>
      </c>
      <c r="O1605" s="21" t="s">
        <v>44</v>
      </c>
      <c r="P1605" s="31">
        <v>1.5715464487689887E-2</v>
      </c>
      <c r="Q1605" s="21">
        <v>183</v>
      </c>
      <c r="R1605" s="31">
        <v>0.94239921835317542</v>
      </c>
      <c r="S1605" s="31">
        <v>0.98990484924672528</v>
      </c>
      <c r="T1605" s="21" t="s">
        <v>58</v>
      </c>
      <c r="U1605" s="31">
        <v>3.442734160181201E-2</v>
      </c>
      <c r="V1605" s="21">
        <v>152</v>
      </c>
      <c r="W1605" s="31">
        <v>0.99237103855062281</v>
      </c>
      <c r="X1605" s="31">
        <v>0.989996280811276</v>
      </c>
      <c r="Y1605" s="21" t="s">
        <v>44</v>
      </c>
      <c r="Z1605" s="31">
        <v>3.1898647455996909E-2</v>
      </c>
      <c r="AA1605" s="12" t="s">
        <v>3140</v>
      </c>
      <c r="AB1605" s="12" t="s">
        <v>3140</v>
      </c>
      <c r="AC1605" s="31">
        <v>0.99570692941132555</v>
      </c>
      <c r="AD1605" s="21" t="s">
        <v>58</v>
      </c>
      <c r="AE1605" s="12" t="s">
        <v>3140</v>
      </c>
      <c r="AF1605" s="21">
        <v>88</v>
      </c>
      <c r="AG1605" s="31">
        <v>1.0966795629281749</v>
      </c>
      <c r="AH1605" s="31">
        <v>0.99079810028693438</v>
      </c>
      <c r="AI1605" s="21" t="s">
        <v>44</v>
      </c>
      <c r="AJ1605" s="32">
        <v>2.5183415814527904E-2</v>
      </c>
    </row>
    <row r="1606" spans="1:36" x14ac:dyDescent="0.25">
      <c r="A1606" s="21" t="s">
        <v>1706</v>
      </c>
      <c r="B1606" s="31">
        <v>1</v>
      </c>
      <c r="C1606" s="36">
        <f>1-Table2[[#This Row],[  Payment adjustment factor ]]</f>
        <v>0</v>
      </c>
      <c r="D1606" s="31">
        <v>0.14861655004172819</v>
      </c>
      <c r="E1606" s="21">
        <v>2</v>
      </c>
      <c r="F1606" s="31">
        <v>0.96305105890140408</v>
      </c>
      <c r="G1606" s="21">
        <v>425</v>
      </c>
      <c r="H1606" s="31">
        <v>0.82336163489862291</v>
      </c>
      <c r="I1606" s="31">
        <v>0.99543995630441762</v>
      </c>
      <c r="J1606" s="21" t="s">
        <v>58</v>
      </c>
      <c r="K1606" s="31">
        <v>4.6516228483363523E-2</v>
      </c>
      <c r="L1606" s="21">
        <v>159</v>
      </c>
      <c r="M1606" s="31">
        <v>0.93746477882309087</v>
      </c>
      <c r="N1606" s="31">
        <v>0.99446279037947338</v>
      </c>
      <c r="O1606" s="21" t="s">
        <v>58</v>
      </c>
      <c r="P1606" s="31">
        <v>7.433979832567111E-3</v>
      </c>
      <c r="Q1606" s="21">
        <v>414</v>
      </c>
      <c r="R1606" s="31">
        <v>0.85842636109007342</v>
      </c>
      <c r="S1606" s="31">
        <v>0.98990484924672528</v>
      </c>
      <c r="T1606" s="21" t="s">
        <v>58</v>
      </c>
      <c r="U1606" s="31">
        <v>2.4205191627968799E-2</v>
      </c>
      <c r="V1606" s="21">
        <v>372</v>
      </c>
      <c r="W1606" s="31">
        <v>0.87869749774018679</v>
      </c>
      <c r="X1606" s="31">
        <v>0.989996280811276</v>
      </c>
      <c r="Y1606" s="21" t="s">
        <v>58</v>
      </c>
      <c r="Z1606" s="31">
        <v>2.1662058596558471E-2</v>
      </c>
      <c r="AA1606" s="21">
        <v>183</v>
      </c>
      <c r="AB1606" s="31">
        <v>0.91356560950312315</v>
      </c>
      <c r="AC1606" s="31">
        <v>0.99570692941132555</v>
      </c>
      <c r="AD1606" s="21" t="s">
        <v>58</v>
      </c>
      <c r="AE1606" s="40">
        <v>3.3175563650585806E-2</v>
      </c>
      <c r="AF1606" s="21">
        <v>205</v>
      </c>
      <c r="AG1606" s="31">
        <v>0.86529341014367867</v>
      </c>
      <c r="AH1606" s="31">
        <v>0.99079810028693438</v>
      </c>
      <c r="AI1606" s="21" t="s">
        <v>58</v>
      </c>
      <c r="AJ1606" s="32">
        <v>1.4073311661300858E-2</v>
      </c>
    </row>
    <row r="1607" spans="1:36" x14ac:dyDescent="0.25">
      <c r="A1607" s="21" t="s">
        <v>1707</v>
      </c>
      <c r="B1607" s="21">
        <v>0.99839999999999995</v>
      </c>
      <c r="C1607" s="36">
        <f>1-Table2[[#This Row],[  Payment adjustment factor ]]</f>
        <v>1.6000000000000458E-3</v>
      </c>
      <c r="D1607" s="31">
        <v>0.16866413329435836</v>
      </c>
      <c r="E1607" s="21">
        <v>2</v>
      </c>
      <c r="F1607" s="31">
        <v>0.96305105890140408</v>
      </c>
      <c r="G1607" s="21">
        <v>175</v>
      </c>
      <c r="H1607" s="31">
        <v>0.91172323896941621</v>
      </c>
      <c r="I1607" s="31">
        <v>0.99543995630441762</v>
      </c>
      <c r="J1607" s="21" t="s">
        <v>58</v>
      </c>
      <c r="K1607" s="31">
        <v>2.8513015209390133E-2</v>
      </c>
      <c r="L1607" s="21">
        <v>106</v>
      </c>
      <c r="M1607" s="31">
        <v>0.96854000158100628</v>
      </c>
      <c r="N1607" s="31">
        <v>0.99446279037947338</v>
      </c>
      <c r="O1607" s="21" t="s">
        <v>58</v>
      </c>
      <c r="P1607" s="31">
        <v>8.1281913251521152E-3</v>
      </c>
      <c r="Q1607" s="21">
        <v>228</v>
      </c>
      <c r="R1607" s="31">
        <v>0.93382222324487663</v>
      </c>
      <c r="S1607" s="31">
        <v>0.98990484924672528</v>
      </c>
      <c r="T1607" s="21" t="s">
        <v>58</v>
      </c>
      <c r="U1607" s="31">
        <v>1.9677443793878823E-2</v>
      </c>
      <c r="V1607" s="21">
        <v>235</v>
      </c>
      <c r="W1607" s="31">
        <v>0.89561766664846099</v>
      </c>
      <c r="X1607" s="31">
        <v>0.989996280811276</v>
      </c>
      <c r="Y1607" s="21" t="s">
        <v>58</v>
      </c>
      <c r="Z1607" s="31">
        <v>2.6372385576418546E-2</v>
      </c>
      <c r="AA1607" s="21">
        <v>51</v>
      </c>
      <c r="AB1607" s="31">
        <v>1.0833180725068661</v>
      </c>
      <c r="AC1607" s="31">
        <v>0.99570692941132555</v>
      </c>
      <c r="AD1607" s="21" t="s">
        <v>44</v>
      </c>
      <c r="AE1607" s="40">
        <v>1.8386342020687459E-2</v>
      </c>
      <c r="AF1607" s="21">
        <v>169</v>
      </c>
      <c r="AG1607" s="31">
        <v>0.90100515611570098</v>
      </c>
      <c r="AH1607" s="31">
        <v>0.99079810028693438</v>
      </c>
      <c r="AI1607" s="21" t="s">
        <v>58</v>
      </c>
      <c r="AJ1607" s="32">
        <v>2.1223184687827589E-2</v>
      </c>
    </row>
    <row r="1608" spans="1:36" x14ac:dyDescent="0.25">
      <c r="A1608" s="21" t="s">
        <v>1708</v>
      </c>
      <c r="B1608" s="21">
        <v>0.99819999999999998</v>
      </c>
      <c r="C1608" s="36">
        <f>1-Table2[[#This Row],[  Payment adjustment factor ]]</f>
        <v>1.8000000000000238E-3</v>
      </c>
      <c r="D1608" s="31">
        <v>0.13653891555835365</v>
      </c>
      <c r="E1608" s="21">
        <v>1</v>
      </c>
      <c r="F1608" s="31">
        <v>0.96305105890140408</v>
      </c>
      <c r="G1608" s="21">
        <v>292</v>
      </c>
      <c r="H1608" s="31">
        <v>1.0315830376740081</v>
      </c>
      <c r="I1608" s="31">
        <v>0.99683021909853442</v>
      </c>
      <c r="J1608" s="21" t="s">
        <v>44</v>
      </c>
      <c r="K1608" s="31">
        <v>3.8402000854736704E-2</v>
      </c>
      <c r="L1608" s="21">
        <v>79</v>
      </c>
      <c r="M1608" s="31">
        <v>0.89893019968103771</v>
      </c>
      <c r="N1608" s="31">
        <v>0.99412983429491208</v>
      </c>
      <c r="O1608" s="21" t="s">
        <v>58</v>
      </c>
      <c r="P1608" s="31">
        <v>4.0252142260423134E-3</v>
      </c>
      <c r="Q1608" s="21">
        <v>364</v>
      </c>
      <c r="R1608" s="31">
        <v>0.84225440445415378</v>
      </c>
      <c r="S1608" s="31">
        <v>0.99256220528153027</v>
      </c>
      <c r="T1608" s="21" t="s">
        <v>58</v>
      </c>
      <c r="U1608" s="31">
        <v>2.4772219704775153E-2</v>
      </c>
      <c r="V1608" s="21">
        <v>176</v>
      </c>
      <c r="W1608" s="31">
        <v>0.93284740380611875</v>
      </c>
      <c r="X1608" s="31">
        <v>0.99621940091403016</v>
      </c>
      <c r="Y1608" s="21" t="s">
        <v>58</v>
      </c>
      <c r="Z1608" s="31">
        <v>1.2126260280198253E-2</v>
      </c>
      <c r="AA1608" s="21">
        <v>133</v>
      </c>
      <c r="AB1608" s="31">
        <v>1.0199859343269195</v>
      </c>
      <c r="AC1608" s="31">
        <v>1.0011380012219431</v>
      </c>
      <c r="AD1608" s="21" t="s">
        <v>44</v>
      </c>
      <c r="AE1608" s="40">
        <v>2.9272726843630689E-2</v>
      </c>
      <c r="AF1608" s="21">
        <v>211</v>
      </c>
      <c r="AG1608" s="31">
        <v>0.93833279926378332</v>
      </c>
      <c r="AH1608" s="31">
        <v>0.9872295576018274</v>
      </c>
      <c r="AI1608" s="21" t="s">
        <v>58</v>
      </c>
      <c r="AJ1608" s="32">
        <v>1.7753117655533984E-2</v>
      </c>
    </row>
    <row r="1609" spans="1:36" x14ac:dyDescent="0.25">
      <c r="A1609" s="21" t="s">
        <v>1709</v>
      </c>
      <c r="B1609" s="21">
        <v>0.98599999999999999</v>
      </c>
      <c r="C1609" s="36">
        <f>1-Table2[[#This Row],[  Payment adjustment factor ]]</f>
        <v>1.4000000000000012E-2</v>
      </c>
      <c r="D1609" s="31">
        <v>0.190754381508763</v>
      </c>
      <c r="E1609" s="21">
        <v>3</v>
      </c>
      <c r="F1609" s="31">
        <v>0.96305105890140408</v>
      </c>
      <c r="G1609" s="21">
        <v>73</v>
      </c>
      <c r="H1609" s="31">
        <v>1.0802699690293218</v>
      </c>
      <c r="I1609" s="31">
        <v>0.99676112581910359</v>
      </c>
      <c r="J1609" s="21" t="s">
        <v>44</v>
      </c>
      <c r="K1609" s="31">
        <v>1.9992789340524703E-2</v>
      </c>
      <c r="L1609" s="21">
        <v>12</v>
      </c>
      <c r="M1609" s="31">
        <v>0.99441440073884479</v>
      </c>
      <c r="N1609" s="31">
        <v>0.99317980335967293</v>
      </c>
      <c r="O1609" s="21" t="s">
        <v>58</v>
      </c>
      <c r="P1609" s="31">
        <v>2.0214512047476529E-3</v>
      </c>
      <c r="Q1609" s="21">
        <v>129</v>
      </c>
      <c r="R1609" s="31">
        <v>0.94271883573558579</v>
      </c>
      <c r="S1609" s="31">
        <v>0.99472354671482743</v>
      </c>
      <c r="T1609" s="21" t="s">
        <v>58</v>
      </c>
      <c r="U1609" s="31">
        <v>2.7724280953474911E-2</v>
      </c>
      <c r="V1609" s="21">
        <v>145</v>
      </c>
      <c r="W1609" s="31">
        <v>0.96551485893687583</v>
      </c>
      <c r="X1609" s="31">
        <v>0.9918516596681215</v>
      </c>
      <c r="Y1609" s="21" t="s">
        <v>58</v>
      </c>
      <c r="Z1609" s="31">
        <v>4.298350672426296E-2</v>
      </c>
      <c r="AA1609" s="12" t="s">
        <v>3140</v>
      </c>
      <c r="AB1609" s="12" t="s">
        <v>3140</v>
      </c>
      <c r="AC1609" s="31">
        <v>0.9952100778551094</v>
      </c>
      <c r="AD1609" s="21" t="s">
        <v>58</v>
      </c>
      <c r="AE1609" s="12" t="s">
        <v>3140</v>
      </c>
      <c r="AF1609" s="21">
        <v>120</v>
      </c>
      <c r="AG1609" s="31">
        <v>1.3381415656566265</v>
      </c>
      <c r="AH1609" s="31">
        <v>0.99702926691394167</v>
      </c>
      <c r="AI1609" s="21" t="s">
        <v>44</v>
      </c>
      <c r="AJ1609" s="32">
        <v>3.7784955454984552E-2</v>
      </c>
    </row>
    <row r="1610" spans="1:36" x14ac:dyDescent="0.25">
      <c r="A1610" s="21" t="s">
        <v>1710</v>
      </c>
      <c r="B1610" s="21">
        <v>0.99890000000000001</v>
      </c>
      <c r="C1610" s="36">
        <f>1-Table2[[#This Row],[  Payment adjustment factor ]]</f>
        <v>1.0999999999999899E-3</v>
      </c>
      <c r="D1610" s="31">
        <v>0.16738329238329239</v>
      </c>
      <c r="E1610" s="21">
        <v>2</v>
      </c>
      <c r="F1610" s="31">
        <v>0.96305105890140408</v>
      </c>
      <c r="G1610" s="21">
        <v>59</v>
      </c>
      <c r="H1610" s="31">
        <v>0.94239163576558804</v>
      </c>
      <c r="I1610" s="31">
        <v>0.99543995630441762</v>
      </c>
      <c r="J1610" s="21" t="s">
        <v>58</v>
      </c>
      <c r="K1610" s="31">
        <v>2.5393900067376626E-2</v>
      </c>
      <c r="L1610" s="21">
        <v>28</v>
      </c>
      <c r="M1610" s="31">
        <v>0.98797999118605628</v>
      </c>
      <c r="N1610" s="31">
        <v>0.99446279037947338</v>
      </c>
      <c r="O1610" s="21" t="s">
        <v>58</v>
      </c>
      <c r="P1610" s="31">
        <v>7.6192483112049372E-3</v>
      </c>
      <c r="Q1610" s="21">
        <v>76</v>
      </c>
      <c r="R1610" s="31">
        <v>1.0069098392303604</v>
      </c>
      <c r="S1610" s="31">
        <v>0.98990484924672528</v>
      </c>
      <c r="T1610" s="21" t="s">
        <v>44</v>
      </c>
      <c r="U1610" s="31">
        <v>2.801065101248212E-2</v>
      </c>
      <c r="V1610" s="21">
        <v>81</v>
      </c>
      <c r="W1610" s="31">
        <v>1.0162533126642201</v>
      </c>
      <c r="X1610" s="31">
        <v>0.989996280811276</v>
      </c>
      <c r="Y1610" s="21" t="s">
        <v>44</v>
      </c>
      <c r="Z1610" s="31">
        <v>2.5835447347970907E-2</v>
      </c>
      <c r="AA1610" s="12" t="s">
        <v>3140</v>
      </c>
      <c r="AB1610" s="12" t="s">
        <v>3140</v>
      </c>
      <c r="AC1610" s="31">
        <v>0.99570692941132555</v>
      </c>
      <c r="AD1610" s="21" t="s">
        <v>58</v>
      </c>
      <c r="AE1610" s="12" t="s">
        <v>3140</v>
      </c>
      <c r="AF1610" s="21">
        <v>65</v>
      </c>
      <c r="AG1610" s="31">
        <v>0.97264819517630874</v>
      </c>
      <c r="AH1610" s="31">
        <v>0.99079810028693438</v>
      </c>
      <c r="AI1610" s="21" t="s">
        <v>58</v>
      </c>
      <c r="AJ1610" s="32">
        <v>2.9024465355356868E-2</v>
      </c>
    </row>
    <row r="1611" spans="1:36" x14ac:dyDescent="0.25">
      <c r="A1611" s="21" t="s">
        <v>1711</v>
      </c>
      <c r="B1611" s="31">
        <v>1</v>
      </c>
      <c r="C1611" s="36">
        <f>1-Table2[[#This Row],[  Payment adjustment factor ]]</f>
        <v>0</v>
      </c>
      <c r="D1611" s="31">
        <v>0.19742489270386265</v>
      </c>
      <c r="E1611" s="21">
        <v>3</v>
      </c>
      <c r="F1611" s="31">
        <v>0.96305105890140408</v>
      </c>
      <c r="G1611" s="21">
        <v>2</v>
      </c>
      <c r="H1611" s="31">
        <v>0.99307169050523325</v>
      </c>
      <c r="I1611" s="31">
        <v>0.99676112581910359</v>
      </c>
      <c r="J1611" s="21" t="s">
        <v>58</v>
      </c>
      <c r="K1611" s="31">
        <v>1.6804407940887538E-3</v>
      </c>
      <c r="L1611" s="21">
        <v>28</v>
      </c>
      <c r="M1611" s="31">
        <v>0.96617974072940027</v>
      </c>
      <c r="N1611" s="31">
        <v>0.99317980335967293</v>
      </c>
      <c r="O1611" s="21" t="s">
        <v>58</v>
      </c>
      <c r="P1611" s="31">
        <v>2.158501496312782E-2</v>
      </c>
      <c r="Q1611" s="21">
        <v>32</v>
      </c>
      <c r="R1611" s="31">
        <v>0.96728644049152146</v>
      </c>
      <c r="S1611" s="31">
        <v>0.99472354671482743</v>
      </c>
      <c r="T1611" s="21" t="s">
        <v>58</v>
      </c>
      <c r="U1611" s="31">
        <v>2.7765891049279685E-2</v>
      </c>
      <c r="V1611" s="21">
        <v>68</v>
      </c>
      <c r="W1611" s="31">
        <v>0.91944212747998399</v>
      </c>
      <c r="X1611" s="31">
        <v>0.9918516596681215</v>
      </c>
      <c r="Y1611" s="21" t="s">
        <v>58</v>
      </c>
      <c r="Z1611" s="31">
        <v>6.5269164730954371E-2</v>
      </c>
      <c r="AA1611" s="12" t="s">
        <v>3140</v>
      </c>
      <c r="AB1611" s="12" t="s">
        <v>3140</v>
      </c>
      <c r="AC1611" s="31">
        <v>0.9952100778551094</v>
      </c>
      <c r="AD1611" s="21" t="s">
        <v>58</v>
      </c>
      <c r="AE1611" s="12" t="s">
        <v>3140</v>
      </c>
      <c r="AF1611" s="21">
        <v>21</v>
      </c>
      <c r="AG1611" s="31">
        <v>0.95026112128321627</v>
      </c>
      <c r="AH1611" s="31">
        <v>0.99702926691394167</v>
      </c>
      <c r="AI1611" s="21" t="s">
        <v>58</v>
      </c>
      <c r="AJ1611" s="32">
        <v>2.9117696063905567E-2</v>
      </c>
    </row>
    <row r="1612" spans="1:36" x14ac:dyDescent="0.25">
      <c r="A1612" s="21" t="s">
        <v>1712</v>
      </c>
      <c r="B1612" s="21">
        <v>0.99970000000000003</v>
      </c>
      <c r="C1612" s="36">
        <f>1-Table2[[#This Row],[  Payment adjustment factor ]]</f>
        <v>2.9999999999996696E-4</v>
      </c>
      <c r="D1612" s="31">
        <v>0.13606340819022458</v>
      </c>
      <c r="E1612" s="21">
        <v>1</v>
      </c>
      <c r="F1612" s="31">
        <v>0.96305105890140408</v>
      </c>
      <c r="G1612" s="21">
        <v>208</v>
      </c>
      <c r="H1612" s="31">
        <v>0.9533037558608437</v>
      </c>
      <c r="I1612" s="31">
        <v>0.99683021909853442</v>
      </c>
      <c r="J1612" s="21" t="s">
        <v>58</v>
      </c>
      <c r="K1612" s="31">
        <v>3.0874567303827913E-2</v>
      </c>
      <c r="L1612" s="21">
        <v>99</v>
      </c>
      <c r="M1612" s="31">
        <v>0.98288537126678799</v>
      </c>
      <c r="N1612" s="31">
        <v>0.99412983429491208</v>
      </c>
      <c r="O1612" s="21" t="s">
        <v>58</v>
      </c>
      <c r="P1612" s="31">
        <v>6.1185630660999827E-3</v>
      </c>
      <c r="Q1612" s="21">
        <v>311</v>
      </c>
      <c r="R1612" s="31">
        <v>0.90102154768864684</v>
      </c>
      <c r="S1612" s="31">
        <v>0.99256220528153027</v>
      </c>
      <c r="T1612" s="21" t="s">
        <v>58</v>
      </c>
      <c r="U1612" s="31">
        <v>2.4991098237249779E-2</v>
      </c>
      <c r="V1612" s="21">
        <v>299</v>
      </c>
      <c r="W1612" s="31">
        <v>0.90019158594601401</v>
      </c>
      <c r="X1612" s="31">
        <v>0.99621940091403016</v>
      </c>
      <c r="Y1612" s="21" t="s">
        <v>58</v>
      </c>
      <c r="Z1612" s="31">
        <v>2.7042577512845327E-2</v>
      </c>
      <c r="AA1612" s="21">
        <v>98</v>
      </c>
      <c r="AB1612" s="31">
        <v>1.0108659715934394</v>
      </c>
      <c r="AC1612" s="31">
        <v>1.0011380012219431</v>
      </c>
      <c r="AD1612" s="21" t="s">
        <v>44</v>
      </c>
      <c r="AE1612" s="40">
        <v>2.7335669734974394E-2</v>
      </c>
      <c r="AF1612" s="21">
        <v>279</v>
      </c>
      <c r="AG1612" s="31">
        <v>0.76364974222464654</v>
      </c>
      <c r="AH1612" s="31">
        <v>0.9872295576018274</v>
      </c>
      <c r="AI1612" s="21" t="s">
        <v>58</v>
      </c>
      <c r="AJ1612" s="32">
        <v>2.8097711175303054E-2</v>
      </c>
    </row>
    <row r="1613" spans="1:36" x14ac:dyDescent="0.25">
      <c r="A1613" s="21" t="s">
        <v>1713</v>
      </c>
      <c r="B1613" s="21">
        <v>0.99929999999999997</v>
      </c>
      <c r="C1613" s="36">
        <f>1-Table2[[#This Row],[  Payment adjustment factor ]]</f>
        <v>7.0000000000003393E-4</v>
      </c>
      <c r="D1613" s="31">
        <v>0.12960201858011239</v>
      </c>
      <c r="E1613" s="21">
        <v>1</v>
      </c>
      <c r="F1613" s="31">
        <v>0.96305105890140408</v>
      </c>
      <c r="G1613" s="21">
        <v>191</v>
      </c>
      <c r="H1613" s="31">
        <v>0.95758090504213944</v>
      </c>
      <c r="I1613" s="31">
        <v>0.99683021909853442</v>
      </c>
      <c r="J1613" s="21" t="s">
        <v>58</v>
      </c>
      <c r="K1613" s="31">
        <v>3.8751907602908656E-2</v>
      </c>
      <c r="L1613" s="21">
        <v>46</v>
      </c>
      <c r="M1613" s="31">
        <v>0.95529555494748875</v>
      </c>
      <c r="N1613" s="31">
        <v>0.99412983429491208</v>
      </c>
      <c r="O1613" s="21" t="s">
        <v>58</v>
      </c>
      <c r="P1613" s="31">
        <v>4.3494380453554977E-3</v>
      </c>
      <c r="Q1613" s="21">
        <v>252</v>
      </c>
      <c r="R1613" s="31">
        <v>0.98805747321386683</v>
      </c>
      <c r="S1613" s="31">
        <v>0.99256220528153027</v>
      </c>
      <c r="T1613" s="21" t="s">
        <v>58</v>
      </c>
      <c r="U1613" s="31">
        <v>2.7350114824427892E-2</v>
      </c>
      <c r="V1613" s="21">
        <v>171</v>
      </c>
      <c r="W1613" s="31">
        <v>0.94101461090441996</v>
      </c>
      <c r="X1613" s="31">
        <v>0.99621940091403016</v>
      </c>
      <c r="Y1613" s="21" t="s">
        <v>58</v>
      </c>
      <c r="Z1613" s="31">
        <v>1.9054980631890501E-2</v>
      </c>
      <c r="AA1613" s="21">
        <v>65</v>
      </c>
      <c r="AB1613" s="31">
        <v>0.88321949975839598</v>
      </c>
      <c r="AC1613" s="31">
        <v>1.0011380012219431</v>
      </c>
      <c r="AD1613" s="21" t="s">
        <v>58</v>
      </c>
      <c r="AE1613" s="40">
        <v>2.5596913491935856E-2</v>
      </c>
      <c r="AF1613" s="21">
        <v>102</v>
      </c>
      <c r="AG1613" s="31">
        <v>1.0322572903149054</v>
      </c>
      <c r="AH1613" s="31">
        <v>0.9872295576018274</v>
      </c>
      <c r="AI1613" s="21" t="s">
        <v>44</v>
      </c>
      <c r="AJ1613" s="32">
        <v>1.5189846215374347E-2</v>
      </c>
    </row>
    <row r="1614" spans="1:36" x14ac:dyDescent="0.25">
      <c r="A1614" s="21" t="s">
        <v>1714</v>
      </c>
      <c r="B1614" s="21">
        <v>0.99909999999999999</v>
      </c>
      <c r="C1614" s="36">
        <f>1-Table2[[#This Row],[  Payment adjustment factor ]]</f>
        <v>9.000000000000119E-4</v>
      </c>
      <c r="D1614" s="31">
        <v>8.5223590408295524E-2</v>
      </c>
      <c r="E1614" s="21">
        <v>1</v>
      </c>
      <c r="F1614" s="31">
        <v>0.96305105890140408</v>
      </c>
      <c r="G1614" s="21">
        <v>81</v>
      </c>
      <c r="H1614" s="31">
        <v>0.94548339377930324</v>
      </c>
      <c r="I1614" s="31">
        <v>0.99683021909853442</v>
      </c>
      <c r="J1614" s="21" t="s">
        <v>58</v>
      </c>
      <c r="K1614" s="31">
        <v>1.8586096396072813E-2</v>
      </c>
      <c r="L1614" s="21">
        <v>74</v>
      </c>
      <c r="M1614" s="31">
        <v>1.0869663950763073</v>
      </c>
      <c r="N1614" s="31">
        <v>0.99412983429491208</v>
      </c>
      <c r="O1614" s="21" t="s">
        <v>44</v>
      </c>
      <c r="P1614" s="31">
        <v>9.8465600109648495E-3</v>
      </c>
      <c r="Q1614" s="21">
        <v>167</v>
      </c>
      <c r="R1614" s="31">
        <v>0.97296067601781933</v>
      </c>
      <c r="S1614" s="31">
        <v>0.99256220528153027</v>
      </c>
      <c r="T1614" s="21" t="s">
        <v>58</v>
      </c>
      <c r="U1614" s="31">
        <v>2.3362809908614082E-2</v>
      </c>
      <c r="V1614" s="21">
        <v>171</v>
      </c>
      <c r="W1614" s="31">
        <v>0.91725479530392262</v>
      </c>
      <c r="X1614" s="31">
        <v>0.99621940091403016</v>
      </c>
      <c r="Y1614" s="21" t="s">
        <v>58</v>
      </c>
      <c r="Z1614" s="31">
        <v>2.879175674697897E-2</v>
      </c>
      <c r="AA1614" s="12" t="s">
        <v>3140</v>
      </c>
      <c r="AB1614" s="12" t="s">
        <v>3140</v>
      </c>
      <c r="AC1614" s="31">
        <v>1.0011380012219431</v>
      </c>
      <c r="AD1614" s="21" t="s">
        <v>58</v>
      </c>
      <c r="AE1614" s="12" t="s">
        <v>3140</v>
      </c>
      <c r="AF1614" s="21">
        <v>252</v>
      </c>
      <c r="AG1614" s="31">
        <v>0.9135422992884038</v>
      </c>
      <c r="AH1614" s="31">
        <v>0.9872295576018274</v>
      </c>
      <c r="AI1614" s="21" t="s">
        <v>58</v>
      </c>
      <c r="AJ1614" s="32">
        <v>5.5096282212663258E-2</v>
      </c>
    </row>
    <row r="1615" spans="1:36" x14ac:dyDescent="0.25">
      <c r="A1615" s="21" t="s">
        <v>1715</v>
      </c>
      <c r="B1615" s="31">
        <v>1</v>
      </c>
      <c r="C1615" s="36">
        <f>1-Table2[[#This Row],[  Payment adjustment factor ]]</f>
        <v>0</v>
      </c>
      <c r="D1615" s="31">
        <v>0.35195530726256985</v>
      </c>
      <c r="E1615" s="21">
        <v>5</v>
      </c>
      <c r="F1615" s="31">
        <v>0.96305105890140408</v>
      </c>
      <c r="G1615" s="12" t="s">
        <v>3140</v>
      </c>
      <c r="H1615" s="32" t="s">
        <v>3140</v>
      </c>
      <c r="I1615" s="31">
        <v>1.0039137645557574</v>
      </c>
      <c r="J1615" s="21" t="s">
        <v>58</v>
      </c>
      <c r="K1615" s="32" t="s">
        <v>3140</v>
      </c>
      <c r="L1615" s="21">
        <v>10</v>
      </c>
      <c r="M1615" s="31">
        <v>0.97844062364638884</v>
      </c>
      <c r="N1615" s="31">
        <v>1.0034934502081108</v>
      </c>
      <c r="O1615" s="21" t="s">
        <v>58</v>
      </c>
      <c r="P1615" s="31">
        <v>4.654469108928657E-2</v>
      </c>
      <c r="Q1615" s="21">
        <v>6</v>
      </c>
      <c r="R1615" s="31">
        <v>0.99800533588015217</v>
      </c>
      <c r="S1615" s="31">
        <v>1.0156031600015401</v>
      </c>
      <c r="T1615" s="21" t="s">
        <v>58</v>
      </c>
      <c r="U1615" s="31">
        <v>2.423074379169458E-2</v>
      </c>
      <c r="V1615" s="21">
        <v>17</v>
      </c>
      <c r="W1615" s="31">
        <v>0.98916122471951773</v>
      </c>
      <c r="X1615" s="31">
        <v>1.0088431660083446</v>
      </c>
      <c r="Y1615" s="21" t="s">
        <v>58</v>
      </c>
      <c r="Z1615" s="31">
        <v>7.4764886279024542E-2</v>
      </c>
      <c r="AA1615" s="12" t="s">
        <v>3140</v>
      </c>
      <c r="AB1615" s="12" t="s">
        <v>3140</v>
      </c>
      <c r="AC1615" s="31">
        <v>1.0058738187651037</v>
      </c>
      <c r="AD1615" s="21" t="s">
        <v>58</v>
      </c>
      <c r="AE1615" s="12" t="s">
        <v>3140</v>
      </c>
      <c r="AF1615" s="12" t="s">
        <v>3140</v>
      </c>
      <c r="AG1615" s="12" t="s">
        <v>3140</v>
      </c>
      <c r="AH1615" s="31">
        <v>0.99633796354879245</v>
      </c>
      <c r="AI1615" s="21" t="s">
        <v>58</v>
      </c>
      <c r="AJ1615" s="12" t="s">
        <v>3140</v>
      </c>
    </row>
    <row r="1616" spans="1:36" x14ac:dyDescent="0.25">
      <c r="A1616" s="21" t="s">
        <v>1716</v>
      </c>
      <c r="B1616" s="21">
        <v>0.99990000000000001</v>
      </c>
      <c r="C1616" s="36">
        <f>1-Table2[[#This Row],[  Payment adjustment factor ]]</f>
        <v>9.9999999999988987E-5</v>
      </c>
      <c r="D1616" s="31">
        <v>8.1190798376184037E-2</v>
      </c>
      <c r="E1616" s="21">
        <v>1</v>
      </c>
      <c r="F1616" s="31">
        <v>0.96305105890140408</v>
      </c>
      <c r="G1616" s="21">
        <v>34</v>
      </c>
      <c r="H1616" s="31">
        <v>1.0020314926026155</v>
      </c>
      <c r="I1616" s="31">
        <v>0.99683021909853442</v>
      </c>
      <c r="J1616" s="21" t="s">
        <v>44</v>
      </c>
      <c r="K1616" s="31">
        <v>2.689665353396966E-2</v>
      </c>
      <c r="L1616" s="21">
        <v>18</v>
      </c>
      <c r="M1616" s="31">
        <v>0.97383306455200347</v>
      </c>
      <c r="N1616" s="31">
        <v>0.99412983429491208</v>
      </c>
      <c r="O1616" s="21" t="s">
        <v>58</v>
      </c>
      <c r="P1616" s="31">
        <v>5.8376947662573528E-3</v>
      </c>
      <c r="Q1616" s="21">
        <v>59</v>
      </c>
      <c r="R1616" s="31">
        <v>0.94402619169796609</v>
      </c>
      <c r="S1616" s="31">
        <v>0.99256220528153027</v>
      </c>
      <c r="T1616" s="21" t="s">
        <v>58</v>
      </c>
      <c r="U1616" s="31">
        <v>2.831233081346287E-2</v>
      </c>
      <c r="V1616" s="21">
        <v>59</v>
      </c>
      <c r="W1616" s="31">
        <v>0.94008843907275053</v>
      </c>
      <c r="X1616" s="31">
        <v>0.99621940091403016</v>
      </c>
      <c r="Y1616" s="21" t="s">
        <v>58</v>
      </c>
      <c r="Z1616" s="31">
        <v>2.5427121167351529E-2</v>
      </c>
      <c r="AA1616" s="21">
        <v>18</v>
      </c>
      <c r="AB1616" s="31">
        <v>1.0493824233416706</v>
      </c>
      <c r="AC1616" s="31">
        <v>1.0011380012219431</v>
      </c>
      <c r="AD1616" s="21" t="s">
        <v>58</v>
      </c>
      <c r="AE1616" s="40">
        <v>3.1037537053572564E-2</v>
      </c>
      <c r="AF1616" s="21">
        <v>218</v>
      </c>
      <c r="AG1616" s="31">
        <v>0.7927416196085203</v>
      </c>
      <c r="AH1616" s="31">
        <v>0.9872295576018274</v>
      </c>
      <c r="AI1616" s="21" t="s">
        <v>58</v>
      </c>
      <c r="AJ1616" s="32">
        <v>0.14613898939396078</v>
      </c>
    </row>
    <row r="1617" spans="1:36" x14ac:dyDescent="0.25">
      <c r="A1617" s="21" t="s">
        <v>1717</v>
      </c>
      <c r="B1617" s="21">
        <v>0.99980000000000002</v>
      </c>
      <c r="C1617" s="36">
        <f>1-Table2[[#This Row],[  Payment adjustment factor ]]</f>
        <v>1.9999999999997797E-4</v>
      </c>
      <c r="D1617" s="31">
        <v>0.17724242531127649</v>
      </c>
      <c r="E1617" s="21">
        <v>2</v>
      </c>
      <c r="F1617" s="31">
        <v>0.96305105890140408</v>
      </c>
      <c r="G1617" s="21">
        <v>530</v>
      </c>
      <c r="H1617" s="31">
        <v>0.8921287049893678</v>
      </c>
      <c r="I1617" s="31">
        <v>0.99543995630441762</v>
      </c>
      <c r="J1617" s="21" t="s">
        <v>58</v>
      </c>
      <c r="K1617" s="31">
        <v>2.8376228674584506E-2</v>
      </c>
      <c r="L1617" s="21">
        <v>269</v>
      </c>
      <c r="M1617" s="31">
        <v>1.0114128183421069</v>
      </c>
      <c r="N1617" s="31">
        <v>0.99446279037947338</v>
      </c>
      <c r="O1617" s="21" t="s">
        <v>44</v>
      </c>
      <c r="P1617" s="31">
        <v>6.8159220466965792E-3</v>
      </c>
      <c r="Q1617" s="21">
        <v>637</v>
      </c>
      <c r="R1617" s="31">
        <v>0.81314127646264023</v>
      </c>
      <c r="S1617" s="31">
        <v>0.98990484924672528</v>
      </c>
      <c r="T1617" s="21" t="s">
        <v>58</v>
      </c>
      <c r="U1617" s="31">
        <v>1.8154673926298714E-2</v>
      </c>
      <c r="V1617" s="21">
        <v>550</v>
      </c>
      <c r="W1617" s="31">
        <v>0.881363155916015</v>
      </c>
      <c r="X1617" s="31">
        <v>0.989996280811276</v>
      </c>
      <c r="Y1617" s="21" t="s">
        <v>58</v>
      </c>
      <c r="Z1617" s="31">
        <v>1.9454658625706181E-2</v>
      </c>
      <c r="AA1617" s="21">
        <v>281</v>
      </c>
      <c r="AB1617" s="31">
        <v>0.82555378262995449</v>
      </c>
      <c r="AC1617" s="31">
        <v>0.99570692941132555</v>
      </c>
      <c r="AD1617" s="21" t="s">
        <v>58</v>
      </c>
      <c r="AE1617" s="40">
        <v>3.283266009087546E-2</v>
      </c>
      <c r="AF1617" s="21">
        <v>158</v>
      </c>
      <c r="AG1617" s="31">
        <v>1.0031412322797324</v>
      </c>
      <c r="AH1617" s="31">
        <v>0.99079810028693438</v>
      </c>
      <c r="AI1617" s="21" t="s">
        <v>44</v>
      </c>
      <c r="AJ1617" s="32">
        <v>6.1505944237437993E-3</v>
      </c>
    </row>
    <row r="1618" spans="1:36" x14ac:dyDescent="0.25">
      <c r="A1618" s="21" t="s">
        <v>1718</v>
      </c>
      <c r="B1618" s="21">
        <v>0.99980000000000002</v>
      </c>
      <c r="C1618" s="36">
        <f>1-Table2[[#This Row],[  Payment adjustment factor ]]</f>
        <v>1.9999999999997797E-4</v>
      </c>
      <c r="D1618" s="31">
        <v>0.1765921472853654</v>
      </c>
      <c r="E1618" s="21">
        <v>2</v>
      </c>
      <c r="F1618" s="31">
        <v>0.96305105890140408</v>
      </c>
      <c r="G1618" s="21">
        <v>118</v>
      </c>
      <c r="H1618" s="31">
        <v>0.90994923268392747</v>
      </c>
      <c r="I1618" s="31">
        <v>0.99543995630441762</v>
      </c>
      <c r="J1618" s="21" t="s">
        <v>58</v>
      </c>
      <c r="K1618" s="31">
        <v>3.4191587918775815E-2</v>
      </c>
      <c r="L1618" s="21">
        <v>38</v>
      </c>
      <c r="M1618" s="31">
        <v>0.93679409748056452</v>
      </c>
      <c r="N1618" s="31">
        <v>0.99446279037947338</v>
      </c>
      <c r="O1618" s="21" t="s">
        <v>58</v>
      </c>
      <c r="P1618" s="31">
        <v>6.3392351526831486E-3</v>
      </c>
      <c r="Q1618" s="21">
        <v>160</v>
      </c>
      <c r="R1618" s="31">
        <v>1.0001001096653945</v>
      </c>
      <c r="S1618" s="31">
        <v>0.98990484924672528</v>
      </c>
      <c r="T1618" s="21" t="s">
        <v>44</v>
      </c>
      <c r="U1618" s="31">
        <v>2.4874710779179972E-2</v>
      </c>
      <c r="V1618" s="21">
        <v>86</v>
      </c>
      <c r="W1618" s="31">
        <v>0.91953404766780056</v>
      </c>
      <c r="X1618" s="31">
        <v>0.989996280811276</v>
      </c>
      <c r="Y1618" s="21" t="s">
        <v>58</v>
      </c>
      <c r="Z1618" s="31">
        <v>1.3525445303483314E-2</v>
      </c>
      <c r="AA1618" s="21">
        <v>50</v>
      </c>
      <c r="AB1618" s="31">
        <v>0.98775678385340004</v>
      </c>
      <c r="AC1618" s="31">
        <v>0.99570692941132555</v>
      </c>
      <c r="AD1618" s="21" t="s">
        <v>58</v>
      </c>
      <c r="AE1618" s="40">
        <v>3.0357181953888833E-2</v>
      </c>
      <c r="AF1618" s="21">
        <v>130</v>
      </c>
      <c r="AG1618" s="31">
        <v>0.8152688125121984</v>
      </c>
      <c r="AH1618" s="31">
        <v>0.99079810028693438</v>
      </c>
      <c r="AI1618" s="21" t="s">
        <v>58</v>
      </c>
      <c r="AJ1618" s="32">
        <v>2.649890372724284E-2</v>
      </c>
    </row>
    <row r="1619" spans="1:36" x14ac:dyDescent="0.25">
      <c r="A1619" s="21" t="s">
        <v>1719</v>
      </c>
      <c r="B1619" s="21">
        <v>0.99770000000000003</v>
      </c>
      <c r="C1619" s="36">
        <f>1-Table2[[#This Row],[  Payment adjustment factor ]]</f>
        <v>2.2999999999999687E-3</v>
      </c>
      <c r="D1619" s="31">
        <v>0.23324495507438503</v>
      </c>
      <c r="E1619" s="21">
        <v>3</v>
      </c>
      <c r="F1619" s="31">
        <v>0.96305105890140408</v>
      </c>
      <c r="G1619" s="21">
        <v>161</v>
      </c>
      <c r="H1619" s="31">
        <v>0.93030554114795805</v>
      </c>
      <c r="I1619" s="31">
        <v>0.99676112581910359</v>
      </c>
      <c r="J1619" s="21" t="s">
        <v>58</v>
      </c>
      <c r="K1619" s="31">
        <v>1.3564319472546573E-2</v>
      </c>
      <c r="L1619" s="21">
        <v>138</v>
      </c>
      <c r="M1619" s="31">
        <v>0.97813710661551523</v>
      </c>
      <c r="N1619" s="31">
        <v>0.99317980335967293</v>
      </c>
      <c r="O1619" s="21" t="s">
        <v>58</v>
      </c>
      <c r="P1619" s="31">
        <v>4.1865369166128579E-3</v>
      </c>
      <c r="Q1619" s="21">
        <v>429</v>
      </c>
      <c r="R1619" s="31">
        <v>1.0066169733627885</v>
      </c>
      <c r="S1619" s="31">
        <v>0.99472354671482743</v>
      </c>
      <c r="T1619" s="21" t="s">
        <v>44</v>
      </c>
      <c r="U1619" s="31">
        <v>1.3858054838337477E-2</v>
      </c>
      <c r="V1619" s="21">
        <v>253</v>
      </c>
      <c r="W1619" s="31">
        <v>1.0161259278393131</v>
      </c>
      <c r="X1619" s="31">
        <v>0.9918516596681215</v>
      </c>
      <c r="Y1619" s="21" t="s">
        <v>44</v>
      </c>
      <c r="Z1619" s="31">
        <v>8.7829821248124103E-3</v>
      </c>
      <c r="AA1619" s="21">
        <v>156</v>
      </c>
      <c r="AB1619" s="31">
        <v>1.0555850177902502</v>
      </c>
      <c r="AC1619" s="31">
        <v>0.9952100778551094</v>
      </c>
      <c r="AD1619" s="21" t="s">
        <v>44</v>
      </c>
      <c r="AE1619" s="40">
        <v>1.7659184530622256E-2</v>
      </c>
      <c r="AF1619" s="21">
        <v>246</v>
      </c>
      <c r="AG1619" s="31">
        <v>1.0902127066081357</v>
      </c>
      <c r="AH1619" s="31">
        <v>0.99702926691394167</v>
      </c>
      <c r="AI1619" s="21" t="s">
        <v>44</v>
      </c>
      <c r="AJ1619" s="32">
        <v>1.0180892673046754E-2</v>
      </c>
    </row>
    <row r="1620" spans="1:36" x14ac:dyDescent="0.25">
      <c r="A1620" s="21" t="s">
        <v>1720</v>
      </c>
      <c r="B1620" s="21">
        <v>0.99939999999999996</v>
      </c>
      <c r="C1620" s="36">
        <f>1-Table2[[#This Row],[  Payment adjustment factor ]]</f>
        <v>6.0000000000004494E-4</v>
      </c>
      <c r="D1620" s="31">
        <v>0.18681509827796139</v>
      </c>
      <c r="E1620" s="21">
        <v>2</v>
      </c>
      <c r="F1620" s="31">
        <v>0.96305105890140408</v>
      </c>
      <c r="G1620" s="21">
        <v>11</v>
      </c>
      <c r="H1620" s="31">
        <v>1.0139811338159859</v>
      </c>
      <c r="I1620" s="31">
        <v>0.99543995630441762</v>
      </c>
      <c r="J1620" s="21" t="s">
        <v>58</v>
      </c>
      <c r="K1620" s="31">
        <v>1.5761919570546523E-3</v>
      </c>
      <c r="L1620" s="21">
        <v>55</v>
      </c>
      <c r="M1620" s="31">
        <v>0.97382345673272208</v>
      </c>
      <c r="N1620" s="31">
        <v>0.99446279037947338</v>
      </c>
      <c r="O1620" s="21" t="s">
        <v>58</v>
      </c>
      <c r="P1620" s="31">
        <v>9.1912802678001809E-3</v>
      </c>
      <c r="Q1620" s="21">
        <v>217</v>
      </c>
      <c r="R1620" s="31">
        <v>0.97810372153886638</v>
      </c>
      <c r="S1620" s="31">
        <v>0.98990484924672528</v>
      </c>
      <c r="T1620" s="21" t="s">
        <v>58</v>
      </c>
      <c r="U1620" s="31">
        <v>3.2518878233073256E-2</v>
      </c>
      <c r="V1620" s="21">
        <v>132</v>
      </c>
      <c r="W1620" s="31">
        <v>0.9995954631084254</v>
      </c>
      <c r="X1620" s="31">
        <v>0.989996280811276</v>
      </c>
      <c r="Y1620" s="21" t="s">
        <v>44</v>
      </c>
      <c r="Z1620" s="31">
        <v>2.7940310710582415E-2</v>
      </c>
      <c r="AA1620" s="12" t="s">
        <v>3140</v>
      </c>
      <c r="AB1620" s="12" t="s">
        <v>3140</v>
      </c>
      <c r="AC1620" s="31">
        <v>0.99570692941132555</v>
      </c>
      <c r="AD1620" s="21" t="s">
        <v>58</v>
      </c>
      <c r="AE1620" s="12" t="s">
        <v>3140</v>
      </c>
      <c r="AF1620" s="21">
        <v>70</v>
      </c>
      <c r="AG1620" s="31">
        <v>1.0127538695256706</v>
      </c>
      <c r="AH1620" s="31">
        <v>0.99079810028693438</v>
      </c>
      <c r="AI1620" s="21" t="s">
        <v>44</v>
      </c>
      <c r="AJ1620" s="32">
        <v>1.5550989264503497E-2</v>
      </c>
    </row>
    <row r="1621" spans="1:36" x14ac:dyDescent="0.25">
      <c r="A1621" s="21" t="s">
        <v>1721</v>
      </c>
      <c r="B1621" s="31">
        <v>1</v>
      </c>
      <c r="C1621" s="36">
        <f>1-Table2[[#This Row],[  Payment adjustment factor ]]</f>
        <v>0</v>
      </c>
      <c r="D1621" s="31">
        <v>0.18885760257441672</v>
      </c>
      <c r="E1621" s="21">
        <v>2</v>
      </c>
      <c r="F1621" s="31">
        <v>0.96305105890140408</v>
      </c>
      <c r="G1621" s="21">
        <v>64</v>
      </c>
      <c r="H1621" s="31">
        <v>0.91184176550526452</v>
      </c>
      <c r="I1621" s="31">
        <v>0.99543995630441762</v>
      </c>
      <c r="J1621" s="21" t="s">
        <v>58</v>
      </c>
      <c r="K1621" s="31">
        <v>1.4437817907923462E-2</v>
      </c>
      <c r="L1621" s="21">
        <v>56</v>
      </c>
      <c r="M1621" s="31">
        <v>0.91842660177164537</v>
      </c>
      <c r="N1621" s="31">
        <v>0.99446279037947338</v>
      </c>
      <c r="O1621" s="21" t="s">
        <v>58</v>
      </c>
      <c r="P1621" s="31">
        <v>9.2481007533192182E-3</v>
      </c>
      <c r="Q1621" s="21">
        <v>184</v>
      </c>
      <c r="R1621" s="31">
        <v>0.98533944056389366</v>
      </c>
      <c r="S1621" s="31">
        <v>0.98990484924672528</v>
      </c>
      <c r="T1621" s="21" t="s">
        <v>58</v>
      </c>
      <c r="U1621" s="31">
        <v>3.1688485485112133E-2</v>
      </c>
      <c r="V1621" s="21">
        <v>160</v>
      </c>
      <c r="W1621" s="31">
        <v>0.94501467173237319</v>
      </c>
      <c r="X1621" s="31">
        <v>0.989996280811276</v>
      </c>
      <c r="Y1621" s="21" t="s">
        <v>58</v>
      </c>
      <c r="Z1621" s="31">
        <v>3.4129759172004927E-2</v>
      </c>
      <c r="AA1621" s="12" t="s">
        <v>3140</v>
      </c>
      <c r="AB1621" s="12" t="s">
        <v>3140</v>
      </c>
      <c r="AC1621" s="31">
        <v>0.99570692941132555</v>
      </c>
      <c r="AD1621" s="21" t="s">
        <v>58</v>
      </c>
      <c r="AE1621" s="12" t="s">
        <v>3140</v>
      </c>
      <c r="AF1621" s="21">
        <v>63</v>
      </c>
      <c r="AG1621" s="31">
        <v>0.98420741624378083</v>
      </c>
      <c r="AH1621" s="31">
        <v>0.99079810028693438</v>
      </c>
      <c r="AI1621" s="21" t="s">
        <v>58</v>
      </c>
      <c r="AJ1621" s="32">
        <v>1.5881486427168932E-2</v>
      </c>
    </row>
    <row r="1622" spans="1:36" x14ac:dyDescent="0.25">
      <c r="A1622" s="21" t="s">
        <v>1722</v>
      </c>
      <c r="B1622" s="21">
        <v>0.99970000000000003</v>
      </c>
      <c r="C1622" s="36">
        <f>1-Table2[[#This Row],[  Payment adjustment factor ]]</f>
        <v>2.9999999999996696E-4</v>
      </c>
      <c r="D1622" s="31">
        <v>0.17756448710257949</v>
      </c>
      <c r="E1622" s="21">
        <v>2</v>
      </c>
      <c r="F1622" s="31">
        <v>0.96305105890140408</v>
      </c>
      <c r="G1622" s="21">
        <v>30</v>
      </c>
      <c r="H1622" s="31">
        <v>0.98917720496803341</v>
      </c>
      <c r="I1622" s="31">
        <v>0.99543995630441762</v>
      </c>
      <c r="J1622" s="21" t="s">
        <v>58</v>
      </c>
      <c r="K1622" s="31">
        <v>1.0612124141272689E-2</v>
      </c>
      <c r="L1622" s="21">
        <v>42</v>
      </c>
      <c r="M1622" s="31">
        <v>0.96555074732428936</v>
      </c>
      <c r="N1622" s="31">
        <v>0.99446279037947338</v>
      </c>
      <c r="O1622" s="21" t="s">
        <v>58</v>
      </c>
      <c r="P1622" s="31">
        <v>9.9330305574544201E-3</v>
      </c>
      <c r="Q1622" s="21">
        <v>146</v>
      </c>
      <c r="R1622" s="31">
        <v>0.99828614180728481</v>
      </c>
      <c r="S1622" s="31">
        <v>0.98990484924672528</v>
      </c>
      <c r="T1622" s="21" t="s">
        <v>44</v>
      </c>
      <c r="U1622" s="31">
        <v>3.7096106306413613E-2</v>
      </c>
      <c r="V1622" s="21">
        <v>101</v>
      </c>
      <c r="W1622" s="31">
        <v>0.90064037789767293</v>
      </c>
      <c r="X1622" s="31">
        <v>0.989996280811276</v>
      </c>
      <c r="Y1622" s="21" t="s">
        <v>58</v>
      </c>
      <c r="Z1622" s="31">
        <v>3.4715712353428033E-2</v>
      </c>
      <c r="AA1622" s="12" t="s">
        <v>3140</v>
      </c>
      <c r="AB1622" s="12" t="s">
        <v>3140</v>
      </c>
      <c r="AC1622" s="31">
        <v>0.99570692941132555</v>
      </c>
      <c r="AD1622" s="21" t="s">
        <v>58</v>
      </c>
      <c r="AE1622" s="12" t="s">
        <v>3140</v>
      </c>
      <c r="AF1622" s="21">
        <v>80</v>
      </c>
      <c r="AG1622" s="31">
        <v>0.96706055491524356</v>
      </c>
      <c r="AH1622" s="31">
        <v>0.99079810028693438</v>
      </c>
      <c r="AI1622" s="21" t="s">
        <v>58</v>
      </c>
      <c r="AJ1622" s="32">
        <v>2.9320244082966282E-2</v>
      </c>
    </row>
    <row r="1623" spans="1:36" x14ac:dyDescent="0.25">
      <c r="A1623" s="21" t="s">
        <v>1723</v>
      </c>
      <c r="B1623" s="31">
        <v>1</v>
      </c>
      <c r="C1623" s="36">
        <f>1-Table2[[#This Row],[  Payment adjustment factor ]]</f>
        <v>0</v>
      </c>
      <c r="D1623" s="31">
        <v>0.10435115338362305</v>
      </c>
      <c r="E1623" s="21">
        <v>1</v>
      </c>
      <c r="F1623" s="31">
        <v>0.96305105890140408</v>
      </c>
      <c r="G1623" s="21">
        <v>175</v>
      </c>
      <c r="H1623" s="31">
        <v>0.97358306987910859</v>
      </c>
      <c r="I1623" s="31">
        <v>0.99683021909853442</v>
      </c>
      <c r="J1623" s="21" t="s">
        <v>58</v>
      </c>
      <c r="K1623" s="31">
        <v>1.8605625613810853E-2</v>
      </c>
      <c r="L1623" s="21">
        <v>188</v>
      </c>
      <c r="M1623" s="31">
        <v>0.95981347754391122</v>
      </c>
      <c r="N1623" s="31">
        <v>0.99412983429491208</v>
      </c>
      <c r="O1623" s="21" t="s">
        <v>58</v>
      </c>
      <c r="P1623" s="31">
        <v>7.8410869377533356E-3</v>
      </c>
      <c r="Q1623" s="21">
        <v>422</v>
      </c>
      <c r="R1623" s="31">
        <v>0.9935673257885389</v>
      </c>
      <c r="S1623" s="31">
        <v>0.99256220528153027</v>
      </c>
      <c r="T1623" s="21" t="s">
        <v>44</v>
      </c>
      <c r="U1623" s="31">
        <v>2.1012241676215286E-2</v>
      </c>
      <c r="V1623" s="21">
        <v>457</v>
      </c>
      <c r="W1623" s="31">
        <v>0.9057184432924883</v>
      </c>
      <c r="X1623" s="31">
        <v>0.99621940091403016</v>
      </c>
      <c r="Y1623" s="21" t="s">
        <v>58</v>
      </c>
      <c r="Z1623" s="31">
        <v>2.4198418110250322E-2</v>
      </c>
      <c r="AA1623" s="21">
        <v>150</v>
      </c>
      <c r="AB1623" s="31">
        <v>0.91236925284578863</v>
      </c>
      <c r="AC1623" s="31">
        <v>1.0011380012219431</v>
      </c>
      <c r="AD1623" s="21" t="s">
        <v>58</v>
      </c>
      <c r="AE1623" s="40">
        <v>2.8284606769772628E-2</v>
      </c>
      <c r="AF1623" s="21">
        <v>504</v>
      </c>
      <c r="AG1623" s="31">
        <v>0.82431638184100509</v>
      </c>
      <c r="AH1623" s="31">
        <v>0.9872295576018274</v>
      </c>
      <c r="AI1623" s="21" t="s">
        <v>58</v>
      </c>
      <c r="AJ1623" s="32">
        <v>3.572255652860739E-2</v>
      </c>
    </row>
    <row r="1624" spans="1:36" x14ac:dyDescent="0.25">
      <c r="A1624" s="21" t="s">
        <v>1724</v>
      </c>
      <c r="B1624" s="31">
        <v>1</v>
      </c>
      <c r="C1624" s="36">
        <f>1-Table2[[#This Row],[  Payment adjustment factor ]]</f>
        <v>0</v>
      </c>
      <c r="D1624" s="31">
        <v>0.23855227489193348</v>
      </c>
      <c r="E1624" s="21">
        <v>4</v>
      </c>
      <c r="F1624" s="31">
        <v>0.96305105890140408</v>
      </c>
      <c r="G1624" s="21">
        <v>220</v>
      </c>
      <c r="H1624" s="31">
        <v>0.97858453312187987</v>
      </c>
      <c r="I1624" s="31">
        <v>0.99640551805727029</v>
      </c>
      <c r="J1624" s="21" t="s">
        <v>58</v>
      </c>
      <c r="K1624" s="31">
        <v>3.7599700303521583E-2</v>
      </c>
      <c r="L1624" s="21">
        <v>35</v>
      </c>
      <c r="M1624" s="31">
        <v>0.94383207241589218</v>
      </c>
      <c r="N1624" s="31">
        <v>0.99894818277070196</v>
      </c>
      <c r="O1624" s="21" t="s">
        <v>58</v>
      </c>
      <c r="P1624" s="31">
        <v>2.7759052936914171E-3</v>
      </c>
      <c r="Q1624" s="21">
        <v>346</v>
      </c>
      <c r="R1624" s="31">
        <v>0.974556644056634</v>
      </c>
      <c r="S1624" s="31">
        <v>1.0047319092771723</v>
      </c>
      <c r="T1624" s="21" t="s">
        <v>58</v>
      </c>
      <c r="U1624" s="31">
        <v>2.4214011924392865E-2</v>
      </c>
      <c r="V1624" s="21">
        <v>166</v>
      </c>
      <c r="W1624" s="31">
        <v>0.88768199029720651</v>
      </c>
      <c r="X1624" s="31">
        <v>1.0004417594919579</v>
      </c>
      <c r="Y1624" s="21" t="s">
        <v>58</v>
      </c>
      <c r="Z1624" s="31">
        <v>1.5203563907970315E-2</v>
      </c>
      <c r="AA1624" s="21">
        <v>108</v>
      </c>
      <c r="AB1624" s="31">
        <v>0.96685159648500518</v>
      </c>
      <c r="AC1624" s="31">
        <v>1.0020055371561525</v>
      </c>
      <c r="AD1624" s="21" t="s">
        <v>58</v>
      </c>
      <c r="AE1624" s="40">
        <v>3.1506173416739135E-2</v>
      </c>
      <c r="AF1624" s="21">
        <v>21</v>
      </c>
      <c r="AG1624" s="31">
        <v>1.1990866486501457</v>
      </c>
      <c r="AH1624" s="31">
        <v>0.99158634970302129</v>
      </c>
      <c r="AI1624" s="21" t="s">
        <v>58</v>
      </c>
      <c r="AJ1624" s="32">
        <v>1.9363447932130629E-3</v>
      </c>
    </row>
    <row r="1625" spans="1:36" x14ac:dyDescent="0.25">
      <c r="A1625" s="21" t="s">
        <v>1725</v>
      </c>
      <c r="B1625" s="21">
        <v>0.99660000000000004</v>
      </c>
      <c r="C1625" s="36">
        <f>1-Table2[[#This Row],[  Payment adjustment factor ]]</f>
        <v>3.3999999999999586E-3</v>
      </c>
      <c r="D1625" s="31">
        <v>0.25134099616858235</v>
      </c>
      <c r="E1625" s="21">
        <v>4</v>
      </c>
      <c r="F1625" s="31">
        <v>0.96305105890140408</v>
      </c>
      <c r="G1625" s="21">
        <v>18</v>
      </c>
      <c r="H1625" s="31">
        <v>1.0294664308751813</v>
      </c>
      <c r="I1625" s="31">
        <v>0.99640551805727029</v>
      </c>
      <c r="J1625" s="21" t="s">
        <v>58</v>
      </c>
      <c r="K1625" s="31">
        <v>2.9441996277296874E-3</v>
      </c>
      <c r="L1625" s="21">
        <v>82</v>
      </c>
      <c r="M1625" s="31">
        <v>0.96589630739237042</v>
      </c>
      <c r="N1625" s="31">
        <v>0.99894818277070196</v>
      </c>
      <c r="O1625" s="21" t="s">
        <v>58</v>
      </c>
      <c r="P1625" s="31">
        <v>1.1937025019294211E-2</v>
      </c>
      <c r="Q1625" s="21">
        <v>167</v>
      </c>
      <c r="R1625" s="31">
        <v>0.98501024132530379</v>
      </c>
      <c r="S1625" s="31">
        <v>1.0047319092771723</v>
      </c>
      <c r="T1625" s="21" t="s">
        <v>58</v>
      </c>
      <c r="U1625" s="31">
        <v>2.7029032249692359E-2</v>
      </c>
      <c r="V1625" s="21">
        <v>205</v>
      </c>
      <c r="W1625" s="31">
        <v>1.0695242052152161</v>
      </c>
      <c r="X1625" s="31">
        <v>1.0004417594919579</v>
      </c>
      <c r="Y1625" s="21" t="s">
        <v>44</v>
      </c>
      <c r="Z1625" s="31">
        <v>3.8324293262213642E-2</v>
      </c>
      <c r="AA1625" s="12" t="s">
        <v>3140</v>
      </c>
      <c r="AB1625" s="12" t="s">
        <v>3140</v>
      </c>
      <c r="AC1625" s="31">
        <v>1.0020055371561525</v>
      </c>
      <c r="AD1625" s="21" t="s">
        <v>58</v>
      </c>
      <c r="AE1625" s="12" t="s">
        <v>3140</v>
      </c>
      <c r="AF1625" s="21">
        <v>29</v>
      </c>
      <c r="AG1625" s="31">
        <v>1.0980296967104957</v>
      </c>
      <c r="AH1625" s="31">
        <v>0.99158634970302129</v>
      </c>
      <c r="AI1625" s="21" t="s">
        <v>44</v>
      </c>
      <c r="AJ1625" s="32">
        <v>7.927308386201825E-3</v>
      </c>
    </row>
    <row r="1626" spans="1:36" x14ac:dyDescent="0.25">
      <c r="A1626" s="21" t="s">
        <v>1726</v>
      </c>
      <c r="B1626" s="21">
        <v>0.99829999999999997</v>
      </c>
      <c r="C1626" s="36">
        <f>1-Table2[[#This Row],[  Payment adjustment factor ]]</f>
        <v>1.7000000000000348E-3</v>
      </c>
      <c r="D1626" s="31">
        <v>0.19498309909268813</v>
      </c>
      <c r="E1626" s="21">
        <v>3</v>
      </c>
      <c r="F1626" s="31">
        <v>0.96305105890140408</v>
      </c>
      <c r="G1626" s="21">
        <v>119</v>
      </c>
      <c r="H1626" s="31">
        <v>0.91177571554799641</v>
      </c>
      <c r="I1626" s="31">
        <v>0.99676112581910359</v>
      </c>
      <c r="J1626" s="21" t="s">
        <v>58</v>
      </c>
      <c r="K1626" s="31">
        <v>2.8714317311456915E-2</v>
      </c>
      <c r="L1626" s="21">
        <v>103</v>
      </c>
      <c r="M1626" s="31">
        <v>1.0704702845334577</v>
      </c>
      <c r="N1626" s="31">
        <v>0.99317980335967293</v>
      </c>
      <c r="O1626" s="21" t="s">
        <v>44</v>
      </c>
      <c r="P1626" s="31">
        <v>1.4422031662517546E-2</v>
      </c>
      <c r="Q1626" s="21">
        <v>223</v>
      </c>
      <c r="R1626" s="31">
        <v>0.9972736638427494</v>
      </c>
      <c r="S1626" s="31">
        <v>0.99472354671482743</v>
      </c>
      <c r="T1626" s="21" t="s">
        <v>44</v>
      </c>
      <c r="U1626" s="31">
        <v>3.4569327969966999E-2</v>
      </c>
      <c r="V1626" s="21">
        <v>212</v>
      </c>
      <c r="W1626" s="31">
        <v>1.0093221994123251</v>
      </c>
      <c r="X1626" s="31">
        <v>0.9918516596681215</v>
      </c>
      <c r="Y1626" s="21" t="s">
        <v>44</v>
      </c>
      <c r="Z1626" s="31">
        <v>3.3457777974768656E-2</v>
      </c>
      <c r="AA1626" s="12" t="s">
        <v>3140</v>
      </c>
      <c r="AB1626" s="12" t="s">
        <v>3140</v>
      </c>
      <c r="AC1626" s="31">
        <v>0.9952100778551094</v>
      </c>
      <c r="AD1626" s="21" t="s">
        <v>58</v>
      </c>
      <c r="AE1626" s="12" t="s">
        <v>3140</v>
      </c>
      <c r="AF1626" s="21">
        <v>122</v>
      </c>
      <c r="AG1626" s="31">
        <v>0.97820259486534777</v>
      </c>
      <c r="AH1626" s="31">
        <v>0.99702926691394167</v>
      </c>
      <c r="AI1626" s="21" t="s">
        <v>58</v>
      </c>
      <c r="AJ1626" s="32">
        <v>2.45192263820612E-2</v>
      </c>
    </row>
    <row r="1627" spans="1:36" x14ac:dyDescent="0.25">
      <c r="A1627" s="21" t="s">
        <v>1727</v>
      </c>
      <c r="B1627" s="21">
        <v>0.99809999999999999</v>
      </c>
      <c r="C1627" s="36">
        <f>1-Table2[[#This Row],[  Payment adjustment factor ]]</f>
        <v>1.9000000000000128E-3</v>
      </c>
      <c r="D1627" s="31">
        <v>0.152</v>
      </c>
      <c r="E1627" s="21">
        <v>2</v>
      </c>
      <c r="F1627" s="31">
        <v>0.96305105890140408</v>
      </c>
      <c r="G1627" s="21">
        <v>29</v>
      </c>
      <c r="H1627" s="31">
        <v>1.0117815643702066</v>
      </c>
      <c r="I1627" s="31">
        <v>0.99543995630441762</v>
      </c>
      <c r="J1627" s="21" t="s">
        <v>44</v>
      </c>
      <c r="K1627" s="31">
        <v>1.0702318419975255E-2</v>
      </c>
      <c r="L1627" s="21">
        <v>79</v>
      </c>
      <c r="M1627" s="31">
        <v>0.99449664982324226</v>
      </c>
      <c r="N1627" s="31">
        <v>0.99446279037947338</v>
      </c>
      <c r="O1627" s="21" t="s">
        <v>44</v>
      </c>
      <c r="P1627" s="31">
        <v>2.5623371044571856E-2</v>
      </c>
      <c r="Q1627" s="21">
        <v>134</v>
      </c>
      <c r="R1627" s="31">
        <v>0.98077137257997937</v>
      </c>
      <c r="S1627" s="31">
        <v>0.98990484924672528</v>
      </c>
      <c r="T1627" s="21" t="s">
        <v>58</v>
      </c>
      <c r="U1627" s="31">
        <v>4.7972367556288927E-2</v>
      </c>
      <c r="V1627" s="21">
        <v>107</v>
      </c>
      <c r="W1627" s="31">
        <v>1.0377957609616402</v>
      </c>
      <c r="X1627" s="31">
        <v>0.989996280811276</v>
      </c>
      <c r="Y1627" s="21" t="s">
        <v>44</v>
      </c>
      <c r="Z1627" s="31">
        <v>3.7468621506045657E-2</v>
      </c>
      <c r="AA1627" s="12" t="s">
        <v>3140</v>
      </c>
      <c r="AB1627" s="12" t="s">
        <v>3140</v>
      </c>
      <c r="AC1627" s="31">
        <v>0.99570692941132555</v>
      </c>
      <c r="AD1627" s="21" t="s">
        <v>58</v>
      </c>
      <c r="AE1627" s="12" t="s">
        <v>3140</v>
      </c>
      <c r="AF1627" s="21">
        <v>82</v>
      </c>
      <c r="AG1627" s="31">
        <v>0.88142856308398143</v>
      </c>
      <c r="AH1627" s="31">
        <v>0.99079810028693438</v>
      </c>
      <c r="AI1627" s="21" t="s">
        <v>58</v>
      </c>
      <c r="AJ1627" s="32">
        <v>4.7398778901977578E-2</v>
      </c>
    </row>
    <row r="1628" spans="1:36" x14ac:dyDescent="0.25">
      <c r="A1628" s="21" t="s">
        <v>1728</v>
      </c>
      <c r="B1628" s="21">
        <v>0.99850000000000005</v>
      </c>
      <c r="C1628" s="36">
        <f>1-Table2[[#This Row],[  Payment adjustment factor ]]</f>
        <v>1.4999999999999458E-3</v>
      </c>
      <c r="D1628" s="31">
        <v>0.34887877803054923</v>
      </c>
      <c r="E1628" s="21">
        <v>5</v>
      </c>
      <c r="F1628" s="31">
        <v>0.96305105890140408</v>
      </c>
      <c r="G1628" s="21">
        <v>43</v>
      </c>
      <c r="H1628" s="31">
        <v>0.93215179319565733</v>
      </c>
      <c r="I1628" s="31">
        <v>1.0039137645557574</v>
      </c>
      <c r="J1628" s="21" t="s">
        <v>58</v>
      </c>
      <c r="K1628" s="31">
        <v>1.1221792830781018E-2</v>
      </c>
      <c r="L1628" s="21">
        <v>33</v>
      </c>
      <c r="M1628" s="31">
        <v>0.99177628349086755</v>
      </c>
      <c r="N1628" s="31">
        <v>1.0034934502081108</v>
      </c>
      <c r="O1628" s="21" t="s">
        <v>58</v>
      </c>
      <c r="P1628" s="31">
        <v>5.9465923374273748E-3</v>
      </c>
      <c r="Q1628" s="21">
        <v>116</v>
      </c>
      <c r="R1628" s="31">
        <v>0.96735777160125302</v>
      </c>
      <c r="S1628" s="31">
        <v>1.0156031600015401</v>
      </c>
      <c r="T1628" s="21" t="s">
        <v>58</v>
      </c>
      <c r="U1628" s="31">
        <v>2.1730688069854742E-2</v>
      </c>
      <c r="V1628" s="21">
        <v>103</v>
      </c>
      <c r="W1628" s="31">
        <v>1.074222020111177</v>
      </c>
      <c r="X1628" s="31">
        <v>1.0088431660083446</v>
      </c>
      <c r="Y1628" s="21" t="s">
        <v>44</v>
      </c>
      <c r="Z1628" s="31">
        <v>2.4333441244988947E-2</v>
      </c>
      <c r="AA1628" s="12" t="s">
        <v>3140</v>
      </c>
      <c r="AB1628" s="12" t="s">
        <v>3140</v>
      </c>
      <c r="AC1628" s="31">
        <v>1.0058738187651037</v>
      </c>
      <c r="AD1628" s="21" t="s">
        <v>58</v>
      </c>
      <c r="AE1628" s="12" t="s">
        <v>3140</v>
      </c>
      <c r="AF1628" s="21">
        <v>21</v>
      </c>
      <c r="AG1628" s="31">
        <v>1.1324651058215802</v>
      </c>
      <c r="AH1628" s="31">
        <v>0.99633796354879245</v>
      </c>
      <c r="AI1628" s="21" t="s">
        <v>58</v>
      </c>
      <c r="AJ1628" s="32">
        <v>5.7870060671143747E-3</v>
      </c>
    </row>
    <row r="1629" spans="1:36" x14ac:dyDescent="0.25">
      <c r="A1629" s="21" t="s">
        <v>1729</v>
      </c>
      <c r="B1629" s="31">
        <v>1</v>
      </c>
      <c r="C1629" s="36">
        <f>1-Table2[[#This Row],[  Payment adjustment factor ]]</f>
        <v>0</v>
      </c>
      <c r="D1629" s="31">
        <v>0.16315789473684211</v>
      </c>
      <c r="E1629" s="21">
        <v>2</v>
      </c>
      <c r="F1629" s="31">
        <v>0.96305105890140408</v>
      </c>
      <c r="G1629" s="21">
        <v>1</v>
      </c>
      <c r="H1629" s="31">
        <v>0.99807605310653524</v>
      </c>
      <c r="I1629" s="31">
        <v>0.99543995630441762</v>
      </c>
      <c r="J1629" s="21" t="s">
        <v>58</v>
      </c>
      <c r="K1629" s="31">
        <v>2.1175051703076334E-3</v>
      </c>
      <c r="L1629" s="21">
        <v>13</v>
      </c>
      <c r="M1629" s="31">
        <v>1.0165145375328972</v>
      </c>
      <c r="N1629" s="31">
        <v>0.99446279037947338</v>
      </c>
      <c r="O1629" s="21" t="s">
        <v>58</v>
      </c>
      <c r="P1629" s="31">
        <v>1.1400355494804578E-2</v>
      </c>
      <c r="Q1629" s="21">
        <v>45</v>
      </c>
      <c r="R1629" s="31">
        <v>0.96591078295189714</v>
      </c>
      <c r="S1629" s="31">
        <v>0.98990484924672528</v>
      </c>
      <c r="T1629" s="21" t="s">
        <v>58</v>
      </c>
      <c r="U1629" s="31">
        <v>4.8377684588236387E-2</v>
      </c>
      <c r="V1629" s="21">
        <v>43</v>
      </c>
      <c r="W1629" s="31">
        <v>0.98029621080397922</v>
      </c>
      <c r="X1629" s="31">
        <v>0.989996280811276</v>
      </c>
      <c r="Y1629" s="21" t="s">
        <v>58</v>
      </c>
      <c r="Z1629" s="31">
        <v>5.6974828947401836E-2</v>
      </c>
      <c r="AA1629" s="12" t="s">
        <v>3140</v>
      </c>
      <c r="AB1629" s="12" t="s">
        <v>3140</v>
      </c>
      <c r="AC1629" s="31">
        <v>0.99570692941132555</v>
      </c>
      <c r="AD1629" s="21" t="s">
        <v>58</v>
      </c>
      <c r="AE1629" s="12" t="s">
        <v>3140</v>
      </c>
      <c r="AF1629" s="21">
        <v>4</v>
      </c>
      <c r="AG1629" s="31">
        <v>0.98437178461584474</v>
      </c>
      <c r="AH1629" s="31">
        <v>0.99079810028693438</v>
      </c>
      <c r="AI1629" s="21" t="s">
        <v>58</v>
      </c>
      <c r="AJ1629" s="32">
        <v>8.0451933846023178E-3</v>
      </c>
    </row>
    <row r="1630" spans="1:36" x14ac:dyDescent="0.25">
      <c r="A1630" s="21" t="s">
        <v>1730</v>
      </c>
      <c r="B1630" s="31">
        <v>1</v>
      </c>
      <c r="C1630" s="36">
        <f>1-Table2[[#This Row],[  Payment adjustment factor ]]</f>
        <v>0</v>
      </c>
      <c r="D1630" s="31">
        <v>0.16152149944873209</v>
      </c>
      <c r="E1630" s="21">
        <v>2</v>
      </c>
      <c r="F1630" s="31">
        <v>0.96305105890140408</v>
      </c>
      <c r="G1630" s="21">
        <v>9</v>
      </c>
      <c r="H1630" s="31">
        <v>0.99781163430736064</v>
      </c>
      <c r="I1630" s="31">
        <v>0.99543995630441762</v>
      </c>
      <c r="J1630" s="21" t="s">
        <v>58</v>
      </c>
      <c r="K1630" s="31">
        <v>3.4834666861391621E-3</v>
      </c>
      <c r="L1630" s="21">
        <v>35</v>
      </c>
      <c r="M1630" s="31">
        <v>0.9967879980871498</v>
      </c>
      <c r="N1630" s="31">
        <v>0.99446279037947338</v>
      </c>
      <c r="O1630" s="21" t="s">
        <v>44</v>
      </c>
      <c r="P1630" s="31">
        <v>1.4037848766423626E-2</v>
      </c>
      <c r="Q1630" s="21">
        <v>89</v>
      </c>
      <c r="R1630" s="31">
        <v>0.94844460007912879</v>
      </c>
      <c r="S1630" s="31">
        <v>0.98990484924672528</v>
      </c>
      <c r="T1630" s="21" t="s">
        <v>58</v>
      </c>
      <c r="U1630" s="31">
        <v>3.8678071315531859E-2</v>
      </c>
      <c r="V1630" s="21">
        <v>56</v>
      </c>
      <c r="W1630" s="31">
        <v>0.96453457326189218</v>
      </c>
      <c r="X1630" s="31">
        <v>0.989996280811276</v>
      </c>
      <c r="Y1630" s="21" t="s">
        <v>58</v>
      </c>
      <c r="Z1630" s="31">
        <v>2.5733481804214954E-2</v>
      </c>
      <c r="AA1630" s="12" t="s">
        <v>3140</v>
      </c>
      <c r="AB1630" s="12" t="s">
        <v>3140</v>
      </c>
      <c r="AC1630" s="31">
        <v>0.99570692941132555</v>
      </c>
      <c r="AD1630" s="21" t="s">
        <v>58</v>
      </c>
      <c r="AE1630" s="12" t="s">
        <v>3140</v>
      </c>
      <c r="AF1630" s="21">
        <v>46</v>
      </c>
      <c r="AG1630" s="31">
        <v>0.89158535778160686</v>
      </c>
      <c r="AH1630" s="31">
        <v>0.99079810028693438</v>
      </c>
      <c r="AI1630" s="21" t="s">
        <v>58</v>
      </c>
      <c r="AJ1630" s="32">
        <v>3.4204293092221914E-2</v>
      </c>
    </row>
    <row r="1631" spans="1:36" x14ac:dyDescent="0.25">
      <c r="A1631" s="21" t="s">
        <v>1731</v>
      </c>
      <c r="B1631" s="21">
        <v>0.99890000000000001</v>
      </c>
      <c r="C1631" s="36">
        <f>1-Table2[[#This Row],[  Payment adjustment factor ]]</f>
        <v>1.0999999999999899E-3</v>
      </c>
      <c r="D1631" s="31">
        <v>0.20944881889763781</v>
      </c>
      <c r="E1631" s="21">
        <v>3</v>
      </c>
      <c r="F1631" s="31">
        <v>0.96305105890140408</v>
      </c>
      <c r="G1631" s="21">
        <v>143</v>
      </c>
      <c r="H1631" s="31">
        <v>0.95149429119263884</v>
      </c>
      <c r="I1631" s="31">
        <v>0.99676112581910359</v>
      </c>
      <c r="J1631" s="21" t="s">
        <v>58</v>
      </c>
      <c r="K1631" s="31">
        <v>4.5060443664150733E-2</v>
      </c>
      <c r="L1631" s="21">
        <v>33</v>
      </c>
      <c r="M1631" s="31">
        <v>0.94519511489127195</v>
      </c>
      <c r="N1631" s="31">
        <v>0.99317980335967293</v>
      </c>
      <c r="O1631" s="21" t="s">
        <v>58</v>
      </c>
      <c r="P1631" s="31">
        <v>5.3981488391995009E-3</v>
      </c>
      <c r="Q1631" s="21">
        <v>173</v>
      </c>
      <c r="R1631" s="31">
        <v>0.84053685510022835</v>
      </c>
      <c r="S1631" s="31">
        <v>0.99472354671482743</v>
      </c>
      <c r="T1631" s="21" t="s">
        <v>58</v>
      </c>
      <c r="U1631" s="31">
        <v>2.9063157423465928E-2</v>
      </c>
      <c r="V1631" s="21">
        <v>151</v>
      </c>
      <c r="W1631" s="31">
        <v>0.91589135853560621</v>
      </c>
      <c r="X1631" s="31">
        <v>0.9918516596681215</v>
      </c>
      <c r="Y1631" s="21" t="s">
        <v>58</v>
      </c>
      <c r="Z1631" s="31">
        <v>2.8825898342912243E-2</v>
      </c>
      <c r="AA1631" s="21">
        <v>35</v>
      </c>
      <c r="AB1631" s="31">
        <v>1.0385865674265289</v>
      </c>
      <c r="AC1631" s="31">
        <v>0.9952100778551094</v>
      </c>
      <c r="AD1631" s="21" t="s">
        <v>44</v>
      </c>
      <c r="AE1631" s="40">
        <v>2.6368860583808062E-2</v>
      </c>
      <c r="AF1631" s="21">
        <v>77</v>
      </c>
      <c r="AG1631" s="31">
        <v>0.94642809032896946</v>
      </c>
      <c r="AH1631" s="31">
        <v>0.99702926691394167</v>
      </c>
      <c r="AI1631" s="21" t="s">
        <v>58</v>
      </c>
      <c r="AJ1631" s="32">
        <v>1.9142060740907098E-2</v>
      </c>
    </row>
    <row r="1632" spans="1:36" x14ac:dyDescent="0.25">
      <c r="A1632" s="21" t="s">
        <v>1732</v>
      </c>
      <c r="B1632" s="31">
        <v>1</v>
      </c>
      <c r="C1632" s="36">
        <f>1-Table2[[#This Row],[  Payment adjustment factor ]]</f>
        <v>0</v>
      </c>
      <c r="D1632" s="31">
        <v>1.8518518518518517E-2</v>
      </c>
      <c r="E1632" s="21">
        <v>1</v>
      </c>
      <c r="F1632" s="31">
        <v>0.96305105890140408</v>
      </c>
      <c r="G1632" s="12" t="s">
        <v>3140</v>
      </c>
      <c r="H1632" s="32" t="s">
        <v>3140</v>
      </c>
      <c r="I1632" s="31">
        <v>0.99683021909853442</v>
      </c>
      <c r="J1632" s="21" t="s">
        <v>58</v>
      </c>
      <c r="K1632" s="32" t="s">
        <v>3140</v>
      </c>
      <c r="L1632" s="12" t="s">
        <v>3140</v>
      </c>
      <c r="M1632" s="32" t="s">
        <v>3140</v>
      </c>
      <c r="N1632" s="31">
        <v>0.99412983429491208</v>
      </c>
      <c r="O1632" s="21" t="s">
        <v>58</v>
      </c>
      <c r="P1632" s="32" t="s">
        <v>3140</v>
      </c>
      <c r="Q1632" s="12" t="s">
        <v>3140</v>
      </c>
      <c r="R1632" s="32" t="s">
        <v>3140</v>
      </c>
      <c r="S1632" s="31">
        <v>0.99256220528153027</v>
      </c>
      <c r="T1632" s="21" t="s">
        <v>58</v>
      </c>
      <c r="U1632" s="32" t="s">
        <v>3140</v>
      </c>
      <c r="V1632" s="32" t="s">
        <v>3140</v>
      </c>
      <c r="W1632" s="32" t="s">
        <v>3140</v>
      </c>
      <c r="X1632" s="31">
        <v>0.99621940091403016</v>
      </c>
      <c r="Y1632" s="21" t="s">
        <v>58</v>
      </c>
      <c r="Z1632" s="32" t="s">
        <v>3140</v>
      </c>
      <c r="AA1632" s="12" t="s">
        <v>3140</v>
      </c>
      <c r="AB1632" s="12" t="s">
        <v>3140</v>
      </c>
      <c r="AC1632" s="31">
        <v>1.0011380012219431</v>
      </c>
      <c r="AD1632" s="21" t="s">
        <v>58</v>
      </c>
      <c r="AE1632" s="12" t="s">
        <v>3140</v>
      </c>
      <c r="AF1632" s="21">
        <v>222</v>
      </c>
      <c r="AG1632" s="31">
        <v>0.86770921624228636</v>
      </c>
      <c r="AH1632" s="31">
        <v>0.9872295576018274</v>
      </c>
      <c r="AI1632" s="21" t="s">
        <v>58</v>
      </c>
      <c r="AJ1632" s="32">
        <v>0.44870885644575442</v>
      </c>
    </row>
    <row r="1633" spans="1:36" x14ac:dyDescent="0.25">
      <c r="A1633" s="21" t="s">
        <v>1733</v>
      </c>
      <c r="B1633" s="21">
        <v>0.99619999999999997</v>
      </c>
      <c r="C1633" s="36">
        <f>1-Table2[[#This Row],[  Payment adjustment factor ]]</f>
        <v>3.8000000000000256E-3</v>
      </c>
      <c r="D1633" s="31">
        <v>9.3084112149532716E-2</v>
      </c>
      <c r="E1633" s="21">
        <v>1</v>
      </c>
      <c r="F1633" s="31">
        <v>0.96305105890140408</v>
      </c>
      <c r="G1633" s="21">
        <v>226</v>
      </c>
      <c r="H1633" s="31">
        <v>1.0453865849948132</v>
      </c>
      <c r="I1633" s="31">
        <v>0.99683021909853442</v>
      </c>
      <c r="J1633" s="21" t="s">
        <v>44</v>
      </c>
      <c r="K1633" s="31">
        <v>8.0989215950658125E-2</v>
      </c>
      <c r="L1633" s="21">
        <v>1</v>
      </c>
      <c r="M1633" s="31">
        <v>0.99672317429342283</v>
      </c>
      <c r="N1633" s="31">
        <v>0.99412983429491208</v>
      </c>
      <c r="O1633" s="21" t="s">
        <v>58</v>
      </c>
      <c r="P1633" s="31">
        <v>1.5880666695892271E-4</v>
      </c>
      <c r="Q1633" s="21">
        <v>152</v>
      </c>
      <c r="R1633" s="31">
        <v>0.93703702547231638</v>
      </c>
      <c r="S1633" s="31">
        <v>0.99256220528153027</v>
      </c>
      <c r="T1633" s="21" t="s">
        <v>58</v>
      </c>
      <c r="U1633" s="31">
        <v>3.3158779110758999E-2</v>
      </c>
      <c r="V1633" s="21">
        <v>7</v>
      </c>
      <c r="W1633" s="31">
        <v>0.99886859036840825</v>
      </c>
      <c r="X1633" s="31">
        <v>0.99621940091403016</v>
      </c>
      <c r="Y1633" s="21" t="s">
        <v>58</v>
      </c>
      <c r="Z1633" s="31">
        <v>2.0462408919754383E-3</v>
      </c>
      <c r="AA1633" s="21">
        <v>144</v>
      </c>
      <c r="AB1633" s="31">
        <v>0.91264361700013641</v>
      </c>
      <c r="AC1633" s="31">
        <v>1.0011380012219431</v>
      </c>
      <c r="AD1633" s="21" t="s">
        <v>58</v>
      </c>
      <c r="AE1633" s="40">
        <v>0.11032328717533794</v>
      </c>
      <c r="AF1633" s="12" t="s">
        <v>3140</v>
      </c>
      <c r="AG1633" s="12" t="s">
        <v>3140</v>
      </c>
      <c r="AH1633" s="31">
        <v>0.9872295576018274</v>
      </c>
      <c r="AI1633" s="21" t="s">
        <v>58</v>
      </c>
      <c r="AJ1633" s="12" t="s">
        <v>3140</v>
      </c>
    </row>
    <row r="1634" spans="1:36" x14ac:dyDescent="0.25">
      <c r="A1634" s="21" t="s">
        <v>1734</v>
      </c>
      <c r="B1634" s="31">
        <v>1</v>
      </c>
      <c r="C1634" s="36">
        <f>1-Table2[[#This Row],[  Payment adjustment factor ]]</f>
        <v>0</v>
      </c>
      <c r="D1634" s="31">
        <v>1.4380530973451327E-2</v>
      </c>
      <c r="E1634" s="21">
        <v>1</v>
      </c>
      <c r="F1634" s="31">
        <v>0.96305105890140408</v>
      </c>
      <c r="G1634" s="12" t="s">
        <v>3140</v>
      </c>
      <c r="H1634" s="32" t="s">
        <v>3140</v>
      </c>
      <c r="I1634" s="31">
        <v>0.99683021909853442</v>
      </c>
      <c r="J1634" s="21" t="s">
        <v>58</v>
      </c>
      <c r="K1634" s="32" t="s">
        <v>3140</v>
      </c>
      <c r="L1634" s="12" t="s">
        <v>3140</v>
      </c>
      <c r="M1634" s="32" t="s">
        <v>3140</v>
      </c>
      <c r="N1634" s="31">
        <v>0.99412983429491208</v>
      </c>
      <c r="O1634" s="21" t="s">
        <v>58</v>
      </c>
      <c r="P1634" s="32" t="s">
        <v>3140</v>
      </c>
      <c r="Q1634" s="12" t="s">
        <v>3140</v>
      </c>
      <c r="R1634" s="32" t="s">
        <v>3140</v>
      </c>
      <c r="S1634" s="31">
        <v>0.99256220528153027</v>
      </c>
      <c r="T1634" s="21" t="s">
        <v>58</v>
      </c>
      <c r="U1634" s="32" t="s">
        <v>3140</v>
      </c>
      <c r="V1634" s="32" t="s">
        <v>3140</v>
      </c>
      <c r="W1634" s="32" t="s">
        <v>3140</v>
      </c>
      <c r="X1634" s="31">
        <v>0.99621940091403016</v>
      </c>
      <c r="Y1634" s="21" t="s">
        <v>58</v>
      </c>
      <c r="Z1634" s="32" t="s">
        <v>3140</v>
      </c>
      <c r="AA1634" s="12" t="s">
        <v>3140</v>
      </c>
      <c r="AB1634" s="12" t="s">
        <v>3140</v>
      </c>
      <c r="AC1634" s="31">
        <v>1.0011380012219431</v>
      </c>
      <c r="AD1634" s="21" t="s">
        <v>58</v>
      </c>
      <c r="AE1634" s="12" t="s">
        <v>3140</v>
      </c>
      <c r="AF1634" s="21">
        <v>363</v>
      </c>
      <c r="AG1634" s="31">
        <v>0.84150420052353447</v>
      </c>
      <c r="AH1634" s="31">
        <v>0.9872295576018274</v>
      </c>
      <c r="AI1634" s="21" t="s">
        <v>58</v>
      </c>
      <c r="AJ1634" s="32">
        <v>0.33374600358099482</v>
      </c>
    </row>
    <row r="1635" spans="1:36" x14ac:dyDescent="0.25">
      <c r="A1635" s="21" t="s">
        <v>1735</v>
      </c>
      <c r="B1635" s="21">
        <v>0.99509999999999998</v>
      </c>
      <c r="C1635" s="36">
        <f>1-Table2[[#This Row],[  Payment adjustment factor ]]</f>
        <v>4.9000000000000155E-3</v>
      </c>
      <c r="D1635" s="31">
        <v>0.12271838331160365</v>
      </c>
      <c r="E1635" s="21">
        <v>1</v>
      </c>
      <c r="F1635" s="31">
        <v>0.96305105890140408</v>
      </c>
      <c r="G1635" s="21">
        <v>109</v>
      </c>
      <c r="H1635" s="31">
        <v>0.94708412490988647</v>
      </c>
      <c r="I1635" s="31">
        <v>0.99683021909853442</v>
      </c>
      <c r="J1635" s="21" t="s">
        <v>58</v>
      </c>
      <c r="K1635" s="31">
        <v>2.8618555436412226E-2</v>
      </c>
      <c r="L1635" s="21">
        <v>29</v>
      </c>
      <c r="M1635" s="31">
        <v>1.0194377471399001</v>
      </c>
      <c r="N1635" s="31">
        <v>0.99412983429491208</v>
      </c>
      <c r="O1635" s="21" t="s">
        <v>44</v>
      </c>
      <c r="P1635" s="31">
        <v>4.4807724959813541E-3</v>
      </c>
      <c r="Q1635" s="21">
        <v>250</v>
      </c>
      <c r="R1635" s="31">
        <v>0.94982444243383291</v>
      </c>
      <c r="S1635" s="31">
        <v>0.99256220528153027</v>
      </c>
      <c r="T1635" s="21" t="s">
        <v>58</v>
      </c>
      <c r="U1635" s="31">
        <v>4.4371045688020624E-2</v>
      </c>
      <c r="V1635" s="21">
        <v>85</v>
      </c>
      <c r="W1635" s="31">
        <v>0.99869181492848058</v>
      </c>
      <c r="X1635" s="31">
        <v>0.99621940091403016</v>
      </c>
      <c r="Y1635" s="21" t="s">
        <v>44</v>
      </c>
      <c r="Z1635" s="31">
        <v>1.8946550713065079E-2</v>
      </c>
      <c r="AA1635" s="12" t="s">
        <v>3140</v>
      </c>
      <c r="AB1635" s="12" t="s">
        <v>3140</v>
      </c>
      <c r="AC1635" s="31">
        <v>1.0011380012219431</v>
      </c>
      <c r="AD1635" s="21" t="s">
        <v>58</v>
      </c>
      <c r="AE1635" s="12" t="s">
        <v>3140</v>
      </c>
      <c r="AF1635" s="21">
        <v>106</v>
      </c>
      <c r="AG1635" s="31">
        <v>1.1708961976525325</v>
      </c>
      <c r="AH1635" s="31">
        <v>0.9872295576018274</v>
      </c>
      <c r="AI1635" s="21" t="s">
        <v>44</v>
      </c>
      <c r="AJ1635" s="32">
        <v>2.6626704373161846E-2</v>
      </c>
    </row>
    <row r="1636" spans="1:36" x14ac:dyDescent="0.25">
      <c r="A1636" s="21" t="s">
        <v>1736</v>
      </c>
      <c r="B1636" s="31">
        <v>1</v>
      </c>
      <c r="C1636" s="36">
        <f>1-Table2[[#This Row],[  Payment adjustment factor ]]</f>
        <v>0</v>
      </c>
      <c r="D1636" s="31">
        <v>2.612330198537095E-2</v>
      </c>
      <c r="E1636" s="21">
        <v>1</v>
      </c>
      <c r="F1636" s="31">
        <v>0.96305105890140408</v>
      </c>
      <c r="G1636" s="12" t="s">
        <v>3140</v>
      </c>
      <c r="H1636" s="32" t="s">
        <v>3140</v>
      </c>
      <c r="I1636" s="31">
        <v>0.99683021909853442</v>
      </c>
      <c r="J1636" s="21" t="s">
        <v>58</v>
      </c>
      <c r="K1636" s="32" t="s">
        <v>3140</v>
      </c>
      <c r="L1636" s="12" t="s">
        <v>3140</v>
      </c>
      <c r="M1636" s="32" t="s">
        <v>3140</v>
      </c>
      <c r="N1636" s="31">
        <v>0.99412983429491208</v>
      </c>
      <c r="O1636" s="21" t="s">
        <v>58</v>
      </c>
      <c r="P1636" s="32" t="s">
        <v>3140</v>
      </c>
      <c r="Q1636" s="12" t="s">
        <v>3140</v>
      </c>
      <c r="R1636" s="32" t="s">
        <v>3140</v>
      </c>
      <c r="S1636" s="31">
        <v>0.99256220528153027</v>
      </c>
      <c r="T1636" s="21" t="s">
        <v>58</v>
      </c>
      <c r="U1636" s="32" t="s">
        <v>3140</v>
      </c>
      <c r="V1636" s="32" t="s">
        <v>3140</v>
      </c>
      <c r="W1636" s="32" t="s">
        <v>3140</v>
      </c>
      <c r="X1636" s="31">
        <v>0.99621940091403016</v>
      </c>
      <c r="Y1636" s="21" t="s">
        <v>58</v>
      </c>
      <c r="Z1636" s="32" t="s">
        <v>3140</v>
      </c>
      <c r="AA1636" s="12" t="s">
        <v>3140</v>
      </c>
      <c r="AB1636" s="12" t="s">
        <v>3140</v>
      </c>
      <c r="AC1636" s="31">
        <v>1.0011380012219431</v>
      </c>
      <c r="AD1636" s="21" t="s">
        <v>58</v>
      </c>
      <c r="AE1636" s="12" t="s">
        <v>3140</v>
      </c>
      <c r="AF1636" s="21">
        <v>358</v>
      </c>
      <c r="AG1636" s="31">
        <v>0.80754962781583228</v>
      </c>
      <c r="AH1636" s="31">
        <v>0.9872295576018274</v>
      </c>
      <c r="AI1636" s="21" t="s">
        <v>58</v>
      </c>
      <c r="AJ1636" s="32">
        <v>0.30165002885834713</v>
      </c>
    </row>
    <row r="1637" spans="1:36" x14ac:dyDescent="0.25">
      <c r="A1637" s="21" t="s">
        <v>1737</v>
      </c>
      <c r="B1637" s="21">
        <v>0.99370000000000003</v>
      </c>
      <c r="C1637" s="36">
        <f>1-Table2[[#This Row],[  Payment adjustment factor ]]</f>
        <v>6.2999999999999723E-3</v>
      </c>
      <c r="D1637" s="31">
        <v>0.12328540737068253</v>
      </c>
      <c r="E1637" s="21">
        <v>1</v>
      </c>
      <c r="F1637" s="31">
        <v>0.96305105890140408</v>
      </c>
      <c r="G1637" s="21">
        <v>78</v>
      </c>
      <c r="H1637" s="31">
        <v>1.1593626319191626</v>
      </c>
      <c r="I1637" s="31">
        <v>0.99683021909853442</v>
      </c>
      <c r="J1637" s="21" t="s">
        <v>44</v>
      </c>
      <c r="K1637" s="31">
        <v>2.3898666826279238E-2</v>
      </c>
      <c r="L1637" s="21">
        <v>95</v>
      </c>
      <c r="M1637" s="31">
        <v>0.88544282801343333</v>
      </c>
      <c r="N1637" s="31">
        <v>0.99412983429491208</v>
      </c>
      <c r="O1637" s="21" t="s">
        <v>58</v>
      </c>
      <c r="P1637" s="31">
        <v>1.7102269782804849E-2</v>
      </c>
      <c r="Q1637" s="21">
        <v>257</v>
      </c>
      <c r="R1637" s="31">
        <v>1.0393735714194356</v>
      </c>
      <c r="S1637" s="31">
        <v>0.99256220528153027</v>
      </c>
      <c r="T1637" s="21" t="s">
        <v>44</v>
      </c>
      <c r="U1637" s="31">
        <v>5.6092528185096156E-2</v>
      </c>
      <c r="V1637" s="21">
        <v>179</v>
      </c>
      <c r="W1637" s="31">
        <v>0.99151021624905267</v>
      </c>
      <c r="X1637" s="31">
        <v>0.99621940091403016</v>
      </c>
      <c r="Y1637" s="21" t="s">
        <v>58</v>
      </c>
      <c r="Z1637" s="31">
        <v>3.8466829783625776E-2</v>
      </c>
      <c r="AA1637" s="12" t="s">
        <v>3140</v>
      </c>
      <c r="AB1637" s="12" t="s">
        <v>3140</v>
      </c>
      <c r="AC1637" s="31">
        <v>1.0011380012219431</v>
      </c>
      <c r="AD1637" s="21" t="s">
        <v>58</v>
      </c>
      <c r="AE1637" s="12" t="s">
        <v>3140</v>
      </c>
      <c r="AF1637" s="21">
        <v>92</v>
      </c>
      <c r="AG1637" s="31">
        <v>0.94105440226968973</v>
      </c>
      <c r="AH1637" s="31">
        <v>0.9872295576018274</v>
      </c>
      <c r="AI1637" s="21" t="s">
        <v>58</v>
      </c>
      <c r="AJ1637" s="32">
        <v>2.9242772407479804E-2</v>
      </c>
    </row>
    <row r="1638" spans="1:36" x14ac:dyDescent="0.25">
      <c r="A1638" s="21" t="s">
        <v>1738</v>
      </c>
      <c r="B1638" s="21">
        <v>0.99970000000000003</v>
      </c>
      <c r="C1638" s="36">
        <f>1-Table2[[#This Row],[  Payment adjustment factor ]]</f>
        <v>2.9999999999996696E-4</v>
      </c>
      <c r="D1638" s="31">
        <v>0.14107688690336234</v>
      </c>
      <c r="E1638" s="21">
        <v>1</v>
      </c>
      <c r="F1638" s="31">
        <v>0.96305105890140408</v>
      </c>
      <c r="G1638" s="21">
        <v>133</v>
      </c>
      <c r="H1638" s="31">
        <v>0.99630850886973943</v>
      </c>
      <c r="I1638" s="31">
        <v>0.99683021909853442</v>
      </c>
      <c r="J1638" s="21" t="s">
        <v>58</v>
      </c>
      <c r="K1638" s="31">
        <v>4.081459619633318E-2</v>
      </c>
      <c r="L1638" s="21">
        <v>44</v>
      </c>
      <c r="M1638" s="31">
        <v>1.0419179704267094</v>
      </c>
      <c r="N1638" s="31">
        <v>0.99412983429491208</v>
      </c>
      <c r="O1638" s="21" t="s">
        <v>44</v>
      </c>
      <c r="P1638" s="31">
        <v>6.1484672507969426E-3</v>
      </c>
      <c r="Q1638" s="21">
        <v>169</v>
      </c>
      <c r="R1638" s="31">
        <v>0.91326404134264982</v>
      </c>
      <c r="S1638" s="31">
        <v>0.99256220528153027</v>
      </c>
      <c r="T1638" s="21" t="s">
        <v>58</v>
      </c>
      <c r="U1638" s="31">
        <v>3.1629511973859679E-2</v>
      </c>
      <c r="V1638" s="21">
        <v>159</v>
      </c>
      <c r="W1638" s="31">
        <v>0.94309050190403709</v>
      </c>
      <c r="X1638" s="31">
        <v>0.99621940091403016</v>
      </c>
      <c r="Y1638" s="21" t="s">
        <v>58</v>
      </c>
      <c r="Z1638" s="31">
        <v>3.4088087893945962E-2</v>
      </c>
      <c r="AA1638" s="21">
        <v>35</v>
      </c>
      <c r="AB1638" s="31">
        <v>0.92990199349830382</v>
      </c>
      <c r="AC1638" s="31">
        <v>1.0011380012219431</v>
      </c>
      <c r="AD1638" s="21" t="s">
        <v>58</v>
      </c>
      <c r="AE1638" s="40">
        <v>2.2136484353499502E-2</v>
      </c>
      <c r="AF1638" s="21">
        <v>117</v>
      </c>
      <c r="AG1638" s="31">
        <v>0.89066845098438019</v>
      </c>
      <c r="AH1638" s="31">
        <v>0.9872295576018274</v>
      </c>
      <c r="AI1638" s="21" t="s">
        <v>58</v>
      </c>
      <c r="AJ1638" s="32">
        <v>3.0962629641432881E-2</v>
      </c>
    </row>
    <row r="1639" spans="1:36" x14ac:dyDescent="0.25">
      <c r="A1639" s="21" t="s">
        <v>1739</v>
      </c>
      <c r="B1639" s="21">
        <v>0.99950000000000006</v>
      </c>
      <c r="C1639" s="36">
        <f>1-Table2[[#This Row],[  Payment adjustment factor ]]</f>
        <v>4.9999999999994493E-4</v>
      </c>
      <c r="D1639" s="31">
        <v>0.12085769980506822</v>
      </c>
      <c r="E1639" s="21">
        <v>1</v>
      </c>
      <c r="F1639" s="31">
        <v>0.96305105890140408</v>
      </c>
      <c r="G1639" s="21">
        <v>2</v>
      </c>
      <c r="H1639" s="31">
        <v>0.99476330390774625</v>
      </c>
      <c r="I1639" s="31">
        <v>0.99683021909853442</v>
      </c>
      <c r="J1639" s="21" t="s">
        <v>58</v>
      </c>
      <c r="K1639" s="31">
        <v>1.417149686384323E-3</v>
      </c>
      <c r="L1639" s="21">
        <v>16</v>
      </c>
      <c r="M1639" s="31">
        <v>0.98845620113675692</v>
      </c>
      <c r="N1639" s="31">
        <v>0.99412983429491208</v>
      </c>
      <c r="O1639" s="21" t="s">
        <v>58</v>
      </c>
      <c r="P1639" s="31">
        <v>1.3803973682795689E-2</v>
      </c>
      <c r="Q1639" s="21">
        <v>23</v>
      </c>
      <c r="R1639" s="31">
        <v>0.96087895950102054</v>
      </c>
      <c r="S1639" s="31">
        <v>0.99256220528153027</v>
      </c>
      <c r="T1639" s="21" t="s">
        <v>58</v>
      </c>
      <c r="U1639" s="31">
        <v>1.8814580758858418E-2</v>
      </c>
      <c r="V1639" s="21">
        <v>32</v>
      </c>
      <c r="W1639" s="31">
        <v>1.0177400144667712</v>
      </c>
      <c r="X1639" s="31">
        <v>0.99621940091403016</v>
      </c>
      <c r="Y1639" s="21" t="s">
        <v>44</v>
      </c>
      <c r="Z1639" s="31">
        <v>2.5351814694442747E-2</v>
      </c>
      <c r="AA1639" s="12" t="s">
        <v>3140</v>
      </c>
      <c r="AB1639" s="12" t="s">
        <v>3140</v>
      </c>
      <c r="AC1639" s="31">
        <v>1.0011380012219431</v>
      </c>
      <c r="AD1639" s="21" t="s">
        <v>58</v>
      </c>
      <c r="AE1639" s="12" t="s">
        <v>3140</v>
      </c>
      <c r="AF1639" s="21">
        <v>36</v>
      </c>
      <c r="AG1639" s="31">
        <v>0.93172453277569822</v>
      </c>
      <c r="AH1639" s="31">
        <v>0.9872295576018274</v>
      </c>
      <c r="AI1639" s="21" t="s">
        <v>58</v>
      </c>
      <c r="AJ1639" s="32">
        <v>4.2704510952026632E-2</v>
      </c>
    </row>
    <row r="1640" spans="1:36" x14ac:dyDescent="0.25">
      <c r="A1640" s="21" t="s">
        <v>1740</v>
      </c>
      <c r="B1640" s="21">
        <v>0.99980000000000002</v>
      </c>
      <c r="C1640" s="36">
        <f>1-Table2[[#This Row],[  Payment adjustment factor ]]</f>
        <v>1.9999999999997797E-4</v>
      </c>
      <c r="D1640" s="31">
        <v>0.12214086208198083</v>
      </c>
      <c r="E1640" s="21">
        <v>1</v>
      </c>
      <c r="F1640" s="31">
        <v>0.96305105890140408</v>
      </c>
      <c r="G1640" s="21">
        <v>373</v>
      </c>
      <c r="H1640" s="31">
        <v>0.98193966875589389</v>
      </c>
      <c r="I1640" s="31">
        <v>0.99683021909853442</v>
      </c>
      <c r="J1640" s="21" t="s">
        <v>58</v>
      </c>
      <c r="K1640" s="31">
        <v>2.4487944763077578E-2</v>
      </c>
      <c r="L1640" s="21">
        <v>191</v>
      </c>
      <c r="M1640" s="31">
        <v>1.0231991169746206</v>
      </c>
      <c r="N1640" s="31">
        <v>0.99412983429491208</v>
      </c>
      <c r="O1640" s="21" t="s">
        <v>44</v>
      </c>
      <c r="P1640" s="31">
        <v>6.8639267691838575E-3</v>
      </c>
      <c r="Q1640" s="21">
        <v>461</v>
      </c>
      <c r="R1640" s="31">
        <v>0.96164491431161725</v>
      </c>
      <c r="S1640" s="31">
        <v>0.99256220528153027</v>
      </c>
      <c r="T1640" s="21" t="s">
        <v>58</v>
      </c>
      <c r="U1640" s="31">
        <v>1.7143969586745127E-2</v>
      </c>
      <c r="V1640" s="21">
        <v>416</v>
      </c>
      <c r="W1640" s="31">
        <v>0.95792510561847211</v>
      </c>
      <c r="X1640" s="31">
        <v>0.99621940091403016</v>
      </c>
      <c r="Y1640" s="21" t="s">
        <v>58</v>
      </c>
      <c r="Z1640" s="31">
        <v>1.8996929651720645E-2</v>
      </c>
      <c r="AA1640" s="21">
        <v>79</v>
      </c>
      <c r="AB1640" s="31">
        <v>0.98861976610197022</v>
      </c>
      <c r="AC1640" s="31">
        <v>1.0011380012219431</v>
      </c>
      <c r="AD1640" s="21" t="s">
        <v>58</v>
      </c>
      <c r="AE1640" s="40">
        <v>1.1347904908828312E-2</v>
      </c>
      <c r="AF1640" s="21">
        <v>16</v>
      </c>
      <c r="AG1640" s="31">
        <v>0.95715080248806927</v>
      </c>
      <c r="AH1640" s="31">
        <v>0.9872295576018274</v>
      </c>
      <c r="AI1640" s="21" t="s">
        <v>58</v>
      </c>
      <c r="AJ1640" s="32">
        <v>7.7008136172451497E-4</v>
      </c>
    </row>
    <row r="1641" spans="1:36" x14ac:dyDescent="0.25">
      <c r="A1641" s="21" t="s">
        <v>1741</v>
      </c>
      <c r="B1641" s="21">
        <v>0.99580000000000002</v>
      </c>
      <c r="C1641" s="36">
        <f>1-Table2[[#This Row],[  Payment adjustment factor ]]</f>
        <v>4.1999999999999815E-3</v>
      </c>
      <c r="D1641" s="31">
        <v>0.19485756566777654</v>
      </c>
      <c r="E1641" s="21">
        <v>3</v>
      </c>
      <c r="F1641" s="31">
        <v>0.96305105890140408</v>
      </c>
      <c r="G1641" s="21">
        <v>170</v>
      </c>
      <c r="H1641" s="31">
        <v>1.0484324743781732</v>
      </c>
      <c r="I1641" s="31">
        <v>0.99676112581910359</v>
      </c>
      <c r="J1641" s="21" t="s">
        <v>44</v>
      </c>
      <c r="K1641" s="31">
        <v>1.4040703707753687E-2</v>
      </c>
      <c r="L1641" s="21">
        <v>94</v>
      </c>
      <c r="M1641" s="31">
        <v>1.151790578998894</v>
      </c>
      <c r="N1641" s="31">
        <v>0.99317980335967293</v>
      </c>
      <c r="O1641" s="21" t="s">
        <v>44</v>
      </c>
      <c r="P1641" s="31">
        <v>5.4260267801720082E-3</v>
      </c>
      <c r="Q1641" s="21">
        <v>329</v>
      </c>
      <c r="R1641" s="31">
        <v>1.1092876063386747</v>
      </c>
      <c r="S1641" s="31">
        <v>0.99472354671482743</v>
      </c>
      <c r="T1641" s="21" t="s">
        <v>44</v>
      </c>
      <c r="U1641" s="31">
        <v>1.8389079487567024E-2</v>
      </c>
      <c r="V1641" s="21">
        <v>382</v>
      </c>
      <c r="W1641" s="31">
        <v>0.9929693963383035</v>
      </c>
      <c r="X1641" s="31">
        <v>0.9918516596681215</v>
      </c>
      <c r="Y1641" s="21" t="s">
        <v>44</v>
      </c>
      <c r="Z1641" s="31">
        <v>2.7353576840522208E-2</v>
      </c>
      <c r="AA1641" s="21">
        <v>40</v>
      </c>
      <c r="AB1641" s="31">
        <v>1.0616984021367568</v>
      </c>
      <c r="AC1641" s="31">
        <v>0.9952100778551094</v>
      </c>
      <c r="AD1641" s="21" t="s">
        <v>44</v>
      </c>
      <c r="AE1641" s="40">
        <v>8.8274485146257586E-3</v>
      </c>
      <c r="AF1641" s="21">
        <v>44</v>
      </c>
      <c r="AG1641" s="31">
        <v>0.90216319176643656</v>
      </c>
      <c r="AH1641" s="31">
        <v>0.99702926691394167</v>
      </c>
      <c r="AI1641" s="21" t="s">
        <v>58</v>
      </c>
      <c r="AJ1641" s="32">
        <v>2.8874803384572032E-3</v>
      </c>
    </row>
    <row r="1642" spans="1:36" x14ac:dyDescent="0.25">
      <c r="A1642" s="21" t="s">
        <v>1742</v>
      </c>
      <c r="B1642" s="21">
        <v>0.999</v>
      </c>
      <c r="C1642" s="36">
        <f>1-Table2[[#This Row],[  Payment adjustment factor ]]</f>
        <v>1.0000000000000009E-3</v>
      </c>
      <c r="D1642" s="31">
        <v>0.40041493775933612</v>
      </c>
      <c r="E1642" s="21">
        <v>5</v>
      </c>
      <c r="F1642" s="31">
        <v>0.96305105890140408</v>
      </c>
      <c r="G1642" s="21">
        <v>22</v>
      </c>
      <c r="H1642" s="31">
        <v>0.99302779470492419</v>
      </c>
      <c r="I1642" s="31">
        <v>1.0039137645557574</v>
      </c>
      <c r="J1642" s="21" t="s">
        <v>58</v>
      </c>
      <c r="K1642" s="31">
        <v>6.5280889481590639E-3</v>
      </c>
      <c r="L1642" s="21">
        <v>68</v>
      </c>
      <c r="M1642" s="31">
        <v>1.0382232410747327</v>
      </c>
      <c r="N1642" s="31">
        <v>1.0034934502081108</v>
      </c>
      <c r="O1642" s="21" t="s">
        <v>44</v>
      </c>
      <c r="P1642" s="31">
        <v>1.5540286846746961E-2</v>
      </c>
      <c r="Q1642" s="21">
        <v>109</v>
      </c>
      <c r="R1642" s="31">
        <v>1.040231687324096</v>
      </c>
      <c r="S1642" s="31">
        <v>1.0156031600015401</v>
      </c>
      <c r="T1642" s="21" t="s">
        <v>44</v>
      </c>
      <c r="U1642" s="31">
        <v>2.2131174564138534E-2</v>
      </c>
      <c r="V1642" s="21">
        <v>89</v>
      </c>
      <c r="W1642" s="31">
        <v>0.98609567899535466</v>
      </c>
      <c r="X1642" s="31">
        <v>1.0088431660083446</v>
      </c>
      <c r="Y1642" s="21" t="s">
        <v>58</v>
      </c>
      <c r="Z1642" s="31">
        <v>3.7320102076062789E-2</v>
      </c>
      <c r="AA1642" s="12" t="s">
        <v>3140</v>
      </c>
      <c r="AB1642" s="12" t="s">
        <v>3140</v>
      </c>
      <c r="AC1642" s="31">
        <v>1.0058738187651037</v>
      </c>
      <c r="AD1642" s="21" t="s">
        <v>58</v>
      </c>
      <c r="AE1642" s="12" t="s">
        <v>3140</v>
      </c>
      <c r="AF1642" s="12" t="s">
        <v>3140</v>
      </c>
      <c r="AG1642" s="12" t="s">
        <v>3140</v>
      </c>
      <c r="AH1642" s="31">
        <v>0.99633796354879245</v>
      </c>
      <c r="AI1642" s="21" t="s">
        <v>58</v>
      </c>
      <c r="AJ1642" s="12" t="s">
        <v>3140</v>
      </c>
    </row>
    <row r="1643" spans="1:36" x14ac:dyDescent="0.25">
      <c r="A1643" s="21" t="s">
        <v>1743</v>
      </c>
      <c r="B1643" s="21">
        <v>0.99709999999999999</v>
      </c>
      <c r="C1643" s="36">
        <f>1-Table2[[#This Row],[  Payment adjustment factor ]]</f>
        <v>2.9000000000000137E-3</v>
      </c>
      <c r="D1643" s="31">
        <v>0.16490929333944593</v>
      </c>
      <c r="E1643" s="21">
        <v>2</v>
      </c>
      <c r="F1643" s="31">
        <v>0.96305105890140408</v>
      </c>
      <c r="G1643" s="21">
        <v>44</v>
      </c>
      <c r="H1643" s="31">
        <v>1.0427463868921332</v>
      </c>
      <c r="I1643" s="31">
        <v>0.99543995630441762</v>
      </c>
      <c r="J1643" s="21" t="s">
        <v>44</v>
      </c>
      <c r="K1643" s="31">
        <v>8.1737882346127697E-3</v>
      </c>
      <c r="L1643" s="21">
        <v>69</v>
      </c>
      <c r="M1643" s="31">
        <v>1.0831409023399061</v>
      </c>
      <c r="N1643" s="31">
        <v>0.99446279037947338</v>
      </c>
      <c r="O1643" s="21" t="s">
        <v>44</v>
      </c>
      <c r="P1643" s="31">
        <v>6.278695446738424E-3</v>
      </c>
      <c r="Q1643" s="21">
        <v>149</v>
      </c>
      <c r="R1643" s="31">
        <v>1.0881536887477363</v>
      </c>
      <c r="S1643" s="31">
        <v>0.98990484924672528</v>
      </c>
      <c r="T1643" s="21" t="s">
        <v>44</v>
      </c>
      <c r="U1643" s="31">
        <v>1.3662696258490724E-2</v>
      </c>
      <c r="V1643" s="21">
        <v>137</v>
      </c>
      <c r="W1643" s="31">
        <v>0.98004043586081158</v>
      </c>
      <c r="X1643" s="31">
        <v>0.989996280811276</v>
      </c>
      <c r="Y1643" s="21" t="s">
        <v>58</v>
      </c>
      <c r="Z1643" s="31">
        <v>1.5495805429594956E-2</v>
      </c>
      <c r="AA1643" s="21">
        <v>42</v>
      </c>
      <c r="AB1643" s="31">
        <v>1.0424336345638794</v>
      </c>
      <c r="AC1643" s="31">
        <v>0.99570692941132555</v>
      </c>
      <c r="AD1643" s="21" t="s">
        <v>44</v>
      </c>
      <c r="AE1643" s="40">
        <v>1.5437792082732682E-2</v>
      </c>
      <c r="AF1643" s="21">
        <v>36</v>
      </c>
      <c r="AG1643" s="31">
        <v>0.97746397697832965</v>
      </c>
      <c r="AH1643" s="31">
        <v>0.99079810028693438</v>
      </c>
      <c r="AI1643" s="21" t="s">
        <v>58</v>
      </c>
      <c r="AJ1643" s="32">
        <v>4.5866296202954349E-3</v>
      </c>
    </row>
    <row r="1644" spans="1:36" x14ac:dyDescent="0.25">
      <c r="A1644" s="21" t="s">
        <v>1744</v>
      </c>
      <c r="B1644" s="21">
        <v>0.99460000000000004</v>
      </c>
      <c r="C1644" s="36">
        <f>1-Table2[[#This Row],[  Payment adjustment factor ]]</f>
        <v>5.3999999999999604E-3</v>
      </c>
      <c r="D1644" s="31">
        <v>0.11261538461538462</v>
      </c>
      <c r="E1644" s="21">
        <v>1</v>
      </c>
      <c r="F1644" s="31">
        <v>0.96305105890140408</v>
      </c>
      <c r="G1644" s="21">
        <v>37</v>
      </c>
      <c r="H1644" s="31">
        <v>0.98108170610850853</v>
      </c>
      <c r="I1644" s="31">
        <v>0.99683021909853442</v>
      </c>
      <c r="J1644" s="21" t="s">
        <v>58</v>
      </c>
      <c r="K1644" s="31">
        <v>2.8278907987339688E-2</v>
      </c>
      <c r="L1644" s="21">
        <v>75</v>
      </c>
      <c r="M1644" s="31">
        <v>0.98894228293035469</v>
      </c>
      <c r="N1644" s="31">
        <v>0.99412983429491208</v>
      </c>
      <c r="O1644" s="21" t="s">
        <v>58</v>
      </c>
      <c r="P1644" s="31">
        <v>3.6844185129147458E-2</v>
      </c>
      <c r="Q1644" s="21">
        <v>52</v>
      </c>
      <c r="R1644" s="31">
        <v>0.99005636351134152</v>
      </c>
      <c r="S1644" s="31">
        <v>0.99256220528153027</v>
      </c>
      <c r="T1644" s="21" t="s">
        <v>58</v>
      </c>
      <c r="U1644" s="31">
        <v>2.7481267084467107E-2</v>
      </c>
      <c r="V1644" s="21">
        <v>66</v>
      </c>
      <c r="W1644" s="31">
        <v>0.93886753081052787</v>
      </c>
      <c r="X1644" s="31">
        <v>0.99621940091403016</v>
      </c>
      <c r="Y1644" s="21" t="s">
        <v>58</v>
      </c>
      <c r="Z1644" s="31">
        <v>4.1412762424352607E-2</v>
      </c>
      <c r="AA1644" s="12" t="s">
        <v>3140</v>
      </c>
      <c r="AB1644" s="12" t="s">
        <v>3140</v>
      </c>
      <c r="AC1644" s="31">
        <v>1.0011380012219431</v>
      </c>
      <c r="AD1644" s="21" t="s">
        <v>58</v>
      </c>
      <c r="AE1644" s="12" t="s">
        <v>3140</v>
      </c>
      <c r="AF1644" s="21">
        <v>60</v>
      </c>
      <c r="AG1644" s="31">
        <v>1.0995539573775783</v>
      </c>
      <c r="AH1644" s="31">
        <v>0.9872295576018274</v>
      </c>
      <c r="AI1644" s="21" t="s">
        <v>44</v>
      </c>
      <c r="AJ1644" s="32">
        <v>4.9656137268711042E-2</v>
      </c>
    </row>
    <row r="1645" spans="1:36" x14ac:dyDescent="0.25">
      <c r="A1645" s="21" t="s">
        <v>1745</v>
      </c>
      <c r="B1645" s="21">
        <v>0.99709999999999999</v>
      </c>
      <c r="C1645" s="36">
        <f>1-Table2[[#This Row],[  Payment adjustment factor ]]</f>
        <v>2.9000000000000137E-3</v>
      </c>
      <c r="D1645" s="31">
        <v>0.12800413472305969</v>
      </c>
      <c r="E1645" s="21">
        <v>1</v>
      </c>
      <c r="F1645" s="31">
        <v>0.96305105890140408</v>
      </c>
      <c r="G1645" s="21">
        <v>198</v>
      </c>
      <c r="H1645" s="31">
        <v>0.94322112285647375</v>
      </c>
      <c r="I1645" s="31">
        <v>0.99683021909853442</v>
      </c>
      <c r="J1645" s="21" t="s">
        <v>58</v>
      </c>
      <c r="K1645" s="31">
        <v>2.6815526422449457E-2</v>
      </c>
      <c r="L1645" s="21">
        <v>75</v>
      </c>
      <c r="M1645" s="31">
        <v>0.99168383804342319</v>
      </c>
      <c r="N1645" s="31">
        <v>0.99412983429491208</v>
      </c>
      <c r="O1645" s="21" t="s">
        <v>58</v>
      </c>
      <c r="P1645" s="31">
        <v>6.8896543698129618E-3</v>
      </c>
      <c r="Q1645" s="21">
        <v>286</v>
      </c>
      <c r="R1645" s="31">
        <v>1.0719719070652347</v>
      </c>
      <c r="S1645" s="31">
        <v>0.99256220528153027</v>
      </c>
      <c r="T1645" s="21" t="s">
        <v>44</v>
      </c>
      <c r="U1645" s="31">
        <v>2.2818313493051561E-2</v>
      </c>
      <c r="V1645" s="21">
        <v>352</v>
      </c>
      <c r="W1645" s="31">
        <v>1.028615918618442</v>
      </c>
      <c r="X1645" s="31">
        <v>0.99621940091403016</v>
      </c>
      <c r="Y1645" s="21" t="s">
        <v>44</v>
      </c>
      <c r="Z1645" s="31">
        <v>3.7041563491385508E-2</v>
      </c>
      <c r="AA1645" s="21">
        <v>31</v>
      </c>
      <c r="AB1645" s="31">
        <v>0.98953269375510888</v>
      </c>
      <c r="AC1645" s="31">
        <v>1.0011380012219431</v>
      </c>
      <c r="AD1645" s="21" t="s">
        <v>58</v>
      </c>
      <c r="AE1645" s="40">
        <v>1.1180935439517989E-2</v>
      </c>
      <c r="AF1645" s="21">
        <v>83</v>
      </c>
      <c r="AG1645" s="31">
        <v>0.97999261333340904</v>
      </c>
      <c r="AH1645" s="31">
        <v>0.9872295576018274</v>
      </c>
      <c r="AI1645" s="21" t="s">
        <v>58</v>
      </c>
      <c r="AJ1645" s="32">
        <v>9.3027817599118535E-3</v>
      </c>
    </row>
    <row r="1646" spans="1:36" x14ac:dyDescent="0.25">
      <c r="A1646" s="21" t="s">
        <v>1746</v>
      </c>
      <c r="B1646" s="31">
        <v>1</v>
      </c>
      <c r="C1646" s="36">
        <f>1-Table2[[#This Row],[  Payment adjustment factor ]]</f>
        <v>0</v>
      </c>
      <c r="D1646" s="31">
        <v>0.16740088105726872</v>
      </c>
      <c r="E1646" s="21">
        <v>2</v>
      </c>
      <c r="F1646" s="31">
        <v>0.96305105890140408</v>
      </c>
      <c r="G1646" s="12" t="s">
        <v>3140</v>
      </c>
      <c r="H1646" s="32" t="s">
        <v>3140</v>
      </c>
      <c r="I1646" s="31">
        <v>0.99543995630441762</v>
      </c>
      <c r="J1646" s="21" t="s">
        <v>58</v>
      </c>
      <c r="K1646" s="32" t="s">
        <v>3140</v>
      </c>
      <c r="L1646" s="21">
        <v>3</v>
      </c>
      <c r="M1646" s="31">
        <v>0.99197482848314122</v>
      </c>
      <c r="N1646" s="31">
        <v>0.99446279037947338</v>
      </c>
      <c r="O1646" s="21" t="s">
        <v>58</v>
      </c>
      <c r="P1646" s="31">
        <v>3.0137822512819122E-2</v>
      </c>
      <c r="Q1646" s="12" t="s">
        <v>3140</v>
      </c>
      <c r="R1646" s="32" t="s">
        <v>3140</v>
      </c>
      <c r="S1646" s="31">
        <v>0.98990484924672528</v>
      </c>
      <c r="T1646" s="21" t="s">
        <v>58</v>
      </c>
      <c r="U1646" s="32" t="s">
        <v>3140</v>
      </c>
      <c r="V1646" s="21">
        <v>2</v>
      </c>
      <c r="W1646" s="31">
        <v>0.99533246123492114</v>
      </c>
      <c r="X1646" s="31">
        <v>0.989996280811276</v>
      </c>
      <c r="Y1646" s="21" t="s">
        <v>58</v>
      </c>
      <c r="Z1646" s="31">
        <v>1.6586179766135814E-2</v>
      </c>
      <c r="AA1646" s="12" t="s">
        <v>3140</v>
      </c>
      <c r="AB1646" s="12" t="s">
        <v>3140</v>
      </c>
      <c r="AC1646" s="31">
        <v>0.99570692941132555</v>
      </c>
      <c r="AD1646" s="21" t="s">
        <v>58</v>
      </c>
      <c r="AE1646" s="12" t="s">
        <v>3140</v>
      </c>
      <c r="AF1646" s="12" t="s">
        <v>3140</v>
      </c>
      <c r="AG1646" s="12" t="s">
        <v>3140</v>
      </c>
      <c r="AH1646" s="31">
        <v>0.99079810028693438</v>
      </c>
      <c r="AI1646" s="21" t="s">
        <v>58</v>
      </c>
      <c r="AJ1646" s="12" t="s">
        <v>3140</v>
      </c>
    </row>
    <row r="1647" spans="1:36" x14ac:dyDescent="0.25">
      <c r="A1647" s="21" t="s">
        <v>1747</v>
      </c>
      <c r="B1647" s="21">
        <v>0.99860000000000004</v>
      </c>
      <c r="C1647" s="36">
        <f>1-Table2[[#This Row],[  Payment adjustment factor ]]</f>
        <v>1.3999999999999568E-3</v>
      </c>
      <c r="D1647" s="31">
        <v>8.3461011208773486E-2</v>
      </c>
      <c r="E1647" s="21">
        <v>1</v>
      </c>
      <c r="F1647" s="31">
        <v>0.96305105890140408</v>
      </c>
      <c r="G1647" s="21">
        <v>265</v>
      </c>
      <c r="H1647" s="31">
        <v>1.0135742789674527</v>
      </c>
      <c r="I1647" s="31">
        <v>0.99683021909853442</v>
      </c>
      <c r="J1647" s="21" t="s">
        <v>44</v>
      </c>
      <c r="K1647" s="31">
        <v>3.6133089990299808E-2</v>
      </c>
      <c r="L1647" s="21">
        <v>125</v>
      </c>
      <c r="M1647" s="31">
        <v>0.94202794394452549</v>
      </c>
      <c r="N1647" s="31">
        <v>0.99412983429491208</v>
      </c>
      <c r="O1647" s="21" t="s">
        <v>58</v>
      </c>
      <c r="P1647" s="31">
        <v>9.6171459870679453E-3</v>
      </c>
      <c r="Q1647" s="21">
        <v>441</v>
      </c>
      <c r="R1647" s="31">
        <v>0.80555503948469576</v>
      </c>
      <c r="S1647" s="31">
        <v>0.99256220528153027</v>
      </c>
      <c r="T1647" s="21" t="s">
        <v>58</v>
      </c>
      <c r="U1647" s="31">
        <v>3.8003043435493919E-2</v>
      </c>
      <c r="V1647" s="21">
        <v>517</v>
      </c>
      <c r="W1647" s="31">
        <v>0.99559872105124603</v>
      </c>
      <c r="X1647" s="31">
        <v>0.99621940091403016</v>
      </c>
      <c r="Y1647" s="21" t="s">
        <v>58</v>
      </c>
      <c r="Z1647" s="31">
        <v>4.5557328228718809E-2</v>
      </c>
      <c r="AA1647" s="21">
        <v>42</v>
      </c>
      <c r="AB1647" s="31">
        <v>0.96478819482586764</v>
      </c>
      <c r="AC1647" s="31">
        <v>1.0011380012219431</v>
      </c>
      <c r="AD1647" s="21" t="s">
        <v>58</v>
      </c>
      <c r="AE1647" s="40">
        <v>1.3231871774707143E-2</v>
      </c>
      <c r="AF1647" s="21">
        <v>141</v>
      </c>
      <c r="AG1647" s="31">
        <v>1.0404288898440004</v>
      </c>
      <c r="AH1647" s="31">
        <v>0.9872295576018274</v>
      </c>
      <c r="AI1647" s="21" t="s">
        <v>44</v>
      </c>
      <c r="AJ1647" s="32">
        <v>1.5495545303447633E-2</v>
      </c>
    </row>
    <row r="1648" spans="1:36" x14ac:dyDescent="0.25">
      <c r="A1648" s="21" t="s">
        <v>1748</v>
      </c>
      <c r="B1648" s="21">
        <v>0.99829999999999997</v>
      </c>
      <c r="C1648" s="36">
        <f>1-Table2[[#This Row],[  Payment adjustment factor ]]</f>
        <v>1.7000000000000348E-3</v>
      </c>
      <c r="D1648" s="31">
        <v>0.21985366540030957</v>
      </c>
      <c r="E1648" s="21">
        <v>3</v>
      </c>
      <c r="F1648" s="31">
        <v>0.96305105890140408</v>
      </c>
      <c r="G1648" s="21">
        <v>79</v>
      </c>
      <c r="H1648" s="31">
        <v>1.0492665769262941</v>
      </c>
      <c r="I1648" s="31">
        <v>0.99676112581910359</v>
      </c>
      <c r="J1648" s="21" t="s">
        <v>44</v>
      </c>
      <c r="K1648" s="31">
        <v>1.7205678211007297E-2</v>
      </c>
      <c r="L1648" s="21">
        <v>71</v>
      </c>
      <c r="M1648" s="31">
        <v>0.99683609359362502</v>
      </c>
      <c r="N1648" s="31">
        <v>0.99317980335967293</v>
      </c>
      <c r="O1648" s="21" t="s">
        <v>44</v>
      </c>
      <c r="P1648" s="31">
        <v>6.9258160090119071E-3</v>
      </c>
      <c r="Q1648" s="21">
        <v>141</v>
      </c>
      <c r="R1648" s="31">
        <v>1.0377839247133707</v>
      </c>
      <c r="S1648" s="31">
        <v>0.99472354671482743</v>
      </c>
      <c r="T1648" s="21" t="s">
        <v>44</v>
      </c>
      <c r="U1648" s="31">
        <v>1.6903133619279E-2</v>
      </c>
      <c r="V1648" s="21">
        <v>156</v>
      </c>
      <c r="W1648" s="31">
        <v>0.94544246140784427</v>
      </c>
      <c r="X1648" s="31">
        <v>0.9918516596681215</v>
      </c>
      <c r="Y1648" s="21" t="s">
        <v>58</v>
      </c>
      <c r="Z1648" s="31">
        <v>2.5904400696320311E-2</v>
      </c>
      <c r="AA1648" s="21">
        <v>27</v>
      </c>
      <c r="AB1648" s="31">
        <v>0.98369206376971186</v>
      </c>
      <c r="AC1648" s="31">
        <v>0.9952100778551094</v>
      </c>
      <c r="AD1648" s="21" t="s">
        <v>58</v>
      </c>
      <c r="AE1648" s="40">
        <v>1.2299117319510696E-2</v>
      </c>
      <c r="AF1648" s="21">
        <v>33</v>
      </c>
      <c r="AG1648" s="31">
        <v>1.0285868901984729</v>
      </c>
      <c r="AH1648" s="31">
        <v>0.99702926691394167</v>
      </c>
      <c r="AI1648" s="21" t="s">
        <v>44</v>
      </c>
      <c r="AJ1648" s="32">
        <v>4.4750774473089399E-3</v>
      </c>
    </row>
    <row r="1649" spans="1:36" x14ac:dyDescent="0.25">
      <c r="A1649" s="21" t="s">
        <v>1749</v>
      </c>
      <c r="B1649" s="21">
        <v>0.99399999999999999</v>
      </c>
      <c r="C1649" s="36">
        <f>1-Table2[[#This Row],[  Payment adjustment factor ]]</f>
        <v>6.0000000000000053E-3</v>
      </c>
      <c r="D1649" s="31">
        <v>0.14045360824742267</v>
      </c>
      <c r="E1649" s="21">
        <v>1</v>
      </c>
      <c r="F1649" s="31">
        <v>0.96305105890140408</v>
      </c>
      <c r="G1649" s="21">
        <v>80</v>
      </c>
      <c r="H1649" s="31">
        <v>0.98964390626444643</v>
      </c>
      <c r="I1649" s="31">
        <v>0.99683021909853442</v>
      </c>
      <c r="J1649" s="21" t="s">
        <v>58</v>
      </c>
      <c r="K1649" s="31">
        <v>2.7617608888554003E-2</v>
      </c>
      <c r="L1649" s="21">
        <v>82</v>
      </c>
      <c r="M1649" s="31">
        <v>1.034183886490923</v>
      </c>
      <c r="N1649" s="31">
        <v>0.99412983429491208</v>
      </c>
      <c r="O1649" s="21" t="s">
        <v>44</v>
      </c>
      <c r="P1649" s="31">
        <v>1.2054430570117524E-2</v>
      </c>
      <c r="Q1649" s="21">
        <v>223</v>
      </c>
      <c r="R1649" s="31">
        <v>1.1314441946269</v>
      </c>
      <c r="S1649" s="31">
        <v>0.99256220528153027</v>
      </c>
      <c r="T1649" s="21" t="s">
        <v>44</v>
      </c>
      <c r="U1649" s="31">
        <v>3.1343645197858476E-2</v>
      </c>
      <c r="V1649" s="21">
        <v>174</v>
      </c>
      <c r="W1649" s="31">
        <v>1.0255787880789546</v>
      </c>
      <c r="X1649" s="31">
        <v>0.99621940091403016</v>
      </c>
      <c r="Y1649" s="21" t="s">
        <v>44</v>
      </c>
      <c r="Z1649" s="31">
        <v>3.3214902797521303E-2</v>
      </c>
      <c r="AA1649" s="21">
        <v>40</v>
      </c>
      <c r="AB1649" s="31">
        <v>0.99287356813977745</v>
      </c>
      <c r="AC1649" s="31">
        <v>1.0011380012219431</v>
      </c>
      <c r="AD1649" s="21" t="s">
        <v>58</v>
      </c>
      <c r="AE1649" s="40">
        <v>2.5731327319457372E-2</v>
      </c>
      <c r="AF1649" s="21">
        <v>71</v>
      </c>
      <c r="AG1649" s="31">
        <v>1.0201677663326654</v>
      </c>
      <c r="AH1649" s="31">
        <v>0.9872295576018274</v>
      </c>
      <c r="AI1649" s="21" t="s">
        <v>44</v>
      </c>
      <c r="AJ1649" s="32">
        <v>1.4068546056506665E-2</v>
      </c>
    </row>
    <row r="1650" spans="1:36" x14ac:dyDescent="0.25">
      <c r="A1650" s="21" t="s">
        <v>1750</v>
      </c>
      <c r="B1650" s="21">
        <v>0.99980000000000002</v>
      </c>
      <c r="C1650" s="36">
        <f>1-Table2[[#This Row],[  Payment adjustment factor ]]</f>
        <v>1.9999999999997797E-4</v>
      </c>
      <c r="D1650" s="31">
        <v>9.3607305936073054E-2</v>
      </c>
      <c r="E1650" s="21">
        <v>1</v>
      </c>
      <c r="F1650" s="31">
        <v>0.96305105890140408</v>
      </c>
      <c r="G1650" s="21">
        <v>74</v>
      </c>
      <c r="H1650" s="31">
        <v>0.94711380854073068</v>
      </c>
      <c r="I1650" s="31">
        <v>0.99683021909853442</v>
      </c>
      <c r="J1650" s="21" t="s">
        <v>58</v>
      </c>
      <c r="K1650" s="31">
        <v>2.362435138216833E-2</v>
      </c>
      <c r="L1650" s="21">
        <v>47</v>
      </c>
      <c r="M1650" s="31">
        <v>0.93193266057023372</v>
      </c>
      <c r="N1650" s="31">
        <v>0.99412983429491208</v>
      </c>
      <c r="O1650" s="21" t="s">
        <v>58</v>
      </c>
      <c r="P1650" s="31">
        <v>9.4216227559408561E-3</v>
      </c>
      <c r="Q1650" s="21">
        <v>181</v>
      </c>
      <c r="R1650" s="31">
        <v>0.94445238704719869</v>
      </c>
      <c r="S1650" s="31">
        <v>0.99256220528153027</v>
      </c>
      <c r="T1650" s="21" t="s">
        <v>58</v>
      </c>
      <c r="U1650" s="31">
        <v>4.0206081935563673E-2</v>
      </c>
      <c r="V1650" s="21">
        <v>95</v>
      </c>
      <c r="W1650" s="31">
        <v>1.0038403634879443</v>
      </c>
      <c r="X1650" s="31">
        <v>0.99621940091403016</v>
      </c>
      <c r="Y1650" s="21" t="s">
        <v>44</v>
      </c>
      <c r="Z1650" s="31">
        <v>2.6616556670038181E-2</v>
      </c>
      <c r="AA1650" s="12" t="s">
        <v>3140</v>
      </c>
      <c r="AB1650" s="12" t="s">
        <v>3140</v>
      </c>
      <c r="AC1650" s="31">
        <v>1.0011380012219431</v>
      </c>
      <c r="AD1650" s="21" t="s">
        <v>58</v>
      </c>
      <c r="AE1650" s="12" t="s">
        <v>3140</v>
      </c>
      <c r="AF1650" s="21">
        <v>100</v>
      </c>
      <c r="AG1650" s="31">
        <v>0.98645682062540896</v>
      </c>
      <c r="AH1650" s="31">
        <v>0.9872295576018274</v>
      </c>
      <c r="AI1650" s="21" t="s">
        <v>58</v>
      </c>
      <c r="AJ1650" s="32">
        <v>2.967112590743512E-2</v>
      </c>
    </row>
    <row r="1651" spans="1:36" x14ac:dyDescent="0.25">
      <c r="A1651" s="21" t="s">
        <v>1751</v>
      </c>
      <c r="B1651" s="21">
        <v>0.99409999999999998</v>
      </c>
      <c r="C1651" s="36">
        <f>1-Table2[[#This Row],[  Payment adjustment factor ]]</f>
        <v>5.9000000000000163E-3</v>
      </c>
      <c r="D1651" s="31">
        <v>0.13996548500755016</v>
      </c>
      <c r="E1651" s="21">
        <v>1</v>
      </c>
      <c r="F1651" s="31">
        <v>0.96305105890140408</v>
      </c>
      <c r="G1651" s="21">
        <v>219</v>
      </c>
      <c r="H1651" s="31">
        <v>1.0155362773230816</v>
      </c>
      <c r="I1651" s="31">
        <v>0.99683021909853442</v>
      </c>
      <c r="J1651" s="21" t="s">
        <v>44</v>
      </c>
      <c r="K1651" s="31">
        <v>2.0801451593568193E-2</v>
      </c>
      <c r="L1651" s="21">
        <v>178</v>
      </c>
      <c r="M1651" s="31">
        <v>1.0341725904518648</v>
      </c>
      <c r="N1651" s="31">
        <v>0.99412983429491208</v>
      </c>
      <c r="O1651" s="21" t="s">
        <v>44</v>
      </c>
      <c r="P1651" s="31">
        <v>8.0978297157088125E-3</v>
      </c>
      <c r="Q1651" s="21">
        <v>725</v>
      </c>
      <c r="R1651" s="31">
        <v>1.1022516964534057</v>
      </c>
      <c r="S1651" s="31">
        <v>0.99256220528153027</v>
      </c>
      <c r="T1651" s="21" t="s">
        <v>44</v>
      </c>
      <c r="U1651" s="31">
        <v>3.7505153235414222E-2</v>
      </c>
      <c r="V1651" s="21">
        <v>650</v>
      </c>
      <c r="W1651" s="31">
        <v>0.99319692665038495</v>
      </c>
      <c r="X1651" s="31">
        <v>0.99621940091403016</v>
      </c>
      <c r="Y1651" s="21" t="s">
        <v>58</v>
      </c>
      <c r="Z1651" s="31">
        <v>3.8944835850219774E-2</v>
      </c>
      <c r="AA1651" s="21">
        <v>87</v>
      </c>
      <c r="AB1651" s="31">
        <v>1.059883368317287</v>
      </c>
      <c r="AC1651" s="31">
        <v>1.0011380012219431</v>
      </c>
      <c r="AD1651" s="21" t="s">
        <v>44</v>
      </c>
      <c r="AE1651" s="40">
        <v>1.6859104529566869E-2</v>
      </c>
      <c r="AF1651" s="21">
        <v>155</v>
      </c>
      <c r="AG1651" s="31">
        <v>1.0253826890162361</v>
      </c>
      <c r="AH1651" s="31">
        <v>0.9872295576018274</v>
      </c>
      <c r="AI1651" s="21" t="s">
        <v>44</v>
      </c>
      <c r="AJ1651" s="32">
        <v>9.1057102107586687E-3</v>
      </c>
    </row>
    <row r="1652" spans="1:36" x14ac:dyDescent="0.25">
      <c r="A1652" s="21" t="s">
        <v>1752</v>
      </c>
      <c r="B1652" s="21">
        <v>0.98460000000000003</v>
      </c>
      <c r="C1652" s="36">
        <f>1-Table2[[#This Row],[  Payment adjustment factor ]]</f>
        <v>1.5399999999999969E-2</v>
      </c>
      <c r="D1652" s="31">
        <v>8.9711560299795601E-2</v>
      </c>
      <c r="E1652" s="21">
        <v>1</v>
      </c>
      <c r="F1652" s="31">
        <v>0.96305105890140408</v>
      </c>
      <c r="G1652" s="21">
        <v>136</v>
      </c>
      <c r="H1652" s="31">
        <v>1.1464353796634872</v>
      </c>
      <c r="I1652" s="31">
        <v>0.99683021909853442</v>
      </c>
      <c r="J1652" s="21" t="s">
        <v>44</v>
      </c>
      <c r="K1652" s="31">
        <v>2.5284637095081924E-2</v>
      </c>
      <c r="L1652" s="21">
        <v>74</v>
      </c>
      <c r="M1652" s="31">
        <v>1.0436899779103064</v>
      </c>
      <c r="N1652" s="31">
        <v>0.99412983429491208</v>
      </c>
      <c r="O1652" s="21" t="s">
        <v>44</v>
      </c>
      <c r="P1652" s="31">
        <v>5.098693499811742E-3</v>
      </c>
      <c r="Q1652" s="21">
        <v>311</v>
      </c>
      <c r="R1652" s="31">
        <v>1.1375831487071437</v>
      </c>
      <c r="S1652" s="31">
        <v>0.99256220528153027</v>
      </c>
      <c r="T1652" s="21" t="s">
        <v>44</v>
      </c>
      <c r="U1652" s="31">
        <v>2.7635619769591547E-2</v>
      </c>
      <c r="V1652" s="21">
        <v>372</v>
      </c>
      <c r="W1652" s="31">
        <v>1.1616411638676569</v>
      </c>
      <c r="X1652" s="31">
        <v>0.99621940091403016</v>
      </c>
      <c r="Y1652" s="21" t="s">
        <v>44</v>
      </c>
      <c r="Z1652" s="31">
        <v>3.6411626922718626E-2</v>
      </c>
      <c r="AA1652" s="21">
        <v>45</v>
      </c>
      <c r="AB1652" s="31">
        <v>1.081989751317793</v>
      </c>
      <c r="AC1652" s="31">
        <v>1.0011380012219431</v>
      </c>
      <c r="AD1652" s="21" t="s">
        <v>44</v>
      </c>
      <c r="AE1652" s="40">
        <v>1.7175497965305469E-2</v>
      </c>
      <c r="AF1652" s="21">
        <v>55</v>
      </c>
      <c r="AG1652" s="31">
        <v>1.067629815694261</v>
      </c>
      <c r="AH1652" s="31">
        <v>0.9872295576018274</v>
      </c>
      <c r="AI1652" s="21" t="s">
        <v>44</v>
      </c>
      <c r="AJ1652" s="32">
        <v>6.668549170357631E-3</v>
      </c>
    </row>
    <row r="1653" spans="1:36" x14ac:dyDescent="0.25">
      <c r="A1653" s="21" t="s">
        <v>1753</v>
      </c>
      <c r="B1653" s="21">
        <v>0.99419999999999997</v>
      </c>
      <c r="C1653" s="36">
        <f>1-Table2[[#This Row],[  Payment adjustment factor ]]</f>
        <v>5.8000000000000274E-3</v>
      </c>
      <c r="D1653" s="31">
        <v>7.4249467784680889E-2</v>
      </c>
      <c r="E1653" s="21">
        <v>1</v>
      </c>
      <c r="F1653" s="31">
        <v>0.96305105890140408</v>
      </c>
      <c r="G1653" s="21">
        <v>228</v>
      </c>
      <c r="H1653" s="31">
        <v>1.0027480278445466</v>
      </c>
      <c r="I1653" s="31">
        <v>0.99683021909853442</v>
      </c>
      <c r="J1653" s="21" t="s">
        <v>44</v>
      </c>
      <c r="K1653" s="31">
        <v>2.4286242912268909E-2</v>
      </c>
      <c r="L1653" s="21">
        <v>141</v>
      </c>
      <c r="M1653" s="31">
        <v>0.96345288645858174</v>
      </c>
      <c r="N1653" s="31">
        <v>0.99412983429491208</v>
      </c>
      <c r="O1653" s="21" t="s">
        <v>58</v>
      </c>
      <c r="P1653" s="31">
        <v>7.3437900836894688E-3</v>
      </c>
      <c r="Q1653" s="21">
        <v>562</v>
      </c>
      <c r="R1653" s="31">
        <v>1.0440870709971355</v>
      </c>
      <c r="S1653" s="31">
        <v>0.99256220528153027</v>
      </c>
      <c r="T1653" s="21" t="s">
        <v>44</v>
      </c>
      <c r="U1653" s="31">
        <v>3.0978999287528307E-2</v>
      </c>
      <c r="V1653" s="21">
        <v>472</v>
      </c>
      <c r="W1653" s="31">
        <v>1.1265307755948497</v>
      </c>
      <c r="X1653" s="31">
        <v>0.99621940091403016</v>
      </c>
      <c r="Y1653" s="21" t="s">
        <v>44</v>
      </c>
      <c r="Z1653" s="31">
        <v>3.2913472467362447E-2</v>
      </c>
      <c r="AA1653" s="21">
        <v>71</v>
      </c>
      <c r="AB1653" s="31">
        <v>0.94940593667406636</v>
      </c>
      <c r="AC1653" s="31">
        <v>1.0011380012219431</v>
      </c>
      <c r="AD1653" s="21" t="s">
        <v>58</v>
      </c>
      <c r="AE1653" s="40">
        <v>1.5615123178971509E-2</v>
      </c>
      <c r="AF1653" s="21">
        <v>498</v>
      </c>
      <c r="AG1653" s="31">
        <v>0.95789066731509043</v>
      </c>
      <c r="AH1653" s="31">
        <v>0.9872295576018274</v>
      </c>
      <c r="AI1653" s="21" t="s">
        <v>58</v>
      </c>
      <c r="AJ1653" s="32">
        <v>3.7367174588842846E-2</v>
      </c>
    </row>
    <row r="1654" spans="1:36" x14ac:dyDescent="0.25">
      <c r="A1654" s="21" t="s">
        <v>1754</v>
      </c>
      <c r="B1654" s="21">
        <v>0.99080000000000001</v>
      </c>
      <c r="C1654" s="36">
        <f>1-Table2[[#This Row],[  Payment adjustment factor ]]</f>
        <v>9.199999999999986E-3</v>
      </c>
      <c r="D1654" s="31">
        <v>0.12874493927125505</v>
      </c>
      <c r="E1654" s="21">
        <v>1</v>
      </c>
      <c r="F1654" s="31">
        <v>0.96305105890140408</v>
      </c>
      <c r="G1654" s="21">
        <v>119</v>
      </c>
      <c r="H1654" s="31">
        <v>1.04917240789858</v>
      </c>
      <c r="I1654" s="31">
        <v>0.99683021909853442</v>
      </c>
      <c r="J1654" s="21" t="s">
        <v>44</v>
      </c>
      <c r="K1654" s="31">
        <v>2.2221855409147867E-2</v>
      </c>
      <c r="L1654" s="21">
        <v>75</v>
      </c>
      <c r="M1654" s="31">
        <v>1.0170035259204795</v>
      </c>
      <c r="N1654" s="31">
        <v>0.99412983429491208</v>
      </c>
      <c r="O1654" s="21" t="s">
        <v>44</v>
      </c>
      <c r="P1654" s="31">
        <v>6.1972977665536626E-3</v>
      </c>
      <c r="Q1654" s="21">
        <v>261</v>
      </c>
      <c r="R1654" s="31">
        <v>1.107443090265116</v>
      </c>
      <c r="S1654" s="31">
        <v>0.99256220528153027</v>
      </c>
      <c r="T1654" s="21" t="s">
        <v>44</v>
      </c>
      <c r="U1654" s="31">
        <v>2.2579096669698623E-2</v>
      </c>
      <c r="V1654" s="21">
        <v>255</v>
      </c>
      <c r="W1654" s="31">
        <v>1.1253966843020047</v>
      </c>
      <c r="X1654" s="31">
        <v>0.99621940091403016</v>
      </c>
      <c r="Y1654" s="21" t="s">
        <v>44</v>
      </c>
      <c r="Z1654" s="31">
        <v>2.7244028255775363E-2</v>
      </c>
      <c r="AA1654" s="21">
        <v>35</v>
      </c>
      <c r="AB1654" s="31">
        <v>0.98096343364624283</v>
      </c>
      <c r="AC1654" s="31">
        <v>1.0011380012219431</v>
      </c>
      <c r="AD1654" s="21" t="s">
        <v>58</v>
      </c>
      <c r="AE1654" s="40">
        <v>1.331796076311865E-2</v>
      </c>
      <c r="AF1654" s="21">
        <v>195</v>
      </c>
      <c r="AG1654" s="31">
        <v>1.0799624012461346</v>
      </c>
      <c r="AH1654" s="31">
        <v>0.9872295576018274</v>
      </c>
      <c r="AI1654" s="21" t="s">
        <v>44</v>
      </c>
      <c r="AJ1654" s="32">
        <v>2.2578914175631778E-2</v>
      </c>
    </row>
    <row r="1655" spans="1:36" x14ac:dyDescent="0.25">
      <c r="A1655" s="21" t="s">
        <v>1755</v>
      </c>
      <c r="B1655" s="21">
        <v>0.99590000000000001</v>
      </c>
      <c r="C1655" s="36">
        <f>1-Table2[[#This Row],[  Payment adjustment factor ]]</f>
        <v>4.0999999999999925E-3</v>
      </c>
      <c r="D1655" s="31">
        <v>0.10663329161451815</v>
      </c>
      <c r="E1655" s="21">
        <v>1</v>
      </c>
      <c r="F1655" s="31">
        <v>0.96305105890140408</v>
      </c>
      <c r="G1655" s="21">
        <v>63</v>
      </c>
      <c r="H1655" s="31">
        <v>1.0594480253528582</v>
      </c>
      <c r="I1655" s="31">
        <v>0.99683021909853442</v>
      </c>
      <c r="J1655" s="21" t="s">
        <v>44</v>
      </c>
      <c r="K1655" s="31">
        <v>8.9705114310327013E-3</v>
      </c>
      <c r="L1655" s="21">
        <v>75</v>
      </c>
      <c r="M1655" s="31">
        <v>0.98639264906790347</v>
      </c>
      <c r="N1655" s="31">
        <v>0.99412983429491208</v>
      </c>
      <c r="O1655" s="21" t="s">
        <v>58</v>
      </c>
      <c r="P1655" s="31">
        <v>8.3354079478831101E-3</v>
      </c>
      <c r="Q1655" s="21">
        <v>248</v>
      </c>
      <c r="R1655" s="31">
        <v>0.99252579551795939</v>
      </c>
      <c r="S1655" s="31">
        <v>0.99256220528153027</v>
      </c>
      <c r="T1655" s="21" t="s">
        <v>58</v>
      </c>
      <c r="U1655" s="31">
        <v>2.5367305477462462E-2</v>
      </c>
      <c r="V1655" s="21">
        <v>289</v>
      </c>
      <c r="W1655" s="31">
        <v>1.0787293628226169</v>
      </c>
      <c r="X1655" s="31">
        <v>0.99621940091403016</v>
      </c>
      <c r="Y1655" s="21" t="s">
        <v>44</v>
      </c>
      <c r="Z1655" s="31">
        <v>3.6954298795012726E-2</v>
      </c>
      <c r="AA1655" s="12" t="s">
        <v>3140</v>
      </c>
      <c r="AB1655" s="12" t="s">
        <v>3140</v>
      </c>
      <c r="AC1655" s="31">
        <v>1.0011380012219431</v>
      </c>
      <c r="AD1655" s="21" t="s">
        <v>58</v>
      </c>
      <c r="AE1655" s="12" t="s">
        <v>3140</v>
      </c>
      <c r="AF1655" s="21">
        <v>116</v>
      </c>
      <c r="AG1655" s="31">
        <v>1.0287880987452329</v>
      </c>
      <c r="AH1655" s="31">
        <v>0.9872295576018274</v>
      </c>
      <c r="AI1655" s="21" t="s">
        <v>44</v>
      </c>
      <c r="AJ1655" s="32">
        <v>1.6744158324353307E-2</v>
      </c>
    </row>
    <row r="1656" spans="1:36" x14ac:dyDescent="0.25">
      <c r="A1656" s="21" t="s">
        <v>1756</v>
      </c>
      <c r="B1656" s="21">
        <v>0.9929</v>
      </c>
      <c r="C1656" s="36">
        <f>1-Table2[[#This Row],[  Payment adjustment factor ]]</f>
        <v>7.0999999999999952E-3</v>
      </c>
      <c r="D1656" s="31">
        <v>7.275624004248539E-2</v>
      </c>
      <c r="E1656" s="21">
        <v>1</v>
      </c>
      <c r="F1656" s="31">
        <v>0.96305105890140408</v>
      </c>
      <c r="G1656" s="21">
        <v>5</v>
      </c>
      <c r="H1656" s="31">
        <v>1.0050274709197062</v>
      </c>
      <c r="I1656" s="31">
        <v>0.99683021909853442</v>
      </c>
      <c r="J1656" s="21" t="s">
        <v>58</v>
      </c>
      <c r="K1656" s="31">
        <v>1.0857827989284759E-3</v>
      </c>
      <c r="L1656" s="21">
        <v>46</v>
      </c>
      <c r="M1656" s="31">
        <v>1.0099115863631993</v>
      </c>
      <c r="N1656" s="31">
        <v>0.99412983429491208</v>
      </c>
      <c r="O1656" s="21" t="s">
        <v>44</v>
      </c>
      <c r="P1656" s="31">
        <v>9.7517370677287912E-3</v>
      </c>
      <c r="Q1656" s="21">
        <v>115</v>
      </c>
      <c r="R1656" s="31">
        <v>0.93656129607319982</v>
      </c>
      <c r="S1656" s="31">
        <v>0.99256220528153027</v>
      </c>
      <c r="T1656" s="21" t="s">
        <v>58</v>
      </c>
      <c r="U1656" s="31">
        <v>2.4130059747986224E-2</v>
      </c>
      <c r="V1656" s="21">
        <v>158</v>
      </c>
      <c r="W1656" s="31">
        <v>0.92294353857689504</v>
      </c>
      <c r="X1656" s="31">
        <v>0.99621940091403016</v>
      </c>
      <c r="Y1656" s="21" t="s">
        <v>58</v>
      </c>
      <c r="Z1656" s="31">
        <v>4.1923097292892883E-2</v>
      </c>
      <c r="AA1656" s="12" t="s">
        <v>3140</v>
      </c>
      <c r="AB1656" s="12" t="s">
        <v>3140</v>
      </c>
      <c r="AC1656" s="31">
        <v>1.0011380012219431</v>
      </c>
      <c r="AD1656" s="21" t="s">
        <v>58</v>
      </c>
      <c r="AE1656" s="12" t="s">
        <v>3140</v>
      </c>
      <c r="AF1656" s="21">
        <v>80</v>
      </c>
      <c r="AG1656" s="31">
        <v>1.2530230623924061</v>
      </c>
      <c r="AH1656" s="31">
        <v>0.9872295576018274</v>
      </c>
      <c r="AI1656" s="21" t="s">
        <v>44</v>
      </c>
      <c r="AJ1656" s="32">
        <v>2.7280654445148721E-2</v>
      </c>
    </row>
    <row r="1657" spans="1:36" x14ac:dyDescent="0.25">
      <c r="A1657" s="21" t="s">
        <v>1757</v>
      </c>
      <c r="B1657" s="21">
        <v>0.99560000000000004</v>
      </c>
      <c r="C1657" s="36">
        <f>1-Table2[[#This Row],[  Payment adjustment factor ]]</f>
        <v>4.3999999999999595E-3</v>
      </c>
      <c r="D1657" s="31">
        <v>0.10948332243296272</v>
      </c>
      <c r="E1657" s="21">
        <v>1</v>
      </c>
      <c r="F1657" s="31">
        <v>0.96305105890140408</v>
      </c>
      <c r="G1657" s="21">
        <v>36</v>
      </c>
      <c r="H1657" s="31">
        <v>0.95382516180231214</v>
      </c>
      <c r="I1657" s="31">
        <v>0.99683021909853442</v>
      </c>
      <c r="J1657" s="21" t="s">
        <v>58</v>
      </c>
      <c r="K1657" s="31">
        <v>1.4506726538439095E-2</v>
      </c>
      <c r="L1657" s="21">
        <v>50</v>
      </c>
      <c r="M1657" s="31">
        <v>1.0317876227704852</v>
      </c>
      <c r="N1657" s="31">
        <v>0.99412983429491208</v>
      </c>
      <c r="O1657" s="21" t="s">
        <v>44</v>
      </c>
      <c r="P1657" s="31">
        <v>1.0948581801105561E-2</v>
      </c>
      <c r="Q1657" s="21">
        <v>152</v>
      </c>
      <c r="R1657" s="31">
        <v>1.0142949165098223</v>
      </c>
      <c r="S1657" s="31">
        <v>0.99256220528153027</v>
      </c>
      <c r="T1657" s="21" t="s">
        <v>44</v>
      </c>
      <c r="U1657" s="31">
        <v>3.3976229130827346E-2</v>
      </c>
      <c r="V1657" s="21">
        <v>118</v>
      </c>
      <c r="W1657" s="31">
        <v>1.1049629078617318</v>
      </c>
      <c r="X1657" s="31">
        <v>0.99621940091403016</v>
      </c>
      <c r="Y1657" s="21" t="s">
        <v>44</v>
      </c>
      <c r="Z1657" s="31">
        <v>3.1614695429189078E-2</v>
      </c>
      <c r="AA1657" s="21">
        <v>23</v>
      </c>
      <c r="AB1657" s="31">
        <v>1.0095848793280382</v>
      </c>
      <c r="AC1657" s="31">
        <v>1.0011380012219431</v>
      </c>
      <c r="AD1657" s="21" t="s">
        <v>58</v>
      </c>
      <c r="AE1657" s="40">
        <v>1.9071488484789685E-2</v>
      </c>
      <c r="AF1657" s="21">
        <v>11</v>
      </c>
      <c r="AG1657" s="31">
        <v>0.9700407769930488</v>
      </c>
      <c r="AH1657" s="31">
        <v>0.9872295576018274</v>
      </c>
      <c r="AI1657" s="21" t="s">
        <v>58</v>
      </c>
      <c r="AJ1657" s="32">
        <v>2.7897813327450905E-3</v>
      </c>
    </row>
    <row r="1658" spans="1:36" x14ac:dyDescent="0.25">
      <c r="A1658" s="21" t="s">
        <v>1758</v>
      </c>
      <c r="B1658" s="21">
        <v>0.99060000000000004</v>
      </c>
      <c r="C1658" s="36">
        <f>1-Table2[[#This Row],[  Payment adjustment factor ]]</f>
        <v>9.3999999999999639E-3</v>
      </c>
      <c r="D1658" s="31">
        <v>0.10344198491851131</v>
      </c>
      <c r="E1658" s="21">
        <v>1</v>
      </c>
      <c r="F1658" s="31">
        <v>0.96305105890140408</v>
      </c>
      <c r="G1658" s="21">
        <v>53</v>
      </c>
      <c r="H1658" s="31">
        <v>1.0966463328664453</v>
      </c>
      <c r="I1658" s="31">
        <v>0.99683021909853442</v>
      </c>
      <c r="J1658" s="21" t="s">
        <v>44</v>
      </c>
      <c r="K1658" s="31">
        <v>8.8868940436874488E-3</v>
      </c>
      <c r="L1658" s="21">
        <v>108</v>
      </c>
      <c r="M1658" s="31">
        <v>0.97796184922762219</v>
      </c>
      <c r="N1658" s="31">
        <v>0.99412983429491208</v>
      </c>
      <c r="O1658" s="21" t="s">
        <v>58</v>
      </c>
      <c r="P1658" s="31">
        <v>9.5326448828157388E-3</v>
      </c>
      <c r="Q1658" s="21">
        <v>258</v>
      </c>
      <c r="R1658" s="31">
        <v>1.1379102263856928</v>
      </c>
      <c r="S1658" s="31">
        <v>0.99256220528153027</v>
      </c>
      <c r="T1658" s="21" t="s">
        <v>44</v>
      </c>
      <c r="U1658" s="31">
        <v>2.6193502349833035E-2</v>
      </c>
      <c r="V1658" s="21">
        <v>225</v>
      </c>
      <c r="W1658" s="31">
        <v>1.047893088355383</v>
      </c>
      <c r="X1658" s="31">
        <v>0.99621940091403016</v>
      </c>
      <c r="Y1658" s="21" t="s">
        <v>44</v>
      </c>
      <c r="Z1658" s="31">
        <v>2.9342472061187213E-2</v>
      </c>
      <c r="AA1658" s="12" t="s">
        <v>3140</v>
      </c>
      <c r="AB1658" s="12" t="s">
        <v>3140</v>
      </c>
      <c r="AC1658" s="31">
        <v>1.0011380012219431</v>
      </c>
      <c r="AD1658" s="21" t="s">
        <v>58</v>
      </c>
      <c r="AE1658" s="12" t="s">
        <v>3140</v>
      </c>
      <c r="AF1658" s="21">
        <v>230</v>
      </c>
      <c r="AG1658" s="31">
        <v>1.0964300877764697</v>
      </c>
      <c r="AH1658" s="31">
        <v>0.9872295576018274</v>
      </c>
      <c r="AI1658" s="21" t="s">
        <v>44</v>
      </c>
      <c r="AJ1658" s="32">
        <v>3.2259276210528043E-2</v>
      </c>
    </row>
    <row r="1659" spans="1:36" x14ac:dyDescent="0.25">
      <c r="A1659" s="21" t="s">
        <v>1759</v>
      </c>
      <c r="B1659" s="21">
        <v>0.99629999999999996</v>
      </c>
      <c r="C1659" s="36">
        <f>1-Table2[[#This Row],[  Payment adjustment factor ]]</f>
        <v>3.7000000000000366E-3</v>
      </c>
      <c r="D1659" s="31">
        <v>0.11581106197526117</v>
      </c>
      <c r="E1659" s="21">
        <v>1</v>
      </c>
      <c r="F1659" s="31">
        <v>0.96305105890140408</v>
      </c>
      <c r="G1659" s="21">
        <v>71</v>
      </c>
      <c r="H1659" s="31">
        <v>1.0029911076144011</v>
      </c>
      <c r="I1659" s="31">
        <v>0.99683021909853442</v>
      </c>
      <c r="J1659" s="21" t="s">
        <v>44</v>
      </c>
      <c r="K1659" s="31">
        <v>1.1415649211107182E-2</v>
      </c>
      <c r="L1659" s="21">
        <v>88</v>
      </c>
      <c r="M1659" s="31">
        <v>1.0624108002830703</v>
      </c>
      <c r="N1659" s="31">
        <v>0.99412983429491208</v>
      </c>
      <c r="O1659" s="21" t="s">
        <v>44</v>
      </c>
      <c r="P1659" s="31">
        <v>7.923362960159365E-3</v>
      </c>
      <c r="Q1659" s="21">
        <v>278</v>
      </c>
      <c r="R1659" s="31">
        <v>1.0588884946796924</v>
      </c>
      <c r="S1659" s="31">
        <v>0.99256220528153027</v>
      </c>
      <c r="T1659" s="21" t="s">
        <v>44</v>
      </c>
      <c r="U1659" s="31">
        <v>2.7871570376987651E-2</v>
      </c>
      <c r="V1659" s="21">
        <v>325</v>
      </c>
      <c r="W1659" s="31">
        <v>1.0298921898843059</v>
      </c>
      <c r="X1659" s="31">
        <v>0.99621940091403016</v>
      </c>
      <c r="Y1659" s="21" t="s">
        <v>44</v>
      </c>
      <c r="Z1659" s="31">
        <v>4.1532322685543882E-2</v>
      </c>
      <c r="AA1659" s="12" t="s">
        <v>3140</v>
      </c>
      <c r="AB1659" s="12" t="s">
        <v>3140</v>
      </c>
      <c r="AC1659" s="31">
        <v>1.0011380012219431</v>
      </c>
      <c r="AD1659" s="21" t="s">
        <v>58</v>
      </c>
      <c r="AE1659" s="12" t="s">
        <v>3140</v>
      </c>
      <c r="AF1659" s="21">
        <v>88</v>
      </c>
      <c r="AG1659" s="31">
        <v>0.90702877062498688</v>
      </c>
      <c r="AH1659" s="31">
        <v>0.9872295576018274</v>
      </c>
      <c r="AI1659" s="21" t="s">
        <v>58</v>
      </c>
      <c r="AJ1659" s="32">
        <v>1.3375284464139808E-2</v>
      </c>
    </row>
    <row r="1660" spans="1:36" x14ac:dyDescent="0.25">
      <c r="A1660" s="21" t="s">
        <v>1760</v>
      </c>
      <c r="B1660" s="31">
        <v>1</v>
      </c>
      <c r="C1660" s="36">
        <f>1-Table2[[#This Row],[  Payment adjustment factor ]]</f>
        <v>0</v>
      </c>
      <c r="D1660" s="31">
        <v>0.21014492753623187</v>
      </c>
      <c r="E1660" s="21">
        <v>3</v>
      </c>
      <c r="F1660" s="31">
        <v>0.96305105890140408</v>
      </c>
      <c r="G1660" s="12" t="s">
        <v>3140</v>
      </c>
      <c r="H1660" s="32" t="s">
        <v>3140</v>
      </c>
      <c r="I1660" s="31">
        <v>0.99676112581910359</v>
      </c>
      <c r="J1660" s="21" t="s">
        <v>58</v>
      </c>
      <c r="K1660" s="32" t="s">
        <v>3140</v>
      </c>
      <c r="L1660" s="21">
        <v>11</v>
      </c>
      <c r="M1660" s="31">
        <v>0.97616402109090528</v>
      </c>
      <c r="N1660" s="31">
        <v>0.99317980335967293</v>
      </c>
      <c r="O1660" s="21" t="s">
        <v>58</v>
      </c>
      <c r="P1660" s="31">
        <v>2.4825329617370651E-2</v>
      </c>
      <c r="Q1660" s="21">
        <v>9</v>
      </c>
      <c r="R1660" s="31">
        <v>1.0234541303727087</v>
      </c>
      <c r="S1660" s="31">
        <v>0.99472354671482743</v>
      </c>
      <c r="T1660" s="21" t="s">
        <v>58</v>
      </c>
      <c r="U1660" s="31">
        <v>3.0482675420998674E-2</v>
      </c>
      <c r="V1660" s="21">
        <v>22</v>
      </c>
      <c r="W1660" s="31">
        <v>1.0063563471236292</v>
      </c>
      <c r="X1660" s="31">
        <v>0.9918516596681215</v>
      </c>
      <c r="Y1660" s="21" t="s">
        <v>58</v>
      </c>
      <c r="Z1660" s="31">
        <v>7.5078735791266532E-2</v>
      </c>
      <c r="AA1660" s="12" t="s">
        <v>3140</v>
      </c>
      <c r="AB1660" s="12" t="s">
        <v>3140</v>
      </c>
      <c r="AC1660" s="31">
        <v>0.9952100778551094</v>
      </c>
      <c r="AD1660" s="21" t="s">
        <v>58</v>
      </c>
      <c r="AE1660" s="12" t="s">
        <v>3140</v>
      </c>
      <c r="AF1660" s="12" t="s">
        <v>3140</v>
      </c>
      <c r="AG1660" s="12" t="s">
        <v>3140</v>
      </c>
      <c r="AH1660" s="31">
        <v>0.99702926691394167</v>
      </c>
      <c r="AI1660" s="21" t="s">
        <v>58</v>
      </c>
      <c r="AJ1660" s="12" t="s">
        <v>3140</v>
      </c>
    </row>
    <row r="1661" spans="1:36" x14ac:dyDescent="0.25">
      <c r="A1661" s="21" t="s">
        <v>1761</v>
      </c>
      <c r="B1661" s="31">
        <v>1</v>
      </c>
      <c r="C1661" s="36">
        <f>1-Table2[[#This Row],[  Payment adjustment factor ]]</f>
        <v>0</v>
      </c>
      <c r="D1661" s="31">
        <v>9.2827004219409287E-2</v>
      </c>
      <c r="E1661" s="21">
        <v>1</v>
      </c>
      <c r="F1661" s="31">
        <v>0.96305105890140408</v>
      </c>
      <c r="G1661" s="21">
        <v>2</v>
      </c>
      <c r="H1661" s="31">
        <v>0.99411827814042386</v>
      </c>
      <c r="I1661" s="31">
        <v>0.99683021909853442</v>
      </c>
      <c r="J1661" s="21" t="s">
        <v>58</v>
      </c>
      <c r="K1661" s="31">
        <v>4.3925156931105838E-2</v>
      </c>
      <c r="L1661" s="21">
        <v>3</v>
      </c>
      <c r="M1661" s="31">
        <v>0.99050082410310814</v>
      </c>
      <c r="N1661" s="31">
        <v>0.99412983429491208</v>
      </c>
      <c r="O1661" s="21" t="s">
        <v>58</v>
      </c>
      <c r="P1661" s="31">
        <v>1.8503397833853918E-2</v>
      </c>
      <c r="Q1661" s="21">
        <v>4</v>
      </c>
      <c r="R1661" s="31">
        <v>0.98737399035244866</v>
      </c>
      <c r="S1661" s="31">
        <v>0.99256220528153027</v>
      </c>
      <c r="T1661" s="21" t="s">
        <v>58</v>
      </c>
      <c r="U1661" s="31">
        <v>3.235826518224745E-2</v>
      </c>
      <c r="V1661" s="21">
        <v>2</v>
      </c>
      <c r="W1661" s="31">
        <v>0.99599560931150932</v>
      </c>
      <c r="X1661" s="31">
        <v>0.99621940091403016</v>
      </c>
      <c r="Y1661" s="21" t="s">
        <v>58</v>
      </c>
      <c r="Z1661" s="31">
        <v>1.0677795490579813E-2</v>
      </c>
      <c r="AA1661" s="12" t="s">
        <v>3140</v>
      </c>
      <c r="AB1661" s="12" t="s">
        <v>3140</v>
      </c>
      <c r="AC1661" s="31">
        <v>1.0011380012219431</v>
      </c>
      <c r="AD1661" s="21" t="s">
        <v>58</v>
      </c>
      <c r="AE1661" s="12" t="s">
        <v>3140</v>
      </c>
      <c r="AF1661" s="12" t="s">
        <v>3140</v>
      </c>
      <c r="AG1661" s="12" t="s">
        <v>3140</v>
      </c>
      <c r="AH1661" s="31">
        <v>0.9872295576018274</v>
      </c>
      <c r="AI1661" s="21" t="s">
        <v>58</v>
      </c>
      <c r="AJ1661" s="12" t="s">
        <v>3140</v>
      </c>
    </row>
    <row r="1662" spans="1:36" x14ac:dyDescent="0.25">
      <c r="A1662" s="21" t="s">
        <v>1762</v>
      </c>
      <c r="B1662" s="21">
        <v>0.997</v>
      </c>
      <c r="C1662" s="36">
        <f>1-Table2[[#This Row],[  Payment adjustment factor ]]</f>
        <v>3.0000000000000027E-3</v>
      </c>
      <c r="D1662" s="31">
        <v>0.14285714285714285</v>
      </c>
      <c r="E1662" s="21">
        <v>1</v>
      </c>
      <c r="F1662" s="31">
        <v>0.96305105890140408</v>
      </c>
      <c r="G1662" s="21">
        <v>313</v>
      </c>
      <c r="H1662" s="31">
        <v>0.9266105422549159</v>
      </c>
      <c r="I1662" s="31">
        <v>0.99683021909853442</v>
      </c>
      <c r="J1662" s="21" t="s">
        <v>58</v>
      </c>
      <c r="K1662" s="31">
        <v>4.4340732127497257E-2</v>
      </c>
      <c r="L1662" s="21">
        <v>182</v>
      </c>
      <c r="M1662" s="31">
        <v>0.96183741868114203</v>
      </c>
      <c r="N1662" s="31">
        <v>0.99412983429491208</v>
      </c>
      <c r="O1662" s="21" t="s">
        <v>58</v>
      </c>
      <c r="P1662" s="31">
        <v>1.0682597472993381E-2</v>
      </c>
      <c r="Q1662" s="21">
        <v>396</v>
      </c>
      <c r="R1662" s="31">
        <v>1.1053366981479946</v>
      </c>
      <c r="S1662" s="31">
        <v>0.99256220528153027</v>
      </c>
      <c r="T1662" s="21" t="s">
        <v>44</v>
      </c>
      <c r="U1662" s="31">
        <v>2.7344183789871534E-2</v>
      </c>
      <c r="V1662" s="21">
        <v>310</v>
      </c>
      <c r="W1662" s="31">
        <v>0.9787007672118021</v>
      </c>
      <c r="X1662" s="31">
        <v>0.99621940091403016</v>
      </c>
      <c r="Y1662" s="21" t="s">
        <v>58</v>
      </c>
      <c r="Z1662" s="31">
        <v>2.4910748189714355E-2</v>
      </c>
      <c r="AA1662" s="21">
        <v>81</v>
      </c>
      <c r="AB1662" s="31">
        <v>0.96590530052007284</v>
      </c>
      <c r="AC1662" s="31">
        <v>1.0011380012219431</v>
      </c>
      <c r="AD1662" s="21" t="s">
        <v>58</v>
      </c>
      <c r="AE1662" s="40">
        <v>2.2259618282007114E-2</v>
      </c>
      <c r="AF1662" s="21">
        <v>236</v>
      </c>
      <c r="AG1662" s="31">
        <v>0.92131854134928737</v>
      </c>
      <c r="AH1662" s="31">
        <v>0.9872295576018274</v>
      </c>
      <c r="AI1662" s="21" t="s">
        <v>58</v>
      </c>
      <c r="AJ1662" s="32">
        <v>2.2795025518619561E-2</v>
      </c>
    </row>
    <row r="1663" spans="1:36" x14ac:dyDescent="0.25">
      <c r="A1663" s="21" t="s">
        <v>1763</v>
      </c>
      <c r="B1663" s="31">
        <v>1</v>
      </c>
      <c r="C1663" s="36">
        <f>1-Table2[[#This Row],[  Payment adjustment factor ]]</f>
        <v>0</v>
      </c>
      <c r="D1663" s="31">
        <v>0.1524494216323333</v>
      </c>
      <c r="E1663" s="21">
        <v>2</v>
      </c>
      <c r="F1663" s="31">
        <v>0.96305105890140408</v>
      </c>
      <c r="G1663" s="21">
        <v>630</v>
      </c>
      <c r="H1663" s="31">
        <v>0.89838395437970209</v>
      </c>
      <c r="I1663" s="31">
        <v>0.99543995630441762</v>
      </c>
      <c r="J1663" s="21" t="s">
        <v>58</v>
      </c>
      <c r="K1663" s="31">
        <v>4.0598456843360615E-2</v>
      </c>
      <c r="L1663" s="21">
        <v>62</v>
      </c>
      <c r="M1663" s="31">
        <v>1.0042682725080052</v>
      </c>
      <c r="N1663" s="31">
        <v>0.99446279037947338</v>
      </c>
      <c r="O1663" s="21" t="s">
        <v>44</v>
      </c>
      <c r="P1663" s="31">
        <v>2.279953344099177E-3</v>
      </c>
      <c r="Q1663" s="21">
        <v>554</v>
      </c>
      <c r="R1663" s="31">
        <v>0.96938883148982424</v>
      </c>
      <c r="S1663" s="31">
        <v>0.98990484924672528</v>
      </c>
      <c r="T1663" s="21" t="s">
        <v>58</v>
      </c>
      <c r="U1663" s="31">
        <v>2.4053380545368559E-2</v>
      </c>
      <c r="V1663" s="21">
        <v>215</v>
      </c>
      <c r="W1663" s="31">
        <v>0.94166027921836915</v>
      </c>
      <c r="X1663" s="31">
        <v>0.989996280811276</v>
      </c>
      <c r="Y1663" s="21" t="s">
        <v>58</v>
      </c>
      <c r="Z1663" s="31">
        <v>9.0311048369626432E-3</v>
      </c>
      <c r="AA1663" s="21">
        <v>201</v>
      </c>
      <c r="AB1663" s="31">
        <v>0.97830027567247624</v>
      </c>
      <c r="AC1663" s="31">
        <v>0.99570692941132555</v>
      </c>
      <c r="AD1663" s="21" t="s">
        <v>58</v>
      </c>
      <c r="AE1663" s="40">
        <v>2.4529556597050733E-2</v>
      </c>
      <c r="AF1663" s="21">
        <v>145</v>
      </c>
      <c r="AG1663" s="31">
        <v>0.98093217053873716</v>
      </c>
      <c r="AH1663" s="31">
        <v>0.99079810028693438</v>
      </c>
      <c r="AI1663" s="21" t="s">
        <v>58</v>
      </c>
      <c r="AJ1663" s="32">
        <v>6.8191350970212439E-3</v>
      </c>
    </row>
    <row r="1664" spans="1:36" x14ac:dyDescent="0.25">
      <c r="A1664" s="21" t="s">
        <v>1764</v>
      </c>
      <c r="B1664" s="21">
        <v>0.99750000000000005</v>
      </c>
      <c r="C1664" s="36">
        <f>1-Table2[[#This Row],[  Payment adjustment factor ]]</f>
        <v>2.4999999999999467E-3</v>
      </c>
      <c r="D1664" s="31">
        <v>0.18940092165898617</v>
      </c>
      <c r="E1664" s="21">
        <v>2</v>
      </c>
      <c r="F1664" s="31">
        <v>0.96305105890140408</v>
      </c>
      <c r="G1664" s="21">
        <v>12</v>
      </c>
      <c r="H1664" s="31">
        <v>0.98248276888435571</v>
      </c>
      <c r="I1664" s="31">
        <v>0.99543995630441762</v>
      </c>
      <c r="J1664" s="21" t="s">
        <v>58</v>
      </c>
      <c r="K1664" s="31">
        <v>3.0893764369206529E-3</v>
      </c>
      <c r="L1664" s="21">
        <v>53</v>
      </c>
      <c r="M1664" s="31">
        <v>0.9945231233478159</v>
      </c>
      <c r="N1664" s="31">
        <v>0.99446279037947338</v>
      </c>
      <c r="O1664" s="21" t="s">
        <v>44</v>
      </c>
      <c r="P1664" s="31">
        <v>1.2631183068639874E-2</v>
      </c>
      <c r="Q1664" s="21">
        <v>188</v>
      </c>
      <c r="R1664" s="31">
        <v>0.97363447379863655</v>
      </c>
      <c r="S1664" s="31">
        <v>0.98990484924672528</v>
      </c>
      <c r="T1664" s="21" t="s">
        <v>58</v>
      </c>
      <c r="U1664" s="31">
        <v>4.7089271750914902E-2</v>
      </c>
      <c r="V1664" s="21">
        <v>208</v>
      </c>
      <c r="W1664" s="31">
        <v>1.003619681868456</v>
      </c>
      <c r="X1664" s="31">
        <v>0.989996280811276</v>
      </c>
      <c r="Y1664" s="21" t="s">
        <v>44</v>
      </c>
      <c r="Z1664" s="31">
        <v>6.6031963979406222E-2</v>
      </c>
      <c r="AA1664" s="12" t="s">
        <v>3140</v>
      </c>
      <c r="AB1664" s="12" t="s">
        <v>3140</v>
      </c>
      <c r="AC1664" s="31">
        <v>0.99570692941132555</v>
      </c>
      <c r="AD1664" s="21" t="s">
        <v>58</v>
      </c>
      <c r="AE1664" s="12" t="s">
        <v>3140</v>
      </c>
      <c r="AF1664" s="21">
        <v>78</v>
      </c>
      <c r="AG1664" s="31">
        <v>1.0489358666038981</v>
      </c>
      <c r="AH1664" s="31">
        <v>0.99079810028693438</v>
      </c>
      <c r="AI1664" s="21" t="s">
        <v>44</v>
      </c>
      <c r="AJ1664" s="32">
        <v>2.9599809894264285E-2</v>
      </c>
    </row>
    <row r="1665" spans="1:36" x14ac:dyDescent="0.25">
      <c r="A1665" s="21" t="s">
        <v>1765</v>
      </c>
      <c r="B1665" s="21">
        <v>0.99519999999999997</v>
      </c>
      <c r="C1665" s="36">
        <f>1-Table2[[#This Row],[  Payment adjustment factor ]]</f>
        <v>4.8000000000000265E-3</v>
      </c>
      <c r="D1665" s="31">
        <v>0.13433847196340842</v>
      </c>
      <c r="E1665" s="21">
        <v>1</v>
      </c>
      <c r="F1665" s="31">
        <v>0.96305105890140408</v>
      </c>
      <c r="G1665" s="21">
        <v>78</v>
      </c>
      <c r="H1665" s="31">
        <v>1.0508619159315582</v>
      </c>
      <c r="I1665" s="31">
        <v>0.99683021909853442</v>
      </c>
      <c r="J1665" s="21" t="s">
        <v>44</v>
      </c>
      <c r="K1665" s="31">
        <v>1.7110695479325162E-2</v>
      </c>
      <c r="L1665" s="21">
        <v>88</v>
      </c>
      <c r="M1665" s="31">
        <v>0.99320015344278256</v>
      </c>
      <c r="N1665" s="31">
        <v>0.99412983429491208</v>
      </c>
      <c r="O1665" s="21" t="s">
        <v>58</v>
      </c>
      <c r="P1665" s="31">
        <v>1.4907856503896347E-2</v>
      </c>
      <c r="Q1665" s="21">
        <v>278</v>
      </c>
      <c r="R1665" s="31">
        <v>0.99093049583889814</v>
      </c>
      <c r="S1665" s="31">
        <v>0.99256220528153027</v>
      </c>
      <c r="T1665" s="21" t="s">
        <v>58</v>
      </c>
      <c r="U1665" s="31">
        <v>5.206889096477519E-2</v>
      </c>
      <c r="V1665" s="21">
        <v>250</v>
      </c>
      <c r="W1665" s="31">
        <v>1.0403570045849073</v>
      </c>
      <c r="X1665" s="31">
        <v>0.99621940091403016</v>
      </c>
      <c r="Y1665" s="21" t="s">
        <v>44</v>
      </c>
      <c r="Z1665" s="31">
        <v>5.7911631062164827E-2</v>
      </c>
      <c r="AA1665" s="12" t="s">
        <v>3140</v>
      </c>
      <c r="AB1665" s="12" t="s">
        <v>3140</v>
      </c>
      <c r="AC1665" s="31">
        <v>1.0011380012219431</v>
      </c>
      <c r="AD1665" s="21" t="s">
        <v>58</v>
      </c>
      <c r="AE1665" s="12" t="s">
        <v>3140</v>
      </c>
      <c r="AF1665" s="21">
        <v>101</v>
      </c>
      <c r="AG1665" s="31">
        <v>1.0396495696321675</v>
      </c>
      <c r="AH1665" s="31">
        <v>0.9872295576018274</v>
      </c>
      <c r="AI1665" s="21" t="s">
        <v>44</v>
      </c>
      <c r="AJ1665" s="32">
        <v>2.8363569081037911E-2</v>
      </c>
    </row>
    <row r="1666" spans="1:36" x14ac:dyDescent="0.25">
      <c r="A1666" s="21" t="s">
        <v>1766</v>
      </c>
      <c r="B1666" s="21">
        <v>0.99409999999999998</v>
      </c>
      <c r="C1666" s="36">
        <f>1-Table2[[#This Row],[  Payment adjustment factor ]]</f>
        <v>5.9000000000000163E-3</v>
      </c>
      <c r="D1666" s="31">
        <v>0.18160417016983352</v>
      </c>
      <c r="E1666" s="21">
        <v>2</v>
      </c>
      <c r="F1666" s="31">
        <v>0.96305105890140408</v>
      </c>
      <c r="G1666" s="21">
        <v>108</v>
      </c>
      <c r="H1666" s="31">
        <v>1.0393944482734676</v>
      </c>
      <c r="I1666" s="31">
        <v>0.99543995630441762</v>
      </c>
      <c r="J1666" s="21" t="s">
        <v>44</v>
      </c>
      <c r="K1666" s="31">
        <v>1.1303088073159561E-2</v>
      </c>
      <c r="L1666" s="21">
        <v>144</v>
      </c>
      <c r="M1666" s="31">
        <v>0.97925576244381063</v>
      </c>
      <c r="N1666" s="31">
        <v>0.99446279037947338</v>
      </c>
      <c r="O1666" s="21" t="s">
        <v>58</v>
      </c>
      <c r="P1666" s="31">
        <v>1.2152660515612661E-2</v>
      </c>
      <c r="Q1666" s="21">
        <v>398</v>
      </c>
      <c r="R1666" s="31">
        <v>1.0753815070917585</v>
      </c>
      <c r="S1666" s="31">
        <v>0.98990484924672528</v>
      </c>
      <c r="T1666" s="21" t="s">
        <v>44</v>
      </c>
      <c r="U1666" s="31">
        <v>3.6184511855688266E-2</v>
      </c>
      <c r="V1666" s="21">
        <v>365</v>
      </c>
      <c r="W1666" s="31">
        <v>1.0569202142106446</v>
      </c>
      <c r="X1666" s="31">
        <v>0.989996280811276</v>
      </c>
      <c r="Y1666" s="21" t="s">
        <v>44</v>
      </c>
      <c r="Z1666" s="31">
        <v>3.8071602032477357E-2</v>
      </c>
      <c r="AA1666" s="12" t="s">
        <v>3140</v>
      </c>
      <c r="AB1666" s="12" t="s">
        <v>3140</v>
      </c>
      <c r="AC1666" s="31">
        <v>0.99570692941132555</v>
      </c>
      <c r="AD1666" s="21" t="s">
        <v>58</v>
      </c>
      <c r="AE1666" s="12" t="s">
        <v>3140</v>
      </c>
      <c r="AF1666" s="21">
        <v>217</v>
      </c>
      <c r="AG1666" s="31">
        <v>0.89153225017629933</v>
      </c>
      <c r="AH1666" s="31">
        <v>0.99079810028693438</v>
      </c>
      <c r="AI1666" s="21" t="s">
        <v>58</v>
      </c>
      <c r="AJ1666" s="32">
        <v>2.783334751220887E-2</v>
      </c>
    </row>
    <row r="1667" spans="1:36" x14ac:dyDescent="0.25">
      <c r="A1667" s="21" t="s">
        <v>1767</v>
      </c>
      <c r="B1667" s="21">
        <v>0.99460000000000004</v>
      </c>
      <c r="C1667" s="36">
        <f>1-Table2[[#This Row],[  Payment adjustment factor ]]</f>
        <v>5.3999999999999604E-3</v>
      </c>
      <c r="D1667" s="31">
        <v>0.17957117331745087</v>
      </c>
      <c r="E1667" s="21">
        <v>2</v>
      </c>
      <c r="F1667" s="31">
        <v>0.96305105890140408</v>
      </c>
      <c r="G1667" s="21">
        <v>7</v>
      </c>
      <c r="H1667" s="31">
        <v>1.0014164932907885</v>
      </c>
      <c r="I1667" s="31">
        <v>0.99543995630441762</v>
      </c>
      <c r="J1667" s="21" t="s">
        <v>58</v>
      </c>
      <c r="K1667" s="31">
        <v>2.3015616195316813E-3</v>
      </c>
      <c r="L1667" s="21">
        <v>57</v>
      </c>
      <c r="M1667" s="31">
        <v>0.99440371814844764</v>
      </c>
      <c r="N1667" s="31">
        <v>0.99446279037947338</v>
      </c>
      <c r="O1667" s="21" t="s">
        <v>58</v>
      </c>
      <c r="P1667" s="31">
        <v>2.2396091952740414E-2</v>
      </c>
      <c r="Q1667" s="21">
        <v>121</v>
      </c>
      <c r="R1667" s="31">
        <v>0.97896923368448985</v>
      </c>
      <c r="S1667" s="31">
        <v>0.98990484924672528</v>
      </c>
      <c r="T1667" s="21" t="s">
        <v>58</v>
      </c>
      <c r="U1667" s="31">
        <v>4.5115638326164054E-2</v>
      </c>
      <c r="V1667" s="21">
        <v>124</v>
      </c>
      <c r="W1667" s="31">
        <v>1.1072297031250922</v>
      </c>
      <c r="X1667" s="31">
        <v>0.989996280811276</v>
      </c>
      <c r="Y1667" s="21" t="s">
        <v>44</v>
      </c>
      <c r="Z1667" s="31">
        <v>4.7568256926118303E-2</v>
      </c>
      <c r="AA1667" s="12" t="s">
        <v>3140</v>
      </c>
      <c r="AB1667" s="12" t="s">
        <v>3140</v>
      </c>
      <c r="AC1667" s="31">
        <v>0.99570692941132555</v>
      </c>
      <c r="AD1667" s="21" t="s">
        <v>58</v>
      </c>
      <c r="AE1667" s="12" t="s">
        <v>3140</v>
      </c>
      <c r="AF1667" s="21">
        <v>17</v>
      </c>
      <c r="AG1667" s="31">
        <v>1.0204568890266896</v>
      </c>
      <c r="AH1667" s="31">
        <v>0.99079810028693438</v>
      </c>
      <c r="AI1667" s="21" t="s">
        <v>58</v>
      </c>
      <c r="AJ1667" s="32">
        <v>9.6105063872600708E-3</v>
      </c>
    </row>
    <row r="1668" spans="1:36" x14ac:dyDescent="0.25">
      <c r="A1668" s="21" t="s">
        <v>1768</v>
      </c>
      <c r="B1668" s="21">
        <v>0.99809999999999999</v>
      </c>
      <c r="C1668" s="36">
        <f>1-Table2[[#This Row],[  Payment adjustment factor ]]</f>
        <v>1.9000000000000128E-3</v>
      </c>
      <c r="D1668" s="31">
        <v>0.1367083807356845</v>
      </c>
      <c r="E1668" s="21">
        <v>1</v>
      </c>
      <c r="F1668" s="31">
        <v>0.96305105890140408</v>
      </c>
      <c r="G1668" s="21">
        <v>83</v>
      </c>
      <c r="H1668" s="31">
        <v>1.0108110377653947</v>
      </c>
      <c r="I1668" s="31">
        <v>0.99683021909853442</v>
      </c>
      <c r="J1668" s="21" t="s">
        <v>44</v>
      </c>
      <c r="K1668" s="31">
        <v>2.3172584544153992E-2</v>
      </c>
      <c r="L1668" s="21">
        <v>66</v>
      </c>
      <c r="M1668" s="31">
        <v>1.0152368949549668</v>
      </c>
      <c r="N1668" s="31">
        <v>0.99412983429491208</v>
      </c>
      <c r="O1668" s="21" t="s">
        <v>44</v>
      </c>
      <c r="P1668" s="31">
        <v>1.4919123305736479E-2</v>
      </c>
      <c r="Q1668" s="21">
        <v>251</v>
      </c>
      <c r="R1668" s="31">
        <v>0.97256898095926914</v>
      </c>
      <c r="S1668" s="31">
        <v>0.99256220528153027</v>
      </c>
      <c r="T1668" s="21" t="s">
        <v>58</v>
      </c>
      <c r="U1668" s="31">
        <v>5.9493157956952175E-2</v>
      </c>
      <c r="V1668" s="21">
        <v>198</v>
      </c>
      <c r="W1668" s="31">
        <v>1.0206189662262417</v>
      </c>
      <c r="X1668" s="31">
        <v>0.99621940091403016</v>
      </c>
      <c r="Y1668" s="21" t="s">
        <v>44</v>
      </c>
      <c r="Z1668" s="31">
        <v>5.3469457367939281E-2</v>
      </c>
      <c r="AA1668" s="12" t="s">
        <v>3140</v>
      </c>
      <c r="AB1668" s="12" t="s">
        <v>3140</v>
      </c>
      <c r="AC1668" s="31">
        <v>1.0011380012219431</v>
      </c>
      <c r="AD1668" s="21" t="s">
        <v>58</v>
      </c>
      <c r="AE1668" s="12" t="s">
        <v>3140</v>
      </c>
      <c r="AF1668" s="21">
        <v>4</v>
      </c>
      <c r="AG1668" s="31">
        <v>0.99008275604054996</v>
      </c>
      <c r="AH1668" s="31">
        <v>0.9872295576018274</v>
      </c>
      <c r="AI1668" s="21" t="s">
        <v>58</v>
      </c>
      <c r="AJ1668" s="32">
        <v>1.3167603520026134E-3</v>
      </c>
    </row>
    <row r="1669" spans="1:36" x14ac:dyDescent="0.25">
      <c r="A1669" s="21" t="s">
        <v>1769</v>
      </c>
      <c r="B1669" s="21">
        <v>0.99170000000000003</v>
      </c>
      <c r="C1669" s="36">
        <f>1-Table2[[#This Row],[  Payment adjustment factor ]]</f>
        <v>8.2999999999999741E-3</v>
      </c>
      <c r="D1669" s="31">
        <v>0.15421260378385734</v>
      </c>
      <c r="E1669" s="21">
        <v>2</v>
      </c>
      <c r="F1669" s="31">
        <v>0.96305105890140408</v>
      </c>
      <c r="G1669" s="21">
        <v>109</v>
      </c>
      <c r="H1669" s="31">
        <v>1.1220708346592054</v>
      </c>
      <c r="I1669" s="31">
        <v>0.99543995630441762</v>
      </c>
      <c r="J1669" s="21" t="s">
        <v>44</v>
      </c>
      <c r="K1669" s="31">
        <v>1.9067576989864062E-2</v>
      </c>
      <c r="L1669" s="21">
        <v>131</v>
      </c>
      <c r="M1669" s="31">
        <v>0.97514013440581215</v>
      </c>
      <c r="N1669" s="31">
        <v>0.99446279037947338</v>
      </c>
      <c r="O1669" s="21" t="s">
        <v>58</v>
      </c>
      <c r="P1669" s="31">
        <v>1.3987313770327751E-2</v>
      </c>
      <c r="Q1669" s="21">
        <v>416</v>
      </c>
      <c r="R1669" s="31">
        <v>1.0282740461185056</v>
      </c>
      <c r="S1669" s="31">
        <v>0.98990484924672528</v>
      </c>
      <c r="T1669" s="21" t="s">
        <v>44</v>
      </c>
      <c r="U1669" s="31">
        <v>5.2685834153114522E-2</v>
      </c>
      <c r="V1669" s="21">
        <v>318</v>
      </c>
      <c r="W1669" s="31">
        <v>1.0299080250670891</v>
      </c>
      <c r="X1669" s="31">
        <v>0.989996280811276</v>
      </c>
      <c r="Y1669" s="21" t="s">
        <v>44</v>
      </c>
      <c r="Z1669" s="31">
        <v>4.5772864413215542E-2</v>
      </c>
      <c r="AA1669" s="12" t="s">
        <v>3140</v>
      </c>
      <c r="AB1669" s="12" t="s">
        <v>3140</v>
      </c>
      <c r="AC1669" s="31">
        <v>0.99570692941132555</v>
      </c>
      <c r="AD1669" s="21" t="s">
        <v>58</v>
      </c>
      <c r="AE1669" s="12" t="s">
        <v>3140</v>
      </c>
      <c r="AF1669" s="21">
        <v>114</v>
      </c>
      <c r="AG1669" s="31">
        <v>1.099498347026</v>
      </c>
      <c r="AH1669" s="31">
        <v>0.99079810028693438</v>
      </c>
      <c r="AI1669" s="21" t="s">
        <v>44</v>
      </c>
      <c r="AJ1669" s="32">
        <v>2.1287047825621141E-2</v>
      </c>
    </row>
    <row r="1670" spans="1:36" x14ac:dyDescent="0.25">
      <c r="A1670" s="21" t="s">
        <v>1770</v>
      </c>
      <c r="B1670" s="31">
        <v>1</v>
      </c>
      <c r="C1670" s="36">
        <f>1-Table2[[#This Row],[  Payment adjustment factor ]]</f>
        <v>0</v>
      </c>
      <c r="D1670" s="31">
        <v>0.1581858407079646</v>
      </c>
      <c r="E1670" s="21">
        <v>2</v>
      </c>
      <c r="F1670" s="31">
        <v>0.96305105890140408</v>
      </c>
      <c r="G1670" s="21">
        <v>43</v>
      </c>
      <c r="H1670" s="31">
        <v>0.95258265295149624</v>
      </c>
      <c r="I1670" s="31">
        <v>0.99543995630441762</v>
      </c>
      <c r="J1670" s="21" t="s">
        <v>58</v>
      </c>
      <c r="K1670" s="31">
        <v>9.8516684237048482E-3</v>
      </c>
      <c r="L1670" s="21">
        <v>70</v>
      </c>
      <c r="M1670" s="31">
        <v>0.9255385595015404</v>
      </c>
      <c r="N1670" s="31">
        <v>0.99446279037947338</v>
      </c>
      <c r="O1670" s="21" t="s">
        <v>58</v>
      </c>
      <c r="P1670" s="31">
        <v>1.2862620245341865E-2</v>
      </c>
      <c r="Q1670" s="21">
        <v>265</v>
      </c>
      <c r="R1670" s="31">
        <v>0.9337807276612432</v>
      </c>
      <c r="S1670" s="31">
        <v>0.98990484924672528</v>
      </c>
      <c r="T1670" s="21" t="s">
        <v>58</v>
      </c>
      <c r="U1670" s="31">
        <v>5.3544785357207324E-2</v>
      </c>
      <c r="V1670" s="21">
        <v>184</v>
      </c>
      <c r="W1670" s="31">
        <v>0.98076887449116501</v>
      </c>
      <c r="X1670" s="31">
        <v>0.989996280811276</v>
      </c>
      <c r="Y1670" s="21" t="s">
        <v>58</v>
      </c>
      <c r="Z1670" s="31">
        <v>4.3034012164303338E-2</v>
      </c>
      <c r="AA1670" s="12" t="s">
        <v>3140</v>
      </c>
      <c r="AB1670" s="12" t="s">
        <v>3140</v>
      </c>
      <c r="AC1670" s="31">
        <v>0.99570692941132555</v>
      </c>
      <c r="AD1670" s="21" t="s">
        <v>58</v>
      </c>
      <c r="AE1670" s="12" t="s">
        <v>3140</v>
      </c>
      <c r="AF1670" s="21">
        <v>46</v>
      </c>
      <c r="AG1670" s="31">
        <v>0.92371192965876125</v>
      </c>
      <c r="AH1670" s="31">
        <v>0.99079810028693438</v>
      </c>
      <c r="AI1670" s="21" t="s">
        <v>58</v>
      </c>
      <c r="AJ1670" s="32">
        <v>1.4647849905483463E-2</v>
      </c>
    </row>
    <row r="1671" spans="1:36" x14ac:dyDescent="0.25">
      <c r="A1671" s="21" t="s">
        <v>1771</v>
      </c>
      <c r="B1671" s="21">
        <v>0.99319999999999997</v>
      </c>
      <c r="C1671" s="36">
        <f>1-Table2[[#This Row],[  Payment adjustment factor ]]</f>
        <v>6.8000000000000282E-3</v>
      </c>
      <c r="D1671" s="31">
        <v>0.15945852931054261</v>
      </c>
      <c r="E1671" s="21">
        <v>2</v>
      </c>
      <c r="F1671" s="31">
        <v>0.96305105890140408</v>
      </c>
      <c r="G1671" s="21">
        <v>78</v>
      </c>
      <c r="H1671" s="31">
        <v>1.0839659505165335</v>
      </c>
      <c r="I1671" s="31">
        <v>0.99543995630441762</v>
      </c>
      <c r="J1671" s="21" t="s">
        <v>44</v>
      </c>
      <c r="K1671" s="31">
        <v>1.2967207429435452E-2</v>
      </c>
      <c r="L1671" s="21">
        <v>96</v>
      </c>
      <c r="M1671" s="31">
        <v>1.0157804854109498</v>
      </c>
      <c r="N1671" s="31">
        <v>0.99446279037947338</v>
      </c>
      <c r="O1671" s="21" t="s">
        <v>44</v>
      </c>
      <c r="P1671" s="31">
        <v>1.1137708069668269E-2</v>
      </c>
      <c r="Q1671" s="21">
        <v>356</v>
      </c>
      <c r="R1671" s="31">
        <v>0.9926249026164975</v>
      </c>
      <c r="S1671" s="31">
        <v>0.98990484924672528</v>
      </c>
      <c r="T1671" s="21" t="s">
        <v>44</v>
      </c>
      <c r="U1671" s="31">
        <v>5.2997155595885907E-2</v>
      </c>
      <c r="V1671" s="21">
        <v>267</v>
      </c>
      <c r="W1671" s="31">
        <v>1.0843864335691484</v>
      </c>
      <c r="X1671" s="31">
        <v>0.989996280811276</v>
      </c>
      <c r="Y1671" s="21" t="s">
        <v>44</v>
      </c>
      <c r="Z1671" s="31">
        <v>4.0178441558254632E-2</v>
      </c>
      <c r="AA1671" s="12" t="s">
        <v>3140</v>
      </c>
      <c r="AB1671" s="12" t="s">
        <v>3140</v>
      </c>
      <c r="AC1671" s="31">
        <v>0.99570692941132555</v>
      </c>
      <c r="AD1671" s="21" t="s">
        <v>58</v>
      </c>
      <c r="AE1671" s="12" t="s">
        <v>3140</v>
      </c>
      <c r="AF1671" s="21">
        <v>44</v>
      </c>
      <c r="AG1671" s="31">
        <v>1.2016755874419971</v>
      </c>
      <c r="AH1671" s="31">
        <v>0.99079810028693438</v>
      </c>
      <c r="AI1671" s="21" t="s">
        <v>44</v>
      </c>
      <c r="AJ1671" s="32">
        <v>8.444292228278083E-3</v>
      </c>
    </row>
    <row r="1672" spans="1:36" x14ac:dyDescent="0.25">
      <c r="A1672" s="21" t="s">
        <v>1772</v>
      </c>
      <c r="B1672" s="21">
        <v>0.99780000000000002</v>
      </c>
      <c r="C1672" s="36">
        <f>1-Table2[[#This Row],[  Payment adjustment factor ]]</f>
        <v>2.1999999999999797E-3</v>
      </c>
      <c r="D1672" s="31">
        <v>0.10805316653635653</v>
      </c>
      <c r="E1672" s="21">
        <v>1</v>
      </c>
      <c r="F1672" s="31">
        <v>0.96305105890140408</v>
      </c>
      <c r="G1672" s="21">
        <v>76</v>
      </c>
      <c r="H1672" s="31">
        <v>0.94600645541502149</v>
      </c>
      <c r="I1672" s="31">
        <v>0.99683021909853442</v>
      </c>
      <c r="J1672" s="21" t="s">
        <v>58</v>
      </c>
      <c r="K1672" s="31">
        <v>1.7258684002642858E-2</v>
      </c>
      <c r="L1672" s="21">
        <v>96</v>
      </c>
      <c r="M1672" s="31">
        <v>1.0397590275733215</v>
      </c>
      <c r="N1672" s="31">
        <v>0.99412983429491208</v>
      </c>
      <c r="O1672" s="21" t="s">
        <v>44</v>
      </c>
      <c r="P1672" s="31">
        <v>1.3919523798774817E-2</v>
      </c>
      <c r="Q1672" s="21">
        <v>318</v>
      </c>
      <c r="R1672" s="31">
        <v>0.95592165626525394</v>
      </c>
      <c r="S1672" s="31">
        <v>0.99256220528153027</v>
      </c>
      <c r="T1672" s="21" t="s">
        <v>58</v>
      </c>
      <c r="U1672" s="31">
        <v>5.3532904548621051E-2</v>
      </c>
      <c r="V1672" s="21">
        <v>263</v>
      </c>
      <c r="W1672" s="31">
        <v>0.94005566576691491</v>
      </c>
      <c r="X1672" s="31">
        <v>0.99621940091403016</v>
      </c>
      <c r="Y1672" s="21" t="s">
        <v>58</v>
      </c>
      <c r="Z1672" s="31">
        <v>5.4208464243946847E-2</v>
      </c>
      <c r="AA1672" s="12" t="s">
        <v>3140</v>
      </c>
      <c r="AB1672" s="12" t="s">
        <v>3140</v>
      </c>
      <c r="AC1672" s="31">
        <v>1.0011380012219431</v>
      </c>
      <c r="AD1672" s="21" t="s">
        <v>58</v>
      </c>
      <c r="AE1672" s="12" t="s">
        <v>3140</v>
      </c>
      <c r="AF1672" s="21">
        <v>45</v>
      </c>
      <c r="AG1672" s="31">
        <v>1.1310051166740196</v>
      </c>
      <c r="AH1672" s="31">
        <v>0.9872295576018274</v>
      </c>
      <c r="AI1672" s="21" t="s">
        <v>44</v>
      </c>
      <c r="AJ1672" s="32">
        <v>1.1807339935910212E-2</v>
      </c>
    </row>
    <row r="1673" spans="1:36" x14ac:dyDescent="0.25">
      <c r="A1673" s="21" t="s">
        <v>1773</v>
      </c>
      <c r="B1673" s="21">
        <v>0.99590000000000001</v>
      </c>
      <c r="C1673" s="36">
        <f>1-Table2[[#This Row],[  Payment adjustment factor ]]</f>
        <v>4.0999999999999925E-3</v>
      </c>
      <c r="D1673" s="31">
        <v>0.12794028296154847</v>
      </c>
      <c r="E1673" s="21">
        <v>1</v>
      </c>
      <c r="F1673" s="31">
        <v>0.96305105890140408</v>
      </c>
      <c r="G1673" s="21">
        <v>273</v>
      </c>
      <c r="H1673" s="31">
        <v>0.97828352007576214</v>
      </c>
      <c r="I1673" s="31">
        <v>0.99683021909853442</v>
      </c>
      <c r="J1673" s="21" t="s">
        <v>58</v>
      </c>
      <c r="K1673" s="31">
        <v>5.5475517135152114E-2</v>
      </c>
      <c r="L1673" s="21">
        <v>85</v>
      </c>
      <c r="M1673" s="31">
        <v>0.97944781110698853</v>
      </c>
      <c r="N1673" s="31">
        <v>0.99412983429491208</v>
      </c>
      <c r="O1673" s="21" t="s">
        <v>58</v>
      </c>
      <c r="P1673" s="31">
        <v>5.8414683147991345E-3</v>
      </c>
      <c r="Q1673" s="21">
        <v>306</v>
      </c>
      <c r="R1673" s="31">
        <v>1.0502094776973301</v>
      </c>
      <c r="S1673" s="31">
        <v>0.99256220528153027</v>
      </c>
      <c r="T1673" s="21" t="s">
        <v>44</v>
      </c>
      <c r="U1673" s="31">
        <v>2.811459782905202E-2</v>
      </c>
      <c r="V1673" s="21">
        <v>210</v>
      </c>
      <c r="W1673" s="31">
        <v>1.0567479833225948</v>
      </c>
      <c r="X1673" s="31">
        <v>0.99621940091403016</v>
      </c>
      <c r="Y1673" s="21" t="s">
        <v>44</v>
      </c>
      <c r="Z1673" s="31">
        <v>2.0517078049680365E-2</v>
      </c>
      <c r="AA1673" s="21">
        <v>127</v>
      </c>
      <c r="AB1673" s="31">
        <v>1.0313545823249872</v>
      </c>
      <c r="AC1673" s="31">
        <v>1.0011380012219431</v>
      </c>
      <c r="AD1673" s="21" t="s">
        <v>44</v>
      </c>
      <c r="AE1673" s="40">
        <v>4.4476660268803668E-2</v>
      </c>
      <c r="AF1673" s="21">
        <v>106</v>
      </c>
      <c r="AG1673" s="31">
        <v>0.96532021557553638</v>
      </c>
      <c r="AH1673" s="31">
        <v>0.9872295576018274</v>
      </c>
      <c r="AI1673" s="21" t="s">
        <v>58</v>
      </c>
      <c r="AJ1673" s="32">
        <v>1.1689262953640421E-2</v>
      </c>
    </row>
    <row r="1674" spans="1:36" x14ac:dyDescent="0.25">
      <c r="A1674" s="21" t="s">
        <v>1774</v>
      </c>
      <c r="B1674" s="21">
        <v>0.98870000000000002</v>
      </c>
      <c r="C1674" s="36">
        <f>1-Table2[[#This Row],[  Payment adjustment factor ]]</f>
        <v>1.1299999999999977E-2</v>
      </c>
      <c r="D1674" s="31">
        <v>0.15780366056572379</v>
      </c>
      <c r="E1674" s="21">
        <v>2</v>
      </c>
      <c r="F1674" s="31">
        <v>0.96305105890140408</v>
      </c>
      <c r="G1674" s="21">
        <v>463</v>
      </c>
      <c r="H1674" s="31">
        <v>0.9795074465961624</v>
      </c>
      <c r="I1674" s="31">
        <v>0.99543995630441762</v>
      </c>
      <c r="J1674" s="21" t="s">
        <v>58</v>
      </c>
      <c r="K1674" s="31">
        <v>5.8678968578607958E-2</v>
      </c>
      <c r="L1674" s="21">
        <v>147</v>
      </c>
      <c r="M1674" s="31">
        <v>0.97234550396619157</v>
      </c>
      <c r="N1674" s="31">
        <v>0.99446279037947338</v>
      </c>
      <c r="O1674" s="21" t="s">
        <v>58</v>
      </c>
      <c r="P1674" s="31">
        <v>6.9132053600496797E-3</v>
      </c>
      <c r="Q1674" s="21">
        <v>830</v>
      </c>
      <c r="R1674" s="31">
        <v>0.91663020401485018</v>
      </c>
      <c r="S1674" s="31">
        <v>0.98990484924672528</v>
      </c>
      <c r="T1674" s="21" t="s">
        <v>58</v>
      </c>
      <c r="U1674" s="31">
        <v>5.2439066047003165E-2</v>
      </c>
      <c r="V1674" s="21">
        <v>261</v>
      </c>
      <c r="W1674" s="31">
        <v>1.0476880816243579</v>
      </c>
      <c r="X1674" s="31">
        <v>0.989996280811276</v>
      </c>
      <c r="Y1674" s="21" t="s">
        <v>44</v>
      </c>
      <c r="Z1674" s="31">
        <v>1.8658571528710321E-2</v>
      </c>
      <c r="AA1674" s="21">
        <v>207</v>
      </c>
      <c r="AB1674" s="31">
        <v>1.214885556912958</v>
      </c>
      <c r="AC1674" s="31">
        <v>0.99570692941132555</v>
      </c>
      <c r="AD1674" s="21" t="s">
        <v>44</v>
      </c>
      <c r="AE1674" s="40">
        <v>4.5189810489950723E-2</v>
      </c>
      <c r="AF1674" s="21">
        <v>84</v>
      </c>
      <c r="AG1674" s="31">
        <v>1.1030725373540844</v>
      </c>
      <c r="AH1674" s="31">
        <v>0.99079810028693438</v>
      </c>
      <c r="AI1674" s="21" t="s">
        <v>44</v>
      </c>
      <c r="AJ1674" s="32">
        <v>6.8658469086670098E-3</v>
      </c>
    </row>
    <row r="1675" spans="1:36" x14ac:dyDescent="0.25">
      <c r="A1675" s="21" t="s">
        <v>1775</v>
      </c>
      <c r="B1675" s="31">
        <v>1</v>
      </c>
      <c r="C1675" s="36">
        <f>1-Table2[[#This Row],[  Payment adjustment factor ]]</f>
        <v>0</v>
      </c>
      <c r="D1675" s="31">
        <v>0.16566484517304189</v>
      </c>
      <c r="E1675" s="21">
        <v>2</v>
      </c>
      <c r="F1675" s="31">
        <v>0.96305105890140408</v>
      </c>
      <c r="G1675" s="21">
        <v>440</v>
      </c>
      <c r="H1675" s="31">
        <v>0.87762379388357015</v>
      </c>
      <c r="I1675" s="31">
        <v>0.99543995630441762</v>
      </c>
      <c r="J1675" s="21" t="s">
        <v>58</v>
      </c>
      <c r="K1675" s="31">
        <v>2.7528919538823724E-2</v>
      </c>
      <c r="L1675" s="21">
        <v>149</v>
      </c>
      <c r="M1675" s="31">
        <v>0.96089551932546091</v>
      </c>
      <c r="N1675" s="31">
        <v>0.99446279037947338</v>
      </c>
      <c r="O1675" s="21" t="s">
        <v>58</v>
      </c>
      <c r="P1675" s="31">
        <v>3.931006985511909E-3</v>
      </c>
      <c r="Q1675" s="21">
        <v>846</v>
      </c>
      <c r="R1675" s="31">
        <v>0.95711443432034771</v>
      </c>
      <c r="S1675" s="31">
        <v>0.98990484924672528</v>
      </c>
      <c r="T1675" s="21" t="s">
        <v>58</v>
      </c>
      <c r="U1675" s="31">
        <v>2.9034444719069744E-2</v>
      </c>
      <c r="V1675" s="21">
        <v>779</v>
      </c>
      <c r="W1675" s="31">
        <v>0.98819074753596226</v>
      </c>
      <c r="X1675" s="31">
        <v>0.989996280811276</v>
      </c>
      <c r="Y1675" s="21" t="s">
        <v>58</v>
      </c>
      <c r="Z1675" s="31">
        <v>2.8766866915730591E-2</v>
      </c>
      <c r="AA1675" s="21">
        <v>212</v>
      </c>
      <c r="AB1675" s="31">
        <v>0.80738713405142148</v>
      </c>
      <c r="AC1675" s="31">
        <v>0.99570692941132555</v>
      </c>
      <c r="AD1675" s="21" t="s">
        <v>58</v>
      </c>
      <c r="AE1675" s="40">
        <v>2.314839109755757E-2</v>
      </c>
      <c r="AF1675" s="21">
        <v>422</v>
      </c>
      <c r="AG1675" s="31">
        <v>0.96070731352136451</v>
      </c>
      <c r="AH1675" s="31">
        <v>0.99079810028693438</v>
      </c>
      <c r="AI1675" s="21" t="s">
        <v>58</v>
      </c>
      <c r="AJ1675" s="32">
        <v>1.5942719683002392E-2</v>
      </c>
    </row>
    <row r="1676" spans="1:36" x14ac:dyDescent="0.25">
      <c r="A1676" s="21" t="s">
        <v>1776</v>
      </c>
      <c r="B1676" s="21">
        <v>0.99680000000000002</v>
      </c>
      <c r="C1676" s="36">
        <f>1-Table2[[#This Row],[  Payment adjustment factor ]]</f>
        <v>3.1999999999999806E-3</v>
      </c>
      <c r="D1676" s="31">
        <v>0.35808342536742843</v>
      </c>
      <c r="E1676" s="21">
        <v>5</v>
      </c>
      <c r="F1676" s="31">
        <v>0.96305105890140408</v>
      </c>
      <c r="G1676" s="21">
        <v>90</v>
      </c>
      <c r="H1676" s="31">
        <v>0.99921756568245257</v>
      </c>
      <c r="I1676" s="31">
        <v>1.0039137645557574</v>
      </c>
      <c r="J1676" s="21" t="s">
        <v>58</v>
      </c>
      <c r="K1676" s="31">
        <v>2.6593172973235404E-2</v>
      </c>
      <c r="L1676" s="21">
        <v>44</v>
      </c>
      <c r="M1676" s="31">
        <v>0.96100026203864963</v>
      </c>
      <c r="N1676" s="31">
        <v>1.0034934502081108</v>
      </c>
      <c r="O1676" s="21" t="s">
        <v>58</v>
      </c>
      <c r="P1676" s="31">
        <v>4.5965077568908145E-3</v>
      </c>
      <c r="Q1676" s="21">
        <v>239</v>
      </c>
      <c r="R1676" s="31">
        <v>1.052141784510771</v>
      </c>
      <c r="S1676" s="31">
        <v>1.0156031600015401</v>
      </c>
      <c r="T1676" s="21" t="s">
        <v>44</v>
      </c>
      <c r="U1676" s="31">
        <v>3.6017087066994066E-2</v>
      </c>
      <c r="V1676" s="21">
        <v>78</v>
      </c>
      <c r="W1676" s="31">
        <v>1.0246867377006033</v>
      </c>
      <c r="X1676" s="31">
        <v>1.0088431660083446</v>
      </c>
      <c r="Y1676" s="21" t="s">
        <v>44</v>
      </c>
      <c r="Z1676" s="31">
        <v>1.3541561430854341E-2</v>
      </c>
      <c r="AA1676" s="21">
        <v>48</v>
      </c>
      <c r="AB1676" s="31">
        <v>1.0970492328293011</v>
      </c>
      <c r="AC1676" s="31">
        <v>1.0058738187651037</v>
      </c>
      <c r="AD1676" s="21" t="s">
        <v>44</v>
      </c>
      <c r="AE1676" s="40">
        <v>1.980246861914145E-2</v>
      </c>
      <c r="AF1676" s="21">
        <v>12</v>
      </c>
      <c r="AG1676" s="31">
        <v>0.96978256245439864</v>
      </c>
      <c r="AH1676" s="31">
        <v>0.99633796354879245</v>
      </c>
      <c r="AI1676" s="21" t="s">
        <v>58</v>
      </c>
      <c r="AJ1676" s="32">
        <v>1.8909854402207175E-3</v>
      </c>
    </row>
    <row r="1677" spans="1:36" x14ac:dyDescent="0.25">
      <c r="A1677" s="21" t="s">
        <v>1777</v>
      </c>
      <c r="B1677" s="21">
        <v>0.99580000000000002</v>
      </c>
      <c r="C1677" s="36">
        <f>1-Table2[[#This Row],[  Payment adjustment factor ]]</f>
        <v>4.1999999999999815E-3</v>
      </c>
      <c r="D1677" s="31">
        <v>0.48129049319053285</v>
      </c>
      <c r="E1677" s="21">
        <v>5</v>
      </c>
      <c r="F1677" s="31">
        <v>0.96305105890140408</v>
      </c>
      <c r="G1677" s="21">
        <v>28</v>
      </c>
      <c r="H1677" s="31">
        <v>1.0243023753302531</v>
      </c>
      <c r="I1677" s="31">
        <v>1.0039137645557574</v>
      </c>
      <c r="J1677" s="21" t="s">
        <v>44</v>
      </c>
      <c r="K1677" s="31">
        <v>5.4599955440586233E-3</v>
      </c>
      <c r="L1677" s="21">
        <v>64</v>
      </c>
      <c r="M1677" s="31">
        <v>1.0305342745327344</v>
      </c>
      <c r="N1677" s="31">
        <v>1.0034934502081108</v>
      </c>
      <c r="O1677" s="21" t="s">
        <v>44</v>
      </c>
      <c r="P1677" s="31">
        <v>1.3126916257810059E-2</v>
      </c>
      <c r="Q1677" s="21">
        <v>211</v>
      </c>
      <c r="R1677" s="31">
        <v>0.99664722409735107</v>
      </c>
      <c r="S1677" s="31">
        <v>1.0156031600015401</v>
      </c>
      <c r="T1677" s="21" t="s">
        <v>58</v>
      </c>
      <c r="U1677" s="31">
        <v>4.024136375927078E-2</v>
      </c>
      <c r="V1677" s="21">
        <v>244</v>
      </c>
      <c r="W1677" s="31">
        <v>1.0720283897678387</v>
      </c>
      <c r="X1677" s="31">
        <v>1.0088431660083446</v>
      </c>
      <c r="Y1677" s="21" t="s">
        <v>44</v>
      </c>
      <c r="Z1677" s="31">
        <v>6.223662447726911E-2</v>
      </c>
      <c r="AA1677" s="12" t="s">
        <v>3140</v>
      </c>
      <c r="AB1677" s="12" t="s">
        <v>3140</v>
      </c>
      <c r="AC1677" s="31">
        <v>1.0058738187651037</v>
      </c>
      <c r="AD1677" s="21" t="s">
        <v>58</v>
      </c>
      <c r="AE1677" s="12" t="s">
        <v>3140</v>
      </c>
      <c r="AF1677" s="21">
        <v>7</v>
      </c>
      <c r="AG1677" s="31">
        <v>1.0516371828158668</v>
      </c>
      <c r="AH1677" s="31">
        <v>0.99633796354879245</v>
      </c>
      <c r="AI1677" s="21" t="s">
        <v>58</v>
      </c>
      <c r="AJ1677" s="32">
        <v>1.9501979806432685E-3</v>
      </c>
    </row>
    <row r="1678" spans="1:36" x14ac:dyDescent="0.25">
      <c r="A1678" s="21" t="s">
        <v>1778</v>
      </c>
      <c r="B1678" s="21">
        <v>0.99070000000000003</v>
      </c>
      <c r="C1678" s="36">
        <f>1-Table2[[#This Row],[  Payment adjustment factor ]]</f>
        <v>9.299999999999975E-3</v>
      </c>
      <c r="D1678" s="31">
        <v>0.16458876069966505</v>
      </c>
      <c r="E1678" s="21">
        <v>2</v>
      </c>
      <c r="F1678" s="31">
        <v>0.96305105890140408</v>
      </c>
      <c r="G1678" s="21">
        <v>59</v>
      </c>
      <c r="H1678" s="31">
        <v>0.97948327233168919</v>
      </c>
      <c r="I1678" s="31">
        <v>0.99543995630441762</v>
      </c>
      <c r="J1678" s="21" t="s">
        <v>58</v>
      </c>
      <c r="K1678" s="31">
        <v>9.2942717086945091E-3</v>
      </c>
      <c r="L1678" s="21">
        <v>103</v>
      </c>
      <c r="M1678" s="31">
        <v>1.0355416157263937</v>
      </c>
      <c r="N1678" s="31">
        <v>0.99446279037947338</v>
      </c>
      <c r="O1678" s="21" t="s">
        <v>44</v>
      </c>
      <c r="P1678" s="31">
        <v>1.0842095519892946E-2</v>
      </c>
      <c r="Q1678" s="21">
        <v>285</v>
      </c>
      <c r="R1678" s="31">
        <v>0.99918305993057088</v>
      </c>
      <c r="S1678" s="31">
        <v>0.98990484924672528</v>
      </c>
      <c r="T1678" s="21" t="s">
        <v>44</v>
      </c>
      <c r="U1678" s="31">
        <v>3.1741525217211665E-2</v>
      </c>
      <c r="V1678" s="21">
        <v>294</v>
      </c>
      <c r="W1678" s="31">
        <v>1.1187644438705215</v>
      </c>
      <c r="X1678" s="31">
        <v>0.989996280811276</v>
      </c>
      <c r="Y1678" s="21" t="s">
        <v>44</v>
      </c>
      <c r="Z1678" s="31">
        <v>3.9901765008901476E-2</v>
      </c>
      <c r="AA1678" s="12" t="s">
        <v>3140</v>
      </c>
      <c r="AB1678" s="12" t="s">
        <v>3140</v>
      </c>
      <c r="AC1678" s="31">
        <v>0.99570692941132555</v>
      </c>
      <c r="AD1678" s="21" t="s">
        <v>58</v>
      </c>
      <c r="AE1678" s="12" t="s">
        <v>3140</v>
      </c>
      <c r="AF1678" s="21">
        <v>291</v>
      </c>
      <c r="AG1678" s="31">
        <v>1.069467283414028</v>
      </c>
      <c r="AH1678" s="31">
        <v>0.99079810028693438</v>
      </c>
      <c r="AI1678" s="21" t="s">
        <v>44</v>
      </c>
      <c r="AJ1678" s="32">
        <v>4.76391831733501E-2</v>
      </c>
    </row>
    <row r="1679" spans="1:36" x14ac:dyDescent="0.25">
      <c r="A1679" s="21" t="s">
        <v>1779</v>
      </c>
      <c r="B1679" s="21">
        <v>0.99570000000000003</v>
      </c>
      <c r="C1679" s="36">
        <f>1-Table2[[#This Row],[  Payment adjustment factor ]]</f>
        <v>4.2999999999999705E-3</v>
      </c>
      <c r="D1679" s="31">
        <v>0.35021165744057309</v>
      </c>
      <c r="E1679" s="21">
        <v>5</v>
      </c>
      <c r="F1679" s="31">
        <v>0.96305105890140408</v>
      </c>
      <c r="G1679" s="21">
        <v>52</v>
      </c>
      <c r="H1679" s="31">
        <v>0.94365743997710771</v>
      </c>
      <c r="I1679" s="31">
        <v>1.0039137645557574</v>
      </c>
      <c r="J1679" s="21" t="s">
        <v>58</v>
      </c>
      <c r="K1679" s="31">
        <v>2.5013314325099768E-2</v>
      </c>
      <c r="L1679" s="21">
        <v>45</v>
      </c>
      <c r="M1679" s="31">
        <v>1.0587255710755343</v>
      </c>
      <c r="N1679" s="31">
        <v>1.0034934502081108</v>
      </c>
      <c r="O1679" s="21" t="s">
        <v>44</v>
      </c>
      <c r="P1679" s="31">
        <v>8.5369945049093583E-3</v>
      </c>
      <c r="Q1679" s="21">
        <v>208</v>
      </c>
      <c r="R1679" s="31">
        <v>1.0485531616281978</v>
      </c>
      <c r="S1679" s="31">
        <v>1.0156031600015401</v>
      </c>
      <c r="T1679" s="21" t="s">
        <v>44</v>
      </c>
      <c r="U1679" s="31">
        <v>4.9498100672345238E-2</v>
      </c>
      <c r="V1679" s="21">
        <v>124</v>
      </c>
      <c r="W1679" s="31">
        <v>1.0648934700778132</v>
      </c>
      <c r="X1679" s="31">
        <v>1.0088431660083446</v>
      </c>
      <c r="Y1679" s="21" t="s">
        <v>44</v>
      </c>
      <c r="Z1679" s="31">
        <v>4.2024970145275675E-2</v>
      </c>
      <c r="AA1679" s="21">
        <v>14</v>
      </c>
      <c r="AB1679" s="31">
        <v>0.94256510629039481</v>
      </c>
      <c r="AC1679" s="31">
        <v>1.0058738187651037</v>
      </c>
      <c r="AD1679" s="21" t="s">
        <v>58</v>
      </c>
      <c r="AE1679" s="40">
        <v>1.4415765823136514E-2</v>
      </c>
      <c r="AF1679" s="21">
        <v>2</v>
      </c>
      <c r="AG1679" s="31">
        <v>0.99630767308749846</v>
      </c>
      <c r="AH1679" s="31">
        <v>0.99633796354879245</v>
      </c>
      <c r="AI1679" s="21" t="s">
        <v>58</v>
      </c>
      <c r="AJ1679" s="32">
        <v>6.2636014003836281E-4</v>
      </c>
    </row>
    <row r="1680" spans="1:36" x14ac:dyDescent="0.25">
      <c r="A1680" s="21" t="s">
        <v>1780</v>
      </c>
      <c r="B1680" s="21">
        <v>0.99250000000000005</v>
      </c>
      <c r="C1680" s="36">
        <f>1-Table2[[#This Row],[  Payment adjustment factor ]]</f>
        <v>7.4999999999999512E-3</v>
      </c>
      <c r="D1680" s="31">
        <v>0.23303128739955548</v>
      </c>
      <c r="E1680" s="21">
        <v>3</v>
      </c>
      <c r="F1680" s="31">
        <v>0.96305105890140408</v>
      </c>
      <c r="G1680" s="21">
        <v>106</v>
      </c>
      <c r="H1680" s="31">
        <v>0.93765183226307924</v>
      </c>
      <c r="I1680" s="31">
        <v>0.99676112581910359</v>
      </c>
      <c r="J1680" s="21" t="s">
        <v>58</v>
      </c>
      <c r="K1680" s="31">
        <v>1.3014147464638014E-2</v>
      </c>
      <c r="L1680" s="21">
        <v>130</v>
      </c>
      <c r="M1680" s="31">
        <v>0.95353163323245294</v>
      </c>
      <c r="N1680" s="31">
        <v>0.99317980335967293</v>
      </c>
      <c r="O1680" s="21" t="s">
        <v>58</v>
      </c>
      <c r="P1680" s="31">
        <v>1.0887298025160331E-2</v>
      </c>
      <c r="Q1680" s="21">
        <v>462</v>
      </c>
      <c r="R1680" s="31">
        <v>0.95453992825295209</v>
      </c>
      <c r="S1680" s="31">
        <v>0.99472354671482743</v>
      </c>
      <c r="T1680" s="21" t="s">
        <v>58</v>
      </c>
      <c r="U1680" s="31">
        <v>4.3391336902128444E-2</v>
      </c>
      <c r="V1680" s="21">
        <v>424</v>
      </c>
      <c r="W1680" s="31">
        <v>1.018388875335811</v>
      </c>
      <c r="X1680" s="31">
        <v>0.9918516596681215</v>
      </c>
      <c r="Y1680" s="21" t="s">
        <v>44</v>
      </c>
      <c r="Z1680" s="31">
        <v>4.9370391002959334E-2</v>
      </c>
      <c r="AA1680" s="12" t="s">
        <v>3140</v>
      </c>
      <c r="AB1680" s="12" t="s">
        <v>3140</v>
      </c>
      <c r="AC1680" s="31">
        <v>0.9952100778551094</v>
      </c>
      <c r="AD1680" s="21" t="s">
        <v>58</v>
      </c>
      <c r="AE1680" s="12" t="s">
        <v>3140</v>
      </c>
      <c r="AF1680" s="21">
        <v>142</v>
      </c>
      <c r="AG1680" s="31">
        <v>1.3199653042708015</v>
      </c>
      <c r="AH1680" s="31">
        <v>0.99702926691394167</v>
      </c>
      <c r="AI1680" s="21" t="s">
        <v>44</v>
      </c>
      <c r="AJ1680" s="32">
        <v>2.0170678907040128E-2</v>
      </c>
    </row>
    <row r="1681" spans="1:36" x14ac:dyDescent="0.25">
      <c r="A1681" s="21" t="s">
        <v>1781</v>
      </c>
      <c r="B1681" s="21">
        <v>0.99739999999999995</v>
      </c>
      <c r="C1681" s="36">
        <f>1-Table2[[#This Row],[  Payment adjustment factor ]]</f>
        <v>2.6000000000000467E-3</v>
      </c>
      <c r="D1681" s="31">
        <v>0.28891777705557359</v>
      </c>
      <c r="E1681" s="21">
        <v>4</v>
      </c>
      <c r="F1681" s="31">
        <v>0.96305105890140408</v>
      </c>
      <c r="G1681" s="21">
        <v>97</v>
      </c>
      <c r="H1681" s="31">
        <v>1.0633744213851741</v>
      </c>
      <c r="I1681" s="31">
        <v>0.99640551805727029</v>
      </c>
      <c r="J1681" s="21" t="s">
        <v>44</v>
      </c>
      <c r="K1681" s="31">
        <v>1.4786692248504509E-2</v>
      </c>
      <c r="L1681" s="21">
        <v>118</v>
      </c>
      <c r="M1681" s="31">
        <v>0.97401613687737221</v>
      </c>
      <c r="N1681" s="31">
        <v>0.99894818277070196</v>
      </c>
      <c r="O1681" s="21" t="s">
        <v>58</v>
      </c>
      <c r="P1681" s="31">
        <v>1.2325283250678632E-2</v>
      </c>
      <c r="Q1681" s="21">
        <v>348</v>
      </c>
      <c r="R1681" s="31">
        <v>1.0216808654328478</v>
      </c>
      <c r="S1681" s="31">
        <v>1.0047319092771723</v>
      </c>
      <c r="T1681" s="21" t="s">
        <v>44</v>
      </c>
      <c r="U1681" s="31">
        <v>4.3883141866509635E-2</v>
      </c>
      <c r="V1681" s="21">
        <v>173</v>
      </c>
      <c r="W1681" s="31">
        <v>1.0163179149820898</v>
      </c>
      <c r="X1681" s="31">
        <v>1.0004417594919579</v>
      </c>
      <c r="Y1681" s="21" t="s">
        <v>44</v>
      </c>
      <c r="Z1681" s="31">
        <v>2.690483298680843E-2</v>
      </c>
      <c r="AA1681" s="12" t="s">
        <v>3140</v>
      </c>
      <c r="AB1681" s="12" t="s">
        <v>3140</v>
      </c>
      <c r="AC1681" s="31">
        <v>1.0020055371561525</v>
      </c>
      <c r="AD1681" s="21" t="s">
        <v>58</v>
      </c>
      <c r="AE1681" s="12" t="s">
        <v>3140</v>
      </c>
      <c r="AF1681" s="21">
        <v>53</v>
      </c>
      <c r="AG1681" s="31">
        <v>1.0569167122363632</v>
      </c>
      <c r="AH1681" s="31">
        <v>0.99158634970302129</v>
      </c>
      <c r="AI1681" s="21" t="s">
        <v>44</v>
      </c>
      <c r="AJ1681" s="32">
        <v>8.6788335998173542E-3</v>
      </c>
    </row>
    <row r="1682" spans="1:36" x14ac:dyDescent="0.25">
      <c r="A1682" s="21" t="s">
        <v>1782</v>
      </c>
      <c r="B1682" s="21">
        <v>0.98660000000000003</v>
      </c>
      <c r="C1682" s="36">
        <f>1-Table2[[#This Row],[  Payment adjustment factor ]]</f>
        <v>1.3399999999999967E-2</v>
      </c>
      <c r="D1682" s="31">
        <v>0.11600676818950931</v>
      </c>
      <c r="E1682" s="21">
        <v>1</v>
      </c>
      <c r="F1682" s="31">
        <v>0.96305105890140408</v>
      </c>
      <c r="G1682" s="21">
        <v>75</v>
      </c>
      <c r="H1682" s="31">
        <v>0.93872725946728197</v>
      </c>
      <c r="I1682" s="31">
        <v>0.99683021909853442</v>
      </c>
      <c r="J1682" s="21" t="s">
        <v>58</v>
      </c>
      <c r="K1682" s="31">
        <v>7.2024282061826043E-3</v>
      </c>
      <c r="L1682" s="21">
        <v>109</v>
      </c>
      <c r="M1682" s="31">
        <v>1.0286539724470016</v>
      </c>
      <c r="N1682" s="31">
        <v>0.99412983429491208</v>
      </c>
      <c r="O1682" s="21" t="s">
        <v>44</v>
      </c>
      <c r="P1682" s="31">
        <v>6.530925694592165E-3</v>
      </c>
      <c r="Q1682" s="21">
        <v>526</v>
      </c>
      <c r="R1682" s="31">
        <v>1.1826283836994891</v>
      </c>
      <c r="S1682" s="31">
        <v>0.99256220528153027</v>
      </c>
      <c r="T1682" s="21" t="s">
        <v>44</v>
      </c>
      <c r="U1682" s="31">
        <v>3.8511388111593929E-2</v>
      </c>
      <c r="V1682" s="21">
        <v>298</v>
      </c>
      <c r="W1682" s="31">
        <v>0.97205016818933054</v>
      </c>
      <c r="X1682" s="31">
        <v>0.99621940091403016</v>
      </c>
      <c r="Y1682" s="21" t="s">
        <v>58</v>
      </c>
      <c r="Z1682" s="31">
        <v>2.7478961807590473E-2</v>
      </c>
      <c r="AA1682" s="12" t="s">
        <v>3140</v>
      </c>
      <c r="AB1682" s="12" t="s">
        <v>3140</v>
      </c>
      <c r="AC1682" s="31">
        <v>1.0011380012219431</v>
      </c>
      <c r="AD1682" s="21" t="s">
        <v>58</v>
      </c>
      <c r="AE1682" s="12" t="s">
        <v>3140</v>
      </c>
      <c r="AF1682" s="21">
        <v>244</v>
      </c>
      <c r="AG1682" s="31">
        <v>1.2083203934094773</v>
      </c>
      <c r="AH1682" s="31">
        <v>0.9872295576018274</v>
      </c>
      <c r="AI1682" s="21" t="s">
        <v>44</v>
      </c>
      <c r="AJ1682" s="32">
        <v>2.8827847051725718E-2</v>
      </c>
    </row>
    <row r="1683" spans="1:36" x14ac:dyDescent="0.25">
      <c r="A1683" s="21" t="s">
        <v>1783</v>
      </c>
      <c r="B1683" s="21">
        <v>0.98719999999999997</v>
      </c>
      <c r="C1683" s="36">
        <f>1-Table2[[#This Row],[  Payment adjustment factor ]]</f>
        <v>1.2800000000000034E-2</v>
      </c>
      <c r="D1683" s="31">
        <v>0.21347850055126791</v>
      </c>
      <c r="E1683" s="21">
        <v>3</v>
      </c>
      <c r="F1683" s="31">
        <v>0.96305105890140408</v>
      </c>
      <c r="G1683" s="21">
        <v>21</v>
      </c>
      <c r="H1683" s="31">
        <v>0.99530022677018481</v>
      </c>
      <c r="I1683" s="31">
        <v>0.99676112581910359</v>
      </c>
      <c r="J1683" s="21" t="s">
        <v>58</v>
      </c>
      <c r="K1683" s="31">
        <v>3.0142409663261919E-3</v>
      </c>
      <c r="L1683" s="21">
        <v>196</v>
      </c>
      <c r="M1683" s="31">
        <v>1.096599626371999</v>
      </c>
      <c r="N1683" s="31">
        <v>0.99317980335967293</v>
      </c>
      <c r="O1683" s="21" t="s">
        <v>44</v>
      </c>
      <c r="P1683" s="31">
        <v>2.6983100587832605E-2</v>
      </c>
      <c r="Q1683" s="21">
        <v>369</v>
      </c>
      <c r="R1683" s="31">
        <v>1.1514558453354955</v>
      </c>
      <c r="S1683" s="31">
        <v>0.99472354671482743</v>
      </c>
      <c r="T1683" s="21" t="s">
        <v>44</v>
      </c>
      <c r="U1683" s="31">
        <v>5.0565006615853975E-2</v>
      </c>
      <c r="V1683" s="21">
        <v>298</v>
      </c>
      <c r="W1683" s="31">
        <v>1.0441691296983346</v>
      </c>
      <c r="X1683" s="31">
        <v>0.9918516596681215</v>
      </c>
      <c r="Y1683" s="21" t="s">
        <v>44</v>
      </c>
      <c r="Z1683" s="31">
        <v>4.9328128483557082E-2</v>
      </c>
      <c r="AA1683" s="12" t="s">
        <v>3140</v>
      </c>
      <c r="AB1683" s="12" t="s">
        <v>3140</v>
      </c>
      <c r="AC1683" s="31">
        <v>0.9952100778551094</v>
      </c>
      <c r="AD1683" s="21" t="s">
        <v>58</v>
      </c>
      <c r="AE1683" s="12" t="s">
        <v>3140</v>
      </c>
      <c r="AF1683" s="21">
        <v>15</v>
      </c>
      <c r="AG1683" s="31">
        <v>1.0841334656610362</v>
      </c>
      <c r="AH1683" s="31">
        <v>0.99702926691394167</v>
      </c>
      <c r="AI1683" s="21" t="s">
        <v>58</v>
      </c>
      <c r="AJ1683" s="32">
        <v>3.1678219547256812E-3</v>
      </c>
    </row>
    <row r="1684" spans="1:36" x14ac:dyDescent="0.25">
      <c r="A1684" s="21" t="s">
        <v>1784</v>
      </c>
      <c r="B1684" s="21">
        <v>0.99829999999999997</v>
      </c>
      <c r="C1684" s="36">
        <f>1-Table2[[#This Row],[  Payment adjustment factor ]]</f>
        <v>1.7000000000000348E-3</v>
      </c>
      <c r="D1684" s="31">
        <v>9.0373747447404659E-2</v>
      </c>
      <c r="E1684" s="21">
        <v>1</v>
      </c>
      <c r="F1684" s="31">
        <v>0.96305105890140408</v>
      </c>
      <c r="G1684" s="21">
        <v>328</v>
      </c>
      <c r="H1684" s="31">
        <v>1.0621976785708467</v>
      </c>
      <c r="I1684" s="31">
        <v>0.99683021909853442</v>
      </c>
      <c r="J1684" s="21" t="s">
        <v>44</v>
      </c>
      <c r="K1684" s="31">
        <v>2.5582338715228074E-2</v>
      </c>
      <c r="L1684" s="21">
        <v>160</v>
      </c>
      <c r="M1684" s="31">
        <v>1.014643654229227</v>
      </c>
      <c r="N1684" s="31">
        <v>0.99412983429491208</v>
      </c>
      <c r="O1684" s="21" t="s">
        <v>44</v>
      </c>
      <c r="P1684" s="31">
        <v>6.4872213396869544E-3</v>
      </c>
      <c r="Q1684" s="21">
        <v>1045</v>
      </c>
      <c r="R1684" s="31">
        <v>0.94963448238522818</v>
      </c>
      <c r="S1684" s="31">
        <v>0.99256220528153027</v>
      </c>
      <c r="T1684" s="21" t="s">
        <v>58</v>
      </c>
      <c r="U1684" s="31">
        <v>4.7544623207641815E-2</v>
      </c>
      <c r="V1684" s="21">
        <v>449</v>
      </c>
      <c r="W1684" s="31">
        <v>0.83781999217337355</v>
      </c>
      <c r="X1684" s="31">
        <v>0.99621940091403016</v>
      </c>
      <c r="Y1684" s="21" t="s">
        <v>58</v>
      </c>
      <c r="Z1684" s="31">
        <v>2.1124000037462235E-2</v>
      </c>
      <c r="AA1684" s="21">
        <v>92</v>
      </c>
      <c r="AB1684" s="31">
        <v>0.98567074796992249</v>
      </c>
      <c r="AC1684" s="31">
        <v>1.0011380012219431</v>
      </c>
      <c r="AD1684" s="21" t="s">
        <v>58</v>
      </c>
      <c r="AE1684" s="40">
        <v>1.4202738376687252E-2</v>
      </c>
      <c r="AF1684" s="21">
        <v>412</v>
      </c>
      <c r="AG1684" s="31">
        <v>0.9815943155707052</v>
      </c>
      <c r="AH1684" s="31">
        <v>0.9872295576018274</v>
      </c>
      <c r="AI1684" s="21" t="s">
        <v>58</v>
      </c>
      <c r="AJ1684" s="32">
        <v>2.3205194355609204E-2</v>
      </c>
    </row>
    <row r="1685" spans="1:36" x14ac:dyDescent="0.25">
      <c r="A1685" s="21" t="s">
        <v>1785</v>
      </c>
      <c r="B1685" s="21">
        <v>0.99709999999999999</v>
      </c>
      <c r="C1685" s="36">
        <f>1-Table2[[#This Row],[  Payment adjustment factor ]]</f>
        <v>2.9000000000000137E-3</v>
      </c>
      <c r="D1685" s="31">
        <v>0.28945459569617632</v>
      </c>
      <c r="E1685" s="21">
        <v>4</v>
      </c>
      <c r="F1685" s="31">
        <v>0.96305105890140408</v>
      </c>
      <c r="G1685" s="21">
        <v>386</v>
      </c>
      <c r="H1685" s="31">
        <v>1.0097951800909217</v>
      </c>
      <c r="I1685" s="31">
        <v>0.99640551805727029</v>
      </c>
      <c r="J1685" s="21" t="s">
        <v>44</v>
      </c>
      <c r="K1685" s="31">
        <v>2.8707319173642772E-2</v>
      </c>
      <c r="L1685" s="21">
        <v>107</v>
      </c>
      <c r="M1685" s="31">
        <v>1.0351448383030148</v>
      </c>
      <c r="N1685" s="31">
        <v>0.99894818277070196</v>
      </c>
      <c r="O1685" s="21" t="s">
        <v>44</v>
      </c>
      <c r="P1685" s="31">
        <v>3.8745505015815242E-3</v>
      </c>
      <c r="Q1685" s="21">
        <v>466</v>
      </c>
      <c r="R1685" s="31">
        <v>1.1096799926869714</v>
      </c>
      <c r="S1685" s="31">
        <v>1.0047319092771723</v>
      </c>
      <c r="T1685" s="21" t="s">
        <v>44</v>
      </c>
      <c r="U1685" s="31">
        <v>1.9401038845369221E-2</v>
      </c>
      <c r="V1685" s="21">
        <v>198</v>
      </c>
      <c r="W1685" s="31">
        <v>1.043106877692946</v>
      </c>
      <c r="X1685" s="31">
        <v>1.0004417594919579</v>
      </c>
      <c r="Y1685" s="21" t="s">
        <v>44</v>
      </c>
      <c r="Z1685" s="31">
        <v>1.1585100123983888E-2</v>
      </c>
      <c r="AA1685" s="21">
        <v>174</v>
      </c>
      <c r="AB1685" s="31">
        <v>0.95452401681238641</v>
      </c>
      <c r="AC1685" s="31">
        <v>1.0020055371561525</v>
      </c>
      <c r="AD1685" s="21" t="s">
        <v>58</v>
      </c>
      <c r="AE1685" s="40">
        <v>2.4065086113428419E-2</v>
      </c>
      <c r="AF1685" s="21">
        <v>42</v>
      </c>
      <c r="AG1685" s="31">
        <v>0.94260487198637188</v>
      </c>
      <c r="AH1685" s="31">
        <v>0.99158634970302129</v>
      </c>
      <c r="AI1685" s="21" t="s">
        <v>58</v>
      </c>
      <c r="AJ1685" s="32">
        <v>2.2438156017267515E-3</v>
      </c>
    </row>
    <row r="1686" spans="1:36" x14ac:dyDescent="0.25">
      <c r="A1686" s="21" t="s">
        <v>1786</v>
      </c>
      <c r="B1686" s="31">
        <v>1</v>
      </c>
      <c r="C1686" s="36">
        <f>1-Table2[[#This Row],[  Payment adjustment factor ]]</f>
        <v>0</v>
      </c>
      <c r="D1686" s="31">
        <v>8.963745361119041E-2</v>
      </c>
      <c r="E1686" s="21">
        <v>1</v>
      </c>
      <c r="F1686" s="31">
        <v>0.96305105890140408</v>
      </c>
      <c r="G1686" s="21">
        <v>671</v>
      </c>
      <c r="H1686" s="31">
        <v>0.79153707212358837</v>
      </c>
      <c r="I1686" s="31">
        <v>0.99683021909853442</v>
      </c>
      <c r="J1686" s="21" t="s">
        <v>58</v>
      </c>
      <c r="K1686" s="31">
        <v>3.1264540750186295E-2</v>
      </c>
      <c r="L1686" s="21">
        <v>233</v>
      </c>
      <c r="M1686" s="31">
        <v>0.97369022312313158</v>
      </c>
      <c r="N1686" s="31">
        <v>0.99412983429491208</v>
      </c>
      <c r="O1686" s="21" t="s">
        <v>58</v>
      </c>
      <c r="P1686" s="31">
        <v>4.0443040394271008E-3</v>
      </c>
      <c r="Q1686" s="21">
        <v>1456</v>
      </c>
      <c r="R1686" s="31">
        <v>0.85728494234723995</v>
      </c>
      <c r="S1686" s="31">
        <v>0.99256220528153027</v>
      </c>
      <c r="T1686" s="21" t="s">
        <v>58</v>
      </c>
      <c r="U1686" s="31">
        <v>3.7331644884397101E-2</v>
      </c>
      <c r="V1686" s="21">
        <v>822</v>
      </c>
      <c r="W1686" s="31">
        <v>0.97388574522412996</v>
      </c>
      <c r="X1686" s="31">
        <v>0.99621940091403016</v>
      </c>
      <c r="Y1686" s="21" t="s">
        <v>58</v>
      </c>
      <c r="Z1686" s="31">
        <v>2.0159588833386668E-2</v>
      </c>
      <c r="AA1686" s="21">
        <v>400</v>
      </c>
      <c r="AB1686" s="31">
        <v>0.904340074396906</v>
      </c>
      <c r="AC1686" s="31">
        <v>1.0011380012219431</v>
      </c>
      <c r="AD1686" s="21" t="s">
        <v>58</v>
      </c>
      <c r="AE1686" s="40">
        <v>3.1258441103354455E-2</v>
      </c>
      <c r="AF1686" s="21">
        <v>1201</v>
      </c>
      <c r="AG1686" s="31">
        <v>0.7497161300085996</v>
      </c>
      <c r="AH1686" s="31">
        <v>0.9872295576018274</v>
      </c>
      <c r="AI1686" s="21" t="s">
        <v>58</v>
      </c>
      <c r="AJ1686" s="32">
        <v>3.447552743485377E-2</v>
      </c>
    </row>
    <row r="1687" spans="1:36" x14ac:dyDescent="0.25">
      <c r="A1687" s="21" t="s">
        <v>1787</v>
      </c>
      <c r="B1687" s="21">
        <v>0.99770000000000003</v>
      </c>
      <c r="C1687" s="36">
        <f>1-Table2[[#This Row],[  Payment adjustment factor ]]</f>
        <v>2.2999999999999687E-3</v>
      </c>
      <c r="D1687" s="31">
        <v>0.46770441939524066</v>
      </c>
      <c r="E1687" s="21">
        <v>5</v>
      </c>
      <c r="F1687" s="31">
        <v>0.96305105890140408</v>
      </c>
      <c r="G1687" s="21">
        <v>45</v>
      </c>
      <c r="H1687" s="31">
        <v>1.0422539662096133</v>
      </c>
      <c r="I1687" s="31">
        <v>1.0039137645557574</v>
      </c>
      <c r="J1687" s="21" t="s">
        <v>44</v>
      </c>
      <c r="K1687" s="31">
        <v>1.9566766707755475E-2</v>
      </c>
      <c r="L1687" s="21">
        <v>50</v>
      </c>
      <c r="M1687" s="31">
        <v>0.9901702266316097</v>
      </c>
      <c r="N1687" s="31">
        <v>1.0034934502081108</v>
      </c>
      <c r="O1687" s="21" t="s">
        <v>58</v>
      </c>
      <c r="P1687" s="31">
        <v>1.3532230685723255E-2</v>
      </c>
      <c r="Q1687" s="21">
        <v>108</v>
      </c>
      <c r="R1687" s="31">
        <v>0.97440923466213047</v>
      </c>
      <c r="S1687" s="31">
        <v>1.0156031600015401</v>
      </c>
      <c r="T1687" s="21" t="s">
        <v>58</v>
      </c>
      <c r="U1687" s="31">
        <v>3.4683214264994204E-2</v>
      </c>
      <c r="V1687" s="21">
        <v>64</v>
      </c>
      <c r="W1687" s="31">
        <v>1.0844495418492559</v>
      </c>
      <c r="X1687" s="31">
        <v>1.0088431660083446</v>
      </c>
      <c r="Y1687" s="21" t="s">
        <v>44</v>
      </c>
      <c r="Z1687" s="31">
        <v>2.1972037307922538E-2</v>
      </c>
      <c r="AA1687" s="12" t="s">
        <v>3140</v>
      </c>
      <c r="AB1687" s="12" t="s">
        <v>3140</v>
      </c>
      <c r="AC1687" s="31">
        <v>1.0058738187651037</v>
      </c>
      <c r="AD1687" s="21" t="s">
        <v>58</v>
      </c>
      <c r="AE1687" s="12" t="s">
        <v>3140</v>
      </c>
      <c r="AF1687" s="21">
        <v>4</v>
      </c>
      <c r="AG1687" s="31">
        <v>0.98559432452513418</v>
      </c>
      <c r="AH1687" s="31">
        <v>0.99633796354879245</v>
      </c>
      <c r="AI1687" s="21" t="s">
        <v>58</v>
      </c>
      <c r="AJ1687" s="32">
        <v>1.7618150115283307E-3</v>
      </c>
    </row>
    <row r="1688" spans="1:36" x14ac:dyDescent="0.25">
      <c r="A1688" s="21" t="s">
        <v>1788</v>
      </c>
      <c r="B1688" s="21">
        <v>0.99909999999999999</v>
      </c>
      <c r="C1688" s="36">
        <f>1-Table2[[#This Row],[  Payment adjustment factor ]]</f>
        <v>9.000000000000119E-4</v>
      </c>
      <c r="D1688" s="31">
        <v>0.13085030367988568</v>
      </c>
      <c r="E1688" s="21">
        <v>1</v>
      </c>
      <c r="F1688" s="31">
        <v>0.96305105890140408</v>
      </c>
      <c r="G1688" s="21">
        <v>100</v>
      </c>
      <c r="H1688" s="31">
        <v>0.89237040133191248</v>
      </c>
      <c r="I1688" s="31">
        <v>0.99683021909853442</v>
      </c>
      <c r="J1688" s="21" t="s">
        <v>58</v>
      </c>
      <c r="K1688" s="31">
        <v>1.1723979404721531E-2</v>
      </c>
      <c r="L1688" s="21">
        <v>150</v>
      </c>
      <c r="M1688" s="31">
        <v>0.93992560442569317</v>
      </c>
      <c r="N1688" s="31">
        <v>0.99412983429491208</v>
      </c>
      <c r="O1688" s="21" t="s">
        <v>58</v>
      </c>
      <c r="P1688" s="31">
        <v>1.3982099087799158E-2</v>
      </c>
      <c r="Q1688" s="21">
        <v>384</v>
      </c>
      <c r="R1688" s="31">
        <v>0.87537769068219651</v>
      </c>
      <c r="S1688" s="31">
        <v>0.99256220528153027</v>
      </c>
      <c r="T1688" s="21" t="s">
        <v>58</v>
      </c>
      <c r="U1688" s="31">
        <v>3.7059245777431221E-2</v>
      </c>
      <c r="V1688" s="21">
        <v>382</v>
      </c>
      <c r="W1688" s="31">
        <v>0.8753680636001846</v>
      </c>
      <c r="X1688" s="31">
        <v>0.99621940091403016</v>
      </c>
      <c r="Y1688" s="21" t="s">
        <v>58</v>
      </c>
      <c r="Z1688" s="31">
        <v>4.4337535974955822E-2</v>
      </c>
      <c r="AA1688" s="12" t="s">
        <v>3140</v>
      </c>
      <c r="AB1688" s="12" t="s">
        <v>3140</v>
      </c>
      <c r="AC1688" s="31">
        <v>1.0011380012219431</v>
      </c>
      <c r="AD1688" s="21" t="s">
        <v>58</v>
      </c>
      <c r="AE1688" s="12" t="s">
        <v>3140</v>
      </c>
      <c r="AF1688" s="21">
        <v>52</v>
      </c>
      <c r="AG1688" s="31">
        <v>1.1080582796734861</v>
      </c>
      <c r="AH1688" s="31">
        <v>0.9872295576018274</v>
      </c>
      <c r="AI1688" s="21" t="s">
        <v>44</v>
      </c>
      <c r="AJ1688" s="32">
        <v>7.5264568393409725E-3</v>
      </c>
    </row>
    <row r="1689" spans="1:36" x14ac:dyDescent="0.25">
      <c r="A1689" s="21" t="s">
        <v>1789</v>
      </c>
      <c r="B1689" s="21">
        <v>0.99909999999999999</v>
      </c>
      <c r="C1689" s="36">
        <f>1-Table2[[#This Row],[  Payment adjustment factor ]]</f>
        <v>9.000000000000119E-4</v>
      </c>
      <c r="D1689" s="31">
        <v>0.37171896585750935</v>
      </c>
      <c r="E1689" s="21">
        <v>5</v>
      </c>
      <c r="F1689" s="31">
        <v>0.96305105890140408</v>
      </c>
      <c r="G1689" s="21">
        <v>206</v>
      </c>
      <c r="H1689" s="31">
        <v>1.0156751239369575</v>
      </c>
      <c r="I1689" s="31">
        <v>1.0039137645557574</v>
      </c>
      <c r="J1689" s="21" t="s">
        <v>44</v>
      </c>
      <c r="K1689" s="31">
        <v>2.4708631122309015E-2</v>
      </c>
      <c r="L1689" s="21">
        <v>85</v>
      </c>
      <c r="M1689" s="31">
        <v>0.97125590042245136</v>
      </c>
      <c r="N1689" s="31">
        <v>1.0034934502081108</v>
      </c>
      <c r="O1689" s="21" t="s">
        <v>58</v>
      </c>
      <c r="P1689" s="31">
        <v>6.2977144832774869E-3</v>
      </c>
      <c r="Q1689" s="21">
        <v>472</v>
      </c>
      <c r="R1689" s="31">
        <v>0.95107335520298442</v>
      </c>
      <c r="S1689" s="31">
        <v>1.0156031600015401</v>
      </c>
      <c r="T1689" s="21" t="s">
        <v>58</v>
      </c>
      <c r="U1689" s="31">
        <v>3.3479872601782625E-2</v>
      </c>
      <c r="V1689" s="21">
        <v>438</v>
      </c>
      <c r="W1689" s="31">
        <v>0.9792764316847602</v>
      </c>
      <c r="X1689" s="31">
        <v>1.0088431660083446</v>
      </c>
      <c r="Y1689" s="21" t="s">
        <v>58</v>
      </c>
      <c r="Z1689" s="31">
        <v>3.909523739901398E-2</v>
      </c>
      <c r="AA1689" s="21">
        <v>44</v>
      </c>
      <c r="AB1689" s="31">
        <v>1.0067084934680177</v>
      </c>
      <c r="AC1689" s="31">
        <v>1.0058738187651037</v>
      </c>
      <c r="AD1689" s="21" t="s">
        <v>44</v>
      </c>
      <c r="AE1689" s="40">
        <v>1.1869035731624063E-2</v>
      </c>
      <c r="AF1689" s="21">
        <v>89</v>
      </c>
      <c r="AG1689" s="31">
        <v>1.0777439696301299</v>
      </c>
      <c r="AH1689" s="31">
        <v>0.99633796354879245</v>
      </c>
      <c r="AI1689" s="21" t="s">
        <v>44</v>
      </c>
      <c r="AJ1689" s="32">
        <v>8.2139216690613158E-3</v>
      </c>
    </row>
    <row r="1690" spans="1:36" x14ac:dyDescent="0.25">
      <c r="A1690" s="21" t="s">
        <v>1790</v>
      </c>
      <c r="B1690" s="21">
        <v>0.99619999999999997</v>
      </c>
      <c r="C1690" s="36">
        <f>1-Table2[[#This Row],[  Payment adjustment factor ]]</f>
        <v>3.8000000000000256E-3</v>
      </c>
      <c r="D1690" s="31">
        <v>0.38772887889495661</v>
      </c>
      <c r="E1690" s="21">
        <v>5</v>
      </c>
      <c r="F1690" s="31">
        <v>0.96305105890140408</v>
      </c>
      <c r="G1690" s="21">
        <v>113</v>
      </c>
      <c r="H1690" s="31">
        <v>0.92307989867160112</v>
      </c>
      <c r="I1690" s="31">
        <v>1.0039137645557574</v>
      </c>
      <c r="J1690" s="21" t="s">
        <v>58</v>
      </c>
      <c r="K1690" s="31">
        <v>8.2504400284662313E-2</v>
      </c>
      <c r="L1690" s="21">
        <v>17</v>
      </c>
      <c r="M1690" s="31">
        <v>1.0540257600679055</v>
      </c>
      <c r="N1690" s="31">
        <v>1.0034934502081108</v>
      </c>
      <c r="O1690" s="21" t="s">
        <v>58</v>
      </c>
      <c r="P1690" s="31">
        <v>6.0768227061431222E-3</v>
      </c>
      <c r="Q1690" s="21">
        <v>65</v>
      </c>
      <c r="R1690" s="31">
        <v>0.9861438680092115</v>
      </c>
      <c r="S1690" s="31">
        <v>1.0156031600015401</v>
      </c>
      <c r="T1690" s="21" t="s">
        <v>58</v>
      </c>
      <c r="U1690" s="31">
        <v>3.2989745942234749E-2</v>
      </c>
      <c r="V1690" s="21">
        <v>35</v>
      </c>
      <c r="W1690" s="31">
        <v>0.99916996633851096</v>
      </c>
      <c r="X1690" s="31">
        <v>1.0088431660083446</v>
      </c>
      <c r="Y1690" s="21" t="s">
        <v>58</v>
      </c>
      <c r="Z1690" s="31">
        <v>1.9324851648791816E-2</v>
      </c>
      <c r="AA1690" s="21">
        <v>31</v>
      </c>
      <c r="AB1690" s="31">
        <v>1.0794170860289529</v>
      </c>
      <c r="AC1690" s="31">
        <v>1.0058738187651037</v>
      </c>
      <c r="AD1690" s="21" t="s">
        <v>44</v>
      </c>
      <c r="AE1690" s="40">
        <v>5.3565287946169347E-2</v>
      </c>
      <c r="AF1690" s="21">
        <v>1</v>
      </c>
      <c r="AG1690" s="31">
        <v>0.99648169975724521</v>
      </c>
      <c r="AH1690" s="31">
        <v>0.99633796354879245</v>
      </c>
      <c r="AI1690" s="21" t="s">
        <v>58</v>
      </c>
      <c r="AJ1690" s="32">
        <v>5.6444917027009302E-4</v>
      </c>
    </row>
    <row r="1691" spans="1:36" x14ac:dyDescent="0.25">
      <c r="A1691" s="21" t="s">
        <v>1791</v>
      </c>
      <c r="B1691" s="21">
        <v>0.99099999999999999</v>
      </c>
      <c r="C1691" s="36">
        <f>1-Table2[[#This Row],[  Payment adjustment factor ]]</f>
        <v>9.000000000000008E-3</v>
      </c>
      <c r="D1691" s="31">
        <v>0.14670181262000065</v>
      </c>
      <c r="E1691" s="21">
        <v>2</v>
      </c>
      <c r="F1691" s="31">
        <v>0.96305105890140408</v>
      </c>
      <c r="G1691" s="21">
        <v>153</v>
      </c>
      <c r="H1691" s="31">
        <v>0.98208535073711134</v>
      </c>
      <c r="I1691" s="31">
        <v>0.99543995630441762</v>
      </c>
      <c r="J1691" s="21" t="s">
        <v>58</v>
      </c>
      <c r="K1691" s="31">
        <v>8.5035452079626553E-3</v>
      </c>
      <c r="L1691" s="21">
        <v>385</v>
      </c>
      <c r="M1691" s="31">
        <v>1.0480156808119216</v>
      </c>
      <c r="N1691" s="31">
        <v>0.99446279037947338</v>
      </c>
      <c r="O1691" s="21" t="s">
        <v>44</v>
      </c>
      <c r="P1691" s="31">
        <v>1.3227002607589224E-2</v>
      </c>
      <c r="Q1691" s="21">
        <v>948</v>
      </c>
      <c r="R1691" s="31">
        <v>1.0254956568275562</v>
      </c>
      <c r="S1691" s="31">
        <v>0.98990484924672528</v>
      </c>
      <c r="T1691" s="21" t="s">
        <v>44</v>
      </c>
      <c r="U1691" s="31">
        <v>3.9578456269979287E-2</v>
      </c>
      <c r="V1691" s="21">
        <v>774</v>
      </c>
      <c r="W1691" s="31">
        <v>1.0969302480842413</v>
      </c>
      <c r="X1691" s="31">
        <v>0.989996280811276</v>
      </c>
      <c r="Y1691" s="21" t="s">
        <v>44</v>
      </c>
      <c r="Z1691" s="31">
        <v>3.4534237847617756E-2</v>
      </c>
      <c r="AA1691" s="12" t="s">
        <v>3140</v>
      </c>
      <c r="AB1691" s="12" t="s">
        <v>3140</v>
      </c>
      <c r="AC1691" s="31">
        <v>0.99570692941132555</v>
      </c>
      <c r="AD1691" s="21" t="s">
        <v>58</v>
      </c>
      <c r="AE1691" s="12" t="s">
        <v>3140</v>
      </c>
      <c r="AF1691" s="21">
        <v>188</v>
      </c>
      <c r="AG1691" s="31">
        <v>1.2921643621891263</v>
      </c>
      <c r="AH1691" s="31">
        <v>0.99079810028693438</v>
      </c>
      <c r="AI1691" s="21" t="s">
        <v>44</v>
      </c>
      <c r="AJ1691" s="32">
        <v>1.1679140486287995E-2</v>
      </c>
    </row>
    <row r="1692" spans="1:36" x14ac:dyDescent="0.25">
      <c r="A1692" s="21" t="s">
        <v>1792</v>
      </c>
      <c r="B1692" s="21">
        <v>0.99790000000000001</v>
      </c>
      <c r="C1692" s="36">
        <f>1-Table2[[#This Row],[  Payment adjustment factor ]]</f>
        <v>2.0999999999999908E-3</v>
      </c>
      <c r="D1692" s="31">
        <v>0.21349431818181819</v>
      </c>
      <c r="E1692" s="21">
        <v>3</v>
      </c>
      <c r="F1692" s="31">
        <v>0.96305105890140408</v>
      </c>
      <c r="G1692" s="21">
        <v>42</v>
      </c>
      <c r="H1692" s="31">
        <v>1.0335035276682918</v>
      </c>
      <c r="I1692" s="31">
        <v>0.99676112581910359</v>
      </c>
      <c r="J1692" s="21" t="s">
        <v>44</v>
      </c>
      <c r="K1692" s="31">
        <v>9.4985025597079213E-3</v>
      </c>
      <c r="L1692" s="21">
        <v>48</v>
      </c>
      <c r="M1692" s="31">
        <v>1.033078269738211</v>
      </c>
      <c r="N1692" s="31">
        <v>0.99317980335967293</v>
      </c>
      <c r="O1692" s="21" t="s">
        <v>44</v>
      </c>
      <c r="P1692" s="31">
        <v>9.3783949046860292E-3</v>
      </c>
      <c r="Q1692" s="21">
        <v>276</v>
      </c>
      <c r="R1692" s="31">
        <v>0.94222821618077612</v>
      </c>
      <c r="S1692" s="31">
        <v>0.99472354671482743</v>
      </c>
      <c r="T1692" s="21" t="s">
        <v>58</v>
      </c>
      <c r="U1692" s="31">
        <v>5.6392954219835839E-2</v>
      </c>
      <c r="V1692" s="21">
        <v>194</v>
      </c>
      <c r="W1692" s="31">
        <v>0.98116586551091645</v>
      </c>
      <c r="X1692" s="31">
        <v>0.9918516596681215</v>
      </c>
      <c r="Y1692" s="21" t="s">
        <v>58</v>
      </c>
      <c r="Z1692" s="31">
        <v>5.0592102620408926E-2</v>
      </c>
      <c r="AA1692" s="12" t="s">
        <v>3140</v>
      </c>
      <c r="AB1692" s="12" t="s">
        <v>3140</v>
      </c>
      <c r="AC1692" s="31">
        <v>0.9952100778551094</v>
      </c>
      <c r="AD1692" s="21" t="s">
        <v>58</v>
      </c>
      <c r="AE1692" s="12" t="s">
        <v>3140</v>
      </c>
      <c r="AF1692" s="21">
        <v>41</v>
      </c>
      <c r="AG1692" s="31">
        <v>1.1205481798461829</v>
      </c>
      <c r="AH1692" s="31">
        <v>0.99702926691394167</v>
      </c>
      <c r="AI1692" s="21" t="s">
        <v>44</v>
      </c>
      <c r="AJ1692" s="32">
        <v>1.1488669889176028E-2</v>
      </c>
    </row>
    <row r="1693" spans="1:36" x14ac:dyDescent="0.25">
      <c r="A1693" s="21" t="s">
        <v>1793</v>
      </c>
      <c r="B1693" s="21">
        <v>0.99370000000000003</v>
      </c>
      <c r="C1693" s="36">
        <f>1-Table2[[#This Row],[  Payment adjustment factor ]]</f>
        <v>6.2999999999999723E-3</v>
      </c>
      <c r="D1693" s="31">
        <v>0.25554830287206265</v>
      </c>
      <c r="E1693" s="21">
        <v>4</v>
      </c>
      <c r="F1693" s="31">
        <v>0.96305105890140408</v>
      </c>
      <c r="G1693" s="21">
        <v>69</v>
      </c>
      <c r="H1693" s="31">
        <v>1.0797960806828864</v>
      </c>
      <c r="I1693" s="31">
        <v>0.99640551805727029</v>
      </c>
      <c r="J1693" s="21" t="s">
        <v>44</v>
      </c>
      <c r="K1693" s="31">
        <v>2.4768542638123364E-2</v>
      </c>
      <c r="L1693" s="21">
        <v>75</v>
      </c>
      <c r="M1693" s="31">
        <v>1.0270278629884992</v>
      </c>
      <c r="N1693" s="31">
        <v>0.99894818277070196</v>
      </c>
      <c r="O1693" s="21" t="s">
        <v>44</v>
      </c>
      <c r="P1693" s="31">
        <v>1.5701496357950734E-2</v>
      </c>
      <c r="Q1693" s="21">
        <v>197</v>
      </c>
      <c r="R1693" s="31">
        <v>1.0141809932336951</v>
      </c>
      <c r="S1693" s="31">
        <v>1.0047319092771723</v>
      </c>
      <c r="T1693" s="21" t="s">
        <v>44</v>
      </c>
      <c r="U1693" s="31">
        <v>4.2184862317488733E-2</v>
      </c>
      <c r="V1693" s="21">
        <v>176</v>
      </c>
      <c r="W1693" s="31">
        <v>1.0661238598875349</v>
      </c>
      <c r="X1693" s="31">
        <v>1.0004417594919579</v>
      </c>
      <c r="Y1693" s="21" t="s">
        <v>44</v>
      </c>
      <c r="Z1693" s="31">
        <v>4.9246116826114406E-2</v>
      </c>
      <c r="AA1693" s="12" t="s">
        <v>3140</v>
      </c>
      <c r="AB1693" s="12" t="s">
        <v>3140</v>
      </c>
      <c r="AC1693" s="31">
        <v>1.0020055371561525</v>
      </c>
      <c r="AD1693" s="21" t="s">
        <v>58</v>
      </c>
      <c r="AE1693" s="12" t="s">
        <v>3140</v>
      </c>
      <c r="AF1693" s="21">
        <v>25</v>
      </c>
      <c r="AG1693" s="31">
        <v>1.0478089792179615</v>
      </c>
      <c r="AH1693" s="31">
        <v>0.99158634970302129</v>
      </c>
      <c r="AI1693" s="21" t="s">
        <v>44</v>
      </c>
      <c r="AJ1693" s="32">
        <v>7.8196847436158342E-3</v>
      </c>
    </row>
    <row r="1694" spans="1:36" x14ac:dyDescent="0.25">
      <c r="A1694" s="21" t="s">
        <v>1794</v>
      </c>
      <c r="B1694" s="21">
        <v>0.99709999999999999</v>
      </c>
      <c r="C1694" s="36">
        <f>1-Table2[[#This Row],[  Payment adjustment factor ]]</f>
        <v>2.9000000000000137E-3</v>
      </c>
      <c r="D1694" s="31">
        <v>0.41114100332331066</v>
      </c>
      <c r="E1694" s="21">
        <v>5</v>
      </c>
      <c r="F1694" s="31">
        <v>0.96305105890140408</v>
      </c>
      <c r="G1694" s="21">
        <v>20</v>
      </c>
      <c r="H1694" s="31">
        <v>1.0057853099027148</v>
      </c>
      <c r="I1694" s="31">
        <v>1.0039137645557574</v>
      </c>
      <c r="J1694" s="21" t="s">
        <v>58</v>
      </c>
      <c r="K1694" s="31">
        <v>6.6830467057254284E-3</v>
      </c>
      <c r="L1694" s="21">
        <v>49</v>
      </c>
      <c r="M1694" s="31">
        <v>1.0852482950371376</v>
      </c>
      <c r="N1694" s="31">
        <v>1.0034934502081108</v>
      </c>
      <c r="O1694" s="21" t="s">
        <v>44</v>
      </c>
      <c r="P1694" s="31">
        <v>1.4349605330399806E-2</v>
      </c>
      <c r="Q1694" s="21">
        <v>146</v>
      </c>
      <c r="R1694" s="31">
        <v>1.0280219640710524</v>
      </c>
      <c r="S1694" s="31">
        <v>1.0156031600015401</v>
      </c>
      <c r="T1694" s="21" t="s">
        <v>44</v>
      </c>
      <c r="U1694" s="31">
        <v>3.6741440436378503E-2</v>
      </c>
      <c r="V1694" s="21">
        <v>108</v>
      </c>
      <c r="W1694" s="31">
        <v>1.0586239961469224</v>
      </c>
      <c r="X1694" s="31">
        <v>1.0088431660083446</v>
      </c>
      <c r="Y1694" s="21" t="s">
        <v>44</v>
      </c>
      <c r="Z1694" s="31">
        <v>2.8316616822839123E-2</v>
      </c>
      <c r="AA1694" s="12" t="s">
        <v>3140</v>
      </c>
      <c r="AB1694" s="12" t="s">
        <v>3140</v>
      </c>
      <c r="AC1694" s="31">
        <v>1.0058738187651037</v>
      </c>
      <c r="AD1694" s="21" t="s">
        <v>58</v>
      </c>
      <c r="AE1694" s="12" t="s">
        <v>3140</v>
      </c>
      <c r="AF1694" s="21">
        <v>10</v>
      </c>
      <c r="AG1694" s="31">
        <v>1.0305492255603406</v>
      </c>
      <c r="AH1694" s="31">
        <v>0.99633796354879245</v>
      </c>
      <c r="AI1694" s="21" t="s">
        <v>58</v>
      </c>
      <c r="AJ1694" s="32">
        <v>3.4453636587024133E-3</v>
      </c>
    </row>
    <row r="1695" spans="1:36" x14ac:dyDescent="0.25">
      <c r="A1695" s="21" t="s">
        <v>1795</v>
      </c>
      <c r="B1695" s="31">
        <v>1</v>
      </c>
      <c r="C1695" s="36">
        <f>1-Table2[[#This Row],[  Payment adjustment factor ]]</f>
        <v>0</v>
      </c>
      <c r="D1695" s="31">
        <v>0.17002669612445917</v>
      </c>
      <c r="E1695" s="21">
        <v>2</v>
      </c>
      <c r="F1695" s="31">
        <v>0.96305105890140408</v>
      </c>
      <c r="G1695" s="21">
        <v>79</v>
      </c>
      <c r="H1695" s="31">
        <v>0.99329798609682274</v>
      </c>
      <c r="I1695" s="31">
        <v>0.99543995630441762</v>
      </c>
      <c r="J1695" s="21" t="s">
        <v>58</v>
      </c>
      <c r="K1695" s="31">
        <v>1.0571212740506998E-2</v>
      </c>
      <c r="L1695" s="21">
        <v>179</v>
      </c>
      <c r="M1695" s="31">
        <v>0.95092829737420825</v>
      </c>
      <c r="N1695" s="31">
        <v>0.99446279037947338</v>
      </c>
      <c r="O1695" s="21" t="s">
        <v>58</v>
      </c>
      <c r="P1695" s="31">
        <v>1.8733208542807956E-2</v>
      </c>
      <c r="Q1695" s="21">
        <v>416</v>
      </c>
      <c r="R1695" s="31">
        <v>0.92969669842463998</v>
      </c>
      <c r="S1695" s="31">
        <v>0.98990484924672528</v>
      </c>
      <c r="T1695" s="21" t="s">
        <v>58</v>
      </c>
      <c r="U1695" s="31">
        <v>4.5642019914300926E-2</v>
      </c>
      <c r="V1695" s="21">
        <v>386</v>
      </c>
      <c r="W1695" s="31">
        <v>0.97694729444585726</v>
      </c>
      <c r="X1695" s="31">
        <v>0.989996280811276</v>
      </c>
      <c r="Y1695" s="21" t="s">
        <v>58</v>
      </c>
      <c r="Z1695" s="31">
        <v>5.2107203312820774E-2</v>
      </c>
      <c r="AA1695" s="12" t="s">
        <v>3140</v>
      </c>
      <c r="AB1695" s="12" t="s">
        <v>3140</v>
      </c>
      <c r="AC1695" s="31">
        <v>0.99570692941132555</v>
      </c>
      <c r="AD1695" s="21" t="s">
        <v>58</v>
      </c>
      <c r="AE1695" s="12" t="s">
        <v>3140</v>
      </c>
      <c r="AF1695" s="21">
        <v>64</v>
      </c>
      <c r="AG1695" s="31">
        <v>0.98525452861632512</v>
      </c>
      <c r="AH1695" s="31">
        <v>0.99079810028693438</v>
      </c>
      <c r="AI1695" s="21" t="s">
        <v>58</v>
      </c>
      <c r="AJ1695" s="32">
        <v>1.0416272237510484E-2</v>
      </c>
    </row>
    <row r="1696" spans="1:36" x14ac:dyDescent="0.25">
      <c r="A1696" s="21" t="s">
        <v>1796</v>
      </c>
      <c r="B1696" s="21">
        <v>0.99509999999999998</v>
      </c>
      <c r="C1696" s="36">
        <f>1-Table2[[#This Row],[  Payment adjustment factor ]]</f>
        <v>4.9000000000000155E-3</v>
      </c>
      <c r="D1696" s="31">
        <v>0.22977415666094911</v>
      </c>
      <c r="E1696" s="21">
        <v>3</v>
      </c>
      <c r="F1696" s="31">
        <v>0.96305105890140408</v>
      </c>
      <c r="G1696" s="21">
        <v>368</v>
      </c>
      <c r="H1696" s="31">
        <v>1.0264304920277374</v>
      </c>
      <c r="I1696" s="31">
        <v>0.99676112581910359</v>
      </c>
      <c r="J1696" s="21" t="s">
        <v>44</v>
      </c>
      <c r="K1696" s="31">
        <v>5.4969681298989236E-2</v>
      </c>
      <c r="L1696" s="21">
        <v>125</v>
      </c>
      <c r="M1696" s="31">
        <v>1.1962365697397055</v>
      </c>
      <c r="N1696" s="31">
        <v>0.99317980335967293</v>
      </c>
      <c r="O1696" s="21" t="s">
        <v>44</v>
      </c>
      <c r="P1696" s="31">
        <v>7.160446816761418E-3</v>
      </c>
      <c r="Q1696" s="21">
        <v>440</v>
      </c>
      <c r="R1696" s="31">
        <v>1.0268286937685966</v>
      </c>
      <c r="S1696" s="31">
        <v>0.99472354671482743</v>
      </c>
      <c r="T1696" s="21" t="s">
        <v>44</v>
      </c>
      <c r="U1696" s="31">
        <v>3.5388555737278983E-2</v>
      </c>
      <c r="V1696" s="21">
        <v>115</v>
      </c>
      <c r="W1696" s="31">
        <v>1.0747039097451732</v>
      </c>
      <c r="X1696" s="31">
        <v>0.9918516596681215</v>
      </c>
      <c r="Y1696" s="21" t="s">
        <v>44</v>
      </c>
      <c r="Z1696" s="31">
        <v>1.0437240480187248E-2</v>
      </c>
      <c r="AA1696" s="21">
        <v>198</v>
      </c>
      <c r="AB1696" s="31">
        <v>0.94724353813978468</v>
      </c>
      <c r="AC1696" s="31">
        <v>0.9952100778551094</v>
      </c>
      <c r="AD1696" s="21" t="s">
        <v>58</v>
      </c>
      <c r="AE1696" s="40">
        <v>5.385337692160147E-2</v>
      </c>
      <c r="AF1696" s="12" t="s">
        <v>3140</v>
      </c>
      <c r="AG1696" s="12" t="s">
        <v>3140</v>
      </c>
      <c r="AH1696" s="31">
        <v>0.99702926691394167</v>
      </c>
      <c r="AI1696" s="21" t="s">
        <v>58</v>
      </c>
      <c r="AJ1696" s="12" t="s">
        <v>3140</v>
      </c>
    </row>
    <row r="1697" spans="1:36" x14ac:dyDescent="0.25">
      <c r="A1697" s="21" t="s">
        <v>1797</v>
      </c>
      <c r="B1697" s="21">
        <v>0.99009999999999998</v>
      </c>
      <c r="C1697" s="36">
        <f>1-Table2[[#This Row],[  Payment adjustment factor ]]</f>
        <v>9.9000000000000199E-3</v>
      </c>
      <c r="D1697" s="31">
        <v>0.10689779703864211</v>
      </c>
      <c r="E1697" s="21">
        <v>1</v>
      </c>
      <c r="F1697" s="31">
        <v>0.96305105890140408</v>
      </c>
      <c r="G1697" s="21">
        <v>210</v>
      </c>
      <c r="H1697" s="31">
        <v>1.0683081851645502</v>
      </c>
      <c r="I1697" s="31">
        <v>0.99683021909853442</v>
      </c>
      <c r="J1697" s="21" t="s">
        <v>44</v>
      </c>
      <c r="K1697" s="31">
        <v>6.6380032104443654E-2</v>
      </c>
      <c r="L1697" s="21">
        <v>40</v>
      </c>
      <c r="M1697" s="31">
        <v>1.021953408333496</v>
      </c>
      <c r="N1697" s="31">
        <v>0.99412983429491208</v>
      </c>
      <c r="O1697" s="21" t="s">
        <v>44</v>
      </c>
      <c r="P1697" s="31">
        <v>4.7678251429901274E-3</v>
      </c>
      <c r="Q1697" s="21">
        <v>439</v>
      </c>
      <c r="R1697" s="31">
        <v>0.92148244403901836</v>
      </c>
      <c r="S1697" s="31">
        <v>0.99256220528153027</v>
      </c>
      <c r="T1697" s="21" t="s">
        <v>58</v>
      </c>
      <c r="U1697" s="31">
        <v>7.3775334597660197E-2</v>
      </c>
      <c r="V1697" s="21">
        <v>54</v>
      </c>
      <c r="W1697" s="31">
        <v>1.0308498229424687</v>
      </c>
      <c r="X1697" s="31">
        <v>0.99621940091403016</v>
      </c>
      <c r="Y1697" s="21" t="s">
        <v>44</v>
      </c>
      <c r="Z1697" s="31">
        <v>8.7254724982176284E-3</v>
      </c>
      <c r="AA1697" s="21">
        <v>110</v>
      </c>
      <c r="AB1697" s="31">
        <v>1.0886658236728926</v>
      </c>
      <c r="AC1697" s="31">
        <v>1.0011380012219431</v>
      </c>
      <c r="AD1697" s="21" t="s">
        <v>44</v>
      </c>
      <c r="AE1697" s="40">
        <v>5.8750924213978754E-2</v>
      </c>
      <c r="AF1697" s="12" t="s">
        <v>3140</v>
      </c>
      <c r="AG1697" s="12" t="s">
        <v>3140</v>
      </c>
      <c r="AH1697" s="31">
        <v>0.9872295576018274</v>
      </c>
      <c r="AI1697" s="21" t="s">
        <v>58</v>
      </c>
      <c r="AJ1697" s="12" t="s">
        <v>3140</v>
      </c>
    </row>
    <row r="1698" spans="1:36" x14ac:dyDescent="0.25">
      <c r="A1698" s="21" t="s">
        <v>1798</v>
      </c>
      <c r="B1698" s="21">
        <v>0.98750000000000004</v>
      </c>
      <c r="C1698" s="36">
        <f>1-Table2[[#This Row],[  Payment adjustment factor ]]</f>
        <v>1.2499999999999956E-2</v>
      </c>
      <c r="D1698" s="31">
        <v>0.30930844973666133</v>
      </c>
      <c r="E1698" s="21">
        <v>4</v>
      </c>
      <c r="F1698" s="31">
        <v>0.96305105890140408</v>
      </c>
      <c r="G1698" s="21">
        <v>139</v>
      </c>
      <c r="H1698" s="31">
        <v>0.97992005680849492</v>
      </c>
      <c r="I1698" s="31">
        <v>0.99640551805727029</v>
      </c>
      <c r="J1698" s="21" t="s">
        <v>58</v>
      </c>
      <c r="K1698" s="31">
        <v>1.2075377893279508E-2</v>
      </c>
      <c r="L1698" s="21">
        <v>282</v>
      </c>
      <c r="M1698" s="31">
        <v>1.1027473380880721</v>
      </c>
      <c r="N1698" s="31">
        <v>0.99894818277070196</v>
      </c>
      <c r="O1698" s="21" t="s">
        <v>44</v>
      </c>
      <c r="P1698" s="31">
        <v>1.9454065678085903E-2</v>
      </c>
      <c r="Q1698" s="21">
        <v>559</v>
      </c>
      <c r="R1698" s="31">
        <v>1.1039747172295233</v>
      </c>
      <c r="S1698" s="31">
        <v>1.0047319092771723</v>
      </c>
      <c r="T1698" s="21" t="s">
        <v>44</v>
      </c>
      <c r="U1698" s="31">
        <v>4.1981547948011927E-2</v>
      </c>
      <c r="V1698" s="21">
        <v>439</v>
      </c>
      <c r="W1698" s="31">
        <v>1.1615608362322021</v>
      </c>
      <c r="X1698" s="31">
        <v>1.0004417594919579</v>
      </c>
      <c r="Y1698" s="21" t="s">
        <v>44</v>
      </c>
      <c r="Z1698" s="31">
        <v>4.2377428437705769E-2</v>
      </c>
      <c r="AA1698" s="12" t="s">
        <v>3140</v>
      </c>
      <c r="AB1698" s="12" t="s">
        <v>3140</v>
      </c>
      <c r="AC1698" s="31">
        <v>1.0020055371561525</v>
      </c>
      <c r="AD1698" s="21" t="s">
        <v>58</v>
      </c>
      <c r="AE1698" s="12" t="s">
        <v>3140</v>
      </c>
      <c r="AF1698" s="21">
        <v>15</v>
      </c>
      <c r="AG1698" s="31">
        <v>0.95482559062666161</v>
      </c>
      <c r="AH1698" s="31">
        <v>0.99158634970302129</v>
      </c>
      <c r="AI1698" s="21" t="s">
        <v>58</v>
      </c>
      <c r="AJ1698" s="32">
        <v>1.5253818133845614E-3</v>
      </c>
    </row>
    <row r="1699" spans="1:36" x14ac:dyDescent="0.25">
      <c r="A1699" s="21" t="s">
        <v>1799</v>
      </c>
      <c r="B1699" s="21">
        <v>0.98660000000000003</v>
      </c>
      <c r="C1699" s="36">
        <f>1-Table2[[#This Row],[  Payment adjustment factor ]]</f>
        <v>1.3399999999999967E-2</v>
      </c>
      <c r="D1699" s="31">
        <v>0.1125960806038363</v>
      </c>
      <c r="E1699" s="21">
        <v>1</v>
      </c>
      <c r="F1699" s="31">
        <v>0.96305105890140408</v>
      </c>
      <c r="G1699" s="21">
        <v>129</v>
      </c>
      <c r="H1699" s="31">
        <v>0.97476658753081535</v>
      </c>
      <c r="I1699" s="31">
        <v>0.99683021909853442</v>
      </c>
      <c r="J1699" s="21" t="s">
        <v>58</v>
      </c>
      <c r="K1699" s="31">
        <v>1.3092251187733866E-2</v>
      </c>
      <c r="L1699" s="21">
        <v>127</v>
      </c>
      <c r="M1699" s="31">
        <v>1.0735437534380636</v>
      </c>
      <c r="N1699" s="31">
        <v>0.99412983429491208</v>
      </c>
      <c r="O1699" s="21" t="s">
        <v>44</v>
      </c>
      <c r="P1699" s="31">
        <v>9.4863199485793522E-3</v>
      </c>
      <c r="Q1699" s="21">
        <v>370</v>
      </c>
      <c r="R1699" s="31">
        <v>0.99864505580912877</v>
      </c>
      <c r="S1699" s="31">
        <v>0.99256220528153027</v>
      </c>
      <c r="T1699" s="21" t="s">
        <v>44</v>
      </c>
      <c r="U1699" s="31">
        <v>2.7847050850397678E-2</v>
      </c>
      <c r="V1699" s="21">
        <v>326</v>
      </c>
      <c r="W1699" s="31">
        <v>0.95059285028232932</v>
      </c>
      <c r="X1699" s="31">
        <v>0.99621940091403016</v>
      </c>
      <c r="Y1699" s="21" t="s">
        <v>58</v>
      </c>
      <c r="Z1699" s="31">
        <v>2.9953663606573824E-2</v>
      </c>
      <c r="AA1699" s="12" t="s">
        <v>3140</v>
      </c>
      <c r="AB1699" s="12" t="s">
        <v>3140</v>
      </c>
      <c r="AC1699" s="31">
        <v>1.0011380012219431</v>
      </c>
      <c r="AD1699" s="21" t="s">
        <v>58</v>
      </c>
      <c r="AE1699" s="12" t="s">
        <v>3140</v>
      </c>
      <c r="AF1699" s="21">
        <v>536</v>
      </c>
      <c r="AG1699" s="31">
        <v>1.2184958850973053</v>
      </c>
      <c r="AH1699" s="31">
        <v>0.9872295576018274</v>
      </c>
      <c r="AI1699" s="21" t="s">
        <v>44</v>
      </c>
      <c r="AJ1699" s="32">
        <v>5.6310111793382328E-2</v>
      </c>
    </row>
    <row r="1700" spans="1:36" x14ac:dyDescent="0.25">
      <c r="A1700" s="21" t="s">
        <v>1800</v>
      </c>
      <c r="B1700" s="21">
        <v>0.98280000000000001</v>
      </c>
      <c r="C1700" s="36">
        <f>1-Table2[[#This Row],[  Payment adjustment factor ]]</f>
        <v>1.7199999999999993E-2</v>
      </c>
      <c r="D1700" s="31">
        <v>0.17070007167969417</v>
      </c>
      <c r="E1700" s="21">
        <v>2</v>
      </c>
      <c r="F1700" s="31">
        <v>0.96305105890140408</v>
      </c>
      <c r="G1700" s="21">
        <v>424</v>
      </c>
      <c r="H1700" s="31">
        <v>1.1645663848086729</v>
      </c>
      <c r="I1700" s="31">
        <v>0.99543995630441762</v>
      </c>
      <c r="J1700" s="21" t="s">
        <v>44</v>
      </c>
      <c r="K1700" s="31">
        <v>3.1540694289994772E-2</v>
      </c>
      <c r="L1700" s="21">
        <v>132</v>
      </c>
      <c r="M1700" s="31">
        <v>1.0320246813908873</v>
      </c>
      <c r="N1700" s="31">
        <v>0.99446279037947338</v>
      </c>
      <c r="O1700" s="21" t="s">
        <v>44</v>
      </c>
      <c r="P1700" s="31">
        <v>3.5675406793663441E-3</v>
      </c>
      <c r="Q1700" s="21">
        <v>870</v>
      </c>
      <c r="R1700" s="31">
        <v>0.99383227064369195</v>
      </c>
      <c r="S1700" s="31">
        <v>0.98990484924672528</v>
      </c>
      <c r="T1700" s="21" t="s">
        <v>44</v>
      </c>
      <c r="U1700" s="31">
        <v>3.1588376244216086E-2</v>
      </c>
      <c r="V1700" s="21">
        <v>469</v>
      </c>
      <c r="W1700" s="31">
        <v>1.0500001428920849</v>
      </c>
      <c r="X1700" s="31">
        <v>0.989996280811276</v>
      </c>
      <c r="Y1700" s="21" t="s">
        <v>44</v>
      </c>
      <c r="Z1700" s="31">
        <v>1.9432160107154865E-2</v>
      </c>
      <c r="AA1700" s="21">
        <v>290</v>
      </c>
      <c r="AB1700" s="31">
        <v>1.2961355953069247</v>
      </c>
      <c r="AC1700" s="31">
        <v>0.99570692941132555</v>
      </c>
      <c r="AD1700" s="21" t="s">
        <v>44</v>
      </c>
      <c r="AE1700" s="40">
        <v>3.4538555742907331E-2</v>
      </c>
      <c r="AF1700" s="21">
        <v>92</v>
      </c>
      <c r="AG1700" s="31">
        <v>1.182798665277867</v>
      </c>
      <c r="AH1700" s="31">
        <v>0.99079810028693438</v>
      </c>
      <c r="AI1700" s="21" t="s">
        <v>44</v>
      </c>
      <c r="AJ1700" s="32">
        <v>3.8855771530168478E-3</v>
      </c>
    </row>
    <row r="1701" spans="1:36" x14ac:dyDescent="0.25">
      <c r="A1701" s="21" t="s">
        <v>1801</v>
      </c>
      <c r="B1701" s="21">
        <v>0.99029999999999996</v>
      </c>
      <c r="C1701" s="36">
        <f>1-Table2[[#This Row],[  Payment adjustment factor ]]</f>
        <v>9.7000000000000419E-3</v>
      </c>
      <c r="D1701" s="31">
        <v>0.30886850152905199</v>
      </c>
      <c r="E1701" s="21">
        <v>4</v>
      </c>
      <c r="F1701" s="31">
        <v>0.96305105890140408</v>
      </c>
      <c r="G1701" s="21">
        <v>95</v>
      </c>
      <c r="H1701" s="31">
        <v>1.0149796855627826</v>
      </c>
      <c r="I1701" s="31">
        <v>0.99640551805727029</v>
      </c>
      <c r="J1701" s="21" t="s">
        <v>44</v>
      </c>
      <c r="K1701" s="31">
        <v>1.4467114950288903E-2</v>
      </c>
      <c r="L1701" s="21">
        <v>171</v>
      </c>
      <c r="M1701" s="31">
        <v>1.1775859255691219</v>
      </c>
      <c r="N1701" s="31">
        <v>0.99894818277070196</v>
      </c>
      <c r="O1701" s="21" t="s">
        <v>44</v>
      </c>
      <c r="P1701" s="31">
        <v>1.553584152277707E-2</v>
      </c>
      <c r="Q1701" s="21">
        <v>404</v>
      </c>
      <c r="R1701" s="31">
        <v>1.1128543500381678</v>
      </c>
      <c r="S1701" s="31">
        <v>1.0047319092771723</v>
      </c>
      <c r="T1701" s="21" t="s">
        <v>44</v>
      </c>
      <c r="U1701" s="31">
        <v>4.4563224284244418E-2</v>
      </c>
      <c r="V1701" s="21">
        <v>340</v>
      </c>
      <c r="W1701" s="31">
        <v>1.0509205451672734</v>
      </c>
      <c r="X1701" s="31">
        <v>1.0004417594919579</v>
      </c>
      <c r="Y1701" s="21" t="s">
        <v>44</v>
      </c>
      <c r="Z1701" s="31">
        <v>4.3310817506657953E-2</v>
      </c>
      <c r="AA1701" s="12" t="s">
        <v>3140</v>
      </c>
      <c r="AB1701" s="12" t="s">
        <v>3140</v>
      </c>
      <c r="AC1701" s="31">
        <v>1.0020055371561525</v>
      </c>
      <c r="AD1701" s="21" t="s">
        <v>58</v>
      </c>
      <c r="AE1701" s="12" t="s">
        <v>3140</v>
      </c>
      <c r="AF1701" s="21">
        <v>19</v>
      </c>
      <c r="AG1701" s="31">
        <v>1.0042732760910329</v>
      </c>
      <c r="AH1701" s="31">
        <v>0.99158634970302129</v>
      </c>
      <c r="AI1701" s="21" t="s">
        <v>58</v>
      </c>
      <c r="AJ1701" s="32">
        <v>2.9446523541000673E-3</v>
      </c>
    </row>
    <row r="1702" spans="1:36" x14ac:dyDescent="0.25">
      <c r="A1702" s="21" t="s">
        <v>1802</v>
      </c>
      <c r="B1702" s="21">
        <v>0.99709999999999999</v>
      </c>
      <c r="C1702" s="36">
        <f>1-Table2[[#This Row],[  Payment adjustment factor ]]</f>
        <v>2.9000000000000137E-3</v>
      </c>
      <c r="D1702" s="31">
        <v>0.46696457069901054</v>
      </c>
      <c r="E1702" s="21">
        <v>5</v>
      </c>
      <c r="F1702" s="31">
        <v>0.96305105890140408</v>
      </c>
      <c r="G1702" s="21">
        <v>21</v>
      </c>
      <c r="H1702" s="31">
        <v>1.0330766680526506</v>
      </c>
      <c r="I1702" s="31">
        <v>1.0039137645557574</v>
      </c>
      <c r="J1702" s="21" t="s">
        <v>58</v>
      </c>
      <c r="K1702" s="31">
        <v>1.0579599625808697E-2</v>
      </c>
      <c r="L1702" s="21">
        <v>36</v>
      </c>
      <c r="M1702" s="31">
        <v>0.99261742626040028</v>
      </c>
      <c r="N1702" s="31">
        <v>1.0034934502081108</v>
      </c>
      <c r="O1702" s="21" t="s">
        <v>58</v>
      </c>
      <c r="P1702" s="31">
        <v>1.811190129719719E-2</v>
      </c>
      <c r="Q1702" s="21">
        <v>55</v>
      </c>
      <c r="R1702" s="31">
        <v>1.1170686792416062</v>
      </c>
      <c r="S1702" s="31">
        <v>1.0156031600015401</v>
      </c>
      <c r="T1702" s="21" t="s">
        <v>44</v>
      </c>
      <c r="U1702" s="31">
        <v>2.6474297272832945E-2</v>
      </c>
      <c r="V1702" s="21">
        <v>48</v>
      </c>
      <c r="W1702" s="31">
        <v>1.0216657979879502</v>
      </c>
      <c r="X1702" s="31">
        <v>1.0088431660083446</v>
      </c>
      <c r="Y1702" s="21" t="s">
        <v>44</v>
      </c>
      <c r="Z1702" s="31">
        <v>2.8699984154535393E-2</v>
      </c>
      <c r="AA1702" s="12" t="s">
        <v>3140</v>
      </c>
      <c r="AB1702" s="12" t="s">
        <v>3140</v>
      </c>
      <c r="AC1702" s="31">
        <v>1.0058738187651037</v>
      </c>
      <c r="AD1702" s="21" t="s">
        <v>58</v>
      </c>
      <c r="AE1702" s="12" t="s">
        <v>3140</v>
      </c>
      <c r="AF1702" s="21">
        <v>36</v>
      </c>
      <c r="AG1702" s="31">
        <v>0.95655885702325949</v>
      </c>
      <c r="AH1702" s="31">
        <v>0.99633796354879245</v>
      </c>
      <c r="AI1702" s="21" t="s">
        <v>58</v>
      </c>
      <c r="AJ1702" s="32">
        <v>2.5839973734299332E-2</v>
      </c>
    </row>
    <row r="1703" spans="1:36" x14ac:dyDescent="0.25">
      <c r="A1703" s="21" t="s">
        <v>1803</v>
      </c>
      <c r="B1703" s="21">
        <v>0.98080000000000001</v>
      </c>
      <c r="C1703" s="36">
        <f>1-Table2[[#This Row],[  Payment adjustment factor ]]</f>
        <v>1.9199999999999995E-2</v>
      </c>
      <c r="D1703" s="31">
        <v>0.12712579514474881</v>
      </c>
      <c r="E1703" s="21">
        <v>1</v>
      </c>
      <c r="F1703" s="31">
        <v>0.96305105890140408</v>
      </c>
      <c r="G1703" s="21">
        <v>364</v>
      </c>
      <c r="H1703" s="31">
        <v>1.1541145752284907</v>
      </c>
      <c r="I1703" s="31">
        <v>0.99683021909853442</v>
      </c>
      <c r="J1703" s="21" t="s">
        <v>44</v>
      </c>
      <c r="K1703" s="31">
        <v>1.8613940913378785E-2</v>
      </c>
      <c r="L1703" s="21">
        <v>423</v>
      </c>
      <c r="M1703" s="31">
        <v>1.1022621838967379</v>
      </c>
      <c r="N1703" s="31">
        <v>0.99412983429491208</v>
      </c>
      <c r="O1703" s="21" t="s">
        <v>44</v>
      </c>
      <c r="P1703" s="31">
        <v>1.4405572422078201E-2</v>
      </c>
      <c r="Q1703" s="21">
        <v>979</v>
      </c>
      <c r="R1703" s="31">
        <v>1.1635122762656303</v>
      </c>
      <c r="S1703" s="31">
        <v>0.99256220528153027</v>
      </c>
      <c r="T1703" s="21" t="s">
        <v>44</v>
      </c>
      <c r="U1703" s="31">
        <v>4.0069157001043972E-2</v>
      </c>
      <c r="V1703" s="21">
        <v>1010</v>
      </c>
      <c r="W1703" s="31">
        <v>1.1429918876847664</v>
      </c>
      <c r="X1703" s="31">
        <v>0.99621940091403016</v>
      </c>
      <c r="Y1703" s="21" t="s">
        <v>44</v>
      </c>
      <c r="Z1703" s="31">
        <v>5.1124770595367915E-2</v>
      </c>
      <c r="AA1703" s="12" t="s">
        <v>3140</v>
      </c>
      <c r="AB1703" s="12" t="s">
        <v>3140</v>
      </c>
      <c r="AC1703" s="31">
        <v>1.0011380012219431</v>
      </c>
      <c r="AD1703" s="21" t="s">
        <v>58</v>
      </c>
      <c r="AE1703" s="12" t="s">
        <v>3140</v>
      </c>
      <c r="AF1703" s="21">
        <v>264</v>
      </c>
      <c r="AG1703" s="31">
        <v>1.0563859474256687</v>
      </c>
      <c r="AH1703" s="31">
        <v>0.9872295576018274</v>
      </c>
      <c r="AI1703" s="21" t="s">
        <v>44</v>
      </c>
      <c r="AJ1703" s="32">
        <v>1.6278701407227963E-2</v>
      </c>
    </row>
    <row r="1704" spans="1:36" x14ac:dyDescent="0.25">
      <c r="A1704" s="21" t="s">
        <v>1804</v>
      </c>
      <c r="B1704" s="21">
        <v>0.99580000000000002</v>
      </c>
      <c r="C1704" s="36">
        <f>1-Table2[[#This Row],[  Payment adjustment factor ]]</f>
        <v>4.1999999999999815E-3</v>
      </c>
      <c r="D1704" s="31">
        <v>0.15287488260461232</v>
      </c>
      <c r="E1704" s="21">
        <v>2</v>
      </c>
      <c r="F1704" s="31">
        <v>0.96305105890140408</v>
      </c>
      <c r="G1704" s="21">
        <v>37</v>
      </c>
      <c r="H1704" s="31">
        <v>0.93711748875609657</v>
      </c>
      <c r="I1704" s="31">
        <v>0.99543995630441762</v>
      </c>
      <c r="J1704" s="21" t="s">
        <v>58</v>
      </c>
      <c r="K1704" s="31">
        <v>7.0244609654908302E-3</v>
      </c>
      <c r="L1704" s="21">
        <v>57</v>
      </c>
      <c r="M1704" s="31">
        <v>0.99956097465269111</v>
      </c>
      <c r="N1704" s="31">
        <v>0.99446279037947338</v>
      </c>
      <c r="O1704" s="21" t="s">
        <v>44</v>
      </c>
      <c r="P1704" s="31">
        <v>7.713282418547125E-3</v>
      </c>
      <c r="Q1704" s="21">
        <v>279</v>
      </c>
      <c r="R1704" s="31">
        <v>1.0419180675513284</v>
      </c>
      <c r="S1704" s="31">
        <v>0.98990484924672528</v>
      </c>
      <c r="T1704" s="21" t="s">
        <v>44</v>
      </c>
      <c r="U1704" s="31">
        <v>4.136227135495886E-2</v>
      </c>
      <c r="V1704" s="21">
        <v>199</v>
      </c>
      <c r="W1704" s="31">
        <v>0.97793222266234214</v>
      </c>
      <c r="X1704" s="31">
        <v>0.989996280811276</v>
      </c>
      <c r="Y1704" s="21" t="s">
        <v>58</v>
      </c>
      <c r="Z1704" s="31">
        <v>3.1691624747064114E-2</v>
      </c>
      <c r="AA1704" s="12" t="s">
        <v>3140</v>
      </c>
      <c r="AB1704" s="12" t="s">
        <v>3140</v>
      </c>
      <c r="AC1704" s="31">
        <v>0.99570692941132555</v>
      </c>
      <c r="AD1704" s="21" t="s">
        <v>58</v>
      </c>
      <c r="AE1704" s="12" t="s">
        <v>3140</v>
      </c>
      <c r="AF1704" s="21">
        <v>54</v>
      </c>
      <c r="AG1704" s="31">
        <v>1.1749084707250346</v>
      </c>
      <c r="AH1704" s="31">
        <v>0.99079810028693438</v>
      </c>
      <c r="AI1704" s="21" t="s">
        <v>44</v>
      </c>
      <c r="AJ1704" s="32">
        <v>1.1996485717664832E-2</v>
      </c>
    </row>
    <row r="1705" spans="1:36" x14ac:dyDescent="0.25">
      <c r="A1705" s="21" t="s">
        <v>1805</v>
      </c>
      <c r="B1705" s="21">
        <v>0.98929999999999996</v>
      </c>
      <c r="C1705" s="36">
        <f>1-Table2[[#This Row],[  Payment adjustment factor ]]</f>
        <v>1.0700000000000043E-2</v>
      </c>
      <c r="D1705" s="31">
        <v>0.15979775413016639</v>
      </c>
      <c r="E1705" s="21">
        <v>2</v>
      </c>
      <c r="F1705" s="31">
        <v>0.96305105890140408</v>
      </c>
      <c r="G1705" s="21">
        <v>234</v>
      </c>
      <c r="H1705" s="31">
        <v>1.1324972038732268</v>
      </c>
      <c r="I1705" s="31">
        <v>0.99543995630441762</v>
      </c>
      <c r="J1705" s="21" t="s">
        <v>44</v>
      </c>
      <c r="K1705" s="31">
        <v>2.6245417482927091E-2</v>
      </c>
      <c r="L1705" s="21">
        <v>120</v>
      </c>
      <c r="M1705" s="31">
        <v>1.0732197354668482</v>
      </c>
      <c r="N1705" s="31">
        <v>0.99446279037947338</v>
      </c>
      <c r="O1705" s="21" t="s">
        <v>44</v>
      </c>
      <c r="P1705" s="31">
        <v>5.5923185499624677E-3</v>
      </c>
      <c r="Q1705" s="21">
        <v>501</v>
      </c>
      <c r="R1705" s="31">
        <v>0.96276432850594595</v>
      </c>
      <c r="S1705" s="31">
        <v>0.98990484924672528</v>
      </c>
      <c r="T1705" s="21" t="s">
        <v>58</v>
      </c>
      <c r="U1705" s="31">
        <v>3.3992323971692072E-2</v>
      </c>
      <c r="V1705" s="21">
        <v>461</v>
      </c>
      <c r="W1705" s="31">
        <v>1.0727416035295372</v>
      </c>
      <c r="X1705" s="31">
        <v>0.989996280811276</v>
      </c>
      <c r="Y1705" s="21" t="s">
        <v>44</v>
      </c>
      <c r="Z1705" s="31">
        <v>3.1762686845821279E-2</v>
      </c>
      <c r="AA1705" s="21">
        <v>103</v>
      </c>
      <c r="AB1705" s="31">
        <v>0.93259221627430477</v>
      </c>
      <c r="AC1705" s="31">
        <v>0.99570692941132555</v>
      </c>
      <c r="AD1705" s="21" t="s">
        <v>58</v>
      </c>
      <c r="AE1705" s="40">
        <v>2.3360648911844348E-2</v>
      </c>
      <c r="AF1705" s="21">
        <v>269</v>
      </c>
      <c r="AG1705" s="31">
        <v>1.1887045022491287</v>
      </c>
      <c r="AH1705" s="31">
        <v>0.99079810028693438</v>
      </c>
      <c r="AI1705" s="21" t="s">
        <v>44</v>
      </c>
      <c r="AJ1705" s="32">
        <v>2.2307438020047754E-2</v>
      </c>
    </row>
    <row r="1706" spans="1:36" x14ac:dyDescent="0.25">
      <c r="A1706" s="21" t="s">
        <v>1806</v>
      </c>
      <c r="B1706" s="21">
        <v>0.99539999999999995</v>
      </c>
      <c r="C1706" s="36">
        <f>1-Table2[[#This Row],[  Payment adjustment factor ]]</f>
        <v>4.6000000000000485E-3</v>
      </c>
      <c r="D1706" s="31">
        <v>0.14423720707795312</v>
      </c>
      <c r="E1706" s="21">
        <v>1</v>
      </c>
      <c r="F1706" s="31">
        <v>0.96305105890140408</v>
      </c>
      <c r="G1706" s="21">
        <v>14</v>
      </c>
      <c r="H1706" s="31">
        <v>1.0363263333814841</v>
      </c>
      <c r="I1706" s="31">
        <v>0.99683021909853442</v>
      </c>
      <c r="J1706" s="21" t="s">
        <v>58</v>
      </c>
      <c r="K1706" s="31">
        <v>1.6716608757953398E-3</v>
      </c>
      <c r="L1706" s="21">
        <v>101</v>
      </c>
      <c r="M1706" s="31">
        <v>1.0223208015982621</v>
      </c>
      <c r="N1706" s="31">
        <v>0.99412983429491208</v>
      </c>
      <c r="O1706" s="21" t="s">
        <v>44</v>
      </c>
      <c r="P1706" s="31">
        <v>9.9817020134016048E-3</v>
      </c>
      <c r="Q1706" s="21">
        <v>368</v>
      </c>
      <c r="R1706" s="31">
        <v>1.0532536887927046</v>
      </c>
      <c r="S1706" s="31">
        <v>0.99256220528153027</v>
      </c>
      <c r="T1706" s="21" t="s">
        <v>44</v>
      </c>
      <c r="U1706" s="31">
        <v>4.1883096677971826E-2</v>
      </c>
      <c r="V1706" s="21">
        <v>318</v>
      </c>
      <c r="W1706" s="31">
        <v>1.0424907860993653</v>
      </c>
      <c r="X1706" s="31">
        <v>0.99621940091403016</v>
      </c>
      <c r="Y1706" s="21" t="s">
        <v>44</v>
      </c>
      <c r="Z1706" s="31">
        <v>4.2566519879377103E-2</v>
      </c>
      <c r="AA1706" s="12" t="s">
        <v>3140</v>
      </c>
      <c r="AB1706" s="12" t="s">
        <v>3140</v>
      </c>
      <c r="AC1706" s="31">
        <v>1.0011380012219431</v>
      </c>
      <c r="AD1706" s="21" t="s">
        <v>58</v>
      </c>
      <c r="AE1706" s="12" t="s">
        <v>3140</v>
      </c>
      <c r="AF1706" s="21">
        <v>129</v>
      </c>
      <c r="AG1706" s="31">
        <v>0.88211250000934482</v>
      </c>
      <c r="AH1706" s="31">
        <v>0.9872295576018274</v>
      </c>
      <c r="AI1706" s="21" t="s">
        <v>58</v>
      </c>
      <c r="AJ1706" s="32">
        <v>2.1722435173449933E-2</v>
      </c>
    </row>
    <row r="1707" spans="1:36" x14ac:dyDescent="0.25">
      <c r="A1707" s="21" t="s">
        <v>1807</v>
      </c>
      <c r="B1707" s="21">
        <v>0.98660000000000003</v>
      </c>
      <c r="C1707" s="36">
        <f>1-Table2[[#This Row],[  Payment adjustment factor ]]</f>
        <v>1.3399999999999967E-2</v>
      </c>
      <c r="D1707" s="31">
        <v>0.17910357724558124</v>
      </c>
      <c r="E1707" s="21">
        <v>2</v>
      </c>
      <c r="F1707" s="31">
        <v>0.96305105890140408</v>
      </c>
      <c r="G1707" s="21">
        <v>111</v>
      </c>
      <c r="H1707" s="31">
        <v>1.0385568866931547</v>
      </c>
      <c r="I1707" s="31">
        <v>0.99543995630441762</v>
      </c>
      <c r="J1707" s="21" t="s">
        <v>44</v>
      </c>
      <c r="K1707" s="31">
        <v>1.0971237323285976E-2</v>
      </c>
      <c r="L1707" s="21">
        <v>160</v>
      </c>
      <c r="M1707" s="31">
        <v>1.0982825006926917</v>
      </c>
      <c r="N1707" s="31">
        <v>0.99446279037947338</v>
      </c>
      <c r="O1707" s="21" t="s">
        <v>44</v>
      </c>
      <c r="P1707" s="31">
        <v>9.9004577483807962E-3</v>
      </c>
      <c r="Q1707" s="21">
        <v>615</v>
      </c>
      <c r="R1707" s="31">
        <v>1.0703143807431479</v>
      </c>
      <c r="S1707" s="31">
        <v>0.98990484924672528</v>
      </c>
      <c r="T1707" s="21" t="s">
        <v>44</v>
      </c>
      <c r="U1707" s="31">
        <v>4.5498849639027422E-2</v>
      </c>
      <c r="V1707" s="21">
        <v>460</v>
      </c>
      <c r="W1707" s="31">
        <v>1.1260370022272583</v>
      </c>
      <c r="X1707" s="31">
        <v>0.989996280811276</v>
      </c>
      <c r="Y1707" s="21" t="s">
        <v>44</v>
      </c>
      <c r="Z1707" s="31">
        <v>4.5096489024547715E-2</v>
      </c>
      <c r="AA1707" s="12" t="s">
        <v>3140</v>
      </c>
      <c r="AB1707" s="12" t="s">
        <v>3140</v>
      </c>
      <c r="AC1707" s="31">
        <v>0.99570692941132555</v>
      </c>
      <c r="AD1707" s="21" t="s">
        <v>58</v>
      </c>
      <c r="AE1707" s="12" t="s">
        <v>3140</v>
      </c>
      <c r="AF1707" s="21">
        <v>113</v>
      </c>
      <c r="AG1707" s="31">
        <v>1.2090506860998442</v>
      </c>
      <c r="AH1707" s="31">
        <v>0.99079810028693438</v>
      </c>
      <c r="AI1707" s="21" t="s">
        <v>44</v>
      </c>
      <c r="AJ1707" s="32">
        <v>1.2131157610112114E-2</v>
      </c>
    </row>
    <row r="1708" spans="1:36" x14ac:dyDescent="0.25">
      <c r="A1708" s="21" t="s">
        <v>1808</v>
      </c>
      <c r="B1708" s="21">
        <v>0.98839999999999995</v>
      </c>
      <c r="C1708" s="36">
        <f>1-Table2[[#This Row],[  Payment adjustment factor ]]</f>
        <v>1.1600000000000055E-2</v>
      </c>
      <c r="D1708" s="31">
        <v>0.13657966497857421</v>
      </c>
      <c r="E1708" s="21">
        <v>1</v>
      </c>
      <c r="F1708" s="31">
        <v>0.96305105890140408</v>
      </c>
      <c r="G1708" s="21">
        <v>104</v>
      </c>
      <c r="H1708" s="31">
        <v>1.0434593989979606</v>
      </c>
      <c r="I1708" s="31">
        <v>0.99683021909853442</v>
      </c>
      <c r="J1708" s="21" t="s">
        <v>44</v>
      </c>
      <c r="K1708" s="31">
        <v>1.4612807068104491E-2</v>
      </c>
      <c r="L1708" s="21">
        <v>105</v>
      </c>
      <c r="M1708" s="31">
        <v>0.94171160352072592</v>
      </c>
      <c r="N1708" s="31">
        <v>0.99412983429491208</v>
      </c>
      <c r="O1708" s="21" t="s">
        <v>58</v>
      </c>
      <c r="P1708" s="31">
        <v>7.8182285147316705E-3</v>
      </c>
      <c r="Q1708" s="21">
        <v>447</v>
      </c>
      <c r="R1708" s="31">
        <v>1.1684552287257468</v>
      </c>
      <c r="S1708" s="31">
        <v>0.99256220528153027</v>
      </c>
      <c r="T1708" s="21" t="s">
        <v>44</v>
      </c>
      <c r="U1708" s="31">
        <v>3.8175028281881102E-2</v>
      </c>
      <c r="V1708" s="21">
        <v>444</v>
      </c>
      <c r="W1708" s="31">
        <v>1.0878880889222482</v>
      </c>
      <c r="X1708" s="31">
        <v>0.99621940091403016</v>
      </c>
      <c r="Y1708" s="21" t="s">
        <v>44</v>
      </c>
      <c r="Z1708" s="31">
        <v>5.0639864117927917E-2</v>
      </c>
      <c r="AA1708" s="12" t="s">
        <v>3140</v>
      </c>
      <c r="AB1708" s="12" t="s">
        <v>3140</v>
      </c>
      <c r="AC1708" s="31">
        <v>1.0011380012219431</v>
      </c>
      <c r="AD1708" s="21" t="s">
        <v>58</v>
      </c>
      <c r="AE1708" s="12" t="s">
        <v>3140</v>
      </c>
      <c r="AF1708" s="21">
        <v>103</v>
      </c>
      <c r="AG1708" s="31">
        <v>0.98251280652777451</v>
      </c>
      <c r="AH1708" s="31">
        <v>0.9872295576018274</v>
      </c>
      <c r="AI1708" s="21" t="s">
        <v>58</v>
      </c>
      <c r="AJ1708" s="32">
        <v>1.2904997254255904E-2</v>
      </c>
    </row>
    <row r="1709" spans="1:36" x14ac:dyDescent="0.25">
      <c r="A1709" s="21" t="s">
        <v>1809</v>
      </c>
      <c r="B1709" s="31">
        <v>1</v>
      </c>
      <c r="C1709" s="36">
        <f>1-Table2[[#This Row],[  Payment adjustment factor ]]</f>
        <v>0</v>
      </c>
      <c r="D1709" s="31">
        <v>0.12185010946015185</v>
      </c>
      <c r="E1709" s="21">
        <v>1</v>
      </c>
      <c r="F1709" s="31">
        <v>0.96305105890140408</v>
      </c>
      <c r="G1709" s="21">
        <v>160</v>
      </c>
      <c r="H1709" s="31">
        <v>0.98880370923662664</v>
      </c>
      <c r="I1709" s="31">
        <v>0.99683021909853442</v>
      </c>
      <c r="J1709" s="21" t="s">
        <v>58</v>
      </c>
      <c r="K1709" s="31">
        <v>1.3923211405703505E-2</v>
      </c>
      <c r="L1709" s="21">
        <v>121</v>
      </c>
      <c r="M1709" s="31">
        <v>0.95679667236652821</v>
      </c>
      <c r="N1709" s="31">
        <v>0.99412983429491208</v>
      </c>
      <c r="O1709" s="21" t="s">
        <v>58</v>
      </c>
      <c r="P1709" s="31">
        <v>6.071118075876087E-3</v>
      </c>
      <c r="Q1709" s="21">
        <v>648</v>
      </c>
      <c r="R1709" s="31">
        <v>0.92071987234319619</v>
      </c>
      <c r="S1709" s="31">
        <v>0.99256220528153027</v>
      </c>
      <c r="T1709" s="21" t="s">
        <v>58</v>
      </c>
      <c r="U1709" s="31">
        <v>3.5070531898538232E-2</v>
      </c>
      <c r="V1709" s="21">
        <v>543</v>
      </c>
      <c r="W1709" s="31">
        <v>0.87435037737700638</v>
      </c>
      <c r="X1709" s="31">
        <v>0.99621940091403016</v>
      </c>
      <c r="Y1709" s="21" t="s">
        <v>58</v>
      </c>
      <c r="Z1709" s="31">
        <v>3.5502979686336221E-2</v>
      </c>
      <c r="AA1709" s="12" t="s">
        <v>3140</v>
      </c>
      <c r="AB1709" s="12" t="s">
        <v>3140</v>
      </c>
      <c r="AC1709" s="31">
        <v>1.0011380012219431</v>
      </c>
      <c r="AD1709" s="21" t="s">
        <v>58</v>
      </c>
      <c r="AE1709" s="12" t="s">
        <v>3140</v>
      </c>
      <c r="AF1709" s="21">
        <v>267</v>
      </c>
      <c r="AG1709" s="31">
        <v>0.92376968564989093</v>
      </c>
      <c r="AH1709" s="31">
        <v>0.9872295576018274</v>
      </c>
      <c r="AI1709" s="21" t="s">
        <v>58</v>
      </c>
      <c r="AJ1709" s="32">
        <v>2.1258395700792368E-2</v>
      </c>
    </row>
    <row r="1710" spans="1:36" x14ac:dyDescent="0.25">
      <c r="A1710" s="21" t="s">
        <v>1810</v>
      </c>
      <c r="B1710" s="21">
        <v>0.99360000000000004</v>
      </c>
      <c r="C1710" s="36">
        <f>1-Table2[[#This Row],[  Payment adjustment factor ]]</f>
        <v>6.3999999999999613E-3</v>
      </c>
      <c r="D1710" s="31">
        <v>0.10255957634598412</v>
      </c>
      <c r="E1710" s="21">
        <v>1</v>
      </c>
      <c r="F1710" s="31">
        <v>0.96305105890140408</v>
      </c>
      <c r="G1710" s="21">
        <v>177</v>
      </c>
      <c r="H1710" s="31">
        <v>1.0406615095187961</v>
      </c>
      <c r="I1710" s="31">
        <v>0.99683021909853442</v>
      </c>
      <c r="J1710" s="21" t="s">
        <v>44</v>
      </c>
      <c r="K1710" s="31">
        <v>1.0733173208522117E-2</v>
      </c>
      <c r="L1710" s="21">
        <v>304</v>
      </c>
      <c r="M1710" s="31">
        <v>1.0836762461507379</v>
      </c>
      <c r="N1710" s="31">
        <v>0.99412983429491208</v>
      </c>
      <c r="O1710" s="21" t="s">
        <v>44</v>
      </c>
      <c r="P1710" s="31">
        <v>1.4937341387682464E-2</v>
      </c>
      <c r="Q1710" s="21">
        <v>845</v>
      </c>
      <c r="R1710" s="31">
        <v>0.91563623636750502</v>
      </c>
      <c r="S1710" s="31">
        <v>0.99256220528153027</v>
      </c>
      <c r="T1710" s="21" t="s">
        <v>58</v>
      </c>
      <c r="U1710" s="31">
        <v>4.430974044810361E-2</v>
      </c>
      <c r="V1710" s="21">
        <v>708</v>
      </c>
      <c r="W1710" s="31">
        <v>1.0371948189794762</v>
      </c>
      <c r="X1710" s="31">
        <v>0.99621940091403016</v>
      </c>
      <c r="Y1710" s="21" t="s">
        <v>44</v>
      </c>
      <c r="Z1710" s="31">
        <v>4.5909162786828099E-2</v>
      </c>
      <c r="AA1710" s="12" t="s">
        <v>3140</v>
      </c>
      <c r="AB1710" s="12" t="s">
        <v>3140</v>
      </c>
      <c r="AC1710" s="31">
        <v>1.0011380012219431</v>
      </c>
      <c r="AD1710" s="21" t="s">
        <v>58</v>
      </c>
      <c r="AE1710" s="12" t="s">
        <v>3140</v>
      </c>
      <c r="AF1710" s="21">
        <v>252</v>
      </c>
      <c r="AG1710" s="31">
        <v>1.1340546145044346</v>
      </c>
      <c r="AH1710" s="31">
        <v>0.9872295576018274</v>
      </c>
      <c r="AI1710" s="21" t="s">
        <v>44</v>
      </c>
      <c r="AJ1710" s="32">
        <v>1.9847484631650068E-2</v>
      </c>
    </row>
    <row r="1711" spans="1:36" x14ac:dyDescent="0.25">
      <c r="A1711" s="21" t="s">
        <v>1811</v>
      </c>
      <c r="B1711" s="21">
        <v>0.99550000000000005</v>
      </c>
      <c r="C1711" s="36">
        <f>1-Table2[[#This Row],[  Payment adjustment factor ]]</f>
        <v>4.4999999999999485E-3</v>
      </c>
      <c r="D1711" s="31">
        <v>0.1730665709671631</v>
      </c>
      <c r="E1711" s="21">
        <v>2</v>
      </c>
      <c r="F1711" s="31">
        <v>0.96305105890140408</v>
      </c>
      <c r="G1711" s="21">
        <v>67</v>
      </c>
      <c r="H1711" s="31">
        <v>1.0380321764557254</v>
      </c>
      <c r="I1711" s="31">
        <v>0.99543995630441762</v>
      </c>
      <c r="J1711" s="21" t="s">
        <v>44</v>
      </c>
      <c r="K1711" s="31">
        <v>8.7793457073753797E-3</v>
      </c>
      <c r="L1711" s="21">
        <v>113</v>
      </c>
      <c r="M1711" s="31">
        <v>1.0100640228313615</v>
      </c>
      <c r="N1711" s="31">
        <v>0.99446279037947338</v>
      </c>
      <c r="O1711" s="21" t="s">
        <v>44</v>
      </c>
      <c r="P1711" s="31">
        <v>1.1296398206568805E-2</v>
      </c>
      <c r="Q1711" s="21">
        <v>361</v>
      </c>
      <c r="R1711" s="31">
        <v>0.98859650698280266</v>
      </c>
      <c r="S1711" s="31">
        <v>0.98990484924672528</v>
      </c>
      <c r="T1711" s="21" t="s">
        <v>58</v>
      </c>
      <c r="U1711" s="31">
        <v>4.051522699887402E-2</v>
      </c>
      <c r="V1711" s="21">
        <v>283</v>
      </c>
      <c r="W1711" s="31">
        <v>1.0081994186784402</v>
      </c>
      <c r="X1711" s="31">
        <v>0.989996280811276</v>
      </c>
      <c r="Y1711" s="21" t="s">
        <v>44</v>
      </c>
      <c r="Z1711" s="31">
        <v>4.1056728397261981E-2</v>
      </c>
      <c r="AA1711" s="12" t="s">
        <v>3140</v>
      </c>
      <c r="AB1711" s="12" t="s">
        <v>3140</v>
      </c>
      <c r="AC1711" s="31">
        <v>0.99570692941132555</v>
      </c>
      <c r="AD1711" s="21" t="s">
        <v>58</v>
      </c>
      <c r="AE1711" s="12" t="s">
        <v>3140</v>
      </c>
      <c r="AF1711" s="21">
        <v>111</v>
      </c>
      <c r="AG1711" s="31">
        <v>1.1743064352393877</v>
      </c>
      <c r="AH1711" s="31">
        <v>0.99079810028693438</v>
      </c>
      <c r="AI1711" s="21" t="s">
        <v>44</v>
      </c>
      <c r="AJ1711" s="32">
        <v>1.8143511044674154E-2</v>
      </c>
    </row>
    <row r="1712" spans="1:36" x14ac:dyDescent="0.25">
      <c r="A1712" s="21" t="s">
        <v>1812</v>
      </c>
      <c r="B1712" s="21">
        <v>0.99650000000000005</v>
      </c>
      <c r="C1712" s="36">
        <f>1-Table2[[#This Row],[  Payment adjustment factor ]]</f>
        <v>3.4999999999999476E-3</v>
      </c>
      <c r="D1712" s="31">
        <v>0.15923229649238915</v>
      </c>
      <c r="E1712" s="21">
        <v>2</v>
      </c>
      <c r="F1712" s="31">
        <v>0.96305105890140408</v>
      </c>
      <c r="G1712" s="21">
        <v>62</v>
      </c>
      <c r="H1712" s="31">
        <v>0.99258540818186003</v>
      </c>
      <c r="I1712" s="31">
        <v>0.99543995630441762</v>
      </c>
      <c r="J1712" s="21" t="s">
        <v>58</v>
      </c>
      <c r="K1712" s="31">
        <v>8.2126167685852413E-3</v>
      </c>
      <c r="L1712" s="21">
        <v>144</v>
      </c>
      <c r="M1712" s="31">
        <v>1.0113470753624814</v>
      </c>
      <c r="N1712" s="31">
        <v>0.99446279037947338</v>
      </c>
      <c r="O1712" s="21" t="s">
        <v>44</v>
      </c>
      <c r="P1712" s="31">
        <v>1.0385273883247387E-2</v>
      </c>
      <c r="Q1712" s="21">
        <v>470</v>
      </c>
      <c r="R1712" s="31">
        <v>1.0127593671692032</v>
      </c>
      <c r="S1712" s="31">
        <v>0.98990484924672528</v>
      </c>
      <c r="T1712" s="21" t="s">
        <v>44</v>
      </c>
      <c r="U1712" s="31">
        <v>4.3666082864577821E-2</v>
      </c>
      <c r="V1712" s="21">
        <v>356</v>
      </c>
      <c r="W1712" s="31">
        <v>1.0593605068231631</v>
      </c>
      <c r="X1712" s="31">
        <v>0.989996280811276</v>
      </c>
      <c r="Y1712" s="21" t="s">
        <v>44</v>
      </c>
      <c r="Z1712" s="31">
        <v>3.5576905298662212E-2</v>
      </c>
      <c r="AA1712" s="12" t="s">
        <v>3140</v>
      </c>
      <c r="AB1712" s="12" t="s">
        <v>3140</v>
      </c>
      <c r="AC1712" s="31">
        <v>0.99570692941132555</v>
      </c>
      <c r="AD1712" s="21" t="s">
        <v>58</v>
      </c>
      <c r="AE1712" s="12" t="s">
        <v>3140</v>
      </c>
      <c r="AF1712" s="21">
        <v>13</v>
      </c>
      <c r="AG1712" s="31">
        <v>0.96516016747475242</v>
      </c>
      <c r="AH1712" s="31">
        <v>0.99079810028693438</v>
      </c>
      <c r="AI1712" s="21" t="s">
        <v>58</v>
      </c>
      <c r="AJ1712" s="32">
        <v>1.5763557028302384E-3</v>
      </c>
    </row>
    <row r="1713" spans="1:36" x14ac:dyDescent="0.25">
      <c r="A1713" s="21" t="s">
        <v>1813</v>
      </c>
      <c r="B1713" s="21">
        <v>0.99809999999999999</v>
      </c>
      <c r="C1713" s="36">
        <f>1-Table2[[#This Row],[  Payment adjustment factor ]]</f>
        <v>1.9000000000000128E-3</v>
      </c>
      <c r="D1713" s="31">
        <v>0.55328653477983403</v>
      </c>
      <c r="E1713" s="21">
        <v>5</v>
      </c>
      <c r="F1713" s="31">
        <v>0.96305105890140408</v>
      </c>
      <c r="G1713" s="21">
        <v>5</v>
      </c>
      <c r="H1713" s="31">
        <v>1.0068129563095376</v>
      </c>
      <c r="I1713" s="31">
        <v>1.0039137645557574</v>
      </c>
      <c r="J1713" s="21" t="s">
        <v>58</v>
      </c>
      <c r="K1713" s="31">
        <v>7.8291781284344653E-3</v>
      </c>
      <c r="L1713" s="21">
        <v>12</v>
      </c>
      <c r="M1713" s="31">
        <v>0.98021119103770749</v>
      </c>
      <c r="N1713" s="31">
        <v>1.0034934502081108</v>
      </c>
      <c r="O1713" s="21" t="s">
        <v>58</v>
      </c>
      <c r="P1713" s="31">
        <v>2.4473527233042053E-2</v>
      </c>
      <c r="Q1713" s="21">
        <v>12</v>
      </c>
      <c r="R1713" s="31">
        <v>0.99390376552393589</v>
      </c>
      <c r="S1713" s="31">
        <v>1.0156031600015401</v>
      </c>
      <c r="T1713" s="21" t="s">
        <v>58</v>
      </c>
      <c r="U1713" s="31">
        <v>1.2438360667173911E-2</v>
      </c>
      <c r="V1713" s="21">
        <v>46</v>
      </c>
      <c r="W1713" s="31">
        <v>1.0358798914503344</v>
      </c>
      <c r="X1713" s="31">
        <v>1.0088431660083446</v>
      </c>
      <c r="Y1713" s="21" t="s">
        <v>44</v>
      </c>
      <c r="Z1713" s="31">
        <v>7.3775652633501887E-2</v>
      </c>
      <c r="AA1713" s="12" t="s">
        <v>3140</v>
      </c>
      <c r="AB1713" s="12" t="s">
        <v>3140</v>
      </c>
      <c r="AC1713" s="31">
        <v>1.0058738187651037</v>
      </c>
      <c r="AD1713" s="21" t="s">
        <v>58</v>
      </c>
      <c r="AE1713" s="12" t="s">
        <v>3140</v>
      </c>
      <c r="AF1713" s="12" t="s">
        <v>3140</v>
      </c>
      <c r="AG1713" s="12" t="s">
        <v>3140</v>
      </c>
      <c r="AH1713" s="31">
        <v>0.99633796354879245</v>
      </c>
      <c r="AI1713" s="21" t="s">
        <v>58</v>
      </c>
      <c r="AJ1713" s="12" t="s">
        <v>3140</v>
      </c>
    </row>
    <row r="1714" spans="1:36" x14ac:dyDescent="0.25">
      <c r="A1714" s="21" t="s">
        <v>1814</v>
      </c>
      <c r="B1714" s="21">
        <v>0.99060000000000004</v>
      </c>
      <c r="C1714" s="36">
        <f>1-Table2[[#This Row],[  Payment adjustment factor ]]</f>
        <v>9.3999999999999639E-3</v>
      </c>
      <c r="D1714" s="31">
        <v>0.2109858707731386</v>
      </c>
      <c r="E1714" s="21">
        <v>3</v>
      </c>
      <c r="F1714" s="31">
        <v>0.96305105890140408</v>
      </c>
      <c r="G1714" s="21">
        <v>4</v>
      </c>
      <c r="H1714" s="31">
        <v>1.0114926428040565</v>
      </c>
      <c r="I1714" s="31">
        <v>0.99676112581910359</v>
      </c>
      <c r="J1714" s="21" t="s">
        <v>58</v>
      </c>
      <c r="K1714" s="31">
        <v>4.8909718636153099E-4</v>
      </c>
      <c r="L1714" s="21">
        <v>77</v>
      </c>
      <c r="M1714" s="31">
        <v>0.9768243207298688</v>
      </c>
      <c r="N1714" s="31">
        <v>0.99317980335967293</v>
      </c>
      <c r="O1714" s="21" t="s">
        <v>58</v>
      </c>
      <c r="P1714" s="31">
        <v>1.2956909590579126E-2</v>
      </c>
      <c r="Q1714" s="21">
        <v>307</v>
      </c>
      <c r="R1714" s="31">
        <v>1.1416246023539711</v>
      </c>
      <c r="S1714" s="31">
        <v>0.99472354671482743</v>
      </c>
      <c r="T1714" s="21" t="s">
        <v>44</v>
      </c>
      <c r="U1714" s="31">
        <v>5.9403584862480124E-2</v>
      </c>
      <c r="V1714" s="21">
        <v>167</v>
      </c>
      <c r="W1714" s="31">
        <v>1.0153939459366543</v>
      </c>
      <c r="X1714" s="31">
        <v>0.9918516596681215</v>
      </c>
      <c r="Y1714" s="21" t="s">
        <v>44</v>
      </c>
      <c r="Z1714" s="31">
        <v>4.2313830678137855E-2</v>
      </c>
      <c r="AA1714" s="12" t="s">
        <v>3140</v>
      </c>
      <c r="AB1714" s="12" t="s">
        <v>3140</v>
      </c>
      <c r="AC1714" s="31">
        <v>0.9952100778551094</v>
      </c>
      <c r="AD1714" s="21" t="s">
        <v>58</v>
      </c>
      <c r="AE1714" s="12" t="s">
        <v>3140</v>
      </c>
      <c r="AF1714" s="21">
        <v>33</v>
      </c>
      <c r="AG1714" s="31">
        <v>0.98304415256362609</v>
      </c>
      <c r="AH1714" s="31">
        <v>0.99702926691394167</v>
      </c>
      <c r="AI1714" s="21" t="s">
        <v>58</v>
      </c>
      <c r="AJ1714" s="32">
        <v>9.4919322266368168E-3</v>
      </c>
    </row>
    <row r="1715" spans="1:36" x14ac:dyDescent="0.25">
      <c r="A1715" s="21" t="s">
        <v>1815</v>
      </c>
      <c r="B1715" s="21">
        <v>0.99590000000000001</v>
      </c>
      <c r="C1715" s="36">
        <f>1-Table2[[#This Row],[  Payment adjustment factor ]]</f>
        <v>4.0999999999999925E-3</v>
      </c>
      <c r="D1715" s="31">
        <v>0.27115873592444606</v>
      </c>
      <c r="E1715" s="21">
        <v>4</v>
      </c>
      <c r="F1715" s="31">
        <v>0.96305105890140408</v>
      </c>
      <c r="G1715" s="21">
        <v>14</v>
      </c>
      <c r="H1715" s="31">
        <v>0.97353009780429245</v>
      </c>
      <c r="I1715" s="31">
        <v>0.99640551805727029</v>
      </c>
      <c r="J1715" s="21" t="s">
        <v>58</v>
      </c>
      <c r="K1715" s="31">
        <v>3.4501570733725421E-3</v>
      </c>
      <c r="L1715" s="21">
        <v>68</v>
      </c>
      <c r="M1715" s="31">
        <v>1.1426722321652332</v>
      </c>
      <c r="N1715" s="31">
        <v>0.99894818277070196</v>
      </c>
      <c r="O1715" s="21" t="s">
        <v>44</v>
      </c>
      <c r="P1715" s="31">
        <v>1.4620259124783788E-2</v>
      </c>
      <c r="Q1715" s="21">
        <v>156</v>
      </c>
      <c r="R1715" s="31">
        <v>1.0458915294972211</v>
      </c>
      <c r="S1715" s="31">
        <v>1.0047319092771723</v>
      </c>
      <c r="T1715" s="21" t="s">
        <v>44</v>
      </c>
      <c r="U1715" s="31">
        <v>4.1020948750536253E-2</v>
      </c>
      <c r="V1715" s="21">
        <v>106</v>
      </c>
      <c r="W1715" s="31">
        <v>1.0151921001750244</v>
      </c>
      <c r="X1715" s="31">
        <v>1.0004417594919579</v>
      </c>
      <c r="Y1715" s="21" t="s">
        <v>44</v>
      </c>
      <c r="Z1715" s="31">
        <v>3.1330708870560754E-2</v>
      </c>
      <c r="AA1715" s="12" t="s">
        <v>3140</v>
      </c>
      <c r="AB1715" s="12" t="s">
        <v>3140</v>
      </c>
      <c r="AC1715" s="31">
        <v>1.0020055371561525</v>
      </c>
      <c r="AD1715" s="21" t="s">
        <v>58</v>
      </c>
      <c r="AE1715" s="12" t="s">
        <v>3140</v>
      </c>
      <c r="AF1715" s="21">
        <v>5</v>
      </c>
      <c r="AG1715" s="31">
        <v>0.99091448982043062</v>
      </c>
      <c r="AH1715" s="31">
        <v>0.99158634970302129</v>
      </c>
      <c r="AI1715" s="21" t="s">
        <v>58</v>
      </c>
      <c r="AJ1715" s="32">
        <v>1.8881000118318144E-3</v>
      </c>
    </row>
    <row r="1716" spans="1:36" x14ac:dyDescent="0.25">
      <c r="A1716" s="21" t="s">
        <v>1816</v>
      </c>
      <c r="B1716" s="21">
        <v>0.99850000000000005</v>
      </c>
      <c r="C1716" s="36">
        <f>1-Table2[[#This Row],[  Payment adjustment factor ]]</f>
        <v>1.4999999999999458E-3</v>
      </c>
      <c r="D1716" s="31">
        <v>0.19902396066488093</v>
      </c>
      <c r="E1716" s="21">
        <v>3</v>
      </c>
      <c r="F1716" s="31">
        <v>0.96305105890140408</v>
      </c>
      <c r="G1716" s="21">
        <v>373</v>
      </c>
      <c r="H1716" s="31">
        <v>0.90523741120065193</v>
      </c>
      <c r="I1716" s="31">
        <v>0.99676112581910359</v>
      </c>
      <c r="J1716" s="21" t="s">
        <v>58</v>
      </c>
      <c r="K1716" s="31">
        <v>2.9347921644250041E-2</v>
      </c>
      <c r="L1716" s="21">
        <v>184</v>
      </c>
      <c r="M1716" s="31">
        <v>0.99578731377925678</v>
      </c>
      <c r="N1716" s="31">
        <v>0.99317980335967293</v>
      </c>
      <c r="O1716" s="21" t="s">
        <v>44</v>
      </c>
      <c r="P1716" s="31">
        <v>6.6006707560218444E-3</v>
      </c>
      <c r="Q1716" s="21">
        <v>796</v>
      </c>
      <c r="R1716" s="31">
        <v>1.0380115940069055</v>
      </c>
      <c r="S1716" s="31">
        <v>0.99472354671482743</v>
      </c>
      <c r="T1716" s="21" t="s">
        <v>44</v>
      </c>
      <c r="U1716" s="31">
        <v>3.6382342339627255E-2</v>
      </c>
      <c r="V1716" s="21">
        <v>469</v>
      </c>
      <c r="W1716" s="31">
        <v>0.96677963788639265</v>
      </c>
      <c r="X1716" s="31">
        <v>0.9918516596681215</v>
      </c>
      <c r="Y1716" s="21" t="s">
        <v>58</v>
      </c>
      <c r="Z1716" s="31">
        <v>2.407377957125496E-2</v>
      </c>
      <c r="AA1716" s="21">
        <v>97</v>
      </c>
      <c r="AB1716" s="31">
        <v>0.96176510653504366</v>
      </c>
      <c r="AC1716" s="31">
        <v>0.9952100778551094</v>
      </c>
      <c r="AD1716" s="21" t="s">
        <v>58</v>
      </c>
      <c r="AE1716" s="40">
        <v>1.6748198634420224E-2</v>
      </c>
      <c r="AF1716" s="21">
        <v>676</v>
      </c>
      <c r="AG1716" s="31">
        <v>0.86534024659079778</v>
      </c>
      <c r="AH1716" s="31">
        <v>0.99702926691394167</v>
      </c>
      <c r="AI1716" s="21" t="s">
        <v>58</v>
      </c>
      <c r="AJ1716" s="32">
        <v>3.971219026436975E-2</v>
      </c>
    </row>
    <row r="1717" spans="1:36" x14ac:dyDescent="0.25">
      <c r="A1717" s="21" t="s">
        <v>1817</v>
      </c>
      <c r="B1717" s="21">
        <v>0.98960000000000004</v>
      </c>
      <c r="C1717" s="36">
        <f>1-Table2[[#This Row],[  Payment adjustment factor ]]</f>
        <v>1.0399999999999965E-2</v>
      </c>
      <c r="D1717" s="31">
        <v>0.1689712389380531</v>
      </c>
      <c r="E1717" s="21">
        <v>2</v>
      </c>
      <c r="F1717" s="31">
        <v>0.96305105890140408</v>
      </c>
      <c r="G1717" s="21">
        <v>117</v>
      </c>
      <c r="H1717" s="31">
        <v>1.1000556633814194</v>
      </c>
      <c r="I1717" s="31">
        <v>0.99543995630441762</v>
      </c>
      <c r="J1717" s="21" t="s">
        <v>44</v>
      </c>
      <c r="K1717" s="31">
        <v>1.2163076725147085E-2</v>
      </c>
      <c r="L1717" s="21">
        <v>212</v>
      </c>
      <c r="M1717" s="31">
        <v>1.0109220302665594</v>
      </c>
      <c r="N1717" s="31">
        <v>0.99446279037947338</v>
      </c>
      <c r="O1717" s="21" t="s">
        <v>44</v>
      </c>
      <c r="P1717" s="31">
        <v>1.8185864900880134E-2</v>
      </c>
      <c r="Q1717" s="21">
        <v>474</v>
      </c>
      <c r="R1717" s="31">
        <v>1.1304710029125633</v>
      </c>
      <c r="S1717" s="31">
        <v>0.98990484924672528</v>
      </c>
      <c r="T1717" s="21" t="s">
        <v>44</v>
      </c>
      <c r="U1717" s="31">
        <v>4.5436032179265382E-2</v>
      </c>
      <c r="V1717" s="21">
        <v>333</v>
      </c>
      <c r="W1717" s="31">
        <v>1.0570657390971956</v>
      </c>
      <c r="X1717" s="31">
        <v>0.989996280811276</v>
      </c>
      <c r="Y1717" s="21" t="s">
        <v>44</v>
      </c>
      <c r="Z1717" s="31">
        <v>3.9760657698975709E-2</v>
      </c>
      <c r="AA1717" s="12" t="s">
        <v>3140</v>
      </c>
      <c r="AB1717" s="12" t="s">
        <v>3140</v>
      </c>
      <c r="AC1717" s="31">
        <v>0.99570692941132555</v>
      </c>
      <c r="AD1717" s="21" t="s">
        <v>58</v>
      </c>
      <c r="AE1717" s="12" t="s">
        <v>3140</v>
      </c>
      <c r="AF1717" s="21">
        <v>37</v>
      </c>
      <c r="AG1717" s="31">
        <v>1.0273904609169326</v>
      </c>
      <c r="AH1717" s="31">
        <v>0.99079810028693438</v>
      </c>
      <c r="AI1717" s="21" t="s">
        <v>44</v>
      </c>
      <c r="AJ1717" s="32">
        <v>4.9575898153060155E-3</v>
      </c>
    </row>
    <row r="1718" spans="1:36" x14ac:dyDescent="0.25">
      <c r="A1718" s="21" t="s">
        <v>1818</v>
      </c>
      <c r="B1718" s="21">
        <v>0.98850000000000005</v>
      </c>
      <c r="C1718" s="36">
        <f>1-Table2[[#This Row],[  Payment adjustment factor ]]</f>
        <v>1.1499999999999955E-2</v>
      </c>
      <c r="D1718" s="31">
        <v>0.1786075600110365</v>
      </c>
      <c r="E1718" s="21">
        <v>2</v>
      </c>
      <c r="F1718" s="31">
        <v>0.96305105890140408</v>
      </c>
      <c r="G1718" s="21">
        <v>64</v>
      </c>
      <c r="H1718" s="31">
        <v>1.0045664887827952</v>
      </c>
      <c r="I1718" s="31">
        <v>0.99543995630441762</v>
      </c>
      <c r="J1718" s="21" t="s">
        <v>44</v>
      </c>
      <c r="K1718" s="31">
        <v>8.8971477685604386E-3</v>
      </c>
      <c r="L1718" s="21">
        <v>108</v>
      </c>
      <c r="M1718" s="31">
        <v>0.98113644313717696</v>
      </c>
      <c r="N1718" s="31">
        <v>0.99446279037947338</v>
      </c>
      <c r="O1718" s="21" t="s">
        <v>58</v>
      </c>
      <c r="P1718" s="31">
        <v>1.1144328698980346E-2</v>
      </c>
      <c r="Q1718" s="21">
        <v>278</v>
      </c>
      <c r="R1718" s="31">
        <v>0.93481306843038814</v>
      </c>
      <c r="S1718" s="31">
        <v>0.98990484924672528</v>
      </c>
      <c r="T1718" s="21" t="s">
        <v>58</v>
      </c>
      <c r="U1718" s="31">
        <v>3.3513085461024612E-2</v>
      </c>
      <c r="V1718" s="21">
        <v>251</v>
      </c>
      <c r="W1718" s="31">
        <v>1.1328957566633433</v>
      </c>
      <c r="X1718" s="31">
        <v>0.989996280811276</v>
      </c>
      <c r="Y1718" s="21" t="s">
        <v>44</v>
      </c>
      <c r="Z1718" s="31">
        <v>3.7361319097461598E-2</v>
      </c>
      <c r="AA1718" s="12" t="s">
        <v>3140</v>
      </c>
      <c r="AB1718" s="12" t="s">
        <v>3140</v>
      </c>
      <c r="AC1718" s="31">
        <v>0.99570692941132555</v>
      </c>
      <c r="AD1718" s="21" t="s">
        <v>58</v>
      </c>
      <c r="AE1718" s="12" t="s">
        <v>3140</v>
      </c>
      <c r="AF1718" s="21">
        <v>128</v>
      </c>
      <c r="AG1718" s="31">
        <v>1.2913051446716648</v>
      </c>
      <c r="AH1718" s="31">
        <v>0.99079810028693438</v>
      </c>
      <c r="AI1718" s="21" t="s">
        <v>44</v>
      </c>
      <c r="AJ1718" s="32">
        <v>2.1605470133610052E-2</v>
      </c>
    </row>
    <row r="1719" spans="1:36" x14ac:dyDescent="0.25">
      <c r="A1719" s="21" t="s">
        <v>1819</v>
      </c>
      <c r="B1719" s="21">
        <v>0.98699999999999999</v>
      </c>
      <c r="C1719" s="36">
        <f>1-Table2[[#This Row],[  Payment adjustment factor ]]</f>
        <v>1.3000000000000012E-2</v>
      </c>
      <c r="D1719" s="31">
        <v>0.13519512853586105</v>
      </c>
      <c r="E1719" s="21">
        <v>1</v>
      </c>
      <c r="F1719" s="31">
        <v>0.96305105890140408</v>
      </c>
      <c r="G1719" s="21">
        <v>716</v>
      </c>
      <c r="H1719" s="31">
        <v>1.1301979587886013</v>
      </c>
      <c r="I1719" s="31">
        <v>0.99683021909853442</v>
      </c>
      <c r="J1719" s="21" t="s">
        <v>44</v>
      </c>
      <c r="K1719" s="31">
        <v>3.7300692008385726E-2</v>
      </c>
      <c r="L1719" s="21">
        <v>243</v>
      </c>
      <c r="M1719" s="31">
        <v>0.9361668616435509</v>
      </c>
      <c r="N1719" s="31">
        <v>0.99412983429491208</v>
      </c>
      <c r="O1719" s="21" t="s">
        <v>58</v>
      </c>
      <c r="P1719" s="31">
        <v>5.7077100262604569E-3</v>
      </c>
      <c r="Q1719" s="21">
        <v>1352</v>
      </c>
      <c r="R1719" s="31">
        <v>1.0280621833107417</v>
      </c>
      <c r="S1719" s="31">
        <v>0.99256220528153027</v>
      </c>
      <c r="T1719" s="21" t="s">
        <v>44</v>
      </c>
      <c r="U1719" s="31">
        <v>4.3189136730479492E-2</v>
      </c>
      <c r="V1719" s="21">
        <v>585</v>
      </c>
      <c r="W1719" s="31">
        <v>1.1498431988397939</v>
      </c>
      <c r="X1719" s="31">
        <v>0.99621940091403016</v>
      </c>
      <c r="Y1719" s="21" t="s">
        <v>44</v>
      </c>
      <c r="Z1719" s="31">
        <v>2.0901101666217753E-2</v>
      </c>
      <c r="AA1719" s="21">
        <v>362</v>
      </c>
      <c r="AB1719" s="31">
        <v>1.0122440674426845</v>
      </c>
      <c r="AC1719" s="31">
        <v>1.0011380012219431</v>
      </c>
      <c r="AD1719" s="21" t="s">
        <v>44</v>
      </c>
      <c r="AE1719" s="40">
        <v>3.4492399937506198E-2</v>
      </c>
      <c r="AF1719" s="21">
        <v>409</v>
      </c>
      <c r="AG1719" s="31">
        <v>1.218361219444809</v>
      </c>
      <c r="AH1719" s="31">
        <v>0.9872295576018274</v>
      </c>
      <c r="AI1719" s="21" t="s">
        <v>44</v>
      </c>
      <c r="AJ1719" s="32">
        <v>1.4790728904112682E-2</v>
      </c>
    </row>
    <row r="1720" spans="1:36" x14ac:dyDescent="0.25">
      <c r="A1720" s="21" t="s">
        <v>1820</v>
      </c>
      <c r="B1720" s="21">
        <v>0.99770000000000003</v>
      </c>
      <c r="C1720" s="36">
        <f>1-Table2[[#This Row],[  Payment adjustment factor ]]</f>
        <v>2.2999999999999687E-3</v>
      </c>
      <c r="D1720" s="31">
        <v>0.41013245673402299</v>
      </c>
      <c r="E1720" s="21">
        <v>5</v>
      </c>
      <c r="F1720" s="31">
        <v>0.96305105890140408</v>
      </c>
      <c r="G1720" s="21">
        <v>83</v>
      </c>
      <c r="H1720" s="31">
        <v>0.96685023466811304</v>
      </c>
      <c r="I1720" s="31">
        <v>1.0039137645557574</v>
      </c>
      <c r="J1720" s="21" t="s">
        <v>58</v>
      </c>
      <c r="K1720" s="31">
        <v>2.4293671535423812E-2</v>
      </c>
      <c r="L1720" s="21">
        <v>58</v>
      </c>
      <c r="M1720" s="31">
        <v>1.024516950093828</v>
      </c>
      <c r="N1720" s="31">
        <v>1.0034934502081108</v>
      </c>
      <c r="O1720" s="21" t="s">
        <v>44</v>
      </c>
      <c r="P1720" s="31">
        <v>7.0196697432042049E-3</v>
      </c>
      <c r="Q1720" s="21">
        <v>169</v>
      </c>
      <c r="R1720" s="31">
        <v>1.0984761877515379</v>
      </c>
      <c r="S1720" s="31">
        <v>1.0156031600015401</v>
      </c>
      <c r="T1720" s="21" t="s">
        <v>44</v>
      </c>
      <c r="U1720" s="31">
        <v>2.6793265914286036E-2</v>
      </c>
      <c r="V1720" s="21">
        <v>109</v>
      </c>
      <c r="W1720" s="31">
        <v>0.92428970881109462</v>
      </c>
      <c r="X1720" s="31">
        <v>1.0088431660083446</v>
      </c>
      <c r="Y1720" s="21" t="s">
        <v>58</v>
      </c>
      <c r="Z1720" s="31">
        <v>1.9116621488542426E-2</v>
      </c>
      <c r="AA1720" s="21">
        <v>28</v>
      </c>
      <c r="AB1720" s="31">
        <v>0.9014190166704914</v>
      </c>
      <c r="AC1720" s="31">
        <v>1.0058738187651037</v>
      </c>
      <c r="AD1720" s="21" t="s">
        <v>58</v>
      </c>
      <c r="AE1720" s="40">
        <v>1.9183840990059525E-2</v>
      </c>
      <c r="AF1720" s="21">
        <v>15</v>
      </c>
      <c r="AG1720" s="31">
        <v>1.1663369959376817</v>
      </c>
      <c r="AH1720" s="31">
        <v>0.99633796354879245</v>
      </c>
      <c r="AI1720" s="21" t="s">
        <v>58</v>
      </c>
      <c r="AJ1720" s="32">
        <v>2.9327705696508225E-3</v>
      </c>
    </row>
    <row r="1721" spans="1:36" x14ac:dyDescent="0.25">
      <c r="A1721" s="21" t="s">
        <v>1821</v>
      </c>
      <c r="B1721" s="21">
        <v>0.99660000000000004</v>
      </c>
      <c r="C1721" s="36">
        <f>1-Table2[[#This Row],[  Payment adjustment factor ]]</f>
        <v>3.3999999999999586E-3</v>
      </c>
      <c r="D1721" s="31">
        <v>0.17864900086880972</v>
      </c>
      <c r="E1721" s="21">
        <v>2</v>
      </c>
      <c r="F1721" s="31">
        <v>0.96305105890140408</v>
      </c>
      <c r="G1721" s="21">
        <v>48</v>
      </c>
      <c r="H1721" s="31">
        <v>0.97308350460986559</v>
      </c>
      <c r="I1721" s="31">
        <v>0.99543995630441762</v>
      </c>
      <c r="J1721" s="21" t="s">
        <v>58</v>
      </c>
      <c r="K1721" s="31">
        <v>6.3579642345298008E-3</v>
      </c>
      <c r="L1721" s="21">
        <v>83</v>
      </c>
      <c r="M1721" s="31">
        <v>1.0371190125184151</v>
      </c>
      <c r="N1721" s="31">
        <v>0.99446279037947338</v>
      </c>
      <c r="O1721" s="21" t="s">
        <v>44</v>
      </c>
      <c r="P1721" s="31">
        <v>7.4935061640951147E-3</v>
      </c>
      <c r="Q1721" s="21">
        <v>217</v>
      </c>
      <c r="R1721" s="31">
        <v>0.95465100638500089</v>
      </c>
      <c r="S1721" s="31">
        <v>0.98990484924672528</v>
      </c>
      <c r="T1721" s="21" t="s">
        <v>58</v>
      </c>
      <c r="U1721" s="31">
        <v>2.427956892033083E-2</v>
      </c>
      <c r="V1721" s="21">
        <v>192</v>
      </c>
      <c r="W1721" s="31">
        <v>1.101985740067231</v>
      </c>
      <c r="X1721" s="31">
        <v>0.989996280811276</v>
      </c>
      <c r="Y1721" s="21" t="s">
        <v>44</v>
      </c>
      <c r="Z1721" s="31">
        <v>2.8441757583970644E-2</v>
      </c>
      <c r="AA1721" s="12" t="s">
        <v>3140</v>
      </c>
      <c r="AB1721" s="12" t="s">
        <v>3140</v>
      </c>
      <c r="AC1721" s="31">
        <v>0.99570692941132555</v>
      </c>
      <c r="AD1721" s="21" t="s">
        <v>58</v>
      </c>
      <c r="AE1721" s="12" t="s">
        <v>3140</v>
      </c>
      <c r="AF1721" s="21">
        <v>206</v>
      </c>
      <c r="AG1721" s="31">
        <v>0.98719774403213212</v>
      </c>
      <c r="AH1721" s="31">
        <v>0.99079810028693438</v>
      </c>
      <c r="AI1721" s="21" t="s">
        <v>58</v>
      </c>
      <c r="AJ1721" s="32">
        <v>3.4184364462256957E-2</v>
      </c>
    </row>
    <row r="1722" spans="1:36" x14ac:dyDescent="0.25">
      <c r="A1722" s="21" t="s">
        <v>1822</v>
      </c>
      <c r="B1722" s="21">
        <v>0.99739999999999995</v>
      </c>
      <c r="C1722" s="36">
        <f>1-Table2[[#This Row],[  Payment adjustment factor ]]</f>
        <v>2.6000000000000467E-3</v>
      </c>
      <c r="D1722" s="31">
        <v>0.18517454978053083</v>
      </c>
      <c r="E1722" s="21">
        <v>2</v>
      </c>
      <c r="F1722" s="31">
        <v>0.96305105890140408</v>
      </c>
      <c r="G1722" s="21">
        <v>160</v>
      </c>
      <c r="H1722" s="31">
        <v>1.1439494411037026</v>
      </c>
      <c r="I1722" s="31">
        <v>0.99543995630441762</v>
      </c>
      <c r="J1722" s="21" t="s">
        <v>44</v>
      </c>
      <c r="K1722" s="31">
        <v>1.1975753040860095E-2</v>
      </c>
      <c r="L1722" s="21">
        <v>120</v>
      </c>
      <c r="M1722" s="31">
        <v>1.1139889003824894</v>
      </c>
      <c r="N1722" s="31">
        <v>0.99446279037947338</v>
      </c>
      <c r="O1722" s="21" t="s">
        <v>44</v>
      </c>
      <c r="P1722" s="31">
        <v>5.0103718457225107E-3</v>
      </c>
      <c r="Q1722" s="21">
        <v>579</v>
      </c>
      <c r="R1722" s="31">
        <v>0.99457525441575279</v>
      </c>
      <c r="S1722" s="31">
        <v>0.98990484924672528</v>
      </c>
      <c r="T1722" s="21" t="s">
        <v>44</v>
      </c>
      <c r="U1722" s="31">
        <v>2.7574294721568398E-2</v>
      </c>
      <c r="V1722" s="21">
        <v>434</v>
      </c>
      <c r="W1722" s="31">
        <v>0.98755698378986956</v>
      </c>
      <c r="X1722" s="31">
        <v>0.989996280811276</v>
      </c>
      <c r="Y1722" s="21" t="s">
        <v>58</v>
      </c>
      <c r="Z1722" s="31">
        <v>2.3548370061532032E-2</v>
      </c>
      <c r="AA1722" s="21">
        <v>94</v>
      </c>
      <c r="AB1722" s="31">
        <v>1.005725764732172</v>
      </c>
      <c r="AC1722" s="31">
        <v>0.99570692941132555</v>
      </c>
      <c r="AD1722" s="21" t="s">
        <v>44</v>
      </c>
      <c r="AE1722" s="40">
        <v>1.4877966532436802E-2</v>
      </c>
      <c r="AF1722" s="21">
        <v>68</v>
      </c>
      <c r="AG1722" s="31">
        <v>0.99148806803560474</v>
      </c>
      <c r="AH1722" s="31">
        <v>0.99079810028693438</v>
      </c>
      <c r="AI1722" s="21" t="s">
        <v>44</v>
      </c>
      <c r="AJ1722" s="32">
        <v>4.0949926268486368E-3</v>
      </c>
    </row>
    <row r="1723" spans="1:36" x14ac:dyDescent="0.25">
      <c r="A1723" s="21" t="s">
        <v>1823</v>
      </c>
      <c r="B1723" s="21">
        <v>0.99009999999999998</v>
      </c>
      <c r="C1723" s="36">
        <f>1-Table2[[#This Row],[  Payment adjustment factor ]]</f>
        <v>9.9000000000000199E-3</v>
      </c>
      <c r="D1723" s="31">
        <v>0.5686358754027927</v>
      </c>
      <c r="E1723" s="21">
        <v>5</v>
      </c>
      <c r="F1723" s="31">
        <v>0.96305105890140408</v>
      </c>
      <c r="G1723" s="21">
        <v>14</v>
      </c>
      <c r="H1723" s="31">
        <v>1.0071337176201576</v>
      </c>
      <c r="I1723" s="31">
        <v>1.0039137645557574</v>
      </c>
      <c r="J1723" s="21" t="s">
        <v>58</v>
      </c>
      <c r="K1723" s="31">
        <v>5.0311190847027523E-3</v>
      </c>
      <c r="L1723" s="21">
        <v>47</v>
      </c>
      <c r="M1723" s="31">
        <v>1.033809438595356</v>
      </c>
      <c r="N1723" s="31">
        <v>1.0034934502081108</v>
      </c>
      <c r="O1723" s="21" t="s">
        <v>44</v>
      </c>
      <c r="P1723" s="31">
        <v>1.4413984707722644E-2</v>
      </c>
      <c r="Q1723" s="21">
        <v>59</v>
      </c>
      <c r="R1723" s="31">
        <v>1.0712346349254642</v>
      </c>
      <c r="S1723" s="31">
        <v>1.0156031600015401</v>
      </c>
      <c r="T1723" s="21" t="s">
        <v>44</v>
      </c>
      <c r="U1723" s="31">
        <v>1.8955301841527435E-2</v>
      </c>
      <c r="V1723" s="21">
        <v>92</v>
      </c>
      <c r="W1723" s="31">
        <v>1.1697019908647222</v>
      </c>
      <c r="X1723" s="31">
        <v>1.0088431660083446</v>
      </c>
      <c r="Y1723" s="21" t="s">
        <v>44</v>
      </c>
      <c r="Z1723" s="31">
        <v>5.4705234553128555E-2</v>
      </c>
      <c r="AA1723" s="12" t="s">
        <v>3140</v>
      </c>
      <c r="AB1723" s="12" t="s">
        <v>3140</v>
      </c>
      <c r="AC1723" s="31">
        <v>1.0058738187651037</v>
      </c>
      <c r="AD1723" s="21" t="s">
        <v>58</v>
      </c>
      <c r="AE1723" s="12" t="s">
        <v>3140</v>
      </c>
      <c r="AF1723" s="21">
        <v>1</v>
      </c>
      <c r="AG1723" s="31">
        <v>0.99734279023987105</v>
      </c>
      <c r="AH1723" s="31">
        <v>0.99633796354879245</v>
      </c>
      <c r="AI1723" s="21" t="s">
        <v>58</v>
      </c>
      <c r="AJ1723" s="32">
        <v>5.2555446407338033E-4</v>
      </c>
    </row>
    <row r="1724" spans="1:36" x14ac:dyDescent="0.25">
      <c r="A1724" s="21" t="s">
        <v>1824</v>
      </c>
      <c r="B1724" s="21">
        <v>0.98609999999999998</v>
      </c>
      <c r="C1724" s="36">
        <f>1-Table2[[#This Row],[  Payment adjustment factor ]]</f>
        <v>1.3900000000000023E-2</v>
      </c>
      <c r="D1724" s="31">
        <v>0.29386162389314124</v>
      </c>
      <c r="E1724" s="21">
        <v>4</v>
      </c>
      <c r="F1724" s="31">
        <v>0.96305105890140408</v>
      </c>
      <c r="G1724" s="21">
        <v>18</v>
      </c>
      <c r="H1724" s="31">
        <v>1.0314208487535366</v>
      </c>
      <c r="I1724" s="31">
        <v>0.99640551805727029</v>
      </c>
      <c r="J1724" s="21" t="s">
        <v>58</v>
      </c>
      <c r="K1724" s="31">
        <v>3.3738820334721161E-3</v>
      </c>
      <c r="L1724" s="21">
        <v>71</v>
      </c>
      <c r="M1724" s="31">
        <v>1.0389426394839889</v>
      </c>
      <c r="N1724" s="31">
        <v>0.99894818277070196</v>
      </c>
      <c r="O1724" s="21" t="s">
        <v>44</v>
      </c>
      <c r="P1724" s="31">
        <v>9.5194056139948861E-3</v>
      </c>
      <c r="Q1724" s="21">
        <v>178</v>
      </c>
      <c r="R1724" s="31">
        <v>1.0865905115275565</v>
      </c>
      <c r="S1724" s="31">
        <v>1.0047319092771723</v>
      </c>
      <c r="T1724" s="21" t="s">
        <v>44</v>
      </c>
      <c r="U1724" s="31">
        <v>3.0792853336061181E-2</v>
      </c>
      <c r="V1724" s="21">
        <v>311</v>
      </c>
      <c r="W1724" s="31">
        <v>1.137186577366716</v>
      </c>
      <c r="X1724" s="31">
        <v>1.0004417594919579</v>
      </c>
      <c r="Y1724" s="21" t="s">
        <v>44</v>
      </c>
      <c r="Z1724" s="31">
        <v>8.4026536812585595E-2</v>
      </c>
      <c r="AA1724" s="12" t="s">
        <v>3140</v>
      </c>
      <c r="AB1724" s="12" t="s">
        <v>3140</v>
      </c>
      <c r="AC1724" s="31">
        <v>1.0020055371561525</v>
      </c>
      <c r="AD1724" s="21" t="s">
        <v>58</v>
      </c>
      <c r="AE1724" s="12" t="s">
        <v>3140</v>
      </c>
      <c r="AF1724" s="21">
        <v>11</v>
      </c>
      <c r="AG1724" s="31">
        <v>1.2107974223952525</v>
      </c>
      <c r="AH1724" s="31">
        <v>0.99158634970302129</v>
      </c>
      <c r="AI1724" s="21" t="s">
        <v>58</v>
      </c>
      <c r="AJ1724" s="32">
        <v>3.6896270951468236E-3</v>
      </c>
    </row>
    <row r="1725" spans="1:36" x14ac:dyDescent="0.25">
      <c r="A1725" s="21" t="s">
        <v>1825</v>
      </c>
      <c r="B1725" s="21">
        <v>0.99170000000000003</v>
      </c>
      <c r="C1725" s="36">
        <f>1-Table2[[#This Row],[  Payment adjustment factor ]]</f>
        <v>8.2999999999999741E-3</v>
      </c>
      <c r="D1725" s="31">
        <v>0.24091750124820113</v>
      </c>
      <c r="E1725" s="21">
        <v>4</v>
      </c>
      <c r="F1725" s="31">
        <v>0.96305105890140408</v>
      </c>
      <c r="G1725" s="21">
        <v>151</v>
      </c>
      <c r="H1725" s="31">
        <v>0.96928075404575698</v>
      </c>
      <c r="I1725" s="31">
        <v>0.99640551805727029</v>
      </c>
      <c r="J1725" s="21" t="s">
        <v>58</v>
      </c>
      <c r="K1725" s="31">
        <v>5.5728932763657651E-3</v>
      </c>
      <c r="L1725" s="21">
        <v>340</v>
      </c>
      <c r="M1725" s="31">
        <v>1.0582321622271413</v>
      </c>
      <c r="N1725" s="31">
        <v>0.99894818277070196</v>
      </c>
      <c r="O1725" s="21" t="s">
        <v>44</v>
      </c>
      <c r="P1725" s="31">
        <v>1.1117286622240421E-2</v>
      </c>
      <c r="Q1725" s="21">
        <v>977</v>
      </c>
      <c r="R1725" s="31">
        <v>1.1626878313286897</v>
      </c>
      <c r="S1725" s="31">
        <v>1.0047319092771723</v>
      </c>
      <c r="T1725" s="21" t="s">
        <v>44</v>
      </c>
      <c r="U1725" s="31">
        <v>3.6632269970212274E-2</v>
      </c>
      <c r="V1725" s="21">
        <v>516</v>
      </c>
      <c r="W1725" s="31">
        <v>1.088213376246864</v>
      </c>
      <c r="X1725" s="31">
        <v>1.0004417594919579</v>
      </c>
      <c r="Y1725" s="21" t="s">
        <v>44</v>
      </c>
      <c r="Z1725" s="31">
        <v>2.5196793508405896E-2</v>
      </c>
      <c r="AA1725" s="12" t="s">
        <v>3140</v>
      </c>
      <c r="AB1725" s="12" t="s">
        <v>3140</v>
      </c>
      <c r="AC1725" s="31">
        <v>1.0020055371561525</v>
      </c>
      <c r="AD1725" s="21" t="s">
        <v>58</v>
      </c>
      <c r="AE1725" s="12" t="s">
        <v>3140</v>
      </c>
      <c r="AF1725" s="21">
        <v>269</v>
      </c>
      <c r="AG1725" s="31">
        <v>0.93634599380157091</v>
      </c>
      <c r="AH1725" s="31">
        <v>0.99158634970302129</v>
      </c>
      <c r="AI1725" s="21" t="s">
        <v>58</v>
      </c>
      <c r="AJ1725" s="32">
        <v>1.4998838241083154E-2</v>
      </c>
    </row>
    <row r="1726" spans="1:36" x14ac:dyDescent="0.25">
      <c r="A1726" s="21" t="s">
        <v>1826</v>
      </c>
      <c r="B1726" s="21">
        <v>0.99729999999999996</v>
      </c>
      <c r="C1726" s="36">
        <f>1-Table2[[#This Row],[  Payment adjustment factor ]]</f>
        <v>2.7000000000000357E-3</v>
      </c>
      <c r="D1726" s="31">
        <v>0.3760102084219481</v>
      </c>
      <c r="E1726" s="21">
        <v>5</v>
      </c>
      <c r="F1726" s="31">
        <v>0.96305105890140408</v>
      </c>
      <c r="G1726" s="21">
        <v>8</v>
      </c>
      <c r="H1726" s="31">
        <v>0.99362927888917074</v>
      </c>
      <c r="I1726" s="31">
        <v>1.0039137645557574</v>
      </c>
      <c r="J1726" s="21" t="s">
        <v>58</v>
      </c>
      <c r="K1726" s="31">
        <v>3.3280836407562743E-3</v>
      </c>
      <c r="L1726" s="21">
        <v>87</v>
      </c>
      <c r="M1726" s="31">
        <v>0.98555101270107304</v>
      </c>
      <c r="N1726" s="31">
        <v>1.0034934502081108</v>
      </c>
      <c r="O1726" s="21" t="s">
        <v>58</v>
      </c>
      <c r="P1726" s="31">
        <v>3.1816770695992605E-2</v>
      </c>
      <c r="Q1726" s="21">
        <v>117</v>
      </c>
      <c r="R1726" s="31">
        <v>0.99588071421403768</v>
      </c>
      <c r="S1726" s="31">
        <v>1.0156031600015401</v>
      </c>
      <c r="T1726" s="21" t="s">
        <v>58</v>
      </c>
      <c r="U1726" s="31">
        <v>4.3028799183442025E-2</v>
      </c>
      <c r="V1726" s="21">
        <v>99</v>
      </c>
      <c r="W1726" s="31">
        <v>1.0739631976873893</v>
      </c>
      <c r="X1726" s="31">
        <v>1.0088431660083446</v>
      </c>
      <c r="Y1726" s="21" t="s">
        <v>44</v>
      </c>
      <c r="Z1726" s="31">
        <v>4.360860366081775E-2</v>
      </c>
      <c r="AA1726" s="12" t="s">
        <v>3140</v>
      </c>
      <c r="AB1726" s="12" t="s">
        <v>3140</v>
      </c>
      <c r="AC1726" s="31">
        <v>1.0058738187651037</v>
      </c>
      <c r="AD1726" s="21" t="s">
        <v>58</v>
      </c>
      <c r="AE1726" s="12" t="s">
        <v>3140</v>
      </c>
      <c r="AF1726" s="21">
        <v>7</v>
      </c>
      <c r="AG1726" s="31">
        <v>0.98410327158605915</v>
      </c>
      <c r="AH1726" s="31">
        <v>0.99633796354879245</v>
      </c>
      <c r="AI1726" s="21" t="s">
        <v>58</v>
      </c>
      <c r="AJ1726" s="32">
        <v>4.2801669492338905E-3</v>
      </c>
    </row>
    <row r="1727" spans="1:36" x14ac:dyDescent="0.25">
      <c r="A1727" s="21" t="s">
        <v>1827</v>
      </c>
      <c r="B1727" s="21">
        <v>0.99780000000000002</v>
      </c>
      <c r="C1727" s="36">
        <f>1-Table2[[#This Row],[  Payment adjustment factor ]]</f>
        <v>2.1999999999999797E-3</v>
      </c>
      <c r="D1727" s="31">
        <v>0.34186230546030072</v>
      </c>
      <c r="E1727" s="21">
        <v>5</v>
      </c>
      <c r="F1727" s="31">
        <v>0.96305105890140408</v>
      </c>
      <c r="G1727" s="21">
        <v>11</v>
      </c>
      <c r="H1727" s="31">
        <v>0.98523842437333498</v>
      </c>
      <c r="I1727" s="31">
        <v>1.0039137645557574</v>
      </c>
      <c r="J1727" s="21" t="s">
        <v>58</v>
      </c>
      <c r="K1727" s="31">
        <v>1.2870481597364132E-3</v>
      </c>
      <c r="L1727" s="21">
        <v>48</v>
      </c>
      <c r="M1727" s="31">
        <v>1.0032473014411274</v>
      </c>
      <c r="N1727" s="31">
        <v>1.0034934502081108</v>
      </c>
      <c r="O1727" s="21" t="s">
        <v>58</v>
      </c>
      <c r="P1727" s="31">
        <v>7.7207286606417709E-3</v>
      </c>
      <c r="Q1727" s="21">
        <v>112</v>
      </c>
      <c r="R1727" s="31">
        <v>1.1364900578108175</v>
      </c>
      <c r="S1727" s="31">
        <v>1.0156031600015401</v>
      </c>
      <c r="T1727" s="21" t="s">
        <v>44</v>
      </c>
      <c r="U1727" s="31">
        <v>1.9061249410222254E-2</v>
      </c>
      <c r="V1727" s="21">
        <v>106</v>
      </c>
      <c r="W1727" s="31">
        <v>0.97234531143132019</v>
      </c>
      <c r="X1727" s="31">
        <v>1.0088431660083446</v>
      </c>
      <c r="Y1727" s="21" t="s">
        <v>58</v>
      </c>
      <c r="Z1727" s="31">
        <v>2.5532061048092306E-2</v>
      </c>
      <c r="AA1727" s="12" t="s">
        <v>3140</v>
      </c>
      <c r="AB1727" s="12" t="s">
        <v>3140</v>
      </c>
      <c r="AC1727" s="31">
        <v>1.0058738187651037</v>
      </c>
      <c r="AD1727" s="21" t="s">
        <v>58</v>
      </c>
      <c r="AE1727" s="12" t="s">
        <v>3140</v>
      </c>
      <c r="AF1727" s="12" t="s">
        <v>3140</v>
      </c>
      <c r="AG1727" s="12" t="s">
        <v>3140</v>
      </c>
      <c r="AH1727" s="31">
        <v>0.99633796354879245</v>
      </c>
      <c r="AI1727" s="21" t="s">
        <v>58</v>
      </c>
      <c r="AJ1727" s="12" t="s">
        <v>3140</v>
      </c>
    </row>
    <row r="1728" spans="1:36" x14ac:dyDescent="0.25">
      <c r="A1728" s="21" t="s">
        <v>1828</v>
      </c>
      <c r="B1728" s="31">
        <v>1</v>
      </c>
      <c r="C1728" s="36">
        <f>1-Table2[[#This Row],[  Payment adjustment factor ]]</f>
        <v>0</v>
      </c>
      <c r="D1728" s="31">
        <v>0.43797596886105938</v>
      </c>
      <c r="E1728" s="21">
        <v>5</v>
      </c>
      <c r="F1728" s="31">
        <v>0.96305105890140408</v>
      </c>
      <c r="G1728" s="21">
        <v>23</v>
      </c>
      <c r="H1728" s="31">
        <v>0.99115469366246023</v>
      </c>
      <c r="I1728" s="31">
        <v>1.0039137645557574</v>
      </c>
      <c r="J1728" s="21" t="s">
        <v>58</v>
      </c>
      <c r="K1728" s="31">
        <v>1.0982654572746241E-2</v>
      </c>
      <c r="L1728" s="21">
        <v>51</v>
      </c>
      <c r="M1728" s="31">
        <v>0.99121164408238871</v>
      </c>
      <c r="N1728" s="31">
        <v>1.0034934502081108</v>
      </c>
      <c r="O1728" s="21" t="s">
        <v>58</v>
      </c>
      <c r="P1728" s="31">
        <v>1.2378354359883175E-2</v>
      </c>
      <c r="Q1728" s="21">
        <v>132</v>
      </c>
      <c r="R1728" s="31">
        <v>0.93185561324114474</v>
      </c>
      <c r="S1728" s="31">
        <v>1.0156031600015401</v>
      </c>
      <c r="T1728" s="21" t="s">
        <v>58</v>
      </c>
      <c r="U1728" s="31">
        <v>3.50540782151769E-2</v>
      </c>
      <c r="V1728" s="21">
        <v>64</v>
      </c>
      <c r="W1728" s="31">
        <v>0.98601245209371158</v>
      </c>
      <c r="X1728" s="31">
        <v>1.0088431660083446</v>
      </c>
      <c r="Y1728" s="21" t="s">
        <v>58</v>
      </c>
      <c r="Z1728" s="31">
        <v>2.3097323699168344E-2</v>
      </c>
      <c r="AA1728" s="21">
        <v>10</v>
      </c>
      <c r="AB1728" s="31">
        <v>0.99084276633284774</v>
      </c>
      <c r="AC1728" s="31">
        <v>1.0058738187651037</v>
      </c>
      <c r="AD1728" s="21" t="s">
        <v>58</v>
      </c>
      <c r="AE1728" s="40">
        <v>1.1425086881934804E-2</v>
      </c>
      <c r="AF1728" s="21">
        <v>6</v>
      </c>
      <c r="AG1728" s="31">
        <v>0.98421114654517183</v>
      </c>
      <c r="AH1728" s="31">
        <v>0.99633796354879245</v>
      </c>
      <c r="AI1728" s="21" t="s">
        <v>58</v>
      </c>
      <c r="AJ1728" s="32">
        <v>2.2607371254987417E-3</v>
      </c>
    </row>
    <row r="1729" spans="1:36" x14ac:dyDescent="0.25">
      <c r="A1729" s="21" t="s">
        <v>1829</v>
      </c>
      <c r="B1729" s="21">
        <v>0.99590000000000001</v>
      </c>
      <c r="C1729" s="36">
        <f>1-Table2[[#This Row],[  Payment adjustment factor ]]</f>
        <v>4.0999999999999925E-3</v>
      </c>
      <c r="D1729" s="31">
        <v>0.21134180353269291</v>
      </c>
      <c r="E1729" s="21">
        <v>3</v>
      </c>
      <c r="F1729" s="31">
        <v>0.96305105890140408</v>
      </c>
      <c r="G1729" s="21">
        <v>143</v>
      </c>
      <c r="H1729" s="31">
        <v>1.0701420473849013</v>
      </c>
      <c r="I1729" s="31">
        <v>0.99676112581910359</v>
      </c>
      <c r="J1729" s="21" t="s">
        <v>44</v>
      </c>
      <c r="K1729" s="31">
        <v>1.2224782881232783E-2</v>
      </c>
      <c r="L1729" s="21">
        <v>177</v>
      </c>
      <c r="M1729" s="31">
        <v>0.94312692885304161</v>
      </c>
      <c r="N1729" s="31">
        <v>0.99317980335967293</v>
      </c>
      <c r="O1729" s="21" t="s">
        <v>58</v>
      </c>
      <c r="P1729" s="31">
        <v>1.0195751995305985E-2</v>
      </c>
      <c r="Q1729" s="21">
        <v>599</v>
      </c>
      <c r="R1729" s="31">
        <v>0.9842825402446097</v>
      </c>
      <c r="S1729" s="31">
        <v>0.99472354671482743</v>
      </c>
      <c r="T1729" s="21" t="s">
        <v>58</v>
      </c>
      <c r="U1729" s="31">
        <v>3.9738175477423164E-2</v>
      </c>
      <c r="V1729" s="21">
        <v>700</v>
      </c>
      <c r="W1729" s="31">
        <v>1.0346343952634314</v>
      </c>
      <c r="X1729" s="31">
        <v>0.9918516596681215</v>
      </c>
      <c r="Y1729" s="21" t="s">
        <v>44</v>
      </c>
      <c r="Z1729" s="31">
        <v>6.0432586121899085E-2</v>
      </c>
      <c r="AA1729" s="12" t="s">
        <v>3140</v>
      </c>
      <c r="AB1729" s="12" t="s">
        <v>3140</v>
      </c>
      <c r="AC1729" s="31">
        <v>0.9952100778551094</v>
      </c>
      <c r="AD1729" s="21" t="s">
        <v>58</v>
      </c>
      <c r="AE1729" s="12" t="s">
        <v>3140</v>
      </c>
      <c r="AF1729" s="21">
        <v>38</v>
      </c>
      <c r="AG1729" s="31">
        <v>1.2309936272401842</v>
      </c>
      <c r="AH1729" s="31">
        <v>0.99702926691394167</v>
      </c>
      <c r="AI1729" s="21" t="s">
        <v>44</v>
      </c>
      <c r="AJ1729" s="32">
        <v>3.4377623892438234E-3</v>
      </c>
    </row>
    <row r="1730" spans="1:36" x14ac:dyDescent="0.25">
      <c r="A1730" s="21" t="s">
        <v>1830</v>
      </c>
      <c r="B1730" s="21">
        <v>0.99019999999999997</v>
      </c>
      <c r="C1730" s="36">
        <f>1-Table2[[#This Row],[  Payment adjustment factor ]]</f>
        <v>9.8000000000000309E-3</v>
      </c>
      <c r="D1730" s="31">
        <v>0.16064340923334031</v>
      </c>
      <c r="E1730" s="21">
        <v>2</v>
      </c>
      <c r="F1730" s="31">
        <v>0.96305105890140408</v>
      </c>
      <c r="G1730" s="21">
        <v>22</v>
      </c>
      <c r="H1730" s="31">
        <v>1.003091179958473</v>
      </c>
      <c r="I1730" s="31">
        <v>0.99543995630441762</v>
      </c>
      <c r="J1730" s="21" t="s">
        <v>58</v>
      </c>
      <c r="K1730" s="31">
        <v>3.853764517560363E-3</v>
      </c>
      <c r="L1730" s="21">
        <v>117</v>
      </c>
      <c r="M1730" s="31">
        <v>1.0263883422171072</v>
      </c>
      <c r="N1730" s="31">
        <v>0.99446279037947338</v>
      </c>
      <c r="O1730" s="21" t="s">
        <v>44</v>
      </c>
      <c r="P1730" s="31">
        <v>1.2948294043257844E-2</v>
      </c>
      <c r="Q1730" s="21">
        <v>369</v>
      </c>
      <c r="R1730" s="31">
        <v>1.0322309499380273</v>
      </c>
      <c r="S1730" s="31">
        <v>0.98990484924672528</v>
      </c>
      <c r="T1730" s="21" t="s">
        <v>44</v>
      </c>
      <c r="U1730" s="31">
        <v>5.2695506747822397E-2</v>
      </c>
      <c r="V1730" s="21">
        <v>310</v>
      </c>
      <c r="W1730" s="31">
        <v>1.0884533660609679</v>
      </c>
      <c r="X1730" s="31">
        <v>0.989996280811276</v>
      </c>
      <c r="Y1730" s="21" t="s">
        <v>44</v>
      </c>
      <c r="Z1730" s="31">
        <v>5.3197360193273049E-2</v>
      </c>
      <c r="AA1730" s="12" t="s">
        <v>3140</v>
      </c>
      <c r="AB1730" s="12" t="s">
        <v>3140</v>
      </c>
      <c r="AC1730" s="31">
        <v>0.99570692941132555</v>
      </c>
      <c r="AD1730" s="21" t="s">
        <v>58</v>
      </c>
      <c r="AE1730" s="12" t="s">
        <v>3140</v>
      </c>
      <c r="AF1730" s="21">
        <v>46</v>
      </c>
      <c r="AG1730" s="31">
        <v>1.2336349961870507</v>
      </c>
      <c r="AH1730" s="31">
        <v>0.99079810028693438</v>
      </c>
      <c r="AI1730" s="21" t="s">
        <v>44</v>
      </c>
      <c r="AJ1730" s="32">
        <v>9.4632919776543815E-3</v>
      </c>
    </row>
    <row r="1731" spans="1:36" x14ac:dyDescent="0.25">
      <c r="A1731" s="21" t="s">
        <v>1831</v>
      </c>
      <c r="B1731" s="21">
        <v>0.99609999999999999</v>
      </c>
      <c r="C1731" s="36">
        <f>1-Table2[[#This Row],[  Payment adjustment factor ]]</f>
        <v>3.9000000000000146E-3</v>
      </c>
      <c r="D1731" s="31">
        <v>0.15039201710620101</v>
      </c>
      <c r="E1731" s="21">
        <v>2</v>
      </c>
      <c r="F1731" s="31">
        <v>0.96305105890140408</v>
      </c>
      <c r="G1731" s="21">
        <v>58</v>
      </c>
      <c r="H1731" s="31">
        <v>0.98905174358485548</v>
      </c>
      <c r="I1731" s="31">
        <v>0.99543995630441762</v>
      </c>
      <c r="J1731" s="21" t="s">
        <v>58</v>
      </c>
      <c r="K1731" s="31">
        <v>4.6882720829046799E-3</v>
      </c>
      <c r="L1731" s="21">
        <v>198</v>
      </c>
      <c r="M1731" s="31">
        <v>0.94314528359455008</v>
      </c>
      <c r="N1731" s="31">
        <v>0.99446279037947338</v>
      </c>
      <c r="O1731" s="21" t="s">
        <v>58</v>
      </c>
      <c r="P1731" s="31">
        <v>1.3720656002547871E-2</v>
      </c>
      <c r="Q1731" s="21">
        <v>559</v>
      </c>
      <c r="R1731" s="31">
        <v>0.99461184454499441</v>
      </c>
      <c r="S1731" s="31">
        <v>0.98990484924672528</v>
      </c>
      <c r="T1731" s="21" t="s">
        <v>44</v>
      </c>
      <c r="U1731" s="31">
        <v>4.3311468380317554E-2</v>
      </c>
      <c r="V1731" s="21">
        <v>539</v>
      </c>
      <c r="W1731" s="31">
        <v>1.0299966537324237</v>
      </c>
      <c r="X1731" s="31">
        <v>0.989996280811276</v>
      </c>
      <c r="Y1731" s="21" t="s">
        <v>44</v>
      </c>
      <c r="Z1731" s="31">
        <v>4.9111127553928199E-2</v>
      </c>
      <c r="AA1731" s="12" t="s">
        <v>3140</v>
      </c>
      <c r="AB1731" s="12" t="s">
        <v>3140</v>
      </c>
      <c r="AC1731" s="31">
        <v>0.99570692941132555</v>
      </c>
      <c r="AD1731" s="21" t="s">
        <v>58</v>
      </c>
      <c r="AE1731" s="12" t="s">
        <v>3140</v>
      </c>
      <c r="AF1731" s="21">
        <v>57</v>
      </c>
      <c r="AG1731" s="31">
        <v>1.2625533205650168</v>
      </c>
      <c r="AH1731" s="31">
        <v>0.99079810028693438</v>
      </c>
      <c r="AI1731" s="21" t="s">
        <v>44</v>
      </c>
      <c r="AJ1731" s="32">
        <v>6.8378316564859567E-3</v>
      </c>
    </row>
    <row r="1732" spans="1:36" x14ac:dyDescent="0.25">
      <c r="A1732" s="21" t="s">
        <v>1832</v>
      </c>
      <c r="B1732" s="21">
        <v>0.99790000000000001</v>
      </c>
      <c r="C1732" s="36">
        <f>1-Table2[[#This Row],[  Payment adjustment factor ]]</f>
        <v>2.0999999999999908E-3</v>
      </c>
      <c r="D1732" s="31">
        <v>0.17850342726580351</v>
      </c>
      <c r="E1732" s="21">
        <v>2</v>
      </c>
      <c r="F1732" s="31">
        <v>0.96305105890140408</v>
      </c>
      <c r="G1732" s="21">
        <v>69</v>
      </c>
      <c r="H1732" s="31">
        <v>0.94710477985157382</v>
      </c>
      <c r="I1732" s="31">
        <v>0.99543995630441762</v>
      </c>
      <c r="J1732" s="21" t="s">
        <v>58</v>
      </c>
      <c r="K1732" s="31">
        <v>1.0534649499717752E-2</v>
      </c>
      <c r="L1732" s="21">
        <v>225</v>
      </c>
      <c r="M1732" s="31">
        <v>0.98360764564217584</v>
      </c>
      <c r="N1732" s="31">
        <v>0.99446279037947338</v>
      </c>
      <c r="O1732" s="21" t="s">
        <v>58</v>
      </c>
      <c r="P1732" s="31">
        <v>2.1020342400954916E-2</v>
      </c>
      <c r="Q1732" s="21">
        <v>288</v>
      </c>
      <c r="R1732" s="31">
        <v>0.99892822212823207</v>
      </c>
      <c r="S1732" s="31">
        <v>0.98990484924672528</v>
      </c>
      <c r="T1732" s="21" t="s">
        <v>44</v>
      </c>
      <c r="U1732" s="31">
        <v>3.2256524074033587E-2</v>
      </c>
      <c r="V1732" s="21">
        <v>369</v>
      </c>
      <c r="W1732" s="31">
        <v>1.0224668256212917</v>
      </c>
      <c r="X1732" s="31">
        <v>0.989996280811276</v>
      </c>
      <c r="Y1732" s="21" t="s">
        <v>44</v>
      </c>
      <c r="Z1732" s="31">
        <v>5.4866274210392661E-2</v>
      </c>
      <c r="AA1732" s="12" t="s">
        <v>3140</v>
      </c>
      <c r="AB1732" s="12" t="s">
        <v>3140</v>
      </c>
      <c r="AC1732" s="31">
        <v>0.99570692941132555</v>
      </c>
      <c r="AD1732" s="21" t="s">
        <v>58</v>
      </c>
      <c r="AE1732" s="12" t="s">
        <v>3140</v>
      </c>
      <c r="AF1732" s="21">
        <v>35</v>
      </c>
      <c r="AG1732" s="31">
        <v>1.006456732913307</v>
      </c>
      <c r="AH1732" s="31">
        <v>0.99079810028693438</v>
      </c>
      <c r="AI1732" s="21" t="s">
        <v>44</v>
      </c>
      <c r="AJ1732" s="32">
        <v>5.4640445549891913E-3</v>
      </c>
    </row>
    <row r="1733" spans="1:36" x14ac:dyDescent="0.25">
      <c r="A1733" s="21" t="s">
        <v>1833</v>
      </c>
      <c r="B1733" s="21">
        <v>0.99909999999999999</v>
      </c>
      <c r="C1733" s="36">
        <f>1-Table2[[#This Row],[  Payment adjustment factor ]]</f>
        <v>9.000000000000119E-4</v>
      </c>
      <c r="D1733" s="31">
        <v>0.11706802601511689</v>
      </c>
      <c r="E1733" s="21">
        <v>1</v>
      </c>
      <c r="F1733" s="31">
        <v>0.96305105890140408</v>
      </c>
      <c r="G1733" s="21">
        <v>66</v>
      </c>
      <c r="H1733" s="31">
        <v>1.0345761764529386</v>
      </c>
      <c r="I1733" s="31">
        <v>0.99683021909853442</v>
      </c>
      <c r="J1733" s="21" t="s">
        <v>44</v>
      </c>
      <c r="K1733" s="31">
        <v>6.8062741087188405E-3</v>
      </c>
      <c r="L1733" s="21">
        <v>185</v>
      </c>
      <c r="M1733" s="31">
        <v>1.0272648988889925</v>
      </c>
      <c r="N1733" s="31">
        <v>0.99412983429491208</v>
      </c>
      <c r="O1733" s="21" t="s">
        <v>44</v>
      </c>
      <c r="P1733" s="31">
        <v>1.9959232815925574E-2</v>
      </c>
      <c r="Q1733" s="21">
        <v>421</v>
      </c>
      <c r="R1733" s="31">
        <v>0.958157555475599</v>
      </c>
      <c r="S1733" s="31">
        <v>0.99256220528153027</v>
      </c>
      <c r="T1733" s="21" t="s">
        <v>58</v>
      </c>
      <c r="U1733" s="31">
        <v>4.7457561913088808E-2</v>
      </c>
      <c r="V1733" s="21">
        <v>347</v>
      </c>
      <c r="W1733" s="31">
        <v>0.92837367560961948</v>
      </c>
      <c r="X1733" s="31">
        <v>0.99621940091403016</v>
      </c>
      <c r="Y1733" s="21" t="s">
        <v>58</v>
      </c>
      <c r="Z1733" s="31">
        <v>4.2116301269935638E-2</v>
      </c>
      <c r="AA1733" s="12" t="s">
        <v>3140</v>
      </c>
      <c r="AB1733" s="12" t="s">
        <v>3140</v>
      </c>
      <c r="AC1733" s="31">
        <v>1.0011380012219431</v>
      </c>
      <c r="AD1733" s="21" t="s">
        <v>58</v>
      </c>
      <c r="AE1733" s="12" t="s">
        <v>3140</v>
      </c>
      <c r="AF1733" s="21">
        <v>31</v>
      </c>
      <c r="AG1733" s="31">
        <v>0.89897082056941935</v>
      </c>
      <c r="AH1733" s="31">
        <v>0.9872295576018274</v>
      </c>
      <c r="AI1733" s="21" t="s">
        <v>58</v>
      </c>
      <c r="AJ1733" s="32">
        <v>5.2409631772970472E-3</v>
      </c>
    </row>
    <row r="1734" spans="1:36" x14ac:dyDescent="0.25">
      <c r="A1734" s="21" t="s">
        <v>1834</v>
      </c>
      <c r="B1734" s="21">
        <v>0.99160000000000004</v>
      </c>
      <c r="C1734" s="36">
        <f>1-Table2[[#This Row],[  Payment adjustment factor ]]</f>
        <v>8.3999999999999631E-3</v>
      </c>
      <c r="D1734" s="31">
        <v>0.13441780821917809</v>
      </c>
      <c r="E1734" s="21">
        <v>1</v>
      </c>
      <c r="F1734" s="31">
        <v>0.96305105890140408</v>
      </c>
      <c r="G1734" s="21">
        <v>25</v>
      </c>
      <c r="H1734" s="31">
        <v>0.98776694249092312</v>
      </c>
      <c r="I1734" s="31">
        <v>0.99683021909853442</v>
      </c>
      <c r="J1734" s="21" t="s">
        <v>58</v>
      </c>
      <c r="K1734" s="31">
        <v>4.0696261786890182E-3</v>
      </c>
      <c r="L1734" s="21">
        <v>66</v>
      </c>
      <c r="M1734" s="31">
        <v>0.90008122969205051</v>
      </c>
      <c r="N1734" s="31">
        <v>0.99412983429491208</v>
      </c>
      <c r="O1734" s="21" t="s">
        <v>58</v>
      </c>
      <c r="P1734" s="31">
        <v>1.197934768142209E-2</v>
      </c>
      <c r="Q1734" s="21">
        <v>231</v>
      </c>
      <c r="R1734" s="31">
        <v>0.98002920657908554</v>
      </c>
      <c r="S1734" s="31">
        <v>0.99256220528153027</v>
      </c>
      <c r="T1734" s="21" t="s">
        <v>58</v>
      </c>
      <c r="U1734" s="31">
        <v>4.8903156751948895E-2</v>
      </c>
      <c r="V1734" s="21">
        <v>239</v>
      </c>
      <c r="W1734" s="31">
        <v>1.1272635311612988</v>
      </c>
      <c r="X1734" s="31">
        <v>0.99621940091403016</v>
      </c>
      <c r="Y1734" s="21" t="s">
        <v>44</v>
      </c>
      <c r="Z1734" s="31">
        <v>6.6686760500124745E-2</v>
      </c>
      <c r="AA1734" s="12" t="s">
        <v>3140</v>
      </c>
      <c r="AB1734" s="12" t="s">
        <v>3140</v>
      </c>
      <c r="AC1734" s="31">
        <v>1.0011380012219431</v>
      </c>
      <c r="AD1734" s="21" t="s">
        <v>58</v>
      </c>
      <c r="AE1734" s="12" t="s">
        <v>3140</v>
      </c>
      <c r="AF1734" s="21">
        <v>16</v>
      </c>
      <c r="AG1734" s="31">
        <v>1.0225896624680839</v>
      </c>
      <c r="AH1734" s="31">
        <v>0.9872295576018274</v>
      </c>
      <c r="AI1734" s="21" t="s">
        <v>58</v>
      </c>
      <c r="AJ1734" s="32">
        <v>4.6885866464820309E-3</v>
      </c>
    </row>
    <row r="1735" spans="1:36" x14ac:dyDescent="0.25">
      <c r="A1735" s="21" t="s">
        <v>1835</v>
      </c>
      <c r="B1735" s="21">
        <v>0.99850000000000005</v>
      </c>
      <c r="C1735" s="36">
        <f>1-Table2[[#This Row],[  Payment adjustment factor ]]</f>
        <v>1.4999999999999458E-3</v>
      </c>
      <c r="D1735" s="31">
        <v>0.37663144810441268</v>
      </c>
      <c r="E1735" s="21">
        <v>5</v>
      </c>
      <c r="F1735" s="31">
        <v>0.96305105890140408</v>
      </c>
      <c r="G1735" s="21">
        <v>14</v>
      </c>
      <c r="H1735" s="31">
        <v>1.0057777712308276</v>
      </c>
      <c r="I1735" s="31">
        <v>1.0039137645557574</v>
      </c>
      <c r="J1735" s="21" t="s">
        <v>58</v>
      </c>
      <c r="K1735" s="31">
        <v>8.1103255222158901E-3</v>
      </c>
      <c r="L1735" s="21">
        <v>26</v>
      </c>
      <c r="M1735" s="31">
        <v>1.0083875714134019</v>
      </c>
      <c r="N1735" s="31">
        <v>1.0034934502081108</v>
      </c>
      <c r="O1735" s="21" t="s">
        <v>44</v>
      </c>
      <c r="P1735" s="31">
        <v>1.1247496835747628E-2</v>
      </c>
      <c r="Q1735" s="21">
        <v>34</v>
      </c>
      <c r="R1735" s="31">
        <v>1.0233782217719063</v>
      </c>
      <c r="S1735" s="31">
        <v>1.0156031600015401</v>
      </c>
      <c r="T1735" s="21" t="s">
        <v>44</v>
      </c>
      <c r="U1735" s="31">
        <v>1.5678296438964994E-2</v>
      </c>
      <c r="V1735" s="21">
        <v>75</v>
      </c>
      <c r="W1735" s="31">
        <v>1.0314935373260501</v>
      </c>
      <c r="X1735" s="31">
        <v>1.0088431660083446</v>
      </c>
      <c r="Y1735" s="21" t="s">
        <v>44</v>
      </c>
      <c r="Z1735" s="31">
        <v>6.2041180585183299E-2</v>
      </c>
      <c r="AA1735" s="12" t="s">
        <v>3140</v>
      </c>
      <c r="AB1735" s="12" t="s">
        <v>3140</v>
      </c>
      <c r="AC1735" s="31">
        <v>1.0058738187651037</v>
      </c>
      <c r="AD1735" s="21" t="s">
        <v>58</v>
      </c>
      <c r="AE1735" s="12" t="s">
        <v>3140</v>
      </c>
      <c r="AF1735" s="21">
        <v>72</v>
      </c>
      <c r="AG1735" s="31">
        <v>0.87032040029171176</v>
      </c>
      <c r="AH1735" s="31">
        <v>0.99633796354879245</v>
      </c>
      <c r="AI1735" s="21" t="s">
        <v>58</v>
      </c>
      <c r="AJ1735" s="32">
        <v>5.700066224470602E-2</v>
      </c>
    </row>
    <row r="1736" spans="1:36" x14ac:dyDescent="0.25">
      <c r="A1736" s="21" t="s">
        <v>1836</v>
      </c>
      <c r="B1736" s="21">
        <v>0.99980000000000002</v>
      </c>
      <c r="C1736" s="36">
        <f>1-Table2[[#This Row],[  Payment adjustment factor ]]</f>
        <v>1.9999999999997797E-4</v>
      </c>
      <c r="D1736" s="31">
        <v>0.48898203592814371</v>
      </c>
      <c r="E1736" s="21">
        <v>5</v>
      </c>
      <c r="F1736" s="31">
        <v>0.96305105890140408</v>
      </c>
      <c r="G1736" s="21">
        <v>18</v>
      </c>
      <c r="H1736" s="31">
        <v>1.0778522456627315</v>
      </c>
      <c r="I1736" s="31">
        <v>1.0039137645557574</v>
      </c>
      <c r="J1736" s="21" t="s">
        <v>58</v>
      </c>
      <c r="K1736" s="31">
        <v>8.8895216694692518E-3</v>
      </c>
      <c r="L1736" s="21">
        <v>20</v>
      </c>
      <c r="M1736" s="31">
        <v>0.97497458999277864</v>
      </c>
      <c r="N1736" s="31">
        <v>1.0034934502081108</v>
      </c>
      <c r="O1736" s="21" t="s">
        <v>58</v>
      </c>
      <c r="P1736" s="31">
        <v>3.3645370532306117E-3</v>
      </c>
      <c r="Q1736" s="21">
        <v>44</v>
      </c>
      <c r="R1736" s="31">
        <v>1.0051765067896079</v>
      </c>
      <c r="S1736" s="31">
        <v>1.0156031600015401</v>
      </c>
      <c r="T1736" s="21" t="s">
        <v>58</v>
      </c>
      <c r="U1736" s="31">
        <v>1.0161075192861033E-2</v>
      </c>
      <c r="V1736" s="21">
        <v>37</v>
      </c>
      <c r="W1736" s="31">
        <v>1.0347518237558362</v>
      </c>
      <c r="X1736" s="31">
        <v>1.0088431660083446</v>
      </c>
      <c r="Y1736" s="21" t="s">
        <v>44</v>
      </c>
      <c r="Z1736" s="31">
        <v>9.1441557074245089E-3</v>
      </c>
      <c r="AA1736" s="12" t="s">
        <v>3140</v>
      </c>
      <c r="AB1736" s="12" t="s">
        <v>3140</v>
      </c>
      <c r="AC1736" s="31">
        <v>1.0058738187651037</v>
      </c>
      <c r="AD1736" s="21" t="s">
        <v>58</v>
      </c>
      <c r="AE1736" s="12" t="s">
        <v>3140</v>
      </c>
      <c r="AF1736" s="21">
        <v>2</v>
      </c>
      <c r="AG1736" s="31">
        <v>0.99339688939226101</v>
      </c>
      <c r="AH1736" s="31">
        <v>0.99633796354879245</v>
      </c>
      <c r="AI1736" s="21" t="s">
        <v>58</v>
      </c>
      <c r="AJ1736" s="32">
        <v>7.5229481252083049E-4</v>
      </c>
    </row>
    <row r="1737" spans="1:36" x14ac:dyDescent="0.25">
      <c r="A1737" s="21" t="s">
        <v>1837</v>
      </c>
      <c r="B1737" s="31">
        <v>1</v>
      </c>
      <c r="C1737" s="36">
        <f>1-Table2[[#This Row],[  Payment adjustment factor ]]</f>
        <v>0</v>
      </c>
      <c r="D1737" s="31">
        <v>9.3278759155536406E-2</v>
      </c>
      <c r="E1737" s="21">
        <v>1</v>
      </c>
      <c r="F1737" s="31">
        <v>0.96305105890140408</v>
      </c>
      <c r="G1737" s="21">
        <v>15</v>
      </c>
      <c r="H1737" s="31">
        <v>0.98930067880613504</v>
      </c>
      <c r="I1737" s="31">
        <v>0.99683021909853442</v>
      </c>
      <c r="J1737" s="21" t="s">
        <v>58</v>
      </c>
      <c r="K1737" s="31">
        <v>3.2433692990250147E-3</v>
      </c>
      <c r="L1737" s="21">
        <v>48</v>
      </c>
      <c r="M1737" s="31">
        <v>0.95092716215362938</v>
      </c>
      <c r="N1737" s="31">
        <v>0.99412983429491208</v>
      </c>
      <c r="O1737" s="21" t="s">
        <v>58</v>
      </c>
      <c r="P1737" s="31">
        <v>1.1934632384996089E-2</v>
      </c>
      <c r="Q1737" s="21">
        <v>144</v>
      </c>
      <c r="R1737" s="31">
        <v>0.89887189783118371</v>
      </c>
      <c r="S1737" s="31">
        <v>0.99256220528153027</v>
      </c>
      <c r="T1737" s="21" t="s">
        <v>58</v>
      </c>
      <c r="U1737" s="31">
        <v>3.3274022019109208E-2</v>
      </c>
      <c r="V1737" s="21">
        <v>166</v>
      </c>
      <c r="W1737" s="31">
        <v>0.96723393513811373</v>
      </c>
      <c r="X1737" s="31">
        <v>0.99621940091403016</v>
      </c>
      <c r="Y1737" s="21" t="s">
        <v>58</v>
      </c>
      <c r="Z1737" s="31">
        <v>5.0121559688343677E-2</v>
      </c>
      <c r="AA1737" s="12" t="s">
        <v>3140</v>
      </c>
      <c r="AB1737" s="12" t="s">
        <v>3140</v>
      </c>
      <c r="AC1737" s="31">
        <v>1.0011380012219431</v>
      </c>
      <c r="AD1737" s="21" t="s">
        <v>58</v>
      </c>
      <c r="AE1737" s="12" t="s">
        <v>3140</v>
      </c>
      <c r="AF1737" s="21">
        <v>239</v>
      </c>
      <c r="AG1737" s="31">
        <v>0.9565339970098593</v>
      </c>
      <c r="AH1737" s="31">
        <v>0.9872295576018274</v>
      </c>
      <c r="AI1737" s="21" t="s">
        <v>58</v>
      </c>
      <c r="AJ1737" s="32">
        <v>7.8684939599219114E-2</v>
      </c>
    </row>
    <row r="1738" spans="1:36" x14ac:dyDescent="0.25">
      <c r="A1738" s="21" t="s">
        <v>1838</v>
      </c>
      <c r="B1738" s="31">
        <v>1</v>
      </c>
      <c r="C1738" s="36">
        <f>1-Table2[[#This Row],[  Payment adjustment factor ]]</f>
        <v>0</v>
      </c>
      <c r="D1738" s="31">
        <v>0.29863958862201395</v>
      </c>
      <c r="E1738" s="21">
        <v>4</v>
      </c>
      <c r="F1738" s="31">
        <v>0.96305105890140408</v>
      </c>
      <c r="G1738" s="21">
        <v>90</v>
      </c>
      <c r="H1738" s="31">
        <v>0.98329979462168082</v>
      </c>
      <c r="I1738" s="31">
        <v>0.99640551805727029</v>
      </c>
      <c r="J1738" s="21" t="s">
        <v>58</v>
      </c>
      <c r="K1738" s="31">
        <v>1.1940680856258991E-2</v>
      </c>
      <c r="L1738" s="21">
        <v>59</v>
      </c>
      <c r="M1738" s="31">
        <v>0.98471745026740998</v>
      </c>
      <c r="N1738" s="31">
        <v>0.99894818277070196</v>
      </c>
      <c r="O1738" s="21" t="s">
        <v>58</v>
      </c>
      <c r="P1738" s="31">
        <v>4.3506486387400048E-3</v>
      </c>
      <c r="Q1738" s="21">
        <v>143</v>
      </c>
      <c r="R1738" s="31">
        <v>0.96907616246980832</v>
      </c>
      <c r="S1738" s="31">
        <v>1.0047319092771723</v>
      </c>
      <c r="T1738" s="21" t="s">
        <v>58</v>
      </c>
      <c r="U1738" s="31">
        <v>1.225919706646381E-2</v>
      </c>
      <c r="V1738" s="21">
        <v>115</v>
      </c>
      <c r="W1738" s="31">
        <v>0.96824875886214989</v>
      </c>
      <c r="X1738" s="31">
        <v>1.0004417594919579</v>
      </c>
      <c r="Y1738" s="21" t="s">
        <v>58</v>
      </c>
      <c r="Z1738" s="31">
        <v>1.0302703191916101E-2</v>
      </c>
      <c r="AA1738" s="21">
        <v>19</v>
      </c>
      <c r="AB1738" s="31">
        <v>1.0422389938800118</v>
      </c>
      <c r="AC1738" s="31">
        <v>1.0020055371561525</v>
      </c>
      <c r="AD1738" s="21" t="s">
        <v>58</v>
      </c>
      <c r="AE1738" s="40">
        <v>6.0770283346242024E-3</v>
      </c>
      <c r="AF1738" s="21">
        <v>3</v>
      </c>
      <c r="AG1738" s="31">
        <v>0.98989236440270989</v>
      </c>
      <c r="AH1738" s="31">
        <v>0.99158634970302129</v>
      </c>
      <c r="AI1738" s="21" t="s">
        <v>58</v>
      </c>
      <c r="AJ1738" s="32">
        <v>3.4810386575487843E-4</v>
      </c>
    </row>
    <row r="1739" spans="1:36" x14ac:dyDescent="0.25">
      <c r="A1739" s="21" t="s">
        <v>1839</v>
      </c>
      <c r="B1739" s="31">
        <v>1</v>
      </c>
      <c r="C1739" s="36">
        <f>1-Table2[[#This Row],[  Payment adjustment factor ]]</f>
        <v>0</v>
      </c>
      <c r="D1739" s="31">
        <v>0.19323824617010038</v>
      </c>
      <c r="E1739" s="21">
        <v>3</v>
      </c>
      <c r="F1739" s="31">
        <v>0.96305105890140408</v>
      </c>
      <c r="G1739" s="21">
        <v>221</v>
      </c>
      <c r="H1739" s="31">
        <v>0.78189998850372378</v>
      </c>
      <c r="I1739" s="31">
        <v>0.99676112581910359</v>
      </c>
      <c r="J1739" s="21" t="s">
        <v>58</v>
      </c>
      <c r="K1739" s="31">
        <v>3.6886980588569963E-2</v>
      </c>
      <c r="L1739" s="21">
        <v>55</v>
      </c>
      <c r="M1739" s="31">
        <v>0.9012965584319087</v>
      </c>
      <c r="N1739" s="31">
        <v>0.99317980335967293</v>
      </c>
      <c r="O1739" s="21" t="s">
        <v>58</v>
      </c>
      <c r="P1739" s="31">
        <v>6.047028996803286E-3</v>
      </c>
      <c r="Q1739" s="21">
        <v>243</v>
      </c>
      <c r="R1739" s="31">
        <v>0.86090370432087526</v>
      </c>
      <c r="S1739" s="31">
        <v>0.99472354671482743</v>
      </c>
      <c r="T1739" s="21" t="s">
        <v>58</v>
      </c>
      <c r="U1739" s="31">
        <v>2.6314629758015132E-2</v>
      </c>
      <c r="V1739" s="21">
        <v>239</v>
      </c>
      <c r="W1739" s="31">
        <v>0.8815092992134671</v>
      </c>
      <c r="X1739" s="31">
        <v>0.9918516596681215</v>
      </c>
      <c r="Y1739" s="21" t="s">
        <v>58</v>
      </c>
      <c r="Z1739" s="31">
        <v>3.4549818218609446E-2</v>
      </c>
      <c r="AA1739" s="12" t="s">
        <v>3140</v>
      </c>
      <c r="AB1739" s="12" t="s">
        <v>3140</v>
      </c>
      <c r="AC1739" s="31">
        <v>0.9952100778551094</v>
      </c>
      <c r="AD1739" s="21" t="s">
        <v>58</v>
      </c>
      <c r="AE1739" s="12" t="s">
        <v>3140</v>
      </c>
      <c r="AF1739" s="21">
        <v>77</v>
      </c>
      <c r="AG1739" s="31">
        <v>0.88372984323263482</v>
      </c>
      <c r="AH1739" s="31">
        <v>0.99702926691394167</v>
      </c>
      <c r="AI1739" s="21" t="s">
        <v>58</v>
      </c>
      <c r="AJ1739" s="32">
        <v>1.2131877767675445E-2</v>
      </c>
    </row>
    <row r="1740" spans="1:36" x14ac:dyDescent="0.25">
      <c r="A1740" s="21" t="s">
        <v>1840</v>
      </c>
      <c r="B1740" s="31">
        <v>1</v>
      </c>
      <c r="C1740" s="36">
        <f>1-Table2[[#This Row],[  Payment adjustment factor ]]</f>
        <v>0</v>
      </c>
      <c r="D1740" s="31">
        <v>0.41463414634146339</v>
      </c>
      <c r="E1740" s="21">
        <v>5</v>
      </c>
      <c r="F1740" s="31">
        <v>0.96305105890140408</v>
      </c>
      <c r="G1740" s="21">
        <v>2</v>
      </c>
      <c r="H1740" s="31">
        <v>0.99613315478023967</v>
      </c>
      <c r="I1740" s="31">
        <v>1.0039137645557574</v>
      </c>
      <c r="J1740" s="21" t="s">
        <v>58</v>
      </c>
      <c r="K1740" s="31">
        <v>3.2291286859520243E-3</v>
      </c>
      <c r="L1740" s="21">
        <v>11</v>
      </c>
      <c r="M1740" s="31">
        <v>1.0377374554443402</v>
      </c>
      <c r="N1740" s="31">
        <v>1.0034934502081108</v>
      </c>
      <c r="O1740" s="21" t="s">
        <v>58</v>
      </c>
      <c r="P1740" s="31">
        <v>1.3974386361183661E-2</v>
      </c>
      <c r="Q1740" s="21">
        <v>29</v>
      </c>
      <c r="R1740" s="31">
        <v>0.96401613457705526</v>
      </c>
      <c r="S1740" s="31">
        <v>1.0156031600015401</v>
      </c>
      <c r="T1740" s="21" t="s">
        <v>58</v>
      </c>
      <c r="U1740" s="31">
        <v>4.4372873542595323E-2</v>
      </c>
      <c r="V1740" s="21">
        <v>57</v>
      </c>
      <c r="W1740" s="31">
        <v>1.0032380371435177</v>
      </c>
      <c r="X1740" s="31">
        <v>1.0088431660083446</v>
      </c>
      <c r="Y1740" s="21" t="s">
        <v>58</v>
      </c>
      <c r="Z1740" s="31">
        <v>9.508498279737318E-2</v>
      </c>
      <c r="AA1740" s="12" t="s">
        <v>3140</v>
      </c>
      <c r="AB1740" s="12" t="s">
        <v>3140</v>
      </c>
      <c r="AC1740" s="31">
        <v>1.0058738187651037</v>
      </c>
      <c r="AD1740" s="21" t="s">
        <v>58</v>
      </c>
      <c r="AE1740" s="12" t="s">
        <v>3140</v>
      </c>
      <c r="AF1740" s="21">
        <v>2</v>
      </c>
      <c r="AG1740" s="31">
        <v>0.99064849005138012</v>
      </c>
      <c r="AH1740" s="31">
        <v>0.99633796354879245</v>
      </c>
      <c r="AI1740" s="21" t="s">
        <v>58</v>
      </c>
      <c r="AJ1740" s="32">
        <v>4.7490974560896676E-3</v>
      </c>
    </row>
    <row r="1741" spans="1:36" x14ac:dyDescent="0.25">
      <c r="A1741" s="21" t="s">
        <v>1841</v>
      </c>
      <c r="B1741" s="21">
        <v>0.99790000000000001</v>
      </c>
      <c r="C1741" s="36">
        <f>1-Table2[[#This Row],[  Payment adjustment factor ]]</f>
        <v>2.0999999999999908E-3</v>
      </c>
      <c r="D1741" s="31">
        <v>0.15537017726798749</v>
      </c>
      <c r="E1741" s="21">
        <v>2</v>
      </c>
      <c r="F1741" s="31">
        <v>0.96305105890140408</v>
      </c>
      <c r="G1741" s="21">
        <v>79</v>
      </c>
      <c r="H1741" s="31">
        <v>0.99159055607243196</v>
      </c>
      <c r="I1741" s="31">
        <v>0.99543995630441762</v>
      </c>
      <c r="J1741" s="21" t="s">
        <v>58</v>
      </c>
      <c r="K1741" s="31">
        <v>3.4101706798596185E-2</v>
      </c>
      <c r="L1741" s="21">
        <v>59</v>
      </c>
      <c r="M1741" s="31">
        <v>1.0755055383840073</v>
      </c>
      <c r="N1741" s="31">
        <v>0.99446279037947338</v>
      </c>
      <c r="O1741" s="21" t="s">
        <v>44</v>
      </c>
      <c r="P1741" s="31">
        <v>1.5799352652713733E-2</v>
      </c>
      <c r="Q1741" s="21">
        <v>89</v>
      </c>
      <c r="R1741" s="31">
        <v>0.98871212032965194</v>
      </c>
      <c r="S1741" s="31">
        <v>0.98990484924672528</v>
      </c>
      <c r="T1741" s="21" t="s">
        <v>58</v>
      </c>
      <c r="U1741" s="31">
        <v>2.7401721690746703E-2</v>
      </c>
      <c r="V1741" s="21">
        <v>116</v>
      </c>
      <c r="W1741" s="31">
        <v>1.0131020377753781</v>
      </c>
      <c r="X1741" s="31">
        <v>0.989996280811276</v>
      </c>
      <c r="Y1741" s="21" t="s">
        <v>44</v>
      </c>
      <c r="Z1741" s="31">
        <v>3.7584641448413197E-2</v>
      </c>
      <c r="AA1741" s="12" t="s">
        <v>3140</v>
      </c>
      <c r="AB1741" s="12" t="s">
        <v>3140</v>
      </c>
      <c r="AC1741" s="31">
        <v>0.99570692941132555</v>
      </c>
      <c r="AD1741" s="21" t="s">
        <v>58</v>
      </c>
      <c r="AE1741" s="12" t="s">
        <v>3140</v>
      </c>
      <c r="AF1741" s="21">
        <v>213</v>
      </c>
      <c r="AG1741" s="31">
        <v>0.84441149945654659</v>
      </c>
      <c r="AH1741" s="31">
        <v>0.99079810028693438</v>
      </c>
      <c r="AI1741" s="21" t="s">
        <v>58</v>
      </c>
      <c r="AJ1741" s="32">
        <v>9.6527616702403438E-2</v>
      </c>
    </row>
    <row r="1742" spans="1:36" x14ac:dyDescent="0.25">
      <c r="A1742" s="21" t="s">
        <v>1842</v>
      </c>
      <c r="B1742" s="21">
        <v>0.99860000000000004</v>
      </c>
      <c r="C1742" s="36">
        <f>1-Table2[[#This Row],[  Payment adjustment factor ]]</f>
        <v>1.3999999999999568E-3</v>
      </c>
      <c r="D1742" s="31">
        <v>0.27891678544019294</v>
      </c>
      <c r="E1742" s="21">
        <v>4</v>
      </c>
      <c r="F1742" s="31">
        <v>0.96305105890140408</v>
      </c>
      <c r="G1742" s="21">
        <v>145</v>
      </c>
      <c r="H1742" s="31">
        <v>1.0210425980174955</v>
      </c>
      <c r="I1742" s="31">
        <v>0.99640551805727029</v>
      </c>
      <c r="J1742" s="21" t="s">
        <v>44</v>
      </c>
      <c r="K1742" s="31">
        <v>2.3135170526426864E-2</v>
      </c>
      <c r="L1742" s="21">
        <v>137</v>
      </c>
      <c r="M1742" s="31">
        <v>1.0149078200721817</v>
      </c>
      <c r="N1742" s="31">
        <v>0.99894818277070196</v>
      </c>
      <c r="O1742" s="21" t="s">
        <v>44</v>
      </c>
      <c r="P1742" s="31">
        <v>1.2414630669246331E-2</v>
      </c>
      <c r="Q1742" s="21">
        <v>217</v>
      </c>
      <c r="R1742" s="31">
        <v>0.95223030323731017</v>
      </c>
      <c r="S1742" s="31">
        <v>1.0047319092771723</v>
      </c>
      <c r="T1742" s="21" t="s">
        <v>58</v>
      </c>
      <c r="U1742" s="31">
        <v>2.0974263136633253E-2</v>
      </c>
      <c r="V1742" s="21">
        <v>248</v>
      </c>
      <c r="W1742" s="31">
        <v>1.0111242291941647</v>
      </c>
      <c r="X1742" s="31">
        <v>1.0004417594919579</v>
      </c>
      <c r="Y1742" s="21" t="s">
        <v>44</v>
      </c>
      <c r="Z1742" s="31">
        <v>2.8641389138523387E-2</v>
      </c>
      <c r="AA1742" s="12" t="s">
        <v>3140</v>
      </c>
      <c r="AB1742" s="12" t="s">
        <v>3140</v>
      </c>
      <c r="AC1742" s="31">
        <v>1.0020055371561525</v>
      </c>
      <c r="AD1742" s="21" t="s">
        <v>58</v>
      </c>
      <c r="AE1742" s="12" t="s">
        <v>3140</v>
      </c>
      <c r="AF1742" s="21">
        <v>108</v>
      </c>
      <c r="AG1742" s="31">
        <v>1.0142672749756809</v>
      </c>
      <c r="AH1742" s="31">
        <v>0.99158634970302129</v>
      </c>
      <c r="AI1742" s="21" t="s">
        <v>44</v>
      </c>
      <c r="AJ1742" s="32">
        <v>1.5257267124726489E-2</v>
      </c>
    </row>
    <row r="1743" spans="1:36" x14ac:dyDescent="0.25">
      <c r="A1743" s="21" t="s">
        <v>1843</v>
      </c>
      <c r="B1743" s="21">
        <v>0.99970000000000003</v>
      </c>
      <c r="C1743" s="36">
        <f>1-Table2[[#This Row],[  Payment adjustment factor ]]</f>
        <v>2.9999999999996696E-4</v>
      </c>
      <c r="D1743" s="31">
        <v>0.32519049753473778</v>
      </c>
      <c r="E1743" s="21">
        <v>5</v>
      </c>
      <c r="F1743" s="31">
        <v>0.96305105890140408</v>
      </c>
      <c r="G1743" s="21">
        <v>54</v>
      </c>
      <c r="H1743" s="31">
        <v>1.0154283565183826</v>
      </c>
      <c r="I1743" s="31">
        <v>1.0039137645557574</v>
      </c>
      <c r="J1743" s="21" t="s">
        <v>44</v>
      </c>
      <c r="K1743" s="31">
        <v>1.6552284716489282E-2</v>
      </c>
      <c r="L1743" s="21">
        <v>63</v>
      </c>
      <c r="M1743" s="31">
        <v>0.99271498937305214</v>
      </c>
      <c r="N1743" s="31">
        <v>1.0034934502081108</v>
      </c>
      <c r="O1743" s="21" t="s">
        <v>58</v>
      </c>
      <c r="P1743" s="31">
        <v>1.5087195491187011E-2</v>
      </c>
      <c r="Q1743" s="21">
        <v>149</v>
      </c>
      <c r="R1743" s="31">
        <v>1.0194270384109683</v>
      </c>
      <c r="S1743" s="31">
        <v>1.0156031600015401</v>
      </c>
      <c r="T1743" s="21" t="s">
        <v>44</v>
      </c>
      <c r="U1743" s="31">
        <v>3.7031494535693044E-2</v>
      </c>
      <c r="V1743" s="21">
        <v>132</v>
      </c>
      <c r="W1743" s="31">
        <v>0.97910922835743563</v>
      </c>
      <c r="X1743" s="31">
        <v>1.0088431660083446</v>
      </c>
      <c r="Y1743" s="21" t="s">
        <v>58</v>
      </c>
      <c r="Z1743" s="31">
        <v>3.852601030621472E-2</v>
      </c>
      <c r="AA1743" s="12" t="s">
        <v>3140</v>
      </c>
      <c r="AB1743" s="12" t="s">
        <v>3140</v>
      </c>
      <c r="AC1743" s="31">
        <v>1.0058738187651037</v>
      </c>
      <c r="AD1743" s="21" t="s">
        <v>58</v>
      </c>
      <c r="AE1743" s="12" t="s">
        <v>3140</v>
      </c>
      <c r="AF1743" s="21">
        <v>8</v>
      </c>
      <c r="AG1743" s="31">
        <v>0.98224835826743429</v>
      </c>
      <c r="AH1743" s="31">
        <v>0.99633796354879245</v>
      </c>
      <c r="AI1743" s="21" t="s">
        <v>58</v>
      </c>
      <c r="AJ1743" s="32">
        <v>2.7636131003060133E-3</v>
      </c>
    </row>
    <row r="1744" spans="1:36" x14ac:dyDescent="0.25">
      <c r="A1744" s="21" t="s">
        <v>1844</v>
      </c>
      <c r="B1744" s="21">
        <v>0.998</v>
      </c>
      <c r="C1744" s="36">
        <f>1-Table2[[#This Row],[  Payment adjustment factor ]]</f>
        <v>2.0000000000000018E-3</v>
      </c>
      <c r="D1744" s="31">
        <v>0.19591814036258481</v>
      </c>
      <c r="E1744" s="21">
        <v>3</v>
      </c>
      <c r="F1744" s="31">
        <v>0.96305105890140408</v>
      </c>
      <c r="G1744" s="21">
        <v>339</v>
      </c>
      <c r="H1744" s="31">
        <v>0.94850333840471357</v>
      </c>
      <c r="I1744" s="31">
        <v>0.99676112581910359</v>
      </c>
      <c r="J1744" s="21" t="s">
        <v>58</v>
      </c>
      <c r="K1744" s="31">
        <v>5.1469723901480448E-2</v>
      </c>
      <c r="L1744" s="21">
        <v>36</v>
      </c>
      <c r="M1744" s="31">
        <v>1.0349224633053575</v>
      </c>
      <c r="N1744" s="31">
        <v>0.99317980335967293</v>
      </c>
      <c r="O1744" s="21" t="s">
        <v>44</v>
      </c>
      <c r="P1744" s="31">
        <v>2.2019381450559578E-3</v>
      </c>
      <c r="Q1744" s="21">
        <v>365</v>
      </c>
      <c r="R1744" s="31">
        <v>1.0059898342805484</v>
      </c>
      <c r="S1744" s="31">
        <v>0.99472354671482743</v>
      </c>
      <c r="T1744" s="21" t="s">
        <v>44</v>
      </c>
      <c r="U1744" s="31">
        <v>3.0085622639692881E-2</v>
      </c>
      <c r="V1744" s="21">
        <v>143</v>
      </c>
      <c r="W1744" s="31">
        <v>1.0099299271854467</v>
      </c>
      <c r="X1744" s="31">
        <v>0.9918516596681215</v>
      </c>
      <c r="Y1744" s="21" t="s">
        <v>44</v>
      </c>
      <c r="Z1744" s="31">
        <v>1.1204513858158635E-2</v>
      </c>
      <c r="AA1744" s="21">
        <v>131</v>
      </c>
      <c r="AB1744" s="31">
        <v>0.90021370751204421</v>
      </c>
      <c r="AC1744" s="31">
        <v>0.9952100778551094</v>
      </c>
      <c r="AD1744" s="21" t="s">
        <v>58</v>
      </c>
      <c r="AE1744" s="40">
        <v>3.5045341848965579E-2</v>
      </c>
      <c r="AF1744" s="21">
        <v>132</v>
      </c>
      <c r="AG1744" s="31">
        <v>1.1169071787035119</v>
      </c>
      <c r="AH1744" s="31">
        <v>0.99702926691394167</v>
      </c>
      <c r="AI1744" s="21" t="s">
        <v>44</v>
      </c>
      <c r="AJ1744" s="32">
        <v>1.214768612271345E-2</v>
      </c>
    </row>
    <row r="1745" spans="1:36" x14ac:dyDescent="0.25">
      <c r="A1745" s="21" t="s">
        <v>1845</v>
      </c>
      <c r="B1745" s="21">
        <v>0.99680000000000002</v>
      </c>
      <c r="C1745" s="36">
        <f>1-Table2[[#This Row],[  Payment adjustment factor ]]</f>
        <v>3.1999999999999806E-3</v>
      </c>
      <c r="D1745" s="31">
        <v>0.24031476997578693</v>
      </c>
      <c r="E1745" s="21">
        <v>4</v>
      </c>
      <c r="F1745" s="31">
        <v>0.96305105890140408</v>
      </c>
      <c r="G1745" s="21">
        <v>1</v>
      </c>
      <c r="H1745" s="31">
        <v>0.99803343977627368</v>
      </c>
      <c r="I1745" s="31">
        <v>0.99640551805727029</v>
      </c>
      <c r="J1745" s="21" t="s">
        <v>58</v>
      </c>
      <c r="K1745" s="31">
        <v>5.4835714087357395E-4</v>
      </c>
      <c r="L1745" s="21">
        <v>20</v>
      </c>
      <c r="M1745" s="31">
        <v>1.0471093719919351</v>
      </c>
      <c r="N1745" s="31">
        <v>0.99894818277070196</v>
      </c>
      <c r="O1745" s="21" t="s">
        <v>58</v>
      </c>
      <c r="P1745" s="31">
        <v>1.8624079322710502E-2</v>
      </c>
      <c r="Q1745" s="21">
        <v>24</v>
      </c>
      <c r="R1745" s="31">
        <v>0.9819969426447881</v>
      </c>
      <c r="S1745" s="31">
        <v>1.0047319092771723</v>
      </c>
      <c r="T1745" s="21" t="s">
        <v>58</v>
      </c>
      <c r="U1745" s="31">
        <v>1.9940561646862517E-2</v>
      </c>
      <c r="V1745" s="21">
        <v>41</v>
      </c>
      <c r="W1745" s="31">
        <v>1.0058223929522467</v>
      </c>
      <c r="X1745" s="31">
        <v>1.0004417594919579</v>
      </c>
      <c r="Y1745" s="21" t="s">
        <v>44</v>
      </c>
      <c r="Z1745" s="31">
        <v>4.2045851798477224E-2</v>
      </c>
      <c r="AA1745" s="12" t="s">
        <v>3140</v>
      </c>
      <c r="AB1745" s="12" t="s">
        <v>3140</v>
      </c>
      <c r="AC1745" s="31">
        <v>1.0020055371561525</v>
      </c>
      <c r="AD1745" s="21" t="s">
        <v>58</v>
      </c>
      <c r="AE1745" s="12" t="s">
        <v>3140</v>
      </c>
      <c r="AF1745" s="21">
        <v>59</v>
      </c>
      <c r="AG1745" s="31">
        <v>1.0250836680175239</v>
      </c>
      <c r="AH1745" s="31">
        <v>0.99158634970302129</v>
      </c>
      <c r="AI1745" s="21" t="s">
        <v>44</v>
      </c>
      <c r="AJ1745" s="32">
        <v>9.2005346183164569E-2</v>
      </c>
    </row>
    <row r="1746" spans="1:36" x14ac:dyDescent="0.25">
      <c r="A1746" s="21" t="s">
        <v>1846</v>
      </c>
      <c r="B1746" s="21">
        <v>0.99750000000000005</v>
      </c>
      <c r="C1746" s="36">
        <f>1-Table2[[#This Row],[  Payment adjustment factor ]]</f>
        <v>2.4999999999999467E-3</v>
      </c>
      <c r="D1746" s="31">
        <v>0.1783166904422254</v>
      </c>
      <c r="E1746" s="21">
        <v>2</v>
      </c>
      <c r="F1746" s="31">
        <v>0.96305105890140408</v>
      </c>
      <c r="G1746" s="21">
        <v>3</v>
      </c>
      <c r="H1746" s="31">
        <v>1.0179245747532593</v>
      </c>
      <c r="I1746" s="31">
        <v>0.99543995630441762</v>
      </c>
      <c r="J1746" s="21" t="s">
        <v>58</v>
      </c>
      <c r="K1746" s="31">
        <v>1.3307036283953292E-3</v>
      </c>
      <c r="L1746" s="21">
        <v>8</v>
      </c>
      <c r="M1746" s="31">
        <v>0.99613726131002578</v>
      </c>
      <c r="N1746" s="31">
        <v>0.99446279037947338</v>
      </c>
      <c r="O1746" s="21" t="s">
        <v>58</v>
      </c>
      <c r="P1746" s="31">
        <v>3.3726889478645026E-3</v>
      </c>
      <c r="Q1746" s="21">
        <v>48</v>
      </c>
      <c r="R1746" s="31">
        <v>1.0348434221076304</v>
      </c>
      <c r="S1746" s="31">
        <v>0.98990484924672528</v>
      </c>
      <c r="T1746" s="21" t="s">
        <v>44</v>
      </c>
      <c r="U1746" s="31">
        <v>2.4634217058320192E-2</v>
      </c>
      <c r="V1746" s="21">
        <v>37</v>
      </c>
      <c r="W1746" s="31">
        <v>1.0192278396988705</v>
      </c>
      <c r="X1746" s="31">
        <v>0.989996280811276</v>
      </c>
      <c r="Y1746" s="21" t="s">
        <v>44</v>
      </c>
      <c r="Z1746" s="31">
        <v>2.2032341849326623E-2</v>
      </c>
      <c r="AA1746" s="12" t="s">
        <v>3140</v>
      </c>
      <c r="AB1746" s="12" t="s">
        <v>3140</v>
      </c>
      <c r="AC1746" s="31">
        <v>0.99570692941132555</v>
      </c>
      <c r="AD1746" s="21" t="s">
        <v>58</v>
      </c>
      <c r="AE1746" s="12" t="s">
        <v>3140</v>
      </c>
      <c r="AF1746" s="21">
        <v>49</v>
      </c>
      <c r="AG1746" s="31">
        <v>1.0115848530574105</v>
      </c>
      <c r="AH1746" s="31">
        <v>0.99079810028693438</v>
      </c>
      <c r="AI1746" s="21" t="s">
        <v>44</v>
      </c>
      <c r="AJ1746" s="32">
        <v>3.9086938582121249E-2</v>
      </c>
    </row>
    <row r="1747" spans="1:36" x14ac:dyDescent="0.25">
      <c r="A1747" s="21" t="s">
        <v>1847</v>
      </c>
      <c r="B1747" s="21">
        <v>0.998</v>
      </c>
      <c r="C1747" s="36">
        <f>1-Table2[[#This Row],[  Payment adjustment factor ]]</f>
        <v>2.0000000000000018E-3</v>
      </c>
      <c r="D1747" s="31">
        <v>0.29383287728899177</v>
      </c>
      <c r="E1747" s="21">
        <v>4</v>
      </c>
      <c r="F1747" s="31">
        <v>0.96305105890140408</v>
      </c>
      <c r="G1747" s="21">
        <v>107</v>
      </c>
      <c r="H1747" s="31">
        <v>1.0624727940511396</v>
      </c>
      <c r="I1747" s="31">
        <v>0.99640551805727029</v>
      </c>
      <c r="J1747" s="21" t="s">
        <v>44</v>
      </c>
      <c r="K1747" s="31">
        <v>3.1093945743544366E-2</v>
      </c>
      <c r="L1747" s="21">
        <v>71</v>
      </c>
      <c r="M1747" s="31">
        <v>0.91284530869853386</v>
      </c>
      <c r="N1747" s="31">
        <v>0.99894818277070196</v>
      </c>
      <c r="O1747" s="21" t="s">
        <v>58</v>
      </c>
      <c r="P1747" s="31">
        <v>1.0899538370084413E-2</v>
      </c>
      <c r="Q1747" s="21">
        <v>137</v>
      </c>
      <c r="R1747" s="31">
        <v>0.96263744018809683</v>
      </c>
      <c r="S1747" s="31">
        <v>1.0047319092771723</v>
      </c>
      <c r="T1747" s="21" t="s">
        <v>58</v>
      </c>
      <c r="U1747" s="31">
        <v>2.2378135975510419E-2</v>
      </c>
      <c r="V1747" s="21">
        <v>156</v>
      </c>
      <c r="W1747" s="31">
        <v>0.96908599759503922</v>
      </c>
      <c r="X1747" s="31">
        <v>1.0004417594919579</v>
      </c>
      <c r="Y1747" s="21" t="s">
        <v>58</v>
      </c>
      <c r="Z1747" s="31">
        <v>2.9912729120725391E-2</v>
      </c>
      <c r="AA1747" s="21">
        <v>19</v>
      </c>
      <c r="AB1747" s="31">
        <v>1.0791283175433848</v>
      </c>
      <c r="AC1747" s="31">
        <v>1.0020055371561525</v>
      </c>
      <c r="AD1747" s="21" t="s">
        <v>58</v>
      </c>
      <c r="AE1747" s="40">
        <v>1.2741370171146672E-2</v>
      </c>
      <c r="AF1747" s="21">
        <v>19</v>
      </c>
      <c r="AG1747" s="31">
        <v>1.0050816359556078</v>
      </c>
      <c r="AH1747" s="31">
        <v>0.99158634970302129</v>
      </c>
      <c r="AI1747" s="21" t="s">
        <v>58</v>
      </c>
      <c r="AJ1747" s="32">
        <v>3.8756732629717998E-3</v>
      </c>
    </row>
    <row r="1748" spans="1:36" x14ac:dyDescent="0.25">
      <c r="A1748" s="21" t="s">
        <v>1848</v>
      </c>
      <c r="B1748" s="21">
        <v>0.99550000000000005</v>
      </c>
      <c r="C1748" s="36">
        <f>1-Table2[[#This Row],[  Payment adjustment factor ]]</f>
        <v>4.4999999999999485E-3</v>
      </c>
      <c r="D1748" s="31">
        <v>0.20850660752241013</v>
      </c>
      <c r="E1748" s="21">
        <v>3</v>
      </c>
      <c r="F1748" s="31">
        <v>0.96305105890140408</v>
      </c>
      <c r="G1748" s="21">
        <v>347</v>
      </c>
      <c r="H1748" s="31">
        <v>0.90518899186604229</v>
      </c>
      <c r="I1748" s="31">
        <v>0.99676112581910359</v>
      </c>
      <c r="J1748" s="21" t="s">
        <v>58</v>
      </c>
      <c r="K1748" s="31">
        <v>2.4882569149864021E-2</v>
      </c>
      <c r="L1748" s="21">
        <v>182</v>
      </c>
      <c r="M1748" s="31">
        <v>0.87166773569535283</v>
      </c>
      <c r="N1748" s="31">
        <v>0.99317980335967293</v>
      </c>
      <c r="O1748" s="21" t="s">
        <v>58</v>
      </c>
      <c r="P1748" s="31">
        <v>6.2215926562334918E-3</v>
      </c>
      <c r="Q1748" s="21">
        <v>621</v>
      </c>
      <c r="R1748" s="31">
        <v>0.84500518354592846</v>
      </c>
      <c r="S1748" s="31">
        <v>0.99472354671482743</v>
      </c>
      <c r="T1748" s="21" t="s">
        <v>58</v>
      </c>
      <c r="U1748" s="31">
        <v>2.4822013059953522E-2</v>
      </c>
      <c r="V1748" s="21">
        <v>489</v>
      </c>
      <c r="W1748" s="31">
        <v>1.0842108170629527</v>
      </c>
      <c r="X1748" s="31">
        <v>0.9918516596681215</v>
      </c>
      <c r="Y1748" s="21" t="s">
        <v>44</v>
      </c>
      <c r="Z1748" s="31">
        <v>2.2738058506146824E-2</v>
      </c>
      <c r="AA1748" s="21">
        <v>75</v>
      </c>
      <c r="AB1748" s="31">
        <v>1.1071595842560837</v>
      </c>
      <c r="AC1748" s="31">
        <v>0.9952100778551094</v>
      </c>
      <c r="AD1748" s="21" t="s">
        <v>44</v>
      </c>
      <c r="AE1748" s="40">
        <v>1.1016792082178843E-2</v>
      </c>
      <c r="AF1748" s="21">
        <v>341</v>
      </c>
      <c r="AG1748" s="31">
        <v>1.0708290694844693</v>
      </c>
      <c r="AH1748" s="31">
        <v>0.99702926691394167</v>
      </c>
      <c r="AI1748" s="21" t="s">
        <v>44</v>
      </c>
      <c r="AJ1748" s="32">
        <v>1.7829185589251915E-2</v>
      </c>
    </row>
    <row r="1749" spans="1:36" x14ac:dyDescent="0.25">
      <c r="A1749" s="21" t="s">
        <v>1849</v>
      </c>
      <c r="B1749" s="21">
        <v>0.99860000000000004</v>
      </c>
      <c r="C1749" s="36">
        <f>1-Table2[[#This Row],[  Payment adjustment factor ]]</f>
        <v>1.3999999999999568E-3</v>
      </c>
      <c r="D1749" s="31">
        <v>0.28700906344410876</v>
      </c>
      <c r="E1749" s="21">
        <v>4</v>
      </c>
      <c r="F1749" s="31">
        <v>0.96305105890140408</v>
      </c>
      <c r="G1749" s="21">
        <v>2</v>
      </c>
      <c r="H1749" s="31">
        <v>0.99255268445390754</v>
      </c>
      <c r="I1749" s="31">
        <v>0.99640551805727029</v>
      </c>
      <c r="J1749" s="21" t="s">
        <v>58</v>
      </c>
      <c r="K1749" s="31">
        <v>7.4971513349220674E-4</v>
      </c>
      <c r="L1749" s="21">
        <v>56</v>
      </c>
      <c r="M1749" s="31">
        <v>1.0045601043094639</v>
      </c>
      <c r="N1749" s="31">
        <v>0.99894818277070196</v>
      </c>
      <c r="O1749" s="21" t="s">
        <v>44</v>
      </c>
      <c r="P1749" s="31">
        <v>2.1504679675304068E-2</v>
      </c>
      <c r="Q1749" s="21">
        <v>72</v>
      </c>
      <c r="R1749" s="31">
        <v>1.0508078375377969</v>
      </c>
      <c r="S1749" s="31">
        <v>1.0047319092771723</v>
      </c>
      <c r="T1749" s="21" t="s">
        <v>44</v>
      </c>
      <c r="U1749" s="31">
        <v>2.9252689676666627E-2</v>
      </c>
      <c r="V1749" s="21">
        <v>121</v>
      </c>
      <c r="W1749" s="31">
        <v>0.9347388869693386</v>
      </c>
      <c r="X1749" s="31">
        <v>1.0004417594919579</v>
      </c>
      <c r="Y1749" s="21" t="s">
        <v>58</v>
      </c>
      <c r="Z1749" s="31">
        <v>5.3730313807250907E-2</v>
      </c>
      <c r="AA1749" s="12" t="s">
        <v>3140</v>
      </c>
      <c r="AB1749" s="12" t="s">
        <v>3140</v>
      </c>
      <c r="AC1749" s="31">
        <v>1.0020055371561525</v>
      </c>
      <c r="AD1749" s="21" t="s">
        <v>58</v>
      </c>
      <c r="AE1749" s="12" t="s">
        <v>3140</v>
      </c>
      <c r="AF1749" s="21">
        <v>19</v>
      </c>
      <c r="AG1749" s="31">
        <v>1.0208315408908035</v>
      </c>
      <c r="AH1749" s="31">
        <v>0.99158634970302129</v>
      </c>
      <c r="AI1749" s="21" t="s">
        <v>58</v>
      </c>
      <c r="AJ1749" s="32">
        <v>1.1241127178892913E-2</v>
      </c>
    </row>
    <row r="1750" spans="1:36" x14ac:dyDescent="0.25">
      <c r="A1750" s="21" t="s">
        <v>1850</v>
      </c>
      <c r="B1750" s="21">
        <v>0.99399999999999999</v>
      </c>
      <c r="C1750" s="36">
        <f>1-Table2[[#This Row],[  Payment adjustment factor ]]</f>
        <v>6.0000000000000053E-3</v>
      </c>
      <c r="D1750" s="31">
        <v>0.2079107505070994</v>
      </c>
      <c r="E1750" s="21">
        <v>3</v>
      </c>
      <c r="F1750" s="31">
        <v>0.96305105890140408</v>
      </c>
      <c r="G1750" s="21">
        <v>3</v>
      </c>
      <c r="H1750" s="31">
        <v>1.0164855307021992</v>
      </c>
      <c r="I1750" s="31">
        <v>0.99676112581910359</v>
      </c>
      <c r="J1750" s="21" t="s">
        <v>58</v>
      </c>
      <c r="K1750" s="31">
        <v>2.3730685626100561E-3</v>
      </c>
      <c r="L1750" s="21">
        <v>9</v>
      </c>
      <c r="M1750" s="31">
        <v>0.99605655468728893</v>
      </c>
      <c r="N1750" s="31">
        <v>0.99317980335967293</v>
      </c>
      <c r="O1750" s="21" t="s">
        <v>58</v>
      </c>
      <c r="P1750" s="31">
        <v>7.6637478786661106E-3</v>
      </c>
      <c r="Q1750" s="21">
        <v>20</v>
      </c>
      <c r="R1750" s="31">
        <v>0.99905086812452759</v>
      </c>
      <c r="S1750" s="31">
        <v>0.99472354671482743</v>
      </c>
      <c r="T1750" s="21" t="s">
        <v>58</v>
      </c>
      <c r="U1750" s="31">
        <v>1.6551178725208809E-2</v>
      </c>
      <c r="V1750" s="21">
        <v>29</v>
      </c>
      <c r="W1750" s="31">
        <v>0.98476942044771376</v>
      </c>
      <c r="X1750" s="31">
        <v>0.9918516596681215</v>
      </c>
      <c r="Y1750" s="21" t="s">
        <v>58</v>
      </c>
      <c r="Z1750" s="31">
        <v>2.5740115637059423E-2</v>
      </c>
      <c r="AA1750" s="12" t="s">
        <v>3140</v>
      </c>
      <c r="AB1750" s="12" t="s">
        <v>3140</v>
      </c>
      <c r="AC1750" s="31">
        <v>0.9952100778551094</v>
      </c>
      <c r="AD1750" s="21" t="s">
        <v>58</v>
      </c>
      <c r="AE1750" s="12" t="s">
        <v>3140</v>
      </c>
      <c r="AF1750" s="21">
        <v>148</v>
      </c>
      <c r="AG1750" s="31">
        <v>1.0276193712965427</v>
      </c>
      <c r="AH1750" s="31">
        <v>0.99702926691394167</v>
      </c>
      <c r="AI1750" s="21" t="s">
        <v>44</v>
      </c>
      <c r="AJ1750" s="32">
        <v>0.20410639488478283</v>
      </c>
    </row>
    <row r="1751" spans="1:36" x14ac:dyDescent="0.25">
      <c r="A1751" s="21" t="s">
        <v>1851</v>
      </c>
      <c r="B1751" s="21">
        <v>0.99960000000000004</v>
      </c>
      <c r="C1751" s="36">
        <f>1-Table2[[#This Row],[  Payment adjustment factor ]]</f>
        <v>3.9999999999995595E-4</v>
      </c>
      <c r="D1751" s="31">
        <v>0.10434782608695652</v>
      </c>
      <c r="E1751" s="21">
        <v>1</v>
      </c>
      <c r="F1751" s="31">
        <v>0.96305105890140408</v>
      </c>
      <c r="G1751" s="21">
        <v>10</v>
      </c>
      <c r="H1751" s="31">
        <v>0.9748907812551193</v>
      </c>
      <c r="I1751" s="31">
        <v>0.99683021909853442</v>
      </c>
      <c r="J1751" s="21" t="s">
        <v>58</v>
      </c>
      <c r="K1751" s="31">
        <v>1.3554070488278426E-2</v>
      </c>
      <c r="L1751" s="21">
        <v>7</v>
      </c>
      <c r="M1751" s="31">
        <v>0.99728312898115923</v>
      </c>
      <c r="N1751" s="31">
        <v>0.99412983429491208</v>
      </c>
      <c r="O1751" s="21" t="s">
        <v>58</v>
      </c>
      <c r="P1751" s="31">
        <v>1.0555462047417318E-2</v>
      </c>
      <c r="Q1751" s="21">
        <v>11</v>
      </c>
      <c r="R1751" s="31">
        <v>1.0065433984467242</v>
      </c>
      <c r="S1751" s="31">
        <v>0.99256220528153027</v>
      </c>
      <c r="T1751" s="21" t="s">
        <v>58</v>
      </c>
      <c r="U1751" s="31">
        <v>1.5418333021200534E-2</v>
      </c>
      <c r="V1751" s="21">
        <v>30</v>
      </c>
      <c r="W1751" s="31">
        <v>1.004124017748447</v>
      </c>
      <c r="X1751" s="31">
        <v>0.99621940091403016</v>
      </c>
      <c r="Y1751" s="21" t="s">
        <v>44</v>
      </c>
      <c r="Z1751" s="31">
        <v>5.2187497777535445E-2</v>
      </c>
      <c r="AA1751" s="12" t="s">
        <v>3140</v>
      </c>
      <c r="AB1751" s="12" t="s">
        <v>3140</v>
      </c>
      <c r="AC1751" s="31">
        <v>1.0011380012219431</v>
      </c>
      <c r="AD1751" s="21" t="s">
        <v>58</v>
      </c>
      <c r="AE1751" s="12" t="s">
        <v>3140</v>
      </c>
      <c r="AF1751" s="12" t="s">
        <v>3140</v>
      </c>
      <c r="AG1751" s="12" t="s">
        <v>3140</v>
      </c>
      <c r="AH1751" s="31">
        <v>0.9872295576018274</v>
      </c>
      <c r="AI1751" s="21" t="s">
        <v>58</v>
      </c>
      <c r="AJ1751" s="12" t="s">
        <v>3140</v>
      </c>
    </row>
    <row r="1752" spans="1:36" x14ac:dyDescent="0.25">
      <c r="A1752" s="21" t="s">
        <v>1852</v>
      </c>
      <c r="B1752" s="21">
        <v>0.99950000000000006</v>
      </c>
      <c r="C1752" s="36">
        <f>1-Table2[[#This Row],[  Payment adjustment factor ]]</f>
        <v>4.9999999999994493E-4</v>
      </c>
      <c r="D1752" s="31">
        <v>0.41372282608695654</v>
      </c>
      <c r="E1752" s="21">
        <v>5</v>
      </c>
      <c r="F1752" s="31">
        <v>0.96305105890140408</v>
      </c>
      <c r="G1752" s="12" t="s">
        <v>3140</v>
      </c>
      <c r="H1752" s="32" t="s">
        <v>3140</v>
      </c>
      <c r="I1752" s="31">
        <v>1.0039137645557574</v>
      </c>
      <c r="J1752" s="21" t="s">
        <v>58</v>
      </c>
      <c r="K1752" s="32" t="s">
        <v>3140</v>
      </c>
      <c r="L1752" s="21">
        <v>5</v>
      </c>
      <c r="M1752" s="31">
        <v>0.98843311036640635</v>
      </c>
      <c r="N1752" s="31">
        <v>1.0034934502081108</v>
      </c>
      <c r="O1752" s="21" t="s">
        <v>58</v>
      </c>
      <c r="P1752" s="31">
        <v>2.3170115427654562E-3</v>
      </c>
      <c r="Q1752" s="21">
        <v>29</v>
      </c>
      <c r="R1752" s="31">
        <v>1.0498046893249626</v>
      </c>
      <c r="S1752" s="31">
        <v>1.0156031600015401</v>
      </c>
      <c r="T1752" s="21" t="s">
        <v>44</v>
      </c>
      <c r="U1752" s="31">
        <v>1.5996916980729834E-2</v>
      </c>
      <c r="V1752" s="21">
        <v>74</v>
      </c>
      <c r="W1752" s="31">
        <v>0.96244904003894693</v>
      </c>
      <c r="X1752" s="31">
        <v>1.0088431660083446</v>
      </c>
      <c r="Y1752" s="21" t="s">
        <v>58</v>
      </c>
      <c r="Z1752" s="31">
        <v>5.1625813640461433E-2</v>
      </c>
      <c r="AA1752" s="12" t="s">
        <v>3140</v>
      </c>
      <c r="AB1752" s="12" t="s">
        <v>3140</v>
      </c>
      <c r="AC1752" s="31">
        <v>1.0058738187651037</v>
      </c>
      <c r="AD1752" s="21" t="s">
        <v>58</v>
      </c>
      <c r="AE1752" s="12" t="s">
        <v>3140</v>
      </c>
      <c r="AF1752" s="21">
        <v>2</v>
      </c>
      <c r="AG1752" s="31">
        <v>0.99421986665925322</v>
      </c>
      <c r="AH1752" s="31">
        <v>0.99633796354879245</v>
      </c>
      <c r="AI1752" s="21" t="s">
        <v>58</v>
      </c>
      <c r="AJ1752" s="32">
        <v>1.7938822091576549E-3</v>
      </c>
    </row>
    <row r="1753" spans="1:36" x14ac:dyDescent="0.25">
      <c r="A1753" s="21" t="s">
        <v>1853</v>
      </c>
      <c r="B1753" s="21">
        <v>0.99909999999999999</v>
      </c>
      <c r="C1753" s="36">
        <f>1-Table2[[#This Row],[  Payment adjustment factor ]]</f>
        <v>9.000000000000119E-4</v>
      </c>
      <c r="D1753" s="31">
        <v>0.3029595015576324</v>
      </c>
      <c r="E1753" s="21">
        <v>4</v>
      </c>
      <c r="F1753" s="31">
        <v>0.96305105890140408</v>
      </c>
      <c r="G1753" s="12" t="s">
        <v>3140</v>
      </c>
      <c r="H1753" s="32" t="s">
        <v>3140</v>
      </c>
      <c r="I1753" s="31">
        <v>0.99640551805727029</v>
      </c>
      <c r="J1753" s="21" t="s">
        <v>58</v>
      </c>
      <c r="K1753" s="32" t="s">
        <v>3140</v>
      </c>
      <c r="L1753" s="21">
        <v>2</v>
      </c>
      <c r="M1753" s="31">
        <v>0.99453077989614325</v>
      </c>
      <c r="N1753" s="31">
        <v>0.99894818277070196</v>
      </c>
      <c r="O1753" s="21" t="s">
        <v>58</v>
      </c>
      <c r="P1753" s="31">
        <v>9.8210423027293107E-4</v>
      </c>
      <c r="Q1753" s="21">
        <v>42</v>
      </c>
      <c r="R1753" s="31">
        <v>1.0387562603534952</v>
      </c>
      <c r="S1753" s="31">
        <v>1.0047319092771723</v>
      </c>
      <c r="T1753" s="21" t="s">
        <v>44</v>
      </c>
      <c r="U1753" s="31">
        <v>2.8228084784494036E-2</v>
      </c>
      <c r="V1753" s="21">
        <v>47</v>
      </c>
      <c r="W1753" s="31">
        <v>0.98166976886971913</v>
      </c>
      <c r="X1753" s="31">
        <v>1.0004417594919579</v>
      </c>
      <c r="Y1753" s="21" t="s">
        <v>58</v>
      </c>
      <c r="Z1753" s="31">
        <v>3.6333610905386692E-2</v>
      </c>
      <c r="AA1753" s="12" t="s">
        <v>3140</v>
      </c>
      <c r="AB1753" s="12" t="s">
        <v>3140</v>
      </c>
      <c r="AC1753" s="31">
        <v>1.0020055371561525</v>
      </c>
      <c r="AD1753" s="21" t="s">
        <v>58</v>
      </c>
      <c r="AE1753" s="12" t="s">
        <v>3140</v>
      </c>
      <c r="AF1753" s="12" t="s">
        <v>3140</v>
      </c>
      <c r="AG1753" s="12" t="s">
        <v>3140</v>
      </c>
      <c r="AH1753" s="31">
        <v>0.99158634970302129</v>
      </c>
      <c r="AI1753" s="21" t="s">
        <v>58</v>
      </c>
      <c r="AJ1753" s="12" t="s">
        <v>3140</v>
      </c>
    </row>
    <row r="1754" spans="1:36" x14ac:dyDescent="0.25">
      <c r="A1754" s="21" t="s">
        <v>1854</v>
      </c>
      <c r="B1754" s="31">
        <v>1</v>
      </c>
      <c r="C1754" s="36">
        <f>1-Table2[[#This Row],[  Payment adjustment factor ]]</f>
        <v>0</v>
      </c>
      <c r="D1754" s="31">
        <v>0.45173745173745172</v>
      </c>
      <c r="E1754" s="21">
        <v>5</v>
      </c>
      <c r="F1754" s="31">
        <v>0.96305105890140408</v>
      </c>
      <c r="G1754" s="12" t="s">
        <v>3140</v>
      </c>
      <c r="H1754" s="32" t="s">
        <v>3140</v>
      </c>
      <c r="I1754" s="31">
        <v>1.0039137645557574</v>
      </c>
      <c r="J1754" s="21" t="s">
        <v>58</v>
      </c>
      <c r="K1754" s="32" t="s">
        <v>3140</v>
      </c>
      <c r="L1754" s="12" t="s">
        <v>3140</v>
      </c>
      <c r="M1754" s="32" t="s">
        <v>3140</v>
      </c>
      <c r="N1754" s="31">
        <v>1.0034934502081108</v>
      </c>
      <c r="O1754" s="21" t="s">
        <v>58</v>
      </c>
      <c r="P1754" s="32" t="s">
        <v>3140</v>
      </c>
      <c r="Q1754" s="21">
        <v>5</v>
      </c>
      <c r="R1754" s="31">
        <v>0.98825228703039802</v>
      </c>
      <c r="S1754" s="31">
        <v>1.0156031600015401</v>
      </c>
      <c r="T1754" s="21" t="s">
        <v>58</v>
      </c>
      <c r="U1754" s="31">
        <v>1.3273910232602925E-2</v>
      </c>
      <c r="V1754" s="21">
        <v>11</v>
      </c>
      <c r="W1754" s="31">
        <v>0.97852698677505934</v>
      </c>
      <c r="X1754" s="31">
        <v>1.0088431660083446</v>
      </c>
      <c r="Y1754" s="21" t="s">
        <v>58</v>
      </c>
      <c r="Z1754" s="31">
        <v>4.049365857643826E-2</v>
      </c>
      <c r="AA1754" s="12" t="s">
        <v>3140</v>
      </c>
      <c r="AB1754" s="12" t="s">
        <v>3140</v>
      </c>
      <c r="AC1754" s="31">
        <v>1.0058738187651037</v>
      </c>
      <c r="AD1754" s="21" t="s">
        <v>58</v>
      </c>
      <c r="AE1754" s="12" t="s">
        <v>3140</v>
      </c>
      <c r="AF1754" s="12" t="s">
        <v>3140</v>
      </c>
      <c r="AG1754" s="12" t="s">
        <v>3140</v>
      </c>
      <c r="AH1754" s="31">
        <v>0.99633796354879245</v>
      </c>
      <c r="AI1754" s="21" t="s">
        <v>58</v>
      </c>
      <c r="AJ1754" s="12" t="s">
        <v>3140</v>
      </c>
    </row>
    <row r="1755" spans="1:36" x14ac:dyDescent="0.25">
      <c r="A1755" s="21" t="s">
        <v>1855</v>
      </c>
      <c r="B1755" s="31">
        <v>1</v>
      </c>
      <c r="C1755" s="36">
        <f>1-Table2[[#This Row],[  Payment adjustment factor ]]</f>
        <v>0</v>
      </c>
      <c r="D1755" s="31">
        <v>0.33483822422874343</v>
      </c>
      <c r="E1755" s="21">
        <v>5</v>
      </c>
      <c r="F1755" s="31">
        <v>0.96305105890140408</v>
      </c>
      <c r="G1755" s="12" t="s">
        <v>3140</v>
      </c>
      <c r="H1755" s="32" t="s">
        <v>3140</v>
      </c>
      <c r="I1755" s="31">
        <v>1.0039137645557574</v>
      </c>
      <c r="J1755" s="21" t="s">
        <v>58</v>
      </c>
      <c r="K1755" s="32" t="s">
        <v>3140</v>
      </c>
      <c r="L1755" s="21">
        <v>6</v>
      </c>
      <c r="M1755" s="31">
        <v>1.0026477387272714</v>
      </c>
      <c r="N1755" s="31">
        <v>1.0034934502081108</v>
      </c>
      <c r="O1755" s="21" t="s">
        <v>58</v>
      </c>
      <c r="P1755" s="31">
        <v>3.3219756914382587E-3</v>
      </c>
      <c r="Q1755" s="21">
        <v>31</v>
      </c>
      <c r="R1755" s="31">
        <v>0.99169692701532386</v>
      </c>
      <c r="S1755" s="31">
        <v>1.0156031600015401</v>
      </c>
      <c r="T1755" s="21" t="s">
        <v>58</v>
      </c>
      <c r="U1755" s="31">
        <v>1.909748401172167E-2</v>
      </c>
      <c r="V1755" s="21">
        <v>39</v>
      </c>
      <c r="W1755" s="31">
        <v>0.99994069953776632</v>
      </c>
      <c r="X1755" s="31">
        <v>1.0088431660083446</v>
      </c>
      <c r="Y1755" s="21" t="s">
        <v>58</v>
      </c>
      <c r="Z1755" s="31">
        <v>2.705621506536984E-2</v>
      </c>
      <c r="AA1755" s="12" t="s">
        <v>3140</v>
      </c>
      <c r="AB1755" s="12" t="s">
        <v>3140</v>
      </c>
      <c r="AC1755" s="31">
        <v>1.0058738187651037</v>
      </c>
      <c r="AD1755" s="21" t="s">
        <v>58</v>
      </c>
      <c r="AE1755" s="12" t="s">
        <v>3140</v>
      </c>
      <c r="AF1755" s="12" t="s">
        <v>3140</v>
      </c>
      <c r="AG1755" s="12" t="s">
        <v>3140</v>
      </c>
      <c r="AH1755" s="31">
        <v>0.99633796354879245</v>
      </c>
      <c r="AI1755" s="21" t="s">
        <v>58</v>
      </c>
      <c r="AJ1755" s="12" t="s">
        <v>3140</v>
      </c>
    </row>
    <row r="1756" spans="1:36" x14ac:dyDescent="0.25">
      <c r="A1756" s="21" t="s">
        <v>1856</v>
      </c>
      <c r="B1756" s="31">
        <v>1</v>
      </c>
      <c r="C1756" s="36">
        <f>1-Table2[[#This Row],[  Payment adjustment factor ]]</f>
        <v>0</v>
      </c>
      <c r="D1756" s="31">
        <v>0.44936708860759494</v>
      </c>
      <c r="E1756" s="21">
        <v>5</v>
      </c>
      <c r="F1756" s="31">
        <v>0.96305105890140408</v>
      </c>
      <c r="G1756" s="12" t="s">
        <v>3140</v>
      </c>
      <c r="H1756" s="32" t="s">
        <v>3140</v>
      </c>
      <c r="I1756" s="31">
        <v>1.0039137645557574</v>
      </c>
      <c r="J1756" s="21" t="s">
        <v>58</v>
      </c>
      <c r="K1756" s="32" t="s">
        <v>3140</v>
      </c>
      <c r="L1756" s="21">
        <v>1</v>
      </c>
      <c r="M1756" s="31">
        <v>0.99731183239200027</v>
      </c>
      <c r="N1756" s="31">
        <v>1.0034934502081108</v>
      </c>
      <c r="O1756" s="21" t="s">
        <v>58</v>
      </c>
      <c r="P1756" s="31">
        <v>4.5269190481529121E-3</v>
      </c>
      <c r="Q1756" s="21">
        <v>5</v>
      </c>
      <c r="R1756" s="31">
        <v>1.0169560996953815</v>
      </c>
      <c r="S1756" s="31">
        <v>1.0156031600015401</v>
      </c>
      <c r="T1756" s="21" t="s">
        <v>58</v>
      </c>
      <c r="U1756" s="31">
        <v>2.371259105747741E-2</v>
      </c>
      <c r="V1756" s="21">
        <v>15</v>
      </c>
      <c r="W1756" s="31">
        <v>1.001038839540271</v>
      </c>
      <c r="X1756" s="31">
        <v>1.0088431660083446</v>
      </c>
      <c r="Y1756" s="21" t="s">
        <v>58</v>
      </c>
      <c r="Z1756" s="31">
        <v>7.0101570424305787E-2</v>
      </c>
      <c r="AA1756" s="12" t="s">
        <v>3140</v>
      </c>
      <c r="AB1756" s="12" t="s">
        <v>3140</v>
      </c>
      <c r="AC1756" s="31">
        <v>1.0058738187651037</v>
      </c>
      <c r="AD1756" s="21" t="s">
        <v>58</v>
      </c>
      <c r="AE1756" s="12" t="s">
        <v>3140</v>
      </c>
      <c r="AF1756" s="12" t="s">
        <v>3140</v>
      </c>
      <c r="AG1756" s="12" t="s">
        <v>3140</v>
      </c>
      <c r="AH1756" s="31">
        <v>0.99633796354879245</v>
      </c>
      <c r="AI1756" s="21" t="s">
        <v>58</v>
      </c>
      <c r="AJ1756" s="12" t="s">
        <v>3140</v>
      </c>
    </row>
    <row r="1757" spans="1:36" x14ac:dyDescent="0.25">
      <c r="A1757" s="21" t="s">
        <v>1857</v>
      </c>
      <c r="B1757" s="21">
        <v>0.99619999999999997</v>
      </c>
      <c r="C1757" s="36">
        <f>1-Table2[[#This Row],[  Payment adjustment factor ]]</f>
        <v>3.8000000000000256E-3</v>
      </c>
      <c r="D1757" s="31">
        <v>0.1883289124668435</v>
      </c>
      <c r="E1757" s="21">
        <v>2</v>
      </c>
      <c r="F1757" s="31">
        <v>0.96305105890140408</v>
      </c>
      <c r="G1757" s="21">
        <v>54</v>
      </c>
      <c r="H1757" s="31">
        <v>1.0332990030331177</v>
      </c>
      <c r="I1757" s="31">
        <v>0.99543995630441762</v>
      </c>
      <c r="J1757" s="21" t="s">
        <v>44</v>
      </c>
      <c r="K1757" s="31">
        <v>3.7814048903649332E-2</v>
      </c>
      <c r="L1757" s="21">
        <v>26</v>
      </c>
      <c r="M1757" s="31">
        <v>1.0415940962547956</v>
      </c>
      <c r="N1757" s="31">
        <v>0.99446279037947338</v>
      </c>
      <c r="O1757" s="21" t="s">
        <v>44</v>
      </c>
      <c r="P1757" s="31">
        <v>1.5189829589152432E-2</v>
      </c>
      <c r="Q1757" s="21">
        <v>56</v>
      </c>
      <c r="R1757" s="31">
        <v>1.0154441232732936</v>
      </c>
      <c r="S1757" s="31">
        <v>0.98990484924672528</v>
      </c>
      <c r="T1757" s="21" t="s">
        <v>44</v>
      </c>
      <c r="U1757" s="31">
        <v>3.1244732408883088E-2</v>
      </c>
      <c r="V1757" s="21">
        <v>92</v>
      </c>
      <c r="W1757" s="31">
        <v>1.0030069764829457</v>
      </c>
      <c r="X1757" s="31">
        <v>0.989996280811276</v>
      </c>
      <c r="Y1757" s="21" t="s">
        <v>44</v>
      </c>
      <c r="Z1757" s="31">
        <v>7.469462559440454E-2</v>
      </c>
      <c r="AA1757" s="12" t="s">
        <v>3140</v>
      </c>
      <c r="AB1757" s="12" t="s">
        <v>3140</v>
      </c>
      <c r="AC1757" s="31">
        <v>0.99570692941132555</v>
      </c>
      <c r="AD1757" s="21" t="s">
        <v>58</v>
      </c>
      <c r="AE1757" s="12" t="s">
        <v>3140</v>
      </c>
      <c r="AF1757" s="21">
        <v>2</v>
      </c>
      <c r="AG1757" s="31">
        <v>0.99580536884398407</v>
      </c>
      <c r="AH1757" s="31">
        <v>0.99079810028693438</v>
      </c>
      <c r="AI1757" s="21" t="s">
        <v>58</v>
      </c>
      <c r="AJ1757" s="32">
        <v>1.5845377801585604E-3</v>
      </c>
    </row>
    <row r="1758" spans="1:36" x14ac:dyDescent="0.25">
      <c r="A1758" s="21" t="s">
        <v>1858</v>
      </c>
      <c r="B1758" s="21">
        <v>0.99980000000000002</v>
      </c>
      <c r="C1758" s="36">
        <f>1-Table2[[#This Row],[  Payment adjustment factor ]]</f>
        <v>1.9999999999997797E-4</v>
      </c>
      <c r="D1758" s="31">
        <v>0.32069249793899424</v>
      </c>
      <c r="E1758" s="21">
        <v>5</v>
      </c>
      <c r="F1758" s="31">
        <v>0.96305105890140408</v>
      </c>
      <c r="G1758" s="21">
        <v>8</v>
      </c>
      <c r="H1758" s="31">
        <v>0.98277777933595201</v>
      </c>
      <c r="I1758" s="31">
        <v>1.0039137645557574</v>
      </c>
      <c r="J1758" s="21" t="s">
        <v>58</v>
      </c>
      <c r="K1758" s="31">
        <v>8.4311850985854461E-3</v>
      </c>
      <c r="L1758" s="21">
        <v>33</v>
      </c>
      <c r="M1758" s="31">
        <v>0.96881042088116887</v>
      </c>
      <c r="N1758" s="31">
        <v>1.0034934502081108</v>
      </c>
      <c r="O1758" s="21" t="s">
        <v>58</v>
      </c>
      <c r="P1758" s="31">
        <v>2.6071478212075061E-2</v>
      </c>
      <c r="Q1758" s="21">
        <v>45</v>
      </c>
      <c r="R1758" s="31">
        <v>1.021531038672707</v>
      </c>
      <c r="S1758" s="31">
        <v>1.0156031600015401</v>
      </c>
      <c r="T1758" s="21" t="s">
        <v>44</v>
      </c>
      <c r="U1758" s="31">
        <v>3.9006873864530563E-2</v>
      </c>
      <c r="V1758" s="21">
        <v>45</v>
      </c>
      <c r="W1758" s="31">
        <v>0.96704598685752918</v>
      </c>
      <c r="X1758" s="31">
        <v>1.0088431660083446</v>
      </c>
      <c r="Y1758" s="21" t="s">
        <v>58</v>
      </c>
      <c r="Z1758" s="31">
        <v>4.6637523437539366E-2</v>
      </c>
      <c r="AA1758" s="12" t="s">
        <v>3140</v>
      </c>
      <c r="AB1758" s="12" t="s">
        <v>3140</v>
      </c>
      <c r="AC1758" s="31">
        <v>1.0058738187651037</v>
      </c>
      <c r="AD1758" s="21" t="s">
        <v>58</v>
      </c>
      <c r="AE1758" s="12" t="s">
        <v>3140</v>
      </c>
      <c r="AF1758" s="21">
        <v>4</v>
      </c>
      <c r="AG1758" s="31">
        <v>1.0581637838426972</v>
      </c>
      <c r="AH1758" s="31">
        <v>0.99633796354879245</v>
      </c>
      <c r="AI1758" s="21" t="s">
        <v>58</v>
      </c>
      <c r="AJ1758" s="32">
        <v>6.0405161426378817E-3</v>
      </c>
    </row>
    <row r="1759" spans="1:36" x14ac:dyDescent="0.25">
      <c r="A1759" s="21" t="s">
        <v>1859</v>
      </c>
      <c r="B1759" s="31">
        <v>1</v>
      </c>
      <c r="C1759" s="36">
        <f>1-Table2[[#This Row],[  Payment adjustment factor ]]</f>
        <v>0</v>
      </c>
      <c r="D1759" s="31">
        <v>0.30726256983240224</v>
      </c>
      <c r="E1759" s="21">
        <v>4</v>
      </c>
      <c r="F1759" s="31">
        <v>0.96305105890140408</v>
      </c>
      <c r="G1759" s="12" t="s">
        <v>3140</v>
      </c>
      <c r="H1759" s="32" t="s">
        <v>3140</v>
      </c>
      <c r="I1759" s="31">
        <v>0.99640551805727029</v>
      </c>
      <c r="J1759" s="21" t="s">
        <v>58</v>
      </c>
      <c r="K1759" s="32" t="s">
        <v>3140</v>
      </c>
      <c r="L1759" s="21">
        <v>4</v>
      </c>
      <c r="M1759" s="31">
        <v>0.98811638104822408</v>
      </c>
      <c r="N1759" s="31">
        <v>0.99894818277070196</v>
      </c>
      <c r="O1759" s="21" t="s">
        <v>58</v>
      </c>
      <c r="P1759" s="31">
        <v>1.7995815363059477E-2</v>
      </c>
      <c r="Q1759" s="21">
        <v>14</v>
      </c>
      <c r="R1759" s="31">
        <v>0.96420628254535545</v>
      </c>
      <c r="S1759" s="31">
        <v>1.0047319092771723</v>
      </c>
      <c r="T1759" s="21" t="s">
        <v>58</v>
      </c>
      <c r="U1759" s="31">
        <v>6.5416488136752354E-2</v>
      </c>
      <c r="V1759" s="21">
        <v>11</v>
      </c>
      <c r="W1759" s="31">
        <v>1.0085486384925675</v>
      </c>
      <c r="X1759" s="31">
        <v>1.0004417594919579</v>
      </c>
      <c r="Y1759" s="21" t="s">
        <v>58</v>
      </c>
      <c r="Z1759" s="31">
        <v>5.7108722372169976E-2</v>
      </c>
      <c r="AA1759" s="12" t="s">
        <v>3140</v>
      </c>
      <c r="AB1759" s="12" t="s">
        <v>3140</v>
      </c>
      <c r="AC1759" s="31">
        <v>1.0020055371561525</v>
      </c>
      <c r="AD1759" s="21" t="s">
        <v>58</v>
      </c>
      <c r="AE1759" s="12" t="s">
        <v>3140</v>
      </c>
      <c r="AF1759" s="12" t="s">
        <v>3140</v>
      </c>
      <c r="AG1759" s="12" t="s">
        <v>3140</v>
      </c>
      <c r="AH1759" s="31">
        <v>0.99158634970302129</v>
      </c>
      <c r="AI1759" s="21" t="s">
        <v>58</v>
      </c>
      <c r="AJ1759" s="12" t="s">
        <v>3140</v>
      </c>
    </row>
    <row r="1760" spans="1:36" x14ac:dyDescent="0.25">
      <c r="A1760" s="21" t="s">
        <v>1860</v>
      </c>
      <c r="B1760" s="21">
        <v>0.98880000000000001</v>
      </c>
      <c r="C1760" s="36">
        <f>1-Table2[[#This Row],[  Payment adjustment factor ]]</f>
        <v>1.1199999999999988E-2</v>
      </c>
      <c r="D1760" s="31">
        <v>0.15795943454210204</v>
      </c>
      <c r="E1760" s="21">
        <v>2</v>
      </c>
      <c r="F1760" s="31">
        <v>0.96305105890140408</v>
      </c>
      <c r="G1760" s="12" t="s">
        <v>3140</v>
      </c>
      <c r="H1760" s="32" t="s">
        <v>3140</v>
      </c>
      <c r="I1760" s="31">
        <v>0.99543995630441762</v>
      </c>
      <c r="J1760" s="21" t="s">
        <v>58</v>
      </c>
      <c r="K1760" s="32" t="s">
        <v>3140</v>
      </c>
      <c r="L1760" s="21">
        <v>13</v>
      </c>
      <c r="M1760" s="31">
        <v>0.96575035917373009</v>
      </c>
      <c r="N1760" s="31">
        <v>0.99446279037947338</v>
      </c>
      <c r="O1760" s="21" t="s">
        <v>58</v>
      </c>
      <c r="P1760" s="31">
        <v>6.8877541418400356E-3</v>
      </c>
      <c r="Q1760" s="21">
        <v>30</v>
      </c>
      <c r="R1760" s="31">
        <v>0.98952561726666644</v>
      </c>
      <c r="S1760" s="31">
        <v>0.98990484924672528</v>
      </c>
      <c r="T1760" s="21" t="s">
        <v>58</v>
      </c>
      <c r="U1760" s="31">
        <v>1.8162093023176236E-2</v>
      </c>
      <c r="V1760" s="21">
        <v>73</v>
      </c>
      <c r="W1760" s="31">
        <v>1.0869655535584071</v>
      </c>
      <c r="X1760" s="31">
        <v>0.989996280811276</v>
      </c>
      <c r="Y1760" s="21" t="s">
        <v>44</v>
      </c>
      <c r="Z1760" s="31">
        <v>5.7672237481577848E-2</v>
      </c>
      <c r="AA1760" s="12" t="s">
        <v>3140</v>
      </c>
      <c r="AB1760" s="12" t="s">
        <v>3140</v>
      </c>
      <c r="AC1760" s="31">
        <v>0.99570692941132555</v>
      </c>
      <c r="AD1760" s="21" t="s">
        <v>58</v>
      </c>
      <c r="AE1760" s="12" t="s">
        <v>3140</v>
      </c>
      <c r="AF1760" s="21">
        <v>36</v>
      </c>
      <c r="AG1760" s="31">
        <v>1.1710252671160912</v>
      </c>
      <c r="AH1760" s="31">
        <v>0.99079810028693438</v>
      </c>
      <c r="AI1760" s="21" t="s">
        <v>44</v>
      </c>
      <c r="AJ1760" s="32">
        <v>3.32652621976278E-2</v>
      </c>
    </row>
    <row r="1761" spans="1:36" x14ac:dyDescent="0.25">
      <c r="A1761" s="21" t="s">
        <v>1861</v>
      </c>
      <c r="B1761" s="21">
        <v>0.99829999999999997</v>
      </c>
      <c r="C1761" s="36">
        <f>1-Table2[[#This Row],[  Payment adjustment factor ]]</f>
        <v>1.7000000000000348E-3</v>
      </c>
      <c r="D1761" s="31">
        <v>0.28818443804034583</v>
      </c>
      <c r="E1761" s="21">
        <v>4</v>
      </c>
      <c r="F1761" s="31">
        <v>0.96305105890140408</v>
      </c>
      <c r="G1761" s="21">
        <v>7</v>
      </c>
      <c r="H1761" s="31">
        <v>0.99838873173699427</v>
      </c>
      <c r="I1761" s="31">
        <v>0.99640551805727029</v>
      </c>
      <c r="J1761" s="21" t="s">
        <v>58</v>
      </c>
      <c r="K1761" s="31">
        <v>1.4026427497899658E-2</v>
      </c>
      <c r="L1761" s="21">
        <v>18</v>
      </c>
      <c r="M1761" s="31">
        <v>1.0152005680164713</v>
      </c>
      <c r="N1761" s="31">
        <v>0.99894818277070196</v>
      </c>
      <c r="O1761" s="21" t="s">
        <v>58</v>
      </c>
      <c r="P1761" s="31">
        <v>3.4536740811984476E-2</v>
      </c>
      <c r="Q1761" s="21">
        <v>20</v>
      </c>
      <c r="R1761" s="31">
        <v>0.96606149596116642</v>
      </c>
      <c r="S1761" s="31">
        <v>1.0047319092771723</v>
      </c>
      <c r="T1761" s="21" t="s">
        <v>58</v>
      </c>
      <c r="U1761" s="31">
        <v>4.6908827839903473E-2</v>
      </c>
      <c r="V1761" s="21">
        <v>34</v>
      </c>
      <c r="W1761" s="31">
        <v>1.0244572309178517</v>
      </c>
      <c r="X1761" s="31">
        <v>1.0004417594919579</v>
      </c>
      <c r="Y1761" s="21" t="s">
        <v>44</v>
      </c>
      <c r="Z1761" s="31">
        <v>7.2512969106393002E-2</v>
      </c>
      <c r="AA1761" s="12" t="s">
        <v>3140</v>
      </c>
      <c r="AB1761" s="12" t="s">
        <v>3140</v>
      </c>
      <c r="AC1761" s="31">
        <v>1.0020055371561525</v>
      </c>
      <c r="AD1761" s="21" t="s">
        <v>58</v>
      </c>
      <c r="AE1761" s="12" t="s">
        <v>3140</v>
      </c>
      <c r="AF1761" s="12" t="s">
        <v>3140</v>
      </c>
      <c r="AG1761" s="12" t="s">
        <v>3140</v>
      </c>
      <c r="AH1761" s="31">
        <v>0.99158634970302129</v>
      </c>
      <c r="AI1761" s="21" t="s">
        <v>58</v>
      </c>
      <c r="AJ1761" s="12" t="s">
        <v>3140</v>
      </c>
    </row>
    <row r="1762" spans="1:36" x14ac:dyDescent="0.25">
      <c r="A1762" s="21" t="s">
        <v>1862</v>
      </c>
      <c r="B1762" s="21">
        <v>0.99199999999999999</v>
      </c>
      <c r="C1762" s="36">
        <f>1-Table2[[#This Row],[  Payment adjustment factor ]]</f>
        <v>8.0000000000000071E-3</v>
      </c>
      <c r="D1762" s="31">
        <v>0.2193604714613118</v>
      </c>
      <c r="E1762" s="21">
        <v>3</v>
      </c>
      <c r="F1762" s="31">
        <v>0.96305105890140408</v>
      </c>
      <c r="G1762" s="21">
        <v>123</v>
      </c>
      <c r="H1762" s="31">
        <v>0.95983156251285839</v>
      </c>
      <c r="I1762" s="31">
        <v>0.99676112581910359</v>
      </c>
      <c r="J1762" s="21" t="s">
        <v>58</v>
      </c>
      <c r="K1762" s="31">
        <v>2.699959012057198E-2</v>
      </c>
      <c r="L1762" s="21">
        <v>64</v>
      </c>
      <c r="M1762" s="31">
        <v>0.97432557242375262</v>
      </c>
      <c r="N1762" s="31">
        <v>0.99317980335967293</v>
      </c>
      <c r="O1762" s="21" t="s">
        <v>58</v>
      </c>
      <c r="P1762" s="31">
        <v>7.7320329569572598E-3</v>
      </c>
      <c r="Q1762" s="21">
        <v>217</v>
      </c>
      <c r="R1762" s="31">
        <v>1.1246286502620713</v>
      </c>
      <c r="S1762" s="31">
        <v>0.99472354671482743</v>
      </c>
      <c r="T1762" s="21" t="s">
        <v>44</v>
      </c>
      <c r="U1762" s="31">
        <v>2.8383000698734364E-2</v>
      </c>
      <c r="V1762" s="21">
        <v>238</v>
      </c>
      <c r="W1762" s="31">
        <v>1.0684747701650392</v>
      </c>
      <c r="X1762" s="31">
        <v>0.9918516596681215</v>
      </c>
      <c r="Y1762" s="21" t="s">
        <v>44</v>
      </c>
      <c r="Z1762" s="31">
        <v>4.2476028517919685E-2</v>
      </c>
      <c r="AA1762" s="21">
        <v>43</v>
      </c>
      <c r="AB1762" s="31">
        <v>0.94945560545425689</v>
      </c>
      <c r="AC1762" s="31">
        <v>0.9952100778551094</v>
      </c>
      <c r="AD1762" s="21" t="s">
        <v>58</v>
      </c>
      <c r="AE1762" s="40">
        <v>1.9794484212686592E-2</v>
      </c>
      <c r="AF1762" s="21">
        <v>38</v>
      </c>
      <c r="AG1762" s="31">
        <v>1.2074698963794768</v>
      </c>
      <c r="AH1762" s="31">
        <v>0.99702926691394167</v>
      </c>
      <c r="AI1762" s="21" t="s">
        <v>44</v>
      </c>
      <c r="AJ1762" s="32">
        <v>6.3714034594020115E-3</v>
      </c>
    </row>
    <row r="1763" spans="1:36" x14ac:dyDescent="0.25">
      <c r="A1763" s="21" t="s">
        <v>1863</v>
      </c>
      <c r="B1763" s="31">
        <v>1</v>
      </c>
      <c r="C1763" s="36">
        <f>1-Table2[[#This Row],[  Payment adjustment factor ]]</f>
        <v>0</v>
      </c>
      <c r="D1763" s="31">
        <v>0.20047923322683706</v>
      </c>
      <c r="E1763" s="21">
        <v>3</v>
      </c>
      <c r="F1763" s="31">
        <v>0.96305105890140408</v>
      </c>
      <c r="G1763" s="21">
        <v>13</v>
      </c>
      <c r="H1763" s="31">
        <v>0.96779077026701532</v>
      </c>
      <c r="I1763" s="31">
        <v>0.99676112581910359</v>
      </c>
      <c r="J1763" s="21" t="s">
        <v>58</v>
      </c>
      <c r="K1763" s="31">
        <v>1.4890713398534887E-2</v>
      </c>
      <c r="L1763" s="21">
        <v>16</v>
      </c>
      <c r="M1763" s="31">
        <v>1.0115169484584652</v>
      </c>
      <c r="N1763" s="31">
        <v>0.99317980335967293</v>
      </c>
      <c r="O1763" s="21" t="s">
        <v>58</v>
      </c>
      <c r="P1763" s="31">
        <v>1.1332300490641163E-2</v>
      </c>
      <c r="Q1763" s="21">
        <v>37</v>
      </c>
      <c r="R1763" s="31">
        <v>0.98419185991735547</v>
      </c>
      <c r="S1763" s="31">
        <v>0.99472354671482743</v>
      </c>
      <c r="T1763" s="21" t="s">
        <v>58</v>
      </c>
      <c r="U1763" s="31">
        <v>3.3405954720092272E-2</v>
      </c>
      <c r="V1763" s="21">
        <v>36</v>
      </c>
      <c r="W1763" s="31">
        <v>0.9732168518803499</v>
      </c>
      <c r="X1763" s="31">
        <v>0.9918516596681215</v>
      </c>
      <c r="Y1763" s="21" t="s">
        <v>58</v>
      </c>
      <c r="Z1763" s="31">
        <v>3.3532227390329385E-2</v>
      </c>
      <c r="AA1763" s="12" t="s">
        <v>3140</v>
      </c>
      <c r="AB1763" s="12" t="s">
        <v>3140</v>
      </c>
      <c r="AC1763" s="31">
        <v>0.9952100778551094</v>
      </c>
      <c r="AD1763" s="21" t="s">
        <v>58</v>
      </c>
      <c r="AE1763" s="12" t="s">
        <v>3140</v>
      </c>
      <c r="AF1763" s="21">
        <v>58</v>
      </c>
      <c r="AG1763" s="31">
        <v>0.9880315463949656</v>
      </c>
      <c r="AH1763" s="31">
        <v>0.99702926691394167</v>
      </c>
      <c r="AI1763" s="21" t="s">
        <v>58</v>
      </c>
      <c r="AJ1763" s="32">
        <v>7.039648800777587E-2</v>
      </c>
    </row>
    <row r="1764" spans="1:36" x14ac:dyDescent="0.25">
      <c r="A1764" s="21" t="s">
        <v>1864</v>
      </c>
      <c r="B1764" s="21">
        <v>0.99750000000000005</v>
      </c>
      <c r="C1764" s="36">
        <f>1-Table2[[#This Row],[  Payment adjustment factor ]]</f>
        <v>2.4999999999999467E-3</v>
      </c>
      <c r="D1764" s="31">
        <v>0.2439117199391172</v>
      </c>
      <c r="E1764" s="21">
        <v>4</v>
      </c>
      <c r="F1764" s="31">
        <v>0.96305105890140408</v>
      </c>
      <c r="G1764" s="21">
        <v>1</v>
      </c>
      <c r="H1764" s="31">
        <v>1.017694119328185</v>
      </c>
      <c r="I1764" s="31">
        <v>0.99640551805727029</v>
      </c>
      <c r="J1764" s="21" t="s">
        <v>58</v>
      </c>
      <c r="K1764" s="31">
        <v>3.3904772280511831E-4</v>
      </c>
      <c r="L1764" s="21">
        <v>18</v>
      </c>
      <c r="M1764" s="31">
        <v>1.0128813737614384</v>
      </c>
      <c r="N1764" s="31">
        <v>0.99894818277070196</v>
      </c>
      <c r="O1764" s="21" t="s">
        <v>58</v>
      </c>
      <c r="P1764" s="31">
        <v>7.1997292221543229E-3</v>
      </c>
      <c r="Q1764" s="21">
        <v>54</v>
      </c>
      <c r="R1764" s="31">
        <v>0.97192556712503508</v>
      </c>
      <c r="S1764" s="31">
        <v>1.0047319092771723</v>
      </c>
      <c r="T1764" s="21" t="s">
        <v>58</v>
      </c>
      <c r="U1764" s="31">
        <v>2.4425437824222778E-2</v>
      </c>
      <c r="V1764" s="21">
        <v>44</v>
      </c>
      <c r="W1764" s="31">
        <v>0.98773383074669052</v>
      </c>
      <c r="X1764" s="31">
        <v>1.0004417594919579</v>
      </c>
      <c r="Y1764" s="21" t="s">
        <v>58</v>
      </c>
      <c r="Z1764" s="31">
        <v>2.3654572579293244E-2</v>
      </c>
      <c r="AA1764" s="12" t="s">
        <v>3140</v>
      </c>
      <c r="AB1764" s="12" t="s">
        <v>3140</v>
      </c>
      <c r="AC1764" s="31">
        <v>1.0020055371561525</v>
      </c>
      <c r="AD1764" s="21" t="s">
        <v>58</v>
      </c>
      <c r="AE1764" s="12" t="s">
        <v>3140</v>
      </c>
      <c r="AF1764" s="21">
        <v>41</v>
      </c>
      <c r="AG1764" s="31">
        <v>1.0824735448787597</v>
      </c>
      <c r="AH1764" s="31">
        <v>0.99158634970302129</v>
      </c>
      <c r="AI1764" s="21" t="s">
        <v>44</v>
      </c>
      <c r="AJ1764" s="32">
        <v>2.857086046258564E-2</v>
      </c>
    </row>
    <row r="1765" spans="1:36" x14ac:dyDescent="0.25">
      <c r="A1765" s="21" t="s">
        <v>1865</v>
      </c>
      <c r="B1765" s="21">
        <v>0.99850000000000005</v>
      </c>
      <c r="C1765" s="36">
        <f>1-Table2[[#This Row],[  Payment adjustment factor ]]</f>
        <v>1.4999999999999458E-3</v>
      </c>
      <c r="D1765" s="31">
        <v>0.19648093841642228</v>
      </c>
      <c r="E1765" s="21">
        <v>3</v>
      </c>
      <c r="F1765" s="31">
        <v>0.96305105890140408</v>
      </c>
      <c r="G1765" s="12" t="s">
        <v>3140</v>
      </c>
      <c r="H1765" s="32" t="s">
        <v>3140</v>
      </c>
      <c r="I1765" s="31">
        <v>0.99676112581910359</v>
      </c>
      <c r="J1765" s="21" t="s">
        <v>58</v>
      </c>
      <c r="K1765" s="32" t="s">
        <v>3140</v>
      </c>
      <c r="L1765" s="21">
        <v>9</v>
      </c>
      <c r="M1765" s="31">
        <v>0.9918748298117539</v>
      </c>
      <c r="N1765" s="31">
        <v>0.99317980335967293</v>
      </c>
      <c r="O1765" s="21" t="s">
        <v>58</v>
      </c>
      <c r="P1765" s="31">
        <v>6.2802768709310317E-3</v>
      </c>
      <c r="Q1765" s="21">
        <v>27</v>
      </c>
      <c r="R1765" s="31">
        <v>1.0297669306303769</v>
      </c>
      <c r="S1765" s="31">
        <v>0.99472354671482743</v>
      </c>
      <c r="T1765" s="21" t="s">
        <v>44</v>
      </c>
      <c r="U1765" s="31">
        <v>2.0660948091626691E-2</v>
      </c>
      <c r="V1765" s="21">
        <v>43</v>
      </c>
      <c r="W1765" s="31">
        <v>1.01201659780666</v>
      </c>
      <c r="X1765" s="31">
        <v>0.9918516596681215</v>
      </c>
      <c r="Y1765" s="21" t="s">
        <v>44</v>
      </c>
      <c r="Z1765" s="31">
        <v>4.367469928434986E-2</v>
      </c>
      <c r="AA1765" s="12" t="s">
        <v>3140</v>
      </c>
      <c r="AB1765" s="12" t="s">
        <v>3140</v>
      </c>
      <c r="AC1765" s="31">
        <v>0.9952100778551094</v>
      </c>
      <c r="AD1765" s="21" t="s">
        <v>58</v>
      </c>
      <c r="AE1765" s="12" t="s">
        <v>3140</v>
      </c>
      <c r="AF1765" s="21">
        <v>6</v>
      </c>
      <c r="AG1765" s="31">
        <v>0.98750591552059042</v>
      </c>
      <c r="AH1765" s="31">
        <v>0.99702926691394167</v>
      </c>
      <c r="AI1765" s="21" t="s">
        <v>58</v>
      </c>
      <c r="AJ1765" s="32">
        <v>7.6967658945215345E-3</v>
      </c>
    </row>
    <row r="1766" spans="1:36" x14ac:dyDescent="0.25">
      <c r="A1766" s="21" t="s">
        <v>1866</v>
      </c>
      <c r="B1766" s="31">
        <v>1</v>
      </c>
      <c r="C1766" s="36">
        <f>1-Table2[[#This Row],[  Payment adjustment factor ]]</f>
        <v>0</v>
      </c>
      <c r="D1766" s="31">
        <v>8.296943231441048E-2</v>
      </c>
      <c r="E1766" s="21">
        <v>1</v>
      </c>
      <c r="F1766" s="31">
        <v>0.96305105890140408</v>
      </c>
      <c r="G1766" s="21">
        <v>12</v>
      </c>
      <c r="H1766" s="31">
        <v>0.97232034237657805</v>
      </c>
      <c r="I1766" s="31">
        <v>0.99683021909853442</v>
      </c>
      <c r="J1766" s="21" t="s">
        <v>58</v>
      </c>
      <c r="K1766" s="31">
        <v>4.1248827737202003E-2</v>
      </c>
      <c r="L1766" s="21">
        <v>2</v>
      </c>
      <c r="M1766" s="31">
        <v>1.0101594055824443</v>
      </c>
      <c r="N1766" s="31">
        <v>0.99412983429491208</v>
      </c>
      <c r="O1766" s="21" t="s">
        <v>58</v>
      </c>
      <c r="P1766" s="31">
        <v>4.7027893527807844E-3</v>
      </c>
      <c r="Q1766" s="21">
        <v>17</v>
      </c>
      <c r="R1766" s="31">
        <v>1.0117208624136549</v>
      </c>
      <c r="S1766" s="31">
        <v>0.99256220528153027</v>
      </c>
      <c r="T1766" s="21" t="s">
        <v>58</v>
      </c>
      <c r="U1766" s="31">
        <v>5.0210808461839368E-2</v>
      </c>
      <c r="V1766" s="21">
        <v>11</v>
      </c>
      <c r="W1766" s="31">
        <v>0.98633387138452155</v>
      </c>
      <c r="X1766" s="31">
        <v>0.99621940091403016</v>
      </c>
      <c r="Y1766" s="21" t="s">
        <v>58</v>
      </c>
      <c r="Z1766" s="31">
        <v>3.4059792814074237E-2</v>
      </c>
      <c r="AA1766" s="12" t="s">
        <v>3140</v>
      </c>
      <c r="AB1766" s="12" t="s">
        <v>3140</v>
      </c>
      <c r="AC1766" s="31">
        <v>1.0011380012219431</v>
      </c>
      <c r="AD1766" s="21" t="s">
        <v>58</v>
      </c>
      <c r="AE1766" s="12" t="s">
        <v>3140</v>
      </c>
      <c r="AF1766" s="21">
        <v>7</v>
      </c>
      <c r="AG1766" s="31">
        <v>0.98061127026029293</v>
      </c>
      <c r="AH1766" s="31">
        <v>0.9872295576018274</v>
      </c>
      <c r="AI1766" s="21" t="s">
        <v>58</v>
      </c>
      <c r="AJ1766" s="32">
        <v>3.177130445282713E-2</v>
      </c>
    </row>
    <row r="1767" spans="1:36" x14ac:dyDescent="0.25">
      <c r="A1767" s="21" t="s">
        <v>1867</v>
      </c>
      <c r="B1767" s="21">
        <v>0.99750000000000005</v>
      </c>
      <c r="C1767" s="36">
        <f>1-Table2[[#This Row],[  Payment adjustment factor ]]</f>
        <v>2.4999999999999467E-3</v>
      </c>
      <c r="D1767" s="31">
        <v>0.21501361338000777</v>
      </c>
      <c r="E1767" s="21">
        <v>3</v>
      </c>
      <c r="F1767" s="31">
        <v>0.96305105890140408</v>
      </c>
      <c r="G1767" s="21">
        <v>286</v>
      </c>
      <c r="H1767" s="31">
        <v>0.99373688138351601</v>
      </c>
      <c r="I1767" s="31">
        <v>0.99676112581910359</v>
      </c>
      <c r="J1767" s="21" t="s">
        <v>58</v>
      </c>
      <c r="K1767" s="31">
        <v>1.9791888158001331E-2</v>
      </c>
      <c r="L1767" s="21">
        <v>222</v>
      </c>
      <c r="M1767" s="31">
        <v>1.0213934225488304</v>
      </c>
      <c r="N1767" s="31">
        <v>0.99317980335967293</v>
      </c>
      <c r="O1767" s="21" t="s">
        <v>44</v>
      </c>
      <c r="P1767" s="31">
        <v>6.6267929552833718E-3</v>
      </c>
      <c r="Q1767" s="21">
        <v>708</v>
      </c>
      <c r="R1767" s="31">
        <v>1.0366815305480455</v>
      </c>
      <c r="S1767" s="31">
        <v>0.99472354671482743</v>
      </c>
      <c r="T1767" s="21" t="s">
        <v>44</v>
      </c>
      <c r="U1767" s="31">
        <v>2.6753683953836427E-2</v>
      </c>
      <c r="V1767" s="21">
        <v>468</v>
      </c>
      <c r="W1767" s="31">
        <v>0.93414179688717991</v>
      </c>
      <c r="X1767" s="31">
        <v>0.9918516596681215</v>
      </c>
      <c r="Y1767" s="21" t="s">
        <v>58</v>
      </c>
      <c r="Z1767" s="31">
        <v>1.9219085185642398E-2</v>
      </c>
      <c r="AA1767" s="21">
        <v>131</v>
      </c>
      <c r="AB1767" s="31">
        <v>1.0567879253029835</v>
      </c>
      <c r="AC1767" s="31">
        <v>0.9952100778551094</v>
      </c>
      <c r="AD1767" s="21" t="s">
        <v>44</v>
      </c>
      <c r="AE1767" s="40">
        <v>1.6850001473299736E-2</v>
      </c>
      <c r="AF1767" s="21">
        <v>195</v>
      </c>
      <c r="AG1767" s="31">
        <v>1.0229754187226079</v>
      </c>
      <c r="AH1767" s="31">
        <v>0.99702926691394167</v>
      </c>
      <c r="AI1767" s="21" t="s">
        <v>44</v>
      </c>
      <c r="AJ1767" s="32">
        <v>9.2405988288353589E-3</v>
      </c>
    </row>
    <row r="1768" spans="1:36" x14ac:dyDescent="0.25">
      <c r="A1768" s="21" t="s">
        <v>1868</v>
      </c>
      <c r="B1768" s="21">
        <v>0.99939999999999996</v>
      </c>
      <c r="C1768" s="36">
        <f>1-Table2[[#This Row],[  Payment adjustment factor ]]</f>
        <v>6.0000000000004494E-4</v>
      </c>
      <c r="D1768" s="31">
        <v>0.72110389610389614</v>
      </c>
      <c r="E1768" s="21">
        <v>5</v>
      </c>
      <c r="F1768" s="31">
        <v>0.96305105890140408</v>
      </c>
      <c r="G1768" s="21">
        <v>1</v>
      </c>
      <c r="H1768" s="31">
        <v>0.99795997738145181</v>
      </c>
      <c r="I1768" s="31">
        <v>1.0039137645557574</v>
      </c>
      <c r="J1768" s="21" t="s">
        <v>58</v>
      </c>
      <c r="K1768" s="31">
        <v>3.2464472702063902E-4</v>
      </c>
      <c r="L1768" s="21">
        <v>35</v>
      </c>
      <c r="M1768" s="31">
        <v>1.0487196200582787</v>
      </c>
      <c r="N1768" s="31">
        <v>1.0034934502081108</v>
      </c>
      <c r="O1768" s="21" t="s">
        <v>44</v>
      </c>
      <c r="P1768" s="31">
        <v>1.3098694269624071E-2</v>
      </c>
      <c r="Q1768" s="21">
        <v>34</v>
      </c>
      <c r="R1768" s="31">
        <v>0.9890792459343144</v>
      </c>
      <c r="S1768" s="31">
        <v>1.0156031600015401</v>
      </c>
      <c r="T1768" s="21" t="s">
        <v>58</v>
      </c>
      <c r="U1768" s="31">
        <v>1.5096221573459283E-2</v>
      </c>
      <c r="V1768" s="21">
        <v>59</v>
      </c>
      <c r="W1768" s="31">
        <v>0.98049549561916993</v>
      </c>
      <c r="X1768" s="31">
        <v>1.0088431660083446</v>
      </c>
      <c r="Y1768" s="21" t="s">
        <v>58</v>
      </c>
      <c r="Z1768" s="31">
        <v>4.2599732151176517E-2</v>
      </c>
      <c r="AA1768" s="12" t="s">
        <v>3140</v>
      </c>
      <c r="AB1768" s="12" t="s">
        <v>3140</v>
      </c>
      <c r="AC1768" s="31">
        <v>1.0058738187651037</v>
      </c>
      <c r="AD1768" s="21" t="s">
        <v>58</v>
      </c>
      <c r="AE1768" s="12" t="s">
        <v>3140</v>
      </c>
      <c r="AF1768" s="21">
        <v>13</v>
      </c>
      <c r="AG1768" s="31">
        <v>1.0205704281856103</v>
      </c>
      <c r="AH1768" s="31">
        <v>0.99633796354879245</v>
      </c>
      <c r="AI1768" s="21" t="s">
        <v>58</v>
      </c>
      <c r="AJ1768" s="32">
        <v>9.1190643965261171E-3</v>
      </c>
    </row>
    <row r="1769" spans="1:36" x14ac:dyDescent="0.25">
      <c r="A1769" s="21" t="s">
        <v>1869</v>
      </c>
      <c r="B1769" s="21">
        <v>0.98970000000000002</v>
      </c>
      <c r="C1769" s="36">
        <f>1-Table2[[#This Row],[  Payment adjustment factor ]]</f>
        <v>1.0299999999999976E-2</v>
      </c>
      <c r="D1769" s="31">
        <v>0.31709477413640391</v>
      </c>
      <c r="E1769" s="21">
        <v>4</v>
      </c>
      <c r="F1769" s="31">
        <v>0.96305105890140408</v>
      </c>
      <c r="G1769" s="21">
        <v>5</v>
      </c>
      <c r="H1769" s="31">
        <v>0.98462173882282644</v>
      </c>
      <c r="I1769" s="31">
        <v>0.99640551805727029</v>
      </c>
      <c r="J1769" s="21" t="s">
        <v>58</v>
      </c>
      <c r="K1769" s="31">
        <v>4.6396032204747426E-3</v>
      </c>
      <c r="L1769" s="21">
        <v>26</v>
      </c>
      <c r="M1769" s="31">
        <v>1.0124932806093252</v>
      </c>
      <c r="N1769" s="31">
        <v>0.99894818277070196</v>
      </c>
      <c r="O1769" s="21" t="s">
        <v>44</v>
      </c>
      <c r="P1769" s="31">
        <v>2.35596902396903E-2</v>
      </c>
      <c r="Q1769" s="21">
        <v>41</v>
      </c>
      <c r="R1769" s="31">
        <v>1.0158333944106885</v>
      </c>
      <c r="S1769" s="31">
        <v>1.0047319092771723</v>
      </c>
      <c r="T1769" s="21" t="s">
        <v>44</v>
      </c>
      <c r="U1769" s="31">
        <v>3.7598918573423401E-2</v>
      </c>
      <c r="V1769" s="21">
        <v>94</v>
      </c>
      <c r="W1769" s="31">
        <v>1.1043176429723767</v>
      </c>
      <c r="X1769" s="31">
        <v>1.0004417594919579</v>
      </c>
      <c r="Y1769" s="21" t="s">
        <v>44</v>
      </c>
      <c r="Z1769" s="31">
        <v>9.5584551120583547E-2</v>
      </c>
      <c r="AA1769" s="12" t="s">
        <v>3140</v>
      </c>
      <c r="AB1769" s="12" t="s">
        <v>3140</v>
      </c>
      <c r="AC1769" s="31">
        <v>1.0020055371561525</v>
      </c>
      <c r="AD1769" s="21" t="s">
        <v>58</v>
      </c>
      <c r="AE1769" s="12" t="s">
        <v>3140</v>
      </c>
      <c r="AF1769" s="21">
        <v>18</v>
      </c>
      <c r="AG1769" s="31">
        <v>0.94847542425649245</v>
      </c>
      <c r="AH1769" s="31">
        <v>0.99158634970302129</v>
      </c>
      <c r="AI1769" s="21" t="s">
        <v>58</v>
      </c>
      <c r="AJ1769" s="32">
        <v>2.6122350109763572E-2</v>
      </c>
    </row>
    <row r="1770" spans="1:36" x14ac:dyDescent="0.25">
      <c r="A1770" s="21" t="s">
        <v>1870</v>
      </c>
      <c r="B1770" s="21">
        <v>0.99890000000000001</v>
      </c>
      <c r="C1770" s="36">
        <f>1-Table2[[#This Row],[  Payment adjustment factor ]]</f>
        <v>1.0999999999999899E-3</v>
      </c>
      <c r="D1770" s="31">
        <v>0.81593240796620403</v>
      </c>
      <c r="E1770" s="21">
        <v>5</v>
      </c>
      <c r="F1770" s="31">
        <v>0.96305105890140408</v>
      </c>
      <c r="G1770" s="21">
        <v>17</v>
      </c>
      <c r="H1770" s="31">
        <v>1.0045149757555882</v>
      </c>
      <c r="I1770" s="31">
        <v>1.0039137645557574</v>
      </c>
      <c r="J1770" s="21" t="s">
        <v>58</v>
      </c>
      <c r="K1770" s="31">
        <v>3.3595779444458708E-3</v>
      </c>
      <c r="L1770" s="21">
        <v>42</v>
      </c>
      <c r="M1770" s="31">
        <v>1.0412984248835129</v>
      </c>
      <c r="N1770" s="31">
        <v>1.0034934502081108</v>
      </c>
      <c r="O1770" s="21" t="s">
        <v>44</v>
      </c>
      <c r="P1770" s="31">
        <v>7.5045589295075306E-3</v>
      </c>
      <c r="Q1770" s="21">
        <v>81</v>
      </c>
      <c r="R1770" s="31">
        <v>1.0424664632334681</v>
      </c>
      <c r="S1770" s="31">
        <v>1.0156031600015401</v>
      </c>
      <c r="T1770" s="21" t="s">
        <v>44</v>
      </c>
      <c r="U1770" s="31">
        <v>1.5543227256521916E-2</v>
      </c>
      <c r="V1770" s="21">
        <v>109</v>
      </c>
      <c r="W1770" s="31">
        <v>1.0220565501120829</v>
      </c>
      <c r="X1770" s="31">
        <v>1.0088431660083446</v>
      </c>
      <c r="Y1770" s="21" t="s">
        <v>44</v>
      </c>
      <c r="Z1770" s="31">
        <v>3.5554546952675459E-2</v>
      </c>
      <c r="AA1770" s="12" t="s">
        <v>3140</v>
      </c>
      <c r="AB1770" s="12" t="s">
        <v>3140</v>
      </c>
      <c r="AC1770" s="31">
        <v>1.0058738187651037</v>
      </c>
      <c r="AD1770" s="21" t="s">
        <v>58</v>
      </c>
      <c r="AE1770" s="12" t="s">
        <v>3140</v>
      </c>
      <c r="AF1770" s="21">
        <v>14</v>
      </c>
      <c r="AG1770" s="31">
        <v>1.0218187379096035</v>
      </c>
      <c r="AH1770" s="31">
        <v>0.99633796354879245</v>
      </c>
      <c r="AI1770" s="21" t="s">
        <v>58</v>
      </c>
      <c r="AJ1770" s="32">
        <v>3.9740039542781004E-3</v>
      </c>
    </row>
    <row r="1771" spans="1:36" x14ac:dyDescent="0.25">
      <c r="A1771" s="21" t="s">
        <v>1871</v>
      </c>
      <c r="B1771" s="21">
        <v>0.99419999999999997</v>
      </c>
      <c r="C1771" s="36">
        <f>1-Table2[[#This Row],[  Payment adjustment factor ]]</f>
        <v>5.8000000000000274E-3</v>
      </c>
      <c r="D1771" s="31">
        <v>0.21376697189769497</v>
      </c>
      <c r="E1771" s="21">
        <v>3</v>
      </c>
      <c r="F1771" s="31">
        <v>0.96305105890140408</v>
      </c>
      <c r="G1771" s="21">
        <v>36</v>
      </c>
      <c r="H1771" s="31">
        <v>0.98887929277530129</v>
      </c>
      <c r="I1771" s="31">
        <v>0.99676112581910359</v>
      </c>
      <c r="J1771" s="21" t="s">
        <v>58</v>
      </c>
      <c r="K1771" s="31">
        <v>4.3141854404946233E-3</v>
      </c>
      <c r="L1771" s="21">
        <v>88</v>
      </c>
      <c r="M1771" s="31">
        <v>1.0117258348358253</v>
      </c>
      <c r="N1771" s="31">
        <v>0.99317980335967293</v>
      </c>
      <c r="O1771" s="21" t="s">
        <v>44</v>
      </c>
      <c r="P1771" s="31">
        <v>1.0411726535358257E-2</v>
      </c>
      <c r="Q1771" s="21">
        <v>319</v>
      </c>
      <c r="R1771" s="31">
        <v>1.0466947196599603</v>
      </c>
      <c r="S1771" s="31">
        <v>0.99472354671482743</v>
      </c>
      <c r="T1771" s="21" t="s">
        <v>44</v>
      </c>
      <c r="U1771" s="31">
        <v>4.006319942247643E-2</v>
      </c>
      <c r="V1771" s="21">
        <v>332</v>
      </c>
      <c r="W1771" s="31">
        <v>1.0289481061064005</v>
      </c>
      <c r="X1771" s="31">
        <v>0.9918516596681215</v>
      </c>
      <c r="Y1771" s="21" t="s">
        <v>44</v>
      </c>
      <c r="Z1771" s="31">
        <v>5.2725907014310153E-2</v>
      </c>
      <c r="AA1771" s="12" t="s">
        <v>3140</v>
      </c>
      <c r="AB1771" s="12" t="s">
        <v>3140</v>
      </c>
      <c r="AC1771" s="31">
        <v>0.9952100778551094</v>
      </c>
      <c r="AD1771" s="21" t="s">
        <v>58</v>
      </c>
      <c r="AE1771" s="12" t="s">
        <v>3140</v>
      </c>
      <c r="AF1771" s="21">
        <v>220</v>
      </c>
      <c r="AG1771" s="31">
        <v>1.0393328678322884</v>
      </c>
      <c r="AH1771" s="31">
        <v>0.99702926691394167</v>
      </c>
      <c r="AI1771" s="21" t="s">
        <v>44</v>
      </c>
      <c r="AJ1771" s="32">
        <v>4.2551165023391901E-2</v>
      </c>
    </row>
    <row r="1772" spans="1:36" x14ac:dyDescent="0.25">
      <c r="A1772" s="21" t="s">
        <v>1872</v>
      </c>
      <c r="B1772" s="21">
        <v>0.99980000000000002</v>
      </c>
      <c r="C1772" s="36">
        <f>1-Table2[[#This Row],[  Payment adjustment factor ]]</f>
        <v>1.9999999999997797E-4</v>
      </c>
      <c r="D1772" s="31">
        <v>0.25161016949152543</v>
      </c>
      <c r="E1772" s="21">
        <v>4</v>
      </c>
      <c r="F1772" s="31">
        <v>0.96305105890140408</v>
      </c>
      <c r="G1772" s="21">
        <v>294</v>
      </c>
      <c r="H1772" s="31">
        <v>1.0019669371613884</v>
      </c>
      <c r="I1772" s="31">
        <v>0.99640551805727029</v>
      </c>
      <c r="J1772" s="21" t="s">
        <v>44</v>
      </c>
      <c r="K1772" s="31">
        <v>1.732321802862714E-2</v>
      </c>
      <c r="L1772" s="21">
        <v>124</v>
      </c>
      <c r="M1772" s="31">
        <v>1.0097377777773235</v>
      </c>
      <c r="N1772" s="31">
        <v>0.99894818277070196</v>
      </c>
      <c r="O1772" s="21" t="s">
        <v>44</v>
      </c>
      <c r="P1772" s="31">
        <v>3.7446948731609552E-3</v>
      </c>
      <c r="Q1772" s="21">
        <v>429</v>
      </c>
      <c r="R1772" s="31">
        <v>0.91222674342605592</v>
      </c>
      <c r="S1772" s="31">
        <v>1.0047319092771723</v>
      </c>
      <c r="T1772" s="21" t="s">
        <v>58</v>
      </c>
      <c r="U1772" s="31">
        <v>1.555574316905701E-2</v>
      </c>
      <c r="V1772" s="21">
        <v>244</v>
      </c>
      <c r="W1772" s="31">
        <v>1.0100078938818535</v>
      </c>
      <c r="X1772" s="31">
        <v>1.0004417594919579</v>
      </c>
      <c r="Y1772" s="21" t="s">
        <v>44</v>
      </c>
      <c r="Z1772" s="31">
        <v>9.6985467504719647E-3</v>
      </c>
      <c r="AA1772" s="21">
        <v>108</v>
      </c>
      <c r="AB1772" s="31">
        <v>0.99185372324160281</v>
      </c>
      <c r="AC1772" s="31">
        <v>1.0020055371561525</v>
      </c>
      <c r="AD1772" s="21" t="s">
        <v>58</v>
      </c>
      <c r="AE1772" s="40">
        <v>1.3623781502266886E-2</v>
      </c>
      <c r="AF1772" s="21">
        <v>136</v>
      </c>
      <c r="AG1772" s="31">
        <v>0.9487144235631042</v>
      </c>
      <c r="AH1772" s="31">
        <v>0.99158634970302129</v>
      </c>
      <c r="AI1772" s="21" t="s">
        <v>58</v>
      </c>
      <c r="AJ1772" s="32">
        <v>5.9793899426821492E-3</v>
      </c>
    </row>
    <row r="1773" spans="1:36" x14ac:dyDescent="0.25">
      <c r="A1773" s="21" t="s">
        <v>1873</v>
      </c>
      <c r="B1773" s="21">
        <v>0.99360000000000004</v>
      </c>
      <c r="C1773" s="36">
        <f>1-Table2[[#This Row],[  Payment adjustment factor ]]</f>
        <v>6.3999999999999613E-3</v>
      </c>
      <c r="D1773" s="31">
        <v>0.58036012004001336</v>
      </c>
      <c r="E1773" s="21">
        <v>5</v>
      </c>
      <c r="F1773" s="31">
        <v>0.96305105890140408</v>
      </c>
      <c r="G1773" s="21">
        <v>70</v>
      </c>
      <c r="H1773" s="31">
        <v>0.94326319495546296</v>
      </c>
      <c r="I1773" s="31">
        <v>1.0039137645557574</v>
      </c>
      <c r="J1773" s="21" t="s">
        <v>58</v>
      </c>
      <c r="K1773" s="31">
        <v>1.5130437787880709E-2</v>
      </c>
      <c r="L1773" s="21">
        <v>65</v>
      </c>
      <c r="M1773" s="31">
        <v>1.0386213226303884</v>
      </c>
      <c r="N1773" s="31">
        <v>1.0034934502081108</v>
      </c>
      <c r="O1773" s="21" t="s">
        <v>44</v>
      </c>
      <c r="P1773" s="31">
        <v>1.1260250047936177E-2</v>
      </c>
      <c r="Q1773" s="21">
        <v>185</v>
      </c>
      <c r="R1773" s="31">
        <v>1.0993375886600858</v>
      </c>
      <c r="S1773" s="31">
        <v>1.0156031600015401</v>
      </c>
      <c r="T1773" s="21" t="s">
        <v>44</v>
      </c>
      <c r="U1773" s="31">
        <v>3.1696998341040991E-2</v>
      </c>
      <c r="V1773" s="21">
        <v>132</v>
      </c>
      <c r="W1773" s="31">
        <v>1.1126304171852819</v>
      </c>
      <c r="X1773" s="31">
        <v>1.0088431660083446</v>
      </c>
      <c r="Y1773" s="21" t="s">
        <v>44</v>
      </c>
      <c r="Z1773" s="31">
        <v>3.435828071591706E-2</v>
      </c>
      <c r="AA1773" s="12" t="s">
        <v>3140</v>
      </c>
      <c r="AB1773" s="12" t="s">
        <v>3140</v>
      </c>
      <c r="AC1773" s="31">
        <v>1.0058738187651037</v>
      </c>
      <c r="AD1773" s="21" t="s">
        <v>58</v>
      </c>
      <c r="AE1773" s="12" t="s">
        <v>3140</v>
      </c>
      <c r="AF1773" s="21">
        <v>12</v>
      </c>
      <c r="AG1773" s="31">
        <v>0.97210669637820091</v>
      </c>
      <c r="AH1773" s="31">
        <v>0.99633796354879245</v>
      </c>
      <c r="AI1773" s="21" t="s">
        <v>58</v>
      </c>
      <c r="AJ1773" s="32">
        <v>2.9294122623160796E-3</v>
      </c>
    </row>
    <row r="1774" spans="1:36" x14ac:dyDescent="0.25">
      <c r="A1774" s="21" t="s">
        <v>1874</v>
      </c>
      <c r="B1774" s="21">
        <v>0.99039999999999995</v>
      </c>
      <c r="C1774" s="36">
        <f>1-Table2[[#This Row],[  Payment adjustment factor ]]</f>
        <v>9.6000000000000529E-3</v>
      </c>
      <c r="D1774" s="31">
        <v>0.73380210949271718</v>
      </c>
      <c r="E1774" s="21">
        <v>5</v>
      </c>
      <c r="F1774" s="31">
        <v>0.96305105890140408</v>
      </c>
      <c r="G1774" s="21">
        <v>27</v>
      </c>
      <c r="H1774" s="31">
        <v>1.0150453889656073</v>
      </c>
      <c r="I1774" s="31">
        <v>1.0039137645557574</v>
      </c>
      <c r="J1774" s="21" t="s">
        <v>44</v>
      </c>
      <c r="K1774" s="31">
        <v>3.1055631196082751E-3</v>
      </c>
      <c r="L1774" s="21">
        <v>97</v>
      </c>
      <c r="M1774" s="31">
        <v>1.1381130617294253</v>
      </c>
      <c r="N1774" s="31">
        <v>1.0034934502081108</v>
      </c>
      <c r="O1774" s="21" t="s">
        <v>44</v>
      </c>
      <c r="P1774" s="31">
        <v>8.5408312842117744E-3</v>
      </c>
      <c r="Q1774" s="21">
        <v>330</v>
      </c>
      <c r="R1774" s="31">
        <v>1.0214420238605761</v>
      </c>
      <c r="S1774" s="31">
        <v>1.0156031600015401</v>
      </c>
      <c r="T1774" s="21" t="s">
        <v>44</v>
      </c>
      <c r="U1774" s="31">
        <v>3.2096189441655064E-2</v>
      </c>
      <c r="V1774" s="21">
        <v>285</v>
      </c>
      <c r="W1774" s="31">
        <v>1.2192619448136899</v>
      </c>
      <c r="X1774" s="31">
        <v>1.0088431660083446</v>
      </c>
      <c r="Y1774" s="21" t="s">
        <v>44</v>
      </c>
      <c r="Z1774" s="31">
        <v>4.0931465420719002E-2</v>
      </c>
      <c r="AA1774" s="12" t="s">
        <v>3140</v>
      </c>
      <c r="AB1774" s="12" t="s">
        <v>3140</v>
      </c>
      <c r="AC1774" s="31">
        <v>1.0058738187651037</v>
      </c>
      <c r="AD1774" s="21" t="s">
        <v>58</v>
      </c>
      <c r="AE1774" s="12" t="s">
        <v>3140</v>
      </c>
      <c r="AF1774" s="21">
        <v>9</v>
      </c>
      <c r="AG1774" s="31">
        <v>1.0271465928086994</v>
      </c>
      <c r="AH1774" s="31">
        <v>0.99633796354879245</v>
      </c>
      <c r="AI1774" s="21" t="s">
        <v>58</v>
      </c>
      <c r="AJ1774" s="32">
        <v>1.387805993256299E-3</v>
      </c>
    </row>
    <row r="1775" spans="1:36" x14ac:dyDescent="0.25">
      <c r="A1775" s="21" t="s">
        <v>1875</v>
      </c>
      <c r="B1775" s="21">
        <v>0.99170000000000003</v>
      </c>
      <c r="C1775" s="36">
        <f>1-Table2[[#This Row],[  Payment adjustment factor ]]</f>
        <v>8.2999999999999741E-3</v>
      </c>
      <c r="D1775" s="31">
        <v>0.23261738653288391</v>
      </c>
      <c r="E1775" s="21">
        <v>3</v>
      </c>
      <c r="F1775" s="31">
        <v>0.96305105890140408</v>
      </c>
      <c r="G1775" s="21">
        <v>405</v>
      </c>
      <c r="H1775" s="31">
        <v>1.0373729883289939</v>
      </c>
      <c r="I1775" s="31">
        <v>0.99676112581910359</v>
      </c>
      <c r="J1775" s="21" t="s">
        <v>44</v>
      </c>
      <c r="K1775" s="31">
        <v>2.7772887275813011E-2</v>
      </c>
      <c r="L1775" s="21">
        <v>231</v>
      </c>
      <c r="M1775" s="31">
        <v>1.1496719877896646</v>
      </c>
      <c r="N1775" s="31">
        <v>0.99317980335967293</v>
      </c>
      <c r="O1775" s="21" t="s">
        <v>44</v>
      </c>
      <c r="P1775" s="31">
        <v>7.6753046705854708E-3</v>
      </c>
      <c r="Q1775" s="21">
        <v>1046</v>
      </c>
      <c r="R1775" s="31">
        <v>0.98857960847496096</v>
      </c>
      <c r="S1775" s="31">
        <v>0.99472354671482743</v>
      </c>
      <c r="T1775" s="21" t="s">
        <v>58</v>
      </c>
      <c r="U1775" s="31">
        <v>4.3913295636657322E-2</v>
      </c>
      <c r="V1775" s="21">
        <v>707</v>
      </c>
      <c r="W1775" s="31">
        <v>1.1482434582539474</v>
      </c>
      <c r="X1775" s="31">
        <v>0.9918516596681215</v>
      </c>
      <c r="Y1775" s="21" t="s">
        <v>44</v>
      </c>
      <c r="Z1775" s="31">
        <v>3.2756419742525841E-2</v>
      </c>
      <c r="AA1775" s="21">
        <v>119</v>
      </c>
      <c r="AB1775" s="31">
        <v>1.0642537101545944</v>
      </c>
      <c r="AC1775" s="31">
        <v>0.9952100778551094</v>
      </c>
      <c r="AD1775" s="21" t="s">
        <v>44</v>
      </c>
      <c r="AE1775" s="40">
        <v>1.6887117154687929E-2</v>
      </c>
      <c r="AF1775" s="21">
        <v>19</v>
      </c>
      <c r="AG1775" s="31">
        <v>0.94284312391431435</v>
      </c>
      <c r="AH1775" s="31">
        <v>0.99702926691394167</v>
      </c>
      <c r="AI1775" s="21" t="s">
        <v>58</v>
      </c>
      <c r="AJ1775" s="32">
        <v>9.5640588075168135E-4</v>
      </c>
    </row>
    <row r="1776" spans="1:36" x14ac:dyDescent="0.25">
      <c r="A1776" s="21" t="s">
        <v>1876</v>
      </c>
      <c r="B1776" s="21">
        <v>0.99919999999999998</v>
      </c>
      <c r="C1776" s="36">
        <f>1-Table2[[#This Row],[  Payment adjustment factor ]]</f>
        <v>8.0000000000002292E-4</v>
      </c>
      <c r="D1776" s="31">
        <v>0.46858873458327521</v>
      </c>
      <c r="E1776" s="21">
        <v>5</v>
      </c>
      <c r="F1776" s="31">
        <v>0.96305105890140408</v>
      </c>
      <c r="G1776" s="21">
        <v>260</v>
      </c>
      <c r="H1776" s="31">
        <v>1.057010469842683</v>
      </c>
      <c r="I1776" s="31">
        <v>1.0039137645557574</v>
      </c>
      <c r="J1776" s="21" t="s">
        <v>44</v>
      </c>
      <c r="K1776" s="31">
        <v>1.1825942174743025E-2</v>
      </c>
      <c r="L1776" s="21">
        <v>139</v>
      </c>
      <c r="M1776" s="31">
        <v>1.0095982460836288</v>
      </c>
      <c r="N1776" s="31">
        <v>1.0034934502081108</v>
      </c>
      <c r="O1776" s="21" t="s">
        <v>44</v>
      </c>
      <c r="P1776" s="31">
        <v>2.3996690913860364E-3</v>
      </c>
      <c r="Q1776" s="21">
        <v>799</v>
      </c>
      <c r="R1776" s="31">
        <v>0.8967154162674007</v>
      </c>
      <c r="S1776" s="31">
        <v>1.0156031600015401</v>
      </c>
      <c r="T1776" s="21" t="s">
        <v>58</v>
      </c>
      <c r="U1776" s="31">
        <v>1.7884272419623096E-2</v>
      </c>
      <c r="V1776" s="21">
        <v>423</v>
      </c>
      <c r="W1776" s="31">
        <v>1.0269365009524847</v>
      </c>
      <c r="X1776" s="31">
        <v>1.0088431660083446</v>
      </c>
      <c r="Y1776" s="21" t="s">
        <v>44</v>
      </c>
      <c r="Z1776" s="31">
        <v>1.0535606171189857E-2</v>
      </c>
      <c r="AA1776" s="21">
        <v>89</v>
      </c>
      <c r="AB1776" s="31">
        <v>0.89114260627662734</v>
      </c>
      <c r="AC1776" s="31">
        <v>1.0058738187651037</v>
      </c>
      <c r="AD1776" s="21" t="s">
        <v>58</v>
      </c>
      <c r="AE1776" s="40">
        <v>6.9282303970826962E-3</v>
      </c>
      <c r="AF1776" s="21">
        <v>428</v>
      </c>
      <c r="AG1776" s="31">
        <v>0.84093534272126458</v>
      </c>
      <c r="AH1776" s="31">
        <v>0.99633796354879245</v>
      </c>
      <c r="AI1776" s="21" t="s">
        <v>58</v>
      </c>
      <c r="AJ1776" s="32">
        <v>1.0837837676295255E-2</v>
      </c>
    </row>
    <row r="1777" spans="1:36" x14ac:dyDescent="0.25">
      <c r="A1777" s="21" t="s">
        <v>1877</v>
      </c>
      <c r="B1777" s="21">
        <v>0.99819999999999998</v>
      </c>
      <c r="C1777" s="36">
        <f>1-Table2[[#This Row],[  Payment adjustment factor ]]</f>
        <v>1.8000000000000238E-3</v>
      </c>
      <c r="D1777" s="31">
        <v>0.428997668997669</v>
      </c>
      <c r="E1777" s="21">
        <v>5</v>
      </c>
      <c r="F1777" s="31">
        <v>0.96305105890140408</v>
      </c>
      <c r="G1777" s="21">
        <v>11</v>
      </c>
      <c r="H1777" s="31">
        <v>1.0041895342273499</v>
      </c>
      <c r="I1777" s="31">
        <v>1.0039137645557574</v>
      </c>
      <c r="J1777" s="21" t="s">
        <v>58</v>
      </c>
      <c r="K1777" s="31">
        <v>1.3789722517855688E-3</v>
      </c>
      <c r="L1777" s="21">
        <v>68</v>
      </c>
      <c r="M1777" s="31">
        <v>1.0688424257605238</v>
      </c>
      <c r="N1777" s="31">
        <v>1.0034934502081108</v>
      </c>
      <c r="O1777" s="21" t="s">
        <v>44</v>
      </c>
      <c r="P1777" s="31">
        <v>8.6073539829003304E-3</v>
      </c>
      <c r="Q1777" s="21">
        <v>73</v>
      </c>
      <c r="R1777" s="31">
        <v>1.0451384461268862</v>
      </c>
      <c r="S1777" s="31">
        <v>1.0156031600015401</v>
      </c>
      <c r="T1777" s="21" t="s">
        <v>44</v>
      </c>
      <c r="U1777" s="31">
        <v>9.7359132089032165E-3</v>
      </c>
      <c r="V1777" s="21">
        <v>105</v>
      </c>
      <c r="W1777" s="31">
        <v>1.0641193462350262</v>
      </c>
      <c r="X1777" s="31">
        <v>1.0088431660083446</v>
      </c>
      <c r="Y1777" s="21" t="s">
        <v>44</v>
      </c>
      <c r="Z1777" s="31">
        <v>1.9256085744037674E-2</v>
      </c>
      <c r="AA1777" s="12" t="s">
        <v>3140</v>
      </c>
      <c r="AB1777" s="12" t="s">
        <v>3140</v>
      </c>
      <c r="AC1777" s="31">
        <v>1.0058738187651037</v>
      </c>
      <c r="AD1777" s="21" t="s">
        <v>58</v>
      </c>
      <c r="AE1777" s="12" t="s">
        <v>3140</v>
      </c>
      <c r="AF1777" s="21">
        <v>11</v>
      </c>
      <c r="AG1777" s="31">
        <v>1.018653864088541</v>
      </c>
      <c r="AH1777" s="31">
        <v>0.99633796354879245</v>
      </c>
      <c r="AI1777" s="21" t="s">
        <v>58</v>
      </c>
      <c r="AJ1777" s="32">
        <v>2.4472710447973676E-3</v>
      </c>
    </row>
    <row r="1778" spans="1:36" x14ac:dyDescent="0.25">
      <c r="A1778" s="21" t="s">
        <v>1878</v>
      </c>
      <c r="B1778" s="21">
        <v>0.99850000000000005</v>
      </c>
      <c r="C1778" s="36">
        <f>1-Table2[[#This Row],[  Payment adjustment factor ]]</f>
        <v>1.4999999999999458E-3</v>
      </c>
      <c r="D1778" s="31">
        <v>0.47946184069532088</v>
      </c>
      <c r="E1778" s="21">
        <v>5</v>
      </c>
      <c r="F1778" s="31">
        <v>0.96305105890140408</v>
      </c>
      <c r="G1778" s="21">
        <v>54</v>
      </c>
      <c r="H1778" s="31">
        <v>0.98401712774403849</v>
      </c>
      <c r="I1778" s="31">
        <v>1.0039137645557574</v>
      </c>
      <c r="J1778" s="21" t="s">
        <v>58</v>
      </c>
      <c r="K1778" s="31">
        <v>1.1978149819422428E-2</v>
      </c>
      <c r="L1778" s="21">
        <v>58</v>
      </c>
      <c r="M1778" s="31">
        <v>1.012552038454865</v>
      </c>
      <c r="N1778" s="31">
        <v>1.0034934502081108</v>
      </c>
      <c r="O1778" s="21" t="s">
        <v>44</v>
      </c>
      <c r="P1778" s="31">
        <v>7.9907779900575578E-3</v>
      </c>
      <c r="Q1778" s="21">
        <v>105</v>
      </c>
      <c r="R1778" s="31">
        <v>1.0556363890562634</v>
      </c>
      <c r="S1778" s="31">
        <v>1.0156031600015401</v>
      </c>
      <c r="T1778" s="21" t="s">
        <v>44</v>
      </c>
      <c r="U1778" s="31">
        <v>1.7053646081606203E-2</v>
      </c>
      <c r="V1778" s="21">
        <v>175</v>
      </c>
      <c r="W1778" s="31">
        <v>1.0179891544100916</v>
      </c>
      <c r="X1778" s="31">
        <v>1.0088431660083446</v>
      </c>
      <c r="Y1778" s="21" t="s">
        <v>44</v>
      </c>
      <c r="Z1778" s="31">
        <v>4.3683956002091497E-2</v>
      </c>
      <c r="AA1778" s="12" t="s">
        <v>3140</v>
      </c>
      <c r="AB1778" s="12" t="s">
        <v>3140</v>
      </c>
      <c r="AC1778" s="31">
        <v>1.0058738187651037</v>
      </c>
      <c r="AD1778" s="21" t="s">
        <v>58</v>
      </c>
      <c r="AE1778" s="12" t="s">
        <v>3140</v>
      </c>
      <c r="AF1778" s="21">
        <v>32</v>
      </c>
      <c r="AG1778" s="31">
        <v>1.0520525292429688</v>
      </c>
      <c r="AH1778" s="31">
        <v>0.99633796354879245</v>
      </c>
      <c r="AI1778" s="21" t="s">
        <v>44</v>
      </c>
      <c r="AJ1778" s="32">
        <v>6.595390677076117E-3</v>
      </c>
    </row>
    <row r="1779" spans="1:36" x14ac:dyDescent="0.25">
      <c r="A1779" s="21" t="s">
        <v>1879</v>
      </c>
      <c r="B1779" s="21">
        <v>0.99350000000000005</v>
      </c>
      <c r="C1779" s="36">
        <f>1-Table2[[#This Row],[  Payment adjustment factor ]]</f>
        <v>6.4999999999999503E-3</v>
      </c>
      <c r="D1779" s="31">
        <v>0.33841093993422189</v>
      </c>
      <c r="E1779" s="21">
        <v>5</v>
      </c>
      <c r="F1779" s="31">
        <v>0.96305105890140408</v>
      </c>
      <c r="G1779" s="21">
        <v>6</v>
      </c>
      <c r="H1779" s="31">
        <v>1.0219888026431421</v>
      </c>
      <c r="I1779" s="31">
        <v>1.0039137645557574</v>
      </c>
      <c r="J1779" s="21" t="s">
        <v>58</v>
      </c>
      <c r="K1779" s="31">
        <v>1.5898931896492698E-3</v>
      </c>
      <c r="L1779" s="21">
        <v>57</v>
      </c>
      <c r="M1779" s="31">
        <v>0.99946281725537145</v>
      </c>
      <c r="N1779" s="31">
        <v>1.0034934502081108</v>
      </c>
      <c r="O1779" s="21" t="s">
        <v>58</v>
      </c>
      <c r="P1779" s="31">
        <v>2.025834605584419E-2</v>
      </c>
      <c r="Q1779" s="21">
        <v>111</v>
      </c>
      <c r="R1779" s="31">
        <v>1.1057383210399794</v>
      </c>
      <c r="S1779" s="31">
        <v>1.0156031600015401</v>
      </c>
      <c r="T1779" s="21" t="s">
        <v>44</v>
      </c>
      <c r="U1779" s="31">
        <v>3.7714037850517641E-2</v>
      </c>
      <c r="V1779" s="21">
        <v>99</v>
      </c>
      <c r="W1779" s="31">
        <v>1.0903673295945888</v>
      </c>
      <c r="X1779" s="31">
        <v>1.0088431660083446</v>
      </c>
      <c r="Y1779" s="21" t="s">
        <v>44</v>
      </c>
      <c r="Z1779" s="31">
        <v>4.1418679429989905E-2</v>
      </c>
      <c r="AA1779" s="12" t="s">
        <v>3140</v>
      </c>
      <c r="AB1779" s="12" t="s">
        <v>3140</v>
      </c>
      <c r="AC1779" s="31">
        <v>1.0058738187651037</v>
      </c>
      <c r="AD1779" s="21" t="s">
        <v>58</v>
      </c>
      <c r="AE1779" s="12" t="s">
        <v>3140</v>
      </c>
      <c r="AF1779" s="21">
        <v>18</v>
      </c>
      <c r="AG1779" s="31">
        <v>1.019299156986587</v>
      </c>
      <c r="AH1779" s="31">
        <v>0.99633796354879245</v>
      </c>
      <c r="AI1779" s="21" t="s">
        <v>58</v>
      </c>
      <c r="AJ1779" s="32">
        <v>9.5717122826121069E-3</v>
      </c>
    </row>
    <row r="1780" spans="1:36" x14ac:dyDescent="0.25">
      <c r="A1780" s="21" t="s">
        <v>1880</v>
      </c>
      <c r="B1780" s="21">
        <v>0.99990000000000001</v>
      </c>
      <c r="C1780" s="36">
        <f>1-Table2[[#This Row],[  Payment adjustment factor ]]</f>
        <v>9.9999999999988987E-5</v>
      </c>
      <c r="D1780" s="31">
        <v>0.29326923076923078</v>
      </c>
      <c r="E1780" s="21">
        <v>4</v>
      </c>
      <c r="F1780" s="31">
        <v>0.96305105890140408</v>
      </c>
      <c r="G1780" s="21">
        <v>6</v>
      </c>
      <c r="H1780" s="31">
        <v>0.98178391642337415</v>
      </c>
      <c r="I1780" s="31">
        <v>0.99640551805727029</v>
      </c>
      <c r="J1780" s="21" t="s">
        <v>58</v>
      </c>
      <c r="K1780" s="31">
        <v>5.508601695382768E-3</v>
      </c>
      <c r="L1780" s="21">
        <v>27</v>
      </c>
      <c r="M1780" s="31">
        <v>0.99624507721877675</v>
      </c>
      <c r="N1780" s="31">
        <v>0.99894818277070196</v>
      </c>
      <c r="O1780" s="21" t="s">
        <v>58</v>
      </c>
      <c r="P1780" s="31">
        <v>2.6798697508344602E-2</v>
      </c>
      <c r="Q1780" s="21">
        <v>42</v>
      </c>
      <c r="R1780" s="31">
        <v>1.0075704002238532</v>
      </c>
      <c r="S1780" s="31">
        <v>1.0047319092771723</v>
      </c>
      <c r="T1780" s="21" t="s">
        <v>44</v>
      </c>
      <c r="U1780" s="31">
        <v>4.9104033482434875E-2</v>
      </c>
      <c r="V1780" s="21">
        <v>50</v>
      </c>
      <c r="W1780" s="31">
        <v>0.99430066413315743</v>
      </c>
      <c r="X1780" s="31">
        <v>1.0004417594919579</v>
      </c>
      <c r="Y1780" s="21" t="s">
        <v>58</v>
      </c>
      <c r="Z1780" s="31">
        <v>6.7559092599114634E-2</v>
      </c>
      <c r="AA1780" s="12" t="s">
        <v>3140</v>
      </c>
      <c r="AB1780" s="12" t="s">
        <v>3140</v>
      </c>
      <c r="AC1780" s="31">
        <v>1.0020055371561525</v>
      </c>
      <c r="AD1780" s="21" t="s">
        <v>58</v>
      </c>
      <c r="AE1780" s="12" t="s">
        <v>3140</v>
      </c>
      <c r="AF1780" s="21">
        <v>5</v>
      </c>
      <c r="AG1780" s="31">
        <v>1.0573097379486935</v>
      </c>
      <c r="AH1780" s="31">
        <v>0.99158634970302129</v>
      </c>
      <c r="AI1780" s="21" t="s">
        <v>58</v>
      </c>
      <c r="AJ1780" s="32">
        <v>8.5812925056291799E-3</v>
      </c>
    </row>
    <row r="1781" spans="1:36" x14ac:dyDescent="0.25">
      <c r="A1781" s="21" t="s">
        <v>1881</v>
      </c>
      <c r="B1781" s="21">
        <v>0.99790000000000001</v>
      </c>
      <c r="C1781" s="36">
        <f>1-Table2[[#This Row],[  Payment adjustment factor ]]</f>
        <v>2.0999999999999908E-3</v>
      </c>
      <c r="D1781" s="31">
        <v>0.23861069678244193</v>
      </c>
      <c r="E1781" s="21">
        <v>4</v>
      </c>
      <c r="F1781" s="31">
        <v>0.96305105890140408</v>
      </c>
      <c r="G1781" s="21">
        <v>180</v>
      </c>
      <c r="H1781" s="31">
        <v>1.0035288475570958</v>
      </c>
      <c r="I1781" s="31">
        <v>0.99640551805727029</v>
      </c>
      <c r="J1781" s="21" t="s">
        <v>44</v>
      </c>
      <c r="K1781" s="31">
        <v>1.9887592892759515E-2</v>
      </c>
      <c r="L1781" s="21">
        <v>159</v>
      </c>
      <c r="M1781" s="31">
        <v>1.0120034648806164</v>
      </c>
      <c r="N1781" s="31">
        <v>0.99894818277070196</v>
      </c>
      <c r="O1781" s="21" t="s">
        <v>44</v>
      </c>
      <c r="P1781" s="31">
        <v>6.3358090069346191E-3</v>
      </c>
      <c r="Q1781" s="21">
        <v>689</v>
      </c>
      <c r="R1781" s="31">
        <v>0.93269844641478095</v>
      </c>
      <c r="S1781" s="31">
        <v>1.0047319092771723</v>
      </c>
      <c r="T1781" s="21" t="s">
        <v>58</v>
      </c>
      <c r="U1781" s="31">
        <v>3.8991394184100511E-2</v>
      </c>
      <c r="V1781" s="21">
        <v>440</v>
      </c>
      <c r="W1781" s="31">
        <v>1.0769035457457687</v>
      </c>
      <c r="X1781" s="31">
        <v>1.0004417594919579</v>
      </c>
      <c r="Y1781" s="21" t="s">
        <v>44</v>
      </c>
      <c r="Z1781" s="31">
        <v>2.6004960111345395E-2</v>
      </c>
      <c r="AA1781" s="21">
        <v>135</v>
      </c>
      <c r="AB1781" s="31">
        <v>0.93239977427073595</v>
      </c>
      <c r="AC1781" s="31">
        <v>1.0020055371561525</v>
      </c>
      <c r="AD1781" s="21" t="s">
        <v>58</v>
      </c>
      <c r="AE1781" s="40">
        <v>2.2583291193903763E-2</v>
      </c>
      <c r="AF1781" s="21">
        <v>616</v>
      </c>
      <c r="AG1781" s="31">
        <v>0.80397061274696313</v>
      </c>
      <c r="AH1781" s="31">
        <v>0.99158634970302129</v>
      </c>
      <c r="AI1781" s="21" t="s">
        <v>58</v>
      </c>
      <c r="AJ1781" s="32">
        <v>3.894015524909912E-2</v>
      </c>
    </row>
    <row r="1782" spans="1:36" x14ac:dyDescent="0.25">
      <c r="A1782" s="21" t="s">
        <v>1882</v>
      </c>
      <c r="B1782" s="21">
        <v>0.99819999999999998</v>
      </c>
      <c r="C1782" s="36">
        <f>1-Table2[[#This Row],[  Payment adjustment factor ]]</f>
        <v>1.8000000000000238E-3</v>
      </c>
      <c r="D1782" s="31">
        <v>0.3202322465386333</v>
      </c>
      <c r="E1782" s="21">
        <v>5</v>
      </c>
      <c r="F1782" s="31">
        <v>0.96305105890140408</v>
      </c>
      <c r="G1782" s="21">
        <v>14</v>
      </c>
      <c r="H1782" s="31">
        <v>0.978351172466012</v>
      </c>
      <c r="I1782" s="31">
        <v>1.0039137645557574</v>
      </c>
      <c r="J1782" s="21" t="s">
        <v>58</v>
      </c>
      <c r="K1782" s="31">
        <v>1.6636125747559014E-3</v>
      </c>
      <c r="L1782" s="21">
        <v>105</v>
      </c>
      <c r="M1782" s="31">
        <v>1.0359789084475488</v>
      </c>
      <c r="N1782" s="31">
        <v>1.0034934502081108</v>
      </c>
      <c r="O1782" s="21" t="s">
        <v>44</v>
      </c>
      <c r="P1782" s="31">
        <v>1.0619443575228071E-2</v>
      </c>
      <c r="Q1782" s="21">
        <v>224</v>
      </c>
      <c r="R1782" s="31">
        <v>1.0483288279918075</v>
      </c>
      <c r="S1782" s="31">
        <v>1.0156031600015401</v>
      </c>
      <c r="T1782" s="21" t="s">
        <v>44</v>
      </c>
      <c r="U1782" s="31">
        <v>2.3438384049463516E-2</v>
      </c>
      <c r="V1782" s="21">
        <v>325</v>
      </c>
      <c r="W1782" s="31">
        <v>1.0267495409790688</v>
      </c>
      <c r="X1782" s="31">
        <v>1.0088431660083446</v>
      </c>
      <c r="Y1782" s="21" t="s">
        <v>44</v>
      </c>
      <c r="Z1782" s="31">
        <v>4.5133315949855729E-2</v>
      </c>
      <c r="AA1782" s="12" t="s">
        <v>3140</v>
      </c>
      <c r="AB1782" s="12" t="s">
        <v>3140</v>
      </c>
      <c r="AC1782" s="31">
        <v>1.0058738187651037</v>
      </c>
      <c r="AD1782" s="21" t="s">
        <v>58</v>
      </c>
      <c r="AE1782" s="12" t="s">
        <v>3140</v>
      </c>
      <c r="AF1782" s="21">
        <v>1</v>
      </c>
      <c r="AG1782" s="31">
        <v>0.99685128402467216</v>
      </c>
      <c r="AH1782" s="31">
        <v>0.99633796354879245</v>
      </c>
      <c r="AI1782" s="21" t="s">
        <v>58</v>
      </c>
      <c r="AJ1782" s="32">
        <v>1.6007689320489345E-4</v>
      </c>
    </row>
    <row r="1783" spans="1:36" x14ac:dyDescent="0.25">
      <c r="A1783" s="21" t="s">
        <v>1883</v>
      </c>
      <c r="B1783" s="21">
        <v>0.99480000000000002</v>
      </c>
      <c r="C1783" s="36">
        <f>1-Table2[[#This Row],[  Payment adjustment factor ]]</f>
        <v>5.1999999999999824E-3</v>
      </c>
      <c r="D1783" s="31">
        <v>0.17101872112813032</v>
      </c>
      <c r="E1783" s="21">
        <v>2</v>
      </c>
      <c r="F1783" s="31">
        <v>0.96305105890140408</v>
      </c>
      <c r="G1783" s="21">
        <v>165</v>
      </c>
      <c r="H1783" s="31">
        <v>0.99780721694148466</v>
      </c>
      <c r="I1783" s="31">
        <v>0.99543995630441762</v>
      </c>
      <c r="J1783" s="21" t="s">
        <v>44</v>
      </c>
      <c r="K1783" s="31">
        <v>1.2902624732054436E-2</v>
      </c>
      <c r="L1783" s="21">
        <v>195</v>
      </c>
      <c r="M1783" s="31">
        <v>0.9580246475358104</v>
      </c>
      <c r="N1783" s="31">
        <v>0.99446279037947338</v>
      </c>
      <c r="O1783" s="21" t="s">
        <v>58</v>
      </c>
      <c r="P1783" s="31">
        <v>8.180150705969981E-3</v>
      </c>
      <c r="Q1783" s="21">
        <v>824</v>
      </c>
      <c r="R1783" s="31">
        <v>0.93030262932165331</v>
      </c>
      <c r="S1783" s="31">
        <v>0.98990484924672528</v>
      </c>
      <c r="T1783" s="21" t="s">
        <v>58</v>
      </c>
      <c r="U1783" s="31">
        <v>4.4065943498179841E-2</v>
      </c>
      <c r="V1783" s="21">
        <v>796</v>
      </c>
      <c r="W1783" s="31">
        <v>1.0578588668144002</v>
      </c>
      <c r="X1783" s="31">
        <v>0.989996280811276</v>
      </c>
      <c r="Y1783" s="21" t="s">
        <v>44</v>
      </c>
      <c r="Z1783" s="31">
        <v>5.0119883375788432E-2</v>
      </c>
      <c r="AA1783" s="12" t="s">
        <v>3140</v>
      </c>
      <c r="AB1783" s="12" t="s">
        <v>3140</v>
      </c>
      <c r="AC1783" s="31">
        <v>0.99570692941132555</v>
      </c>
      <c r="AD1783" s="21" t="s">
        <v>58</v>
      </c>
      <c r="AE1783" s="12" t="s">
        <v>3140</v>
      </c>
      <c r="AF1783" s="21">
        <v>409</v>
      </c>
      <c r="AG1783" s="31">
        <v>1.0586757229300272</v>
      </c>
      <c r="AH1783" s="31">
        <v>0.99079810028693438</v>
      </c>
      <c r="AI1783" s="21" t="s">
        <v>44</v>
      </c>
      <c r="AJ1783" s="32">
        <v>2.8875055349447287E-2</v>
      </c>
    </row>
    <row r="1784" spans="1:36" x14ac:dyDescent="0.25">
      <c r="A1784" s="21" t="s">
        <v>1884</v>
      </c>
      <c r="B1784" s="21">
        <v>0.99870000000000003</v>
      </c>
      <c r="C1784" s="36">
        <f>1-Table2[[#This Row],[  Payment adjustment factor ]]</f>
        <v>1.2999999999999678E-3</v>
      </c>
      <c r="D1784" s="31">
        <v>0.53115614428883062</v>
      </c>
      <c r="E1784" s="21">
        <v>5</v>
      </c>
      <c r="F1784" s="31">
        <v>0.96305105890140408</v>
      </c>
      <c r="G1784" s="21">
        <v>113</v>
      </c>
      <c r="H1784" s="31">
        <v>0.98462251932350009</v>
      </c>
      <c r="I1784" s="31">
        <v>1.0039137645557574</v>
      </c>
      <c r="J1784" s="21" t="s">
        <v>58</v>
      </c>
      <c r="K1784" s="31">
        <v>1.1482825838194896E-2</v>
      </c>
      <c r="L1784" s="21">
        <v>93</v>
      </c>
      <c r="M1784" s="31">
        <v>0.99869260077313393</v>
      </c>
      <c r="N1784" s="31">
        <v>1.0034934502081108</v>
      </c>
      <c r="O1784" s="21" t="s">
        <v>58</v>
      </c>
      <c r="P1784" s="31">
        <v>4.2437736661270079E-3</v>
      </c>
      <c r="Q1784" s="21">
        <v>413</v>
      </c>
      <c r="R1784" s="31">
        <v>1.0797584039490711</v>
      </c>
      <c r="S1784" s="31">
        <v>1.0156031600015401</v>
      </c>
      <c r="T1784" s="21" t="s">
        <v>44</v>
      </c>
      <c r="U1784" s="31">
        <v>2.0601423034556227E-2</v>
      </c>
      <c r="V1784" s="21">
        <v>275</v>
      </c>
      <c r="W1784" s="31">
        <v>0.93612056821487033</v>
      </c>
      <c r="X1784" s="31">
        <v>1.0088431660083446</v>
      </c>
      <c r="Y1784" s="21" t="s">
        <v>58</v>
      </c>
      <c r="Z1784" s="31">
        <v>1.4462099928677268E-2</v>
      </c>
      <c r="AA1784" s="21">
        <v>94</v>
      </c>
      <c r="AB1784" s="31">
        <v>0.89694355955126337</v>
      </c>
      <c r="AC1784" s="31">
        <v>1.0058738187651037</v>
      </c>
      <c r="AD1784" s="21" t="s">
        <v>58</v>
      </c>
      <c r="AE1784" s="40">
        <v>1.6690490686862371E-2</v>
      </c>
      <c r="AF1784" s="21">
        <v>393</v>
      </c>
      <c r="AG1784" s="31">
        <v>0.94444682637064103</v>
      </c>
      <c r="AH1784" s="31">
        <v>0.99633796354879245</v>
      </c>
      <c r="AI1784" s="21" t="s">
        <v>58</v>
      </c>
      <c r="AJ1784" s="32">
        <v>2.3592753404402582E-2</v>
      </c>
    </row>
    <row r="1785" spans="1:36" x14ac:dyDescent="0.25">
      <c r="A1785" s="21" t="s">
        <v>1885</v>
      </c>
      <c r="B1785" s="31">
        <v>1</v>
      </c>
      <c r="C1785" s="36">
        <f>1-Table2[[#This Row],[  Payment adjustment factor ]]</f>
        <v>0</v>
      </c>
      <c r="D1785" s="31">
        <v>0.32278481012658228</v>
      </c>
      <c r="E1785" s="21">
        <v>5</v>
      </c>
      <c r="F1785" s="31">
        <v>0.96305105890140408</v>
      </c>
      <c r="G1785" s="21">
        <v>16</v>
      </c>
      <c r="H1785" s="31">
        <v>1.0039030950990711</v>
      </c>
      <c r="I1785" s="31">
        <v>1.0039137645557574</v>
      </c>
      <c r="J1785" s="21" t="s">
        <v>58</v>
      </c>
      <c r="K1785" s="31">
        <v>4.4490232769848473E-3</v>
      </c>
      <c r="L1785" s="21">
        <v>49</v>
      </c>
      <c r="M1785" s="31">
        <v>0.95411611827677922</v>
      </c>
      <c r="N1785" s="31">
        <v>1.0034934502081108</v>
      </c>
      <c r="O1785" s="21" t="s">
        <v>58</v>
      </c>
      <c r="P1785" s="31">
        <v>1.3905177645434046E-2</v>
      </c>
      <c r="Q1785" s="21">
        <v>202</v>
      </c>
      <c r="R1785" s="31">
        <v>1.0057462914081787</v>
      </c>
      <c r="S1785" s="31">
        <v>1.0156031600015401</v>
      </c>
      <c r="T1785" s="21" t="s">
        <v>58</v>
      </c>
      <c r="U1785" s="31">
        <v>6.3192338925028207E-2</v>
      </c>
      <c r="V1785" s="21">
        <v>133</v>
      </c>
      <c r="W1785" s="31">
        <v>0.98166588641158981</v>
      </c>
      <c r="X1785" s="31">
        <v>1.0088431660083446</v>
      </c>
      <c r="Y1785" s="21" t="s">
        <v>58</v>
      </c>
      <c r="Z1785" s="31">
        <v>5.3531562194509802E-2</v>
      </c>
      <c r="AA1785" s="12" t="s">
        <v>3140</v>
      </c>
      <c r="AB1785" s="12" t="s">
        <v>3140</v>
      </c>
      <c r="AC1785" s="31">
        <v>1.0058738187651037</v>
      </c>
      <c r="AD1785" s="21" t="s">
        <v>58</v>
      </c>
      <c r="AE1785" s="12" t="s">
        <v>3140</v>
      </c>
      <c r="AF1785" s="21">
        <v>21</v>
      </c>
      <c r="AG1785" s="31">
        <v>0.98603955920349184</v>
      </c>
      <c r="AH1785" s="31">
        <v>0.99633796354879245</v>
      </c>
      <c r="AI1785" s="21" t="s">
        <v>58</v>
      </c>
      <c r="AJ1785" s="32">
        <v>1.238572675965144E-2</v>
      </c>
    </row>
    <row r="1786" spans="1:36" x14ac:dyDescent="0.25">
      <c r="A1786" s="21" t="s">
        <v>1886</v>
      </c>
      <c r="B1786" s="21">
        <v>0.99480000000000002</v>
      </c>
      <c r="C1786" s="36">
        <f>1-Table2[[#This Row],[  Payment adjustment factor ]]</f>
        <v>5.1999999999999824E-3</v>
      </c>
      <c r="D1786" s="31">
        <v>0.18333333333333332</v>
      </c>
      <c r="E1786" s="21">
        <v>2</v>
      </c>
      <c r="F1786" s="31">
        <v>0.96305105890140408</v>
      </c>
      <c r="G1786" s="21">
        <v>24</v>
      </c>
      <c r="H1786" s="31">
        <v>0.9634380450709451</v>
      </c>
      <c r="I1786" s="31">
        <v>0.99543995630441762</v>
      </c>
      <c r="J1786" s="21" t="s">
        <v>58</v>
      </c>
      <c r="K1786" s="31">
        <v>5.4977678813429142E-3</v>
      </c>
      <c r="L1786" s="21">
        <v>74</v>
      </c>
      <c r="M1786" s="31">
        <v>0.99472079267574764</v>
      </c>
      <c r="N1786" s="31">
        <v>0.99446279037947338</v>
      </c>
      <c r="O1786" s="21" t="s">
        <v>44</v>
      </c>
      <c r="P1786" s="31">
        <v>1.3888597477767143E-2</v>
      </c>
      <c r="Q1786" s="21">
        <v>212</v>
      </c>
      <c r="R1786" s="31">
        <v>0.96447370097985241</v>
      </c>
      <c r="S1786" s="31">
        <v>0.98990484924672528</v>
      </c>
      <c r="T1786" s="21" t="s">
        <v>58</v>
      </c>
      <c r="U1786" s="31">
        <v>4.5327387324220529E-2</v>
      </c>
      <c r="V1786" s="21">
        <v>201</v>
      </c>
      <c r="W1786" s="31">
        <v>0.99882356450962928</v>
      </c>
      <c r="X1786" s="31">
        <v>0.989996280811276</v>
      </c>
      <c r="Y1786" s="21" t="s">
        <v>44</v>
      </c>
      <c r="Z1786" s="31">
        <v>4.8811419477267519E-2</v>
      </c>
      <c r="AA1786" s="12" t="s">
        <v>3140</v>
      </c>
      <c r="AB1786" s="12" t="s">
        <v>3140</v>
      </c>
      <c r="AC1786" s="31">
        <v>0.99570692941132555</v>
      </c>
      <c r="AD1786" s="21" t="s">
        <v>58</v>
      </c>
      <c r="AE1786" s="12" t="s">
        <v>3140</v>
      </c>
      <c r="AF1786" s="21">
        <v>208</v>
      </c>
      <c r="AG1786" s="31">
        <v>1.0668200963989274</v>
      </c>
      <c r="AH1786" s="31">
        <v>0.99079810028693438</v>
      </c>
      <c r="AI1786" s="21" t="s">
        <v>44</v>
      </c>
      <c r="AJ1786" s="32">
        <v>6.533294756159283E-2</v>
      </c>
    </row>
    <row r="1787" spans="1:36" x14ac:dyDescent="0.25">
      <c r="A1787" s="21" t="s">
        <v>1887</v>
      </c>
      <c r="B1787" s="21">
        <v>0.99980000000000002</v>
      </c>
      <c r="C1787" s="36">
        <f>1-Table2[[#This Row],[  Payment adjustment factor ]]</f>
        <v>1.9999999999997797E-4</v>
      </c>
      <c r="D1787" s="31">
        <v>0.52238373029941665</v>
      </c>
      <c r="E1787" s="21">
        <v>5</v>
      </c>
      <c r="F1787" s="31">
        <v>0.96305105890140408</v>
      </c>
      <c r="G1787" s="21">
        <v>131</v>
      </c>
      <c r="H1787" s="31">
        <v>1.0232042047466696</v>
      </c>
      <c r="I1787" s="31">
        <v>1.0039137645557574</v>
      </c>
      <c r="J1787" s="21" t="s">
        <v>44</v>
      </c>
      <c r="K1787" s="31">
        <v>1.0920239199075791E-2</v>
      </c>
      <c r="L1787" s="21">
        <v>169</v>
      </c>
      <c r="M1787" s="31">
        <v>0.93796254868868056</v>
      </c>
      <c r="N1787" s="31">
        <v>1.0034934502081108</v>
      </c>
      <c r="O1787" s="21" t="s">
        <v>58</v>
      </c>
      <c r="P1787" s="31">
        <v>7.7454941681050302E-3</v>
      </c>
      <c r="Q1787" s="21">
        <v>625</v>
      </c>
      <c r="R1787" s="31">
        <v>1.0095886100947651</v>
      </c>
      <c r="S1787" s="31">
        <v>1.0156031600015401</v>
      </c>
      <c r="T1787" s="21" t="s">
        <v>58</v>
      </c>
      <c r="U1787" s="31">
        <v>3.6257799120369499E-2</v>
      </c>
      <c r="V1787" s="21">
        <v>403</v>
      </c>
      <c r="W1787" s="31">
        <v>0.8565343906118652</v>
      </c>
      <c r="X1787" s="31">
        <v>1.0088431660083446</v>
      </c>
      <c r="Y1787" s="21" t="s">
        <v>58</v>
      </c>
      <c r="Z1787" s="31">
        <v>2.8980426209273213E-2</v>
      </c>
      <c r="AA1787" s="21">
        <v>16</v>
      </c>
      <c r="AB1787" s="31">
        <v>1.1056886741166441</v>
      </c>
      <c r="AC1787" s="31">
        <v>1.0058738187651037</v>
      </c>
      <c r="AD1787" s="21" t="s">
        <v>58</v>
      </c>
      <c r="AE1787" s="40">
        <v>3.5511596657935829E-3</v>
      </c>
      <c r="AF1787" s="21">
        <v>342</v>
      </c>
      <c r="AG1787" s="31">
        <v>0.76424030462428172</v>
      </c>
      <c r="AH1787" s="31">
        <v>0.99633796354879245</v>
      </c>
      <c r="AI1787" s="21" t="s">
        <v>58</v>
      </c>
      <c r="AJ1787" s="32">
        <v>2.4785028022006113E-2</v>
      </c>
    </row>
    <row r="1788" spans="1:36" x14ac:dyDescent="0.25">
      <c r="A1788" s="21" t="s">
        <v>1888</v>
      </c>
      <c r="B1788" s="21">
        <v>0.99880000000000002</v>
      </c>
      <c r="C1788" s="36">
        <f>1-Table2[[#This Row],[  Payment adjustment factor ]]</f>
        <v>1.1999999999999789E-3</v>
      </c>
      <c r="D1788" s="31">
        <v>0.64372547142720393</v>
      </c>
      <c r="E1788" s="21">
        <v>5</v>
      </c>
      <c r="F1788" s="31">
        <v>0.96305105890140408</v>
      </c>
      <c r="G1788" s="21">
        <v>33</v>
      </c>
      <c r="H1788" s="31">
        <v>1.0170954659753366</v>
      </c>
      <c r="I1788" s="31">
        <v>1.0039137645557574</v>
      </c>
      <c r="J1788" s="21" t="s">
        <v>44</v>
      </c>
      <c r="K1788" s="31">
        <v>7.3209247105251703E-3</v>
      </c>
      <c r="L1788" s="21">
        <v>42</v>
      </c>
      <c r="M1788" s="31">
        <v>0.99069318239343673</v>
      </c>
      <c r="N1788" s="31">
        <v>1.0034934502081108</v>
      </c>
      <c r="O1788" s="21" t="s">
        <v>58</v>
      </c>
      <c r="P1788" s="31">
        <v>7.4172693564342716E-3</v>
      </c>
      <c r="Q1788" s="21">
        <v>111</v>
      </c>
      <c r="R1788" s="31">
        <v>1.0303235613563924</v>
      </c>
      <c r="S1788" s="31">
        <v>1.0156031600015401</v>
      </c>
      <c r="T1788" s="21" t="s">
        <v>44</v>
      </c>
      <c r="U1788" s="31">
        <v>2.3490249426645106E-2</v>
      </c>
      <c r="V1788" s="21">
        <v>92</v>
      </c>
      <c r="W1788" s="31">
        <v>1.0449041727149109</v>
      </c>
      <c r="X1788" s="31">
        <v>1.0088431660083446</v>
      </c>
      <c r="Y1788" s="21" t="s">
        <v>44</v>
      </c>
      <c r="Z1788" s="31">
        <v>2.333641074406996E-2</v>
      </c>
      <c r="AA1788" s="12" t="s">
        <v>3140</v>
      </c>
      <c r="AB1788" s="12" t="s">
        <v>3140</v>
      </c>
      <c r="AC1788" s="31">
        <v>1.0058738187651037</v>
      </c>
      <c r="AD1788" s="21" t="s">
        <v>58</v>
      </c>
      <c r="AE1788" s="12" t="s">
        <v>3140</v>
      </c>
      <c r="AF1788" s="21">
        <v>40</v>
      </c>
      <c r="AG1788" s="31">
        <v>0.96208683727312161</v>
      </c>
      <c r="AH1788" s="31">
        <v>0.99633796354879245</v>
      </c>
      <c r="AI1788" s="21" t="s">
        <v>58</v>
      </c>
      <c r="AJ1788" s="32">
        <v>1.0165602459403416E-2</v>
      </c>
    </row>
    <row r="1789" spans="1:36" x14ac:dyDescent="0.25">
      <c r="A1789" s="21" t="s">
        <v>1889</v>
      </c>
      <c r="B1789" s="31">
        <v>1</v>
      </c>
      <c r="C1789" s="36">
        <f>1-Table2[[#This Row],[  Payment adjustment factor ]]</f>
        <v>0</v>
      </c>
      <c r="D1789" s="31">
        <v>0.19460376194881282</v>
      </c>
      <c r="E1789" s="21">
        <v>3</v>
      </c>
      <c r="F1789" s="31">
        <v>0.96305105890140408</v>
      </c>
      <c r="G1789" s="21">
        <v>289</v>
      </c>
      <c r="H1789" s="31">
        <v>0.95955754353226519</v>
      </c>
      <c r="I1789" s="31">
        <v>0.99676112581910359</v>
      </c>
      <c r="J1789" s="21" t="s">
        <v>58</v>
      </c>
      <c r="K1789" s="31">
        <v>2.5210220609392788E-2</v>
      </c>
      <c r="L1789" s="21">
        <v>167</v>
      </c>
      <c r="M1789" s="31">
        <v>0.97056713086834856</v>
      </c>
      <c r="N1789" s="31">
        <v>0.99317980335967293</v>
      </c>
      <c r="O1789" s="21" t="s">
        <v>58</v>
      </c>
      <c r="P1789" s="31">
        <v>6.2642549301667851E-3</v>
      </c>
      <c r="Q1789" s="21">
        <v>683</v>
      </c>
      <c r="R1789" s="31">
        <v>0.99063190063833706</v>
      </c>
      <c r="S1789" s="31">
        <v>0.99472354671482743</v>
      </c>
      <c r="T1789" s="21" t="s">
        <v>58</v>
      </c>
      <c r="U1789" s="31">
        <v>3.3410616051911042E-2</v>
      </c>
      <c r="V1789" s="21">
        <v>604</v>
      </c>
      <c r="W1789" s="31">
        <v>0.96049345477051329</v>
      </c>
      <c r="X1789" s="31">
        <v>0.9918516596681215</v>
      </c>
      <c r="Y1789" s="21" t="s">
        <v>58</v>
      </c>
      <c r="Z1789" s="31">
        <v>3.2651607650342654E-2</v>
      </c>
      <c r="AA1789" s="21">
        <v>158</v>
      </c>
      <c r="AB1789" s="31">
        <v>0.94494545268099972</v>
      </c>
      <c r="AC1789" s="31">
        <v>0.9952100778551094</v>
      </c>
      <c r="AD1789" s="21" t="s">
        <v>58</v>
      </c>
      <c r="AE1789" s="40">
        <v>2.526925748451329E-2</v>
      </c>
      <c r="AF1789" s="21">
        <v>265</v>
      </c>
      <c r="AG1789" s="31">
        <v>0.99694339451255076</v>
      </c>
      <c r="AH1789" s="31">
        <v>0.99702926691394167</v>
      </c>
      <c r="AI1789" s="21" t="s">
        <v>58</v>
      </c>
      <c r="AJ1789" s="32">
        <v>1.6435313357527282E-2</v>
      </c>
    </row>
    <row r="1790" spans="1:36" x14ac:dyDescent="0.25">
      <c r="A1790" s="21" t="s">
        <v>1890</v>
      </c>
      <c r="B1790" s="21">
        <v>0.99629999999999996</v>
      </c>
      <c r="C1790" s="36">
        <f>1-Table2[[#This Row],[  Payment adjustment factor ]]</f>
        <v>3.7000000000000366E-3</v>
      </c>
      <c r="D1790" s="31">
        <v>0.26328502415458938</v>
      </c>
      <c r="E1790" s="21">
        <v>4</v>
      </c>
      <c r="F1790" s="31">
        <v>0.96305105890140408</v>
      </c>
      <c r="G1790" s="21">
        <v>4</v>
      </c>
      <c r="H1790" s="31">
        <v>1.0345790766788912</v>
      </c>
      <c r="I1790" s="31">
        <v>0.99640551805727029</v>
      </c>
      <c r="J1790" s="21" t="s">
        <v>58</v>
      </c>
      <c r="K1790" s="31">
        <v>1.0471906152335615E-3</v>
      </c>
      <c r="L1790" s="21">
        <v>69</v>
      </c>
      <c r="M1790" s="31">
        <v>1.0744637075854528</v>
      </c>
      <c r="N1790" s="31">
        <v>0.99894818277070196</v>
      </c>
      <c r="O1790" s="21" t="s">
        <v>44</v>
      </c>
      <c r="P1790" s="31">
        <v>2.0378848889870932E-2</v>
      </c>
      <c r="Q1790" s="21">
        <v>103</v>
      </c>
      <c r="R1790" s="31">
        <v>0.98425488960200791</v>
      </c>
      <c r="S1790" s="31">
        <v>1.0047319092771723</v>
      </c>
      <c r="T1790" s="21" t="s">
        <v>58</v>
      </c>
      <c r="U1790" s="31">
        <v>3.3661523459865367E-2</v>
      </c>
      <c r="V1790" s="21">
        <v>139</v>
      </c>
      <c r="W1790" s="31">
        <v>1.0268351788403611</v>
      </c>
      <c r="X1790" s="31">
        <v>1.0004417594919579</v>
      </c>
      <c r="Y1790" s="21" t="s">
        <v>44</v>
      </c>
      <c r="Z1790" s="31">
        <v>5.8291788046507462E-2</v>
      </c>
      <c r="AA1790" s="12" t="s">
        <v>3140</v>
      </c>
      <c r="AB1790" s="12" t="s">
        <v>3140</v>
      </c>
      <c r="AC1790" s="31">
        <v>1.0020055371561525</v>
      </c>
      <c r="AD1790" s="21" t="s">
        <v>58</v>
      </c>
      <c r="AE1790" s="12" t="s">
        <v>3140</v>
      </c>
      <c r="AF1790" s="21">
        <v>46</v>
      </c>
      <c r="AG1790" s="31">
        <v>1.0247524430281656</v>
      </c>
      <c r="AH1790" s="31">
        <v>0.99158634970302129</v>
      </c>
      <c r="AI1790" s="21" t="s">
        <v>44</v>
      </c>
      <c r="AJ1790" s="32">
        <v>2.3806909610049373E-2</v>
      </c>
    </row>
    <row r="1791" spans="1:36" x14ac:dyDescent="0.25">
      <c r="A1791" s="21" t="s">
        <v>1891</v>
      </c>
      <c r="B1791" s="21">
        <v>0.99660000000000004</v>
      </c>
      <c r="C1791" s="36">
        <f>1-Table2[[#This Row],[  Payment adjustment factor ]]</f>
        <v>3.3999999999999586E-3</v>
      </c>
      <c r="D1791" s="31">
        <v>0.59710629558440187</v>
      </c>
      <c r="E1791" s="21">
        <v>5</v>
      </c>
      <c r="F1791" s="31">
        <v>0.96305105890140408</v>
      </c>
      <c r="G1791" s="21">
        <v>329</v>
      </c>
      <c r="H1791" s="31">
        <v>1.1046908973780891</v>
      </c>
      <c r="I1791" s="31">
        <v>1.0039137645557574</v>
      </c>
      <c r="J1791" s="21" t="s">
        <v>44</v>
      </c>
      <c r="K1791" s="31">
        <v>1.7074824110173716E-2</v>
      </c>
      <c r="L1791" s="21">
        <v>264</v>
      </c>
      <c r="M1791" s="31">
        <v>1.1175869992433627</v>
      </c>
      <c r="N1791" s="31">
        <v>1.0034934502081108</v>
      </c>
      <c r="O1791" s="21" t="s">
        <v>44</v>
      </c>
      <c r="P1791" s="31">
        <v>5.6757464385197975E-3</v>
      </c>
      <c r="Q1791" s="21">
        <v>854</v>
      </c>
      <c r="R1791" s="31">
        <v>0.99629881034165702</v>
      </c>
      <c r="S1791" s="31">
        <v>1.0156031600015401</v>
      </c>
      <c r="T1791" s="21" t="s">
        <v>58</v>
      </c>
      <c r="U1791" s="31">
        <v>2.3879584200328079E-2</v>
      </c>
      <c r="V1791" s="21">
        <v>662</v>
      </c>
      <c r="W1791" s="31">
        <v>1.0493846201229999</v>
      </c>
      <c r="X1791" s="31">
        <v>1.0088431660083446</v>
      </c>
      <c r="Y1791" s="21" t="s">
        <v>44</v>
      </c>
      <c r="Z1791" s="31">
        <v>2.3126814074462217E-2</v>
      </c>
      <c r="AA1791" s="21">
        <v>90</v>
      </c>
      <c r="AB1791" s="31">
        <v>0.98416664922419306</v>
      </c>
      <c r="AC1791" s="31">
        <v>1.0058738187651037</v>
      </c>
      <c r="AD1791" s="21" t="s">
        <v>58</v>
      </c>
      <c r="AE1791" s="40">
        <v>8.8814027995565148E-3</v>
      </c>
      <c r="AF1791" s="21">
        <v>250</v>
      </c>
      <c r="AG1791" s="31">
        <v>1.0274710339259927</v>
      </c>
      <c r="AH1791" s="31">
        <v>0.99633796354879245</v>
      </c>
      <c r="AI1791" s="21" t="s">
        <v>44</v>
      </c>
      <c r="AJ1791" s="32">
        <v>8.5099762552771283E-3</v>
      </c>
    </row>
    <row r="1792" spans="1:36" x14ac:dyDescent="0.25">
      <c r="A1792" s="21" t="s">
        <v>1892</v>
      </c>
      <c r="B1792" s="21">
        <v>0.99919999999999998</v>
      </c>
      <c r="C1792" s="36">
        <f>1-Table2[[#This Row],[  Payment adjustment factor ]]</f>
        <v>8.0000000000002292E-4</v>
      </c>
      <c r="D1792" s="31">
        <v>0.35348162475822048</v>
      </c>
      <c r="E1792" s="21">
        <v>5</v>
      </c>
      <c r="F1792" s="31">
        <v>0.96305105890140408</v>
      </c>
      <c r="G1792" s="21">
        <v>36</v>
      </c>
      <c r="H1792" s="31">
        <v>1.0172549535523348</v>
      </c>
      <c r="I1792" s="31">
        <v>1.0039137645557574</v>
      </c>
      <c r="J1792" s="21" t="s">
        <v>44</v>
      </c>
      <c r="K1792" s="31">
        <v>2.5077660297432813E-2</v>
      </c>
      <c r="L1792" s="21">
        <v>31</v>
      </c>
      <c r="M1792" s="31">
        <v>1.0145458875826756</v>
      </c>
      <c r="N1792" s="31">
        <v>1.0034934502081108</v>
      </c>
      <c r="O1792" s="21" t="s">
        <v>44</v>
      </c>
      <c r="P1792" s="31">
        <v>1.9843247772139635E-2</v>
      </c>
      <c r="Q1792" s="21">
        <v>50</v>
      </c>
      <c r="R1792" s="31">
        <v>0.98613671727611285</v>
      </c>
      <c r="S1792" s="31">
        <v>1.0156031600015401</v>
      </c>
      <c r="T1792" s="21" t="s">
        <v>58</v>
      </c>
      <c r="U1792" s="31">
        <v>2.4063440650106016E-2</v>
      </c>
      <c r="V1792" s="21">
        <v>38</v>
      </c>
      <c r="W1792" s="31">
        <v>1.0259257900361463</v>
      </c>
      <c r="X1792" s="31">
        <v>1.0088431660083446</v>
      </c>
      <c r="Y1792" s="21" t="s">
        <v>44</v>
      </c>
      <c r="Z1792" s="31">
        <v>1.8724902978604074E-2</v>
      </c>
      <c r="AA1792" s="12" t="s">
        <v>3140</v>
      </c>
      <c r="AB1792" s="12" t="s">
        <v>3140</v>
      </c>
      <c r="AC1792" s="31">
        <v>1.0058738187651037</v>
      </c>
      <c r="AD1792" s="21" t="s">
        <v>58</v>
      </c>
      <c r="AE1792" s="12" t="s">
        <v>3140</v>
      </c>
      <c r="AF1792" s="21">
        <v>5</v>
      </c>
      <c r="AG1792" s="31">
        <v>1.0364972244310309</v>
      </c>
      <c r="AH1792" s="31">
        <v>0.99633796354879245</v>
      </c>
      <c r="AI1792" s="21" t="s">
        <v>58</v>
      </c>
      <c r="AJ1792" s="32">
        <v>3.9598449061915286E-3</v>
      </c>
    </row>
    <row r="1793" spans="1:36" x14ac:dyDescent="0.25">
      <c r="A1793" s="21" t="s">
        <v>1893</v>
      </c>
      <c r="B1793" s="21">
        <v>0.99719999999999998</v>
      </c>
      <c r="C1793" s="36">
        <f>1-Table2[[#This Row],[  Payment adjustment factor ]]</f>
        <v>2.8000000000000247E-3</v>
      </c>
      <c r="D1793" s="31">
        <v>0.26075171666064328</v>
      </c>
      <c r="E1793" s="21">
        <v>4</v>
      </c>
      <c r="F1793" s="31">
        <v>0.96305105890140408</v>
      </c>
      <c r="G1793" s="21">
        <v>8</v>
      </c>
      <c r="H1793" s="31">
        <v>0.97535314140378815</v>
      </c>
      <c r="I1793" s="31">
        <v>0.99640551805727029</v>
      </c>
      <c r="J1793" s="21" t="s">
        <v>58</v>
      </c>
      <c r="K1793" s="31">
        <v>2.2373267270835353E-3</v>
      </c>
      <c r="L1793" s="21">
        <v>59</v>
      </c>
      <c r="M1793" s="31">
        <v>1.0707783055878599</v>
      </c>
      <c r="N1793" s="31">
        <v>0.99894818277070196</v>
      </c>
      <c r="O1793" s="21" t="s">
        <v>44</v>
      </c>
      <c r="P1793" s="31">
        <v>1.7585721633171854E-2</v>
      </c>
      <c r="Q1793" s="21">
        <v>84</v>
      </c>
      <c r="R1793" s="31">
        <v>1.01913128476949</v>
      </c>
      <c r="S1793" s="31">
        <v>1.0047319092771723</v>
      </c>
      <c r="T1793" s="21" t="s">
        <v>44</v>
      </c>
      <c r="U1793" s="31">
        <v>2.9067274668163882E-2</v>
      </c>
      <c r="V1793" s="21">
        <v>98</v>
      </c>
      <c r="W1793" s="31">
        <v>1.0302550059110611</v>
      </c>
      <c r="X1793" s="31">
        <v>1.0004417594919579</v>
      </c>
      <c r="Y1793" s="21" t="s">
        <v>44</v>
      </c>
      <c r="Z1793" s="31">
        <v>4.0631543945010534E-2</v>
      </c>
      <c r="AA1793" s="12" t="s">
        <v>3140</v>
      </c>
      <c r="AB1793" s="12" t="s">
        <v>3140</v>
      </c>
      <c r="AC1793" s="31">
        <v>1.0020055371561525</v>
      </c>
      <c r="AD1793" s="21" t="s">
        <v>58</v>
      </c>
      <c r="AE1793" s="12" t="s">
        <v>3140</v>
      </c>
      <c r="AF1793" s="21">
        <v>32</v>
      </c>
      <c r="AG1793" s="31">
        <v>0.98209812383462702</v>
      </c>
      <c r="AH1793" s="31">
        <v>0.99158634970302129</v>
      </c>
      <c r="AI1793" s="21" t="s">
        <v>58</v>
      </c>
      <c r="AJ1793" s="32">
        <v>1.8559670419542786E-2</v>
      </c>
    </row>
    <row r="1794" spans="1:36" x14ac:dyDescent="0.25">
      <c r="A1794" s="21" t="s">
        <v>1894</v>
      </c>
      <c r="B1794" s="21">
        <v>0.99150000000000005</v>
      </c>
      <c r="C1794" s="36">
        <f>1-Table2[[#This Row],[  Payment adjustment factor ]]</f>
        <v>8.499999999999952E-3</v>
      </c>
      <c r="D1794" s="31">
        <v>0.20390487375220201</v>
      </c>
      <c r="E1794" s="21">
        <v>3</v>
      </c>
      <c r="F1794" s="31">
        <v>0.96305105890140408</v>
      </c>
      <c r="G1794" s="21">
        <v>22</v>
      </c>
      <c r="H1794" s="31">
        <v>0.95789321830162943</v>
      </c>
      <c r="I1794" s="31">
        <v>0.99676112581910359</v>
      </c>
      <c r="J1794" s="21" t="s">
        <v>58</v>
      </c>
      <c r="K1794" s="31">
        <v>5.9415259237690253E-3</v>
      </c>
      <c r="L1794" s="21">
        <v>50</v>
      </c>
      <c r="M1794" s="31">
        <v>1.0592763955490367</v>
      </c>
      <c r="N1794" s="31">
        <v>0.99317980335967293</v>
      </c>
      <c r="O1794" s="21" t="s">
        <v>44</v>
      </c>
      <c r="P1794" s="31">
        <v>1.3952101165174207E-2</v>
      </c>
      <c r="Q1794" s="21">
        <v>129</v>
      </c>
      <c r="R1794" s="31">
        <v>1.1931129629694233</v>
      </c>
      <c r="S1794" s="31">
        <v>0.99472354671482743</v>
      </c>
      <c r="T1794" s="21" t="s">
        <v>44</v>
      </c>
      <c r="U1794" s="31">
        <v>3.7102721142358817E-2</v>
      </c>
      <c r="V1794" s="21">
        <v>118</v>
      </c>
      <c r="W1794" s="31">
        <v>1.0047507139463014</v>
      </c>
      <c r="X1794" s="31">
        <v>0.9918516596681215</v>
      </c>
      <c r="Y1794" s="21" t="s">
        <v>44</v>
      </c>
      <c r="Z1794" s="31">
        <v>4.3130418074034005E-2</v>
      </c>
      <c r="AA1794" s="12" t="s">
        <v>3140</v>
      </c>
      <c r="AB1794" s="12" t="s">
        <v>3140</v>
      </c>
      <c r="AC1794" s="31">
        <v>0.9952100778551094</v>
      </c>
      <c r="AD1794" s="21" t="s">
        <v>58</v>
      </c>
      <c r="AE1794" s="12" t="s">
        <v>3140</v>
      </c>
      <c r="AF1794" s="21">
        <v>32</v>
      </c>
      <c r="AG1794" s="31">
        <v>0.99440582428666802</v>
      </c>
      <c r="AH1794" s="31">
        <v>0.99702926691394167</v>
      </c>
      <c r="AI1794" s="21" t="s">
        <v>58</v>
      </c>
      <c r="AJ1794" s="32">
        <v>1.3774252752099406E-2</v>
      </c>
    </row>
    <row r="1795" spans="1:36" x14ac:dyDescent="0.25">
      <c r="A1795" s="21" t="s">
        <v>1895</v>
      </c>
      <c r="B1795" s="21">
        <v>0.99770000000000003</v>
      </c>
      <c r="C1795" s="36">
        <f>1-Table2[[#This Row],[  Payment adjustment factor ]]</f>
        <v>2.2999999999999687E-3</v>
      </c>
      <c r="D1795" s="31">
        <v>0.24397442203639941</v>
      </c>
      <c r="E1795" s="21">
        <v>4</v>
      </c>
      <c r="F1795" s="31">
        <v>0.96305105890140408</v>
      </c>
      <c r="G1795" s="21">
        <v>9</v>
      </c>
      <c r="H1795" s="31">
        <v>0.97509482579004858</v>
      </c>
      <c r="I1795" s="31">
        <v>0.99640551805727029</v>
      </c>
      <c r="J1795" s="21" t="s">
        <v>58</v>
      </c>
      <c r="K1795" s="31">
        <v>1.2880143005793003E-3</v>
      </c>
      <c r="L1795" s="21">
        <v>48</v>
      </c>
      <c r="M1795" s="31">
        <v>0.97811043982453405</v>
      </c>
      <c r="N1795" s="31">
        <v>0.99894818277070196</v>
      </c>
      <c r="O1795" s="21" t="s">
        <v>58</v>
      </c>
      <c r="P1795" s="31">
        <v>7.8460155820696143E-3</v>
      </c>
      <c r="Q1795" s="21">
        <v>138</v>
      </c>
      <c r="R1795" s="31">
        <v>1.0499085341543815</v>
      </c>
      <c r="S1795" s="31">
        <v>1.0047319092771723</v>
      </c>
      <c r="T1795" s="21" t="s">
        <v>44</v>
      </c>
      <c r="U1795" s="31">
        <v>2.6513557492211307E-2</v>
      </c>
      <c r="V1795" s="21">
        <v>92</v>
      </c>
      <c r="W1795" s="31">
        <v>0.97216170018950931</v>
      </c>
      <c r="X1795" s="31">
        <v>1.0004417594919579</v>
      </c>
      <c r="Y1795" s="21" t="s">
        <v>58</v>
      </c>
      <c r="Z1795" s="31">
        <v>1.9988126343829248E-2</v>
      </c>
      <c r="AA1795" s="12" t="s">
        <v>3140</v>
      </c>
      <c r="AB1795" s="12" t="s">
        <v>3140</v>
      </c>
      <c r="AC1795" s="31">
        <v>1.0020055371561525</v>
      </c>
      <c r="AD1795" s="21" t="s">
        <v>58</v>
      </c>
      <c r="AE1795" s="12" t="s">
        <v>3140</v>
      </c>
      <c r="AF1795" s="21">
        <v>31</v>
      </c>
      <c r="AG1795" s="31">
        <v>1.1253872198494561</v>
      </c>
      <c r="AH1795" s="31">
        <v>0.99158634970302129</v>
      </c>
      <c r="AI1795" s="21" t="s">
        <v>44</v>
      </c>
      <c r="AJ1795" s="32">
        <v>8.7686368144298237E-3</v>
      </c>
    </row>
    <row r="1796" spans="1:36" x14ac:dyDescent="0.25">
      <c r="A1796" s="21" t="s">
        <v>1896</v>
      </c>
      <c r="B1796" s="31">
        <v>1</v>
      </c>
      <c r="C1796" s="36">
        <f>1-Table2[[#This Row],[  Payment adjustment factor ]]</f>
        <v>0</v>
      </c>
      <c r="D1796" s="31">
        <v>0.212798374809548</v>
      </c>
      <c r="E1796" s="21">
        <v>3</v>
      </c>
      <c r="F1796" s="31">
        <v>0.96305105890140408</v>
      </c>
      <c r="G1796" s="21">
        <v>2</v>
      </c>
      <c r="H1796" s="31">
        <v>1.0109564156130193</v>
      </c>
      <c r="I1796" s="31">
        <v>0.99676112581910359</v>
      </c>
      <c r="J1796" s="21" t="s">
        <v>58</v>
      </c>
      <c r="K1796" s="31">
        <v>9.400568175266746E-4</v>
      </c>
      <c r="L1796" s="21">
        <v>26</v>
      </c>
      <c r="M1796" s="31">
        <v>0.95267747594307828</v>
      </c>
      <c r="N1796" s="31">
        <v>0.99317980335967293</v>
      </c>
      <c r="O1796" s="21" t="s">
        <v>58</v>
      </c>
      <c r="P1796" s="31">
        <v>1.0220265925337242E-2</v>
      </c>
      <c r="Q1796" s="21">
        <v>42</v>
      </c>
      <c r="R1796" s="31">
        <v>0.96838888697810876</v>
      </c>
      <c r="S1796" s="31">
        <v>0.99472354671482743</v>
      </c>
      <c r="T1796" s="21" t="s">
        <v>58</v>
      </c>
      <c r="U1796" s="31">
        <v>1.5529263665991959E-2</v>
      </c>
      <c r="V1796" s="21">
        <v>71</v>
      </c>
      <c r="W1796" s="31">
        <v>0.9530509761241619</v>
      </c>
      <c r="X1796" s="31">
        <v>0.9918516596681215</v>
      </c>
      <c r="Y1796" s="21" t="s">
        <v>58</v>
      </c>
      <c r="Z1796" s="31">
        <v>3.2286601975017225E-2</v>
      </c>
      <c r="AA1796" s="12" t="s">
        <v>3140</v>
      </c>
      <c r="AB1796" s="12" t="s">
        <v>3140</v>
      </c>
      <c r="AC1796" s="31">
        <v>0.9952100778551094</v>
      </c>
      <c r="AD1796" s="21" t="s">
        <v>58</v>
      </c>
      <c r="AE1796" s="12" t="s">
        <v>3140</v>
      </c>
      <c r="AF1796" s="21">
        <v>365</v>
      </c>
      <c r="AG1796" s="31">
        <v>0.73293950900215887</v>
      </c>
      <c r="AH1796" s="31">
        <v>0.99702926691394167</v>
      </c>
      <c r="AI1796" s="21" t="s">
        <v>58</v>
      </c>
      <c r="AJ1796" s="32">
        <v>0.21131019014426553</v>
      </c>
    </row>
    <row r="1797" spans="1:36" x14ac:dyDescent="0.25">
      <c r="A1797" s="21" t="s">
        <v>1897</v>
      </c>
      <c r="B1797" s="21">
        <v>0.99870000000000003</v>
      </c>
      <c r="C1797" s="36">
        <f>1-Table2[[#This Row],[  Payment adjustment factor ]]</f>
        <v>1.2999999999999678E-3</v>
      </c>
      <c r="D1797" s="31">
        <v>0.78914348063284234</v>
      </c>
      <c r="E1797" s="21">
        <v>5</v>
      </c>
      <c r="F1797" s="31">
        <v>0.96305105890140408</v>
      </c>
      <c r="G1797" s="21">
        <v>1</v>
      </c>
      <c r="H1797" s="31">
        <v>0.99869912235215408</v>
      </c>
      <c r="I1797" s="31">
        <v>1.0039137645557574</v>
      </c>
      <c r="J1797" s="21" t="s">
        <v>58</v>
      </c>
      <c r="K1797" s="31">
        <v>1.6497349089735863E-4</v>
      </c>
      <c r="L1797" s="21">
        <v>27</v>
      </c>
      <c r="M1797" s="31">
        <v>1.0470926500249935</v>
      </c>
      <c r="N1797" s="31">
        <v>1.0034934502081108</v>
      </c>
      <c r="O1797" s="21" t="s">
        <v>44</v>
      </c>
      <c r="P1797" s="31">
        <v>6.7570045341648561E-3</v>
      </c>
      <c r="Q1797" s="21">
        <v>77</v>
      </c>
      <c r="R1797" s="31">
        <v>1.055014266638836</v>
      </c>
      <c r="S1797" s="31">
        <v>1.0156031600015401</v>
      </c>
      <c r="T1797" s="21" t="s">
        <v>44</v>
      </c>
      <c r="U1797" s="31">
        <v>2.5959468582419404E-2</v>
      </c>
      <c r="V1797" s="21">
        <v>52</v>
      </c>
      <c r="W1797" s="31">
        <v>0.96352382221455812</v>
      </c>
      <c r="X1797" s="31">
        <v>1.0088431660083446</v>
      </c>
      <c r="Y1797" s="21" t="s">
        <v>58</v>
      </c>
      <c r="Z1797" s="31">
        <v>2.265117797210045E-2</v>
      </c>
      <c r="AA1797" s="12" t="s">
        <v>3140</v>
      </c>
      <c r="AB1797" s="12" t="s">
        <v>3140</v>
      </c>
      <c r="AC1797" s="31">
        <v>1.0058738187651037</v>
      </c>
      <c r="AD1797" s="21" t="s">
        <v>58</v>
      </c>
      <c r="AE1797" s="12" t="s">
        <v>3140</v>
      </c>
      <c r="AF1797" s="21">
        <v>4</v>
      </c>
      <c r="AG1797" s="31">
        <v>1.0462383307717009</v>
      </c>
      <c r="AH1797" s="31">
        <v>0.99633796354879245</v>
      </c>
      <c r="AI1797" s="21" t="s">
        <v>58</v>
      </c>
      <c r="AJ1797" s="32">
        <v>2.0123743380203508E-3</v>
      </c>
    </row>
    <row r="1798" spans="1:36" x14ac:dyDescent="0.25">
      <c r="A1798" s="21" t="s">
        <v>1898</v>
      </c>
      <c r="B1798" s="21">
        <v>0.99890000000000001</v>
      </c>
      <c r="C1798" s="36">
        <f>1-Table2[[#This Row],[  Payment adjustment factor ]]</f>
        <v>1.0999999999999899E-3</v>
      </c>
      <c r="D1798" s="31">
        <v>0.32673899170389281</v>
      </c>
      <c r="E1798" s="21">
        <v>5</v>
      </c>
      <c r="F1798" s="31">
        <v>0.96305105890140408</v>
      </c>
      <c r="G1798" s="21">
        <v>10</v>
      </c>
      <c r="H1798" s="31">
        <v>1.0109567219866558</v>
      </c>
      <c r="I1798" s="31">
        <v>1.0039137645557574</v>
      </c>
      <c r="J1798" s="21" t="s">
        <v>58</v>
      </c>
      <c r="K1798" s="31">
        <v>8.2317366092228925E-3</v>
      </c>
      <c r="L1798" s="21">
        <v>37</v>
      </c>
      <c r="M1798" s="31">
        <v>1.0367031559763891</v>
      </c>
      <c r="N1798" s="31">
        <v>1.0034934502081108</v>
      </c>
      <c r="O1798" s="21" t="s">
        <v>44</v>
      </c>
      <c r="P1798" s="31">
        <v>3.4047416609317344E-2</v>
      </c>
      <c r="Q1798" s="21">
        <v>73</v>
      </c>
      <c r="R1798" s="31">
        <v>0.99722512318532819</v>
      </c>
      <c r="S1798" s="31">
        <v>1.0156031600015401</v>
      </c>
      <c r="T1798" s="21" t="s">
        <v>58</v>
      </c>
      <c r="U1798" s="31">
        <v>6.6565403240124638E-2</v>
      </c>
      <c r="V1798" s="21">
        <v>68</v>
      </c>
      <c r="W1798" s="31">
        <v>0.97198827774357022</v>
      </c>
      <c r="X1798" s="31">
        <v>1.0088431660083446</v>
      </c>
      <c r="Y1798" s="21" t="s">
        <v>58</v>
      </c>
      <c r="Z1798" s="31">
        <v>6.5467070913571346E-2</v>
      </c>
      <c r="AA1798" s="12" t="s">
        <v>3140</v>
      </c>
      <c r="AB1798" s="12" t="s">
        <v>3140</v>
      </c>
      <c r="AC1798" s="31">
        <v>1.0058738187651037</v>
      </c>
      <c r="AD1798" s="21" t="s">
        <v>58</v>
      </c>
      <c r="AE1798" s="12" t="s">
        <v>3140</v>
      </c>
      <c r="AF1798" s="21">
        <v>5</v>
      </c>
      <c r="AG1798" s="31">
        <v>0.98472323893960845</v>
      </c>
      <c r="AH1798" s="31">
        <v>0.99633796354879245</v>
      </c>
      <c r="AI1798" s="21" t="s">
        <v>58</v>
      </c>
      <c r="AJ1798" s="32">
        <v>7.6123196817109075E-3</v>
      </c>
    </row>
    <row r="1799" spans="1:36" x14ac:dyDescent="0.25">
      <c r="A1799" s="21" t="s">
        <v>1899</v>
      </c>
      <c r="B1799" s="21">
        <v>0.995</v>
      </c>
      <c r="C1799" s="36">
        <f>1-Table2[[#This Row],[  Payment adjustment factor ]]</f>
        <v>5.0000000000000044E-3</v>
      </c>
      <c r="D1799" s="31">
        <v>0.29715165511932257</v>
      </c>
      <c r="E1799" s="21">
        <v>4</v>
      </c>
      <c r="F1799" s="31">
        <v>0.96305105890140408</v>
      </c>
      <c r="G1799" s="21">
        <v>6</v>
      </c>
      <c r="H1799" s="31">
        <v>0.98122124034366076</v>
      </c>
      <c r="I1799" s="31">
        <v>0.99640551805727029</v>
      </c>
      <c r="J1799" s="21" t="s">
        <v>58</v>
      </c>
      <c r="K1799" s="31">
        <v>2.6553267104198856E-3</v>
      </c>
      <c r="L1799" s="21">
        <v>55</v>
      </c>
      <c r="M1799" s="31">
        <v>1.0028995872593771</v>
      </c>
      <c r="N1799" s="31">
        <v>0.99894818277070196</v>
      </c>
      <c r="O1799" s="21" t="s">
        <v>44</v>
      </c>
      <c r="P1799" s="31">
        <v>2.4300549743495749E-2</v>
      </c>
      <c r="Q1799" s="21">
        <v>86</v>
      </c>
      <c r="R1799" s="31">
        <v>0.98571203025356968</v>
      </c>
      <c r="S1799" s="31">
        <v>1.0047319092771723</v>
      </c>
      <c r="T1799" s="21" t="s">
        <v>58</v>
      </c>
      <c r="U1799" s="31">
        <v>4.1001770347246683E-2</v>
      </c>
      <c r="V1799" s="21">
        <v>104</v>
      </c>
      <c r="W1799" s="31">
        <v>0.99471929313851615</v>
      </c>
      <c r="X1799" s="31">
        <v>1.0004417594919579</v>
      </c>
      <c r="Y1799" s="21" t="s">
        <v>58</v>
      </c>
      <c r="Z1799" s="31">
        <v>5.0480952748931052E-2</v>
      </c>
      <c r="AA1799" s="12" t="s">
        <v>3140</v>
      </c>
      <c r="AB1799" s="12" t="s">
        <v>3140</v>
      </c>
      <c r="AC1799" s="31">
        <v>1.0020055371561525</v>
      </c>
      <c r="AD1799" s="21" t="s">
        <v>58</v>
      </c>
      <c r="AE1799" s="12" t="s">
        <v>3140</v>
      </c>
      <c r="AF1799" s="21">
        <v>42</v>
      </c>
      <c r="AG1799" s="31">
        <v>1.1385857334504756</v>
      </c>
      <c r="AH1799" s="31">
        <v>0.99158634970302129</v>
      </c>
      <c r="AI1799" s="21" t="s">
        <v>44</v>
      </c>
      <c r="AJ1799" s="32">
        <v>3.4662692349063239E-2</v>
      </c>
    </row>
    <row r="1800" spans="1:36" x14ac:dyDescent="0.25">
      <c r="A1800" s="21" t="s">
        <v>1900</v>
      </c>
      <c r="B1800" s="31">
        <v>1</v>
      </c>
      <c r="C1800" s="36">
        <f>1-Table2[[#This Row],[  Payment adjustment factor ]]</f>
        <v>0</v>
      </c>
      <c r="D1800" s="31">
        <v>0.56965517241379315</v>
      </c>
      <c r="E1800" s="21">
        <v>5</v>
      </c>
      <c r="F1800" s="31">
        <v>0.96305105890140408</v>
      </c>
      <c r="G1800" s="21">
        <v>3</v>
      </c>
      <c r="H1800" s="31">
        <v>1.0095065491839881</v>
      </c>
      <c r="I1800" s="31">
        <v>1.0039137645557574</v>
      </c>
      <c r="J1800" s="21" t="s">
        <v>58</v>
      </c>
      <c r="K1800" s="31">
        <v>3.1498153844475713E-3</v>
      </c>
      <c r="L1800" s="21">
        <v>13</v>
      </c>
      <c r="M1800" s="31">
        <v>0.99603727115669516</v>
      </c>
      <c r="N1800" s="31">
        <v>1.0034934502081108</v>
      </c>
      <c r="O1800" s="21" t="s">
        <v>58</v>
      </c>
      <c r="P1800" s="31">
        <v>1.6233965443895416E-2</v>
      </c>
      <c r="Q1800" s="21">
        <v>25</v>
      </c>
      <c r="R1800" s="31">
        <v>0.99981847531692758</v>
      </c>
      <c r="S1800" s="31">
        <v>1.0156031600015401</v>
      </c>
      <c r="T1800" s="21" t="s">
        <v>58</v>
      </c>
      <c r="U1800" s="31">
        <v>4.1531681883133172E-2</v>
      </c>
      <c r="V1800" s="21">
        <v>25</v>
      </c>
      <c r="W1800" s="31">
        <v>0.99984996345245569</v>
      </c>
      <c r="X1800" s="31">
        <v>1.0088431660083446</v>
      </c>
      <c r="Y1800" s="21" t="s">
        <v>58</v>
      </c>
      <c r="Z1800" s="31">
        <v>5.0189796786544061E-2</v>
      </c>
      <c r="AA1800" s="12" t="s">
        <v>3140</v>
      </c>
      <c r="AB1800" s="12" t="s">
        <v>3140</v>
      </c>
      <c r="AC1800" s="31">
        <v>1.0058738187651037</v>
      </c>
      <c r="AD1800" s="21" t="s">
        <v>58</v>
      </c>
      <c r="AE1800" s="12" t="s">
        <v>3140</v>
      </c>
      <c r="AF1800" s="12" t="s">
        <v>3140</v>
      </c>
      <c r="AG1800" s="12" t="s">
        <v>3140</v>
      </c>
      <c r="AH1800" s="31">
        <v>0.99633796354879245</v>
      </c>
      <c r="AI1800" s="21" t="s">
        <v>58</v>
      </c>
      <c r="AJ1800" s="12" t="s">
        <v>3140</v>
      </c>
    </row>
    <row r="1801" spans="1:36" x14ac:dyDescent="0.25">
      <c r="A1801" s="21" t="s">
        <v>1901</v>
      </c>
      <c r="B1801" s="21">
        <v>0.99709999999999999</v>
      </c>
      <c r="C1801" s="36">
        <f>1-Table2[[#This Row],[  Payment adjustment factor ]]</f>
        <v>2.9000000000000137E-3</v>
      </c>
      <c r="D1801" s="31">
        <v>0.29401534526854217</v>
      </c>
      <c r="E1801" s="21">
        <v>4</v>
      </c>
      <c r="F1801" s="31">
        <v>0.96305105890140408</v>
      </c>
      <c r="G1801" s="21">
        <v>132</v>
      </c>
      <c r="H1801" s="31">
        <v>1.0740476193966706</v>
      </c>
      <c r="I1801" s="31">
        <v>0.99640551805727029</v>
      </c>
      <c r="J1801" s="21" t="s">
        <v>44</v>
      </c>
      <c r="K1801" s="31">
        <v>2.5862375804158948E-2</v>
      </c>
      <c r="L1801" s="21">
        <v>127</v>
      </c>
      <c r="M1801" s="31">
        <v>1.0649384359562171</v>
      </c>
      <c r="N1801" s="31">
        <v>0.99894818277070196</v>
      </c>
      <c r="O1801" s="21" t="s">
        <v>44</v>
      </c>
      <c r="P1801" s="31">
        <v>1.5505650229808666E-2</v>
      </c>
      <c r="Q1801" s="21">
        <v>283</v>
      </c>
      <c r="R1801" s="31">
        <v>1.0054526492753617</v>
      </c>
      <c r="S1801" s="31">
        <v>1.0047319092771723</v>
      </c>
      <c r="T1801" s="21" t="s">
        <v>44</v>
      </c>
      <c r="U1801" s="31">
        <v>4.2676617347363284E-2</v>
      </c>
      <c r="V1801" s="21">
        <v>248</v>
      </c>
      <c r="W1801" s="31">
        <v>0.97884264016838907</v>
      </c>
      <c r="X1801" s="31">
        <v>1.0004417594919579</v>
      </c>
      <c r="Y1801" s="21" t="s">
        <v>58</v>
      </c>
      <c r="Z1801" s="31">
        <v>3.9183187881931543E-2</v>
      </c>
      <c r="AA1801" s="21">
        <v>9</v>
      </c>
      <c r="AB1801" s="31">
        <v>1.0941812903488448</v>
      </c>
      <c r="AC1801" s="31">
        <v>1.0020055371561525</v>
      </c>
      <c r="AD1801" s="21" t="s">
        <v>58</v>
      </c>
      <c r="AE1801" s="40">
        <v>4.2015121522844066E-3</v>
      </c>
      <c r="AF1801" s="21">
        <v>117</v>
      </c>
      <c r="AG1801" s="31">
        <v>0.95948968357072828</v>
      </c>
      <c r="AH1801" s="31">
        <v>0.99158634970302129</v>
      </c>
      <c r="AI1801" s="21" t="s">
        <v>58</v>
      </c>
      <c r="AJ1801" s="32">
        <v>2.6724682114680719E-2</v>
      </c>
    </row>
    <row r="1802" spans="1:36" x14ac:dyDescent="0.25">
      <c r="A1802" s="21" t="s">
        <v>1902</v>
      </c>
      <c r="B1802" s="21">
        <v>0.99019999999999997</v>
      </c>
      <c r="C1802" s="36">
        <f>1-Table2[[#This Row],[  Payment adjustment factor ]]</f>
        <v>9.8000000000000309E-3</v>
      </c>
      <c r="D1802" s="31">
        <v>0.33256484149855908</v>
      </c>
      <c r="E1802" s="21">
        <v>5</v>
      </c>
      <c r="F1802" s="31">
        <v>0.96305105890140408</v>
      </c>
      <c r="G1802" s="21">
        <v>6</v>
      </c>
      <c r="H1802" s="31">
        <v>1.0056260591752351</v>
      </c>
      <c r="I1802" s="31">
        <v>1.0039137645557574</v>
      </c>
      <c r="J1802" s="21" t="s">
        <v>58</v>
      </c>
      <c r="K1802" s="31">
        <v>1.582974669258096E-3</v>
      </c>
      <c r="L1802" s="21">
        <v>97</v>
      </c>
      <c r="M1802" s="31">
        <v>1.1041662272033876</v>
      </c>
      <c r="N1802" s="31">
        <v>1.0034934502081108</v>
      </c>
      <c r="O1802" s="21" t="s">
        <v>44</v>
      </c>
      <c r="P1802" s="31">
        <v>2.2053213113476498E-2</v>
      </c>
      <c r="Q1802" s="21">
        <v>130</v>
      </c>
      <c r="R1802" s="31">
        <v>0.98769206020055145</v>
      </c>
      <c r="S1802" s="31">
        <v>1.0156031600015401</v>
      </c>
      <c r="T1802" s="21" t="s">
        <v>58</v>
      </c>
      <c r="U1802" s="31">
        <v>3.3155676826063921E-2</v>
      </c>
      <c r="V1802" s="21">
        <v>103</v>
      </c>
      <c r="W1802" s="31">
        <v>1.0181116881007952</v>
      </c>
      <c r="X1802" s="31">
        <v>1.0088431660083446</v>
      </c>
      <c r="Y1802" s="21" t="s">
        <v>44</v>
      </c>
      <c r="Z1802" s="31">
        <v>3.2536165904855981E-2</v>
      </c>
      <c r="AA1802" s="12" t="s">
        <v>3140</v>
      </c>
      <c r="AB1802" s="12" t="s">
        <v>3140</v>
      </c>
      <c r="AC1802" s="31">
        <v>1.0058738187651037</v>
      </c>
      <c r="AD1802" s="21" t="s">
        <v>58</v>
      </c>
      <c r="AE1802" s="12" t="s">
        <v>3140</v>
      </c>
      <c r="AF1802" s="21">
        <v>103</v>
      </c>
      <c r="AG1802" s="31">
        <v>1.1906457470973133</v>
      </c>
      <c r="AH1802" s="31">
        <v>0.99633796354879245</v>
      </c>
      <c r="AI1802" s="21" t="s">
        <v>44</v>
      </c>
      <c r="AJ1802" s="32">
        <v>3.950688046790822E-2</v>
      </c>
    </row>
    <row r="1803" spans="1:36" x14ac:dyDescent="0.25">
      <c r="A1803" s="21" t="s">
        <v>1903</v>
      </c>
      <c r="B1803" s="21">
        <v>0.99760000000000004</v>
      </c>
      <c r="C1803" s="36">
        <f>1-Table2[[#This Row],[  Payment adjustment factor ]]</f>
        <v>2.3999999999999577E-3</v>
      </c>
      <c r="D1803" s="31">
        <v>0.31004366812227074</v>
      </c>
      <c r="E1803" s="21">
        <v>4</v>
      </c>
      <c r="F1803" s="31">
        <v>0.96305105890140408</v>
      </c>
      <c r="G1803" s="21">
        <v>2</v>
      </c>
      <c r="H1803" s="31">
        <v>0.99115055209409508</v>
      </c>
      <c r="I1803" s="31">
        <v>0.99640551805727029</v>
      </c>
      <c r="J1803" s="21" t="s">
        <v>58</v>
      </c>
      <c r="K1803" s="31">
        <v>1.7552628003807136E-3</v>
      </c>
      <c r="L1803" s="21">
        <v>35</v>
      </c>
      <c r="M1803" s="31">
        <v>1.0426080309563783</v>
      </c>
      <c r="N1803" s="31">
        <v>0.99894818277070196</v>
      </c>
      <c r="O1803" s="21" t="s">
        <v>44</v>
      </c>
      <c r="P1803" s="31">
        <v>1.8873432633884232E-2</v>
      </c>
      <c r="Q1803" s="21">
        <v>69</v>
      </c>
      <c r="R1803" s="31">
        <v>1.0416272573431924</v>
      </c>
      <c r="S1803" s="31">
        <v>1.0047319092771723</v>
      </c>
      <c r="T1803" s="21" t="s">
        <v>44</v>
      </c>
      <c r="U1803" s="31">
        <v>4.5641912444627002E-2</v>
      </c>
      <c r="V1803" s="21">
        <v>104</v>
      </c>
      <c r="W1803" s="31">
        <v>0.98901439812504321</v>
      </c>
      <c r="X1803" s="31">
        <v>1.0004417594919579</v>
      </c>
      <c r="Y1803" s="21" t="s">
        <v>58</v>
      </c>
      <c r="Z1803" s="31">
        <v>7.7434649005208314E-2</v>
      </c>
      <c r="AA1803" s="12" t="s">
        <v>3140</v>
      </c>
      <c r="AB1803" s="12" t="s">
        <v>3140</v>
      </c>
      <c r="AC1803" s="31">
        <v>1.0020055371561525</v>
      </c>
      <c r="AD1803" s="21" t="s">
        <v>58</v>
      </c>
      <c r="AE1803" s="12" t="s">
        <v>3140</v>
      </c>
      <c r="AF1803" s="21">
        <v>13</v>
      </c>
      <c r="AG1803" s="31">
        <v>0.96109071802198776</v>
      </c>
      <c r="AH1803" s="31">
        <v>0.99158634970302129</v>
      </c>
      <c r="AI1803" s="21" t="s">
        <v>58</v>
      </c>
      <c r="AJ1803" s="32">
        <v>1.4096285173482473E-2</v>
      </c>
    </row>
    <row r="1804" spans="1:36" x14ac:dyDescent="0.25">
      <c r="A1804" s="21" t="s">
        <v>1904</v>
      </c>
      <c r="B1804" s="21">
        <v>0.997</v>
      </c>
      <c r="C1804" s="36">
        <f>1-Table2[[#This Row],[  Payment adjustment factor ]]</f>
        <v>3.0000000000000027E-3</v>
      </c>
      <c r="D1804" s="31">
        <v>0.43118579087668851</v>
      </c>
      <c r="E1804" s="21">
        <v>5</v>
      </c>
      <c r="F1804" s="31">
        <v>0.96305105890140408</v>
      </c>
      <c r="G1804" s="21">
        <v>643</v>
      </c>
      <c r="H1804" s="31">
        <v>1.0562977559725815</v>
      </c>
      <c r="I1804" s="31">
        <v>1.0039137645557574</v>
      </c>
      <c r="J1804" s="21" t="s">
        <v>44</v>
      </c>
      <c r="K1804" s="31">
        <v>1.4596407906554577E-2</v>
      </c>
      <c r="L1804" s="21">
        <v>448</v>
      </c>
      <c r="M1804" s="31">
        <v>1.0408852300360205</v>
      </c>
      <c r="N1804" s="31">
        <v>1.0034934502081108</v>
      </c>
      <c r="O1804" s="21" t="s">
        <v>44</v>
      </c>
      <c r="P1804" s="31">
        <v>5.6401681485648636E-3</v>
      </c>
      <c r="Q1804" s="21">
        <v>1876</v>
      </c>
      <c r="R1804" s="31">
        <v>0.93698560904675576</v>
      </c>
      <c r="S1804" s="31">
        <v>1.0156031600015401</v>
      </c>
      <c r="T1804" s="21" t="s">
        <v>58</v>
      </c>
      <c r="U1804" s="31">
        <v>2.1583976721846351E-2</v>
      </c>
      <c r="V1804" s="21">
        <v>1549</v>
      </c>
      <c r="W1804" s="31">
        <v>1.0533261725010739</v>
      </c>
      <c r="X1804" s="31">
        <v>1.0088431660083446</v>
      </c>
      <c r="Y1804" s="21" t="s">
        <v>44</v>
      </c>
      <c r="Z1804" s="31">
        <v>1.9925340559642981E-2</v>
      </c>
      <c r="AA1804" s="21">
        <v>354</v>
      </c>
      <c r="AB1804" s="31">
        <v>1.0827958811764151</v>
      </c>
      <c r="AC1804" s="31">
        <v>1.0058738187651037</v>
      </c>
      <c r="AD1804" s="21" t="s">
        <v>44</v>
      </c>
      <c r="AE1804" s="40">
        <v>1.5670187169974474E-2</v>
      </c>
      <c r="AF1804" s="21">
        <v>478</v>
      </c>
      <c r="AG1804" s="31">
        <v>0.85675336182468553</v>
      </c>
      <c r="AH1804" s="31">
        <v>0.99633796354879245</v>
      </c>
      <c r="AI1804" s="21" t="s">
        <v>58</v>
      </c>
      <c r="AJ1804" s="32">
        <v>6.8629148541941333E-3</v>
      </c>
    </row>
    <row r="1805" spans="1:36" x14ac:dyDescent="0.25">
      <c r="A1805" s="21" t="s">
        <v>1905</v>
      </c>
      <c r="B1805" s="21">
        <v>0.99719999999999998</v>
      </c>
      <c r="C1805" s="36">
        <f>1-Table2[[#This Row],[  Payment adjustment factor ]]</f>
        <v>2.8000000000000247E-3</v>
      </c>
      <c r="D1805" s="31">
        <v>0.19953106682297772</v>
      </c>
      <c r="E1805" s="21">
        <v>3</v>
      </c>
      <c r="F1805" s="31">
        <v>0.96305105890140408</v>
      </c>
      <c r="G1805" s="21">
        <v>25</v>
      </c>
      <c r="H1805" s="31">
        <v>0.97147711200700104</v>
      </c>
      <c r="I1805" s="31">
        <v>0.99676112581910359</v>
      </c>
      <c r="J1805" s="21" t="s">
        <v>58</v>
      </c>
      <c r="K1805" s="31">
        <v>6.4374937731203237E-3</v>
      </c>
      <c r="L1805" s="21">
        <v>45</v>
      </c>
      <c r="M1805" s="31">
        <v>1.0896694098216211</v>
      </c>
      <c r="N1805" s="31">
        <v>0.99317980335967293</v>
      </c>
      <c r="O1805" s="21" t="s">
        <v>44</v>
      </c>
      <c r="P1805" s="31">
        <v>9.5275787692192231E-3</v>
      </c>
      <c r="Q1805" s="21">
        <v>130</v>
      </c>
      <c r="R1805" s="31">
        <v>0.94860299136860693</v>
      </c>
      <c r="S1805" s="31">
        <v>0.99472354671482743</v>
      </c>
      <c r="T1805" s="21" t="s">
        <v>58</v>
      </c>
      <c r="U1805" s="31">
        <v>3.1108002882802684E-2</v>
      </c>
      <c r="V1805" s="21">
        <v>90</v>
      </c>
      <c r="W1805" s="31">
        <v>1.081134522050605</v>
      </c>
      <c r="X1805" s="31">
        <v>0.9918516596681215</v>
      </c>
      <c r="Y1805" s="21" t="s">
        <v>44</v>
      </c>
      <c r="Z1805" s="31">
        <v>2.1963999901663821E-2</v>
      </c>
      <c r="AA1805" s="12" t="s">
        <v>3140</v>
      </c>
      <c r="AB1805" s="12" t="s">
        <v>3140</v>
      </c>
      <c r="AC1805" s="31">
        <v>0.9952100778551094</v>
      </c>
      <c r="AD1805" s="21" t="s">
        <v>58</v>
      </c>
      <c r="AE1805" s="12" t="s">
        <v>3140</v>
      </c>
      <c r="AF1805" s="21">
        <v>57</v>
      </c>
      <c r="AG1805" s="31">
        <v>0.90510771940419288</v>
      </c>
      <c r="AH1805" s="31">
        <v>0.99702926691394167</v>
      </c>
      <c r="AI1805" s="21" t="s">
        <v>58</v>
      </c>
      <c r="AJ1805" s="32">
        <v>2.1533973208567151E-2</v>
      </c>
    </row>
    <row r="1806" spans="1:36" x14ac:dyDescent="0.25">
      <c r="A1806" s="21" t="s">
        <v>1906</v>
      </c>
      <c r="B1806" s="21">
        <v>0.99009999999999998</v>
      </c>
      <c r="C1806" s="36">
        <f>1-Table2[[#This Row],[  Payment adjustment factor ]]</f>
        <v>9.9000000000000199E-3</v>
      </c>
      <c r="D1806" s="31">
        <v>0.31443670429978382</v>
      </c>
      <c r="E1806" s="21">
        <v>4</v>
      </c>
      <c r="F1806" s="31">
        <v>0.96305105890140408</v>
      </c>
      <c r="G1806" s="21">
        <v>78</v>
      </c>
      <c r="H1806" s="31">
        <v>1.0124934651981918</v>
      </c>
      <c r="I1806" s="31">
        <v>0.99640551805727029</v>
      </c>
      <c r="J1806" s="21" t="s">
        <v>44</v>
      </c>
      <c r="K1806" s="31">
        <v>1.6805637601595633E-2</v>
      </c>
      <c r="L1806" s="21">
        <v>142</v>
      </c>
      <c r="M1806" s="31">
        <v>1.0725990845363063</v>
      </c>
      <c r="N1806" s="31">
        <v>0.99894818277070196</v>
      </c>
      <c r="O1806" s="21" t="s">
        <v>44</v>
      </c>
      <c r="P1806" s="31">
        <v>2.2430015926618099E-2</v>
      </c>
      <c r="Q1806" s="21">
        <v>257</v>
      </c>
      <c r="R1806" s="31">
        <v>1.1638161812509638</v>
      </c>
      <c r="S1806" s="31">
        <v>1.0047319092771723</v>
      </c>
      <c r="T1806" s="21" t="s">
        <v>44</v>
      </c>
      <c r="U1806" s="31">
        <v>4.2527932247926906E-2</v>
      </c>
      <c r="V1806" s="21">
        <v>343</v>
      </c>
      <c r="W1806" s="31">
        <v>1.0069151471752975</v>
      </c>
      <c r="X1806" s="31">
        <v>1.0004417594919579</v>
      </c>
      <c r="Y1806" s="21" t="s">
        <v>44</v>
      </c>
      <c r="Z1806" s="31">
        <v>7.0518158371772971E-2</v>
      </c>
      <c r="AA1806" s="12" t="s">
        <v>3140</v>
      </c>
      <c r="AB1806" s="12" t="s">
        <v>3140</v>
      </c>
      <c r="AC1806" s="31">
        <v>1.0020055371561525</v>
      </c>
      <c r="AD1806" s="21" t="s">
        <v>58</v>
      </c>
      <c r="AE1806" s="12" t="s">
        <v>3140</v>
      </c>
      <c r="AF1806" s="21">
        <v>84</v>
      </c>
      <c r="AG1806" s="31">
        <v>1.0432441363826159</v>
      </c>
      <c r="AH1806" s="31">
        <v>0.99158634970302129</v>
      </c>
      <c r="AI1806" s="21" t="s">
        <v>44</v>
      </c>
      <c r="AJ1806" s="32">
        <v>2.1468110536677857E-2</v>
      </c>
    </row>
    <row r="1807" spans="1:36" x14ac:dyDescent="0.25">
      <c r="A1807" s="21" t="s">
        <v>1907</v>
      </c>
      <c r="B1807" s="21">
        <v>0.98860000000000003</v>
      </c>
      <c r="C1807" s="36">
        <f>1-Table2[[#This Row],[  Payment adjustment factor ]]</f>
        <v>1.1399999999999966E-2</v>
      </c>
      <c r="D1807" s="31">
        <v>0.31695626123427201</v>
      </c>
      <c r="E1807" s="21">
        <v>4</v>
      </c>
      <c r="F1807" s="31">
        <v>0.96305105890140408</v>
      </c>
      <c r="G1807" s="21">
        <v>47</v>
      </c>
      <c r="H1807" s="31">
        <v>1.0337156033484562</v>
      </c>
      <c r="I1807" s="31">
        <v>0.99640551805727029</v>
      </c>
      <c r="J1807" s="21" t="s">
        <v>44</v>
      </c>
      <c r="K1807" s="31">
        <v>6.0898182154437448E-3</v>
      </c>
      <c r="L1807" s="21">
        <v>102</v>
      </c>
      <c r="M1807" s="31">
        <v>1.0116194785539026</v>
      </c>
      <c r="N1807" s="31">
        <v>0.99894818277070196</v>
      </c>
      <c r="O1807" s="21" t="s">
        <v>44</v>
      </c>
      <c r="P1807" s="31">
        <v>9.6411120524730054E-3</v>
      </c>
      <c r="Q1807" s="21">
        <v>195</v>
      </c>
      <c r="R1807" s="31">
        <v>1.0824436563617812</v>
      </c>
      <c r="S1807" s="31">
        <v>1.0047319092771723</v>
      </c>
      <c r="T1807" s="21" t="s">
        <v>44</v>
      </c>
      <c r="U1807" s="31">
        <v>1.8651316243486357E-2</v>
      </c>
      <c r="V1807" s="21">
        <v>583</v>
      </c>
      <c r="W1807" s="31">
        <v>1.1218574258851859</v>
      </c>
      <c r="X1807" s="31">
        <v>1.0004417594919579</v>
      </c>
      <c r="Y1807" s="21" t="s">
        <v>44</v>
      </c>
      <c r="Z1807" s="31">
        <v>8.0998686829682295E-2</v>
      </c>
      <c r="AA1807" s="12" t="s">
        <v>3140</v>
      </c>
      <c r="AB1807" s="12" t="s">
        <v>3140</v>
      </c>
      <c r="AC1807" s="31">
        <v>1.0020055371561525</v>
      </c>
      <c r="AD1807" s="21" t="s">
        <v>58</v>
      </c>
      <c r="AE1807" s="12" t="s">
        <v>3140</v>
      </c>
      <c r="AF1807" s="21">
        <v>111</v>
      </c>
      <c r="AG1807" s="31">
        <v>1.0055056701731233</v>
      </c>
      <c r="AH1807" s="31">
        <v>0.99158634970302129</v>
      </c>
      <c r="AI1807" s="21" t="s">
        <v>44</v>
      </c>
      <c r="AJ1807" s="32">
        <v>1.5662781089214442E-2</v>
      </c>
    </row>
    <row r="1808" spans="1:36" x14ac:dyDescent="0.25">
      <c r="A1808" s="21" t="s">
        <v>1908</v>
      </c>
      <c r="B1808" s="21">
        <v>0.99529999999999996</v>
      </c>
      <c r="C1808" s="36">
        <f>1-Table2[[#This Row],[  Payment adjustment factor ]]</f>
        <v>4.7000000000000375E-3</v>
      </c>
      <c r="D1808" s="31">
        <v>0.25517497447322007</v>
      </c>
      <c r="E1808" s="21">
        <v>4</v>
      </c>
      <c r="F1808" s="31">
        <v>0.96305105890140408</v>
      </c>
      <c r="G1808" s="21">
        <v>449</v>
      </c>
      <c r="H1808" s="31">
        <v>1.0279750913408277</v>
      </c>
      <c r="I1808" s="31">
        <v>0.99640551805727029</v>
      </c>
      <c r="J1808" s="21" t="s">
        <v>44</v>
      </c>
      <c r="K1808" s="31">
        <v>2.048875551478405E-2</v>
      </c>
      <c r="L1808" s="21">
        <v>197</v>
      </c>
      <c r="M1808" s="31">
        <v>1.0626721213205113</v>
      </c>
      <c r="N1808" s="31">
        <v>0.99894818277070196</v>
      </c>
      <c r="O1808" s="21" t="s">
        <v>44</v>
      </c>
      <c r="P1808" s="31">
        <v>3.4622761354890473E-3</v>
      </c>
      <c r="Q1808" s="21">
        <v>1309</v>
      </c>
      <c r="R1808" s="31">
        <v>1.0346816704344628</v>
      </c>
      <c r="S1808" s="31">
        <v>1.0047319092771723</v>
      </c>
      <c r="T1808" s="21" t="s">
        <v>44</v>
      </c>
      <c r="U1808" s="31">
        <v>3.0926132622892524E-2</v>
      </c>
      <c r="V1808" s="21">
        <v>930</v>
      </c>
      <c r="W1808" s="31">
        <v>1.0861048371968507</v>
      </c>
      <c r="X1808" s="31">
        <v>1.0004417594919579</v>
      </c>
      <c r="Y1808" s="21" t="s">
        <v>44</v>
      </c>
      <c r="Z1808" s="31">
        <v>2.4237149698640721E-2</v>
      </c>
      <c r="AA1808" s="21">
        <v>224</v>
      </c>
      <c r="AB1808" s="31">
        <v>1.036672499531621</v>
      </c>
      <c r="AC1808" s="31">
        <v>1.0020055371561525</v>
      </c>
      <c r="AD1808" s="21" t="s">
        <v>44</v>
      </c>
      <c r="AE1808" s="40">
        <v>1.9288475427301777E-2</v>
      </c>
      <c r="AF1808" s="21">
        <v>1021</v>
      </c>
      <c r="AG1808" s="31">
        <v>1.0041810928023458</v>
      </c>
      <c r="AH1808" s="31">
        <v>0.99158634970302129</v>
      </c>
      <c r="AI1808" s="21" t="s">
        <v>44</v>
      </c>
      <c r="AJ1808" s="32">
        <v>2.7447078343682544E-2</v>
      </c>
    </row>
    <row r="1809" spans="1:36" x14ac:dyDescent="0.25">
      <c r="A1809" s="21" t="s">
        <v>1909</v>
      </c>
      <c r="B1809" s="21">
        <v>0.99480000000000002</v>
      </c>
      <c r="C1809" s="36">
        <f>1-Table2[[#This Row],[  Payment adjustment factor ]]</f>
        <v>5.1999999999999824E-3</v>
      </c>
      <c r="D1809" s="31">
        <v>0.19596812001875294</v>
      </c>
      <c r="E1809" s="21">
        <v>3</v>
      </c>
      <c r="F1809" s="31">
        <v>0.96305105890140408</v>
      </c>
      <c r="G1809" s="21">
        <v>84</v>
      </c>
      <c r="H1809" s="31">
        <v>1.097123249163644</v>
      </c>
      <c r="I1809" s="31">
        <v>0.99676112581910359</v>
      </c>
      <c r="J1809" s="21" t="s">
        <v>44</v>
      </c>
      <c r="K1809" s="31">
        <v>1.1140409425951563E-2</v>
      </c>
      <c r="L1809" s="21">
        <v>134</v>
      </c>
      <c r="M1809" s="31">
        <v>1.0372656196142089</v>
      </c>
      <c r="N1809" s="31">
        <v>0.99317980335967293</v>
      </c>
      <c r="O1809" s="21" t="s">
        <v>44</v>
      </c>
      <c r="P1809" s="31">
        <v>9.6300448966338999E-3</v>
      </c>
      <c r="Q1809" s="21">
        <v>420</v>
      </c>
      <c r="R1809" s="31">
        <v>1.0388130191394562</v>
      </c>
      <c r="S1809" s="31">
        <v>0.99472354671482743</v>
      </c>
      <c r="T1809" s="21" t="s">
        <v>44</v>
      </c>
      <c r="U1809" s="31">
        <v>3.5990858230952633E-2</v>
      </c>
      <c r="V1809" s="21">
        <v>366</v>
      </c>
      <c r="W1809" s="31">
        <v>1.0493308201868328</v>
      </c>
      <c r="X1809" s="31">
        <v>0.9918516596681215</v>
      </c>
      <c r="Y1809" s="21" t="s">
        <v>44</v>
      </c>
      <c r="Z1809" s="31">
        <v>3.8610157832144269E-2</v>
      </c>
      <c r="AA1809" s="12" t="s">
        <v>3140</v>
      </c>
      <c r="AB1809" s="12" t="s">
        <v>3140</v>
      </c>
      <c r="AC1809" s="31">
        <v>0.9952100778551094</v>
      </c>
      <c r="AD1809" s="21" t="s">
        <v>58</v>
      </c>
      <c r="AE1809" s="12" t="s">
        <v>3140</v>
      </c>
      <c r="AF1809" s="21">
        <v>979</v>
      </c>
      <c r="AG1809" s="31">
        <v>0.78176702202290627</v>
      </c>
      <c r="AH1809" s="31">
        <v>0.99702926691394167</v>
      </c>
      <c r="AI1809" s="21" t="s">
        <v>58</v>
      </c>
      <c r="AJ1809" s="32">
        <v>0.12055916721471233</v>
      </c>
    </row>
    <row r="1810" spans="1:36" x14ac:dyDescent="0.25">
      <c r="A1810" s="21" t="s">
        <v>1910</v>
      </c>
      <c r="B1810" s="21">
        <v>0.99219999999999997</v>
      </c>
      <c r="C1810" s="36">
        <f>1-Table2[[#This Row],[  Payment adjustment factor ]]</f>
        <v>7.8000000000000291E-3</v>
      </c>
      <c r="D1810" s="31">
        <v>0.23445378151260504</v>
      </c>
      <c r="E1810" s="21">
        <v>3</v>
      </c>
      <c r="F1810" s="31">
        <v>0.96305105890140408</v>
      </c>
      <c r="G1810" s="21">
        <v>11</v>
      </c>
      <c r="H1810" s="31">
        <v>1.0347355393661908</v>
      </c>
      <c r="I1810" s="31">
        <v>0.99676112581910359</v>
      </c>
      <c r="J1810" s="21" t="s">
        <v>58</v>
      </c>
      <c r="K1810" s="31">
        <v>1.8798189211244619E-2</v>
      </c>
      <c r="L1810" s="21">
        <v>19</v>
      </c>
      <c r="M1810" s="31">
        <v>0.96857274639751356</v>
      </c>
      <c r="N1810" s="31">
        <v>0.99317980335967293</v>
      </c>
      <c r="O1810" s="21" t="s">
        <v>58</v>
      </c>
      <c r="P1810" s="31">
        <v>2.9252375458442375E-2</v>
      </c>
      <c r="Q1810" s="21">
        <v>32</v>
      </c>
      <c r="R1810" s="31">
        <v>1.0124745124445307</v>
      </c>
      <c r="S1810" s="31">
        <v>0.99472354671482743</v>
      </c>
      <c r="T1810" s="21" t="s">
        <v>44</v>
      </c>
      <c r="U1810" s="31">
        <v>5.3686709157591619E-2</v>
      </c>
      <c r="V1810" s="21">
        <v>61</v>
      </c>
      <c r="W1810" s="31">
        <v>1.0586435468083959</v>
      </c>
      <c r="X1810" s="31">
        <v>0.9918516596681215</v>
      </c>
      <c r="Y1810" s="21" t="s">
        <v>44</v>
      </c>
      <c r="Z1810" s="31">
        <v>0.10736110720282148</v>
      </c>
      <c r="AA1810" s="12" t="s">
        <v>3140</v>
      </c>
      <c r="AB1810" s="12" t="s">
        <v>3140</v>
      </c>
      <c r="AC1810" s="31">
        <v>0.9952100778551094</v>
      </c>
      <c r="AD1810" s="21" t="s">
        <v>58</v>
      </c>
      <c r="AE1810" s="12" t="s">
        <v>3140</v>
      </c>
      <c r="AF1810" s="12" t="s">
        <v>3140</v>
      </c>
      <c r="AG1810" s="12" t="s">
        <v>3140</v>
      </c>
      <c r="AH1810" s="31">
        <v>0.99702926691394167</v>
      </c>
      <c r="AI1810" s="21" t="s">
        <v>58</v>
      </c>
      <c r="AJ1810" s="12" t="s">
        <v>3140</v>
      </c>
    </row>
    <row r="1811" spans="1:36" x14ac:dyDescent="0.25">
      <c r="A1811" s="21" t="s">
        <v>1911</v>
      </c>
      <c r="B1811" s="21">
        <v>0.99519999999999997</v>
      </c>
      <c r="C1811" s="36">
        <f>1-Table2[[#This Row],[  Payment adjustment factor ]]</f>
        <v>4.8000000000000265E-3</v>
      </c>
      <c r="D1811" s="31">
        <v>0.22815368922135329</v>
      </c>
      <c r="E1811" s="21">
        <v>3</v>
      </c>
      <c r="F1811" s="31">
        <v>0.96305105890140408</v>
      </c>
      <c r="G1811" s="21">
        <v>2</v>
      </c>
      <c r="H1811" s="31">
        <v>0.99346005161639939</v>
      </c>
      <c r="I1811" s="31">
        <v>0.99676112581910359</v>
      </c>
      <c r="J1811" s="21" t="s">
        <v>58</v>
      </c>
      <c r="K1811" s="31">
        <v>1.4315486528060338E-3</v>
      </c>
      <c r="L1811" s="21">
        <v>35</v>
      </c>
      <c r="M1811" s="31">
        <v>0.94420617151083497</v>
      </c>
      <c r="N1811" s="31">
        <v>0.99317980335967293</v>
      </c>
      <c r="O1811" s="21" t="s">
        <v>58</v>
      </c>
      <c r="P1811" s="31">
        <v>1.7068397348519122E-2</v>
      </c>
      <c r="Q1811" s="21">
        <v>79</v>
      </c>
      <c r="R1811" s="31">
        <v>1.0279667369178724</v>
      </c>
      <c r="S1811" s="31">
        <v>0.99472354671482743</v>
      </c>
      <c r="T1811" s="21" t="s">
        <v>44</v>
      </c>
      <c r="U1811" s="31">
        <v>4.1911436335562359E-2</v>
      </c>
      <c r="V1811" s="21">
        <v>92</v>
      </c>
      <c r="W1811" s="31">
        <v>1.0506764179610042</v>
      </c>
      <c r="X1811" s="31">
        <v>0.9918516596681215</v>
      </c>
      <c r="Y1811" s="21" t="s">
        <v>44</v>
      </c>
      <c r="Z1811" s="31">
        <v>6.0337681442844592E-2</v>
      </c>
      <c r="AA1811" s="12" t="s">
        <v>3140</v>
      </c>
      <c r="AB1811" s="12" t="s">
        <v>3140</v>
      </c>
      <c r="AC1811" s="31">
        <v>0.9952100778551094</v>
      </c>
      <c r="AD1811" s="21" t="s">
        <v>58</v>
      </c>
      <c r="AE1811" s="12" t="s">
        <v>3140</v>
      </c>
      <c r="AF1811" s="21">
        <v>6</v>
      </c>
      <c r="AG1811" s="31">
        <v>0.98396539052871157</v>
      </c>
      <c r="AH1811" s="31">
        <v>0.99702926691394167</v>
      </c>
      <c r="AI1811" s="21" t="s">
        <v>58</v>
      </c>
      <c r="AJ1811" s="32">
        <v>5.7517345250013866E-3</v>
      </c>
    </row>
    <row r="1812" spans="1:36" x14ac:dyDescent="0.25">
      <c r="A1812" s="21" t="s">
        <v>1912</v>
      </c>
      <c r="B1812" s="21">
        <v>0.99939999999999996</v>
      </c>
      <c r="C1812" s="36">
        <f>1-Table2[[#This Row],[  Payment adjustment factor ]]</f>
        <v>6.0000000000004494E-4</v>
      </c>
      <c r="D1812" s="31">
        <v>0.32362692230876772</v>
      </c>
      <c r="E1812" s="21">
        <v>5</v>
      </c>
      <c r="F1812" s="31">
        <v>0.96305105890140408</v>
      </c>
      <c r="G1812" s="21">
        <v>152</v>
      </c>
      <c r="H1812" s="31">
        <v>1.0169036849397917</v>
      </c>
      <c r="I1812" s="31">
        <v>1.0039137645557574</v>
      </c>
      <c r="J1812" s="21" t="s">
        <v>44</v>
      </c>
      <c r="K1812" s="31">
        <v>1.7834592657628111E-2</v>
      </c>
      <c r="L1812" s="21">
        <v>84</v>
      </c>
      <c r="M1812" s="31">
        <v>1.0182397584356133</v>
      </c>
      <c r="N1812" s="31">
        <v>1.0034934502081108</v>
      </c>
      <c r="O1812" s="21" t="s">
        <v>44</v>
      </c>
      <c r="P1812" s="31">
        <v>3.2341160741284087E-3</v>
      </c>
      <c r="Q1812" s="21">
        <v>398</v>
      </c>
      <c r="R1812" s="31">
        <v>1.0234610891237543</v>
      </c>
      <c r="S1812" s="31">
        <v>1.0156031600015401</v>
      </c>
      <c r="T1812" s="21" t="s">
        <v>44</v>
      </c>
      <c r="U1812" s="31">
        <v>2.1711587892164954E-2</v>
      </c>
      <c r="V1812" s="21">
        <v>307</v>
      </c>
      <c r="W1812" s="31">
        <v>0.99314600698368072</v>
      </c>
      <c r="X1812" s="31">
        <v>1.0088431660083446</v>
      </c>
      <c r="Y1812" s="21" t="s">
        <v>58</v>
      </c>
      <c r="Z1812" s="31">
        <v>1.8992276060079916E-2</v>
      </c>
      <c r="AA1812" s="21">
        <v>172</v>
      </c>
      <c r="AB1812" s="31">
        <v>0.96639981965176991</v>
      </c>
      <c r="AC1812" s="31">
        <v>1.0058738187651037</v>
      </c>
      <c r="AD1812" s="21" t="s">
        <v>58</v>
      </c>
      <c r="AE1812" s="40">
        <v>2.7341383652161995E-2</v>
      </c>
      <c r="AF1812" s="21">
        <v>305</v>
      </c>
      <c r="AG1812" s="31">
        <v>1.0036997534572023</v>
      </c>
      <c r="AH1812" s="31">
        <v>0.99633796354879245</v>
      </c>
      <c r="AI1812" s="21" t="s">
        <v>44</v>
      </c>
      <c r="AJ1812" s="32">
        <v>1.8923229463731137E-2</v>
      </c>
    </row>
    <row r="1813" spans="1:36" x14ac:dyDescent="0.25">
      <c r="A1813" s="21" t="s">
        <v>1913</v>
      </c>
      <c r="B1813" s="21">
        <v>0.99129999999999996</v>
      </c>
      <c r="C1813" s="36">
        <f>1-Table2[[#This Row],[  Payment adjustment factor ]]</f>
        <v>8.700000000000041E-3</v>
      </c>
      <c r="D1813" s="31">
        <v>0.29186918197545103</v>
      </c>
      <c r="E1813" s="21">
        <v>4</v>
      </c>
      <c r="F1813" s="31">
        <v>0.96305105890140408</v>
      </c>
      <c r="G1813" s="21">
        <v>201</v>
      </c>
      <c r="H1813" s="31">
        <v>1.1035634653705715</v>
      </c>
      <c r="I1813" s="31">
        <v>0.99640551805727029</v>
      </c>
      <c r="J1813" s="21" t="s">
        <v>44</v>
      </c>
      <c r="K1813" s="31">
        <v>2.7881106022705503E-2</v>
      </c>
      <c r="L1813" s="21">
        <v>105</v>
      </c>
      <c r="M1813" s="31">
        <v>1.0910332057142047</v>
      </c>
      <c r="N1813" s="31">
        <v>0.99894818277070196</v>
      </c>
      <c r="O1813" s="21" t="s">
        <v>44</v>
      </c>
      <c r="P1813" s="31">
        <v>5.3830390621052706E-3</v>
      </c>
      <c r="Q1813" s="21">
        <v>435</v>
      </c>
      <c r="R1813" s="31">
        <v>1.0100592955570615</v>
      </c>
      <c r="S1813" s="31">
        <v>1.0047319092771723</v>
      </c>
      <c r="T1813" s="21" t="s">
        <v>44</v>
      </c>
      <c r="U1813" s="31">
        <v>2.8131446814098255E-2</v>
      </c>
      <c r="V1813" s="21">
        <v>149</v>
      </c>
      <c r="W1813" s="31">
        <v>1.022613665674261</v>
      </c>
      <c r="X1813" s="31">
        <v>1.0004417594919579</v>
      </c>
      <c r="Y1813" s="21" t="s">
        <v>44</v>
      </c>
      <c r="Z1813" s="31">
        <v>1.0363861420961764E-2</v>
      </c>
      <c r="AA1813" s="21">
        <v>107</v>
      </c>
      <c r="AB1813" s="31">
        <v>1.178454760144185</v>
      </c>
      <c r="AC1813" s="31">
        <v>1.0020055371561525</v>
      </c>
      <c r="AD1813" s="21" t="s">
        <v>44</v>
      </c>
      <c r="AE1813" s="40">
        <v>2.5345551053260536E-2</v>
      </c>
      <c r="AF1813" s="21">
        <v>132</v>
      </c>
      <c r="AG1813" s="31">
        <v>1.0617703932350944</v>
      </c>
      <c r="AH1813" s="31">
        <v>0.99158634970302129</v>
      </c>
      <c r="AI1813" s="21" t="s">
        <v>44</v>
      </c>
      <c r="AJ1813" s="32">
        <v>1.0529311200279237E-2</v>
      </c>
    </row>
    <row r="1814" spans="1:36" x14ac:dyDescent="0.25">
      <c r="A1814" s="21" t="s">
        <v>1914</v>
      </c>
      <c r="B1814" s="21">
        <v>0.99660000000000004</v>
      </c>
      <c r="C1814" s="36">
        <f>1-Table2[[#This Row],[  Payment adjustment factor ]]</f>
        <v>3.3999999999999586E-3</v>
      </c>
      <c r="D1814" s="31">
        <v>0.27583486721009731</v>
      </c>
      <c r="E1814" s="21">
        <v>4</v>
      </c>
      <c r="F1814" s="31">
        <v>0.96305105890140408</v>
      </c>
      <c r="G1814" s="21">
        <v>290</v>
      </c>
      <c r="H1814" s="31">
        <v>0.88111697888028484</v>
      </c>
      <c r="I1814" s="31">
        <v>0.99640551805727029</v>
      </c>
      <c r="J1814" s="21" t="s">
        <v>58</v>
      </c>
      <c r="K1814" s="31">
        <v>1.8791704206126567E-2</v>
      </c>
      <c r="L1814" s="21">
        <v>398</v>
      </c>
      <c r="M1814" s="31">
        <v>0.97981706415424785</v>
      </c>
      <c r="N1814" s="31">
        <v>0.99894818277070196</v>
      </c>
      <c r="O1814" s="21" t="s">
        <v>58</v>
      </c>
      <c r="P1814" s="31">
        <v>1.7834249770337537E-2</v>
      </c>
      <c r="Q1814" s="21">
        <v>576</v>
      </c>
      <c r="R1814" s="31">
        <v>1.0267969709817668</v>
      </c>
      <c r="S1814" s="31">
        <v>1.0047319092771723</v>
      </c>
      <c r="T1814" s="21" t="s">
        <v>44</v>
      </c>
      <c r="U1814" s="31">
        <v>2.9653278909809826E-2</v>
      </c>
      <c r="V1814" s="21">
        <v>669</v>
      </c>
      <c r="W1814" s="31">
        <v>1.0772828476930425</v>
      </c>
      <c r="X1814" s="31">
        <v>1.0004417594919579</v>
      </c>
      <c r="Y1814" s="21" t="s">
        <v>44</v>
      </c>
      <c r="Z1814" s="31">
        <v>3.7282354272606975E-2</v>
      </c>
      <c r="AA1814" s="12" t="s">
        <v>3140</v>
      </c>
      <c r="AB1814" s="12" t="s">
        <v>3140</v>
      </c>
      <c r="AC1814" s="31">
        <v>1.0020055371561525</v>
      </c>
      <c r="AD1814" s="21" t="s">
        <v>58</v>
      </c>
      <c r="AE1814" s="12" t="s">
        <v>3140</v>
      </c>
      <c r="AF1814" s="21">
        <v>176</v>
      </c>
      <c r="AG1814" s="31">
        <v>0.91670020544449704</v>
      </c>
      <c r="AH1814" s="31">
        <v>0.99158634970302129</v>
      </c>
      <c r="AI1814" s="21" t="s">
        <v>58</v>
      </c>
      <c r="AJ1814" s="32">
        <v>1.2346982839013726E-2</v>
      </c>
    </row>
    <row r="1815" spans="1:36" x14ac:dyDescent="0.25">
      <c r="A1815" s="21" t="s">
        <v>1915</v>
      </c>
      <c r="B1815" s="21">
        <v>0.99819999999999998</v>
      </c>
      <c r="C1815" s="36">
        <f>1-Table2[[#This Row],[  Payment adjustment factor ]]</f>
        <v>1.8000000000000238E-3</v>
      </c>
      <c r="D1815" s="31">
        <v>0.6676272814601345</v>
      </c>
      <c r="E1815" s="21">
        <v>5</v>
      </c>
      <c r="F1815" s="31">
        <v>0.96305105890140408</v>
      </c>
      <c r="G1815" s="21">
        <v>17</v>
      </c>
      <c r="H1815" s="31">
        <v>1.0536335433431809</v>
      </c>
      <c r="I1815" s="31">
        <v>1.0039137645557574</v>
      </c>
      <c r="J1815" s="21" t="s">
        <v>58</v>
      </c>
      <c r="K1815" s="31">
        <v>2.8465731447985714E-3</v>
      </c>
      <c r="L1815" s="21">
        <v>38</v>
      </c>
      <c r="M1815" s="31">
        <v>0.99600734703434846</v>
      </c>
      <c r="N1815" s="31">
        <v>1.0034934502081108</v>
      </c>
      <c r="O1815" s="21" t="s">
        <v>58</v>
      </c>
      <c r="P1815" s="31">
        <v>5.9056619008561757E-3</v>
      </c>
      <c r="Q1815" s="21">
        <v>124</v>
      </c>
      <c r="R1815" s="31">
        <v>1.0084633520277906</v>
      </c>
      <c r="S1815" s="31">
        <v>1.0156031600015401</v>
      </c>
      <c r="T1815" s="21" t="s">
        <v>58</v>
      </c>
      <c r="U1815" s="31">
        <v>1.7011248328255429E-2</v>
      </c>
      <c r="V1815" s="21">
        <v>119</v>
      </c>
      <c r="W1815" s="31">
        <v>1.0758406099114204</v>
      </c>
      <c r="X1815" s="31">
        <v>1.0088431660083446</v>
      </c>
      <c r="Y1815" s="21" t="s">
        <v>44</v>
      </c>
      <c r="Z1815" s="31">
        <v>2.7567505093666719E-2</v>
      </c>
      <c r="AA1815" s="12" t="s">
        <v>3140</v>
      </c>
      <c r="AB1815" s="12" t="s">
        <v>3140</v>
      </c>
      <c r="AC1815" s="31">
        <v>1.0058738187651037</v>
      </c>
      <c r="AD1815" s="21" t="s">
        <v>58</v>
      </c>
      <c r="AE1815" s="12" t="s">
        <v>3140</v>
      </c>
      <c r="AF1815" s="21">
        <v>6</v>
      </c>
      <c r="AG1815" s="31">
        <v>1.0460642244936234</v>
      </c>
      <c r="AH1815" s="31">
        <v>0.99633796354879245</v>
      </c>
      <c r="AI1815" s="21" t="s">
        <v>58</v>
      </c>
      <c r="AJ1815" s="32">
        <v>1.3084112045696494E-3</v>
      </c>
    </row>
    <row r="1816" spans="1:36" x14ac:dyDescent="0.25">
      <c r="A1816" s="21" t="s">
        <v>1916</v>
      </c>
      <c r="B1816" s="31">
        <v>1</v>
      </c>
      <c r="C1816" s="36">
        <f>1-Table2[[#This Row],[  Payment adjustment factor ]]</f>
        <v>0</v>
      </c>
      <c r="D1816" s="31">
        <v>0.59271085663950673</v>
      </c>
      <c r="E1816" s="21">
        <v>5</v>
      </c>
      <c r="F1816" s="31">
        <v>0.96305105890140408</v>
      </c>
      <c r="G1816" s="21">
        <v>51</v>
      </c>
      <c r="H1816" s="31">
        <v>1.0065457329880578</v>
      </c>
      <c r="I1816" s="31">
        <v>1.0039137645557574</v>
      </c>
      <c r="J1816" s="21" t="s">
        <v>44</v>
      </c>
      <c r="K1816" s="31">
        <v>1.573962685912373E-2</v>
      </c>
      <c r="L1816" s="21">
        <v>40</v>
      </c>
      <c r="M1816" s="31">
        <v>0.98454232165272026</v>
      </c>
      <c r="N1816" s="31">
        <v>1.0034934502081108</v>
      </c>
      <c r="O1816" s="21" t="s">
        <v>58</v>
      </c>
      <c r="P1816" s="31">
        <v>7.7263474107897787E-3</v>
      </c>
      <c r="Q1816" s="21">
        <v>117</v>
      </c>
      <c r="R1816" s="31">
        <v>0.96990773715700263</v>
      </c>
      <c r="S1816" s="31">
        <v>1.0156031600015401</v>
      </c>
      <c r="T1816" s="21" t="s">
        <v>58</v>
      </c>
      <c r="U1816" s="31">
        <v>2.618308865660799E-2</v>
      </c>
      <c r="V1816" s="21">
        <v>70</v>
      </c>
      <c r="W1816" s="31">
        <v>0.95425530020844151</v>
      </c>
      <c r="X1816" s="31">
        <v>1.0088431660083446</v>
      </c>
      <c r="Y1816" s="21" t="s">
        <v>58</v>
      </c>
      <c r="Z1816" s="31">
        <v>1.8240948498769484E-2</v>
      </c>
      <c r="AA1816" s="12" t="s">
        <v>3140</v>
      </c>
      <c r="AB1816" s="12" t="s">
        <v>3140</v>
      </c>
      <c r="AC1816" s="31">
        <v>1.0058738187651037</v>
      </c>
      <c r="AD1816" s="21" t="s">
        <v>58</v>
      </c>
      <c r="AE1816" s="12" t="s">
        <v>3140</v>
      </c>
      <c r="AF1816" s="21">
        <v>2</v>
      </c>
      <c r="AG1816" s="31">
        <v>0.99055164647348504</v>
      </c>
      <c r="AH1816" s="31">
        <v>0.99633796354879245</v>
      </c>
      <c r="AI1816" s="21" t="s">
        <v>58</v>
      </c>
      <c r="AJ1816" s="32">
        <v>5.8939704498298876E-4</v>
      </c>
    </row>
    <row r="1817" spans="1:36" x14ac:dyDescent="0.25">
      <c r="A1817" s="21" t="s">
        <v>1917</v>
      </c>
      <c r="B1817" s="21">
        <v>0.99360000000000004</v>
      </c>
      <c r="C1817" s="36">
        <f>1-Table2[[#This Row],[  Payment adjustment factor ]]</f>
        <v>6.3999999999999613E-3</v>
      </c>
      <c r="D1817" s="31">
        <v>0.27706734867860189</v>
      </c>
      <c r="E1817" s="21">
        <v>4</v>
      </c>
      <c r="F1817" s="31">
        <v>0.96305105890140408</v>
      </c>
      <c r="G1817" s="21">
        <v>12</v>
      </c>
      <c r="H1817" s="31">
        <v>0.98407475271561784</v>
      </c>
      <c r="I1817" s="31">
        <v>0.99640551805727029</v>
      </c>
      <c r="J1817" s="21" t="s">
        <v>58</v>
      </c>
      <c r="K1817" s="31">
        <v>4.3946655945274332E-3</v>
      </c>
      <c r="L1817" s="21">
        <v>66</v>
      </c>
      <c r="M1817" s="31">
        <v>1.0341788369982987</v>
      </c>
      <c r="N1817" s="31">
        <v>0.99894818277070196</v>
      </c>
      <c r="O1817" s="21" t="s">
        <v>44</v>
      </c>
      <c r="P1817" s="31">
        <v>2.6319400131446544E-2</v>
      </c>
      <c r="Q1817" s="21">
        <v>114</v>
      </c>
      <c r="R1817" s="31">
        <v>1.0909727979883572</v>
      </c>
      <c r="S1817" s="31">
        <v>1.0047319092771723</v>
      </c>
      <c r="T1817" s="21" t="s">
        <v>44</v>
      </c>
      <c r="U1817" s="31">
        <v>5.4515234483856118E-2</v>
      </c>
      <c r="V1817" s="21">
        <v>85</v>
      </c>
      <c r="W1817" s="31">
        <v>1.0230575603479348</v>
      </c>
      <c r="X1817" s="31">
        <v>1.0004417594919579</v>
      </c>
      <c r="Y1817" s="21" t="s">
        <v>44</v>
      </c>
      <c r="Z1817" s="31">
        <v>4.2707237490724373E-2</v>
      </c>
      <c r="AA1817" s="12" t="s">
        <v>3140</v>
      </c>
      <c r="AB1817" s="12" t="s">
        <v>3140</v>
      </c>
      <c r="AC1817" s="31">
        <v>1.0020055371561525</v>
      </c>
      <c r="AD1817" s="21" t="s">
        <v>58</v>
      </c>
      <c r="AE1817" s="12" t="s">
        <v>3140</v>
      </c>
      <c r="AF1817" s="21">
        <v>3</v>
      </c>
      <c r="AG1817" s="31">
        <v>0.98540530704678841</v>
      </c>
      <c r="AH1817" s="31">
        <v>0.99158634970302129</v>
      </c>
      <c r="AI1817" s="21" t="s">
        <v>58</v>
      </c>
      <c r="AJ1817" s="32">
        <v>2.0537093110531823E-3</v>
      </c>
    </row>
    <row r="1818" spans="1:36" x14ac:dyDescent="0.25">
      <c r="A1818" s="21" t="s">
        <v>1918</v>
      </c>
      <c r="B1818" s="21">
        <v>0.99809999999999999</v>
      </c>
      <c r="C1818" s="36">
        <f>1-Table2[[#This Row],[  Payment adjustment factor ]]</f>
        <v>1.9000000000000128E-3</v>
      </c>
      <c r="D1818" s="31">
        <v>0.24919093851132687</v>
      </c>
      <c r="E1818" s="21">
        <v>4</v>
      </c>
      <c r="F1818" s="31">
        <v>0.96305105890140408</v>
      </c>
      <c r="G1818" s="21">
        <v>184</v>
      </c>
      <c r="H1818" s="31">
        <v>1.0073689486067832</v>
      </c>
      <c r="I1818" s="31">
        <v>0.99640551805727029</v>
      </c>
      <c r="J1818" s="21" t="s">
        <v>44</v>
      </c>
      <c r="K1818" s="31">
        <v>3.1827140671504835E-2</v>
      </c>
      <c r="L1818" s="21">
        <v>72</v>
      </c>
      <c r="M1818" s="31">
        <v>0.92731978606781518</v>
      </c>
      <c r="N1818" s="31">
        <v>0.99894818277070196</v>
      </c>
      <c r="O1818" s="21" t="s">
        <v>58</v>
      </c>
      <c r="P1818" s="31">
        <v>6.4921758729618757E-3</v>
      </c>
      <c r="Q1818" s="21">
        <v>254</v>
      </c>
      <c r="R1818" s="31">
        <v>0.88126788613321416</v>
      </c>
      <c r="S1818" s="31">
        <v>1.0047319092771723</v>
      </c>
      <c r="T1818" s="21" t="s">
        <v>58</v>
      </c>
      <c r="U1818" s="31">
        <v>2.3542336755611088E-2</v>
      </c>
      <c r="V1818" s="21">
        <v>180</v>
      </c>
      <c r="W1818" s="31">
        <v>1.0796082540210838</v>
      </c>
      <c r="X1818" s="31">
        <v>1.0004417594919579</v>
      </c>
      <c r="Y1818" s="21" t="s">
        <v>44</v>
      </c>
      <c r="Z1818" s="31">
        <v>2.0123434571587481E-2</v>
      </c>
      <c r="AA1818" s="21">
        <v>43</v>
      </c>
      <c r="AB1818" s="31">
        <v>0.99919446329052186</v>
      </c>
      <c r="AC1818" s="31">
        <v>1.0020055371561525</v>
      </c>
      <c r="AD1818" s="21" t="s">
        <v>58</v>
      </c>
      <c r="AE1818" s="40">
        <v>1.6564727205654568E-2</v>
      </c>
      <c r="AF1818" s="21">
        <v>114</v>
      </c>
      <c r="AG1818" s="31">
        <v>0.88742464718072045</v>
      </c>
      <c r="AH1818" s="31">
        <v>0.99158634970302129</v>
      </c>
      <c r="AI1818" s="21" t="s">
        <v>58</v>
      </c>
      <c r="AJ1818" s="32">
        <v>1.5248337457148044E-2</v>
      </c>
    </row>
    <row r="1819" spans="1:36" x14ac:dyDescent="0.25">
      <c r="A1819" s="21" t="s">
        <v>1919</v>
      </c>
      <c r="B1819" s="21">
        <v>0.98209999999999997</v>
      </c>
      <c r="C1819" s="36">
        <f>1-Table2[[#This Row],[  Payment adjustment factor ]]</f>
        <v>1.7900000000000027E-2</v>
      </c>
      <c r="D1819" s="31">
        <v>0.22016079158936303</v>
      </c>
      <c r="E1819" s="21">
        <v>3</v>
      </c>
      <c r="F1819" s="31">
        <v>0.96305105890140408</v>
      </c>
      <c r="G1819" s="21">
        <v>494</v>
      </c>
      <c r="H1819" s="31">
        <v>1.1175916250020197</v>
      </c>
      <c r="I1819" s="31">
        <v>0.99676112581910359</v>
      </c>
      <c r="J1819" s="21" t="s">
        <v>44</v>
      </c>
      <c r="K1819" s="31">
        <v>4.8147883201987006E-2</v>
      </c>
      <c r="L1819" s="21">
        <v>235</v>
      </c>
      <c r="M1819" s="31">
        <v>1.0650929980020716</v>
      </c>
      <c r="N1819" s="31">
        <v>0.99317980335967293</v>
      </c>
      <c r="O1819" s="21" t="s">
        <v>44</v>
      </c>
      <c r="P1819" s="31">
        <v>9.911973149214711E-3</v>
      </c>
      <c r="Q1819" s="21">
        <v>681</v>
      </c>
      <c r="R1819" s="31">
        <v>1.1747240994497028</v>
      </c>
      <c r="S1819" s="31">
        <v>0.99472354671482743</v>
      </c>
      <c r="T1819" s="21" t="s">
        <v>44</v>
      </c>
      <c r="U1819" s="31">
        <v>3.4405123489419875E-2</v>
      </c>
      <c r="V1819" s="21">
        <v>557</v>
      </c>
      <c r="W1819" s="31">
        <v>1.1405079130670652</v>
      </c>
      <c r="X1819" s="31">
        <v>0.9918516596681215</v>
      </c>
      <c r="Y1819" s="21" t="s">
        <v>44</v>
      </c>
      <c r="Z1819" s="31">
        <v>2.7687716602603864E-2</v>
      </c>
      <c r="AA1819" s="21">
        <v>289</v>
      </c>
      <c r="AB1819" s="31">
        <v>1.0287882308407927</v>
      </c>
      <c r="AC1819" s="31">
        <v>0.9952100778551094</v>
      </c>
      <c r="AD1819" s="21" t="s">
        <v>44</v>
      </c>
      <c r="AE1819" s="40">
        <v>5.2837515444691424E-2</v>
      </c>
      <c r="AF1819" s="21">
        <v>438</v>
      </c>
      <c r="AG1819" s="31">
        <v>0.9770393023744669</v>
      </c>
      <c r="AH1819" s="31">
        <v>0.99702926691394167</v>
      </c>
      <c r="AI1819" s="21" t="s">
        <v>58</v>
      </c>
      <c r="AJ1819" s="32">
        <v>2.6185035997273311E-2</v>
      </c>
    </row>
    <row r="1820" spans="1:36" x14ac:dyDescent="0.25">
      <c r="A1820" s="21" t="s">
        <v>1920</v>
      </c>
      <c r="B1820" s="21">
        <v>0.99750000000000005</v>
      </c>
      <c r="C1820" s="36">
        <f>1-Table2[[#This Row],[  Payment adjustment factor ]]</f>
        <v>2.4999999999999467E-3</v>
      </c>
      <c r="D1820" s="31">
        <v>0.33350956031368401</v>
      </c>
      <c r="E1820" s="21">
        <v>5</v>
      </c>
      <c r="F1820" s="31">
        <v>0.96305105890140408</v>
      </c>
      <c r="G1820" s="21">
        <v>122</v>
      </c>
      <c r="H1820" s="31">
        <v>0.95689020938343339</v>
      </c>
      <c r="I1820" s="31">
        <v>1.0039137645557574</v>
      </c>
      <c r="J1820" s="21" t="s">
        <v>58</v>
      </c>
      <c r="K1820" s="31">
        <v>1.471933172421948E-2</v>
      </c>
      <c r="L1820" s="21">
        <v>211</v>
      </c>
      <c r="M1820" s="31">
        <v>1.0068414740964167</v>
      </c>
      <c r="N1820" s="31">
        <v>1.0034934502081108</v>
      </c>
      <c r="O1820" s="21" t="s">
        <v>44</v>
      </c>
      <c r="P1820" s="31">
        <v>1.585251938311362E-2</v>
      </c>
      <c r="Q1820" s="21">
        <v>328</v>
      </c>
      <c r="R1820" s="31">
        <v>1.0470352603461335</v>
      </c>
      <c r="S1820" s="31">
        <v>1.0156031600015401</v>
      </c>
      <c r="T1820" s="21" t="s">
        <v>44</v>
      </c>
      <c r="U1820" s="31">
        <v>2.7900568978027847E-2</v>
      </c>
      <c r="V1820" s="21">
        <v>597</v>
      </c>
      <c r="W1820" s="31">
        <v>1.0343711689663577</v>
      </c>
      <c r="X1820" s="31">
        <v>1.0088431660083446</v>
      </c>
      <c r="Y1820" s="21" t="s">
        <v>44</v>
      </c>
      <c r="Z1820" s="31">
        <v>6.5999918234700639E-2</v>
      </c>
      <c r="AA1820" s="12" t="s">
        <v>3140</v>
      </c>
      <c r="AB1820" s="12" t="s">
        <v>3140</v>
      </c>
      <c r="AC1820" s="31">
        <v>1.0058738187651037</v>
      </c>
      <c r="AD1820" s="21" t="s">
        <v>58</v>
      </c>
      <c r="AE1820" s="12" t="s">
        <v>3140</v>
      </c>
      <c r="AF1820" s="21">
        <v>70</v>
      </c>
      <c r="AG1820" s="31">
        <v>0.97032740459168088</v>
      </c>
      <c r="AH1820" s="31">
        <v>0.99633796354879245</v>
      </c>
      <c r="AI1820" s="21" t="s">
        <v>58</v>
      </c>
      <c r="AJ1820" s="32">
        <v>8.2077545475802496E-3</v>
      </c>
    </row>
    <row r="1821" spans="1:36" x14ac:dyDescent="0.25">
      <c r="A1821" s="21" t="s">
        <v>1921</v>
      </c>
      <c r="B1821" s="31">
        <v>1</v>
      </c>
      <c r="C1821" s="36">
        <f>1-Table2[[#This Row],[  Payment adjustment factor ]]</f>
        <v>0</v>
      </c>
      <c r="D1821" s="31">
        <v>0.29608938547486036</v>
      </c>
      <c r="E1821" s="21">
        <v>4</v>
      </c>
      <c r="F1821" s="31">
        <v>0.96305105890140408</v>
      </c>
      <c r="G1821" s="21">
        <v>1</v>
      </c>
      <c r="H1821" s="31">
        <v>0.99862464932798922</v>
      </c>
      <c r="I1821" s="31">
        <v>0.99640551805727029</v>
      </c>
      <c r="J1821" s="21" t="s">
        <v>58</v>
      </c>
      <c r="K1821" s="32" t="s">
        <v>3140</v>
      </c>
      <c r="L1821" s="21">
        <v>9</v>
      </c>
      <c r="M1821" s="31">
        <v>0.97797437650697283</v>
      </c>
      <c r="N1821" s="31">
        <v>0.99894818277070196</v>
      </c>
      <c r="O1821" s="21" t="s">
        <v>58</v>
      </c>
      <c r="P1821" s="31">
        <v>6.7030369967127995E-2</v>
      </c>
      <c r="Q1821" s="21">
        <v>5</v>
      </c>
      <c r="R1821" s="31">
        <v>0.9864583600987149</v>
      </c>
      <c r="S1821" s="31">
        <v>1.0047319092771723</v>
      </c>
      <c r="T1821" s="21" t="s">
        <v>58</v>
      </c>
      <c r="U1821" s="31">
        <v>2.9630608655597662E-2</v>
      </c>
      <c r="V1821" s="21">
        <v>9</v>
      </c>
      <c r="W1821" s="31">
        <v>0.9987508690976421</v>
      </c>
      <c r="X1821" s="31">
        <v>1.0004417594919579</v>
      </c>
      <c r="Y1821" s="21" t="s">
        <v>58</v>
      </c>
      <c r="Z1821" s="31">
        <v>6.7470059253365716E-2</v>
      </c>
      <c r="AA1821" s="12" t="s">
        <v>3140</v>
      </c>
      <c r="AB1821" s="12" t="s">
        <v>3140</v>
      </c>
      <c r="AC1821" s="31">
        <v>1.0020055371561525</v>
      </c>
      <c r="AD1821" s="21" t="s">
        <v>58</v>
      </c>
      <c r="AE1821" s="12" t="s">
        <v>3140</v>
      </c>
      <c r="AF1821" s="12" t="s">
        <v>3140</v>
      </c>
      <c r="AG1821" s="12" t="s">
        <v>3140</v>
      </c>
      <c r="AH1821" s="31">
        <v>0.99158634970302129</v>
      </c>
      <c r="AI1821" s="21" t="s">
        <v>58</v>
      </c>
      <c r="AJ1821" s="12" t="s">
        <v>3140</v>
      </c>
    </row>
    <row r="1822" spans="1:36" x14ac:dyDescent="0.25">
      <c r="A1822" s="21" t="s">
        <v>1922</v>
      </c>
      <c r="B1822" s="31">
        <v>1</v>
      </c>
      <c r="C1822" s="36">
        <f>1-Table2[[#This Row],[  Payment adjustment factor ]]</f>
        <v>0</v>
      </c>
      <c r="D1822" s="31">
        <v>0.2440119760479042</v>
      </c>
      <c r="E1822" s="21">
        <v>4</v>
      </c>
      <c r="F1822" s="31">
        <v>0.96305105890140408</v>
      </c>
      <c r="G1822" s="21">
        <v>3</v>
      </c>
      <c r="H1822" s="31">
        <v>0.98956720317772084</v>
      </c>
      <c r="I1822" s="31">
        <v>0.99640551805727029</v>
      </c>
      <c r="J1822" s="21" t="s">
        <v>58</v>
      </c>
      <c r="K1822" s="31">
        <v>2.4548671773507143E-3</v>
      </c>
      <c r="L1822" s="21">
        <v>40</v>
      </c>
      <c r="M1822" s="31">
        <v>0.99891571064352225</v>
      </c>
      <c r="N1822" s="31">
        <v>0.99894818277070196</v>
      </c>
      <c r="O1822" s="21" t="s">
        <v>58</v>
      </c>
      <c r="P1822" s="31">
        <v>4.58097719151341E-2</v>
      </c>
      <c r="Q1822" s="21">
        <v>40</v>
      </c>
      <c r="R1822" s="31">
        <v>0.98293192627067316</v>
      </c>
      <c r="S1822" s="31">
        <v>1.0047319092771723</v>
      </c>
      <c r="T1822" s="21" t="s">
        <v>58</v>
      </c>
      <c r="U1822" s="31">
        <v>4.8270497141616617E-2</v>
      </c>
      <c r="V1822" s="21">
        <v>69</v>
      </c>
      <c r="W1822" s="31">
        <v>0.98687284490188387</v>
      </c>
      <c r="X1822" s="31">
        <v>1.0004417594919579</v>
      </c>
      <c r="Y1822" s="21" t="s">
        <v>58</v>
      </c>
      <c r="Z1822" s="31">
        <v>0.10306324280924468</v>
      </c>
      <c r="AA1822" s="12" t="s">
        <v>3140</v>
      </c>
      <c r="AB1822" s="12" t="s">
        <v>3140</v>
      </c>
      <c r="AC1822" s="31">
        <v>1.0020055371561525</v>
      </c>
      <c r="AD1822" s="21" t="s">
        <v>58</v>
      </c>
      <c r="AE1822" s="12" t="s">
        <v>3140</v>
      </c>
      <c r="AF1822" s="12" t="s">
        <v>3140</v>
      </c>
      <c r="AG1822" s="12" t="s">
        <v>3140</v>
      </c>
      <c r="AH1822" s="31">
        <v>0.99158634970302129</v>
      </c>
      <c r="AI1822" s="21" t="s">
        <v>58</v>
      </c>
      <c r="AJ1822" s="12" t="s">
        <v>3140</v>
      </c>
    </row>
    <row r="1823" spans="1:36" x14ac:dyDescent="0.25">
      <c r="A1823" s="21" t="s">
        <v>1923</v>
      </c>
      <c r="B1823" s="21">
        <v>0.99109999999999998</v>
      </c>
      <c r="C1823" s="36">
        <f>1-Table2[[#This Row],[  Payment adjustment factor ]]</f>
        <v>8.900000000000019E-3</v>
      </c>
      <c r="D1823" s="31">
        <v>0.26286609617934192</v>
      </c>
      <c r="E1823" s="21">
        <v>4</v>
      </c>
      <c r="F1823" s="31">
        <v>0.96305105890140408</v>
      </c>
      <c r="G1823" s="21">
        <v>206</v>
      </c>
      <c r="H1823" s="31">
        <v>1.1223633330209444</v>
      </c>
      <c r="I1823" s="31">
        <v>0.99640551805727029</v>
      </c>
      <c r="J1823" s="21" t="s">
        <v>44</v>
      </c>
      <c r="K1823" s="31">
        <v>3.5011300206880064E-2</v>
      </c>
      <c r="L1823" s="21">
        <v>128</v>
      </c>
      <c r="M1823" s="31">
        <v>1.0436608529318041</v>
      </c>
      <c r="N1823" s="31">
        <v>0.99894818277070196</v>
      </c>
      <c r="O1823" s="21" t="s">
        <v>44</v>
      </c>
      <c r="P1823" s="31">
        <v>1.3898392311494305E-2</v>
      </c>
      <c r="Q1823" s="21">
        <v>429</v>
      </c>
      <c r="R1823" s="31">
        <v>1.0850050877894315</v>
      </c>
      <c r="S1823" s="31">
        <v>1.0047319092771723</v>
      </c>
      <c r="T1823" s="21" t="s">
        <v>44</v>
      </c>
      <c r="U1823" s="31">
        <v>4.3199238509667726E-2</v>
      </c>
      <c r="V1823" s="21">
        <v>279</v>
      </c>
      <c r="W1823" s="31">
        <v>1.0174585430110992</v>
      </c>
      <c r="X1823" s="31">
        <v>1.0004417594919579</v>
      </c>
      <c r="Y1823" s="21" t="s">
        <v>44</v>
      </c>
      <c r="Z1823" s="31">
        <v>3.3892348813987727E-2</v>
      </c>
      <c r="AA1823" s="21">
        <v>58</v>
      </c>
      <c r="AB1823" s="31">
        <v>0.92450699877478681</v>
      </c>
      <c r="AC1823" s="31">
        <v>1.0020055371561525</v>
      </c>
      <c r="AD1823" s="21" t="s">
        <v>58</v>
      </c>
      <c r="AE1823" s="40">
        <v>2.2030718861488028E-2</v>
      </c>
      <c r="AF1823" s="21">
        <v>42</v>
      </c>
      <c r="AG1823" s="31">
        <v>1.0217383674993816</v>
      </c>
      <c r="AH1823" s="31">
        <v>0.99158634970302129</v>
      </c>
      <c r="AI1823" s="21" t="s">
        <v>44</v>
      </c>
      <c r="AJ1823" s="32">
        <v>5.86915007950479E-3</v>
      </c>
    </row>
    <row r="1824" spans="1:36" x14ac:dyDescent="0.25">
      <c r="A1824" s="21" t="s">
        <v>1924</v>
      </c>
      <c r="B1824" s="21">
        <v>0.99880000000000002</v>
      </c>
      <c r="C1824" s="36">
        <f>1-Table2[[#This Row],[  Payment adjustment factor ]]</f>
        <v>1.1999999999999789E-3</v>
      </c>
      <c r="D1824" s="31">
        <v>0.29355108877721942</v>
      </c>
      <c r="E1824" s="21">
        <v>4</v>
      </c>
      <c r="F1824" s="31">
        <v>0.96305105890140408</v>
      </c>
      <c r="G1824" s="21">
        <v>8</v>
      </c>
      <c r="H1824" s="31">
        <v>0.97522462598726223</v>
      </c>
      <c r="I1824" s="31">
        <v>0.99640551805727029</v>
      </c>
      <c r="J1824" s="21" t="s">
        <v>58</v>
      </c>
      <c r="K1824" s="31">
        <v>1.4328019909402342E-3</v>
      </c>
      <c r="L1824" s="21">
        <v>73</v>
      </c>
      <c r="M1824" s="31">
        <v>0.96418377229056562</v>
      </c>
      <c r="N1824" s="31">
        <v>0.99894818277070196</v>
      </c>
      <c r="O1824" s="21" t="s">
        <v>58</v>
      </c>
      <c r="P1824" s="31">
        <v>1.121036727572406E-2</v>
      </c>
      <c r="Q1824" s="21">
        <v>226</v>
      </c>
      <c r="R1824" s="31">
        <v>1.0167158553711031</v>
      </c>
      <c r="S1824" s="31">
        <v>1.0047319092771723</v>
      </c>
      <c r="T1824" s="21" t="s">
        <v>44</v>
      </c>
      <c r="U1824" s="31">
        <v>4.0395424462567657E-2</v>
      </c>
      <c r="V1824" s="21">
        <v>183</v>
      </c>
      <c r="W1824" s="31">
        <v>1.0196744196075338</v>
      </c>
      <c r="X1824" s="31">
        <v>1.0004417594919579</v>
      </c>
      <c r="Y1824" s="21" t="s">
        <v>44</v>
      </c>
      <c r="Z1824" s="31">
        <v>3.9555109718085159E-2</v>
      </c>
      <c r="AA1824" s="12" t="s">
        <v>3140</v>
      </c>
      <c r="AB1824" s="12" t="s">
        <v>3140</v>
      </c>
      <c r="AC1824" s="31">
        <v>1.0020055371561525</v>
      </c>
      <c r="AD1824" s="21" t="s">
        <v>58</v>
      </c>
      <c r="AE1824" s="12" t="s">
        <v>3140</v>
      </c>
      <c r="AF1824" s="21">
        <v>87</v>
      </c>
      <c r="AG1824" s="31">
        <v>0.97847229323988205</v>
      </c>
      <c r="AH1824" s="31">
        <v>0.99158634970302129</v>
      </c>
      <c r="AI1824" s="21" t="s">
        <v>58</v>
      </c>
      <c r="AJ1824" s="32">
        <v>2.4274151630098974E-2</v>
      </c>
    </row>
    <row r="1825" spans="1:36" x14ac:dyDescent="0.25">
      <c r="A1825" s="21" t="s">
        <v>1925</v>
      </c>
      <c r="B1825" s="21">
        <v>0.9869</v>
      </c>
      <c r="C1825" s="36">
        <f>1-Table2[[#This Row],[  Payment adjustment factor ]]</f>
        <v>1.3100000000000001E-2</v>
      </c>
      <c r="D1825" s="31">
        <v>0.29791903755486915</v>
      </c>
      <c r="E1825" s="21">
        <v>4</v>
      </c>
      <c r="F1825" s="31">
        <v>0.96305105890140408</v>
      </c>
      <c r="G1825" s="21">
        <v>246</v>
      </c>
      <c r="H1825" s="31">
        <v>1.1059165198784286</v>
      </c>
      <c r="I1825" s="31">
        <v>0.99640551805727029</v>
      </c>
      <c r="J1825" s="21" t="s">
        <v>44</v>
      </c>
      <c r="K1825" s="31">
        <v>3.0758984481143593E-2</v>
      </c>
      <c r="L1825" s="21">
        <v>159</v>
      </c>
      <c r="M1825" s="31">
        <v>1.1223844779995378</v>
      </c>
      <c r="N1825" s="31">
        <v>0.99894818277070196</v>
      </c>
      <c r="O1825" s="21" t="s">
        <v>44</v>
      </c>
      <c r="P1825" s="31">
        <v>9.8052064935688112E-3</v>
      </c>
      <c r="Q1825" s="21">
        <v>483</v>
      </c>
      <c r="R1825" s="31">
        <v>0.91275252176906396</v>
      </c>
      <c r="S1825" s="31">
        <v>1.0047319092771723</v>
      </c>
      <c r="T1825" s="21" t="s">
        <v>58</v>
      </c>
      <c r="U1825" s="31">
        <v>3.9422634927367292E-2</v>
      </c>
      <c r="V1825" s="21">
        <v>533</v>
      </c>
      <c r="W1825" s="31">
        <v>1.1870557365393972</v>
      </c>
      <c r="X1825" s="31">
        <v>1.0004417594919579</v>
      </c>
      <c r="Y1825" s="21" t="s">
        <v>44</v>
      </c>
      <c r="Z1825" s="31">
        <v>4.8481290970520098E-2</v>
      </c>
      <c r="AA1825" s="21">
        <v>61</v>
      </c>
      <c r="AB1825" s="31">
        <v>0.8990072114822425</v>
      </c>
      <c r="AC1825" s="31">
        <v>1.0020055371561525</v>
      </c>
      <c r="AD1825" s="21" t="s">
        <v>58</v>
      </c>
      <c r="AE1825" s="40">
        <v>1.7947209737844191E-2</v>
      </c>
      <c r="AF1825" s="21">
        <v>307</v>
      </c>
      <c r="AG1825" s="31">
        <v>0.83980689618246962</v>
      </c>
      <c r="AH1825" s="31">
        <v>0.99158634970302129</v>
      </c>
      <c r="AI1825" s="21" t="s">
        <v>58</v>
      </c>
      <c r="AJ1825" s="32">
        <v>3.2206451231734316E-2</v>
      </c>
    </row>
    <row r="1826" spans="1:36" x14ac:dyDescent="0.25">
      <c r="A1826" s="21" t="s">
        <v>1926</v>
      </c>
      <c r="B1826" s="21">
        <v>0.995</v>
      </c>
      <c r="C1826" s="36">
        <f>1-Table2[[#This Row],[  Payment adjustment factor ]]</f>
        <v>5.0000000000000044E-3</v>
      </c>
      <c r="D1826" s="31">
        <v>0.33888571280079</v>
      </c>
      <c r="E1826" s="21">
        <v>5</v>
      </c>
      <c r="F1826" s="31">
        <v>0.96305105890140408</v>
      </c>
      <c r="G1826" s="21">
        <v>193</v>
      </c>
      <c r="H1826" s="31">
        <v>0.97660796985237941</v>
      </c>
      <c r="I1826" s="31">
        <v>1.0039137645557574</v>
      </c>
      <c r="J1826" s="21" t="s">
        <v>58</v>
      </c>
      <c r="K1826" s="31">
        <v>1.4243943302570646E-2</v>
      </c>
      <c r="L1826" s="21">
        <v>237</v>
      </c>
      <c r="M1826" s="31">
        <v>1.0165063825529088</v>
      </c>
      <c r="N1826" s="31">
        <v>1.0034934502081108</v>
      </c>
      <c r="O1826" s="21" t="s">
        <v>44</v>
      </c>
      <c r="P1826" s="31">
        <v>8.3606435476900505E-3</v>
      </c>
      <c r="Q1826" s="21">
        <v>845</v>
      </c>
      <c r="R1826" s="31">
        <v>0.98743671507529696</v>
      </c>
      <c r="S1826" s="31">
        <v>1.0156031600015401</v>
      </c>
      <c r="T1826" s="21" t="s">
        <v>58</v>
      </c>
      <c r="U1826" s="31">
        <v>3.5902107922761162E-2</v>
      </c>
      <c r="V1826" s="21">
        <v>523</v>
      </c>
      <c r="W1826" s="31">
        <v>1.1439133429829416</v>
      </c>
      <c r="X1826" s="31">
        <v>1.0088431660083446</v>
      </c>
      <c r="Y1826" s="21" t="s">
        <v>44</v>
      </c>
      <c r="Z1826" s="31">
        <v>2.7089846156512613E-2</v>
      </c>
      <c r="AA1826" s="21">
        <v>83</v>
      </c>
      <c r="AB1826" s="31">
        <v>0.9667560181935102</v>
      </c>
      <c r="AC1826" s="31">
        <v>1.0058738187651037</v>
      </c>
      <c r="AD1826" s="21" t="s">
        <v>58</v>
      </c>
      <c r="AE1826" s="40">
        <v>1.276450928247545E-2</v>
      </c>
      <c r="AF1826" s="21">
        <v>115</v>
      </c>
      <c r="AG1826" s="31">
        <v>1.2223023270929489</v>
      </c>
      <c r="AH1826" s="31">
        <v>0.99633796354879245</v>
      </c>
      <c r="AI1826" s="21" t="s">
        <v>44</v>
      </c>
      <c r="AJ1826" s="32">
        <v>6.1221533867545615E-3</v>
      </c>
    </row>
    <row r="1827" spans="1:36" x14ac:dyDescent="0.25">
      <c r="A1827" s="21" t="s">
        <v>1927</v>
      </c>
      <c r="B1827" s="21">
        <v>0.999</v>
      </c>
      <c r="C1827" s="36">
        <f>1-Table2[[#This Row],[  Payment adjustment factor ]]</f>
        <v>1.0000000000000009E-3</v>
      </c>
      <c r="D1827" s="31">
        <v>0.1259464916708733</v>
      </c>
      <c r="E1827" s="21">
        <v>1</v>
      </c>
      <c r="F1827" s="31">
        <v>0.96305105890140408</v>
      </c>
      <c r="G1827" s="21">
        <v>118</v>
      </c>
      <c r="H1827" s="31">
        <v>1.0436629043341397</v>
      </c>
      <c r="I1827" s="31">
        <v>0.99683021909853442</v>
      </c>
      <c r="J1827" s="21" t="s">
        <v>44</v>
      </c>
      <c r="K1827" s="31">
        <v>2.0117215766535964E-2</v>
      </c>
      <c r="L1827" s="21">
        <v>51</v>
      </c>
      <c r="M1827" s="31">
        <v>1.0060602669440177</v>
      </c>
      <c r="N1827" s="31">
        <v>0.99412983429491208</v>
      </c>
      <c r="O1827" s="21" t="s">
        <v>44</v>
      </c>
      <c r="P1827" s="31">
        <v>5.0636206016363688E-3</v>
      </c>
      <c r="Q1827" s="21">
        <v>255</v>
      </c>
      <c r="R1827" s="31">
        <v>0.93777976723106904</v>
      </c>
      <c r="S1827" s="31">
        <v>0.99256220528153027</v>
      </c>
      <c r="T1827" s="21" t="s">
        <v>58</v>
      </c>
      <c r="U1827" s="31">
        <v>3.1136287981511121E-2</v>
      </c>
      <c r="V1827" s="21">
        <v>189</v>
      </c>
      <c r="W1827" s="31">
        <v>0.96205849488648032</v>
      </c>
      <c r="X1827" s="31">
        <v>0.99621940091403016</v>
      </c>
      <c r="Y1827" s="21" t="s">
        <v>58</v>
      </c>
      <c r="Z1827" s="31">
        <v>2.9268796304641666E-2</v>
      </c>
      <c r="AA1827" s="12" t="s">
        <v>3140</v>
      </c>
      <c r="AB1827" s="12" t="s">
        <v>3140</v>
      </c>
      <c r="AC1827" s="31">
        <v>1.0011380012219431</v>
      </c>
      <c r="AD1827" s="21" t="s">
        <v>58</v>
      </c>
      <c r="AE1827" s="12" t="s">
        <v>3140</v>
      </c>
      <c r="AF1827" s="21">
        <v>98</v>
      </c>
      <c r="AG1827" s="31">
        <v>0.98860834484196036</v>
      </c>
      <c r="AH1827" s="31">
        <v>0.9872295576018274</v>
      </c>
      <c r="AI1827" s="21" t="s">
        <v>44</v>
      </c>
      <c r="AJ1827" s="32">
        <v>1.6836343214760338E-2</v>
      </c>
    </row>
    <row r="1828" spans="1:36" x14ac:dyDescent="0.25">
      <c r="A1828" s="21" t="s">
        <v>1928</v>
      </c>
      <c r="B1828" s="21">
        <v>0.99250000000000005</v>
      </c>
      <c r="C1828" s="36">
        <f>1-Table2[[#This Row],[  Payment adjustment factor ]]</f>
        <v>7.4999999999999512E-3</v>
      </c>
      <c r="D1828" s="31">
        <v>0.28911138923654567</v>
      </c>
      <c r="E1828" s="21">
        <v>4</v>
      </c>
      <c r="F1828" s="31">
        <v>0.96305105890140408</v>
      </c>
      <c r="G1828" s="21">
        <v>10</v>
      </c>
      <c r="H1828" s="31">
        <v>1.0406088604785093</v>
      </c>
      <c r="I1828" s="31">
        <v>0.99640551805727029</v>
      </c>
      <c r="J1828" s="21" t="s">
        <v>58</v>
      </c>
      <c r="K1828" s="31">
        <v>1.3477893488056747E-2</v>
      </c>
      <c r="L1828" s="21">
        <v>30</v>
      </c>
      <c r="M1828" s="31">
        <v>1.0003456087060347</v>
      </c>
      <c r="N1828" s="31">
        <v>0.99894818277070196</v>
      </c>
      <c r="O1828" s="21" t="s">
        <v>44</v>
      </c>
      <c r="P1828" s="31">
        <v>3.5093794776168259E-2</v>
      </c>
      <c r="Q1828" s="21">
        <v>43</v>
      </c>
      <c r="R1828" s="31">
        <v>1.1380578672682879</v>
      </c>
      <c r="S1828" s="31">
        <v>1.0047319092771723</v>
      </c>
      <c r="T1828" s="21" t="s">
        <v>44</v>
      </c>
      <c r="U1828" s="31">
        <v>5.8005151079808338E-2</v>
      </c>
      <c r="V1828" s="21">
        <v>34</v>
      </c>
      <c r="W1828" s="31">
        <v>0.99302834114674676</v>
      </c>
      <c r="X1828" s="31">
        <v>1.0004417594919579</v>
      </c>
      <c r="Y1828" s="21" t="s">
        <v>58</v>
      </c>
      <c r="Z1828" s="31">
        <v>4.7533350803411714E-2</v>
      </c>
      <c r="AA1828" s="12" t="s">
        <v>3140</v>
      </c>
      <c r="AB1828" s="12" t="s">
        <v>3140</v>
      </c>
      <c r="AC1828" s="31">
        <v>1.0020055371561525</v>
      </c>
      <c r="AD1828" s="21" t="s">
        <v>58</v>
      </c>
      <c r="AE1828" s="12" t="s">
        <v>3140</v>
      </c>
      <c r="AF1828" s="21">
        <v>1</v>
      </c>
      <c r="AG1828" s="31">
        <v>0.99827596860687795</v>
      </c>
      <c r="AH1828" s="31">
        <v>0.99158634970302129</v>
      </c>
      <c r="AI1828" s="21" t="s">
        <v>58</v>
      </c>
      <c r="AJ1828" s="32">
        <v>2.1186106999233202E-3</v>
      </c>
    </row>
    <row r="1829" spans="1:36" x14ac:dyDescent="0.25">
      <c r="A1829" s="21" t="s">
        <v>1929</v>
      </c>
      <c r="B1829" s="21">
        <v>0.98860000000000003</v>
      </c>
      <c r="C1829" s="36">
        <f>1-Table2[[#This Row],[  Payment adjustment factor ]]</f>
        <v>1.1399999999999966E-2</v>
      </c>
      <c r="D1829" s="31">
        <v>0.25498685634761092</v>
      </c>
      <c r="E1829" s="21">
        <v>4</v>
      </c>
      <c r="F1829" s="31">
        <v>0.96305105890140408</v>
      </c>
      <c r="G1829" s="21">
        <v>10</v>
      </c>
      <c r="H1829" s="31">
        <v>1.0106669728288165</v>
      </c>
      <c r="I1829" s="31">
        <v>0.99640551805727029</v>
      </c>
      <c r="J1829" s="21" t="s">
        <v>58</v>
      </c>
      <c r="K1829" s="31">
        <v>1.4651865893607189E-3</v>
      </c>
      <c r="L1829" s="21">
        <v>81</v>
      </c>
      <c r="M1829" s="31">
        <v>0.98501459987007156</v>
      </c>
      <c r="N1829" s="31">
        <v>0.99894818277070196</v>
      </c>
      <c r="O1829" s="21" t="s">
        <v>58</v>
      </c>
      <c r="P1829" s="31">
        <v>8.0410017893481657E-3</v>
      </c>
      <c r="Q1829" s="21">
        <v>268</v>
      </c>
      <c r="R1829" s="31">
        <v>1.0534703410783723</v>
      </c>
      <c r="S1829" s="31">
        <v>1.0047319092771723</v>
      </c>
      <c r="T1829" s="21" t="s">
        <v>44</v>
      </c>
      <c r="U1829" s="31">
        <v>3.0008180648608527E-2</v>
      </c>
      <c r="V1829" s="21">
        <v>191</v>
      </c>
      <c r="W1829" s="31">
        <v>1.0630284374860952</v>
      </c>
      <c r="X1829" s="31">
        <v>1.0004417594919579</v>
      </c>
      <c r="Y1829" s="21" t="s">
        <v>44</v>
      </c>
      <c r="Z1829" s="31">
        <v>2.636223432656163E-2</v>
      </c>
      <c r="AA1829" s="12" t="s">
        <v>3140</v>
      </c>
      <c r="AB1829" s="12" t="s">
        <v>3140</v>
      </c>
      <c r="AC1829" s="31">
        <v>1.0020055371561525</v>
      </c>
      <c r="AD1829" s="21" t="s">
        <v>58</v>
      </c>
      <c r="AE1829" s="12" t="s">
        <v>3140</v>
      </c>
      <c r="AF1829" s="21">
        <v>164</v>
      </c>
      <c r="AG1829" s="31">
        <v>1.2995588845024069</v>
      </c>
      <c r="AH1829" s="31">
        <v>0.99158634970302129</v>
      </c>
      <c r="AI1829" s="21" t="s">
        <v>44</v>
      </c>
      <c r="AJ1829" s="32">
        <v>2.8456135665928143E-2</v>
      </c>
    </row>
    <row r="1830" spans="1:36" x14ac:dyDescent="0.25">
      <c r="A1830" s="21" t="s">
        <v>1930</v>
      </c>
      <c r="B1830" s="31">
        <v>1</v>
      </c>
      <c r="C1830" s="36">
        <f>1-Table2[[#This Row],[  Payment adjustment factor ]]</f>
        <v>0</v>
      </c>
      <c r="D1830" s="31">
        <v>0.18320610687022901</v>
      </c>
      <c r="E1830" s="21">
        <v>2</v>
      </c>
      <c r="F1830" s="31">
        <v>0.96305105890140408</v>
      </c>
      <c r="G1830" s="21">
        <v>1</v>
      </c>
      <c r="H1830" s="31">
        <v>0.99619530187445438</v>
      </c>
      <c r="I1830" s="31">
        <v>0.99543995630441762</v>
      </c>
      <c r="J1830" s="21" t="s">
        <v>58</v>
      </c>
      <c r="K1830" s="31">
        <v>6.1613359914478054E-3</v>
      </c>
      <c r="L1830" s="21">
        <v>6</v>
      </c>
      <c r="M1830" s="31">
        <v>0.99975806983642646</v>
      </c>
      <c r="N1830" s="31">
        <v>0.99446279037947338</v>
      </c>
      <c r="O1830" s="21" t="s">
        <v>58</v>
      </c>
      <c r="P1830" s="31">
        <v>3.1637340729825776E-2</v>
      </c>
      <c r="Q1830" s="21">
        <v>4</v>
      </c>
      <c r="R1830" s="31">
        <v>1.0007211529108753</v>
      </c>
      <c r="S1830" s="31">
        <v>0.98990484924672528</v>
      </c>
      <c r="T1830" s="21" t="s">
        <v>58</v>
      </c>
      <c r="U1830" s="31">
        <v>2.7623684185181976E-2</v>
      </c>
      <c r="V1830" s="21">
        <v>18</v>
      </c>
      <c r="W1830" s="31">
        <v>0.99594524928462225</v>
      </c>
      <c r="X1830" s="31">
        <v>0.989996280811276</v>
      </c>
      <c r="Y1830" s="21" t="s">
        <v>58</v>
      </c>
      <c r="Z1830" s="31">
        <v>0.11673673109705007</v>
      </c>
      <c r="AA1830" s="12" t="s">
        <v>3140</v>
      </c>
      <c r="AB1830" s="12" t="s">
        <v>3140</v>
      </c>
      <c r="AC1830" s="31">
        <v>0.99570692941132555</v>
      </c>
      <c r="AD1830" s="21" t="s">
        <v>58</v>
      </c>
      <c r="AE1830" s="12" t="s">
        <v>3140</v>
      </c>
      <c r="AF1830" s="12" t="s">
        <v>3140</v>
      </c>
      <c r="AG1830" s="12" t="s">
        <v>3140</v>
      </c>
      <c r="AH1830" s="31">
        <v>0.99079810028693438</v>
      </c>
      <c r="AI1830" s="21" t="s">
        <v>58</v>
      </c>
      <c r="AJ1830" s="12" t="s">
        <v>3140</v>
      </c>
    </row>
    <row r="1831" spans="1:36" x14ac:dyDescent="0.25">
      <c r="A1831" s="21" t="s">
        <v>1931</v>
      </c>
      <c r="B1831" s="21">
        <v>0.997</v>
      </c>
      <c r="C1831" s="36">
        <f>1-Table2[[#This Row],[  Payment adjustment factor ]]</f>
        <v>3.0000000000000027E-3</v>
      </c>
      <c r="D1831" s="31">
        <v>0.55876146416686956</v>
      </c>
      <c r="E1831" s="21">
        <v>5</v>
      </c>
      <c r="F1831" s="31">
        <v>0.96305105890140408</v>
      </c>
      <c r="G1831" s="21">
        <v>150</v>
      </c>
      <c r="H1831" s="31">
        <v>1.0059932852071825</v>
      </c>
      <c r="I1831" s="31">
        <v>1.0039137645557574</v>
      </c>
      <c r="J1831" s="21" t="s">
        <v>44</v>
      </c>
      <c r="K1831" s="31">
        <v>1.1767972816177924E-2</v>
      </c>
      <c r="L1831" s="21">
        <v>144</v>
      </c>
      <c r="M1831" s="31">
        <v>1.0255181617756117</v>
      </c>
      <c r="N1831" s="31">
        <v>1.0034934502081108</v>
      </c>
      <c r="O1831" s="21" t="s">
        <v>44</v>
      </c>
      <c r="P1831" s="31">
        <v>8.5234699816921257E-3</v>
      </c>
      <c r="Q1831" s="21">
        <v>552</v>
      </c>
      <c r="R1831" s="31">
        <v>0.96485610292629664</v>
      </c>
      <c r="S1831" s="31">
        <v>1.0156031600015401</v>
      </c>
      <c r="T1831" s="21" t="s">
        <v>58</v>
      </c>
      <c r="U1831" s="31">
        <v>3.5884601013286076E-2</v>
      </c>
      <c r="V1831" s="21">
        <v>361</v>
      </c>
      <c r="W1831" s="31">
        <v>1.1109547619573161</v>
      </c>
      <c r="X1831" s="31">
        <v>1.0088431660083446</v>
      </c>
      <c r="Y1831" s="21" t="s">
        <v>44</v>
      </c>
      <c r="Z1831" s="31">
        <v>2.8769378847558463E-2</v>
      </c>
      <c r="AA1831" s="12" t="s">
        <v>3140</v>
      </c>
      <c r="AB1831" s="12" t="s">
        <v>3140</v>
      </c>
      <c r="AC1831" s="31">
        <v>1.0058738187651037</v>
      </c>
      <c r="AD1831" s="21" t="s">
        <v>58</v>
      </c>
      <c r="AE1831" s="12" t="s">
        <v>3140</v>
      </c>
      <c r="AF1831" s="21">
        <v>22</v>
      </c>
      <c r="AG1831" s="31">
        <v>1.2067927930963853</v>
      </c>
      <c r="AH1831" s="31">
        <v>0.99633796354879245</v>
      </c>
      <c r="AI1831" s="21" t="s">
        <v>58</v>
      </c>
      <c r="AJ1831" s="32">
        <v>1.8096460351450701E-3</v>
      </c>
    </row>
    <row r="1832" spans="1:36" x14ac:dyDescent="0.25">
      <c r="A1832" s="21" t="s">
        <v>1932</v>
      </c>
      <c r="B1832" s="21">
        <v>0.99650000000000005</v>
      </c>
      <c r="C1832" s="36">
        <f>1-Table2[[#This Row],[  Payment adjustment factor ]]</f>
        <v>3.4999999999999476E-3</v>
      </c>
      <c r="D1832" s="31">
        <v>0.2969374167776298</v>
      </c>
      <c r="E1832" s="21">
        <v>4</v>
      </c>
      <c r="F1832" s="31">
        <v>0.96305105890140408</v>
      </c>
      <c r="G1832" s="21">
        <v>7</v>
      </c>
      <c r="H1832" s="31">
        <v>0.99787417919061872</v>
      </c>
      <c r="I1832" s="31">
        <v>0.99640551805727029</v>
      </c>
      <c r="J1832" s="21" t="s">
        <v>58</v>
      </c>
      <c r="K1832" s="31">
        <v>3.2111458035155669E-3</v>
      </c>
      <c r="L1832" s="21">
        <v>44</v>
      </c>
      <c r="M1832" s="31">
        <v>0.98118791232385671</v>
      </c>
      <c r="N1832" s="31">
        <v>0.99894818277070196</v>
      </c>
      <c r="O1832" s="21" t="s">
        <v>58</v>
      </c>
      <c r="P1832" s="31">
        <v>1.9605869944042197E-2</v>
      </c>
      <c r="Q1832" s="21">
        <v>115</v>
      </c>
      <c r="R1832" s="31">
        <v>1.0740102177982631</v>
      </c>
      <c r="S1832" s="31">
        <v>1.0047319092771723</v>
      </c>
      <c r="T1832" s="21" t="s">
        <v>44</v>
      </c>
      <c r="U1832" s="31">
        <v>5.2636918012282603E-2</v>
      </c>
      <c r="V1832" s="21">
        <v>139</v>
      </c>
      <c r="W1832" s="31">
        <v>0.94219873972975809</v>
      </c>
      <c r="X1832" s="31">
        <v>1.0004417594919579</v>
      </c>
      <c r="Y1832" s="21" t="s">
        <v>58</v>
      </c>
      <c r="Z1832" s="31">
        <v>7.1264315563046216E-2</v>
      </c>
      <c r="AA1832" s="12" t="s">
        <v>3140</v>
      </c>
      <c r="AB1832" s="12" t="s">
        <v>3140</v>
      </c>
      <c r="AC1832" s="31">
        <v>1.0020055371561525</v>
      </c>
      <c r="AD1832" s="21" t="s">
        <v>58</v>
      </c>
      <c r="AE1832" s="12" t="s">
        <v>3140</v>
      </c>
      <c r="AF1832" s="21">
        <v>6</v>
      </c>
      <c r="AG1832" s="31">
        <v>1.1045527777397515</v>
      </c>
      <c r="AH1832" s="31">
        <v>0.99158634970302129</v>
      </c>
      <c r="AI1832" s="21" t="s">
        <v>58</v>
      </c>
      <c r="AJ1832" s="32">
        <v>4.7637380707575769E-3</v>
      </c>
    </row>
    <row r="1833" spans="1:36" x14ac:dyDescent="0.25">
      <c r="A1833" s="21" t="s">
        <v>1933</v>
      </c>
      <c r="B1833" s="21">
        <v>0.99929999999999997</v>
      </c>
      <c r="C1833" s="36">
        <f>1-Table2[[#This Row],[  Payment adjustment factor ]]</f>
        <v>7.0000000000003393E-4</v>
      </c>
      <c r="D1833" s="31">
        <v>0.32737459978655281</v>
      </c>
      <c r="E1833" s="21">
        <v>5</v>
      </c>
      <c r="F1833" s="31">
        <v>0.96305105890140408</v>
      </c>
      <c r="G1833" s="21">
        <v>113</v>
      </c>
      <c r="H1833" s="31">
        <v>1.0329559442203045</v>
      </c>
      <c r="I1833" s="31">
        <v>1.0039137645557574</v>
      </c>
      <c r="J1833" s="21" t="s">
        <v>44</v>
      </c>
      <c r="K1833" s="31">
        <v>2.3255601797852677E-2</v>
      </c>
      <c r="L1833" s="21">
        <v>114</v>
      </c>
      <c r="M1833" s="31">
        <v>0.9096843452512231</v>
      </c>
      <c r="N1833" s="31">
        <v>1.0034934502081108</v>
      </c>
      <c r="O1833" s="21" t="s">
        <v>58</v>
      </c>
      <c r="P1833" s="31">
        <v>1.6623921933978578E-2</v>
      </c>
      <c r="Q1833" s="21">
        <v>312</v>
      </c>
      <c r="R1833" s="31">
        <v>0.94479189469029701</v>
      </c>
      <c r="S1833" s="31">
        <v>1.0156031600015401</v>
      </c>
      <c r="T1833" s="21" t="s">
        <v>58</v>
      </c>
      <c r="U1833" s="31">
        <v>4.5396241937557126E-2</v>
      </c>
      <c r="V1833" s="21">
        <v>260</v>
      </c>
      <c r="W1833" s="31">
        <v>0.92124548770890924</v>
      </c>
      <c r="X1833" s="31">
        <v>1.0088431660083446</v>
      </c>
      <c r="Y1833" s="21" t="s">
        <v>58</v>
      </c>
      <c r="Z1833" s="31">
        <v>4.7988964762048468E-2</v>
      </c>
      <c r="AA1833" s="12" t="s">
        <v>3140</v>
      </c>
      <c r="AB1833" s="12" t="s">
        <v>3140</v>
      </c>
      <c r="AC1833" s="31">
        <v>1.0058738187651037</v>
      </c>
      <c r="AD1833" s="21" t="s">
        <v>58</v>
      </c>
      <c r="AE1833" s="12" t="s">
        <v>3140</v>
      </c>
      <c r="AF1833" s="21">
        <v>13</v>
      </c>
      <c r="AG1833" s="31">
        <v>1.0215247770818177</v>
      </c>
      <c r="AH1833" s="31">
        <v>0.99633796354879245</v>
      </c>
      <c r="AI1833" s="21" t="s">
        <v>58</v>
      </c>
      <c r="AJ1833" s="32">
        <v>2.6126547573240223E-3</v>
      </c>
    </row>
    <row r="1834" spans="1:36" x14ac:dyDescent="0.25">
      <c r="A1834" s="21" t="s">
        <v>1934</v>
      </c>
      <c r="B1834" s="21">
        <v>0.99990000000000001</v>
      </c>
      <c r="C1834" s="36">
        <f>1-Table2[[#This Row],[  Payment adjustment factor ]]</f>
        <v>9.9999999999988987E-5</v>
      </c>
      <c r="D1834" s="31">
        <v>0.22190378710337769</v>
      </c>
      <c r="E1834" s="21">
        <v>3</v>
      </c>
      <c r="F1834" s="31">
        <v>0.96305105890140408</v>
      </c>
      <c r="G1834" s="21">
        <v>30</v>
      </c>
      <c r="H1834" s="31">
        <v>1.0098305488941299</v>
      </c>
      <c r="I1834" s="31">
        <v>0.99676112581910359</v>
      </c>
      <c r="J1834" s="21" t="s">
        <v>44</v>
      </c>
      <c r="K1834" s="31">
        <v>6.0543775471875519E-3</v>
      </c>
      <c r="L1834" s="21">
        <v>43</v>
      </c>
      <c r="M1834" s="31">
        <v>0.99641930812563706</v>
      </c>
      <c r="N1834" s="31">
        <v>0.99317980335967293</v>
      </c>
      <c r="O1834" s="21" t="s">
        <v>44</v>
      </c>
      <c r="P1834" s="31">
        <v>8.0428960821457389E-3</v>
      </c>
      <c r="Q1834" s="21">
        <v>142</v>
      </c>
      <c r="R1834" s="31">
        <v>0.98713182596379734</v>
      </c>
      <c r="S1834" s="31">
        <v>0.99472354671482743</v>
      </c>
      <c r="T1834" s="21" t="s">
        <v>58</v>
      </c>
      <c r="U1834" s="31">
        <v>3.4195851189598336E-2</v>
      </c>
      <c r="V1834" s="21">
        <v>126</v>
      </c>
      <c r="W1834" s="31">
        <v>0.90561873389047098</v>
      </c>
      <c r="X1834" s="31">
        <v>0.9918516596681215</v>
      </c>
      <c r="Y1834" s="21" t="s">
        <v>58</v>
      </c>
      <c r="Z1834" s="31">
        <v>4.0989321798412852E-2</v>
      </c>
      <c r="AA1834" s="12" t="s">
        <v>3140</v>
      </c>
      <c r="AB1834" s="12" t="s">
        <v>3140</v>
      </c>
      <c r="AC1834" s="31">
        <v>0.9952100778551094</v>
      </c>
      <c r="AD1834" s="21" t="s">
        <v>58</v>
      </c>
      <c r="AE1834" s="12" t="s">
        <v>3140</v>
      </c>
      <c r="AF1834" s="12" t="s">
        <v>3140</v>
      </c>
      <c r="AG1834" s="12" t="s">
        <v>3140</v>
      </c>
      <c r="AH1834" s="31">
        <v>0.99702926691394167</v>
      </c>
      <c r="AI1834" s="21" t="s">
        <v>58</v>
      </c>
      <c r="AJ1834" s="12" t="s">
        <v>3140</v>
      </c>
    </row>
    <row r="1835" spans="1:36" x14ac:dyDescent="0.25">
      <c r="A1835" s="21" t="s">
        <v>1935</v>
      </c>
      <c r="B1835" s="21">
        <v>0.9909</v>
      </c>
      <c r="C1835" s="36">
        <f>1-Table2[[#This Row],[  Payment adjustment factor ]]</f>
        <v>9.099999999999997E-3</v>
      </c>
      <c r="D1835" s="31">
        <v>0.12836496712566678</v>
      </c>
      <c r="E1835" s="21">
        <v>1</v>
      </c>
      <c r="F1835" s="31">
        <v>0.96305105890140408</v>
      </c>
      <c r="G1835" s="21">
        <v>555</v>
      </c>
      <c r="H1835" s="31">
        <v>1.0641681203017441</v>
      </c>
      <c r="I1835" s="31">
        <v>0.99683021909853442</v>
      </c>
      <c r="J1835" s="21" t="s">
        <v>44</v>
      </c>
      <c r="K1835" s="31">
        <v>3.0636868209738887E-2</v>
      </c>
      <c r="L1835" s="21">
        <v>189</v>
      </c>
      <c r="M1835" s="31">
        <v>0.99412983429491208</v>
      </c>
      <c r="N1835" s="31">
        <v>0.99412983429491208</v>
      </c>
      <c r="O1835" s="21" t="s">
        <v>58</v>
      </c>
      <c r="P1835" s="31">
        <v>3.4567266060439102E-3</v>
      </c>
      <c r="Q1835" s="21">
        <v>1624</v>
      </c>
      <c r="R1835" s="31">
        <v>1.0303095088327476</v>
      </c>
      <c r="S1835" s="31">
        <v>0.99256220528153027</v>
      </c>
      <c r="T1835" s="21" t="s">
        <v>44</v>
      </c>
      <c r="U1835" s="31">
        <v>4.7064865491501386E-2</v>
      </c>
      <c r="V1835" s="21">
        <v>724</v>
      </c>
      <c r="W1835" s="31">
        <v>1.057638203855378</v>
      </c>
      <c r="X1835" s="31">
        <v>0.99621940091403016</v>
      </c>
      <c r="Y1835" s="21" t="s">
        <v>44</v>
      </c>
      <c r="Z1835" s="31">
        <v>1.9301221721160104E-2</v>
      </c>
      <c r="AA1835" s="21">
        <v>415</v>
      </c>
      <c r="AB1835" s="31">
        <v>1.1117099906263557</v>
      </c>
      <c r="AC1835" s="31">
        <v>1.0011380012219431</v>
      </c>
      <c r="AD1835" s="21" t="s">
        <v>44</v>
      </c>
      <c r="AE1835" s="40">
        <v>3.9699253401824806E-2</v>
      </c>
      <c r="AF1835" s="21">
        <v>891</v>
      </c>
      <c r="AG1835" s="31">
        <v>0.9629152516292665</v>
      </c>
      <c r="AH1835" s="31">
        <v>0.9872295576018274</v>
      </c>
      <c r="AI1835" s="21" t="s">
        <v>58</v>
      </c>
      <c r="AJ1835" s="32">
        <v>3.0862862112282501E-2</v>
      </c>
    </row>
    <row r="1836" spans="1:36" x14ac:dyDescent="0.25">
      <c r="A1836" s="21" t="s">
        <v>1936</v>
      </c>
      <c r="B1836" s="21">
        <v>0.99860000000000004</v>
      </c>
      <c r="C1836" s="36">
        <f>1-Table2[[#This Row],[  Payment adjustment factor ]]</f>
        <v>1.3999999999999568E-3</v>
      </c>
      <c r="D1836" s="31">
        <v>0.40291791655304066</v>
      </c>
      <c r="E1836" s="21">
        <v>5</v>
      </c>
      <c r="F1836" s="31">
        <v>0.96305105890140408</v>
      </c>
      <c r="G1836" s="21">
        <v>21</v>
      </c>
      <c r="H1836" s="31">
        <v>1.008944742603916</v>
      </c>
      <c r="I1836" s="31">
        <v>1.0039137645557574</v>
      </c>
      <c r="J1836" s="21" t="s">
        <v>58</v>
      </c>
      <c r="K1836" s="31">
        <v>3.5989890183944183E-3</v>
      </c>
      <c r="L1836" s="21">
        <v>68</v>
      </c>
      <c r="M1836" s="31">
        <v>1.0293053134333807</v>
      </c>
      <c r="N1836" s="31">
        <v>1.0034934502081108</v>
      </c>
      <c r="O1836" s="21" t="s">
        <v>44</v>
      </c>
      <c r="P1836" s="31">
        <v>1.0976563950758514E-2</v>
      </c>
      <c r="Q1836" s="21">
        <v>165</v>
      </c>
      <c r="R1836" s="31">
        <v>1.0568201811991631</v>
      </c>
      <c r="S1836" s="31">
        <v>1.0156031600015401</v>
      </c>
      <c r="T1836" s="21" t="s">
        <v>44</v>
      </c>
      <c r="U1836" s="31">
        <v>2.7560641761965755E-2</v>
      </c>
      <c r="V1836" s="21">
        <v>166</v>
      </c>
      <c r="W1836" s="31">
        <v>0.99594754070964975</v>
      </c>
      <c r="X1836" s="31">
        <v>1.0088431660083446</v>
      </c>
      <c r="Y1836" s="21" t="s">
        <v>58</v>
      </c>
      <c r="Z1836" s="31">
        <v>3.8061211143332496E-2</v>
      </c>
      <c r="AA1836" s="12" t="s">
        <v>3140</v>
      </c>
      <c r="AB1836" s="12" t="s">
        <v>3140</v>
      </c>
      <c r="AC1836" s="31">
        <v>1.0058738187651037</v>
      </c>
      <c r="AD1836" s="21" t="s">
        <v>58</v>
      </c>
      <c r="AE1836" s="12" t="s">
        <v>3140</v>
      </c>
      <c r="AF1836" s="21">
        <v>334</v>
      </c>
      <c r="AG1836" s="31">
        <v>0.84232212351480806</v>
      </c>
      <c r="AH1836" s="31">
        <v>0.99633796354879245</v>
      </c>
      <c r="AI1836" s="21" t="s">
        <v>58</v>
      </c>
      <c r="AJ1836" s="32">
        <v>9.2016424593614921E-2</v>
      </c>
    </row>
    <row r="1837" spans="1:36" x14ac:dyDescent="0.25">
      <c r="A1837" s="21" t="s">
        <v>1937</v>
      </c>
      <c r="B1837" s="21">
        <v>0.99480000000000002</v>
      </c>
      <c r="C1837" s="36">
        <f>1-Table2[[#This Row],[  Payment adjustment factor ]]</f>
        <v>5.1999999999999824E-3</v>
      </c>
      <c r="D1837" s="31">
        <v>0.21501203135915548</v>
      </c>
      <c r="E1837" s="21">
        <v>3</v>
      </c>
      <c r="F1837" s="31">
        <v>0.96305105890140408</v>
      </c>
      <c r="G1837" s="21">
        <v>67</v>
      </c>
      <c r="H1837" s="31">
        <v>1.0620519376214355</v>
      </c>
      <c r="I1837" s="31">
        <v>0.99676112581910359</v>
      </c>
      <c r="J1837" s="21" t="s">
        <v>44</v>
      </c>
      <c r="K1837" s="31">
        <v>5.912190825092381E-3</v>
      </c>
      <c r="L1837" s="21">
        <v>201</v>
      </c>
      <c r="M1837" s="31">
        <v>0.96720737771190735</v>
      </c>
      <c r="N1837" s="31">
        <v>0.99317980335967293</v>
      </c>
      <c r="O1837" s="21" t="s">
        <v>58</v>
      </c>
      <c r="P1837" s="31">
        <v>1.3991415442727487E-2</v>
      </c>
      <c r="Q1837" s="21">
        <v>421</v>
      </c>
      <c r="R1837" s="31">
        <v>1.0283773978967303</v>
      </c>
      <c r="S1837" s="31">
        <v>0.99472354671482743</v>
      </c>
      <c r="T1837" s="21" t="s">
        <v>44</v>
      </c>
      <c r="U1837" s="31">
        <v>3.0719851359830089E-2</v>
      </c>
      <c r="V1837" s="21">
        <v>544</v>
      </c>
      <c r="W1837" s="31">
        <v>1.0541028695051489</v>
      </c>
      <c r="X1837" s="31">
        <v>0.9918516596681215</v>
      </c>
      <c r="Y1837" s="21" t="s">
        <v>44</v>
      </c>
      <c r="Z1837" s="31">
        <v>5.3027958659665371E-2</v>
      </c>
      <c r="AA1837" s="12" t="s">
        <v>3140</v>
      </c>
      <c r="AB1837" s="12" t="s">
        <v>3140</v>
      </c>
      <c r="AC1837" s="31">
        <v>0.9952100778551094</v>
      </c>
      <c r="AD1837" s="21" t="s">
        <v>58</v>
      </c>
      <c r="AE1837" s="12" t="s">
        <v>3140</v>
      </c>
      <c r="AF1837" s="21">
        <v>131</v>
      </c>
      <c r="AG1837" s="31">
        <v>1.0451871033588647</v>
      </c>
      <c r="AH1837" s="31">
        <v>0.99702926691394167</v>
      </c>
      <c r="AI1837" s="21" t="s">
        <v>44</v>
      </c>
      <c r="AJ1837" s="32">
        <v>1.3436479768814088E-2</v>
      </c>
    </row>
    <row r="1838" spans="1:36" x14ac:dyDescent="0.25">
      <c r="A1838" s="21" t="s">
        <v>1938</v>
      </c>
      <c r="B1838" s="21">
        <v>0.99390000000000001</v>
      </c>
      <c r="C1838" s="36">
        <f>1-Table2[[#This Row],[  Payment adjustment factor ]]</f>
        <v>6.0999999999999943E-3</v>
      </c>
      <c r="D1838" s="31">
        <v>0.22988063149788218</v>
      </c>
      <c r="E1838" s="21">
        <v>3</v>
      </c>
      <c r="F1838" s="31">
        <v>0.96305105890140408</v>
      </c>
      <c r="G1838" s="21">
        <v>11</v>
      </c>
      <c r="H1838" s="31">
        <v>0.9853294109796612</v>
      </c>
      <c r="I1838" s="31">
        <v>0.99676112581910359</v>
      </c>
      <c r="J1838" s="21" t="s">
        <v>58</v>
      </c>
      <c r="K1838" s="31">
        <v>4.173698201158745E-3</v>
      </c>
      <c r="L1838" s="21">
        <v>50</v>
      </c>
      <c r="M1838" s="31">
        <v>1.0537127967888364</v>
      </c>
      <c r="N1838" s="31">
        <v>0.99317980335967293</v>
      </c>
      <c r="O1838" s="21" t="s">
        <v>44</v>
      </c>
      <c r="P1838" s="31">
        <v>1.9224047271026449E-2</v>
      </c>
      <c r="Q1838" s="21">
        <v>107</v>
      </c>
      <c r="R1838" s="31">
        <v>1.0048819869249557</v>
      </c>
      <c r="S1838" s="31">
        <v>0.99472354671482743</v>
      </c>
      <c r="T1838" s="21" t="s">
        <v>44</v>
      </c>
      <c r="U1838" s="31">
        <v>4.6338836996335932E-2</v>
      </c>
      <c r="V1838" s="21">
        <v>83</v>
      </c>
      <c r="W1838" s="31">
        <v>1.1021100360273917</v>
      </c>
      <c r="X1838" s="31">
        <v>0.9918516596681215</v>
      </c>
      <c r="Y1838" s="21" t="s">
        <v>44</v>
      </c>
      <c r="Z1838" s="31">
        <v>4.2657924117354237E-2</v>
      </c>
      <c r="AA1838" s="12" t="s">
        <v>3140</v>
      </c>
      <c r="AB1838" s="12" t="s">
        <v>3140</v>
      </c>
      <c r="AC1838" s="31">
        <v>0.9952100778551094</v>
      </c>
      <c r="AD1838" s="21" t="s">
        <v>58</v>
      </c>
      <c r="AE1838" s="12" t="s">
        <v>3140</v>
      </c>
      <c r="AF1838" s="21">
        <v>27</v>
      </c>
      <c r="AG1838" s="31">
        <v>0.93113765253257175</v>
      </c>
      <c r="AH1838" s="31">
        <v>0.99702926691394167</v>
      </c>
      <c r="AI1838" s="21" t="s">
        <v>58</v>
      </c>
      <c r="AJ1838" s="32">
        <v>1.8060733576454744E-2</v>
      </c>
    </row>
    <row r="1839" spans="1:36" x14ac:dyDescent="0.25">
      <c r="A1839" s="21" t="s">
        <v>1939</v>
      </c>
      <c r="B1839" s="21">
        <v>0.996</v>
      </c>
      <c r="C1839" s="36">
        <f>1-Table2[[#This Row],[  Payment adjustment factor ]]</f>
        <v>4.0000000000000036E-3</v>
      </c>
      <c r="D1839" s="31">
        <v>0.25507026205848843</v>
      </c>
      <c r="E1839" s="21">
        <v>4</v>
      </c>
      <c r="F1839" s="31">
        <v>0.96305105890140408</v>
      </c>
      <c r="G1839" s="21">
        <v>102</v>
      </c>
      <c r="H1839" s="31">
        <v>1.0036495789693012</v>
      </c>
      <c r="I1839" s="31">
        <v>0.99640551805727029</v>
      </c>
      <c r="J1839" s="21" t="s">
        <v>44</v>
      </c>
      <c r="K1839" s="31">
        <v>1.3742217140285692E-2</v>
      </c>
      <c r="L1839" s="21">
        <v>149</v>
      </c>
      <c r="M1839" s="31">
        <v>1.0777567871011828</v>
      </c>
      <c r="N1839" s="31">
        <v>0.99894818277070196</v>
      </c>
      <c r="O1839" s="21" t="s">
        <v>44</v>
      </c>
      <c r="P1839" s="31">
        <v>1.5952693007167819E-2</v>
      </c>
      <c r="Q1839" s="21">
        <v>339</v>
      </c>
      <c r="R1839" s="31">
        <v>0.98443054251622875</v>
      </c>
      <c r="S1839" s="31">
        <v>1.0047319092771723</v>
      </c>
      <c r="T1839" s="21" t="s">
        <v>58</v>
      </c>
      <c r="U1839" s="31">
        <v>3.9726865231139261E-2</v>
      </c>
      <c r="V1839" s="21">
        <v>297</v>
      </c>
      <c r="W1839" s="31">
        <v>1.0726089642076468</v>
      </c>
      <c r="X1839" s="31">
        <v>1.0004417594919579</v>
      </c>
      <c r="Y1839" s="21" t="s">
        <v>44</v>
      </c>
      <c r="Z1839" s="31">
        <v>3.8692135058028522E-2</v>
      </c>
      <c r="AA1839" s="12" t="s">
        <v>3140</v>
      </c>
      <c r="AB1839" s="12" t="s">
        <v>3140</v>
      </c>
      <c r="AC1839" s="31">
        <v>1.0020055371561525</v>
      </c>
      <c r="AD1839" s="21" t="s">
        <v>58</v>
      </c>
      <c r="AE1839" s="12" t="s">
        <v>3140</v>
      </c>
      <c r="AF1839" s="21">
        <v>18</v>
      </c>
      <c r="AG1839" s="31">
        <v>1.0712253707357842</v>
      </c>
      <c r="AH1839" s="31">
        <v>0.99158634970302129</v>
      </c>
      <c r="AI1839" s="21" t="s">
        <v>58</v>
      </c>
      <c r="AJ1839" s="32">
        <v>3.0814989258879906E-3</v>
      </c>
    </row>
    <row r="1840" spans="1:36" x14ac:dyDescent="0.25">
      <c r="A1840" s="21" t="s">
        <v>1940</v>
      </c>
      <c r="B1840" s="21">
        <v>0.99460000000000004</v>
      </c>
      <c r="C1840" s="36">
        <f>1-Table2[[#This Row],[  Payment adjustment factor ]]</f>
        <v>5.3999999999999604E-3</v>
      </c>
      <c r="D1840" s="31">
        <v>0.69448968512486431</v>
      </c>
      <c r="E1840" s="21">
        <v>5</v>
      </c>
      <c r="F1840" s="31">
        <v>0.96305105890140408</v>
      </c>
      <c r="G1840" s="21">
        <v>12</v>
      </c>
      <c r="H1840" s="31">
        <v>0.97585231395374306</v>
      </c>
      <c r="I1840" s="31">
        <v>1.0039137645557574</v>
      </c>
      <c r="J1840" s="21" t="s">
        <v>58</v>
      </c>
      <c r="K1840" s="31">
        <v>2.153581070628934E-3</v>
      </c>
      <c r="L1840" s="21">
        <v>34</v>
      </c>
      <c r="M1840" s="31">
        <v>1.0354768218607471</v>
      </c>
      <c r="N1840" s="31">
        <v>1.0034934502081108</v>
      </c>
      <c r="O1840" s="21" t="s">
        <v>44</v>
      </c>
      <c r="P1840" s="31">
        <v>5.2887219266503664E-3</v>
      </c>
      <c r="Q1840" s="21">
        <v>118</v>
      </c>
      <c r="R1840" s="31">
        <v>0.95499643811023949</v>
      </c>
      <c r="S1840" s="31">
        <v>1.0156031600015401</v>
      </c>
      <c r="T1840" s="21" t="s">
        <v>58</v>
      </c>
      <c r="U1840" s="31">
        <v>1.9720391480908161E-2</v>
      </c>
      <c r="V1840" s="21">
        <v>248</v>
      </c>
      <c r="W1840" s="31">
        <v>1.0791449764061622</v>
      </c>
      <c r="X1840" s="31">
        <v>1.0088431660083446</v>
      </c>
      <c r="Y1840" s="21" t="s">
        <v>44</v>
      </c>
      <c r="Z1840" s="31">
        <v>7.6667398086677024E-2</v>
      </c>
      <c r="AA1840" s="12" t="s">
        <v>3140</v>
      </c>
      <c r="AB1840" s="12" t="s">
        <v>3140</v>
      </c>
      <c r="AC1840" s="31">
        <v>1.0058738187651037</v>
      </c>
      <c r="AD1840" s="21" t="s">
        <v>58</v>
      </c>
      <c r="AE1840" s="12" t="s">
        <v>3140</v>
      </c>
      <c r="AF1840" s="21">
        <v>6</v>
      </c>
      <c r="AG1840" s="31">
        <v>0.9877343612320012</v>
      </c>
      <c r="AH1840" s="31">
        <v>0.99633796354879245</v>
      </c>
      <c r="AI1840" s="21" t="s">
        <v>58</v>
      </c>
      <c r="AJ1840" s="32">
        <v>1.4252363874198513E-3</v>
      </c>
    </row>
    <row r="1841" spans="1:36" x14ac:dyDescent="0.25">
      <c r="A1841" s="21" t="s">
        <v>1941</v>
      </c>
      <c r="B1841" s="21">
        <v>0.98660000000000003</v>
      </c>
      <c r="C1841" s="36">
        <f>1-Table2[[#This Row],[  Payment adjustment factor ]]</f>
        <v>1.3399999999999967E-2</v>
      </c>
      <c r="D1841" s="31">
        <v>0.59933984596405832</v>
      </c>
      <c r="E1841" s="21">
        <v>5</v>
      </c>
      <c r="F1841" s="31">
        <v>0.96305105890140408</v>
      </c>
      <c r="G1841" s="21">
        <v>422</v>
      </c>
      <c r="H1841" s="31">
        <v>1.0835020369900978</v>
      </c>
      <c r="I1841" s="31">
        <v>1.0039137645557574</v>
      </c>
      <c r="J1841" s="21" t="s">
        <v>44</v>
      </c>
      <c r="K1841" s="31">
        <v>2.4238914923162044E-2</v>
      </c>
      <c r="L1841" s="21">
        <v>179</v>
      </c>
      <c r="M1841" s="31">
        <v>1.0889344007961936</v>
      </c>
      <c r="N1841" s="31">
        <v>1.0034934502081108</v>
      </c>
      <c r="O1841" s="21" t="s">
        <v>44</v>
      </c>
      <c r="P1841" s="31">
        <v>5.8867363258375931E-3</v>
      </c>
      <c r="Q1841" s="21">
        <v>1082</v>
      </c>
      <c r="R1841" s="31">
        <v>1.0959433829686414</v>
      </c>
      <c r="S1841" s="31">
        <v>1.0156031600015401</v>
      </c>
      <c r="T1841" s="21" t="s">
        <v>44</v>
      </c>
      <c r="U1841" s="31">
        <v>4.3073053418982925E-2</v>
      </c>
      <c r="V1841" s="21">
        <v>686</v>
      </c>
      <c r="W1841" s="31">
        <v>1.1735070651332011</v>
      </c>
      <c r="X1841" s="31">
        <v>1.0088431660083446</v>
      </c>
      <c r="Y1841" s="21" t="s">
        <v>44</v>
      </c>
      <c r="Z1841" s="31">
        <v>4.0072181648605175E-2</v>
      </c>
      <c r="AA1841" s="21">
        <v>91</v>
      </c>
      <c r="AB1841" s="31">
        <v>1.0852532816640563</v>
      </c>
      <c r="AC1841" s="31">
        <v>1.0058738187651037</v>
      </c>
      <c r="AD1841" s="21" t="s">
        <v>44</v>
      </c>
      <c r="AE1841" s="40">
        <v>1.1794106230913629E-2</v>
      </c>
      <c r="AF1841" s="21">
        <v>139</v>
      </c>
      <c r="AG1841" s="31">
        <v>1.0617090539942331</v>
      </c>
      <c r="AH1841" s="31">
        <v>0.99633796354879245</v>
      </c>
      <c r="AI1841" s="21" t="s">
        <v>44</v>
      </c>
      <c r="AJ1841" s="32">
        <v>6.6678235460655459E-3</v>
      </c>
    </row>
    <row r="1842" spans="1:36" x14ac:dyDescent="0.25">
      <c r="A1842" s="21" t="s">
        <v>1942</v>
      </c>
      <c r="B1842" s="21">
        <v>0.99299999999999999</v>
      </c>
      <c r="C1842" s="36">
        <f>1-Table2[[#This Row],[  Payment adjustment factor ]]</f>
        <v>7.0000000000000062E-3</v>
      </c>
      <c r="D1842" s="31">
        <v>0.39905323478116433</v>
      </c>
      <c r="E1842" s="21">
        <v>5</v>
      </c>
      <c r="F1842" s="31">
        <v>0.96305105890140408</v>
      </c>
      <c r="G1842" s="21">
        <v>136</v>
      </c>
      <c r="H1842" s="31">
        <v>1.1032456043473995</v>
      </c>
      <c r="I1842" s="31">
        <v>1.0039137645557574</v>
      </c>
      <c r="J1842" s="21" t="s">
        <v>44</v>
      </c>
      <c r="K1842" s="31">
        <v>5.2345424991676404E-3</v>
      </c>
      <c r="L1842" s="21">
        <v>310</v>
      </c>
      <c r="M1842" s="31">
        <v>0.99581899095853277</v>
      </c>
      <c r="N1842" s="31">
        <v>1.0034934502081108</v>
      </c>
      <c r="O1842" s="21" t="s">
        <v>58</v>
      </c>
      <c r="P1842" s="31">
        <v>7.1177805603171466E-3</v>
      </c>
      <c r="Q1842" s="21">
        <v>943</v>
      </c>
      <c r="R1842" s="31">
        <v>1.0519831386320133</v>
      </c>
      <c r="S1842" s="31">
        <v>1.0156031600015401</v>
      </c>
      <c r="T1842" s="21" t="s">
        <v>44</v>
      </c>
      <c r="U1842" s="31">
        <v>2.635450057410705E-2</v>
      </c>
      <c r="V1842" s="21">
        <v>869</v>
      </c>
      <c r="W1842" s="31">
        <v>1.0897572155235591</v>
      </c>
      <c r="X1842" s="31">
        <v>1.0088431660083446</v>
      </c>
      <c r="Y1842" s="21" t="s">
        <v>44</v>
      </c>
      <c r="Z1842" s="31">
        <v>3.1330073362701029E-2</v>
      </c>
      <c r="AA1842" s="12" t="s">
        <v>3140</v>
      </c>
      <c r="AB1842" s="12" t="s">
        <v>3140</v>
      </c>
      <c r="AC1842" s="31">
        <v>1.0058738187651037</v>
      </c>
      <c r="AD1842" s="21" t="s">
        <v>58</v>
      </c>
      <c r="AE1842" s="12" t="s">
        <v>3140</v>
      </c>
      <c r="AF1842" s="21">
        <v>364</v>
      </c>
      <c r="AG1842" s="31">
        <v>1.2375326056610474</v>
      </c>
      <c r="AH1842" s="31">
        <v>0.99633796354879245</v>
      </c>
      <c r="AI1842" s="21" t="s">
        <v>44</v>
      </c>
      <c r="AJ1842" s="32">
        <v>1.3372565083309506E-2</v>
      </c>
    </row>
    <row r="1843" spans="1:36" x14ac:dyDescent="0.25">
      <c r="A1843" s="21" t="s">
        <v>1943</v>
      </c>
      <c r="B1843" s="21">
        <v>0.99239999999999995</v>
      </c>
      <c r="C1843" s="36">
        <f>1-Table2[[#This Row],[  Payment adjustment factor ]]</f>
        <v>7.6000000000000512E-3</v>
      </c>
      <c r="D1843" s="31">
        <v>0.74027853137999633</v>
      </c>
      <c r="E1843" s="21">
        <v>5</v>
      </c>
      <c r="F1843" s="31">
        <v>0.96305105890140408</v>
      </c>
      <c r="G1843" s="21">
        <v>51</v>
      </c>
      <c r="H1843" s="31">
        <v>1.0419614717879564</v>
      </c>
      <c r="I1843" s="31">
        <v>1.0039137645557574</v>
      </c>
      <c r="J1843" s="21" t="s">
        <v>44</v>
      </c>
      <c r="K1843" s="31">
        <v>5.8810226392354689E-3</v>
      </c>
      <c r="L1843" s="21">
        <v>107</v>
      </c>
      <c r="M1843" s="31">
        <v>1.0282583593469792</v>
      </c>
      <c r="N1843" s="31">
        <v>1.0034934502081108</v>
      </c>
      <c r="O1843" s="21" t="s">
        <v>44</v>
      </c>
      <c r="P1843" s="31">
        <v>1.0536588548523965E-2</v>
      </c>
      <c r="Q1843" s="21">
        <v>345</v>
      </c>
      <c r="R1843" s="31">
        <v>1.0650108304283143</v>
      </c>
      <c r="S1843" s="31">
        <v>1.0156031600015401</v>
      </c>
      <c r="T1843" s="21" t="s">
        <v>44</v>
      </c>
      <c r="U1843" s="31">
        <v>3.0900039645215108E-2</v>
      </c>
      <c r="V1843" s="21">
        <v>321</v>
      </c>
      <c r="W1843" s="31">
        <v>1.1406364046373354</v>
      </c>
      <c r="X1843" s="31">
        <v>1.0088431660083446</v>
      </c>
      <c r="Y1843" s="21" t="s">
        <v>44</v>
      </c>
      <c r="Z1843" s="31">
        <v>4.4646181780301081E-2</v>
      </c>
      <c r="AA1843" s="12" t="s">
        <v>3140</v>
      </c>
      <c r="AB1843" s="12" t="s">
        <v>3140</v>
      </c>
      <c r="AC1843" s="31">
        <v>1.0058738187651037</v>
      </c>
      <c r="AD1843" s="21" t="s">
        <v>58</v>
      </c>
      <c r="AE1843" s="12" t="s">
        <v>3140</v>
      </c>
      <c r="AF1843" s="21">
        <v>4</v>
      </c>
      <c r="AG1843" s="31">
        <v>1.0561986968257038</v>
      </c>
      <c r="AH1843" s="31">
        <v>0.99633796354879245</v>
      </c>
      <c r="AI1843" s="21" t="s">
        <v>58</v>
      </c>
      <c r="AJ1843" s="32">
        <v>5.417955957060062E-4</v>
      </c>
    </row>
    <row r="1844" spans="1:36" x14ac:dyDescent="0.25">
      <c r="A1844" s="21" t="s">
        <v>1944</v>
      </c>
      <c r="B1844" s="21">
        <v>0.99519999999999997</v>
      </c>
      <c r="C1844" s="36">
        <f>1-Table2[[#This Row],[  Payment adjustment factor ]]</f>
        <v>4.8000000000000265E-3</v>
      </c>
      <c r="D1844" s="31">
        <v>0.26766169154228858</v>
      </c>
      <c r="E1844" s="21">
        <v>4</v>
      </c>
      <c r="F1844" s="31">
        <v>0.96305105890140408</v>
      </c>
      <c r="G1844" s="21">
        <v>14</v>
      </c>
      <c r="H1844" s="31">
        <v>1.0077123058784967</v>
      </c>
      <c r="I1844" s="31">
        <v>0.99640551805727029</v>
      </c>
      <c r="J1844" s="21" t="s">
        <v>58</v>
      </c>
      <c r="K1844" s="31">
        <v>3.815041497041944E-3</v>
      </c>
      <c r="L1844" s="21">
        <v>111</v>
      </c>
      <c r="M1844" s="31">
        <v>1.0177094643619342</v>
      </c>
      <c r="N1844" s="31">
        <v>0.99894818277070196</v>
      </c>
      <c r="O1844" s="21" t="s">
        <v>44</v>
      </c>
      <c r="P1844" s="31">
        <v>2.5166559340547248E-2</v>
      </c>
      <c r="Q1844" s="21">
        <v>141</v>
      </c>
      <c r="R1844" s="31">
        <v>1.0656614822086836</v>
      </c>
      <c r="S1844" s="31">
        <v>1.0047319092771723</v>
      </c>
      <c r="T1844" s="21" t="s">
        <v>44</v>
      </c>
      <c r="U1844" s="31">
        <v>3.7796310503259462E-2</v>
      </c>
      <c r="V1844" s="21">
        <v>184</v>
      </c>
      <c r="W1844" s="31">
        <v>1.0324991101470937</v>
      </c>
      <c r="X1844" s="31">
        <v>1.0004417594919579</v>
      </c>
      <c r="Y1844" s="21" t="s">
        <v>44</v>
      </c>
      <c r="Z1844" s="31">
        <v>5.2601312572392277E-2</v>
      </c>
      <c r="AA1844" s="12" t="s">
        <v>3140</v>
      </c>
      <c r="AB1844" s="12" t="s">
        <v>3140</v>
      </c>
      <c r="AC1844" s="31">
        <v>1.0020055371561525</v>
      </c>
      <c r="AD1844" s="21" t="s">
        <v>58</v>
      </c>
      <c r="AE1844" s="12" t="s">
        <v>3140</v>
      </c>
      <c r="AF1844" s="21">
        <v>33</v>
      </c>
      <c r="AG1844" s="31">
        <v>1.0291812021032996</v>
      </c>
      <c r="AH1844" s="31">
        <v>0.99158634970302129</v>
      </c>
      <c r="AI1844" s="21" t="s">
        <v>44</v>
      </c>
      <c r="AJ1844" s="32">
        <v>1.3932500742373597E-2</v>
      </c>
    </row>
    <row r="1845" spans="1:36" x14ac:dyDescent="0.25">
      <c r="A1845" s="21" t="s">
        <v>1945</v>
      </c>
      <c r="B1845" s="21">
        <v>0.98809999999999998</v>
      </c>
      <c r="C1845" s="36">
        <f>1-Table2[[#This Row],[  Payment adjustment factor ]]</f>
        <v>1.1900000000000022E-2</v>
      </c>
      <c r="D1845" s="31">
        <v>0.28728629451213755</v>
      </c>
      <c r="E1845" s="21">
        <v>4</v>
      </c>
      <c r="F1845" s="31">
        <v>0.96305105890140408</v>
      </c>
      <c r="G1845" s="21">
        <v>200</v>
      </c>
      <c r="H1845" s="31">
        <v>0.99577872830421754</v>
      </c>
      <c r="I1845" s="31">
        <v>0.99640551805727029</v>
      </c>
      <c r="J1845" s="21" t="s">
        <v>58</v>
      </c>
      <c r="K1845" s="31">
        <v>1.5622183506638923E-2</v>
      </c>
      <c r="L1845" s="21">
        <v>237</v>
      </c>
      <c r="M1845" s="31">
        <v>0.96620220471592544</v>
      </c>
      <c r="N1845" s="31">
        <v>0.99894818277070196</v>
      </c>
      <c r="O1845" s="21" t="s">
        <v>58</v>
      </c>
      <c r="P1845" s="31">
        <v>1.0922077816527025E-2</v>
      </c>
      <c r="Q1845" s="21">
        <v>616</v>
      </c>
      <c r="R1845" s="31">
        <v>0.95681264710893277</v>
      </c>
      <c r="S1845" s="31">
        <v>1.0047319092771723</v>
      </c>
      <c r="T1845" s="21" t="s">
        <v>58</v>
      </c>
      <c r="U1845" s="31">
        <v>3.3250901746765107E-2</v>
      </c>
      <c r="V1845" s="21">
        <v>926</v>
      </c>
      <c r="W1845" s="31">
        <v>1.1837620330047101</v>
      </c>
      <c r="X1845" s="31">
        <v>1.0004417594919579</v>
      </c>
      <c r="Y1845" s="21" t="s">
        <v>44</v>
      </c>
      <c r="Z1845" s="31">
        <v>6.7435946920547357E-2</v>
      </c>
      <c r="AA1845" s="12" t="s">
        <v>3140</v>
      </c>
      <c r="AB1845" s="12" t="s">
        <v>3140</v>
      </c>
      <c r="AC1845" s="31">
        <v>1.0020055371561525</v>
      </c>
      <c r="AD1845" s="21" t="s">
        <v>58</v>
      </c>
      <c r="AE1845" s="12" t="s">
        <v>3140</v>
      </c>
      <c r="AF1845" s="21">
        <v>112</v>
      </c>
      <c r="AG1845" s="31">
        <v>0.82310872574360905</v>
      </c>
      <c r="AH1845" s="31">
        <v>0.99158634970302129</v>
      </c>
      <c r="AI1845" s="21" t="s">
        <v>58</v>
      </c>
      <c r="AJ1845" s="32">
        <v>7.6273952501920159E-3</v>
      </c>
    </row>
    <row r="1846" spans="1:36" x14ac:dyDescent="0.25">
      <c r="A1846" s="21" t="s">
        <v>1946</v>
      </c>
      <c r="B1846" s="31">
        <v>1</v>
      </c>
      <c r="C1846" s="36">
        <f>1-Table2[[#This Row],[  Payment adjustment factor ]]</f>
        <v>0</v>
      </c>
      <c r="D1846" s="31">
        <v>0.72866666666666668</v>
      </c>
      <c r="E1846" s="21">
        <v>5</v>
      </c>
      <c r="F1846" s="31">
        <v>0.96305105890140408</v>
      </c>
      <c r="G1846" s="21">
        <v>3</v>
      </c>
      <c r="H1846" s="31">
        <v>1.005318059111012</v>
      </c>
      <c r="I1846" s="31">
        <v>1.0039137645557574</v>
      </c>
      <c r="J1846" s="21" t="s">
        <v>58</v>
      </c>
      <c r="K1846" s="31">
        <v>3.0815126495014867E-3</v>
      </c>
      <c r="L1846" s="21">
        <v>10</v>
      </c>
      <c r="M1846" s="31">
        <v>1.0107190831534807</v>
      </c>
      <c r="N1846" s="31">
        <v>1.0034934502081108</v>
      </c>
      <c r="O1846" s="21" t="s">
        <v>58</v>
      </c>
      <c r="P1846" s="31">
        <v>7.0181197097830671E-3</v>
      </c>
      <c r="Q1846" s="21">
        <v>29</v>
      </c>
      <c r="R1846" s="31">
        <v>1.0133406254065205</v>
      </c>
      <c r="S1846" s="31">
        <v>1.0156031600015401</v>
      </c>
      <c r="T1846" s="21" t="s">
        <v>58</v>
      </c>
      <c r="U1846" s="31">
        <v>2.229770908783742E-2</v>
      </c>
      <c r="V1846" s="21">
        <v>17</v>
      </c>
      <c r="W1846" s="31">
        <v>1.0489205968130471</v>
      </c>
      <c r="X1846" s="31">
        <v>1.0088431660083446</v>
      </c>
      <c r="Y1846" s="21" t="s">
        <v>58</v>
      </c>
      <c r="Z1846" s="31">
        <v>2.7953091075936423E-2</v>
      </c>
      <c r="AA1846" s="12" t="s">
        <v>3140</v>
      </c>
      <c r="AB1846" s="12" t="s">
        <v>3140</v>
      </c>
      <c r="AC1846" s="31">
        <v>1.0058738187651037</v>
      </c>
      <c r="AD1846" s="21" t="s">
        <v>58</v>
      </c>
      <c r="AE1846" s="12" t="s">
        <v>3140</v>
      </c>
      <c r="AF1846" s="21">
        <v>2</v>
      </c>
      <c r="AG1846" s="31">
        <v>0.99155100974891341</v>
      </c>
      <c r="AH1846" s="31">
        <v>0.99633796354879245</v>
      </c>
      <c r="AI1846" s="21" t="s">
        <v>58</v>
      </c>
      <c r="AJ1846" s="32">
        <v>2.2873387069274912E-3</v>
      </c>
    </row>
    <row r="1847" spans="1:36" x14ac:dyDescent="0.25">
      <c r="A1847" s="21" t="s">
        <v>1947</v>
      </c>
      <c r="B1847" s="21">
        <v>0.99880000000000002</v>
      </c>
      <c r="C1847" s="36">
        <f>1-Table2[[#This Row],[  Payment adjustment factor ]]</f>
        <v>1.1999999999999789E-3</v>
      </c>
      <c r="D1847" s="31">
        <v>0.63773357444243517</v>
      </c>
      <c r="E1847" s="21">
        <v>5</v>
      </c>
      <c r="F1847" s="31">
        <v>0.96305105890140408</v>
      </c>
      <c r="G1847" s="21">
        <v>5</v>
      </c>
      <c r="H1847" s="31">
        <v>0.98380261455614038</v>
      </c>
      <c r="I1847" s="31">
        <v>1.0039137645557574</v>
      </c>
      <c r="J1847" s="21" t="s">
        <v>58</v>
      </c>
      <c r="K1847" s="31">
        <v>1.0594621798346992E-3</v>
      </c>
      <c r="L1847" s="21">
        <v>28</v>
      </c>
      <c r="M1847" s="31">
        <v>1.0187560418528927</v>
      </c>
      <c r="N1847" s="31">
        <v>1.0034934502081108</v>
      </c>
      <c r="O1847" s="21" t="s">
        <v>44</v>
      </c>
      <c r="P1847" s="31">
        <v>4.8033597151635708E-3</v>
      </c>
      <c r="Q1847" s="21">
        <v>101</v>
      </c>
      <c r="R1847" s="31">
        <v>1.058986954389632</v>
      </c>
      <c r="S1847" s="31">
        <v>1.0156031600015401</v>
      </c>
      <c r="T1847" s="21" t="s">
        <v>44</v>
      </c>
      <c r="U1847" s="31">
        <v>2.0464623732516157E-2</v>
      </c>
      <c r="V1847" s="21">
        <v>65</v>
      </c>
      <c r="W1847" s="31">
        <v>1.02353054757068</v>
      </c>
      <c r="X1847" s="31">
        <v>1.0088431660083446</v>
      </c>
      <c r="Y1847" s="21" t="s">
        <v>44</v>
      </c>
      <c r="Z1847" s="31">
        <v>2.1997261667124214E-2</v>
      </c>
      <c r="AA1847" s="12" t="s">
        <v>3140</v>
      </c>
      <c r="AB1847" s="12" t="s">
        <v>3140</v>
      </c>
      <c r="AC1847" s="31">
        <v>1.0058738187651037</v>
      </c>
      <c r="AD1847" s="21" t="s">
        <v>58</v>
      </c>
      <c r="AE1847" s="12" t="s">
        <v>3140</v>
      </c>
      <c r="AF1847" s="21">
        <v>18</v>
      </c>
      <c r="AG1847" s="31">
        <v>1.0157449263509961</v>
      </c>
      <c r="AH1847" s="31">
        <v>0.99633796354879245</v>
      </c>
      <c r="AI1847" s="21" t="s">
        <v>58</v>
      </c>
      <c r="AJ1847" s="32">
        <v>5.7390799653048215E-3</v>
      </c>
    </row>
    <row r="1848" spans="1:36" x14ac:dyDescent="0.25">
      <c r="A1848" s="21" t="s">
        <v>1948</v>
      </c>
      <c r="B1848" s="21">
        <v>0.99260000000000004</v>
      </c>
      <c r="C1848" s="36">
        <f>1-Table2[[#This Row],[  Payment adjustment factor ]]</f>
        <v>7.3999999999999622E-3</v>
      </c>
      <c r="D1848" s="31">
        <v>0.19564441270974653</v>
      </c>
      <c r="E1848" s="21">
        <v>3</v>
      </c>
      <c r="F1848" s="31">
        <v>0.96305105890140408</v>
      </c>
      <c r="G1848" s="21">
        <v>113</v>
      </c>
      <c r="H1848" s="31">
        <v>0.91069567920714733</v>
      </c>
      <c r="I1848" s="31">
        <v>0.99676112581910359</v>
      </c>
      <c r="J1848" s="21" t="s">
        <v>58</v>
      </c>
      <c r="K1848" s="31">
        <v>1.1489725905515964E-2</v>
      </c>
      <c r="L1848" s="21">
        <v>118</v>
      </c>
      <c r="M1848" s="31">
        <v>1.1152639275750074</v>
      </c>
      <c r="N1848" s="31">
        <v>0.99317980335967293</v>
      </c>
      <c r="O1848" s="21" t="s">
        <v>44</v>
      </c>
      <c r="P1848" s="31">
        <v>8.0674916214484357E-3</v>
      </c>
      <c r="Q1848" s="21">
        <v>440</v>
      </c>
      <c r="R1848" s="31">
        <v>1.0800019235526135</v>
      </c>
      <c r="S1848" s="31">
        <v>0.99472354671482743</v>
      </c>
      <c r="T1848" s="21" t="s">
        <v>44</v>
      </c>
      <c r="U1848" s="31">
        <v>3.310210909720069E-2</v>
      </c>
      <c r="V1848" s="21">
        <v>388</v>
      </c>
      <c r="W1848" s="31">
        <v>1.1185787790069823</v>
      </c>
      <c r="X1848" s="31">
        <v>0.9918516596681215</v>
      </c>
      <c r="Y1848" s="21" t="s">
        <v>44</v>
      </c>
      <c r="Z1848" s="31">
        <v>3.0679186935099099E-2</v>
      </c>
      <c r="AA1848" s="12" t="s">
        <v>3140</v>
      </c>
      <c r="AB1848" s="12" t="s">
        <v>3140</v>
      </c>
      <c r="AC1848" s="31">
        <v>0.9952100778551094</v>
      </c>
      <c r="AD1848" s="21" t="s">
        <v>58</v>
      </c>
      <c r="AE1848" s="12" t="s">
        <v>3140</v>
      </c>
      <c r="AF1848" s="21">
        <v>198</v>
      </c>
      <c r="AG1848" s="31">
        <v>0.96311646866759093</v>
      </c>
      <c r="AH1848" s="31">
        <v>0.99702926691394167</v>
      </c>
      <c r="AI1848" s="21" t="s">
        <v>58</v>
      </c>
      <c r="AJ1848" s="32">
        <v>2.0857642828684422E-2</v>
      </c>
    </row>
    <row r="1849" spans="1:36" x14ac:dyDescent="0.25">
      <c r="A1849" s="21" t="s">
        <v>1949</v>
      </c>
      <c r="B1849" s="21">
        <v>0.99829999999999997</v>
      </c>
      <c r="C1849" s="36">
        <f>1-Table2[[#This Row],[  Payment adjustment factor ]]</f>
        <v>1.7000000000000348E-3</v>
      </c>
      <c r="D1849" s="31">
        <v>0.68244557665585914</v>
      </c>
      <c r="E1849" s="21">
        <v>5</v>
      </c>
      <c r="F1849" s="31">
        <v>0.96305105890140408</v>
      </c>
      <c r="G1849" s="21">
        <v>76</v>
      </c>
      <c r="H1849" s="31">
        <v>1.0540656723686574</v>
      </c>
      <c r="I1849" s="31">
        <v>1.0039137645557574</v>
      </c>
      <c r="J1849" s="21" t="s">
        <v>44</v>
      </c>
      <c r="K1849" s="31">
        <v>2.4444154948829486E-2</v>
      </c>
      <c r="L1849" s="21">
        <v>12</v>
      </c>
      <c r="M1849" s="31">
        <v>1.027228401240134</v>
      </c>
      <c r="N1849" s="31">
        <v>1.0034934502081108</v>
      </c>
      <c r="O1849" s="21" t="s">
        <v>58</v>
      </c>
      <c r="P1849" s="31">
        <v>1.5996630385403299E-3</v>
      </c>
      <c r="Q1849" s="21">
        <v>76</v>
      </c>
      <c r="R1849" s="31">
        <v>1.05016660785317</v>
      </c>
      <c r="S1849" s="31">
        <v>1.0156031600015401</v>
      </c>
      <c r="T1849" s="21" t="s">
        <v>44</v>
      </c>
      <c r="U1849" s="31">
        <v>1.6526744946823435E-2</v>
      </c>
      <c r="V1849" s="21">
        <v>46</v>
      </c>
      <c r="W1849" s="31">
        <v>0.94670114600044653</v>
      </c>
      <c r="X1849" s="31">
        <v>1.0088431660083446</v>
      </c>
      <c r="Y1849" s="21" t="s">
        <v>58</v>
      </c>
      <c r="Z1849" s="31">
        <v>9.6930851281942336E-3</v>
      </c>
      <c r="AA1849" s="21">
        <v>3</v>
      </c>
      <c r="AB1849" s="31">
        <v>0.98997447819261275</v>
      </c>
      <c r="AC1849" s="31">
        <v>1.0058738187651037</v>
      </c>
      <c r="AD1849" s="21" t="s">
        <v>58</v>
      </c>
      <c r="AE1849" s="40">
        <v>1.9282156365965138E-3</v>
      </c>
      <c r="AF1849" s="21">
        <v>8</v>
      </c>
      <c r="AG1849" s="31">
        <v>1.0427151866497264</v>
      </c>
      <c r="AH1849" s="31">
        <v>0.99633796354879245</v>
      </c>
      <c r="AI1849" s="21" t="s">
        <v>58</v>
      </c>
      <c r="AJ1849" s="32">
        <v>1.8494382276745631E-3</v>
      </c>
    </row>
    <row r="1850" spans="1:36" x14ac:dyDescent="0.25">
      <c r="A1850" s="21" t="s">
        <v>1950</v>
      </c>
      <c r="B1850" s="31">
        <v>1</v>
      </c>
      <c r="C1850" s="36">
        <f>1-Table2[[#This Row],[  Payment adjustment factor ]]</f>
        <v>0</v>
      </c>
      <c r="D1850" s="31">
        <v>0.15393386545039908</v>
      </c>
      <c r="E1850" s="21">
        <v>2</v>
      </c>
      <c r="F1850" s="31">
        <v>0.96305105890140408</v>
      </c>
      <c r="G1850" s="21">
        <v>12</v>
      </c>
      <c r="H1850" s="31">
        <v>0.99798382612493952</v>
      </c>
      <c r="I1850" s="31">
        <v>0.99543995630441762</v>
      </c>
      <c r="J1850" s="21" t="s">
        <v>58</v>
      </c>
      <c r="K1850" s="31">
        <v>6.0585358390953898E-3</v>
      </c>
      <c r="L1850" s="21">
        <v>30</v>
      </c>
      <c r="M1850" s="31">
        <v>0.98793023554361858</v>
      </c>
      <c r="N1850" s="31">
        <v>0.99446279037947338</v>
      </c>
      <c r="O1850" s="21" t="s">
        <v>58</v>
      </c>
      <c r="P1850" s="31">
        <v>1.4389015390647988E-2</v>
      </c>
      <c r="Q1850" s="21">
        <v>101</v>
      </c>
      <c r="R1850" s="31">
        <v>0.90901094742203958</v>
      </c>
      <c r="S1850" s="31">
        <v>0.98990484924672528</v>
      </c>
      <c r="T1850" s="21" t="s">
        <v>58</v>
      </c>
      <c r="U1850" s="31">
        <v>5.0689235276870991E-2</v>
      </c>
      <c r="V1850" s="21">
        <v>104</v>
      </c>
      <c r="W1850" s="31">
        <v>0.96463069495807419</v>
      </c>
      <c r="X1850" s="31">
        <v>0.989996280811276</v>
      </c>
      <c r="Y1850" s="21" t="s">
        <v>58</v>
      </c>
      <c r="Z1850" s="31">
        <v>6.4794192658629748E-2</v>
      </c>
      <c r="AA1850" s="12" t="s">
        <v>3140</v>
      </c>
      <c r="AB1850" s="12" t="s">
        <v>3140</v>
      </c>
      <c r="AC1850" s="31">
        <v>0.99570692941132555</v>
      </c>
      <c r="AD1850" s="21" t="s">
        <v>58</v>
      </c>
      <c r="AE1850" s="12" t="s">
        <v>3140</v>
      </c>
      <c r="AF1850" s="21">
        <v>62</v>
      </c>
      <c r="AG1850" s="31">
        <v>0.89730271736265033</v>
      </c>
      <c r="AH1850" s="31">
        <v>0.99079810028693438</v>
      </c>
      <c r="AI1850" s="21" t="s">
        <v>58</v>
      </c>
      <c r="AJ1850" s="32">
        <v>4.7942666651942446E-2</v>
      </c>
    </row>
    <row r="1851" spans="1:36" x14ac:dyDescent="0.25">
      <c r="A1851" s="21" t="s">
        <v>1951</v>
      </c>
      <c r="B1851" s="21">
        <v>0.99239999999999995</v>
      </c>
      <c r="C1851" s="36">
        <f>1-Table2[[#This Row],[  Payment adjustment factor ]]</f>
        <v>7.6000000000000512E-3</v>
      </c>
      <c r="D1851" s="31">
        <v>0.4812036412677006</v>
      </c>
      <c r="E1851" s="21">
        <v>5</v>
      </c>
      <c r="F1851" s="31">
        <v>0.96305105890140408</v>
      </c>
      <c r="G1851" s="21">
        <v>17</v>
      </c>
      <c r="H1851" s="31">
        <v>0.97591551918427244</v>
      </c>
      <c r="I1851" s="31">
        <v>1.0039137645557574</v>
      </c>
      <c r="J1851" s="21" t="s">
        <v>58</v>
      </c>
      <c r="K1851" s="31">
        <v>1.8260241521335047E-3</v>
      </c>
      <c r="L1851" s="21">
        <v>99</v>
      </c>
      <c r="M1851" s="31">
        <v>0.97541320919844954</v>
      </c>
      <c r="N1851" s="31">
        <v>1.0034934502081108</v>
      </c>
      <c r="O1851" s="21" t="s">
        <v>58</v>
      </c>
      <c r="P1851" s="31">
        <v>1.0885704921795141E-2</v>
      </c>
      <c r="Q1851" s="21">
        <v>335</v>
      </c>
      <c r="R1851" s="31">
        <v>1.2014997910357901</v>
      </c>
      <c r="S1851" s="31">
        <v>1.0156031600015401</v>
      </c>
      <c r="T1851" s="21" t="s">
        <v>44</v>
      </c>
      <c r="U1851" s="31">
        <v>3.884724794347609E-2</v>
      </c>
      <c r="V1851" s="21">
        <v>220</v>
      </c>
      <c r="W1851" s="31">
        <v>1.0262515219229111</v>
      </c>
      <c r="X1851" s="31">
        <v>1.0088431660083446</v>
      </c>
      <c r="Y1851" s="21" t="s">
        <v>44</v>
      </c>
      <c r="Z1851" s="31">
        <v>3.7584472321876165E-2</v>
      </c>
      <c r="AA1851" s="12" t="s">
        <v>3140</v>
      </c>
      <c r="AB1851" s="12" t="s">
        <v>3140</v>
      </c>
      <c r="AC1851" s="31">
        <v>1.0058738187651037</v>
      </c>
      <c r="AD1851" s="21" t="s">
        <v>58</v>
      </c>
      <c r="AE1851" s="12" t="s">
        <v>3140</v>
      </c>
      <c r="AF1851" s="21">
        <v>114</v>
      </c>
      <c r="AG1851" s="31">
        <v>0.91640299334077113</v>
      </c>
      <c r="AH1851" s="31">
        <v>0.99633796354879245</v>
      </c>
      <c r="AI1851" s="21" t="s">
        <v>58</v>
      </c>
      <c r="AJ1851" s="32">
        <v>2.0181267139446891E-2</v>
      </c>
    </row>
    <row r="1852" spans="1:36" x14ac:dyDescent="0.25">
      <c r="A1852" s="21" t="s">
        <v>1952</v>
      </c>
      <c r="B1852" s="21">
        <v>0.99829999999999997</v>
      </c>
      <c r="C1852" s="36">
        <f>1-Table2[[#This Row],[  Payment adjustment factor ]]</f>
        <v>1.7000000000000348E-3</v>
      </c>
      <c r="D1852" s="31">
        <v>0.33818938605619148</v>
      </c>
      <c r="E1852" s="21">
        <v>5</v>
      </c>
      <c r="F1852" s="31">
        <v>0.96305105890140408</v>
      </c>
      <c r="G1852" s="21">
        <v>4</v>
      </c>
      <c r="H1852" s="31">
        <v>1.0127285045251837</v>
      </c>
      <c r="I1852" s="31">
        <v>1.0039137645557574</v>
      </c>
      <c r="J1852" s="21" t="s">
        <v>58</v>
      </c>
      <c r="K1852" s="31">
        <v>2.3445121833655319E-3</v>
      </c>
      <c r="L1852" s="21">
        <v>47</v>
      </c>
      <c r="M1852" s="31">
        <v>0.98409360259811096</v>
      </c>
      <c r="N1852" s="31">
        <v>1.0034934502081108</v>
      </c>
      <c r="O1852" s="21" t="s">
        <v>58</v>
      </c>
      <c r="P1852" s="31">
        <v>2.3117855830942967E-2</v>
      </c>
      <c r="Q1852" s="21">
        <v>65</v>
      </c>
      <c r="R1852" s="31">
        <v>0.99381210162811717</v>
      </c>
      <c r="S1852" s="31">
        <v>1.0156031600015401</v>
      </c>
      <c r="T1852" s="21" t="s">
        <v>58</v>
      </c>
      <c r="U1852" s="31">
        <v>2.9262224734838253E-2</v>
      </c>
      <c r="V1852" s="21">
        <v>105</v>
      </c>
      <c r="W1852" s="31">
        <v>1.0354371049940649</v>
      </c>
      <c r="X1852" s="31">
        <v>1.0088431660083446</v>
      </c>
      <c r="Y1852" s="21" t="s">
        <v>44</v>
      </c>
      <c r="Z1852" s="31">
        <v>6.5847445422274581E-2</v>
      </c>
      <c r="AA1852" s="12" t="s">
        <v>3140</v>
      </c>
      <c r="AB1852" s="12" t="s">
        <v>3140</v>
      </c>
      <c r="AC1852" s="31">
        <v>1.0058738187651037</v>
      </c>
      <c r="AD1852" s="21" t="s">
        <v>58</v>
      </c>
      <c r="AE1852" s="12" t="s">
        <v>3140</v>
      </c>
      <c r="AF1852" s="21">
        <v>9</v>
      </c>
      <c r="AG1852" s="31">
        <v>0.958301580778535</v>
      </c>
      <c r="AH1852" s="31">
        <v>0.99633796354879245</v>
      </c>
      <c r="AI1852" s="21" t="s">
        <v>58</v>
      </c>
      <c r="AJ1852" s="32">
        <v>7.5111906698340381E-3</v>
      </c>
    </row>
    <row r="1853" spans="1:36" x14ac:dyDescent="0.25">
      <c r="A1853" s="21" t="s">
        <v>1953</v>
      </c>
      <c r="B1853" s="31">
        <v>1</v>
      </c>
      <c r="C1853" s="36">
        <f>1-Table2[[#This Row],[  Payment adjustment factor ]]</f>
        <v>0</v>
      </c>
      <c r="D1853" s="31">
        <v>0.32122975293384226</v>
      </c>
      <c r="E1853" s="21">
        <v>5</v>
      </c>
      <c r="F1853" s="31">
        <v>0.96305105890140408</v>
      </c>
      <c r="G1853" s="21">
        <v>635</v>
      </c>
      <c r="H1853" s="31">
        <v>0.98550404482922893</v>
      </c>
      <c r="I1853" s="31">
        <v>1.0039137645557574</v>
      </c>
      <c r="J1853" s="21" t="s">
        <v>58</v>
      </c>
      <c r="K1853" s="31">
        <v>1.3240497877758805E-2</v>
      </c>
      <c r="L1853" s="21">
        <v>410</v>
      </c>
      <c r="M1853" s="31">
        <v>0.99660290073532309</v>
      </c>
      <c r="N1853" s="31">
        <v>1.0034934502081108</v>
      </c>
      <c r="O1853" s="21" t="s">
        <v>58</v>
      </c>
      <c r="P1853" s="31">
        <v>4.5625496267507077E-3</v>
      </c>
      <c r="Q1853" s="21">
        <v>2475</v>
      </c>
      <c r="R1853" s="31">
        <v>0.89886533474641428</v>
      </c>
      <c r="S1853" s="31">
        <v>1.0156031600015401</v>
      </c>
      <c r="T1853" s="21" t="s">
        <v>58</v>
      </c>
      <c r="U1853" s="31">
        <v>3.0504606416974323E-2</v>
      </c>
      <c r="V1853" s="21">
        <v>2057</v>
      </c>
      <c r="W1853" s="31">
        <v>0.98568395476739945</v>
      </c>
      <c r="X1853" s="31">
        <v>1.0088431660083446</v>
      </c>
      <c r="Y1853" s="21" t="s">
        <v>58</v>
      </c>
      <c r="Z1853" s="31">
        <v>2.8982811168709394E-2</v>
      </c>
      <c r="AA1853" s="21">
        <v>256</v>
      </c>
      <c r="AB1853" s="31">
        <v>1.0058738187651037</v>
      </c>
      <c r="AC1853" s="31">
        <v>1.0058738187651037</v>
      </c>
      <c r="AD1853" s="21" t="s">
        <v>58</v>
      </c>
      <c r="AE1853" s="40">
        <v>1.1580922356612547E-2</v>
      </c>
      <c r="AF1853" s="21">
        <v>1861</v>
      </c>
      <c r="AG1853" s="31">
        <v>0.9618792117287267</v>
      </c>
      <c r="AH1853" s="31">
        <v>0.99633796354879245</v>
      </c>
      <c r="AI1853" s="21" t="s">
        <v>58</v>
      </c>
      <c r="AJ1853" s="32">
        <v>2.8026674774477591E-2</v>
      </c>
    </row>
    <row r="1854" spans="1:36" x14ac:dyDescent="0.25">
      <c r="A1854" s="21" t="s">
        <v>1954</v>
      </c>
      <c r="B1854" s="21">
        <v>0.99350000000000005</v>
      </c>
      <c r="C1854" s="36">
        <f>1-Table2[[#This Row],[  Payment adjustment factor ]]</f>
        <v>6.4999999999999503E-3</v>
      </c>
      <c r="D1854" s="31">
        <v>0.3545202098117865</v>
      </c>
      <c r="E1854" s="21">
        <v>5</v>
      </c>
      <c r="F1854" s="31">
        <v>0.96305105890140408</v>
      </c>
      <c r="G1854" s="21">
        <v>6</v>
      </c>
      <c r="H1854" s="31">
        <v>0.98219454330231548</v>
      </c>
      <c r="I1854" s="31">
        <v>1.0039137645557574</v>
      </c>
      <c r="J1854" s="21" t="s">
        <v>58</v>
      </c>
      <c r="K1854" s="31">
        <v>1.5865925658088446E-3</v>
      </c>
      <c r="L1854" s="21">
        <v>74</v>
      </c>
      <c r="M1854" s="31">
        <v>0.9738046668868483</v>
      </c>
      <c r="N1854" s="31">
        <v>1.0034934502081108</v>
      </c>
      <c r="O1854" s="21" t="s">
        <v>58</v>
      </c>
      <c r="P1854" s="31">
        <v>2.5873058909839847E-2</v>
      </c>
      <c r="Q1854" s="21">
        <v>104</v>
      </c>
      <c r="R1854" s="31">
        <v>1.1223267795210305</v>
      </c>
      <c r="S1854" s="31">
        <v>1.0156031600015401</v>
      </c>
      <c r="T1854" s="21" t="s">
        <v>44</v>
      </c>
      <c r="U1854" s="31">
        <v>3.821159585339115E-2</v>
      </c>
      <c r="V1854" s="21">
        <v>99</v>
      </c>
      <c r="W1854" s="31">
        <v>1.0699294991002271</v>
      </c>
      <c r="X1854" s="31">
        <v>1.0088431660083446</v>
      </c>
      <c r="Y1854" s="21" t="s">
        <v>44</v>
      </c>
      <c r="Z1854" s="31">
        <v>4.4216859406302191E-2</v>
      </c>
      <c r="AA1854" s="12" t="s">
        <v>3140</v>
      </c>
      <c r="AB1854" s="12" t="s">
        <v>3140</v>
      </c>
      <c r="AC1854" s="31">
        <v>1.0058738187651037</v>
      </c>
      <c r="AD1854" s="21" t="s">
        <v>58</v>
      </c>
      <c r="AE1854" s="12" t="s">
        <v>3140</v>
      </c>
      <c r="AF1854" s="21">
        <v>1</v>
      </c>
      <c r="AG1854" s="31">
        <v>0.98700568013651513</v>
      </c>
      <c r="AH1854" s="31">
        <v>0.99633796354879245</v>
      </c>
      <c r="AI1854" s="21" t="s">
        <v>58</v>
      </c>
      <c r="AJ1854" s="32">
        <v>5.9689665060045684E-4</v>
      </c>
    </row>
    <row r="1855" spans="1:36" x14ac:dyDescent="0.25">
      <c r="A1855" s="21" t="s">
        <v>1955</v>
      </c>
      <c r="B1855" s="21">
        <v>0.997</v>
      </c>
      <c r="C1855" s="36">
        <f>1-Table2[[#This Row],[  Payment adjustment factor ]]</f>
        <v>3.0000000000000027E-3</v>
      </c>
      <c r="D1855" s="31">
        <v>0.27496055893621818</v>
      </c>
      <c r="E1855" s="21">
        <v>4</v>
      </c>
      <c r="F1855" s="31">
        <v>0.96305105890140408</v>
      </c>
      <c r="G1855" s="21">
        <v>7</v>
      </c>
      <c r="H1855" s="31">
        <v>0.97787542025671892</v>
      </c>
      <c r="I1855" s="31">
        <v>0.99640551805727029</v>
      </c>
      <c r="J1855" s="21" t="s">
        <v>58</v>
      </c>
      <c r="K1855" s="31">
        <v>2.3326187320493069E-3</v>
      </c>
      <c r="L1855" s="21">
        <v>65</v>
      </c>
      <c r="M1855" s="31">
        <v>1.0065356866494721</v>
      </c>
      <c r="N1855" s="31">
        <v>0.99894818277070196</v>
      </c>
      <c r="O1855" s="21" t="s">
        <v>44</v>
      </c>
      <c r="P1855" s="31">
        <v>2.1789896205425867E-2</v>
      </c>
      <c r="Q1855" s="21">
        <v>159</v>
      </c>
      <c r="R1855" s="31">
        <v>0.93355670411778546</v>
      </c>
      <c r="S1855" s="31">
        <v>1.0047319092771723</v>
      </c>
      <c r="T1855" s="21" t="s">
        <v>58</v>
      </c>
      <c r="U1855" s="31">
        <v>6.421437172893836E-2</v>
      </c>
      <c r="V1855" s="21">
        <v>156</v>
      </c>
      <c r="W1855" s="31">
        <v>1.0395525890177324</v>
      </c>
      <c r="X1855" s="31">
        <v>1.0004417594919579</v>
      </c>
      <c r="Y1855" s="21" t="s">
        <v>44</v>
      </c>
      <c r="Z1855" s="31">
        <v>7.5135682107156349E-2</v>
      </c>
      <c r="AA1855" s="12" t="s">
        <v>3140</v>
      </c>
      <c r="AB1855" s="12" t="s">
        <v>3140</v>
      </c>
      <c r="AC1855" s="31">
        <v>1.0020055371561525</v>
      </c>
      <c r="AD1855" s="21" t="s">
        <v>58</v>
      </c>
      <c r="AE1855" s="12" t="s">
        <v>3140</v>
      </c>
      <c r="AF1855" s="21">
        <v>21</v>
      </c>
      <c r="AG1855" s="31">
        <v>0.99950644049617643</v>
      </c>
      <c r="AH1855" s="31">
        <v>0.99158634970302129</v>
      </c>
      <c r="AI1855" s="21" t="s">
        <v>58</v>
      </c>
      <c r="AJ1855" s="32">
        <v>1.1460458258976305E-2</v>
      </c>
    </row>
    <row r="1856" spans="1:36" x14ac:dyDescent="0.25">
      <c r="A1856" s="21" t="s">
        <v>1956</v>
      </c>
      <c r="B1856" s="21">
        <v>0.99980000000000002</v>
      </c>
      <c r="C1856" s="36">
        <f>1-Table2[[#This Row],[  Payment adjustment factor ]]</f>
        <v>1.9999999999997797E-4</v>
      </c>
      <c r="D1856" s="31">
        <v>0.39760722031763801</v>
      </c>
      <c r="E1856" s="21">
        <v>5</v>
      </c>
      <c r="F1856" s="31">
        <v>0.96305105890140408</v>
      </c>
      <c r="G1856" s="21">
        <v>4</v>
      </c>
      <c r="H1856" s="31">
        <v>1.0065226300120536</v>
      </c>
      <c r="I1856" s="31">
        <v>1.0039137645557574</v>
      </c>
      <c r="J1856" s="21" t="s">
        <v>58</v>
      </c>
      <c r="K1856" s="31">
        <v>3.9373330447663716E-4</v>
      </c>
      <c r="L1856" s="21">
        <v>67</v>
      </c>
      <c r="M1856" s="31">
        <v>1.0298506422362246</v>
      </c>
      <c r="N1856" s="31">
        <v>1.0034934502081108</v>
      </c>
      <c r="O1856" s="21" t="s">
        <v>44</v>
      </c>
      <c r="P1856" s="31">
        <v>9.1893537145221315E-3</v>
      </c>
      <c r="Q1856" s="21">
        <v>97</v>
      </c>
      <c r="R1856" s="31">
        <v>0.97502162903631262</v>
      </c>
      <c r="S1856" s="31">
        <v>1.0156031600015401</v>
      </c>
      <c r="T1856" s="21" t="s">
        <v>58</v>
      </c>
      <c r="U1856" s="31">
        <v>1.0452943064361904E-2</v>
      </c>
      <c r="V1856" s="21">
        <v>92</v>
      </c>
      <c r="W1856" s="31">
        <v>0.95006301695050832</v>
      </c>
      <c r="X1856" s="31">
        <v>1.0088431660083446</v>
      </c>
      <c r="Y1856" s="21" t="s">
        <v>58</v>
      </c>
      <c r="Z1856" s="31">
        <v>1.0807941607506616E-2</v>
      </c>
      <c r="AA1856" s="12" t="s">
        <v>3140</v>
      </c>
      <c r="AB1856" s="12" t="s">
        <v>3140</v>
      </c>
      <c r="AC1856" s="31">
        <v>1.0058738187651037</v>
      </c>
      <c r="AD1856" s="21" t="s">
        <v>58</v>
      </c>
      <c r="AE1856" s="12" t="s">
        <v>3140</v>
      </c>
      <c r="AF1856" s="21">
        <v>127</v>
      </c>
      <c r="AG1856" s="31">
        <v>0.83149500000798326</v>
      </c>
      <c r="AH1856" s="31">
        <v>0.99633796354879245</v>
      </c>
      <c r="AI1856" s="21" t="s">
        <v>58</v>
      </c>
      <c r="AJ1856" s="32">
        <v>1.9714808150130277E-2</v>
      </c>
    </row>
    <row r="1857" spans="1:36" x14ac:dyDescent="0.25">
      <c r="A1857" s="21" t="s">
        <v>1957</v>
      </c>
      <c r="B1857" s="21">
        <v>0.99960000000000004</v>
      </c>
      <c r="C1857" s="36">
        <f>1-Table2[[#This Row],[  Payment adjustment factor ]]</f>
        <v>3.9999999999995595E-4</v>
      </c>
      <c r="D1857" s="31">
        <v>0.69588983496268264</v>
      </c>
      <c r="E1857" s="21">
        <v>5</v>
      </c>
      <c r="F1857" s="31">
        <v>0.96305105890140408</v>
      </c>
      <c r="G1857" s="21">
        <v>35</v>
      </c>
      <c r="H1857" s="31">
        <v>0.98079137963440621</v>
      </c>
      <c r="I1857" s="31">
        <v>1.0039137645557574</v>
      </c>
      <c r="J1857" s="21" t="s">
        <v>58</v>
      </c>
      <c r="K1857" s="31">
        <v>1.1464239790465605E-2</v>
      </c>
      <c r="L1857" s="21">
        <v>52</v>
      </c>
      <c r="M1857" s="31">
        <v>1.0173185930847639</v>
      </c>
      <c r="N1857" s="31">
        <v>1.0034934502081108</v>
      </c>
      <c r="O1857" s="21" t="s">
        <v>44</v>
      </c>
      <c r="P1857" s="31">
        <v>1.1220852878001864E-2</v>
      </c>
      <c r="Q1857" s="21">
        <v>87</v>
      </c>
      <c r="R1857" s="31">
        <v>1.0295359071516099</v>
      </c>
      <c r="S1857" s="31">
        <v>1.0156031600015401</v>
      </c>
      <c r="T1857" s="21" t="s">
        <v>44</v>
      </c>
      <c r="U1857" s="31">
        <v>2.2024266416516353E-2</v>
      </c>
      <c r="V1857" s="21">
        <v>113</v>
      </c>
      <c r="W1857" s="31">
        <v>1.0024460766698331</v>
      </c>
      <c r="X1857" s="31">
        <v>1.0088431660083446</v>
      </c>
      <c r="Y1857" s="21" t="s">
        <v>58</v>
      </c>
      <c r="Z1857" s="31">
        <v>4.0260191038496394E-2</v>
      </c>
      <c r="AA1857" s="12" t="s">
        <v>3140</v>
      </c>
      <c r="AB1857" s="12" t="s">
        <v>3140</v>
      </c>
      <c r="AC1857" s="31">
        <v>1.0058738187651037</v>
      </c>
      <c r="AD1857" s="21" t="s">
        <v>58</v>
      </c>
      <c r="AE1857" s="12" t="s">
        <v>3140</v>
      </c>
      <c r="AF1857" s="21">
        <v>5</v>
      </c>
      <c r="AG1857" s="31">
        <v>0.99029571655178439</v>
      </c>
      <c r="AH1857" s="31">
        <v>0.99633796354879245</v>
      </c>
      <c r="AI1857" s="21" t="s">
        <v>58</v>
      </c>
      <c r="AJ1857" s="32">
        <v>1.7468822350120907E-3</v>
      </c>
    </row>
    <row r="1858" spans="1:36" x14ac:dyDescent="0.25">
      <c r="A1858" s="21" t="s">
        <v>1958</v>
      </c>
      <c r="B1858" s="21">
        <v>0.99739999999999995</v>
      </c>
      <c r="C1858" s="36">
        <f>1-Table2[[#This Row],[  Payment adjustment factor ]]</f>
        <v>2.6000000000000467E-3</v>
      </c>
      <c r="D1858" s="31">
        <v>0.17262430126507797</v>
      </c>
      <c r="E1858" s="21">
        <v>2</v>
      </c>
      <c r="F1858" s="31">
        <v>0.96305105890140408</v>
      </c>
      <c r="G1858" s="21">
        <v>58</v>
      </c>
      <c r="H1858" s="31">
        <v>1.0768192036912214</v>
      </c>
      <c r="I1858" s="31">
        <v>0.99543995630441762</v>
      </c>
      <c r="J1858" s="21" t="s">
        <v>44</v>
      </c>
      <c r="K1858" s="31">
        <v>1.0855439019640718E-2</v>
      </c>
      <c r="L1858" s="21">
        <v>129</v>
      </c>
      <c r="M1858" s="31">
        <v>1.13663664496257</v>
      </c>
      <c r="N1858" s="31">
        <v>0.99446279037947338</v>
      </c>
      <c r="O1858" s="21" t="s">
        <v>44</v>
      </c>
      <c r="P1858" s="31">
        <v>1.2736874826400818E-2</v>
      </c>
      <c r="Q1858" s="21">
        <v>302</v>
      </c>
      <c r="R1858" s="31">
        <v>0.90378891216777768</v>
      </c>
      <c r="S1858" s="31">
        <v>0.98990484924672528</v>
      </c>
      <c r="T1858" s="21" t="s">
        <v>58</v>
      </c>
      <c r="U1858" s="31">
        <v>3.6655344584664386E-2</v>
      </c>
      <c r="V1858" s="21">
        <v>265</v>
      </c>
      <c r="W1858" s="31">
        <v>0.92568664987754679</v>
      </c>
      <c r="X1858" s="31">
        <v>0.989996280811276</v>
      </c>
      <c r="Y1858" s="21" t="s">
        <v>58</v>
      </c>
      <c r="Z1858" s="31">
        <v>3.646882086315064E-2</v>
      </c>
      <c r="AA1858" s="21">
        <v>1</v>
      </c>
      <c r="AB1858" s="31">
        <v>0.99472836746281079</v>
      </c>
      <c r="AC1858" s="31">
        <v>0.99570692941132555</v>
      </c>
      <c r="AD1858" s="21" t="s">
        <v>58</v>
      </c>
      <c r="AE1858" s="40">
        <v>2.7577316299739335E-4</v>
      </c>
      <c r="AF1858" s="21">
        <v>218</v>
      </c>
      <c r="AG1858" s="31">
        <v>0.9065090563569661</v>
      </c>
      <c r="AH1858" s="31">
        <v>0.99079810028693438</v>
      </c>
      <c r="AI1858" s="21" t="s">
        <v>58</v>
      </c>
      <c r="AJ1858" s="32">
        <v>3.9181265930028401E-2</v>
      </c>
    </row>
    <row r="1859" spans="1:36" x14ac:dyDescent="0.25">
      <c r="A1859" s="21" t="s">
        <v>1959</v>
      </c>
      <c r="B1859" s="21">
        <v>0.98960000000000004</v>
      </c>
      <c r="C1859" s="36">
        <f>1-Table2[[#This Row],[  Payment adjustment factor ]]</f>
        <v>1.0399999999999965E-2</v>
      </c>
      <c r="D1859" s="31">
        <v>0.39703903095558546</v>
      </c>
      <c r="E1859" s="21">
        <v>5</v>
      </c>
      <c r="F1859" s="31">
        <v>0.96305105890140408</v>
      </c>
      <c r="G1859" s="21">
        <v>9</v>
      </c>
      <c r="H1859" s="31">
        <v>0.99446013967582558</v>
      </c>
      <c r="I1859" s="31">
        <v>1.0039137645557574</v>
      </c>
      <c r="J1859" s="21" t="s">
        <v>58</v>
      </c>
      <c r="K1859" s="31">
        <v>5.2667211839123569E-3</v>
      </c>
      <c r="L1859" s="21">
        <v>50</v>
      </c>
      <c r="M1859" s="31">
        <v>0.98862493361603476</v>
      </c>
      <c r="N1859" s="31">
        <v>1.0034934502081108</v>
      </c>
      <c r="O1859" s="21" t="s">
        <v>58</v>
      </c>
      <c r="P1859" s="31">
        <v>4.2150575539519196E-2</v>
      </c>
      <c r="Q1859" s="21">
        <v>62</v>
      </c>
      <c r="R1859" s="31">
        <v>0.99469819828369466</v>
      </c>
      <c r="S1859" s="31">
        <v>1.0156031600015401</v>
      </c>
      <c r="T1859" s="21" t="s">
        <v>58</v>
      </c>
      <c r="U1859" s="31">
        <v>5.9367094401598076E-2</v>
      </c>
      <c r="V1859" s="21">
        <v>91</v>
      </c>
      <c r="W1859" s="31">
        <v>1.1268473394263074</v>
      </c>
      <c r="X1859" s="31">
        <v>1.0088431660083446</v>
      </c>
      <c r="Y1859" s="21" t="s">
        <v>44</v>
      </c>
      <c r="Z1859" s="31">
        <v>9.1590065837430665E-2</v>
      </c>
      <c r="AA1859" s="12" t="s">
        <v>3140</v>
      </c>
      <c r="AB1859" s="12" t="s">
        <v>3140</v>
      </c>
      <c r="AC1859" s="31">
        <v>1.0058738187651037</v>
      </c>
      <c r="AD1859" s="21" t="s">
        <v>58</v>
      </c>
      <c r="AE1859" s="12" t="s">
        <v>3140</v>
      </c>
      <c r="AF1859" s="21">
        <v>19</v>
      </c>
      <c r="AG1859" s="31">
        <v>1.0841844046978464</v>
      </c>
      <c r="AH1859" s="31">
        <v>0.99633796354879245</v>
      </c>
      <c r="AI1859" s="21" t="s">
        <v>58</v>
      </c>
      <c r="AJ1859" s="32">
        <v>2.8849187399274605E-2</v>
      </c>
    </row>
    <row r="1860" spans="1:36" x14ac:dyDescent="0.25">
      <c r="A1860" s="21" t="s">
        <v>1960</v>
      </c>
      <c r="B1860" s="21">
        <v>0.99719999999999998</v>
      </c>
      <c r="C1860" s="36">
        <f>1-Table2[[#This Row],[  Payment adjustment factor ]]</f>
        <v>2.8000000000000247E-3</v>
      </c>
      <c r="D1860" s="31">
        <v>0.31551328304362086</v>
      </c>
      <c r="E1860" s="21">
        <v>4</v>
      </c>
      <c r="F1860" s="31">
        <v>0.96305105890140408</v>
      </c>
      <c r="G1860" s="21">
        <v>24</v>
      </c>
      <c r="H1860" s="31">
        <v>1.0499376478777813</v>
      </c>
      <c r="I1860" s="31">
        <v>0.99640551805727029</v>
      </c>
      <c r="J1860" s="21" t="s">
        <v>58</v>
      </c>
      <c r="K1860" s="31">
        <v>6.8984496061878457E-3</v>
      </c>
      <c r="L1860" s="21">
        <v>62</v>
      </c>
      <c r="M1860" s="31">
        <v>0.99652069692105461</v>
      </c>
      <c r="N1860" s="31">
        <v>0.99894818277070196</v>
      </c>
      <c r="O1860" s="21" t="s">
        <v>58</v>
      </c>
      <c r="P1860" s="31">
        <v>1.0855040875749499E-2</v>
      </c>
      <c r="Q1860" s="21">
        <v>193</v>
      </c>
      <c r="R1860" s="31">
        <v>1.0356626542461593</v>
      </c>
      <c r="S1860" s="31">
        <v>1.0047319092771723</v>
      </c>
      <c r="T1860" s="21" t="s">
        <v>44</v>
      </c>
      <c r="U1860" s="31">
        <v>3.841097938514286E-2</v>
      </c>
      <c r="V1860" s="21">
        <v>155</v>
      </c>
      <c r="W1860" s="31">
        <v>1.0212003855250871</v>
      </c>
      <c r="X1860" s="31">
        <v>1.0004417594919579</v>
      </c>
      <c r="Y1860" s="21" t="s">
        <v>44</v>
      </c>
      <c r="Z1860" s="31">
        <v>3.9260490000319496E-2</v>
      </c>
      <c r="AA1860" s="12" t="s">
        <v>3140</v>
      </c>
      <c r="AB1860" s="12" t="s">
        <v>3140</v>
      </c>
      <c r="AC1860" s="31">
        <v>1.0020055371561525</v>
      </c>
      <c r="AD1860" s="21" t="s">
        <v>58</v>
      </c>
      <c r="AE1860" s="12" t="s">
        <v>3140</v>
      </c>
      <c r="AF1860" s="21">
        <v>42</v>
      </c>
      <c r="AG1860" s="31">
        <v>1.0581871842368382</v>
      </c>
      <c r="AH1860" s="31">
        <v>0.99158634970302129</v>
      </c>
      <c r="AI1860" s="21" t="s">
        <v>44</v>
      </c>
      <c r="AJ1860" s="32">
        <v>1.3343960915971601E-2</v>
      </c>
    </row>
    <row r="1861" spans="1:36" x14ac:dyDescent="0.25">
      <c r="A1861" s="21" t="s">
        <v>1961</v>
      </c>
      <c r="B1861" s="21">
        <v>0.99639999999999995</v>
      </c>
      <c r="C1861" s="36">
        <f>1-Table2[[#This Row],[  Payment adjustment factor ]]</f>
        <v>3.6000000000000476E-3</v>
      </c>
      <c r="D1861" s="31">
        <v>0.21383037108962721</v>
      </c>
      <c r="E1861" s="21">
        <v>3</v>
      </c>
      <c r="F1861" s="31">
        <v>0.96305105890140408</v>
      </c>
      <c r="G1861" s="21">
        <v>62</v>
      </c>
      <c r="H1861" s="31">
        <v>0.94527417168838856</v>
      </c>
      <c r="I1861" s="31">
        <v>0.99676112581910359</v>
      </c>
      <c r="J1861" s="21" t="s">
        <v>58</v>
      </c>
      <c r="K1861" s="31">
        <v>9.2425661277066723E-3</v>
      </c>
      <c r="L1861" s="21">
        <v>96</v>
      </c>
      <c r="M1861" s="31">
        <v>1.0363110589998097</v>
      </c>
      <c r="N1861" s="31">
        <v>0.99317980335967293</v>
      </c>
      <c r="O1861" s="21" t="s">
        <v>44</v>
      </c>
      <c r="P1861" s="31">
        <v>1.0572098634585246E-2</v>
      </c>
      <c r="Q1861" s="21">
        <v>283</v>
      </c>
      <c r="R1861" s="31">
        <v>0.99677058454405498</v>
      </c>
      <c r="S1861" s="31">
        <v>0.99472354671482743</v>
      </c>
      <c r="T1861" s="21" t="s">
        <v>44</v>
      </c>
      <c r="U1861" s="31">
        <v>3.4137943854262311E-2</v>
      </c>
      <c r="V1861" s="21">
        <v>177</v>
      </c>
      <c r="W1861" s="31">
        <v>1.1199329148511299</v>
      </c>
      <c r="X1861" s="31">
        <v>0.9918516596681215</v>
      </c>
      <c r="Y1861" s="21" t="s">
        <v>44</v>
      </c>
      <c r="Z1861" s="31">
        <v>2.5021384600710576E-2</v>
      </c>
      <c r="AA1861" s="12" t="s">
        <v>3140</v>
      </c>
      <c r="AB1861" s="12" t="s">
        <v>3140</v>
      </c>
      <c r="AC1861" s="31">
        <v>0.9952100778551094</v>
      </c>
      <c r="AD1861" s="21" t="s">
        <v>58</v>
      </c>
      <c r="AE1861" s="12" t="s">
        <v>3140</v>
      </c>
      <c r="AF1861" s="21">
        <v>221</v>
      </c>
      <c r="AG1861" s="31">
        <v>0.96920295243856647</v>
      </c>
      <c r="AH1861" s="31">
        <v>0.99702926691394167</v>
      </c>
      <c r="AI1861" s="21" t="s">
        <v>58</v>
      </c>
      <c r="AJ1861" s="32">
        <v>3.5466166011542656E-2</v>
      </c>
    </row>
    <row r="1862" spans="1:36" x14ac:dyDescent="0.25">
      <c r="A1862" s="21" t="s">
        <v>1962</v>
      </c>
      <c r="B1862" s="21">
        <v>0.996</v>
      </c>
      <c r="C1862" s="36">
        <f>1-Table2[[#This Row],[  Payment adjustment factor ]]</f>
        <v>4.0000000000000036E-3</v>
      </c>
      <c r="D1862" s="31">
        <v>0.27019027484143765</v>
      </c>
      <c r="E1862" s="21">
        <v>4</v>
      </c>
      <c r="F1862" s="31">
        <v>0.96305105890140408</v>
      </c>
      <c r="G1862" s="21">
        <v>3</v>
      </c>
      <c r="H1862" s="31">
        <v>0.99077840875239087</v>
      </c>
      <c r="I1862" s="31">
        <v>0.99640551805727029</v>
      </c>
      <c r="J1862" s="21" t="s">
        <v>58</v>
      </c>
      <c r="K1862" s="31">
        <v>1.618502428034145E-3</v>
      </c>
      <c r="L1862" s="21">
        <v>49</v>
      </c>
      <c r="M1862" s="31">
        <v>0.94214580588078634</v>
      </c>
      <c r="N1862" s="31">
        <v>0.99894818277070196</v>
      </c>
      <c r="O1862" s="21" t="s">
        <v>58</v>
      </c>
      <c r="P1862" s="31">
        <v>3.4312139273115695E-2</v>
      </c>
      <c r="Q1862" s="21">
        <v>46</v>
      </c>
      <c r="R1862" s="31">
        <v>1.1077513591358308</v>
      </c>
      <c r="S1862" s="31">
        <v>1.0047319092771723</v>
      </c>
      <c r="T1862" s="21" t="s">
        <v>44</v>
      </c>
      <c r="U1862" s="31">
        <v>3.4436458211782026E-2</v>
      </c>
      <c r="V1862" s="21">
        <v>70</v>
      </c>
      <c r="W1862" s="31">
        <v>1.0057637074590817</v>
      </c>
      <c r="X1862" s="31">
        <v>1.0004417594919579</v>
      </c>
      <c r="Y1862" s="21" t="s">
        <v>44</v>
      </c>
      <c r="Z1862" s="31">
        <v>5.4296633066144857E-2</v>
      </c>
      <c r="AA1862" s="12" t="s">
        <v>3140</v>
      </c>
      <c r="AB1862" s="12" t="s">
        <v>3140</v>
      </c>
      <c r="AC1862" s="31">
        <v>1.0020055371561525</v>
      </c>
      <c r="AD1862" s="21" t="s">
        <v>58</v>
      </c>
      <c r="AE1862" s="12" t="s">
        <v>3140</v>
      </c>
      <c r="AF1862" s="21">
        <v>28</v>
      </c>
      <c r="AG1862" s="31">
        <v>1.0023842546621506</v>
      </c>
      <c r="AH1862" s="31">
        <v>0.99158634970302129</v>
      </c>
      <c r="AI1862" s="21" t="s">
        <v>44</v>
      </c>
      <c r="AJ1862" s="32">
        <v>3.3274502499842921E-2</v>
      </c>
    </row>
    <row r="1863" spans="1:36" x14ac:dyDescent="0.25">
      <c r="A1863" s="21" t="s">
        <v>1963</v>
      </c>
      <c r="B1863" s="21">
        <v>0.99219999999999997</v>
      </c>
      <c r="C1863" s="36">
        <f>1-Table2[[#This Row],[  Payment adjustment factor ]]</f>
        <v>7.8000000000000291E-3</v>
      </c>
      <c r="D1863" s="31">
        <v>0.6401209677419355</v>
      </c>
      <c r="E1863" s="21">
        <v>5</v>
      </c>
      <c r="F1863" s="31">
        <v>0.96305105890140408</v>
      </c>
      <c r="G1863" s="21">
        <v>6</v>
      </c>
      <c r="H1863" s="31">
        <v>0.98351546908263876</v>
      </c>
      <c r="I1863" s="31">
        <v>1.0039137645557574</v>
      </c>
      <c r="J1863" s="21" t="s">
        <v>58</v>
      </c>
      <c r="K1863" s="31">
        <v>2.0810531886530661E-3</v>
      </c>
      <c r="L1863" s="21">
        <v>47</v>
      </c>
      <c r="M1863" s="31">
        <v>1.0221555059246268</v>
      </c>
      <c r="N1863" s="31">
        <v>1.0034934502081108</v>
      </c>
      <c r="O1863" s="21" t="s">
        <v>44</v>
      </c>
      <c r="P1863" s="31">
        <v>1.342843421480691E-2</v>
      </c>
      <c r="Q1863" s="21">
        <v>86</v>
      </c>
      <c r="R1863" s="31">
        <v>0.94200044835628294</v>
      </c>
      <c r="S1863" s="31">
        <v>1.0156031600015401</v>
      </c>
      <c r="T1863" s="21" t="s">
        <v>58</v>
      </c>
      <c r="U1863" s="31">
        <v>3.1343365836487169E-2</v>
      </c>
      <c r="V1863" s="21">
        <v>102</v>
      </c>
      <c r="W1863" s="31">
        <v>1.1431881252094536</v>
      </c>
      <c r="X1863" s="31">
        <v>1.0088431660083446</v>
      </c>
      <c r="Y1863" s="21" t="s">
        <v>44</v>
      </c>
      <c r="Z1863" s="31">
        <v>5.868051580175291E-2</v>
      </c>
      <c r="AA1863" s="12" t="s">
        <v>3140</v>
      </c>
      <c r="AB1863" s="12" t="s">
        <v>3140</v>
      </c>
      <c r="AC1863" s="31">
        <v>1.0058738187651037</v>
      </c>
      <c r="AD1863" s="21" t="s">
        <v>58</v>
      </c>
      <c r="AE1863" s="12" t="s">
        <v>3140</v>
      </c>
      <c r="AF1863" s="21">
        <v>2</v>
      </c>
      <c r="AG1863" s="31">
        <v>0.99645059727423324</v>
      </c>
      <c r="AH1863" s="31">
        <v>0.99633796354879245</v>
      </c>
      <c r="AI1863" s="21" t="s">
        <v>58</v>
      </c>
      <c r="AJ1863" s="32">
        <v>9.5595941415860762E-4</v>
      </c>
    </row>
    <row r="1864" spans="1:36" x14ac:dyDescent="0.25">
      <c r="A1864" s="21" t="s">
        <v>1964</v>
      </c>
      <c r="B1864" s="21">
        <v>0.99850000000000005</v>
      </c>
      <c r="C1864" s="36">
        <f>1-Table2[[#This Row],[  Payment adjustment factor ]]</f>
        <v>1.4999999999999458E-3</v>
      </c>
      <c r="D1864" s="31">
        <v>0.70630338024780459</v>
      </c>
      <c r="E1864" s="21">
        <v>5</v>
      </c>
      <c r="F1864" s="31">
        <v>0.96305105890140408</v>
      </c>
      <c r="G1864" s="21">
        <v>36</v>
      </c>
      <c r="H1864" s="31">
        <v>1.0293830986602979</v>
      </c>
      <c r="I1864" s="31">
        <v>1.0039137645557574</v>
      </c>
      <c r="J1864" s="21" t="s">
        <v>44</v>
      </c>
      <c r="K1864" s="31">
        <v>5.6822771703242247E-3</v>
      </c>
      <c r="L1864" s="21">
        <v>83</v>
      </c>
      <c r="M1864" s="31">
        <v>1.0743583192703221</v>
      </c>
      <c r="N1864" s="31">
        <v>1.0034934502081108</v>
      </c>
      <c r="O1864" s="21" t="s">
        <v>44</v>
      </c>
      <c r="P1864" s="31">
        <v>1.2514480492751716E-2</v>
      </c>
      <c r="Q1864" s="21">
        <v>165</v>
      </c>
      <c r="R1864" s="31">
        <v>1.0235427140378055</v>
      </c>
      <c r="S1864" s="31">
        <v>1.0156031600015401</v>
      </c>
      <c r="T1864" s="21" t="s">
        <v>44</v>
      </c>
      <c r="U1864" s="31">
        <v>1.9811409477115783E-2</v>
      </c>
      <c r="V1864" s="21">
        <v>122</v>
      </c>
      <c r="W1864" s="31">
        <v>1.0248312140530182</v>
      </c>
      <c r="X1864" s="31">
        <v>1.0088431660083446</v>
      </c>
      <c r="Y1864" s="21" t="s">
        <v>44</v>
      </c>
      <c r="Z1864" s="31">
        <v>2.3242044839006458E-2</v>
      </c>
      <c r="AA1864" s="12" t="s">
        <v>3140</v>
      </c>
      <c r="AB1864" s="12" t="s">
        <v>3140</v>
      </c>
      <c r="AC1864" s="31">
        <v>1.0058738187651037</v>
      </c>
      <c r="AD1864" s="21" t="s">
        <v>58</v>
      </c>
      <c r="AE1864" s="12" t="s">
        <v>3140</v>
      </c>
      <c r="AF1864" s="21">
        <v>8</v>
      </c>
      <c r="AG1864" s="31">
        <v>0.97603529527007915</v>
      </c>
      <c r="AH1864" s="31">
        <v>0.99633796354879245</v>
      </c>
      <c r="AI1864" s="21" t="s">
        <v>58</v>
      </c>
      <c r="AJ1864" s="32">
        <v>1.4599431572385789E-3</v>
      </c>
    </row>
    <row r="1865" spans="1:36" x14ac:dyDescent="0.25">
      <c r="A1865" s="21" t="s">
        <v>1965</v>
      </c>
      <c r="B1865" s="21">
        <v>0.99619999999999997</v>
      </c>
      <c r="C1865" s="36">
        <f>1-Table2[[#This Row],[  Payment adjustment factor ]]</f>
        <v>3.8000000000000256E-3</v>
      </c>
      <c r="D1865" s="31">
        <v>0.29197442125613443</v>
      </c>
      <c r="E1865" s="21">
        <v>4</v>
      </c>
      <c r="F1865" s="31">
        <v>0.96305105890140408</v>
      </c>
      <c r="G1865" s="21">
        <v>228</v>
      </c>
      <c r="H1865" s="31">
        <v>1.0844152609367383</v>
      </c>
      <c r="I1865" s="31">
        <v>0.99640551805727029</v>
      </c>
      <c r="J1865" s="21" t="s">
        <v>44</v>
      </c>
      <c r="K1865" s="31">
        <v>2.212574350313333E-2</v>
      </c>
      <c r="L1865" s="21">
        <v>74</v>
      </c>
      <c r="M1865" s="31">
        <v>1.0169784368421115</v>
      </c>
      <c r="N1865" s="31">
        <v>0.99894818277070196</v>
      </c>
      <c r="O1865" s="21" t="s">
        <v>44</v>
      </c>
      <c r="P1865" s="31">
        <v>3.2595862102728344E-3</v>
      </c>
      <c r="Q1865" s="21">
        <v>291</v>
      </c>
      <c r="R1865" s="31">
        <v>0.99982217310326515</v>
      </c>
      <c r="S1865" s="31">
        <v>1.0047319092771723</v>
      </c>
      <c r="T1865" s="21" t="s">
        <v>58</v>
      </c>
      <c r="U1865" s="31">
        <v>1.5555279685074228E-2</v>
      </c>
      <c r="V1865" s="21">
        <v>273</v>
      </c>
      <c r="W1865" s="31">
        <v>1.0465166022954591</v>
      </c>
      <c r="X1865" s="31">
        <v>1.0004417594919579</v>
      </c>
      <c r="Y1865" s="21" t="s">
        <v>44</v>
      </c>
      <c r="Z1865" s="31">
        <v>1.4305492935792558E-2</v>
      </c>
      <c r="AA1865" s="21">
        <v>124</v>
      </c>
      <c r="AB1865" s="31">
        <v>1.0096597535846144</v>
      </c>
      <c r="AC1865" s="31">
        <v>1.0020055371561525</v>
      </c>
      <c r="AD1865" s="21" t="s">
        <v>44</v>
      </c>
      <c r="AE1865" s="40">
        <v>2.2153796948616123E-2</v>
      </c>
      <c r="AF1865" s="21">
        <v>186</v>
      </c>
      <c r="AG1865" s="31">
        <v>1.0885939007922838</v>
      </c>
      <c r="AH1865" s="31">
        <v>0.99158634970302129</v>
      </c>
      <c r="AI1865" s="21" t="s">
        <v>44</v>
      </c>
      <c r="AJ1865" s="32">
        <v>1.1012483791762841E-2</v>
      </c>
    </row>
    <row r="1866" spans="1:36" x14ac:dyDescent="0.25">
      <c r="A1866" s="21" t="s">
        <v>1966</v>
      </c>
      <c r="B1866" s="21">
        <v>0.99480000000000002</v>
      </c>
      <c r="C1866" s="36">
        <f>1-Table2[[#This Row],[  Payment adjustment factor ]]</f>
        <v>5.1999999999999824E-3</v>
      </c>
      <c r="D1866" s="31">
        <v>0.25160652496292635</v>
      </c>
      <c r="E1866" s="21">
        <v>4</v>
      </c>
      <c r="F1866" s="31">
        <v>0.96305105890140408</v>
      </c>
      <c r="G1866" s="21">
        <v>19</v>
      </c>
      <c r="H1866" s="31">
        <v>1.0209323467014753</v>
      </c>
      <c r="I1866" s="31">
        <v>0.99640551805727029</v>
      </c>
      <c r="J1866" s="21" t="s">
        <v>58</v>
      </c>
      <c r="K1866" s="31">
        <v>4.8959081457231133E-3</v>
      </c>
      <c r="L1866" s="21">
        <v>131</v>
      </c>
      <c r="M1866" s="31">
        <v>1.0226826233243929</v>
      </c>
      <c r="N1866" s="31">
        <v>0.99894818277070196</v>
      </c>
      <c r="O1866" s="21" t="s">
        <v>44</v>
      </c>
      <c r="P1866" s="31">
        <v>2.8533754175461407E-2</v>
      </c>
      <c r="Q1866" s="21">
        <v>232</v>
      </c>
      <c r="R1866" s="31">
        <v>1.0942466231323458</v>
      </c>
      <c r="S1866" s="31">
        <v>1.0047319092771723</v>
      </c>
      <c r="T1866" s="21" t="s">
        <v>44</v>
      </c>
      <c r="U1866" s="31">
        <v>5.315408382642612E-2</v>
      </c>
      <c r="V1866" s="21">
        <v>222</v>
      </c>
      <c r="W1866" s="31">
        <v>0.98918470123901392</v>
      </c>
      <c r="X1866" s="31">
        <v>1.0004417594919579</v>
      </c>
      <c r="Y1866" s="21" t="s">
        <v>58</v>
      </c>
      <c r="Z1866" s="31">
        <v>5.7974522342879295E-2</v>
      </c>
      <c r="AA1866" s="12" t="s">
        <v>3140</v>
      </c>
      <c r="AB1866" s="12" t="s">
        <v>3140</v>
      </c>
      <c r="AC1866" s="31">
        <v>1.0020055371561525</v>
      </c>
      <c r="AD1866" s="21" t="s">
        <v>58</v>
      </c>
      <c r="AE1866" s="12" t="s">
        <v>3140</v>
      </c>
      <c r="AF1866" s="21">
        <v>42</v>
      </c>
      <c r="AG1866" s="31">
        <v>0.98396299979857038</v>
      </c>
      <c r="AH1866" s="31">
        <v>0.99158634970302129</v>
      </c>
      <c r="AI1866" s="21" t="s">
        <v>58</v>
      </c>
      <c r="AJ1866" s="32">
        <v>1.5339350958055459E-2</v>
      </c>
    </row>
    <row r="1867" spans="1:36" x14ac:dyDescent="0.25">
      <c r="A1867" s="21" t="s">
        <v>1967</v>
      </c>
      <c r="B1867" s="21">
        <v>0.99650000000000005</v>
      </c>
      <c r="C1867" s="36">
        <f>1-Table2[[#This Row],[  Payment adjustment factor ]]</f>
        <v>3.4999999999999476E-3</v>
      </c>
      <c r="D1867" s="31">
        <v>0.53913171341396171</v>
      </c>
      <c r="E1867" s="21">
        <v>5</v>
      </c>
      <c r="F1867" s="31">
        <v>0.96305105890140408</v>
      </c>
      <c r="G1867" s="21">
        <v>113</v>
      </c>
      <c r="H1867" s="31">
        <v>1.0454776318459476</v>
      </c>
      <c r="I1867" s="31">
        <v>1.0039137645557574</v>
      </c>
      <c r="J1867" s="21" t="s">
        <v>44</v>
      </c>
      <c r="K1867" s="31">
        <v>1.2213257772390023E-2</v>
      </c>
      <c r="L1867" s="21">
        <v>160</v>
      </c>
      <c r="M1867" s="31">
        <v>1.015430443856709</v>
      </c>
      <c r="N1867" s="31">
        <v>1.0034934502081108</v>
      </c>
      <c r="O1867" s="21" t="s">
        <v>44</v>
      </c>
      <c r="P1867" s="31">
        <v>6.5895153851133308E-3</v>
      </c>
      <c r="Q1867" s="21">
        <v>607</v>
      </c>
      <c r="R1867" s="31">
        <v>1.0731443794569606</v>
      </c>
      <c r="S1867" s="31">
        <v>1.0156031600015401</v>
      </c>
      <c r="T1867" s="21" t="s">
        <v>44</v>
      </c>
      <c r="U1867" s="31">
        <v>3.6236848732409836E-2</v>
      </c>
      <c r="V1867" s="21">
        <v>381</v>
      </c>
      <c r="W1867" s="31">
        <v>0.98338409491727807</v>
      </c>
      <c r="X1867" s="31">
        <v>1.0088431660083446</v>
      </c>
      <c r="Y1867" s="21" t="s">
        <v>58</v>
      </c>
      <c r="Z1867" s="31">
        <v>2.9396955446657304E-2</v>
      </c>
      <c r="AA1867" s="21">
        <v>16</v>
      </c>
      <c r="AB1867" s="31">
        <v>1.0233382592799585</v>
      </c>
      <c r="AC1867" s="31">
        <v>1.0058738187651037</v>
      </c>
      <c r="AD1867" s="21" t="s">
        <v>58</v>
      </c>
      <c r="AE1867" s="40">
        <v>3.9401366701995871E-3</v>
      </c>
      <c r="AF1867" s="21">
        <v>132</v>
      </c>
      <c r="AG1867" s="31">
        <v>1.0951299675741089</v>
      </c>
      <c r="AH1867" s="31">
        <v>0.99633796354879245</v>
      </c>
      <c r="AI1867" s="21" t="s">
        <v>44</v>
      </c>
      <c r="AJ1867" s="32">
        <v>9.2967591928660599E-3</v>
      </c>
    </row>
    <row r="1868" spans="1:36" x14ac:dyDescent="0.25">
      <c r="A1868" s="21" t="s">
        <v>1968</v>
      </c>
      <c r="B1868" s="21">
        <v>0.99909999999999999</v>
      </c>
      <c r="C1868" s="36">
        <f>1-Table2[[#This Row],[  Payment adjustment factor ]]</f>
        <v>9.000000000000119E-4</v>
      </c>
      <c r="D1868" s="31">
        <v>0.27337858220211159</v>
      </c>
      <c r="E1868" s="21">
        <v>4</v>
      </c>
      <c r="F1868" s="31">
        <v>0.96305105890140408</v>
      </c>
      <c r="G1868" s="21">
        <v>2</v>
      </c>
      <c r="H1868" s="31">
        <v>0.99430577991542768</v>
      </c>
      <c r="I1868" s="31">
        <v>0.99640551805727029</v>
      </c>
      <c r="J1868" s="21" t="s">
        <v>58</v>
      </c>
      <c r="K1868" s="31">
        <v>1.6566041327293543E-3</v>
      </c>
      <c r="L1868" s="21">
        <v>44</v>
      </c>
      <c r="M1868" s="31">
        <v>1.0060961139178941</v>
      </c>
      <c r="N1868" s="31">
        <v>0.99894818277070196</v>
      </c>
      <c r="O1868" s="21" t="s">
        <v>44</v>
      </c>
      <c r="P1868" s="31">
        <v>3.380823633605335E-2</v>
      </c>
      <c r="Q1868" s="21">
        <v>44</v>
      </c>
      <c r="R1868" s="31">
        <v>0.98608427857467762</v>
      </c>
      <c r="S1868" s="31">
        <v>1.0047319092771723</v>
      </c>
      <c r="T1868" s="21" t="s">
        <v>58</v>
      </c>
      <c r="U1868" s="31">
        <v>2.6015072722878056E-2</v>
      </c>
      <c r="V1868" s="21">
        <v>121</v>
      </c>
      <c r="W1868" s="31">
        <v>1.008157845050391</v>
      </c>
      <c r="X1868" s="31">
        <v>1.0004417594919579</v>
      </c>
      <c r="Y1868" s="21" t="s">
        <v>44</v>
      </c>
      <c r="Z1868" s="31">
        <v>8.7333264975478608E-2</v>
      </c>
      <c r="AA1868" s="12" t="s">
        <v>3140</v>
      </c>
      <c r="AB1868" s="12" t="s">
        <v>3140</v>
      </c>
      <c r="AC1868" s="31">
        <v>1.0020055371561525</v>
      </c>
      <c r="AD1868" s="21" t="s">
        <v>58</v>
      </c>
      <c r="AE1868" s="12" t="s">
        <v>3140</v>
      </c>
      <c r="AF1868" s="21">
        <v>50</v>
      </c>
      <c r="AG1868" s="31">
        <v>0.94964412348543026</v>
      </c>
      <c r="AH1868" s="31">
        <v>0.99158634970302129</v>
      </c>
      <c r="AI1868" s="21" t="s">
        <v>58</v>
      </c>
      <c r="AJ1868" s="32">
        <v>4.8917960817694943E-2</v>
      </c>
    </row>
    <row r="1869" spans="1:36" x14ac:dyDescent="0.25">
      <c r="A1869" s="21" t="s">
        <v>1969</v>
      </c>
      <c r="B1869" s="21">
        <v>0.99970000000000003</v>
      </c>
      <c r="C1869" s="36">
        <f>1-Table2[[#This Row],[  Payment adjustment factor ]]</f>
        <v>2.9999999999996696E-4</v>
      </c>
      <c r="D1869" s="31">
        <v>0.2873521383075523</v>
      </c>
      <c r="E1869" s="21">
        <v>4</v>
      </c>
      <c r="F1869" s="31">
        <v>0.96305105890140408</v>
      </c>
      <c r="G1869" s="21">
        <v>29</v>
      </c>
      <c r="H1869" s="31">
        <v>0.94702437987582888</v>
      </c>
      <c r="I1869" s="31">
        <v>0.99640551805727029</v>
      </c>
      <c r="J1869" s="21" t="s">
        <v>58</v>
      </c>
      <c r="K1869" s="31">
        <v>8.6921204287544775E-3</v>
      </c>
      <c r="L1869" s="21">
        <v>43</v>
      </c>
      <c r="M1869" s="31">
        <v>1.0181297032497851</v>
      </c>
      <c r="N1869" s="31">
        <v>0.99894818277070196</v>
      </c>
      <c r="O1869" s="21" t="s">
        <v>44</v>
      </c>
      <c r="P1869" s="31">
        <v>1.0168989131988002E-2</v>
      </c>
      <c r="Q1869" s="21">
        <v>172</v>
      </c>
      <c r="R1869" s="31">
        <v>0.91465960852460748</v>
      </c>
      <c r="S1869" s="31">
        <v>1.0047319092771723</v>
      </c>
      <c r="T1869" s="21" t="s">
        <v>58</v>
      </c>
      <c r="U1869" s="31">
        <v>5.04649906244325E-2</v>
      </c>
      <c r="V1869" s="21">
        <v>172</v>
      </c>
      <c r="W1869" s="31">
        <v>1.0026965171156628</v>
      </c>
      <c r="X1869" s="31">
        <v>1.0004417594919579</v>
      </c>
      <c r="Y1869" s="21" t="s">
        <v>44</v>
      </c>
      <c r="Z1869" s="31">
        <v>5.6894726613502068E-2</v>
      </c>
      <c r="AA1869" s="12" t="s">
        <v>3140</v>
      </c>
      <c r="AB1869" s="12" t="s">
        <v>3140</v>
      </c>
      <c r="AC1869" s="31">
        <v>1.0020055371561525</v>
      </c>
      <c r="AD1869" s="21" t="s">
        <v>58</v>
      </c>
      <c r="AE1869" s="12" t="s">
        <v>3140</v>
      </c>
      <c r="AF1869" s="21">
        <v>92</v>
      </c>
      <c r="AG1869" s="31">
        <v>0.91691994298091917</v>
      </c>
      <c r="AH1869" s="31">
        <v>0.99158634970302129</v>
      </c>
      <c r="AI1869" s="21" t="s">
        <v>58</v>
      </c>
      <c r="AJ1869" s="32">
        <v>3.8626480639737296E-2</v>
      </c>
    </row>
    <row r="1870" spans="1:36" x14ac:dyDescent="0.25">
      <c r="A1870" s="21" t="s">
        <v>1970</v>
      </c>
      <c r="B1870" s="21">
        <v>0.99939999999999996</v>
      </c>
      <c r="C1870" s="36">
        <f>1-Table2[[#This Row],[  Payment adjustment factor ]]</f>
        <v>6.0000000000004494E-4</v>
      </c>
      <c r="D1870" s="31">
        <v>0.74289513046368627</v>
      </c>
      <c r="E1870" s="21">
        <v>5</v>
      </c>
      <c r="F1870" s="31">
        <v>0.96305105890140408</v>
      </c>
      <c r="G1870" s="21">
        <v>7</v>
      </c>
      <c r="H1870" s="31">
        <v>0.99765008964155444</v>
      </c>
      <c r="I1870" s="31">
        <v>1.0039137645557574</v>
      </c>
      <c r="J1870" s="21" t="s">
        <v>58</v>
      </c>
      <c r="K1870" s="31">
        <v>1.9073064428874321E-3</v>
      </c>
      <c r="L1870" s="21">
        <v>32</v>
      </c>
      <c r="M1870" s="31">
        <v>0.96533737524076835</v>
      </c>
      <c r="N1870" s="31">
        <v>1.0034934502081108</v>
      </c>
      <c r="O1870" s="21" t="s">
        <v>58</v>
      </c>
      <c r="P1870" s="31">
        <v>1.0971566700311982E-2</v>
      </c>
      <c r="Q1870" s="21">
        <v>43</v>
      </c>
      <c r="R1870" s="31">
        <v>1.059709394981077</v>
      </c>
      <c r="S1870" s="31">
        <v>1.0156031600015401</v>
      </c>
      <c r="T1870" s="21" t="s">
        <v>44</v>
      </c>
      <c r="U1870" s="31">
        <v>1.3635513914406813E-2</v>
      </c>
      <c r="V1870" s="21">
        <v>66</v>
      </c>
      <c r="W1870" s="31">
        <v>1.0102988683823584</v>
      </c>
      <c r="X1870" s="31">
        <v>1.0088431660083446</v>
      </c>
      <c r="Y1870" s="21" t="s">
        <v>44</v>
      </c>
      <c r="Z1870" s="31">
        <v>3.8117784963588253E-2</v>
      </c>
      <c r="AA1870" s="12" t="s">
        <v>3140</v>
      </c>
      <c r="AB1870" s="12" t="s">
        <v>3140</v>
      </c>
      <c r="AC1870" s="31">
        <v>1.0058738187651037</v>
      </c>
      <c r="AD1870" s="21" t="s">
        <v>58</v>
      </c>
      <c r="AE1870" s="12" t="s">
        <v>3140</v>
      </c>
      <c r="AF1870" s="12" t="s">
        <v>3140</v>
      </c>
      <c r="AG1870" s="12" t="s">
        <v>3140</v>
      </c>
      <c r="AH1870" s="31">
        <v>0.99633796354879245</v>
      </c>
      <c r="AI1870" s="21" t="s">
        <v>58</v>
      </c>
      <c r="AJ1870" s="12" t="s">
        <v>3140</v>
      </c>
    </row>
    <row r="1871" spans="1:36" x14ac:dyDescent="0.25">
      <c r="A1871" s="21" t="s">
        <v>1971</v>
      </c>
      <c r="B1871" s="21">
        <v>0.99860000000000004</v>
      </c>
      <c r="C1871" s="36">
        <f>1-Table2[[#This Row],[  Payment adjustment factor ]]</f>
        <v>1.3999999999999568E-3</v>
      </c>
      <c r="D1871" s="31">
        <v>0.27101354378467796</v>
      </c>
      <c r="E1871" s="21">
        <v>4</v>
      </c>
      <c r="F1871" s="31">
        <v>0.96305105890140408</v>
      </c>
      <c r="G1871" s="21">
        <v>123</v>
      </c>
      <c r="H1871" s="31">
        <v>1.0043317405917396</v>
      </c>
      <c r="I1871" s="31">
        <v>0.99640551805727029</v>
      </c>
      <c r="J1871" s="21" t="s">
        <v>44</v>
      </c>
      <c r="K1871" s="31">
        <v>9.2102755717900792E-3</v>
      </c>
      <c r="L1871" s="21">
        <v>180</v>
      </c>
      <c r="M1871" s="31">
        <v>1.0171834894159262</v>
      </c>
      <c r="N1871" s="31">
        <v>0.99894818277070196</v>
      </c>
      <c r="O1871" s="21" t="s">
        <v>44</v>
      </c>
      <c r="P1871" s="31">
        <v>7.3079034641071842E-3</v>
      </c>
      <c r="Q1871" s="21">
        <v>410</v>
      </c>
      <c r="R1871" s="31">
        <v>0.96018660406329348</v>
      </c>
      <c r="S1871" s="31">
        <v>1.0047319092771723</v>
      </c>
      <c r="T1871" s="21" t="s">
        <v>58</v>
      </c>
      <c r="U1871" s="31">
        <v>1.9245220425969461E-2</v>
      </c>
      <c r="V1871" s="21">
        <v>328</v>
      </c>
      <c r="W1871" s="31">
        <v>1.0660413205825474</v>
      </c>
      <c r="X1871" s="31">
        <v>1.0004417594919579</v>
      </c>
      <c r="Y1871" s="21" t="s">
        <v>44</v>
      </c>
      <c r="Z1871" s="31">
        <v>1.5480128008560206E-2</v>
      </c>
      <c r="AA1871" s="21">
        <v>63</v>
      </c>
      <c r="AB1871" s="31">
        <v>1.0246593540046434</v>
      </c>
      <c r="AC1871" s="31">
        <v>1.0020055371561525</v>
      </c>
      <c r="AD1871" s="21" t="s">
        <v>44</v>
      </c>
      <c r="AE1871" s="40">
        <v>1.0936670797264217E-2</v>
      </c>
      <c r="AF1871" s="21">
        <v>215</v>
      </c>
      <c r="AG1871" s="31">
        <v>0.89486285388149134</v>
      </c>
      <c r="AH1871" s="31">
        <v>0.99158634970302129</v>
      </c>
      <c r="AI1871" s="21" t="s">
        <v>58</v>
      </c>
      <c r="AJ1871" s="32">
        <v>1.3776119527349027E-2</v>
      </c>
    </row>
    <row r="1872" spans="1:36" x14ac:dyDescent="0.25">
      <c r="A1872" s="21" t="s">
        <v>1972</v>
      </c>
      <c r="B1872" s="21">
        <v>0.99780000000000002</v>
      </c>
      <c r="C1872" s="36">
        <f>1-Table2[[#This Row],[  Payment adjustment factor ]]</f>
        <v>2.1999999999999797E-3</v>
      </c>
      <c r="D1872" s="31">
        <v>0.26653197606651641</v>
      </c>
      <c r="E1872" s="21">
        <v>4</v>
      </c>
      <c r="F1872" s="31">
        <v>0.96305105890140408</v>
      </c>
      <c r="G1872" s="21">
        <v>287</v>
      </c>
      <c r="H1872" s="31">
        <v>0.97207358107342312</v>
      </c>
      <c r="I1872" s="31">
        <v>0.99640551805727029</v>
      </c>
      <c r="J1872" s="21" t="s">
        <v>58</v>
      </c>
      <c r="K1872" s="31">
        <v>5.4309348659705027E-2</v>
      </c>
      <c r="L1872" s="21">
        <v>104</v>
      </c>
      <c r="M1872" s="31">
        <v>1.0622233923625783</v>
      </c>
      <c r="N1872" s="31">
        <v>0.99894818277070196</v>
      </c>
      <c r="O1872" s="21" t="s">
        <v>44</v>
      </c>
      <c r="P1872" s="31">
        <v>9.9529846680800216E-3</v>
      </c>
      <c r="Q1872" s="21">
        <v>430</v>
      </c>
      <c r="R1872" s="31">
        <v>1.0157314009651011</v>
      </c>
      <c r="S1872" s="31">
        <v>1.0047319092771723</v>
      </c>
      <c r="T1872" s="21" t="s">
        <v>44</v>
      </c>
      <c r="U1872" s="31">
        <v>4.8296795615772575E-2</v>
      </c>
      <c r="V1872" s="21">
        <v>267</v>
      </c>
      <c r="W1872" s="31">
        <v>0.8526441765064765</v>
      </c>
      <c r="X1872" s="31">
        <v>1.0004417594919579</v>
      </c>
      <c r="Y1872" s="21" t="s">
        <v>58</v>
      </c>
      <c r="Z1872" s="31">
        <v>3.3850406315008776E-2</v>
      </c>
      <c r="AA1872" s="21">
        <v>63</v>
      </c>
      <c r="AB1872" s="31">
        <v>0.9471270438908912</v>
      </c>
      <c r="AC1872" s="31">
        <v>1.0020055371561525</v>
      </c>
      <c r="AD1872" s="21" t="s">
        <v>58</v>
      </c>
      <c r="AE1872" s="40">
        <v>2.4284407717032268E-2</v>
      </c>
      <c r="AF1872" s="21">
        <v>134</v>
      </c>
      <c r="AG1872" s="31">
        <v>1.0493593310405729</v>
      </c>
      <c r="AH1872" s="31">
        <v>0.99158634970302129</v>
      </c>
      <c r="AI1872" s="21" t="s">
        <v>44</v>
      </c>
      <c r="AJ1872" s="32">
        <v>1.9887654566002534E-2</v>
      </c>
    </row>
    <row r="1873" spans="1:36" x14ac:dyDescent="0.25">
      <c r="A1873" s="21" t="s">
        <v>1973</v>
      </c>
      <c r="B1873" s="21">
        <v>0.99919999999999998</v>
      </c>
      <c r="C1873" s="36">
        <f>1-Table2[[#This Row],[  Payment adjustment factor ]]</f>
        <v>8.0000000000002292E-4</v>
      </c>
      <c r="D1873" s="31">
        <v>0.24774484536082475</v>
      </c>
      <c r="E1873" s="21">
        <v>4</v>
      </c>
      <c r="F1873" s="31">
        <v>0.96305105890140408</v>
      </c>
      <c r="G1873" s="21">
        <v>8</v>
      </c>
      <c r="H1873" s="31">
        <v>0.9988251168715776</v>
      </c>
      <c r="I1873" s="31">
        <v>0.99640551805727029</v>
      </c>
      <c r="J1873" s="21" t="s">
        <v>58</v>
      </c>
      <c r="K1873" s="31">
        <v>1.1486359346294728E-3</v>
      </c>
      <c r="L1873" s="21">
        <v>103</v>
      </c>
      <c r="M1873" s="31">
        <v>0.99935676323229228</v>
      </c>
      <c r="N1873" s="31">
        <v>0.99894818277070196</v>
      </c>
      <c r="O1873" s="21" t="s">
        <v>44</v>
      </c>
      <c r="P1873" s="31">
        <v>1.5707159854554641E-2</v>
      </c>
      <c r="Q1873" s="21">
        <v>119</v>
      </c>
      <c r="R1873" s="31">
        <v>1.0434315682334163</v>
      </c>
      <c r="S1873" s="31">
        <v>1.0047319092771723</v>
      </c>
      <c r="T1873" s="21" t="s">
        <v>44</v>
      </c>
      <c r="U1873" s="31">
        <v>2.1232615209480114E-2</v>
      </c>
      <c r="V1873" s="21">
        <v>125</v>
      </c>
      <c r="W1873" s="31">
        <v>0.92026825663583789</v>
      </c>
      <c r="X1873" s="31">
        <v>1.0004417594919579</v>
      </c>
      <c r="Y1873" s="21" t="s">
        <v>58</v>
      </c>
      <c r="Z1873" s="31">
        <v>2.6580858225699187E-2</v>
      </c>
      <c r="AA1873" s="12" t="s">
        <v>3140</v>
      </c>
      <c r="AB1873" s="12" t="s">
        <v>3140</v>
      </c>
      <c r="AC1873" s="31">
        <v>1.0020055371561525</v>
      </c>
      <c r="AD1873" s="21" t="s">
        <v>58</v>
      </c>
      <c r="AE1873" s="12" t="s">
        <v>3140</v>
      </c>
      <c r="AF1873" s="21">
        <v>294</v>
      </c>
      <c r="AG1873" s="31">
        <v>0.97196197027872511</v>
      </c>
      <c r="AH1873" s="31">
        <v>0.99158634970302129</v>
      </c>
      <c r="AI1873" s="21" t="s">
        <v>58</v>
      </c>
      <c r="AJ1873" s="32">
        <v>7.4889868165306003E-2</v>
      </c>
    </row>
    <row r="1874" spans="1:36" x14ac:dyDescent="0.25">
      <c r="A1874" s="21" t="s">
        <v>1974</v>
      </c>
      <c r="B1874" s="21">
        <v>0.99850000000000005</v>
      </c>
      <c r="C1874" s="36">
        <f>1-Table2[[#This Row],[  Payment adjustment factor ]]</f>
        <v>1.4999999999999458E-3</v>
      </c>
      <c r="D1874" s="31">
        <v>0.25259515570934254</v>
      </c>
      <c r="E1874" s="21">
        <v>4</v>
      </c>
      <c r="F1874" s="31">
        <v>0.96305105890140408</v>
      </c>
      <c r="G1874" s="21">
        <v>194</v>
      </c>
      <c r="H1874" s="31">
        <v>1.0392084275552451</v>
      </c>
      <c r="I1874" s="31">
        <v>0.99640551805727029</v>
      </c>
      <c r="J1874" s="21" t="s">
        <v>44</v>
      </c>
      <c r="K1874" s="31">
        <v>3.3219310433324899E-2</v>
      </c>
      <c r="L1874" s="21">
        <v>186</v>
      </c>
      <c r="M1874" s="31">
        <v>0.98338511198125911</v>
      </c>
      <c r="N1874" s="31">
        <v>0.99894818277070196</v>
      </c>
      <c r="O1874" s="21" t="s">
        <v>58</v>
      </c>
      <c r="P1874" s="31">
        <v>1.795483760224419E-2</v>
      </c>
      <c r="Q1874" s="21">
        <v>414</v>
      </c>
      <c r="R1874" s="31">
        <v>1.0086059439212549</v>
      </c>
      <c r="S1874" s="31">
        <v>1.0047319092771723</v>
      </c>
      <c r="T1874" s="21" t="s">
        <v>44</v>
      </c>
      <c r="U1874" s="31">
        <v>4.8196336052684655E-2</v>
      </c>
      <c r="V1874" s="21">
        <v>272</v>
      </c>
      <c r="W1874" s="31">
        <v>0.92542149907268634</v>
      </c>
      <c r="X1874" s="31">
        <v>1.0004417594919579</v>
      </c>
      <c r="Y1874" s="21" t="s">
        <v>58</v>
      </c>
      <c r="Z1874" s="31">
        <v>3.4813958060253052E-2</v>
      </c>
      <c r="AA1874" s="12" t="s">
        <v>3140</v>
      </c>
      <c r="AB1874" s="12" t="s">
        <v>3140</v>
      </c>
      <c r="AC1874" s="31">
        <v>1.0020055371561525</v>
      </c>
      <c r="AD1874" s="21" t="s">
        <v>58</v>
      </c>
      <c r="AE1874" s="12" t="s">
        <v>3140</v>
      </c>
      <c r="AF1874" s="21">
        <v>61</v>
      </c>
      <c r="AG1874" s="31">
        <v>0.98512787554272518</v>
      </c>
      <c r="AH1874" s="31">
        <v>0.99158634970302129</v>
      </c>
      <c r="AI1874" s="21" t="s">
        <v>58</v>
      </c>
      <c r="AJ1874" s="32">
        <v>9.9263941862830808E-3</v>
      </c>
    </row>
    <row r="1875" spans="1:36" x14ac:dyDescent="0.25">
      <c r="A1875" s="21" t="s">
        <v>1975</v>
      </c>
      <c r="B1875" s="21">
        <v>0.99880000000000002</v>
      </c>
      <c r="C1875" s="36">
        <f>1-Table2[[#This Row],[  Payment adjustment factor ]]</f>
        <v>1.1999999999999789E-3</v>
      </c>
      <c r="D1875" s="31">
        <v>0.39801816680429397</v>
      </c>
      <c r="E1875" s="21">
        <v>5</v>
      </c>
      <c r="F1875" s="31">
        <v>0.96305105890140408</v>
      </c>
      <c r="G1875" s="21">
        <v>37</v>
      </c>
      <c r="H1875" s="31">
        <v>0.95782573193500475</v>
      </c>
      <c r="I1875" s="31">
        <v>1.0039137645557574</v>
      </c>
      <c r="J1875" s="21" t="s">
        <v>58</v>
      </c>
      <c r="K1875" s="31">
        <v>6.8713795775310737E-3</v>
      </c>
      <c r="L1875" s="21">
        <v>115</v>
      </c>
      <c r="M1875" s="31">
        <v>0.99080691074765626</v>
      </c>
      <c r="N1875" s="31">
        <v>1.0034934502081108</v>
      </c>
      <c r="O1875" s="21" t="s">
        <v>58</v>
      </c>
      <c r="P1875" s="31">
        <v>1.4181906805759217E-2</v>
      </c>
      <c r="Q1875" s="21">
        <v>198</v>
      </c>
      <c r="R1875" s="31">
        <v>0.98706187769014975</v>
      </c>
      <c r="S1875" s="31">
        <v>1.0156031600015401</v>
      </c>
      <c r="T1875" s="21" t="s">
        <v>58</v>
      </c>
      <c r="U1875" s="31">
        <v>2.8907364357991683E-2</v>
      </c>
      <c r="V1875" s="21">
        <v>215</v>
      </c>
      <c r="W1875" s="31">
        <v>1.0387207770914504</v>
      </c>
      <c r="X1875" s="31">
        <v>1.0088431660083446</v>
      </c>
      <c r="Y1875" s="21" t="s">
        <v>44</v>
      </c>
      <c r="Z1875" s="31">
        <v>4.1582809583727273E-2</v>
      </c>
      <c r="AA1875" s="12" t="s">
        <v>3140</v>
      </c>
      <c r="AB1875" s="12" t="s">
        <v>3140</v>
      </c>
      <c r="AC1875" s="31">
        <v>1.0058738187651037</v>
      </c>
      <c r="AD1875" s="21" t="s">
        <v>58</v>
      </c>
      <c r="AE1875" s="12" t="s">
        <v>3140</v>
      </c>
      <c r="AF1875" s="21">
        <v>31</v>
      </c>
      <c r="AG1875" s="31">
        <v>0.91806788795837713</v>
      </c>
      <c r="AH1875" s="31">
        <v>0.99633796354879245</v>
      </c>
      <c r="AI1875" s="21" t="s">
        <v>58</v>
      </c>
      <c r="AJ1875" s="32">
        <v>6.447946451535169E-3</v>
      </c>
    </row>
    <row r="1876" spans="1:36" x14ac:dyDescent="0.25">
      <c r="A1876" s="21" t="s">
        <v>1976</v>
      </c>
      <c r="B1876" s="21">
        <v>0.99960000000000004</v>
      </c>
      <c r="C1876" s="36">
        <f>1-Table2[[#This Row],[  Payment adjustment factor ]]</f>
        <v>3.9999999999995595E-4</v>
      </c>
      <c r="D1876" s="31">
        <v>0.24799232889847778</v>
      </c>
      <c r="E1876" s="21">
        <v>4</v>
      </c>
      <c r="F1876" s="31">
        <v>0.96305105890140408</v>
      </c>
      <c r="G1876" s="21">
        <v>22</v>
      </c>
      <c r="H1876" s="31">
        <v>1.060422493387883</v>
      </c>
      <c r="I1876" s="31">
        <v>0.99640551805727029</v>
      </c>
      <c r="J1876" s="21" t="s">
        <v>58</v>
      </c>
      <c r="K1876" s="31">
        <v>3.0423399591469427E-3</v>
      </c>
      <c r="L1876" s="21">
        <v>65</v>
      </c>
      <c r="M1876" s="31">
        <v>0.99055170402782589</v>
      </c>
      <c r="N1876" s="31">
        <v>0.99894818277070196</v>
      </c>
      <c r="O1876" s="21" t="s">
        <v>58</v>
      </c>
      <c r="P1876" s="31">
        <v>7.4742664844084476E-3</v>
      </c>
      <c r="Q1876" s="21">
        <v>221</v>
      </c>
      <c r="R1876" s="31">
        <v>0.97920946269745257</v>
      </c>
      <c r="S1876" s="31">
        <v>1.0047319092771723</v>
      </c>
      <c r="T1876" s="21" t="s">
        <v>58</v>
      </c>
      <c r="U1876" s="31">
        <v>2.7114319933014643E-2</v>
      </c>
      <c r="V1876" s="21">
        <v>211</v>
      </c>
      <c r="W1876" s="31">
        <v>1.0120825237172604</v>
      </c>
      <c r="X1876" s="31">
        <v>1.0004417594919579</v>
      </c>
      <c r="Y1876" s="21" t="s">
        <v>44</v>
      </c>
      <c r="Z1876" s="31">
        <v>3.610360166791593E-2</v>
      </c>
      <c r="AA1876" s="12" t="s">
        <v>3140</v>
      </c>
      <c r="AB1876" s="12" t="s">
        <v>3140</v>
      </c>
      <c r="AC1876" s="31">
        <v>1.0020055371561525</v>
      </c>
      <c r="AD1876" s="21" t="s">
        <v>58</v>
      </c>
      <c r="AE1876" s="12" t="s">
        <v>3140</v>
      </c>
      <c r="AF1876" s="21">
        <v>235</v>
      </c>
      <c r="AG1876" s="31">
        <v>0.9421639196651771</v>
      </c>
      <c r="AH1876" s="31">
        <v>0.99158634970302129</v>
      </c>
      <c r="AI1876" s="21" t="s">
        <v>58</v>
      </c>
      <c r="AJ1876" s="32">
        <v>4.3683176610068326E-2</v>
      </c>
    </row>
    <row r="1877" spans="1:36" x14ac:dyDescent="0.25">
      <c r="A1877" s="21" t="s">
        <v>1977</v>
      </c>
      <c r="B1877" s="21">
        <v>0.9919</v>
      </c>
      <c r="C1877" s="36">
        <f>1-Table2[[#This Row],[  Payment adjustment factor ]]</f>
        <v>8.0999999999999961E-3</v>
      </c>
      <c r="D1877" s="31">
        <v>0.28964235949837436</v>
      </c>
      <c r="E1877" s="21">
        <v>4</v>
      </c>
      <c r="F1877" s="31">
        <v>0.96305105890140408</v>
      </c>
      <c r="G1877" s="21">
        <v>111</v>
      </c>
      <c r="H1877" s="31">
        <v>1.0412412566464961</v>
      </c>
      <c r="I1877" s="31">
        <v>0.99640551805727029</v>
      </c>
      <c r="J1877" s="21" t="s">
        <v>44</v>
      </c>
      <c r="K1877" s="31">
        <v>1.9288377056428583E-2</v>
      </c>
      <c r="L1877" s="21">
        <v>112</v>
      </c>
      <c r="M1877" s="31">
        <v>1.0602833199974666</v>
      </c>
      <c r="N1877" s="31">
        <v>0.99894818277070196</v>
      </c>
      <c r="O1877" s="21" t="s">
        <v>44</v>
      </c>
      <c r="P1877" s="31">
        <v>1.0602584288362166E-2</v>
      </c>
      <c r="Q1877" s="21">
        <v>368</v>
      </c>
      <c r="R1877" s="31">
        <v>1.0835554987620069</v>
      </c>
      <c r="S1877" s="31">
        <v>1.0047319092771723</v>
      </c>
      <c r="T1877" s="21" t="s">
        <v>44</v>
      </c>
      <c r="U1877" s="31">
        <v>4.2077165058866856E-2</v>
      </c>
      <c r="V1877" s="21">
        <v>302</v>
      </c>
      <c r="W1877" s="31">
        <v>1.0737441975581603</v>
      </c>
      <c r="X1877" s="31">
        <v>1.0004417594919579</v>
      </c>
      <c r="Y1877" s="21" t="s">
        <v>44</v>
      </c>
      <c r="Z1877" s="31">
        <v>4.1137548133348273E-2</v>
      </c>
      <c r="AA1877" s="12" t="s">
        <v>3140</v>
      </c>
      <c r="AB1877" s="12" t="s">
        <v>3140</v>
      </c>
      <c r="AC1877" s="31">
        <v>1.0020055371561525</v>
      </c>
      <c r="AD1877" s="21" t="s">
        <v>58</v>
      </c>
      <c r="AE1877" s="12" t="s">
        <v>3140</v>
      </c>
      <c r="AF1877" s="21">
        <v>93</v>
      </c>
      <c r="AG1877" s="31">
        <v>1.0324202940528737</v>
      </c>
      <c r="AH1877" s="31">
        <v>0.99158634970302129</v>
      </c>
      <c r="AI1877" s="21" t="s">
        <v>44</v>
      </c>
      <c r="AJ1877" s="32">
        <v>1.4949797091526858E-2</v>
      </c>
    </row>
    <row r="1878" spans="1:36" x14ac:dyDescent="0.25">
      <c r="A1878" s="21" t="s">
        <v>1978</v>
      </c>
      <c r="B1878" s="21">
        <v>0.99809999999999999</v>
      </c>
      <c r="C1878" s="36">
        <f>1-Table2[[#This Row],[  Payment adjustment factor ]]</f>
        <v>1.9000000000000128E-3</v>
      </c>
      <c r="D1878" s="31">
        <v>0.27104499274310595</v>
      </c>
      <c r="E1878" s="21">
        <v>4</v>
      </c>
      <c r="F1878" s="31">
        <v>0.96305105890140408</v>
      </c>
      <c r="G1878" s="21">
        <v>2</v>
      </c>
      <c r="H1878" s="31">
        <v>0.99352857002854855</v>
      </c>
      <c r="I1878" s="31">
        <v>0.99640551805727029</v>
      </c>
      <c r="J1878" s="21" t="s">
        <v>58</v>
      </c>
      <c r="K1878" s="31">
        <v>1.5885681640560893E-3</v>
      </c>
      <c r="L1878" s="21">
        <v>24</v>
      </c>
      <c r="M1878" s="31">
        <v>1.0587356900325531</v>
      </c>
      <c r="N1878" s="31">
        <v>0.99894818277070196</v>
      </c>
      <c r="O1878" s="21" t="s">
        <v>58</v>
      </c>
      <c r="P1878" s="31">
        <v>1.4572667845322296E-2</v>
      </c>
      <c r="Q1878" s="21">
        <v>52</v>
      </c>
      <c r="R1878" s="31">
        <v>1.0427652197182049</v>
      </c>
      <c r="S1878" s="31">
        <v>1.0047319092771723</v>
      </c>
      <c r="T1878" s="21" t="s">
        <v>44</v>
      </c>
      <c r="U1878" s="31">
        <v>3.7248075665788145E-2</v>
      </c>
      <c r="V1878" s="21">
        <v>30</v>
      </c>
      <c r="W1878" s="31">
        <v>1.0202027371423106</v>
      </c>
      <c r="X1878" s="31">
        <v>1.0004417594919579</v>
      </c>
      <c r="Y1878" s="21" t="s">
        <v>44</v>
      </c>
      <c r="Z1878" s="31">
        <v>2.5681999835000038E-2</v>
      </c>
      <c r="AA1878" s="12" t="s">
        <v>3140</v>
      </c>
      <c r="AB1878" s="12" t="s">
        <v>3140</v>
      </c>
      <c r="AC1878" s="31">
        <v>1.0020055371561525</v>
      </c>
      <c r="AD1878" s="21" t="s">
        <v>58</v>
      </c>
      <c r="AE1878" s="12" t="s">
        <v>3140</v>
      </c>
      <c r="AF1878" s="21">
        <v>11</v>
      </c>
      <c r="AG1878" s="31">
        <v>0.97212606475750563</v>
      </c>
      <c r="AH1878" s="31">
        <v>0.99158634970302129</v>
      </c>
      <c r="AI1878" s="21" t="s">
        <v>58</v>
      </c>
      <c r="AJ1878" s="32">
        <v>1.3257325421614818E-2</v>
      </c>
    </row>
    <row r="1879" spans="1:36" x14ac:dyDescent="0.25">
      <c r="A1879" s="21" t="s">
        <v>1979</v>
      </c>
      <c r="B1879" s="31">
        <v>1</v>
      </c>
      <c r="C1879" s="36">
        <f>1-Table2[[#This Row],[  Payment adjustment factor ]]</f>
        <v>0</v>
      </c>
      <c r="D1879" s="31">
        <v>0.22778785131459656</v>
      </c>
      <c r="E1879" s="21">
        <v>3</v>
      </c>
      <c r="F1879" s="31">
        <v>0.96305105890140408</v>
      </c>
      <c r="G1879" s="21">
        <v>26</v>
      </c>
      <c r="H1879" s="31">
        <v>0.94511716283707792</v>
      </c>
      <c r="I1879" s="31">
        <v>0.99676112581910359</v>
      </c>
      <c r="J1879" s="21" t="s">
        <v>58</v>
      </c>
      <c r="K1879" s="31">
        <v>3.3429209188675464E-3</v>
      </c>
      <c r="L1879" s="21">
        <v>115</v>
      </c>
      <c r="M1879" s="31">
        <v>0.96823594811811231</v>
      </c>
      <c r="N1879" s="31">
        <v>0.99317980335967293</v>
      </c>
      <c r="O1879" s="21" t="s">
        <v>58</v>
      </c>
      <c r="P1879" s="31">
        <v>1.423072310008811E-2</v>
      </c>
      <c r="Q1879" s="21">
        <v>357</v>
      </c>
      <c r="R1879" s="31">
        <v>0.87952904221558392</v>
      </c>
      <c r="S1879" s="31">
        <v>0.99472354671482743</v>
      </c>
      <c r="T1879" s="21" t="s">
        <v>58</v>
      </c>
      <c r="U1879" s="31">
        <v>4.6185577652878923E-2</v>
      </c>
      <c r="V1879" s="21">
        <v>304</v>
      </c>
      <c r="W1879" s="31">
        <v>0.89152928506634821</v>
      </c>
      <c r="X1879" s="31">
        <v>0.9918516596681215</v>
      </c>
      <c r="Y1879" s="21" t="s">
        <v>58</v>
      </c>
      <c r="Z1879" s="31">
        <v>5.1061124447305747E-2</v>
      </c>
      <c r="AA1879" s="12" t="s">
        <v>3140</v>
      </c>
      <c r="AB1879" s="12" t="s">
        <v>3140</v>
      </c>
      <c r="AC1879" s="31">
        <v>0.9952100778551094</v>
      </c>
      <c r="AD1879" s="21" t="s">
        <v>58</v>
      </c>
      <c r="AE1879" s="12" t="s">
        <v>3140</v>
      </c>
      <c r="AF1879" s="21">
        <v>196</v>
      </c>
      <c r="AG1879" s="31">
        <v>0.9979226924414033</v>
      </c>
      <c r="AH1879" s="31">
        <v>0.99702926691394167</v>
      </c>
      <c r="AI1879" s="21" t="s">
        <v>44</v>
      </c>
      <c r="AJ1879" s="32">
        <v>3.8563159851361925E-2</v>
      </c>
    </row>
    <row r="1880" spans="1:36" x14ac:dyDescent="0.25">
      <c r="A1880" s="21" t="s">
        <v>1980</v>
      </c>
      <c r="B1880" s="31">
        <v>1</v>
      </c>
      <c r="C1880" s="36">
        <f>1-Table2[[#This Row],[  Payment adjustment factor ]]</f>
        <v>0</v>
      </c>
      <c r="D1880" s="31">
        <v>3.8678899082568809E-2</v>
      </c>
      <c r="E1880" s="21">
        <v>1</v>
      </c>
      <c r="F1880" s="31">
        <v>0.96305105890140408</v>
      </c>
      <c r="G1880" s="12" t="s">
        <v>3140</v>
      </c>
      <c r="H1880" s="32" t="s">
        <v>3140</v>
      </c>
      <c r="I1880" s="31">
        <v>0.99683021909853442</v>
      </c>
      <c r="J1880" s="21" t="s">
        <v>58</v>
      </c>
      <c r="K1880" s="32" t="s">
        <v>3140</v>
      </c>
      <c r="L1880" s="12" t="s">
        <v>3140</v>
      </c>
      <c r="M1880" s="32" t="s">
        <v>3140</v>
      </c>
      <c r="N1880" s="31">
        <v>0.99412983429491208</v>
      </c>
      <c r="O1880" s="21" t="s">
        <v>58</v>
      </c>
      <c r="P1880" s="32" t="s">
        <v>3140</v>
      </c>
      <c r="Q1880" s="12" t="s">
        <v>3140</v>
      </c>
      <c r="R1880" s="32" t="s">
        <v>3140</v>
      </c>
      <c r="S1880" s="31">
        <v>0.99256220528153027</v>
      </c>
      <c r="T1880" s="21" t="s">
        <v>58</v>
      </c>
      <c r="U1880" s="32" t="s">
        <v>3140</v>
      </c>
      <c r="V1880" s="32" t="s">
        <v>3140</v>
      </c>
      <c r="W1880" s="32" t="s">
        <v>3140</v>
      </c>
      <c r="X1880" s="31">
        <v>0.99621940091403016</v>
      </c>
      <c r="Y1880" s="21" t="s">
        <v>58</v>
      </c>
      <c r="Z1880" s="32" t="s">
        <v>3140</v>
      </c>
      <c r="AA1880" s="12" t="s">
        <v>3140</v>
      </c>
      <c r="AB1880" s="12" t="s">
        <v>3140</v>
      </c>
      <c r="AC1880" s="31">
        <v>1.0011380012219431</v>
      </c>
      <c r="AD1880" s="21" t="s">
        <v>58</v>
      </c>
      <c r="AE1880" s="12" t="s">
        <v>3140</v>
      </c>
      <c r="AF1880" s="21">
        <v>4994</v>
      </c>
      <c r="AG1880" s="31">
        <v>0.65716237330616378</v>
      </c>
      <c r="AH1880" s="31">
        <v>0.9872295576018274</v>
      </c>
      <c r="AI1880" s="21" t="s">
        <v>58</v>
      </c>
      <c r="AJ1880" s="32">
        <v>0.32695465634915766</v>
      </c>
    </row>
    <row r="1881" spans="1:36" x14ac:dyDescent="0.25">
      <c r="A1881" s="21" t="s">
        <v>1981</v>
      </c>
      <c r="B1881" s="21">
        <v>0.98899999999999999</v>
      </c>
      <c r="C1881" s="36">
        <f>1-Table2[[#This Row],[  Payment adjustment factor ]]</f>
        <v>1.100000000000001E-2</v>
      </c>
      <c r="D1881" s="31">
        <v>0.22031309660175641</v>
      </c>
      <c r="E1881" s="21">
        <v>3</v>
      </c>
      <c r="F1881" s="31">
        <v>0.96305105890140408</v>
      </c>
      <c r="G1881" s="21">
        <v>16</v>
      </c>
      <c r="H1881" s="31">
        <v>0.96390495465107684</v>
      </c>
      <c r="I1881" s="31">
        <v>0.99676112581910359</v>
      </c>
      <c r="J1881" s="21" t="s">
        <v>58</v>
      </c>
      <c r="K1881" s="31">
        <v>3.8057377008137668E-3</v>
      </c>
      <c r="L1881" s="21">
        <v>82</v>
      </c>
      <c r="M1881" s="31">
        <v>1.0508157479092859</v>
      </c>
      <c r="N1881" s="31">
        <v>0.99317980335967293</v>
      </c>
      <c r="O1881" s="21" t="s">
        <v>44</v>
      </c>
      <c r="P1881" s="31">
        <v>1.5217375095341872E-2</v>
      </c>
      <c r="Q1881" s="21">
        <v>228</v>
      </c>
      <c r="R1881" s="31">
        <v>1.0472258247861859</v>
      </c>
      <c r="S1881" s="31">
        <v>0.99472354671482743</v>
      </c>
      <c r="T1881" s="21" t="s">
        <v>44</v>
      </c>
      <c r="U1881" s="31">
        <v>4.6295102803262586E-2</v>
      </c>
      <c r="V1881" s="21">
        <v>185</v>
      </c>
      <c r="W1881" s="31">
        <v>1.0674739815376513</v>
      </c>
      <c r="X1881" s="31">
        <v>0.9918516596681215</v>
      </c>
      <c r="Y1881" s="21" t="s">
        <v>44</v>
      </c>
      <c r="Z1881" s="31">
        <v>4.8810927810260106E-2</v>
      </c>
      <c r="AA1881" s="12" t="s">
        <v>3140</v>
      </c>
      <c r="AB1881" s="12" t="s">
        <v>3140</v>
      </c>
      <c r="AC1881" s="31">
        <v>0.9952100778551094</v>
      </c>
      <c r="AD1881" s="21" t="s">
        <v>58</v>
      </c>
      <c r="AE1881" s="12" t="s">
        <v>3140</v>
      </c>
      <c r="AF1881" s="21">
        <v>114</v>
      </c>
      <c r="AG1881" s="31">
        <v>1.1264783411547512</v>
      </c>
      <c r="AH1881" s="31">
        <v>0.99702926691394167</v>
      </c>
      <c r="AI1881" s="21" t="s">
        <v>44</v>
      </c>
      <c r="AJ1881" s="32">
        <v>3.4245385768252631E-2</v>
      </c>
    </row>
    <row r="1882" spans="1:36" x14ac:dyDescent="0.25">
      <c r="A1882" s="21" t="s">
        <v>1982</v>
      </c>
      <c r="B1882" s="21">
        <v>0.99990000000000001</v>
      </c>
      <c r="C1882" s="36">
        <f>1-Table2[[#This Row],[  Payment adjustment factor ]]</f>
        <v>9.9999999999988987E-5</v>
      </c>
      <c r="D1882" s="31">
        <v>0.33761182419292102</v>
      </c>
      <c r="E1882" s="21">
        <v>5</v>
      </c>
      <c r="F1882" s="31">
        <v>0.96305105890140408</v>
      </c>
      <c r="G1882" s="21">
        <v>2</v>
      </c>
      <c r="H1882" s="31">
        <v>0.99321730278652332</v>
      </c>
      <c r="I1882" s="31">
        <v>1.0039137645557574</v>
      </c>
      <c r="J1882" s="21" t="s">
        <v>58</v>
      </c>
      <c r="K1882" s="31">
        <v>9.6766163755543236E-4</v>
      </c>
      <c r="L1882" s="21">
        <v>51</v>
      </c>
      <c r="M1882" s="31">
        <v>1.0054681149140579</v>
      </c>
      <c r="N1882" s="31">
        <v>1.0034934502081108</v>
      </c>
      <c r="O1882" s="21" t="s">
        <v>44</v>
      </c>
      <c r="P1882" s="31">
        <v>3.0314912988549516E-2</v>
      </c>
      <c r="Q1882" s="21">
        <v>43</v>
      </c>
      <c r="R1882" s="31">
        <v>0.95433713887545246</v>
      </c>
      <c r="S1882" s="31">
        <v>1.0156031600015401</v>
      </c>
      <c r="T1882" s="21" t="s">
        <v>58</v>
      </c>
      <c r="U1882" s="31">
        <v>2.924638304504892E-2</v>
      </c>
      <c r="V1882" s="21">
        <v>84</v>
      </c>
      <c r="W1882" s="31">
        <v>0.92404708998733487</v>
      </c>
      <c r="X1882" s="31">
        <v>1.0088431660083446</v>
      </c>
      <c r="Y1882" s="21" t="s">
        <v>58</v>
      </c>
      <c r="Z1882" s="31">
        <v>6.8862307445938867E-2</v>
      </c>
      <c r="AA1882" s="12" t="s">
        <v>3140</v>
      </c>
      <c r="AB1882" s="12" t="s">
        <v>3140</v>
      </c>
      <c r="AC1882" s="31">
        <v>1.0058738187651037</v>
      </c>
      <c r="AD1882" s="21" t="s">
        <v>58</v>
      </c>
      <c r="AE1882" s="12" t="s">
        <v>3140</v>
      </c>
      <c r="AF1882" s="21">
        <v>23</v>
      </c>
      <c r="AG1882" s="31">
        <v>1.0530324608417314</v>
      </c>
      <c r="AH1882" s="31">
        <v>0.99633796354879245</v>
      </c>
      <c r="AI1882" s="21" t="s">
        <v>58</v>
      </c>
      <c r="AJ1882" s="32">
        <v>2.3555421174090641E-2</v>
      </c>
    </row>
    <row r="1883" spans="1:36" x14ac:dyDescent="0.25">
      <c r="A1883" s="21" t="s">
        <v>1983</v>
      </c>
      <c r="B1883" s="21">
        <v>0.99760000000000004</v>
      </c>
      <c r="C1883" s="36">
        <f>1-Table2[[#This Row],[  Payment adjustment factor ]]</f>
        <v>2.3999999999999577E-3</v>
      </c>
      <c r="D1883" s="31">
        <v>0.21093273724852674</v>
      </c>
      <c r="E1883" s="21">
        <v>3</v>
      </c>
      <c r="F1883" s="31">
        <v>0.96305105890140408</v>
      </c>
      <c r="G1883" s="21">
        <v>8</v>
      </c>
      <c r="H1883" s="31">
        <v>0.99190461728298907</v>
      </c>
      <c r="I1883" s="31">
        <v>0.99676112581910359</v>
      </c>
      <c r="J1883" s="21" t="s">
        <v>58</v>
      </c>
      <c r="K1883" s="31">
        <v>3.1974746089981562E-3</v>
      </c>
      <c r="L1883" s="21">
        <v>44</v>
      </c>
      <c r="M1883" s="31">
        <v>0.96529429516318721</v>
      </c>
      <c r="N1883" s="31">
        <v>0.99317980335967293</v>
      </c>
      <c r="O1883" s="21" t="s">
        <v>58</v>
      </c>
      <c r="P1883" s="31">
        <v>1.4861624298764432E-2</v>
      </c>
      <c r="Q1883" s="21">
        <v>133</v>
      </c>
      <c r="R1883" s="31">
        <v>0.99005632892364093</v>
      </c>
      <c r="S1883" s="31">
        <v>0.99472354671482743</v>
      </c>
      <c r="T1883" s="21" t="s">
        <v>58</v>
      </c>
      <c r="U1883" s="31">
        <v>5.2897308793171234E-2</v>
      </c>
      <c r="V1883" s="21">
        <v>120</v>
      </c>
      <c r="W1883" s="31">
        <v>1.0013865192335603</v>
      </c>
      <c r="X1883" s="31">
        <v>0.9918516596681215</v>
      </c>
      <c r="Y1883" s="21" t="s">
        <v>44</v>
      </c>
      <c r="Z1883" s="31">
        <v>5.6120083734816535E-2</v>
      </c>
      <c r="AA1883" s="12" t="s">
        <v>3140</v>
      </c>
      <c r="AB1883" s="12" t="s">
        <v>3140</v>
      </c>
      <c r="AC1883" s="31">
        <v>0.9952100778551094</v>
      </c>
      <c r="AD1883" s="21" t="s">
        <v>58</v>
      </c>
      <c r="AE1883" s="12" t="s">
        <v>3140</v>
      </c>
      <c r="AF1883" s="21">
        <v>43</v>
      </c>
      <c r="AG1883" s="31">
        <v>1.0682160524436226</v>
      </c>
      <c r="AH1883" s="31">
        <v>0.99702926691394167</v>
      </c>
      <c r="AI1883" s="21" t="s">
        <v>44</v>
      </c>
      <c r="AJ1883" s="32">
        <v>2.7217935382602251E-2</v>
      </c>
    </row>
    <row r="1884" spans="1:36" x14ac:dyDescent="0.25">
      <c r="A1884" s="21" t="s">
        <v>1984</v>
      </c>
      <c r="B1884" s="21">
        <v>0.99670000000000003</v>
      </c>
      <c r="C1884" s="36">
        <f>1-Table2[[#This Row],[  Payment adjustment factor ]]</f>
        <v>3.2999999999999696E-3</v>
      </c>
      <c r="D1884" s="31">
        <v>0.1828576493529516</v>
      </c>
      <c r="E1884" s="21">
        <v>2</v>
      </c>
      <c r="F1884" s="31">
        <v>0.96305105890140408</v>
      </c>
      <c r="G1884" s="21">
        <v>226</v>
      </c>
      <c r="H1884" s="31">
        <v>1.0003555347941102</v>
      </c>
      <c r="I1884" s="31">
        <v>0.99543995630441762</v>
      </c>
      <c r="J1884" s="21" t="s">
        <v>44</v>
      </c>
      <c r="K1884" s="31">
        <v>3.888921662103606E-2</v>
      </c>
      <c r="L1884" s="21">
        <v>83</v>
      </c>
      <c r="M1884" s="31">
        <v>0.93927847942859555</v>
      </c>
      <c r="N1884" s="31">
        <v>0.99446279037947338</v>
      </c>
      <c r="O1884" s="21" t="s">
        <v>58</v>
      </c>
      <c r="P1884" s="31">
        <v>6.5837975618570051E-3</v>
      </c>
      <c r="Q1884" s="21">
        <v>257</v>
      </c>
      <c r="R1884" s="31">
        <v>1.0944896363648484</v>
      </c>
      <c r="S1884" s="31">
        <v>0.98990484924672528</v>
      </c>
      <c r="T1884" s="21" t="s">
        <v>44</v>
      </c>
      <c r="U1884" s="31">
        <v>2.2869322575484973E-2</v>
      </c>
      <c r="V1884" s="21">
        <v>196</v>
      </c>
      <c r="W1884" s="31">
        <v>1.036662459866996</v>
      </c>
      <c r="X1884" s="31">
        <v>0.989996280811276</v>
      </c>
      <c r="Y1884" s="21" t="s">
        <v>44</v>
      </c>
      <c r="Z1884" s="31">
        <v>1.8178863421663378E-2</v>
      </c>
      <c r="AA1884" s="21">
        <v>87</v>
      </c>
      <c r="AB1884" s="31">
        <v>0.88387832830499236</v>
      </c>
      <c r="AC1884" s="31">
        <v>0.99570692941132555</v>
      </c>
      <c r="AD1884" s="21" t="s">
        <v>58</v>
      </c>
      <c r="AE1884" s="40">
        <v>3.0078638922434033E-2</v>
      </c>
      <c r="AF1884" s="21">
        <v>10</v>
      </c>
      <c r="AG1884" s="31">
        <v>1.0372560317189001</v>
      </c>
      <c r="AH1884" s="31">
        <v>0.99079810028693438</v>
      </c>
      <c r="AI1884" s="21" t="s">
        <v>58</v>
      </c>
      <c r="AJ1884" s="32">
        <v>1.2549595218295884E-3</v>
      </c>
    </row>
    <row r="1885" spans="1:36" x14ac:dyDescent="0.25">
      <c r="A1885" s="21" t="s">
        <v>1985</v>
      </c>
      <c r="B1885" s="21">
        <v>0.99809999999999999</v>
      </c>
      <c r="C1885" s="36">
        <f>1-Table2[[#This Row],[  Payment adjustment factor ]]</f>
        <v>1.9000000000000128E-3</v>
      </c>
      <c r="D1885" s="31">
        <v>0.28151568042339958</v>
      </c>
      <c r="E1885" s="21">
        <v>4</v>
      </c>
      <c r="F1885" s="31">
        <v>0.96305105890140408</v>
      </c>
      <c r="G1885" s="21">
        <v>225</v>
      </c>
      <c r="H1885" s="31">
        <v>0.92852185949321597</v>
      </c>
      <c r="I1885" s="31">
        <v>0.99640551805727029</v>
      </c>
      <c r="J1885" s="21" t="s">
        <v>58</v>
      </c>
      <c r="K1885" s="31">
        <v>1.8322399116038779E-2</v>
      </c>
      <c r="L1885" s="21">
        <v>104</v>
      </c>
      <c r="M1885" s="31">
        <v>1.0423807465807109</v>
      </c>
      <c r="N1885" s="31">
        <v>0.99894818277070196</v>
      </c>
      <c r="O1885" s="21" t="s">
        <v>44</v>
      </c>
      <c r="P1885" s="31">
        <v>3.8312201795137261E-3</v>
      </c>
      <c r="Q1885" s="21">
        <v>427</v>
      </c>
      <c r="R1885" s="31">
        <v>1.0312058392061794</v>
      </c>
      <c r="S1885" s="31">
        <v>1.0047319092771723</v>
      </c>
      <c r="T1885" s="21" t="s">
        <v>44</v>
      </c>
      <c r="U1885" s="31">
        <v>1.8025862424269717E-2</v>
      </c>
      <c r="V1885" s="21">
        <v>173</v>
      </c>
      <c r="W1885" s="31">
        <v>1.0999810378762847</v>
      </c>
      <c r="X1885" s="31">
        <v>1.0004417594919579</v>
      </c>
      <c r="Y1885" s="21" t="s">
        <v>44</v>
      </c>
      <c r="Z1885" s="31">
        <v>9.1498218365329842E-3</v>
      </c>
      <c r="AA1885" s="21">
        <v>59</v>
      </c>
      <c r="AB1885" s="31">
        <v>1.0389879930842993</v>
      </c>
      <c r="AC1885" s="31">
        <v>1.0020055371561525</v>
      </c>
      <c r="AD1885" s="21" t="s">
        <v>44</v>
      </c>
      <c r="AE1885" s="40">
        <v>9.925640659071748E-3</v>
      </c>
      <c r="AF1885" s="12" t="s">
        <v>3140</v>
      </c>
      <c r="AG1885" s="12" t="s">
        <v>3140</v>
      </c>
      <c r="AH1885" s="31">
        <v>0.99158634970302129</v>
      </c>
      <c r="AI1885" s="21" t="s">
        <v>58</v>
      </c>
      <c r="AJ1885" s="12" t="s">
        <v>3140</v>
      </c>
    </row>
    <row r="1886" spans="1:36" x14ac:dyDescent="0.25">
      <c r="A1886" s="21" t="s">
        <v>1986</v>
      </c>
      <c r="B1886" s="21">
        <v>0.996</v>
      </c>
      <c r="C1886" s="36">
        <f>1-Table2[[#This Row],[  Payment adjustment factor ]]</f>
        <v>4.0000000000000036E-3</v>
      </c>
      <c r="D1886" s="31">
        <v>0.23505925328123009</v>
      </c>
      <c r="E1886" s="21">
        <v>3</v>
      </c>
      <c r="F1886" s="31">
        <v>0.96305105890140408</v>
      </c>
      <c r="G1886" s="21">
        <v>290</v>
      </c>
      <c r="H1886" s="31">
        <v>1.0508419886379354</v>
      </c>
      <c r="I1886" s="31">
        <v>0.99676112581910359</v>
      </c>
      <c r="J1886" s="21" t="s">
        <v>44</v>
      </c>
      <c r="K1886" s="31">
        <v>2.5007529032938736E-2</v>
      </c>
      <c r="L1886" s="21">
        <v>190</v>
      </c>
      <c r="M1886" s="31">
        <v>1.0469900150646061</v>
      </c>
      <c r="N1886" s="31">
        <v>0.99317980335967293</v>
      </c>
      <c r="O1886" s="21" t="s">
        <v>44</v>
      </c>
      <c r="P1886" s="31">
        <v>7.4040219474272289E-3</v>
      </c>
      <c r="Q1886" s="21">
        <v>646</v>
      </c>
      <c r="R1886" s="31">
        <v>1.0340042392845787</v>
      </c>
      <c r="S1886" s="31">
        <v>0.99472354671482743</v>
      </c>
      <c r="T1886" s="21" t="s">
        <v>44</v>
      </c>
      <c r="U1886" s="31">
        <v>3.0726532333046879E-2</v>
      </c>
      <c r="V1886" s="21">
        <v>537</v>
      </c>
      <c r="W1886" s="31">
        <v>0.9794605462664856</v>
      </c>
      <c r="X1886" s="31">
        <v>0.9918516596681215</v>
      </c>
      <c r="Y1886" s="21" t="s">
        <v>58</v>
      </c>
      <c r="Z1886" s="31">
        <v>2.9323465772243488E-2</v>
      </c>
      <c r="AA1886" s="21">
        <v>125</v>
      </c>
      <c r="AB1886" s="31">
        <v>0.97275022434511582</v>
      </c>
      <c r="AC1886" s="31">
        <v>0.9952100778551094</v>
      </c>
      <c r="AD1886" s="21" t="s">
        <v>58</v>
      </c>
      <c r="AE1886" s="40">
        <v>2.1202943701413728E-2</v>
      </c>
      <c r="AF1886" s="21">
        <v>127</v>
      </c>
      <c r="AG1886" s="31">
        <v>1.1527753495603696</v>
      </c>
      <c r="AH1886" s="31">
        <v>0.99702926691394167</v>
      </c>
      <c r="AI1886" s="21" t="s">
        <v>44</v>
      </c>
      <c r="AJ1886" s="32">
        <v>7.5171970326267743E-3</v>
      </c>
    </row>
    <row r="1887" spans="1:36" x14ac:dyDescent="0.25">
      <c r="A1887" s="21" t="s">
        <v>1987</v>
      </c>
      <c r="B1887" s="21">
        <v>0.99650000000000005</v>
      </c>
      <c r="C1887" s="36">
        <f>1-Table2[[#This Row],[  Payment adjustment factor ]]</f>
        <v>3.4999999999999476E-3</v>
      </c>
      <c r="D1887" s="31">
        <v>0.19937518982947888</v>
      </c>
      <c r="E1887" s="21">
        <v>3</v>
      </c>
      <c r="F1887" s="31">
        <v>0.96305105890140408</v>
      </c>
      <c r="G1887" s="21">
        <v>189</v>
      </c>
      <c r="H1887" s="31">
        <v>0.94016659673032577</v>
      </c>
      <c r="I1887" s="31">
        <v>0.99676112581910359</v>
      </c>
      <c r="J1887" s="21" t="s">
        <v>58</v>
      </c>
      <c r="K1887" s="31">
        <v>1.5570685239382319E-2</v>
      </c>
      <c r="L1887" s="21">
        <v>136</v>
      </c>
      <c r="M1887" s="31">
        <v>1.0099372627255851</v>
      </c>
      <c r="N1887" s="31">
        <v>0.99317980335967293</v>
      </c>
      <c r="O1887" s="21" t="s">
        <v>44</v>
      </c>
      <c r="P1887" s="31">
        <v>5.6943416571152887E-3</v>
      </c>
      <c r="Q1887" s="21">
        <v>482</v>
      </c>
      <c r="R1887" s="31">
        <v>0.95735040180338249</v>
      </c>
      <c r="S1887" s="31">
        <v>0.99472354671482743</v>
      </c>
      <c r="T1887" s="21" t="s">
        <v>58</v>
      </c>
      <c r="U1887" s="31">
        <v>2.5138317524439679E-2</v>
      </c>
      <c r="V1887" s="21">
        <v>931</v>
      </c>
      <c r="W1887" s="31">
        <v>1.0533534960713786</v>
      </c>
      <c r="X1887" s="31">
        <v>0.9918516596681215</v>
      </c>
      <c r="Y1887" s="21" t="s">
        <v>44</v>
      </c>
      <c r="Z1887" s="31">
        <v>5.8348391627649251E-2</v>
      </c>
      <c r="AA1887" s="21">
        <v>13</v>
      </c>
      <c r="AB1887" s="31">
        <v>0.95685956923460813</v>
      </c>
      <c r="AC1887" s="31">
        <v>0.9952100778551094</v>
      </c>
      <c r="AD1887" s="21" t="s">
        <v>58</v>
      </c>
      <c r="AE1887" s="40">
        <v>2.4940763637371186E-3</v>
      </c>
      <c r="AF1887" s="21">
        <v>253</v>
      </c>
      <c r="AG1887" s="31">
        <v>0.87987998786404475</v>
      </c>
      <c r="AH1887" s="31">
        <v>0.99702926691394167</v>
      </c>
      <c r="AI1887" s="21" t="s">
        <v>58</v>
      </c>
      <c r="AJ1887" s="32">
        <v>1.760376888418938E-2</v>
      </c>
    </row>
    <row r="1888" spans="1:36" x14ac:dyDescent="0.25">
      <c r="A1888" s="21" t="s">
        <v>1988</v>
      </c>
      <c r="B1888" s="21">
        <v>0.998</v>
      </c>
      <c r="C1888" s="36">
        <f>1-Table2[[#This Row],[  Payment adjustment factor ]]</f>
        <v>2.0000000000000018E-3</v>
      </c>
      <c r="D1888" s="31">
        <v>0.23896765971005257</v>
      </c>
      <c r="E1888" s="21">
        <v>4</v>
      </c>
      <c r="F1888" s="31">
        <v>0.96305105890140408</v>
      </c>
      <c r="G1888" s="21">
        <v>74</v>
      </c>
      <c r="H1888" s="31">
        <v>0.99020452975693229</v>
      </c>
      <c r="I1888" s="31">
        <v>0.99640551805727029</v>
      </c>
      <c r="J1888" s="21" t="s">
        <v>58</v>
      </c>
      <c r="K1888" s="31">
        <v>1.8561403084288049E-2</v>
      </c>
      <c r="L1888" s="21">
        <v>74</v>
      </c>
      <c r="M1888" s="31">
        <v>1.1120283464988496</v>
      </c>
      <c r="N1888" s="31">
        <v>0.99894818277070196</v>
      </c>
      <c r="O1888" s="21" t="s">
        <v>44</v>
      </c>
      <c r="P1888" s="31">
        <v>1.3252343822200892E-2</v>
      </c>
      <c r="Q1888" s="21">
        <v>143</v>
      </c>
      <c r="R1888" s="31">
        <v>1.0245134552747497</v>
      </c>
      <c r="S1888" s="31">
        <v>1.0047319092771723</v>
      </c>
      <c r="T1888" s="21" t="s">
        <v>44</v>
      </c>
      <c r="U1888" s="31">
        <v>2.6886878050404885E-2</v>
      </c>
      <c r="V1888" s="21">
        <v>172</v>
      </c>
      <c r="W1888" s="31">
        <v>0.95839584120888976</v>
      </c>
      <c r="X1888" s="31">
        <v>1.0004417594919579</v>
      </c>
      <c r="Y1888" s="21" t="s">
        <v>58</v>
      </c>
      <c r="Z1888" s="31">
        <v>4.0996743199950413E-2</v>
      </c>
      <c r="AA1888" s="12" t="s">
        <v>3140</v>
      </c>
      <c r="AB1888" s="12" t="s">
        <v>3140</v>
      </c>
      <c r="AC1888" s="31">
        <v>1.0020055371561525</v>
      </c>
      <c r="AD1888" s="21" t="s">
        <v>58</v>
      </c>
      <c r="AE1888" s="12" t="s">
        <v>3140</v>
      </c>
      <c r="AF1888" s="21">
        <v>130</v>
      </c>
      <c r="AG1888" s="31">
        <v>0.91461863789635911</v>
      </c>
      <c r="AH1888" s="31">
        <v>0.99158634970302129</v>
      </c>
      <c r="AI1888" s="21" t="s">
        <v>58</v>
      </c>
      <c r="AJ1888" s="32">
        <v>3.6844906200342156E-2</v>
      </c>
    </row>
    <row r="1889" spans="1:36" x14ac:dyDescent="0.25">
      <c r="A1889" s="21" t="s">
        <v>1989</v>
      </c>
      <c r="B1889" s="21">
        <v>0.99429999999999996</v>
      </c>
      <c r="C1889" s="36">
        <f>1-Table2[[#This Row],[  Payment adjustment factor ]]</f>
        <v>5.7000000000000384E-3</v>
      </c>
      <c r="D1889" s="31">
        <v>0.23080022564267871</v>
      </c>
      <c r="E1889" s="21">
        <v>3</v>
      </c>
      <c r="F1889" s="31">
        <v>0.96305105890140408</v>
      </c>
      <c r="G1889" s="21">
        <v>24</v>
      </c>
      <c r="H1889" s="31">
        <v>1.0145203723008744</v>
      </c>
      <c r="I1889" s="31">
        <v>0.99676112581910359</v>
      </c>
      <c r="J1889" s="21" t="s">
        <v>58</v>
      </c>
      <c r="K1889" s="31">
        <v>2.1146550337710762E-3</v>
      </c>
      <c r="L1889" s="21">
        <v>79</v>
      </c>
      <c r="M1889" s="31">
        <v>1.0608428368492564</v>
      </c>
      <c r="N1889" s="31">
        <v>0.99317980335967293</v>
      </c>
      <c r="O1889" s="21" t="s">
        <v>44</v>
      </c>
      <c r="P1889" s="31">
        <v>8.1925075237204974E-3</v>
      </c>
      <c r="Q1889" s="21">
        <v>400</v>
      </c>
      <c r="R1889" s="31">
        <v>1.0641723966060415</v>
      </c>
      <c r="S1889" s="31">
        <v>0.99472354671482743</v>
      </c>
      <c r="T1889" s="21" t="s">
        <v>44</v>
      </c>
      <c r="U1889" s="31">
        <v>3.9071216922328074E-2</v>
      </c>
      <c r="V1889" s="21">
        <v>422</v>
      </c>
      <c r="W1889" s="31">
        <v>0.90745316932650821</v>
      </c>
      <c r="X1889" s="31">
        <v>0.9918516596681215</v>
      </c>
      <c r="Y1889" s="21" t="s">
        <v>58</v>
      </c>
      <c r="Z1889" s="31">
        <v>5.6526543567875939E-2</v>
      </c>
      <c r="AA1889" s="12" t="s">
        <v>3140</v>
      </c>
      <c r="AB1889" s="12" t="s">
        <v>3140</v>
      </c>
      <c r="AC1889" s="31">
        <v>0.9952100778551094</v>
      </c>
      <c r="AD1889" s="21" t="s">
        <v>58</v>
      </c>
      <c r="AE1889" s="12" t="s">
        <v>3140</v>
      </c>
      <c r="AF1889" s="21">
        <v>126</v>
      </c>
      <c r="AG1889" s="31">
        <v>1.1427382417343055</v>
      </c>
      <c r="AH1889" s="31">
        <v>0.99702926691394167</v>
      </c>
      <c r="AI1889" s="21" t="s">
        <v>44</v>
      </c>
      <c r="AJ1889" s="32">
        <v>1.8200293393427786E-2</v>
      </c>
    </row>
    <row r="1890" spans="1:36" x14ac:dyDescent="0.25">
      <c r="A1890" s="21" t="s">
        <v>1990</v>
      </c>
      <c r="B1890" s="21">
        <v>0.99299999999999999</v>
      </c>
      <c r="C1890" s="36">
        <f>1-Table2[[#This Row],[  Payment adjustment factor ]]</f>
        <v>7.0000000000000062E-3</v>
      </c>
      <c r="D1890" s="31">
        <v>0.22296352092973207</v>
      </c>
      <c r="E1890" s="21">
        <v>3</v>
      </c>
      <c r="F1890" s="31">
        <v>0.96305105890140408</v>
      </c>
      <c r="G1890" s="21">
        <v>21</v>
      </c>
      <c r="H1890" s="31">
        <v>1.0050614355816636</v>
      </c>
      <c r="I1890" s="31">
        <v>0.99676112581910359</v>
      </c>
      <c r="J1890" s="21" t="s">
        <v>58</v>
      </c>
      <c r="K1890" s="31">
        <v>2.5907683768481029E-3</v>
      </c>
      <c r="L1890" s="21">
        <v>158</v>
      </c>
      <c r="M1890" s="31">
        <v>1.0212539315558535</v>
      </c>
      <c r="N1890" s="31">
        <v>0.99317980335967293</v>
      </c>
      <c r="O1890" s="21" t="s">
        <v>44</v>
      </c>
      <c r="P1890" s="31">
        <v>1.9041109941211769E-2</v>
      </c>
      <c r="Q1890" s="21">
        <v>379</v>
      </c>
      <c r="R1890" s="31">
        <v>1.0663320255669246</v>
      </c>
      <c r="S1890" s="31">
        <v>0.99472354671482743</v>
      </c>
      <c r="T1890" s="21" t="s">
        <v>44</v>
      </c>
      <c r="U1890" s="31">
        <v>5.1238402938322984E-2</v>
      </c>
      <c r="V1890" s="21">
        <v>288</v>
      </c>
      <c r="W1890" s="31">
        <v>1.03292652479182</v>
      </c>
      <c r="X1890" s="31">
        <v>0.9918516596681215</v>
      </c>
      <c r="Y1890" s="21" t="s">
        <v>44</v>
      </c>
      <c r="Z1890" s="31">
        <v>4.6917659910634395E-2</v>
      </c>
      <c r="AA1890" s="12" t="s">
        <v>3140</v>
      </c>
      <c r="AB1890" s="12" t="s">
        <v>3140</v>
      </c>
      <c r="AC1890" s="31">
        <v>0.9952100778551094</v>
      </c>
      <c r="AD1890" s="21" t="s">
        <v>58</v>
      </c>
      <c r="AE1890" s="12" t="s">
        <v>3140</v>
      </c>
      <c r="AF1890" s="21">
        <v>35</v>
      </c>
      <c r="AG1890" s="31">
        <v>1.1603779716750424</v>
      </c>
      <c r="AH1890" s="31">
        <v>0.99702926691394167</v>
      </c>
      <c r="AI1890" s="21" t="s">
        <v>44</v>
      </c>
      <c r="AJ1890" s="32">
        <v>7.1946224498140327E-3</v>
      </c>
    </row>
    <row r="1891" spans="1:36" x14ac:dyDescent="0.25">
      <c r="A1891" s="21" t="s">
        <v>1991</v>
      </c>
      <c r="B1891" s="21">
        <v>0.997</v>
      </c>
      <c r="C1891" s="36">
        <f>1-Table2[[#This Row],[  Payment adjustment factor ]]</f>
        <v>3.0000000000000027E-3</v>
      </c>
      <c r="D1891" s="31">
        <v>0.63513513513513509</v>
      </c>
      <c r="E1891" s="21">
        <v>5</v>
      </c>
      <c r="F1891" s="31">
        <v>0.96305105890140408</v>
      </c>
      <c r="G1891" s="21">
        <v>42</v>
      </c>
      <c r="H1891" s="31">
        <v>0.97726898249990712</v>
      </c>
      <c r="I1891" s="31">
        <v>1.0039137645557574</v>
      </c>
      <c r="J1891" s="21" t="s">
        <v>58</v>
      </c>
      <c r="K1891" s="31">
        <v>1.3775813313715315E-2</v>
      </c>
      <c r="L1891" s="21">
        <v>28</v>
      </c>
      <c r="M1891" s="31">
        <v>1.0505476719551392</v>
      </c>
      <c r="N1891" s="31">
        <v>1.0034934502081108</v>
      </c>
      <c r="O1891" s="21" t="s">
        <v>44</v>
      </c>
      <c r="P1891" s="31">
        <v>6.5767659607151611E-3</v>
      </c>
      <c r="Q1891" s="21">
        <v>108</v>
      </c>
      <c r="R1891" s="31">
        <v>1.0289359609967679</v>
      </c>
      <c r="S1891" s="31">
        <v>1.0156031600015401</v>
      </c>
      <c r="T1891" s="21" t="s">
        <v>44</v>
      </c>
      <c r="U1891" s="31">
        <v>3.0707841583099627E-2</v>
      </c>
      <c r="V1891" s="21">
        <v>34</v>
      </c>
      <c r="W1891" s="31">
        <v>1.0394355235018713</v>
      </c>
      <c r="X1891" s="31">
        <v>1.0088431660083446</v>
      </c>
      <c r="Y1891" s="21" t="s">
        <v>44</v>
      </c>
      <c r="Z1891" s="31">
        <v>1.1174823342278596E-2</v>
      </c>
      <c r="AA1891" s="12" t="s">
        <v>3140</v>
      </c>
      <c r="AB1891" s="12" t="s">
        <v>3140</v>
      </c>
      <c r="AC1891" s="31">
        <v>1.0058738187651037</v>
      </c>
      <c r="AD1891" s="21" t="s">
        <v>58</v>
      </c>
      <c r="AE1891" s="12" t="s">
        <v>3140</v>
      </c>
      <c r="AF1891" s="21">
        <v>31</v>
      </c>
      <c r="AG1891" s="31">
        <v>1.1700826795748607</v>
      </c>
      <c r="AH1891" s="31">
        <v>0.99633796354879245</v>
      </c>
      <c r="AI1891" s="21" t="s">
        <v>44</v>
      </c>
      <c r="AJ1891" s="32">
        <v>1.1995499389633697E-2</v>
      </c>
    </row>
    <row r="1892" spans="1:36" x14ac:dyDescent="0.25">
      <c r="A1892" s="21" t="s">
        <v>1992</v>
      </c>
      <c r="B1892" s="21">
        <v>0.99870000000000003</v>
      </c>
      <c r="C1892" s="36">
        <f>1-Table2[[#This Row],[  Payment adjustment factor ]]</f>
        <v>1.2999999999999678E-3</v>
      </c>
      <c r="D1892" s="31">
        <v>0.43456131846825014</v>
      </c>
      <c r="E1892" s="21">
        <v>5</v>
      </c>
      <c r="F1892" s="31">
        <v>0.96305105890140408</v>
      </c>
      <c r="G1892" s="21">
        <v>25</v>
      </c>
      <c r="H1892" s="31">
        <v>1.0576490312441746</v>
      </c>
      <c r="I1892" s="31">
        <v>1.0039137645557574</v>
      </c>
      <c r="J1892" s="21" t="s">
        <v>44</v>
      </c>
      <c r="K1892" s="31">
        <v>6.0345081612345327E-3</v>
      </c>
      <c r="L1892" s="21">
        <v>79</v>
      </c>
      <c r="M1892" s="31">
        <v>0.93521329409557108</v>
      </c>
      <c r="N1892" s="31">
        <v>1.0034934502081108</v>
      </c>
      <c r="O1892" s="21" t="s">
        <v>58</v>
      </c>
      <c r="P1892" s="31">
        <v>2.0431640389377864E-2</v>
      </c>
      <c r="Q1892" s="21">
        <v>110</v>
      </c>
      <c r="R1892" s="31">
        <v>1.0334747681208347</v>
      </c>
      <c r="S1892" s="31">
        <v>1.0156031600015401</v>
      </c>
      <c r="T1892" s="21" t="s">
        <v>44</v>
      </c>
      <c r="U1892" s="31">
        <v>2.9123407426548384E-2</v>
      </c>
      <c r="V1892" s="21">
        <v>179</v>
      </c>
      <c r="W1892" s="31">
        <v>1.0165882981915937</v>
      </c>
      <c r="X1892" s="31">
        <v>1.0088431660083446</v>
      </c>
      <c r="Y1892" s="21" t="s">
        <v>44</v>
      </c>
      <c r="Z1892" s="31">
        <v>5.9935596905105325E-2</v>
      </c>
      <c r="AA1892" s="12" t="s">
        <v>3140</v>
      </c>
      <c r="AB1892" s="12" t="s">
        <v>3140</v>
      </c>
      <c r="AC1892" s="31">
        <v>1.0058738187651037</v>
      </c>
      <c r="AD1892" s="21" t="s">
        <v>58</v>
      </c>
      <c r="AE1892" s="12" t="s">
        <v>3140</v>
      </c>
      <c r="AF1892" s="21">
        <v>5</v>
      </c>
      <c r="AG1892" s="31">
        <v>0.99206499997928821</v>
      </c>
      <c r="AH1892" s="31">
        <v>0.99633796354879245</v>
      </c>
      <c r="AI1892" s="21" t="s">
        <v>58</v>
      </c>
      <c r="AJ1892" s="32">
        <v>2.1809381547442299E-3</v>
      </c>
    </row>
    <row r="1893" spans="1:36" x14ac:dyDescent="0.25">
      <c r="A1893" s="21" t="s">
        <v>1993</v>
      </c>
      <c r="B1893" s="21">
        <v>0.99850000000000005</v>
      </c>
      <c r="C1893" s="36">
        <f>1-Table2[[#This Row],[  Payment adjustment factor ]]</f>
        <v>1.4999999999999458E-3</v>
      </c>
      <c r="D1893" s="31">
        <v>0.20563592904767897</v>
      </c>
      <c r="E1893" s="21">
        <v>3</v>
      </c>
      <c r="F1893" s="31">
        <v>0.96305105890140408</v>
      </c>
      <c r="G1893" s="21">
        <v>519</v>
      </c>
      <c r="H1893" s="31">
        <v>0.92937736073651711</v>
      </c>
      <c r="I1893" s="31">
        <v>0.99676112581910359</v>
      </c>
      <c r="J1893" s="21" t="s">
        <v>58</v>
      </c>
      <c r="K1893" s="31">
        <v>2.1681414934437183E-2</v>
      </c>
      <c r="L1893" s="21">
        <v>338</v>
      </c>
      <c r="M1893" s="31">
        <v>0.97734390537496596</v>
      </c>
      <c r="N1893" s="31">
        <v>0.99317980335967293</v>
      </c>
      <c r="O1893" s="21" t="s">
        <v>58</v>
      </c>
      <c r="P1893" s="31">
        <v>6.4766272808455816E-3</v>
      </c>
      <c r="Q1893" s="21">
        <v>1263</v>
      </c>
      <c r="R1893" s="31">
        <v>1.0443988427260871</v>
      </c>
      <c r="S1893" s="31">
        <v>0.99472354671482743</v>
      </c>
      <c r="T1893" s="21" t="s">
        <v>44</v>
      </c>
      <c r="U1893" s="31">
        <v>2.9848375937267899E-2</v>
      </c>
      <c r="V1893" s="21">
        <v>1105</v>
      </c>
      <c r="W1893" s="31">
        <v>0.99356441814666552</v>
      </c>
      <c r="X1893" s="31">
        <v>0.9918516596681215</v>
      </c>
      <c r="Y1893" s="21" t="s">
        <v>44</v>
      </c>
      <c r="Z1893" s="31">
        <v>2.8288525225680296E-2</v>
      </c>
      <c r="AA1893" s="21">
        <v>100</v>
      </c>
      <c r="AB1893" s="31">
        <v>0.89971437923835584</v>
      </c>
      <c r="AC1893" s="31">
        <v>0.9952100778551094</v>
      </c>
      <c r="AD1893" s="21" t="s">
        <v>58</v>
      </c>
      <c r="AE1893" s="40">
        <v>8.3900620203867342E-3</v>
      </c>
      <c r="AF1893" s="21">
        <v>811</v>
      </c>
      <c r="AG1893" s="31">
        <v>0.85817921441933565</v>
      </c>
      <c r="AH1893" s="31">
        <v>0.99702926691394167</v>
      </c>
      <c r="AI1893" s="21" t="s">
        <v>58</v>
      </c>
      <c r="AJ1893" s="32">
        <v>2.4617327186638272E-2</v>
      </c>
    </row>
    <row r="1894" spans="1:36" x14ac:dyDescent="0.25">
      <c r="A1894" s="21" t="s">
        <v>1994</v>
      </c>
      <c r="B1894" s="21">
        <v>0.99780000000000002</v>
      </c>
      <c r="C1894" s="36">
        <f>1-Table2[[#This Row],[  Payment adjustment factor ]]</f>
        <v>2.1999999999999797E-3</v>
      </c>
      <c r="D1894" s="31">
        <v>0.22170131043831903</v>
      </c>
      <c r="E1894" s="21">
        <v>3</v>
      </c>
      <c r="F1894" s="31">
        <v>0.96305105890140408</v>
      </c>
      <c r="G1894" s="21">
        <v>255</v>
      </c>
      <c r="H1894" s="31">
        <v>1.0534230181039199</v>
      </c>
      <c r="I1894" s="31">
        <v>0.99676112581910359</v>
      </c>
      <c r="J1894" s="21" t="s">
        <v>44</v>
      </c>
      <c r="K1894" s="31">
        <v>3.0036808999433045E-2</v>
      </c>
      <c r="L1894" s="21">
        <v>107</v>
      </c>
      <c r="M1894" s="31">
        <v>0.99089266334587955</v>
      </c>
      <c r="N1894" s="31">
        <v>0.99317980335967293</v>
      </c>
      <c r="O1894" s="21" t="s">
        <v>58</v>
      </c>
      <c r="P1894" s="31">
        <v>6.3278004701820085E-3</v>
      </c>
      <c r="Q1894" s="21">
        <v>394</v>
      </c>
      <c r="R1894" s="31">
        <v>0.99124608514634993</v>
      </c>
      <c r="S1894" s="31">
        <v>0.99472354671482743</v>
      </c>
      <c r="T1894" s="21" t="s">
        <v>58</v>
      </c>
      <c r="U1894" s="31">
        <v>2.7358521803216074E-2</v>
      </c>
      <c r="V1894" s="21">
        <v>396</v>
      </c>
      <c r="W1894" s="31">
        <v>1.0095502739809128</v>
      </c>
      <c r="X1894" s="31">
        <v>0.9918516596681215</v>
      </c>
      <c r="Y1894" s="21" t="s">
        <v>44</v>
      </c>
      <c r="Z1894" s="31">
        <v>3.3485363149243899E-2</v>
      </c>
      <c r="AA1894" s="21">
        <v>42</v>
      </c>
      <c r="AB1894" s="31">
        <v>0.95143528688914769</v>
      </c>
      <c r="AC1894" s="31">
        <v>0.9952100778551094</v>
      </c>
      <c r="AD1894" s="21" t="s">
        <v>58</v>
      </c>
      <c r="AE1894" s="40">
        <v>1.2943614504291934E-2</v>
      </c>
      <c r="AF1894" s="21">
        <v>82</v>
      </c>
      <c r="AG1894" s="31">
        <v>0.89337220217535052</v>
      </c>
      <c r="AH1894" s="31">
        <v>0.99702926691394167</v>
      </c>
      <c r="AI1894" s="21" t="s">
        <v>58</v>
      </c>
      <c r="AJ1894" s="32">
        <v>7.6112223997406563E-3</v>
      </c>
    </row>
    <row r="1895" spans="1:36" x14ac:dyDescent="0.25">
      <c r="A1895" s="21" t="s">
        <v>1995</v>
      </c>
      <c r="B1895" s="21">
        <v>0.98770000000000002</v>
      </c>
      <c r="C1895" s="36">
        <f>1-Table2[[#This Row],[  Payment adjustment factor ]]</f>
        <v>1.2299999999999978E-2</v>
      </c>
      <c r="D1895" s="31">
        <v>0.81181913147291451</v>
      </c>
      <c r="E1895" s="21">
        <v>5</v>
      </c>
      <c r="F1895" s="31">
        <v>0.96305105890140408</v>
      </c>
      <c r="G1895" s="21">
        <v>12</v>
      </c>
      <c r="H1895" s="31">
        <v>0.99426026246194976</v>
      </c>
      <c r="I1895" s="31">
        <v>1.0039137645557574</v>
      </c>
      <c r="J1895" s="21" t="s">
        <v>58</v>
      </c>
      <c r="K1895" s="31">
        <v>2.547330977623928E-3</v>
      </c>
      <c r="L1895" s="21">
        <v>60</v>
      </c>
      <c r="M1895" s="31">
        <v>0.96045110403222811</v>
      </c>
      <c r="N1895" s="31">
        <v>1.0034934502081108</v>
      </c>
      <c r="O1895" s="21" t="s">
        <v>58</v>
      </c>
      <c r="P1895" s="31">
        <v>1.2442008601833171E-2</v>
      </c>
      <c r="Q1895" s="21">
        <v>65</v>
      </c>
      <c r="R1895" s="31">
        <v>1.0574102701899688</v>
      </c>
      <c r="S1895" s="31">
        <v>1.0156031600015401</v>
      </c>
      <c r="T1895" s="21" t="s">
        <v>44</v>
      </c>
      <c r="U1895" s="31">
        <v>1.2465162982893198E-2</v>
      </c>
      <c r="V1895" s="21">
        <v>211</v>
      </c>
      <c r="W1895" s="31">
        <v>1.1913342658125512</v>
      </c>
      <c r="X1895" s="31">
        <v>1.0088431660083446</v>
      </c>
      <c r="Y1895" s="21" t="s">
        <v>44</v>
      </c>
      <c r="Z1895" s="31">
        <v>6.7270458199797295E-2</v>
      </c>
      <c r="AA1895" s="12" t="s">
        <v>3140</v>
      </c>
      <c r="AB1895" s="12" t="s">
        <v>3140</v>
      </c>
      <c r="AC1895" s="31">
        <v>1.0058738187651037</v>
      </c>
      <c r="AD1895" s="21" t="s">
        <v>58</v>
      </c>
      <c r="AE1895" s="12" t="s">
        <v>3140</v>
      </c>
      <c r="AF1895" s="21">
        <v>6</v>
      </c>
      <c r="AG1895" s="31">
        <v>0.98382095587618468</v>
      </c>
      <c r="AH1895" s="31">
        <v>0.99633796354879245</v>
      </c>
      <c r="AI1895" s="21" t="s">
        <v>58</v>
      </c>
      <c r="AJ1895" s="32">
        <v>1.6000957202888712E-3</v>
      </c>
    </row>
    <row r="1896" spans="1:36" x14ac:dyDescent="0.25">
      <c r="A1896" s="21" t="s">
        <v>1996</v>
      </c>
      <c r="B1896" s="21">
        <v>0.99870000000000003</v>
      </c>
      <c r="C1896" s="36">
        <f>1-Table2[[#This Row],[  Payment adjustment factor ]]</f>
        <v>1.2999999999999678E-3</v>
      </c>
      <c r="D1896" s="31">
        <v>0.76811889250814336</v>
      </c>
      <c r="E1896" s="21">
        <v>5</v>
      </c>
      <c r="F1896" s="31">
        <v>0.96305105890140408</v>
      </c>
      <c r="G1896" s="21">
        <v>3</v>
      </c>
      <c r="H1896" s="31">
        <v>1.0022563037396099</v>
      </c>
      <c r="I1896" s="31">
        <v>1.0039137645557574</v>
      </c>
      <c r="J1896" s="21" t="s">
        <v>58</v>
      </c>
      <c r="K1896" s="31">
        <v>1.8741820297186748E-3</v>
      </c>
      <c r="L1896" s="21">
        <v>14</v>
      </c>
      <c r="M1896" s="31">
        <v>0.97450564479028168</v>
      </c>
      <c r="N1896" s="31">
        <v>1.0034934502081108</v>
      </c>
      <c r="O1896" s="21" t="s">
        <v>58</v>
      </c>
      <c r="P1896" s="31">
        <v>6.0774845793730801E-3</v>
      </c>
      <c r="Q1896" s="21">
        <v>49</v>
      </c>
      <c r="R1896" s="31">
        <v>0.95425390826759016</v>
      </c>
      <c r="S1896" s="31">
        <v>1.0156031600015401</v>
      </c>
      <c r="T1896" s="21" t="s">
        <v>58</v>
      </c>
      <c r="U1896" s="31">
        <v>2.5223823566562706E-2</v>
      </c>
      <c r="V1896" s="21">
        <v>29</v>
      </c>
      <c r="W1896" s="31">
        <v>1.0624271522544104</v>
      </c>
      <c r="X1896" s="31">
        <v>1.0088431660083446</v>
      </c>
      <c r="Y1896" s="21" t="s">
        <v>44</v>
      </c>
      <c r="Z1896" s="31">
        <v>2.5382624841086651E-2</v>
      </c>
      <c r="AA1896" s="12" t="s">
        <v>3140</v>
      </c>
      <c r="AB1896" s="12" t="s">
        <v>3140</v>
      </c>
      <c r="AC1896" s="31">
        <v>1.0058738187651037</v>
      </c>
      <c r="AD1896" s="21" t="s">
        <v>58</v>
      </c>
      <c r="AE1896" s="12" t="s">
        <v>3140</v>
      </c>
      <c r="AF1896" s="21">
        <v>2</v>
      </c>
      <c r="AG1896" s="31">
        <v>0.99474403924583144</v>
      </c>
      <c r="AH1896" s="31">
        <v>0.99633796354879245</v>
      </c>
      <c r="AI1896" s="21" t="s">
        <v>58</v>
      </c>
      <c r="AJ1896" s="32">
        <v>1.4752538196558637E-3</v>
      </c>
    </row>
    <row r="1897" spans="1:36" x14ac:dyDescent="0.25">
      <c r="A1897" s="21" t="s">
        <v>1997</v>
      </c>
      <c r="B1897" s="21">
        <v>0.99819999999999998</v>
      </c>
      <c r="C1897" s="36">
        <f>1-Table2[[#This Row],[  Payment adjustment factor ]]</f>
        <v>1.8000000000000238E-3</v>
      </c>
      <c r="D1897" s="31">
        <v>0.80987550116058238</v>
      </c>
      <c r="E1897" s="21">
        <v>5</v>
      </c>
      <c r="F1897" s="31">
        <v>0.96305105890140408</v>
      </c>
      <c r="G1897" s="21">
        <v>7</v>
      </c>
      <c r="H1897" s="31">
        <v>1.0025211593608512</v>
      </c>
      <c r="I1897" s="31">
        <v>1.0039137645557574</v>
      </c>
      <c r="J1897" s="21" t="s">
        <v>58</v>
      </c>
      <c r="K1897" s="31">
        <v>3.3439313283480212E-3</v>
      </c>
      <c r="L1897" s="21">
        <v>26</v>
      </c>
      <c r="M1897" s="31">
        <v>1.0387990017986017</v>
      </c>
      <c r="N1897" s="31">
        <v>1.0034934502081108</v>
      </c>
      <c r="O1897" s="21" t="s">
        <v>44</v>
      </c>
      <c r="P1897" s="31">
        <v>1.0441328339745957E-2</v>
      </c>
      <c r="Q1897" s="21">
        <v>65</v>
      </c>
      <c r="R1897" s="31">
        <v>1.085616458547819</v>
      </c>
      <c r="S1897" s="31">
        <v>1.0156031600015401</v>
      </c>
      <c r="T1897" s="21" t="s">
        <v>44</v>
      </c>
      <c r="U1897" s="31">
        <v>1.9118508690006832E-2</v>
      </c>
      <c r="V1897" s="21">
        <v>49</v>
      </c>
      <c r="W1897" s="31">
        <v>1.014442222079359</v>
      </c>
      <c r="X1897" s="31">
        <v>1.0088431660083446</v>
      </c>
      <c r="Y1897" s="21" t="s">
        <v>44</v>
      </c>
      <c r="Z1897" s="31">
        <v>2.2802291897152206E-2</v>
      </c>
      <c r="AA1897" s="12" t="s">
        <v>3140</v>
      </c>
      <c r="AB1897" s="12" t="s">
        <v>3140</v>
      </c>
      <c r="AC1897" s="31">
        <v>1.0058738187651037</v>
      </c>
      <c r="AD1897" s="21" t="s">
        <v>58</v>
      </c>
      <c r="AE1897" s="12" t="s">
        <v>3140</v>
      </c>
      <c r="AF1897" s="21">
        <v>5</v>
      </c>
      <c r="AG1897" s="31">
        <v>0.98302799631972482</v>
      </c>
      <c r="AH1897" s="31">
        <v>0.99633796354879245</v>
      </c>
      <c r="AI1897" s="21" t="s">
        <v>58</v>
      </c>
      <c r="AJ1897" s="32">
        <v>2.0742378607605453E-3</v>
      </c>
    </row>
    <row r="1898" spans="1:36" x14ac:dyDescent="0.25">
      <c r="A1898" s="21" t="s">
        <v>1998</v>
      </c>
      <c r="B1898" s="21">
        <v>0.99880000000000002</v>
      </c>
      <c r="C1898" s="36">
        <f>1-Table2[[#This Row],[  Payment adjustment factor ]]</f>
        <v>1.1999999999999789E-3</v>
      </c>
      <c r="D1898" s="31">
        <v>0.22063825168246617</v>
      </c>
      <c r="E1898" s="21">
        <v>3</v>
      </c>
      <c r="F1898" s="31">
        <v>0.96305105890140408</v>
      </c>
      <c r="G1898" s="21">
        <v>96</v>
      </c>
      <c r="H1898" s="31">
        <v>0.92766140020891841</v>
      </c>
      <c r="I1898" s="31">
        <v>0.99676112581910359</v>
      </c>
      <c r="J1898" s="21" t="s">
        <v>58</v>
      </c>
      <c r="K1898" s="31">
        <v>1.1260433470301669E-2</v>
      </c>
      <c r="L1898" s="21">
        <v>226</v>
      </c>
      <c r="M1898" s="31">
        <v>1.064678371256859</v>
      </c>
      <c r="N1898" s="31">
        <v>0.99317980335967293</v>
      </c>
      <c r="O1898" s="21" t="s">
        <v>44</v>
      </c>
      <c r="P1898" s="31">
        <v>1.6913163422394357E-2</v>
      </c>
      <c r="Q1898" s="21">
        <v>408</v>
      </c>
      <c r="R1898" s="31">
        <v>0.93855500436199524</v>
      </c>
      <c r="S1898" s="31">
        <v>0.99472354671482743</v>
      </c>
      <c r="T1898" s="21" t="s">
        <v>58</v>
      </c>
      <c r="U1898" s="31">
        <v>3.2468638652020688E-2</v>
      </c>
      <c r="V1898" s="21">
        <v>307</v>
      </c>
      <c r="W1898" s="31">
        <v>0.91609923267809168</v>
      </c>
      <c r="X1898" s="31">
        <v>0.9918516596681215</v>
      </c>
      <c r="Y1898" s="21" t="s">
        <v>58</v>
      </c>
      <c r="Z1898" s="31">
        <v>3.0581701155495841E-2</v>
      </c>
      <c r="AA1898" s="12" t="s">
        <v>3140</v>
      </c>
      <c r="AB1898" s="12" t="s">
        <v>3140</v>
      </c>
      <c r="AC1898" s="31">
        <v>0.9952100778551094</v>
      </c>
      <c r="AD1898" s="21" t="s">
        <v>58</v>
      </c>
      <c r="AE1898" s="12" t="s">
        <v>3140</v>
      </c>
      <c r="AF1898" s="21">
        <v>44</v>
      </c>
      <c r="AG1898" s="31">
        <v>0.93441504927279551</v>
      </c>
      <c r="AH1898" s="31">
        <v>0.99702926691394167</v>
      </c>
      <c r="AI1898" s="21" t="s">
        <v>58</v>
      </c>
      <c r="AJ1898" s="32">
        <v>5.3471370973747134E-3</v>
      </c>
    </row>
    <row r="1899" spans="1:36" x14ac:dyDescent="0.25">
      <c r="A1899" s="21" t="s">
        <v>1999</v>
      </c>
      <c r="B1899" s="31">
        <v>1</v>
      </c>
      <c r="C1899" s="36">
        <f>1-Table2[[#This Row],[  Payment adjustment factor ]]</f>
        <v>0</v>
      </c>
      <c r="D1899" s="31">
        <v>0.37037037037037035</v>
      </c>
      <c r="E1899" s="21">
        <v>5</v>
      </c>
      <c r="F1899" s="31">
        <v>0.96305105890140408</v>
      </c>
      <c r="G1899" s="12" t="s">
        <v>3140</v>
      </c>
      <c r="H1899" s="32" t="s">
        <v>3140</v>
      </c>
      <c r="I1899" s="31">
        <v>1.0039137645557574</v>
      </c>
      <c r="J1899" s="21" t="s">
        <v>58</v>
      </c>
      <c r="K1899" s="32" t="s">
        <v>3140</v>
      </c>
      <c r="L1899" s="21">
        <v>1</v>
      </c>
      <c r="M1899" s="31">
        <v>0.99525463565895655</v>
      </c>
      <c r="N1899" s="31">
        <v>1.0034934502081108</v>
      </c>
      <c r="O1899" s="21" t="s">
        <v>58</v>
      </c>
      <c r="P1899" s="31">
        <v>2.0099280601139888E-2</v>
      </c>
      <c r="Q1899" s="12" t="s">
        <v>3140</v>
      </c>
      <c r="R1899" s="32" t="s">
        <v>3140</v>
      </c>
      <c r="S1899" s="31">
        <v>1.0156031600015401</v>
      </c>
      <c r="T1899" s="21" t="s">
        <v>58</v>
      </c>
      <c r="U1899" s="32" t="s">
        <v>3140</v>
      </c>
      <c r="V1899" s="32" t="s">
        <v>3140</v>
      </c>
      <c r="W1899" s="32" t="s">
        <v>3140</v>
      </c>
      <c r="X1899" s="31">
        <v>1.0088431660083446</v>
      </c>
      <c r="Y1899" s="21" t="s">
        <v>58</v>
      </c>
      <c r="Z1899" s="32" t="s">
        <v>3140</v>
      </c>
      <c r="AA1899" s="12" t="s">
        <v>3140</v>
      </c>
      <c r="AB1899" s="12" t="s">
        <v>3140</v>
      </c>
      <c r="AC1899" s="31">
        <v>1.0058738187651037</v>
      </c>
      <c r="AD1899" s="21" t="s">
        <v>58</v>
      </c>
      <c r="AE1899" s="12" t="s">
        <v>3140</v>
      </c>
      <c r="AF1899" s="12" t="s">
        <v>3140</v>
      </c>
      <c r="AG1899" s="12" t="s">
        <v>3140</v>
      </c>
      <c r="AH1899" s="31">
        <v>0.99633796354879245</v>
      </c>
      <c r="AI1899" s="21" t="s">
        <v>58</v>
      </c>
      <c r="AJ1899" s="12" t="s">
        <v>3140</v>
      </c>
    </row>
    <row r="1900" spans="1:36" x14ac:dyDescent="0.25">
      <c r="A1900" s="21" t="s">
        <v>2000</v>
      </c>
      <c r="B1900" s="31">
        <v>1</v>
      </c>
      <c r="C1900" s="36">
        <f>1-Table2[[#This Row],[  Payment adjustment factor ]]</f>
        <v>0</v>
      </c>
      <c r="D1900" s="31">
        <v>0.18403914528109269</v>
      </c>
      <c r="E1900" s="21">
        <v>2</v>
      </c>
      <c r="F1900" s="31">
        <v>0.96305105890140408</v>
      </c>
      <c r="G1900" s="21">
        <v>268</v>
      </c>
      <c r="H1900" s="31">
        <v>0.96308087327695246</v>
      </c>
      <c r="I1900" s="31">
        <v>0.99543995630441762</v>
      </c>
      <c r="J1900" s="21" t="s">
        <v>58</v>
      </c>
      <c r="K1900" s="31">
        <v>2.8483602252511255E-2</v>
      </c>
      <c r="L1900" s="21">
        <v>226</v>
      </c>
      <c r="M1900" s="31">
        <v>0.95713684595448523</v>
      </c>
      <c r="N1900" s="31">
        <v>0.99446279037947338</v>
      </c>
      <c r="O1900" s="21" t="s">
        <v>58</v>
      </c>
      <c r="P1900" s="31">
        <v>9.1267495771909981E-3</v>
      </c>
      <c r="Q1900" s="21">
        <v>607</v>
      </c>
      <c r="R1900" s="31">
        <v>0.90753735624287835</v>
      </c>
      <c r="S1900" s="31">
        <v>0.98990484924672528</v>
      </c>
      <c r="T1900" s="21" t="s">
        <v>58</v>
      </c>
      <c r="U1900" s="31">
        <v>3.1165520306319801E-2</v>
      </c>
      <c r="V1900" s="21">
        <v>643</v>
      </c>
      <c r="W1900" s="31">
        <v>0.90975044798124172</v>
      </c>
      <c r="X1900" s="31">
        <v>0.989996280811276</v>
      </c>
      <c r="Y1900" s="21" t="s">
        <v>58</v>
      </c>
      <c r="Z1900" s="31">
        <v>3.550207317893346E-2</v>
      </c>
      <c r="AA1900" s="21">
        <v>99</v>
      </c>
      <c r="AB1900" s="31">
        <v>0.95976749892783186</v>
      </c>
      <c r="AC1900" s="31">
        <v>0.99570692941132555</v>
      </c>
      <c r="AD1900" s="21" t="s">
        <v>58</v>
      </c>
      <c r="AE1900" s="40">
        <v>2.0517049926407623E-2</v>
      </c>
      <c r="AF1900" s="21">
        <v>119</v>
      </c>
      <c r="AG1900" s="31">
        <v>0.98657462657940831</v>
      </c>
      <c r="AH1900" s="31">
        <v>0.99079810028693438</v>
      </c>
      <c r="AI1900" s="21" t="s">
        <v>58</v>
      </c>
      <c r="AJ1900" s="32">
        <v>8.4935464329327932E-3</v>
      </c>
    </row>
    <row r="1901" spans="1:36" x14ac:dyDescent="0.25">
      <c r="A1901" s="21" t="s">
        <v>2001</v>
      </c>
      <c r="B1901" s="31">
        <v>1</v>
      </c>
      <c r="C1901" s="36">
        <f>1-Table2[[#This Row],[  Payment adjustment factor ]]</f>
        <v>0</v>
      </c>
      <c r="D1901" s="31">
        <v>0.21471752358072582</v>
      </c>
      <c r="E1901" s="21">
        <v>3</v>
      </c>
      <c r="F1901" s="31">
        <v>0.96305105890140408</v>
      </c>
      <c r="G1901" s="21">
        <v>816</v>
      </c>
      <c r="H1901" s="31">
        <v>0.79177077763011783</v>
      </c>
      <c r="I1901" s="31">
        <v>0.99676112581910359</v>
      </c>
      <c r="J1901" s="21" t="s">
        <v>58</v>
      </c>
      <c r="K1901" s="31">
        <v>3.6274235277821344E-2</v>
      </c>
      <c r="L1901" s="21">
        <v>248</v>
      </c>
      <c r="M1901" s="31">
        <v>0.88233634006857109</v>
      </c>
      <c r="N1901" s="31">
        <v>0.99317980335967293</v>
      </c>
      <c r="O1901" s="21" t="s">
        <v>58</v>
      </c>
      <c r="P1901" s="31">
        <v>5.2028992946868352E-3</v>
      </c>
      <c r="Q1901" s="21">
        <v>1192</v>
      </c>
      <c r="R1901" s="31">
        <v>0.88257782629072956</v>
      </c>
      <c r="S1901" s="31">
        <v>0.99472354671482743</v>
      </c>
      <c r="T1901" s="21" t="s">
        <v>58</v>
      </c>
      <c r="U1901" s="31">
        <v>3.1039481857765221E-2</v>
      </c>
      <c r="V1901" s="21">
        <v>773</v>
      </c>
      <c r="W1901" s="31">
        <v>0.89651488561335535</v>
      </c>
      <c r="X1901" s="31">
        <v>0.9918516596681215</v>
      </c>
      <c r="Y1901" s="21" t="s">
        <v>58</v>
      </c>
      <c r="Z1901" s="31">
        <v>2.1604201407560093E-2</v>
      </c>
      <c r="AA1901" s="21">
        <v>359</v>
      </c>
      <c r="AB1901" s="31">
        <v>0.91874513214662656</v>
      </c>
      <c r="AC1901" s="31">
        <v>0.9952100778551094</v>
      </c>
      <c r="AD1901" s="21" t="s">
        <v>58</v>
      </c>
      <c r="AE1901" s="40">
        <v>3.3158313446826779E-2</v>
      </c>
      <c r="AF1901" s="21">
        <v>514</v>
      </c>
      <c r="AG1901" s="31">
        <v>0.79258902996705705</v>
      </c>
      <c r="AH1901" s="31">
        <v>0.99702926691394167</v>
      </c>
      <c r="AI1901" s="21" t="s">
        <v>58</v>
      </c>
      <c r="AJ1901" s="32">
        <v>1.6459716770311269E-2</v>
      </c>
    </row>
    <row r="1902" spans="1:36" x14ac:dyDescent="0.25">
      <c r="A1902" s="21" t="s">
        <v>2002</v>
      </c>
      <c r="B1902" s="31">
        <v>1</v>
      </c>
      <c r="C1902" s="36">
        <f>1-Table2[[#This Row],[  Payment adjustment factor ]]</f>
        <v>0</v>
      </c>
      <c r="D1902" s="31">
        <v>0.22292149718449819</v>
      </c>
      <c r="E1902" s="21">
        <v>3</v>
      </c>
      <c r="F1902" s="31">
        <v>0.96305105890140408</v>
      </c>
      <c r="G1902" s="21">
        <v>14</v>
      </c>
      <c r="H1902" s="31">
        <v>0.97517535086962237</v>
      </c>
      <c r="I1902" s="31">
        <v>0.99676112581910359</v>
      </c>
      <c r="J1902" s="21" t="s">
        <v>58</v>
      </c>
      <c r="K1902" s="31">
        <v>4.5558534731778306E-3</v>
      </c>
      <c r="L1902" s="21">
        <v>57</v>
      </c>
      <c r="M1902" s="31">
        <v>0.97119601682412215</v>
      </c>
      <c r="N1902" s="31">
        <v>0.99317980335967293</v>
      </c>
      <c r="O1902" s="21" t="s">
        <v>58</v>
      </c>
      <c r="P1902" s="31">
        <v>1.4864993745423376E-2</v>
      </c>
      <c r="Q1902" s="21">
        <v>171</v>
      </c>
      <c r="R1902" s="31">
        <v>0.95220674806487504</v>
      </c>
      <c r="S1902" s="31">
        <v>0.99472354671482743</v>
      </c>
      <c r="T1902" s="21" t="s">
        <v>58</v>
      </c>
      <c r="U1902" s="31">
        <v>4.6776012261140872E-2</v>
      </c>
      <c r="V1902" s="21">
        <v>188</v>
      </c>
      <c r="W1902" s="31">
        <v>0.86164176881005639</v>
      </c>
      <c r="X1902" s="31">
        <v>0.9918516596681215</v>
      </c>
      <c r="Y1902" s="21" t="s">
        <v>58</v>
      </c>
      <c r="Z1902" s="31">
        <v>6.2634117774474543E-2</v>
      </c>
      <c r="AA1902" s="12" t="s">
        <v>3140</v>
      </c>
      <c r="AB1902" s="12" t="s">
        <v>3140</v>
      </c>
      <c r="AC1902" s="31">
        <v>0.9952100778551094</v>
      </c>
      <c r="AD1902" s="21" t="s">
        <v>58</v>
      </c>
      <c r="AE1902" s="12" t="s">
        <v>3140</v>
      </c>
      <c r="AF1902" s="21">
        <v>31</v>
      </c>
      <c r="AG1902" s="31">
        <v>0.98634825672989257</v>
      </c>
      <c r="AH1902" s="31">
        <v>0.99702926691394167</v>
      </c>
      <c r="AI1902" s="21" t="s">
        <v>58</v>
      </c>
      <c r="AJ1902" s="32">
        <v>1.4572828696648761E-2</v>
      </c>
    </row>
    <row r="1903" spans="1:36" x14ac:dyDescent="0.25">
      <c r="A1903" s="21" t="s">
        <v>2003</v>
      </c>
      <c r="B1903" s="21">
        <v>0.99929999999999997</v>
      </c>
      <c r="C1903" s="36">
        <f>1-Table2[[#This Row],[  Payment adjustment factor ]]</f>
        <v>7.0000000000003393E-4</v>
      </c>
      <c r="D1903" s="31">
        <v>0.24271399567751653</v>
      </c>
      <c r="E1903" s="21">
        <v>4</v>
      </c>
      <c r="F1903" s="31">
        <v>0.96305105890140408</v>
      </c>
      <c r="G1903" s="21">
        <v>121</v>
      </c>
      <c r="H1903" s="31">
        <v>0.96548624026009089</v>
      </c>
      <c r="I1903" s="31">
        <v>0.99640551805727029</v>
      </c>
      <c r="J1903" s="21" t="s">
        <v>58</v>
      </c>
      <c r="K1903" s="31">
        <v>2.6741203851176221E-2</v>
      </c>
      <c r="L1903" s="21">
        <v>111</v>
      </c>
      <c r="M1903" s="31">
        <v>1.0081894361877997</v>
      </c>
      <c r="N1903" s="31">
        <v>0.99894818277070196</v>
      </c>
      <c r="O1903" s="21" t="s">
        <v>44</v>
      </c>
      <c r="P1903" s="31">
        <v>1.2324296087118953E-2</v>
      </c>
      <c r="Q1903" s="21">
        <v>322</v>
      </c>
      <c r="R1903" s="31">
        <v>0.99648690420703634</v>
      </c>
      <c r="S1903" s="31">
        <v>1.0047319092771723</v>
      </c>
      <c r="T1903" s="21" t="s">
        <v>58</v>
      </c>
      <c r="U1903" s="31">
        <v>4.1575492118272828E-2</v>
      </c>
      <c r="V1903" s="21">
        <v>176</v>
      </c>
      <c r="W1903" s="31">
        <v>0.94759071263193717</v>
      </c>
      <c r="X1903" s="31">
        <v>1.0004417594919579</v>
      </c>
      <c r="Y1903" s="21" t="s">
        <v>58</v>
      </c>
      <c r="Z1903" s="31">
        <v>2.3232006417097797E-2</v>
      </c>
      <c r="AA1903" s="21">
        <v>18</v>
      </c>
      <c r="AB1903" s="31">
        <v>0.94152964137676021</v>
      </c>
      <c r="AC1903" s="31">
        <v>1.0020055371561525</v>
      </c>
      <c r="AD1903" s="21" t="s">
        <v>58</v>
      </c>
      <c r="AE1903" s="40">
        <v>9.6373708678094069E-3</v>
      </c>
      <c r="AF1903" s="21">
        <v>46</v>
      </c>
      <c r="AG1903" s="31">
        <v>1.0592589965231021</v>
      </c>
      <c r="AH1903" s="31">
        <v>0.99158634970302129</v>
      </c>
      <c r="AI1903" s="21" t="s">
        <v>44</v>
      </c>
      <c r="AJ1903" s="32">
        <v>8.8073674965154156E-3</v>
      </c>
    </row>
    <row r="1904" spans="1:36" x14ac:dyDescent="0.25">
      <c r="A1904" s="21" t="s">
        <v>2004</v>
      </c>
      <c r="B1904" s="21">
        <v>0.99809999999999999</v>
      </c>
      <c r="C1904" s="36">
        <f>1-Table2[[#This Row],[  Payment adjustment factor ]]</f>
        <v>1.9000000000000128E-3</v>
      </c>
      <c r="D1904" s="31">
        <v>0.35082110158407209</v>
      </c>
      <c r="E1904" s="21">
        <v>5</v>
      </c>
      <c r="F1904" s="31">
        <v>0.96305105890140408</v>
      </c>
      <c r="G1904" s="21">
        <v>24</v>
      </c>
      <c r="H1904" s="31">
        <v>0.96414852799248907</v>
      </c>
      <c r="I1904" s="31">
        <v>1.0039137645557574</v>
      </c>
      <c r="J1904" s="21" t="s">
        <v>58</v>
      </c>
      <c r="K1904" s="31">
        <v>6.745146352625451E-3</v>
      </c>
      <c r="L1904" s="21">
        <v>60</v>
      </c>
      <c r="M1904" s="31">
        <v>0.96774952720321161</v>
      </c>
      <c r="N1904" s="31">
        <v>1.0034934502081108</v>
      </c>
      <c r="O1904" s="21" t="s">
        <v>58</v>
      </c>
      <c r="P1904" s="31">
        <v>1.3117933121412092E-2</v>
      </c>
      <c r="Q1904" s="21">
        <v>212</v>
      </c>
      <c r="R1904" s="31">
        <v>0.94799354113605494</v>
      </c>
      <c r="S1904" s="31">
        <v>1.0156031600015401</v>
      </c>
      <c r="T1904" s="21" t="s">
        <v>58</v>
      </c>
      <c r="U1904" s="31">
        <v>4.5399260530544314E-2</v>
      </c>
      <c r="V1904" s="21">
        <v>152</v>
      </c>
      <c r="W1904" s="31">
        <v>1.0629551928816721</v>
      </c>
      <c r="X1904" s="31">
        <v>1.0088431660083446</v>
      </c>
      <c r="Y1904" s="21" t="s">
        <v>44</v>
      </c>
      <c r="Z1904" s="31">
        <v>3.6711050972247618E-2</v>
      </c>
      <c r="AA1904" s="12" t="s">
        <v>3140</v>
      </c>
      <c r="AB1904" s="12" t="s">
        <v>3140</v>
      </c>
      <c r="AC1904" s="31">
        <v>1.0058738187651037</v>
      </c>
      <c r="AD1904" s="21" t="s">
        <v>58</v>
      </c>
      <c r="AE1904" s="12" t="s">
        <v>3140</v>
      </c>
      <c r="AF1904" s="21">
        <v>104</v>
      </c>
      <c r="AG1904" s="31">
        <v>0.88966887914354809</v>
      </c>
      <c r="AH1904" s="31">
        <v>0.99633796354879245</v>
      </c>
      <c r="AI1904" s="21" t="s">
        <v>58</v>
      </c>
      <c r="AJ1904" s="32">
        <v>3.5103318701435578E-2</v>
      </c>
    </row>
    <row r="1905" spans="1:36" x14ac:dyDescent="0.25">
      <c r="A1905" s="21" t="s">
        <v>2005</v>
      </c>
      <c r="B1905" s="21">
        <v>0.99970000000000003</v>
      </c>
      <c r="C1905" s="36">
        <f>1-Table2[[#This Row],[  Payment adjustment factor ]]</f>
        <v>2.9999999999996696E-4</v>
      </c>
      <c r="D1905" s="31">
        <v>0.27406904741708371</v>
      </c>
      <c r="E1905" s="21">
        <v>4</v>
      </c>
      <c r="F1905" s="31">
        <v>0.96305105890140408</v>
      </c>
      <c r="G1905" s="21">
        <v>93</v>
      </c>
      <c r="H1905" s="31">
        <v>0.89487971468249417</v>
      </c>
      <c r="I1905" s="31">
        <v>0.99640551805727029</v>
      </c>
      <c r="J1905" s="21" t="s">
        <v>58</v>
      </c>
      <c r="K1905" s="31">
        <v>1.3186394267063995E-2</v>
      </c>
      <c r="L1905" s="21">
        <v>141</v>
      </c>
      <c r="M1905" s="31">
        <v>1.0217723460204684</v>
      </c>
      <c r="N1905" s="31">
        <v>0.99894818277070196</v>
      </c>
      <c r="O1905" s="21" t="s">
        <v>44</v>
      </c>
      <c r="P1905" s="31">
        <v>1.4149729087503544E-2</v>
      </c>
      <c r="Q1905" s="21">
        <v>362</v>
      </c>
      <c r="R1905" s="31">
        <v>0.93083941155156635</v>
      </c>
      <c r="S1905" s="31">
        <v>1.0047319092771723</v>
      </c>
      <c r="T1905" s="21" t="s">
        <v>58</v>
      </c>
      <c r="U1905" s="31">
        <v>4.1645432598264233E-2</v>
      </c>
      <c r="V1905" s="21">
        <v>328</v>
      </c>
      <c r="W1905" s="31">
        <v>0.97321980216102466</v>
      </c>
      <c r="X1905" s="31">
        <v>1.0004417594919579</v>
      </c>
      <c r="Y1905" s="21" t="s">
        <v>58</v>
      </c>
      <c r="Z1905" s="31">
        <v>3.9232162345057948E-2</v>
      </c>
      <c r="AA1905" s="12" t="s">
        <v>3140</v>
      </c>
      <c r="AB1905" s="12" t="s">
        <v>3140</v>
      </c>
      <c r="AC1905" s="31">
        <v>1.0020055371561525</v>
      </c>
      <c r="AD1905" s="21" t="s">
        <v>58</v>
      </c>
      <c r="AE1905" s="12" t="s">
        <v>3140</v>
      </c>
      <c r="AF1905" s="21">
        <v>53</v>
      </c>
      <c r="AG1905" s="31">
        <v>0.98114725878581699</v>
      </c>
      <c r="AH1905" s="31">
        <v>0.99158634970302129</v>
      </c>
      <c r="AI1905" s="21" t="s">
        <v>58</v>
      </c>
      <c r="AJ1905" s="32">
        <v>8.4155893254081095E-3</v>
      </c>
    </row>
    <row r="1906" spans="1:36" x14ac:dyDescent="0.25">
      <c r="A1906" s="21" t="s">
        <v>2006</v>
      </c>
      <c r="B1906" s="21">
        <v>0.9909</v>
      </c>
      <c r="C1906" s="36">
        <f>1-Table2[[#This Row],[  Payment adjustment factor ]]</f>
        <v>9.099999999999997E-3</v>
      </c>
      <c r="D1906" s="31">
        <v>0.29531459170013385</v>
      </c>
      <c r="E1906" s="21">
        <v>4</v>
      </c>
      <c r="F1906" s="31">
        <v>0.96305105890140408</v>
      </c>
      <c r="G1906" s="21">
        <v>20</v>
      </c>
      <c r="H1906" s="31">
        <v>0.95917131689082258</v>
      </c>
      <c r="I1906" s="31">
        <v>0.99640551805727029</v>
      </c>
      <c r="J1906" s="21" t="s">
        <v>58</v>
      </c>
      <c r="K1906" s="31">
        <v>6.7168101997859197E-3</v>
      </c>
      <c r="L1906" s="21">
        <v>51</v>
      </c>
      <c r="M1906" s="31">
        <v>0.9965548301917484</v>
      </c>
      <c r="N1906" s="31">
        <v>0.99894818277070196</v>
      </c>
      <c r="O1906" s="21" t="s">
        <v>58</v>
      </c>
      <c r="P1906" s="31">
        <v>1.5530299184905536E-2</v>
      </c>
      <c r="Q1906" s="21">
        <v>97</v>
      </c>
      <c r="R1906" s="31">
        <v>0.99774509985875781</v>
      </c>
      <c r="S1906" s="31">
        <v>1.0047319092771723</v>
      </c>
      <c r="T1906" s="21" t="s">
        <v>58</v>
      </c>
      <c r="U1906" s="31">
        <v>3.4350144218162751E-2</v>
      </c>
      <c r="V1906" s="21">
        <v>113</v>
      </c>
      <c r="W1906" s="31">
        <v>0.92631555313946634</v>
      </c>
      <c r="X1906" s="31">
        <v>1.0004417594919579</v>
      </c>
      <c r="Y1906" s="21" t="s">
        <v>58</v>
      </c>
      <c r="Z1906" s="31">
        <v>4.5849713507382255E-2</v>
      </c>
      <c r="AA1906" s="12" t="s">
        <v>3140</v>
      </c>
      <c r="AB1906" s="12" t="s">
        <v>3140</v>
      </c>
      <c r="AC1906" s="31">
        <v>1.0020055371561525</v>
      </c>
      <c r="AD1906" s="21" t="s">
        <v>58</v>
      </c>
      <c r="AE1906" s="12" t="s">
        <v>3140</v>
      </c>
      <c r="AF1906" s="21">
        <v>107</v>
      </c>
      <c r="AG1906" s="31">
        <v>1.1560031949306375</v>
      </c>
      <c r="AH1906" s="31">
        <v>0.99158634970302129</v>
      </c>
      <c r="AI1906" s="21" t="s">
        <v>44</v>
      </c>
      <c r="AJ1906" s="32">
        <v>5.7282181548246172E-2</v>
      </c>
    </row>
    <row r="1907" spans="1:36" x14ac:dyDescent="0.25">
      <c r="A1907" s="21" t="s">
        <v>2007</v>
      </c>
      <c r="B1907" s="21">
        <v>0.99550000000000005</v>
      </c>
      <c r="C1907" s="36">
        <f>1-Table2[[#This Row],[  Payment adjustment factor ]]</f>
        <v>4.4999999999999485E-3</v>
      </c>
      <c r="D1907" s="31">
        <v>0.16841904033645574</v>
      </c>
      <c r="E1907" s="21">
        <v>2</v>
      </c>
      <c r="F1907" s="31">
        <v>0.96305105890140408</v>
      </c>
      <c r="G1907" s="21">
        <v>340</v>
      </c>
      <c r="H1907" s="31">
        <v>0.96890896378595304</v>
      </c>
      <c r="I1907" s="31">
        <v>0.99543995630441762</v>
      </c>
      <c r="J1907" s="21" t="s">
        <v>58</v>
      </c>
      <c r="K1907" s="31">
        <v>2.2749804018179672E-2</v>
      </c>
      <c r="L1907" s="21">
        <v>271</v>
      </c>
      <c r="M1907" s="31">
        <v>1.0421280564620161</v>
      </c>
      <c r="N1907" s="31">
        <v>0.99446279037947338</v>
      </c>
      <c r="O1907" s="21" t="s">
        <v>44</v>
      </c>
      <c r="P1907" s="31">
        <v>8.2596285507925693E-3</v>
      </c>
      <c r="Q1907" s="21">
        <v>737</v>
      </c>
      <c r="R1907" s="31">
        <v>1.0853431044244031</v>
      </c>
      <c r="S1907" s="31">
        <v>0.98990484924672528</v>
      </c>
      <c r="T1907" s="21" t="s">
        <v>44</v>
      </c>
      <c r="U1907" s="31">
        <v>2.6566983863013885E-2</v>
      </c>
      <c r="V1907" s="21">
        <v>946</v>
      </c>
      <c r="W1907" s="31">
        <v>0.98923849158551347</v>
      </c>
      <c r="X1907" s="31">
        <v>0.989996280811276</v>
      </c>
      <c r="Y1907" s="21" t="s">
        <v>58</v>
      </c>
      <c r="Z1907" s="31">
        <v>3.8778087481598299E-2</v>
      </c>
      <c r="AA1907" s="21">
        <v>128</v>
      </c>
      <c r="AB1907" s="31">
        <v>1.0965585686474844</v>
      </c>
      <c r="AC1907" s="31">
        <v>0.99570692941132555</v>
      </c>
      <c r="AD1907" s="21" t="s">
        <v>44</v>
      </c>
      <c r="AE1907" s="40">
        <v>1.7014621981744735E-2</v>
      </c>
      <c r="AF1907" s="21">
        <v>841</v>
      </c>
      <c r="AG1907" s="31">
        <v>0.82771640404169744</v>
      </c>
      <c r="AH1907" s="31">
        <v>0.99079810028693438</v>
      </c>
      <c r="AI1907" s="21" t="s">
        <v>58</v>
      </c>
      <c r="AJ1907" s="32">
        <v>3.9389488127587094E-2</v>
      </c>
    </row>
    <row r="1908" spans="1:36" x14ac:dyDescent="0.25">
      <c r="A1908" s="21" t="s">
        <v>2008</v>
      </c>
      <c r="B1908" s="21">
        <v>0.99399999999999999</v>
      </c>
      <c r="C1908" s="36">
        <f>1-Table2[[#This Row],[  Payment adjustment factor ]]</f>
        <v>6.0000000000000053E-3</v>
      </c>
      <c r="D1908" s="31">
        <v>0.23720601594831936</v>
      </c>
      <c r="E1908" s="21">
        <v>3</v>
      </c>
      <c r="F1908" s="31">
        <v>0.96305105890140408</v>
      </c>
      <c r="G1908" s="21">
        <v>69</v>
      </c>
      <c r="H1908" s="31">
        <v>0.96705008234398859</v>
      </c>
      <c r="I1908" s="31">
        <v>0.99676112581910359</v>
      </c>
      <c r="J1908" s="21" t="s">
        <v>58</v>
      </c>
      <c r="K1908" s="31">
        <v>1.6061711030508751E-2</v>
      </c>
      <c r="L1908" s="21">
        <v>103</v>
      </c>
      <c r="M1908" s="31">
        <v>1.0516288125032349</v>
      </c>
      <c r="N1908" s="31">
        <v>0.99317980335967293</v>
      </c>
      <c r="O1908" s="21" t="s">
        <v>44</v>
      </c>
      <c r="P1908" s="31">
        <v>1.4405945122760817E-2</v>
      </c>
      <c r="Q1908" s="21">
        <v>190</v>
      </c>
      <c r="R1908" s="31">
        <v>1.0320635060670165</v>
      </c>
      <c r="S1908" s="31">
        <v>0.99472354671482743</v>
      </c>
      <c r="T1908" s="21" t="s">
        <v>44</v>
      </c>
      <c r="U1908" s="31">
        <v>2.9009469836848746E-2</v>
      </c>
      <c r="V1908" s="21">
        <v>225</v>
      </c>
      <c r="W1908" s="31">
        <v>1.0496080240171053</v>
      </c>
      <c r="X1908" s="31">
        <v>0.9918516596681215</v>
      </c>
      <c r="Y1908" s="21" t="s">
        <v>44</v>
      </c>
      <c r="Z1908" s="31">
        <v>4.2468970327078068E-2</v>
      </c>
      <c r="AA1908" s="12" t="s">
        <v>3140</v>
      </c>
      <c r="AB1908" s="12" t="s">
        <v>3140</v>
      </c>
      <c r="AC1908" s="31">
        <v>0.9952100778551094</v>
      </c>
      <c r="AD1908" s="21" t="s">
        <v>58</v>
      </c>
      <c r="AE1908" s="12" t="s">
        <v>3140</v>
      </c>
      <c r="AF1908" s="21">
        <v>126</v>
      </c>
      <c r="AG1908" s="31">
        <v>1.0641041327684333</v>
      </c>
      <c r="AH1908" s="31">
        <v>0.99702926691394167</v>
      </c>
      <c r="AI1908" s="21" t="s">
        <v>44</v>
      </c>
      <c r="AJ1908" s="32">
        <v>2.7855997278561424E-2</v>
      </c>
    </row>
    <row r="1909" spans="1:36" x14ac:dyDescent="0.25">
      <c r="A1909" s="21" t="s">
        <v>2009</v>
      </c>
      <c r="B1909" s="21">
        <v>0.98740000000000006</v>
      </c>
      <c r="C1909" s="36">
        <f>1-Table2[[#This Row],[  Payment adjustment factor ]]</f>
        <v>1.2599999999999945E-2</v>
      </c>
      <c r="D1909" s="31">
        <v>0.22940851299060255</v>
      </c>
      <c r="E1909" s="21">
        <v>3</v>
      </c>
      <c r="F1909" s="31">
        <v>0.96305105890140408</v>
      </c>
      <c r="G1909" s="21">
        <v>15</v>
      </c>
      <c r="H1909" s="31">
        <v>1.028839490541311</v>
      </c>
      <c r="I1909" s="31">
        <v>0.99676112581910359</v>
      </c>
      <c r="J1909" s="21" t="s">
        <v>58</v>
      </c>
      <c r="K1909" s="31">
        <v>5.3789660244531936E-3</v>
      </c>
      <c r="L1909" s="21">
        <v>68</v>
      </c>
      <c r="M1909" s="31">
        <v>0.98546033031055791</v>
      </c>
      <c r="N1909" s="31">
        <v>0.99317980335967293</v>
      </c>
      <c r="O1909" s="21" t="s">
        <v>58</v>
      </c>
      <c r="P1909" s="31">
        <v>2.3482378387152749E-2</v>
      </c>
      <c r="Q1909" s="21">
        <v>79</v>
      </c>
      <c r="R1909" s="31">
        <v>1.0778536475457734</v>
      </c>
      <c r="S1909" s="31">
        <v>0.99472354671482743</v>
      </c>
      <c r="T1909" s="21" t="s">
        <v>44</v>
      </c>
      <c r="U1909" s="31">
        <v>2.5569653008284197E-2</v>
      </c>
      <c r="V1909" s="21">
        <v>156</v>
      </c>
      <c r="W1909" s="31">
        <v>0.95609038114145162</v>
      </c>
      <c r="X1909" s="31">
        <v>0.9918516596681215</v>
      </c>
      <c r="Y1909" s="21" t="s">
        <v>58</v>
      </c>
      <c r="Z1909" s="31">
        <v>6.5780266149773087E-2</v>
      </c>
      <c r="AA1909" s="12" t="s">
        <v>3140</v>
      </c>
      <c r="AB1909" s="12" t="s">
        <v>3140</v>
      </c>
      <c r="AC1909" s="31">
        <v>0.9952100778551094</v>
      </c>
      <c r="AD1909" s="21" t="s">
        <v>58</v>
      </c>
      <c r="AE1909" s="12" t="s">
        <v>3140</v>
      </c>
      <c r="AF1909" s="21">
        <v>142</v>
      </c>
      <c r="AG1909" s="31">
        <v>1.1562939850231735</v>
      </c>
      <c r="AH1909" s="31">
        <v>0.99702926691394167</v>
      </c>
      <c r="AI1909" s="21" t="s">
        <v>44</v>
      </c>
      <c r="AJ1909" s="32">
        <v>6.8992106716706525E-2</v>
      </c>
    </row>
    <row r="1910" spans="1:36" x14ac:dyDescent="0.25">
      <c r="A1910" s="21" t="s">
        <v>2010</v>
      </c>
      <c r="B1910" s="31">
        <v>1</v>
      </c>
      <c r="C1910" s="36">
        <f>1-Table2[[#This Row],[  Payment adjustment factor ]]</f>
        <v>0</v>
      </c>
      <c r="D1910" s="31">
        <v>0.16943162854618632</v>
      </c>
      <c r="E1910" s="21">
        <v>2</v>
      </c>
      <c r="F1910" s="31">
        <v>0.96305105890140408</v>
      </c>
      <c r="G1910" s="21">
        <v>115</v>
      </c>
      <c r="H1910" s="31">
        <v>0.95272353432527357</v>
      </c>
      <c r="I1910" s="31">
        <v>0.99543995630441762</v>
      </c>
      <c r="J1910" s="21" t="s">
        <v>58</v>
      </c>
      <c r="K1910" s="31">
        <v>1.540182040446228E-2</v>
      </c>
      <c r="L1910" s="21">
        <v>93</v>
      </c>
      <c r="M1910" s="31">
        <v>0.87939547713614585</v>
      </c>
      <c r="N1910" s="31">
        <v>0.99446279037947338</v>
      </c>
      <c r="O1910" s="21" t="s">
        <v>58</v>
      </c>
      <c r="P1910" s="31">
        <v>8.9769401025719137E-3</v>
      </c>
      <c r="Q1910" s="21">
        <v>225</v>
      </c>
      <c r="R1910" s="31">
        <v>0.9500714921722031</v>
      </c>
      <c r="S1910" s="31">
        <v>0.98990484924672528</v>
      </c>
      <c r="T1910" s="21" t="s">
        <v>58</v>
      </c>
      <c r="U1910" s="31">
        <v>2.5505320544950603E-2</v>
      </c>
      <c r="V1910" s="21">
        <v>189</v>
      </c>
      <c r="W1910" s="31">
        <v>0.93090946170223909</v>
      </c>
      <c r="X1910" s="31">
        <v>0.989996280811276</v>
      </c>
      <c r="Y1910" s="21" t="s">
        <v>58</v>
      </c>
      <c r="Z1910" s="31">
        <v>2.7060598325873216E-2</v>
      </c>
      <c r="AA1910" s="12" t="s">
        <v>3140</v>
      </c>
      <c r="AB1910" s="12" t="s">
        <v>3140</v>
      </c>
      <c r="AC1910" s="31">
        <v>0.99570692941132555</v>
      </c>
      <c r="AD1910" s="21" t="s">
        <v>58</v>
      </c>
      <c r="AE1910" s="12" t="s">
        <v>3140</v>
      </c>
      <c r="AF1910" s="21">
        <v>500</v>
      </c>
      <c r="AG1910" s="31">
        <v>0.96464008172680882</v>
      </c>
      <c r="AH1910" s="31">
        <v>0.99079810028693438</v>
      </c>
      <c r="AI1910" s="21" t="s">
        <v>58</v>
      </c>
      <c r="AJ1910" s="32">
        <v>8.6553961667786797E-2</v>
      </c>
    </row>
    <row r="1911" spans="1:36" x14ac:dyDescent="0.25">
      <c r="A1911" s="21" t="s">
        <v>2011</v>
      </c>
      <c r="B1911" s="21">
        <v>0.99570000000000003</v>
      </c>
      <c r="C1911" s="36">
        <f>1-Table2[[#This Row],[  Payment adjustment factor ]]</f>
        <v>4.2999999999999705E-3</v>
      </c>
      <c r="D1911" s="31">
        <v>0.31452338129496404</v>
      </c>
      <c r="E1911" s="21">
        <v>4</v>
      </c>
      <c r="F1911" s="31">
        <v>0.96305105890140408</v>
      </c>
      <c r="G1911" s="21">
        <v>15</v>
      </c>
      <c r="H1911" s="31">
        <v>1.027223046582576</v>
      </c>
      <c r="I1911" s="31">
        <v>0.99640551805727029</v>
      </c>
      <c r="J1911" s="21" t="s">
        <v>58</v>
      </c>
      <c r="K1911" s="31">
        <v>5.6946315571161548E-3</v>
      </c>
      <c r="L1911" s="21">
        <v>79</v>
      </c>
      <c r="M1911" s="31">
        <v>1.059894801241934</v>
      </c>
      <c r="N1911" s="31">
        <v>0.99894818277070196</v>
      </c>
      <c r="O1911" s="21" t="s">
        <v>44</v>
      </c>
      <c r="P1911" s="31">
        <v>2.0751956996558924E-2</v>
      </c>
      <c r="Q1911" s="21">
        <v>167</v>
      </c>
      <c r="R1911" s="31">
        <v>1.0374677243288437</v>
      </c>
      <c r="S1911" s="31">
        <v>1.0047319092771723</v>
      </c>
      <c r="T1911" s="21" t="s">
        <v>44</v>
      </c>
      <c r="U1911" s="31">
        <v>5.5306643693877396E-2</v>
      </c>
      <c r="V1911" s="21">
        <v>95</v>
      </c>
      <c r="W1911" s="31">
        <v>1.0421974090039083</v>
      </c>
      <c r="X1911" s="31">
        <v>1.0004417594919579</v>
      </c>
      <c r="Y1911" s="21" t="s">
        <v>44</v>
      </c>
      <c r="Z1911" s="31">
        <v>3.3402212315498045E-2</v>
      </c>
      <c r="AA1911" s="12" t="s">
        <v>3140</v>
      </c>
      <c r="AB1911" s="12" t="s">
        <v>3140</v>
      </c>
      <c r="AC1911" s="31">
        <v>1.0020055371561525</v>
      </c>
      <c r="AD1911" s="21" t="s">
        <v>58</v>
      </c>
      <c r="AE1911" s="12" t="s">
        <v>3140</v>
      </c>
      <c r="AF1911" s="21">
        <v>2</v>
      </c>
      <c r="AG1911" s="31">
        <v>0.99453308138850494</v>
      </c>
      <c r="AH1911" s="31">
        <v>0.99158634970302129</v>
      </c>
      <c r="AI1911" s="21" t="s">
        <v>58</v>
      </c>
      <c r="AJ1911" s="32">
        <v>1.0191702530926135E-3</v>
      </c>
    </row>
    <row r="1912" spans="1:36" x14ac:dyDescent="0.25">
      <c r="A1912" s="21" t="s">
        <v>2012</v>
      </c>
      <c r="B1912" s="21">
        <v>0.99550000000000005</v>
      </c>
      <c r="C1912" s="36">
        <f>1-Table2[[#This Row],[  Payment adjustment factor ]]</f>
        <v>4.4999999999999485E-3</v>
      </c>
      <c r="D1912" s="31">
        <v>0.26459814695108813</v>
      </c>
      <c r="E1912" s="21">
        <v>4</v>
      </c>
      <c r="F1912" s="31">
        <v>0.96305105890140408</v>
      </c>
      <c r="G1912" s="21">
        <v>20</v>
      </c>
      <c r="H1912" s="31">
        <v>1.0027305088230585</v>
      </c>
      <c r="I1912" s="31">
        <v>0.99640551805727029</v>
      </c>
      <c r="J1912" s="21" t="s">
        <v>58</v>
      </c>
      <c r="K1912" s="31">
        <v>2.0170535892978761E-3</v>
      </c>
      <c r="L1912" s="21">
        <v>184</v>
      </c>
      <c r="M1912" s="31">
        <v>0.94570202992192931</v>
      </c>
      <c r="N1912" s="31">
        <v>0.99894818277070196</v>
      </c>
      <c r="O1912" s="21" t="s">
        <v>58</v>
      </c>
      <c r="P1912" s="31">
        <v>1.7242122983776743E-2</v>
      </c>
      <c r="Q1912" s="21">
        <v>379</v>
      </c>
      <c r="R1912" s="31">
        <v>0.9602627571388278</v>
      </c>
      <c r="S1912" s="31">
        <v>1.0047319092771723</v>
      </c>
      <c r="T1912" s="21" t="s">
        <v>58</v>
      </c>
      <c r="U1912" s="31">
        <v>3.9003326973003107E-2</v>
      </c>
      <c r="V1912" s="21">
        <v>349</v>
      </c>
      <c r="W1912" s="31">
        <v>0.92765925878921929</v>
      </c>
      <c r="X1912" s="31">
        <v>1.0004417594919579</v>
      </c>
      <c r="Y1912" s="21" t="s">
        <v>58</v>
      </c>
      <c r="Z1912" s="31">
        <v>4.4493920349566132E-2</v>
      </c>
      <c r="AA1912" s="12" t="s">
        <v>3140</v>
      </c>
      <c r="AB1912" s="12" t="s">
        <v>3140</v>
      </c>
      <c r="AC1912" s="31">
        <v>1.0020055371561525</v>
      </c>
      <c r="AD1912" s="21" t="s">
        <v>58</v>
      </c>
      <c r="AE1912" s="12" t="s">
        <v>3140</v>
      </c>
      <c r="AF1912" s="21">
        <v>84</v>
      </c>
      <c r="AG1912" s="31">
        <v>1.3279250759973447</v>
      </c>
      <c r="AH1912" s="31">
        <v>0.99158634970302129</v>
      </c>
      <c r="AI1912" s="21" t="s">
        <v>44</v>
      </c>
      <c r="AJ1912" s="32">
        <v>1.395726449726176E-2</v>
      </c>
    </row>
    <row r="1913" spans="1:36" x14ac:dyDescent="0.25">
      <c r="A1913" s="21" t="s">
        <v>2013</v>
      </c>
      <c r="B1913" s="31">
        <v>1</v>
      </c>
      <c r="C1913" s="36">
        <f>1-Table2[[#This Row],[  Payment adjustment factor ]]</f>
        <v>0</v>
      </c>
      <c r="D1913" s="31">
        <v>0.1596958174904943</v>
      </c>
      <c r="E1913" s="21">
        <v>2</v>
      </c>
      <c r="F1913" s="31">
        <v>0.96305105890140408</v>
      </c>
      <c r="G1913" s="21">
        <v>7</v>
      </c>
      <c r="H1913" s="31">
        <v>1.0225570264528536</v>
      </c>
      <c r="I1913" s="31">
        <v>0.99543995630441762</v>
      </c>
      <c r="J1913" s="21" t="s">
        <v>58</v>
      </c>
      <c r="K1913" s="31">
        <v>1.9145787069815405E-3</v>
      </c>
      <c r="L1913" s="21">
        <v>29</v>
      </c>
      <c r="M1913" s="31">
        <v>0.97147069472844572</v>
      </c>
      <c r="N1913" s="31">
        <v>0.99446279037947338</v>
      </c>
      <c r="O1913" s="21" t="s">
        <v>58</v>
      </c>
      <c r="P1913" s="31">
        <v>8.4021259901865646E-3</v>
      </c>
      <c r="Q1913" s="21">
        <v>105</v>
      </c>
      <c r="R1913" s="31">
        <v>0.97099600798019148</v>
      </c>
      <c r="S1913" s="31">
        <v>0.98990484924672528</v>
      </c>
      <c r="T1913" s="21" t="s">
        <v>58</v>
      </c>
      <c r="U1913" s="31">
        <v>2.9313229259092896E-2</v>
      </c>
      <c r="V1913" s="21">
        <v>154</v>
      </c>
      <c r="W1913" s="31">
        <v>0.89348329435910667</v>
      </c>
      <c r="X1913" s="31">
        <v>0.989996280811276</v>
      </c>
      <c r="Y1913" s="21" t="s">
        <v>58</v>
      </c>
      <c r="Z1913" s="31">
        <v>5.8607923723249924E-2</v>
      </c>
      <c r="AA1913" s="12" t="s">
        <v>3140</v>
      </c>
      <c r="AB1913" s="12" t="s">
        <v>3140</v>
      </c>
      <c r="AC1913" s="31">
        <v>0.99570692941132555</v>
      </c>
      <c r="AD1913" s="21" t="s">
        <v>58</v>
      </c>
      <c r="AE1913" s="12" t="s">
        <v>3140</v>
      </c>
      <c r="AF1913" s="21">
        <v>92</v>
      </c>
      <c r="AG1913" s="31">
        <v>0.92559880706557252</v>
      </c>
      <c r="AH1913" s="31">
        <v>0.99079810028693438</v>
      </c>
      <c r="AI1913" s="21" t="s">
        <v>58</v>
      </c>
      <c r="AJ1913" s="32">
        <v>4.2155873852841766E-2</v>
      </c>
    </row>
    <row r="1914" spans="1:36" x14ac:dyDescent="0.25">
      <c r="A1914" s="21" t="s">
        <v>2014</v>
      </c>
      <c r="B1914" s="21">
        <v>0.99299999999999999</v>
      </c>
      <c r="C1914" s="36">
        <f>1-Table2[[#This Row],[  Payment adjustment factor ]]</f>
        <v>7.0000000000000062E-3</v>
      </c>
      <c r="D1914" s="31">
        <v>0.29490538573508007</v>
      </c>
      <c r="E1914" s="21">
        <v>4</v>
      </c>
      <c r="F1914" s="31">
        <v>0.96305105890140408</v>
      </c>
      <c r="G1914" s="21">
        <v>4</v>
      </c>
      <c r="H1914" s="31">
        <v>1.0112782383305639</v>
      </c>
      <c r="I1914" s="31">
        <v>0.99640551805727029</v>
      </c>
      <c r="J1914" s="21" t="s">
        <v>58</v>
      </c>
      <c r="K1914" s="31">
        <v>1.6459757134110365E-3</v>
      </c>
      <c r="L1914" s="21">
        <v>47</v>
      </c>
      <c r="M1914" s="31">
        <v>1.0519137977843203</v>
      </c>
      <c r="N1914" s="31">
        <v>0.99894818277070196</v>
      </c>
      <c r="O1914" s="21" t="s">
        <v>44</v>
      </c>
      <c r="P1914" s="31">
        <v>1.9750948486508713E-2</v>
      </c>
      <c r="Q1914" s="21">
        <v>99</v>
      </c>
      <c r="R1914" s="31">
        <v>1.0612960211810394</v>
      </c>
      <c r="S1914" s="31">
        <v>1.0047319092771723</v>
      </c>
      <c r="T1914" s="21" t="s">
        <v>44</v>
      </c>
      <c r="U1914" s="31">
        <v>4.2826531600059614E-2</v>
      </c>
      <c r="V1914" s="21">
        <v>134</v>
      </c>
      <c r="W1914" s="31">
        <v>1.0522428802534411</v>
      </c>
      <c r="X1914" s="31">
        <v>1.0004417594919579</v>
      </c>
      <c r="Y1914" s="21" t="s">
        <v>44</v>
      </c>
      <c r="Z1914" s="31">
        <v>7.3245193721204846E-2</v>
      </c>
      <c r="AA1914" s="12" t="s">
        <v>3140</v>
      </c>
      <c r="AB1914" s="12" t="s">
        <v>3140</v>
      </c>
      <c r="AC1914" s="31">
        <v>1.0020055371561525</v>
      </c>
      <c r="AD1914" s="21" t="s">
        <v>58</v>
      </c>
      <c r="AE1914" s="12" t="s">
        <v>3140</v>
      </c>
      <c r="AF1914" s="21">
        <v>22</v>
      </c>
      <c r="AG1914" s="31">
        <v>1.0011266104530394</v>
      </c>
      <c r="AH1914" s="31">
        <v>0.99158634970302129</v>
      </c>
      <c r="AI1914" s="21" t="s">
        <v>58</v>
      </c>
      <c r="AJ1914" s="32">
        <v>1.5276804940096807E-2</v>
      </c>
    </row>
    <row r="1915" spans="1:36" x14ac:dyDescent="0.25">
      <c r="A1915" s="21" t="s">
        <v>2015</v>
      </c>
      <c r="B1915" s="21">
        <v>0.99950000000000006</v>
      </c>
      <c r="C1915" s="36">
        <f>1-Table2[[#This Row],[  Payment adjustment factor ]]</f>
        <v>4.9999999999994493E-4</v>
      </c>
      <c r="D1915" s="31">
        <v>0.36207865168539327</v>
      </c>
      <c r="E1915" s="21">
        <v>5</v>
      </c>
      <c r="F1915" s="31">
        <v>0.96305105890140408</v>
      </c>
      <c r="G1915" s="21">
        <v>38</v>
      </c>
      <c r="H1915" s="31">
        <v>0.96536843315938092</v>
      </c>
      <c r="I1915" s="31">
        <v>1.0039137645557574</v>
      </c>
      <c r="J1915" s="21" t="s">
        <v>58</v>
      </c>
      <c r="K1915" s="31">
        <v>6.1425028880977258E-3</v>
      </c>
      <c r="L1915" s="21">
        <v>81</v>
      </c>
      <c r="M1915" s="31">
        <v>1.0291565253037611</v>
      </c>
      <c r="N1915" s="31">
        <v>1.0034934502081108</v>
      </c>
      <c r="O1915" s="21" t="s">
        <v>44</v>
      </c>
      <c r="P1915" s="31">
        <v>1.1552319946306762E-2</v>
      </c>
      <c r="Q1915" s="21">
        <v>359</v>
      </c>
      <c r="R1915" s="31">
        <v>1.0187419900088166</v>
      </c>
      <c r="S1915" s="31">
        <v>1.0156031600015401</v>
      </c>
      <c r="T1915" s="21" t="s">
        <v>44</v>
      </c>
      <c r="U1915" s="31">
        <v>6.3852705573166468E-2</v>
      </c>
      <c r="V1915" s="21">
        <v>235</v>
      </c>
      <c r="W1915" s="31">
        <v>1.0074962663861908</v>
      </c>
      <c r="X1915" s="31">
        <v>1.0088431660083446</v>
      </c>
      <c r="Y1915" s="21" t="s">
        <v>58</v>
      </c>
      <c r="Z1915" s="31">
        <v>5.0510642547283983E-2</v>
      </c>
      <c r="AA1915" s="12" t="s">
        <v>3140</v>
      </c>
      <c r="AB1915" s="12" t="s">
        <v>3140</v>
      </c>
      <c r="AC1915" s="31">
        <v>1.0058738187651037</v>
      </c>
      <c r="AD1915" s="21" t="s">
        <v>58</v>
      </c>
      <c r="AE1915" s="12" t="s">
        <v>3140</v>
      </c>
      <c r="AF1915" s="21">
        <v>19</v>
      </c>
      <c r="AG1915" s="31">
        <v>0.94875017816998564</v>
      </c>
      <c r="AH1915" s="31">
        <v>0.99633796354879245</v>
      </c>
      <c r="AI1915" s="21" t="s">
        <v>58</v>
      </c>
      <c r="AJ1915" s="32">
        <v>4.6569792340321586E-3</v>
      </c>
    </row>
    <row r="1916" spans="1:36" x14ac:dyDescent="0.25">
      <c r="A1916" s="21" t="s">
        <v>2016</v>
      </c>
      <c r="B1916" s="21">
        <v>0.98729999999999996</v>
      </c>
      <c r="C1916" s="36">
        <f>1-Table2[[#This Row],[  Payment adjustment factor ]]</f>
        <v>1.2700000000000045E-2</v>
      </c>
      <c r="D1916" s="31">
        <v>0.31287919273207382</v>
      </c>
      <c r="E1916" s="21">
        <v>4</v>
      </c>
      <c r="F1916" s="31">
        <v>0.96305105890140408</v>
      </c>
      <c r="G1916" s="21">
        <v>268</v>
      </c>
      <c r="H1916" s="31">
        <v>1.109245171972091</v>
      </c>
      <c r="I1916" s="31">
        <v>0.99640551805727029</v>
      </c>
      <c r="J1916" s="21" t="s">
        <v>44</v>
      </c>
      <c r="K1916" s="31">
        <v>2.0263850387506877E-2</v>
      </c>
      <c r="L1916" s="21">
        <v>312</v>
      </c>
      <c r="M1916" s="31">
        <v>1.1184441481616476</v>
      </c>
      <c r="N1916" s="31">
        <v>0.99894818277070196</v>
      </c>
      <c r="O1916" s="21" t="s">
        <v>44</v>
      </c>
      <c r="P1916" s="31">
        <v>1.152586176866331E-2</v>
      </c>
      <c r="Q1916" s="21">
        <v>789</v>
      </c>
      <c r="R1916" s="31">
        <v>1.0921270031046133</v>
      </c>
      <c r="S1916" s="31">
        <v>1.0047319092771723</v>
      </c>
      <c r="T1916" s="21" t="s">
        <v>44</v>
      </c>
      <c r="U1916" s="31">
        <v>3.244717817698288E-2</v>
      </c>
      <c r="V1916" s="21">
        <v>621</v>
      </c>
      <c r="W1916" s="31">
        <v>1.1202965000147191</v>
      </c>
      <c r="X1916" s="31">
        <v>1.0004417594919579</v>
      </c>
      <c r="Y1916" s="21" t="s">
        <v>44</v>
      </c>
      <c r="Z1916" s="31">
        <v>3.3109115123764743E-2</v>
      </c>
      <c r="AA1916" s="21">
        <v>79</v>
      </c>
      <c r="AB1916" s="31">
        <v>0.89169106807244747</v>
      </c>
      <c r="AC1916" s="31">
        <v>1.0020055371561525</v>
      </c>
      <c r="AD1916" s="21" t="s">
        <v>58</v>
      </c>
      <c r="AE1916" s="40">
        <v>1.4075908918666915E-2</v>
      </c>
      <c r="AF1916" s="21">
        <v>98</v>
      </c>
      <c r="AG1916" s="31">
        <v>1.4495238508510455</v>
      </c>
      <c r="AH1916" s="31">
        <v>0.99158634970302129</v>
      </c>
      <c r="AI1916" s="21" t="s">
        <v>44</v>
      </c>
      <c r="AJ1916" s="32">
        <v>5.8281791417378239E-3</v>
      </c>
    </row>
    <row r="1917" spans="1:36" x14ac:dyDescent="0.25">
      <c r="A1917" s="21" t="s">
        <v>2017</v>
      </c>
      <c r="B1917" s="21">
        <v>0.99909999999999999</v>
      </c>
      <c r="C1917" s="36">
        <f>1-Table2[[#This Row],[  Payment adjustment factor ]]</f>
        <v>9.000000000000119E-4</v>
      </c>
      <c r="D1917" s="31">
        <v>0.17719000242659549</v>
      </c>
      <c r="E1917" s="21">
        <v>2</v>
      </c>
      <c r="F1917" s="31">
        <v>0.96305105890140408</v>
      </c>
      <c r="G1917" s="21">
        <v>360</v>
      </c>
      <c r="H1917" s="31">
        <v>1.0344060111143001</v>
      </c>
      <c r="I1917" s="31">
        <v>0.99543995630441762</v>
      </c>
      <c r="J1917" s="21" t="s">
        <v>44</v>
      </c>
      <c r="K1917" s="31">
        <v>1.8583036816678122E-2</v>
      </c>
      <c r="L1917" s="21">
        <v>148</v>
      </c>
      <c r="M1917" s="31">
        <v>1.026651654239408</v>
      </c>
      <c r="N1917" s="31">
        <v>0.99446279037947338</v>
      </c>
      <c r="O1917" s="21" t="s">
        <v>44</v>
      </c>
      <c r="P1917" s="31">
        <v>5.3415612787230792E-3</v>
      </c>
      <c r="Q1917" s="21">
        <v>739</v>
      </c>
      <c r="R1917" s="31">
        <v>0.9556932549643421</v>
      </c>
      <c r="S1917" s="31">
        <v>0.98990484924672528</v>
      </c>
      <c r="T1917" s="21" t="s">
        <v>58</v>
      </c>
      <c r="U1917" s="31">
        <v>1.8837379502981151E-2</v>
      </c>
      <c r="V1917" s="21">
        <v>397</v>
      </c>
      <c r="W1917" s="31">
        <v>0.89611836826294655</v>
      </c>
      <c r="X1917" s="31">
        <v>0.989996280811276</v>
      </c>
      <c r="Y1917" s="21" t="s">
        <v>58</v>
      </c>
      <c r="Z1917" s="31">
        <v>1.0408203464056119E-2</v>
      </c>
      <c r="AA1917" s="21">
        <v>253</v>
      </c>
      <c r="AB1917" s="31">
        <v>0.95848376204071595</v>
      </c>
      <c r="AC1917" s="31">
        <v>0.99570692941132555</v>
      </c>
      <c r="AD1917" s="21" t="s">
        <v>58</v>
      </c>
      <c r="AE1917" s="40">
        <v>2.0170395621844191E-2</v>
      </c>
      <c r="AF1917" s="21">
        <v>391</v>
      </c>
      <c r="AG1917" s="31">
        <v>0.86223717564561797</v>
      </c>
      <c r="AH1917" s="31">
        <v>0.99079810028693438</v>
      </c>
      <c r="AI1917" s="21" t="s">
        <v>58</v>
      </c>
      <c r="AJ1917" s="32">
        <v>1.1340922644397924E-2</v>
      </c>
    </row>
    <row r="1918" spans="1:36" x14ac:dyDescent="0.25">
      <c r="A1918" s="21" t="s">
        <v>2018</v>
      </c>
      <c r="B1918" s="21">
        <v>0.99180000000000001</v>
      </c>
      <c r="C1918" s="36">
        <f>1-Table2[[#This Row],[  Payment adjustment factor ]]</f>
        <v>8.1999999999999851E-3</v>
      </c>
      <c r="D1918" s="31">
        <v>0.23814240542496856</v>
      </c>
      <c r="E1918" s="21">
        <v>4</v>
      </c>
      <c r="F1918" s="31">
        <v>0.96305105890140408</v>
      </c>
      <c r="G1918" s="21">
        <v>211</v>
      </c>
      <c r="H1918" s="31">
        <v>1.1453817373534205</v>
      </c>
      <c r="I1918" s="31">
        <v>0.99640551805727029</v>
      </c>
      <c r="J1918" s="21" t="s">
        <v>44</v>
      </c>
      <c r="K1918" s="31">
        <v>2.2443521275150723E-2</v>
      </c>
      <c r="L1918" s="21">
        <v>206</v>
      </c>
      <c r="M1918" s="31">
        <v>0.97940742637088596</v>
      </c>
      <c r="N1918" s="31">
        <v>0.99894818277070196</v>
      </c>
      <c r="O1918" s="21" t="s">
        <v>58</v>
      </c>
      <c r="P1918" s="31">
        <v>9.4441900713469439E-3</v>
      </c>
      <c r="Q1918" s="21">
        <v>682</v>
      </c>
      <c r="R1918" s="31">
        <v>0.95759175071867308</v>
      </c>
      <c r="S1918" s="31">
        <v>1.0047319092771723</v>
      </c>
      <c r="T1918" s="21" t="s">
        <v>58</v>
      </c>
      <c r="U1918" s="31">
        <v>3.961357373641549E-2</v>
      </c>
      <c r="V1918" s="21">
        <v>502</v>
      </c>
      <c r="W1918" s="31">
        <v>1.0771629455573191</v>
      </c>
      <c r="X1918" s="31">
        <v>1.0004417594919579</v>
      </c>
      <c r="Y1918" s="21" t="s">
        <v>44</v>
      </c>
      <c r="Z1918" s="31">
        <v>3.3960394884584716E-2</v>
      </c>
      <c r="AA1918" s="21">
        <v>101</v>
      </c>
      <c r="AB1918" s="31">
        <v>0.99434728935006278</v>
      </c>
      <c r="AC1918" s="31">
        <v>1.0020055371561525</v>
      </c>
      <c r="AD1918" s="21" t="s">
        <v>58</v>
      </c>
      <c r="AE1918" s="40">
        <v>2.3878976650932665E-2</v>
      </c>
      <c r="AF1918" s="21">
        <v>188</v>
      </c>
      <c r="AG1918" s="31">
        <v>1.1697803668948117</v>
      </c>
      <c r="AH1918" s="31">
        <v>0.99158634970302129</v>
      </c>
      <c r="AI1918" s="21" t="s">
        <v>44</v>
      </c>
      <c r="AJ1918" s="32">
        <v>1.4362596436637462E-2</v>
      </c>
    </row>
    <row r="1919" spans="1:36" x14ac:dyDescent="0.25">
      <c r="A1919" s="21" t="s">
        <v>2019</v>
      </c>
      <c r="B1919" s="21">
        <v>0.99590000000000001</v>
      </c>
      <c r="C1919" s="36">
        <f>1-Table2[[#This Row],[  Payment adjustment factor ]]</f>
        <v>4.0999999999999925E-3</v>
      </c>
      <c r="D1919" s="31">
        <v>0.19086867938507132</v>
      </c>
      <c r="E1919" s="21">
        <v>3</v>
      </c>
      <c r="F1919" s="31">
        <v>0.96305105890140408</v>
      </c>
      <c r="G1919" s="21">
        <v>51</v>
      </c>
      <c r="H1919" s="31">
        <v>0.9730158053985476</v>
      </c>
      <c r="I1919" s="31">
        <v>0.99676112581910359</v>
      </c>
      <c r="J1919" s="21" t="s">
        <v>58</v>
      </c>
      <c r="K1919" s="31">
        <v>9.587685500077589E-3</v>
      </c>
      <c r="L1919" s="21">
        <v>120</v>
      </c>
      <c r="M1919" s="31">
        <v>1.0174007187307743</v>
      </c>
      <c r="N1919" s="31">
        <v>0.99317980335967293</v>
      </c>
      <c r="O1919" s="21" t="s">
        <v>44</v>
      </c>
      <c r="P1919" s="31">
        <v>1.5010601762074836E-2</v>
      </c>
      <c r="Q1919" s="21">
        <v>212</v>
      </c>
      <c r="R1919" s="31">
        <v>1.0253771271636052</v>
      </c>
      <c r="S1919" s="31">
        <v>0.99472354671482743</v>
      </c>
      <c r="T1919" s="21" t="s">
        <v>44</v>
      </c>
      <c r="U1919" s="31">
        <v>3.0421682068327113E-2</v>
      </c>
      <c r="V1919" s="21">
        <v>350</v>
      </c>
      <c r="W1919" s="31">
        <v>0.93431610827003497</v>
      </c>
      <c r="X1919" s="31">
        <v>0.9918516596681215</v>
      </c>
      <c r="Y1919" s="21" t="s">
        <v>58</v>
      </c>
      <c r="Z1919" s="31">
        <v>5.8716475493527522E-2</v>
      </c>
      <c r="AA1919" s="12" t="s">
        <v>3140</v>
      </c>
      <c r="AB1919" s="12" t="s">
        <v>3140</v>
      </c>
      <c r="AC1919" s="31">
        <v>0.9952100778551094</v>
      </c>
      <c r="AD1919" s="21" t="s">
        <v>58</v>
      </c>
      <c r="AE1919" s="12" t="s">
        <v>3140</v>
      </c>
      <c r="AF1919" s="21">
        <v>144</v>
      </c>
      <c r="AG1919" s="31">
        <v>1.0936413456929153</v>
      </c>
      <c r="AH1919" s="31">
        <v>0.99702926691394167</v>
      </c>
      <c r="AI1919" s="21" t="s">
        <v>44</v>
      </c>
      <c r="AJ1919" s="32">
        <v>3.0464321344968126E-2</v>
      </c>
    </row>
    <row r="1920" spans="1:36" x14ac:dyDescent="0.25">
      <c r="A1920" s="21" t="s">
        <v>2020</v>
      </c>
      <c r="B1920" s="21">
        <v>0.99380000000000002</v>
      </c>
      <c r="C1920" s="36">
        <f>1-Table2[[#This Row],[  Payment adjustment factor ]]</f>
        <v>6.1999999999999833E-3</v>
      </c>
      <c r="D1920" s="31">
        <v>0.26272816970892943</v>
      </c>
      <c r="E1920" s="21">
        <v>4</v>
      </c>
      <c r="F1920" s="31">
        <v>0.96305105890140408</v>
      </c>
      <c r="G1920" s="21">
        <v>851</v>
      </c>
      <c r="H1920" s="31">
        <v>1.0156984412460184</v>
      </c>
      <c r="I1920" s="31">
        <v>0.99640551805727029</v>
      </c>
      <c r="J1920" s="21" t="s">
        <v>44</v>
      </c>
      <c r="K1920" s="31">
        <v>3.9805016525617597E-2</v>
      </c>
      <c r="L1920" s="21">
        <v>273</v>
      </c>
      <c r="M1920" s="31">
        <v>0.95931497989887271</v>
      </c>
      <c r="N1920" s="31">
        <v>0.99894818277070196</v>
      </c>
      <c r="O1920" s="21" t="s">
        <v>58</v>
      </c>
      <c r="P1920" s="31">
        <v>5.8770940987021873E-3</v>
      </c>
      <c r="Q1920" s="21">
        <v>1314</v>
      </c>
      <c r="R1920" s="31">
        <v>1.0842551321224063</v>
      </c>
      <c r="S1920" s="31">
        <v>1.0047319092771723</v>
      </c>
      <c r="T1920" s="21" t="s">
        <v>44</v>
      </c>
      <c r="U1920" s="31">
        <v>3.4060626961227726E-2</v>
      </c>
      <c r="V1920" s="21">
        <v>518</v>
      </c>
      <c r="W1920" s="31">
        <v>1.0519633172648721</v>
      </c>
      <c r="X1920" s="31">
        <v>1.0004417594919579</v>
      </c>
      <c r="Y1920" s="21" t="s">
        <v>44</v>
      </c>
      <c r="Z1920" s="31">
        <v>1.3987348648327201E-2</v>
      </c>
      <c r="AA1920" s="21">
        <v>324</v>
      </c>
      <c r="AB1920" s="31">
        <v>1.0557222128577091</v>
      </c>
      <c r="AC1920" s="31">
        <v>1.0020055371561525</v>
      </c>
      <c r="AD1920" s="21" t="s">
        <v>44</v>
      </c>
      <c r="AE1920" s="40">
        <v>3.1297907241789505E-2</v>
      </c>
      <c r="AF1920" s="21">
        <v>252</v>
      </c>
      <c r="AG1920" s="31">
        <v>1.0613968453264433</v>
      </c>
      <c r="AH1920" s="31">
        <v>0.99158634970302129</v>
      </c>
      <c r="AI1920" s="21" t="s">
        <v>44</v>
      </c>
      <c r="AJ1920" s="32">
        <v>8.187917737818351E-3</v>
      </c>
    </row>
    <row r="1921" spans="1:36" x14ac:dyDescent="0.25">
      <c r="A1921" s="21" t="s">
        <v>2021</v>
      </c>
      <c r="B1921" s="21">
        <v>0.99750000000000005</v>
      </c>
      <c r="C1921" s="36">
        <f>1-Table2[[#This Row],[  Payment adjustment factor ]]</f>
        <v>2.4999999999999467E-3</v>
      </c>
      <c r="D1921" s="31">
        <v>0.25333099579242635</v>
      </c>
      <c r="E1921" s="21">
        <v>4</v>
      </c>
      <c r="F1921" s="31">
        <v>0.96305105890140408</v>
      </c>
      <c r="G1921" s="21">
        <v>29</v>
      </c>
      <c r="H1921" s="31">
        <v>0.94478925385989343</v>
      </c>
      <c r="I1921" s="31">
        <v>0.99640551805727029</v>
      </c>
      <c r="J1921" s="21" t="s">
        <v>58</v>
      </c>
      <c r="K1921" s="31">
        <v>9.7479045190441566E-3</v>
      </c>
      <c r="L1921" s="21">
        <v>49</v>
      </c>
      <c r="M1921" s="31">
        <v>0.97086050337651386</v>
      </c>
      <c r="N1921" s="31">
        <v>0.99894818277070196</v>
      </c>
      <c r="O1921" s="21" t="s">
        <v>58</v>
      </c>
      <c r="P1921" s="31">
        <v>1.6407381865190026E-2</v>
      </c>
      <c r="Q1921" s="21">
        <v>93</v>
      </c>
      <c r="R1921" s="31">
        <v>0.91326132666555537</v>
      </c>
      <c r="S1921" s="31">
        <v>1.0047319092771723</v>
      </c>
      <c r="T1921" s="21" t="s">
        <v>58</v>
      </c>
      <c r="U1921" s="31">
        <v>2.4405433592147894E-2</v>
      </c>
      <c r="V1921" s="21">
        <v>112</v>
      </c>
      <c r="W1921" s="31">
        <v>1.06798651801064</v>
      </c>
      <c r="X1921" s="31">
        <v>1.0004417594919579</v>
      </c>
      <c r="Y1921" s="21" t="s">
        <v>44</v>
      </c>
      <c r="Z1921" s="31">
        <v>3.6362742635893806E-2</v>
      </c>
      <c r="AA1921" s="12" t="s">
        <v>3140</v>
      </c>
      <c r="AB1921" s="12" t="s">
        <v>3140</v>
      </c>
      <c r="AC1921" s="31">
        <v>1.0020055371561525</v>
      </c>
      <c r="AD1921" s="21" t="s">
        <v>58</v>
      </c>
      <c r="AE1921" s="12" t="s">
        <v>3140</v>
      </c>
      <c r="AF1921" s="21">
        <v>82</v>
      </c>
      <c r="AG1921" s="31">
        <v>0.99735064250630778</v>
      </c>
      <c r="AH1921" s="31">
        <v>0.99158634970302129</v>
      </c>
      <c r="AI1921" s="21" t="s">
        <v>44</v>
      </c>
      <c r="AJ1921" s="32">
        <v>3.1987761647647078E-2</v>
      </c>
    </row>
    <row r="1922" spans="1:36" x14ac:dyDescent="0.25">
      <c r="A1922" s="21" t="s">
        <v>2022</v>
      </c>
      <c r="B1922" s="31">
        <v>1</v>
      </c>
      <c r="C1922" s="36">
        <f>1-Table2[[#This Row],[  Payment adjustment factor ]]</f>
        <v>0</v>
      </c>
      <c r="D1922" s="31">
        <v>0.27400255055565675</v>
      </c>
      <c r="E1922" s="21">
        <v>4</v>
      </c>
      <c r="F1922" s="31">
        <v>0.96305105890140408</v>
      </c>
      <c r="G1922" s="21">
        <v>17</v>
      </c>
      <c r="H1922" s="31">
        <v>0.9736565344151199</v>
      </c>
      <c r="I1922" s="31">
        <v>0.99640551805727029</v>
      </c>
      <c r="J1922" s="21" t="s">
        <v>58</v>
      </c>
      <c r="K1922" s="31">
        <v>3.5699092493095357E-3</v>
      </c>
      <c r="L1922" s="21">
        <v>119</v>
      </c>
      <c r="M1922" s="31">
        <v>0.92661226655587392</v>
      </c>
      <c r="N1922" s="31">
        <v>0.99894818277070196</v>
      </c>
      <c r="O1922" s="21" t="s">
        <v>58</v>
      </c>
      <c r="P1922" s="31">
        <v>2.5537764126248926E-2</v>
      </c>
      <c r="Q1922" s="21">
        <v>178</v>
      </c>
      <c r="R1922" s="31">
        <v>0.99856777757416892</v>
      </c>
      <c r="S1922" s="31">
        <v>1.0047319092771723</v>
      </c>
      <c r="T1922" s="21" t="s">
        <v>58</v>
      </c>
      <c r="U1922" s="31">
        <v>3.4906805204289224E-2</v>
      </c>
      <c r="V1922" s="21">
        <v>217</v>
      </c>
      <c r="W1922" s="31">
        <v>0.99615180979668716</v>
      </c>
      <c r="X1922" s="31">
        <v>1.0004417594919579</v>
      </c>
      <c r="Y1922" s="21" t="s">
        <v>58</v>
      </c>
      <c r="Z1922" s="31">
        <v>4.901990160168157E-2</v>
      </c>
      <c r="AA1922" s="12" t="s">
        <v>3140</v>
      </c>
      <c r="AB1922" s="12" t="s">
        <v>3140</v>
      </c>
      <c r="AC1922" s="31">
        <v>1.0020055371561525</v>
      </c>
      <c r="AD1922" s="21" t="s">
        <v>58</v>
      </c>
      <c r="AE1922" s="12" t="s">
        <v>3140</v>
      </c>
      <c r="AF1922" s="21">
        <v>29</v>
      </c>
      <c r="AG1922" s="31">
        <v>0.96633262625824035</v>
      </c>
      <c r="AH1922" s="31">
        <v>0.99158634970302129</v>
      </c>
      <c r="AI1922" s="21" t="s">
        <v>58</v>
      </c>
      <c r="AJ1922" s="32">
        <v>9.0315466685898967E-3</v>
      </c>
    </row>
    <row r="1923" spans="1:36" x14ac:dyDescent="0.25">
      <c r="A1923" s="21" t="s">
        <v>2023</v>
      </c>
      <c r="B1923" s="21">
        <v>0.99870000000000003</v>
      </c>
      <c r="C1923" s="36">
        <f>1-Table2[[#This Row],[  Payment adjustment factor ]]</f>
        <v>1.2999999999999678E-3</v>
      </c>
      <c r="D1923" s="31">
        <v>0.22696929238985314</v>
      </c>
      <c r="E1923" s="21">
        <v>3</v>
      </c>
      <c r="F1923" s="31">
        <v>0.96305105890140408</v>
      </c>
      <c r="G1923" s="21">
        <v>308</v>
      </c>
      <c r="H1923" s="31">
        <v>1.0331427082559248</v>
      </c>
      <c r="I1923" s="31">
        <v>0.99676112581910359</v>
      </c>
      <c r="J1923" s="21" t="s">
        <v>44</v>
      </c>
      <c r="K1923" s="31">
        <v>2.3510710678199362E-2</v>
      </c>
      <c r="L1923" s="21">
        <v>101</v>
      </c>
      <c r="M1923" s="31">
        <v>1.0442410378567186</v>
      </c>
      <c r="N1923" s="31">
        <v>0.99317980335967293</v>
      </c>
      <c r="O1923" s="21" t="s">
        <v>44</v>
      </c>
      <c r="P1923" s="31">
        <v>3.3436470109515473E-3</v>
      </c>
      <c r="Q1923" s="21">
        <v>527</v>
      </c>
      <c r="R1923" s="31">
        <v>0.90221333855006414</v>
      </c>
      <c r="S1923" s="31">
        <v>0.99472354671482743</v>
      </c>
      <c r="T1923" s="21" t="s">
        <v>58</v>
      </c>
      <c r="U1923" s="31">
        <v>1.7836198421054609E-2</v>
      </c>
      <c r="V1923" s="21">
        <v>264</v>
      </c>
      <c r="W1923" s="31">
        <v>1.0284629677757426</v>
      </c>
      <c r="X1923" s="31">
        <v>0.9918516596681215</v>
      </c>
      <c r="Y1923" s="21" t="s">
        <v>44</v>
      </c>
      <c r="Z1923" s="31">
        <v>9.4592174521350367E-3</v>
      </c>
      <c r="AA1923" s="21">
        <v>212</v>
      </c>
      <c r="AB1923" s="31">
        <v>0.97335503117226085</v>
      </c>
      <c r="AC1923" s="31">
        <v>0.9952100778551094</v>
      </c>
      <c r="AD1923" s="21" t="s">
        <v>58</v>
      </c>
      <c r="AE1923" s="40">
        <v>2.569508067026997E-2</v>
      </c>
      <c r="AF1923" s="21">
        <v>72</v>
      </c>
      <c r="AG1923" s="31">
        <v>0.89017158869288704</v>
      </c>
      <c r="AH1923" s="31">
        <v>0.99702926691394167</v>
      </c>
      <c r="AI1923" s="21" t="s">
        <v>58</v>
      </c>
      <c r="AJ1923" s="32">
        <v>3.3374995329460695E-3</v>
      </c>
    </row>
    <row r="1924" spans="1:36" x14ac:dyDescent="0.25">
      <c r="A1924" s="21" t="s">
        <v>2024</v>
      </c>
      <c r="B1924" s="31">
        <v>1</v>
      </c>
      <c r="C1924" s="36">
        <f>1-Table2[[#This Row],[  Payment adjustment factor ]]</f>
        <v>0</v>
      </c>
      <c r="D1924" s="31">
        <v>6.4239828693790149E-2</v>
      </c>
      <c r="E1924" s="21">
        <v>1</v>
      </c>
      <c r="F1924" s="31">
        <v>0.96305105890140408</v>
      </c>
      <c r="G1924" s="12" t="s">
        <v>3140</v>
      </c>
      <c r="H1924" s="32" t="s">
        <v>3140</v>
      </c>
      <c r="I1924" s="31">
        <v>0.99683021909853442</v>
      </c>
      <c r="J1924" s="21" t="s">
        <v>58</v>
      </c>
      <c r="K1924" s="32" t="s">
        <v>3140</v>
      </c>
      <c r="L1924" s="12" t="s">
        <v>3140</v>
      </c>
      <c r="M1924" s="32" t="s">
        <v>3140</v>
      </c>
      <c r="N1924" s="31">
        <v>0.99412983429491208</v>
      </c>
      <c r="O1924" s="21" t="s">
        <v>58</v>
      </c>
      <c r="P1924" s="32" t="s">
        <v>3140</v>
      </c>
      <c r="Q1924" s="12" t="s">
        <v>3140</v>
      </c>
      <c r="R1924" s="32" t="s">
        <v>3140</v>
      </c>
      <c r="S1924" s="31">
        <v>0.99256220528153027</v>
      </c>
      <c r="T1924" s="21" t="s">
        <v>58</v>
      </c>
      <c r="U1924" s="32" t="s">
        <v>3140</v>
      </c>
      <c r="V1924" s="32" t="s">
        <v>3140</v>
      </c>
      <c r="W1924" s="32" t="s">
        <v>3140</v>
      </c>
      <c r="X1924" s="31">
        <v>0.99621940091403016</v>
      </c>
      <c r="Y1924" s="21" t="s">
        <v>58</v>
      </c>
      <c r="Z1924" s="32" t="s">
        <v>3140</v>
      </c>
      <c r="AA1924" s="12" t="s">
        <v>3140</v>
      </c>
      <c r="AB1924" s="12" t="s">
        <v>3140</v>
      </c>
      <c r="AC1924" s="31">
        <v>1.0011380012219431</v>
      </c>
      <c r="AD1924" s="21" t="s">
        <v>58</v>
      </c>
      <c r="AE1924" s="12" t="s">
        <v>3140</v>
      </c>
      <c r="AF1924" s="21">
        <v>255</v>
      </c>
      <c r="AG1924" s="31">
        <v>0.86008353732860854</v>
      </c>
      <c r="AH1924" s="31">
        <v>0.9872295576018274</v>
      </c>
      <c r="AI1924" s="21" t="s">
        <v>58</v>
      </c>
      <c r="AJ1924" s="32">
        <v>0.28199101510971369</v>
      </c>
    </row>
    <row r="1925" spans="1:36" x14ac:dyDescent="0.25">
      <c r="A1925" s="21" t="s">
        <v>2025</v>
      </c>
      <c r="B1925" s="21">
        <v>0.99239999999999995</v>
      </c>
      <c r="C1925" s="36">
        <f>1-Table2[[#This Row],[  Payment adjustment factor ]]</f>
        <v>7.6000000000000512E-3</v>
      </c>
      <c r="D1925" s="31">
        <v>0.39043209876543211</v>
      </c>
      <c r="E1925" s="21">
        <v>5</v>
      </c>
      <c r="F1925" s="31">
        <v>0.96305105890140408</v>
      </c>
      <c r="G1925" s="21">
        <v>92</v>
      </c>
      <c r="H1925" s="31">
        <v>1.0379597078388605</v>
      </c>
      <c r="I1925" s="31">
        <v>1.0039137645557574</v>
      </c>
      <c r="J1925" s="21" t="s">
        <v>44</v>
      </c>
      <c r="K1925" s="31">
        <v>1.945316756533013E-2</v>
      </c>
      <c r="L1925" s="21">
        <v>171</v>
      </c>
      <c r="M1925" s="31">
        <v>0.95596449206222234</v>
      </c>
      <c r="N1925" s="31">
        <v>1.0034934502081108</v>
      </c>
      <c r="O1925" s="21" t="s">
        <v>58</v>
      </c>
      <c r="P1925" s="31">
        <v>1.906571808181631E-2</v>
      </c>
      <c r="Q1925" s="21">
        <v>336</v>
      </c>
      <c r="R1925" s="31">
        <v>1.1733230733631947</v>
      </c>
      <c r="S1925" s="31">
        <v>1.0156031600015401</v>
      </c>
      <c r="T1925" s="21" t="s">
        <v>44</v>
      </c>
      <c r="U1925" s="31">
        <v>4.0864015638309645E-2</v>
      </c>
      <c r="V1925" s="21">
        <v>254</v>
      </c>
      <c r="W1925" s="31">
        <v>1.0097424041517398</v>
      </c>
      <c r="X1925" s="31">
        <v>1.0088431660083446</v>
      </c>
      <c r="Y1925" s="21" t="s">
        <v>44</v>
      </c>
      <c r="Z1925" s="31">
        <v>3.5041277612550652E-2</v>
      </c>
      <c r="AA1925" s="21">
        <v>29</v>
      </c>
      <c r="AB1925" s="31">
        <v>1.0654489664661044</v>
      </c>
      <c r="AC1925" s="31">
        <v>1.0058738187651037</v>
      </c>
      <c r="AD1925" s="21" t="s">
        <v>44</v>
      </c>
      <c r="AE1925" s="40">
        <v>1.2916327673621351E-2</v>
      </c>
      <c r="AF1925" s="21">
        <v>19</v>
      </c>
      <c r="AG1925" s="31">
        <v>0.95450807681243677</v>
      </c>
      <c r="AH1925" s="31">
        <v>0.99633796354879245</v>
      </c>
      <c r="AI1925" s="21" t="s">
        <v>58</v>
      </c>
      <c r="AJ1925" s="32">
        <v>3.4515991351885102E-3</v>
      </c>
    </row>
    <row r="1926" spans="1:36" x14ac:dyDescent="0.25">
      <c r="A1926" s="21" t="s">
        <v>2026</v>
      </c>
      <c r="B1926" s="21">
        <v>0.99060000000000004</v>
      </c>
      <c r="C1926" s="36">
        <f>1-Table2[[#This Row],[  Payment adjustment factor ]]</f>
        <v>9.3999999999999639E-3</v>
      </c>
      <c r="D1926" s="31">
        <v>0.16265290519877676</v>
      </c>
      <c r="E1926" s="21">
        <v>2</v>
      </c>
      <c r="F1926" s="31">
        <v>0.96305105890140408</v>
      </c>
      <c r="G1926" s="21">
        <v>88</v>
      </c>
      <c r="H1926" s="31">
        <v>1.0915791024560777</v>
      </c>
      <c r="I1926" s="31">
        <v>0.99543995630441762</v>
      </c>
      <c r="J1926" s="21" t="s">
        <v>44</v>
      </c>
      <c r="K1926" s="31">
        <v>2.6788217833800265E-2</v>
      </c>
      <c r="L1926" s="21">
        <v>71</v>
      </c>
      <c r="M1926" s="31">
        <v>0.95576622530345712</v>
      </c>
      <c r="N1926" s="31">
        <v>0.99446279037947338</v>
      </c>
      <c r="O1926" s="21" t="s">
        <v>58</v>
      </c>
      <c r="P1926" s="31">
        <v>1.5312676845404591E-2</v>
      </c>
      <c r="Q1926" s="21">
        <v>139</v>
      </c>
      <c r="R1926" s="31">
        <v>1.055994416405073</v>
      </c>
      <c r="S1926" s="31">
        <v>0.98990484924672528</v>
      </c>
      <c r="T1926" s="21" t="s">
        <v>44</v>
      </c>
      <c r="U1926" s="31">
        <v>3.2176970550469343E-2</v>
      </c>
      <c r="V1926" s="21">
        <v>76</v>
      </c>
      <c r="W1926" s="31">
        <v>0.99054740709814493</v>
      </c>
      <c r="X1926" s="31">
        <v>0.989996280811276</v>
      </c>
      <c r="Y1926" s="21" t="s">
        <v>44</v>
      </c>
      <c r="Z1926" s="31">
        <v>2.353389845811172E-2</v>
      </c>
      <c r="AA1926" s="12" t="s">
        <v>3140</v>
      </c>
      <c r="AB1926" s="12" t="s">
        <v>3140</v>
      </c>
      <c r="AC1926" s="31">
        <v>0.99570692941132555</v>
      </c>
      <c r="AD1926" s="21" t="s">
        <v>58</v>
      </c>
      <c r="AE1926" s="12" t="s">
        <v>3140</v>
      </c>
      <c r="AF1926" s="21">
        <v>83</v>
      </c>
      <c r="AG1926" s="31">
        <v>1.1764476964811876</v>
      </c>
      <c r="AH1926" s="31">
        <v>0.99079810028693438</v>
      </c>
      <c r="AI1926" s="21" t="s">
        <v>44</v>
      </c>
      <c r="AJ1926" s="32">
        <v>2.7090574983752409E-2</v>
      </c>
    </row>
    <row r="1927" spans="1:36" x14ac:dyDescent="0.25">
      <c r="A1927" s="21" t="s">
        <v>2027</v>
      </c>
      <c r="B1927" s="21">
        <v>0.999</v>
      </c>
      <c r="C1927" s="36">
        <f>1-Table2[[#This Row],[  Payment adjustment factor ]]</f>
        <v>1.0000000000000009E-3</v>
      </c>
      <c r="D1927" s="31">
        <v>0.17659923455440132</v>
      </c>
      <c r="E1927" s="21">
        <v>2</v>
      </c>
      <c r="F1927" s="31">
        <v>0.96305105890140408</v>
      </c>
      <c r="G1927" s="21">
        <v>207</v>
      </c>
      <c r="H1927" s="31">
        <v>0.99519122210469868</v>
      </c>
      <c r="I1927" s="31">
        <v>0.99543995630441762</v>
      </c>
      <c r="J1927" s="21" t="s">
        <v>58</v>
      </c>
      <c r="K1927" s="31">
        <v>2.3386289965074684E-2</v>
      </c>
      <c r="L1927" s="21">
        <v>94</v>
      </c>
      <c r="M1927" s="31">
        <v>0.97424885694859664</v>
      </c>
      <c r="N1927" s="31">
        <v>0.99446279037947338</v>
      </c>
      <c r="O1927" s="21" t="s">
        <v>58</v>
      </c>
      <c r="P1927" s="31">
        <v>4.2048919284834417E-3</v>
      </c>
      <c r="Q1927" s="21">
        <v>366</v>
      </c>
      <c r="R1927" s="31">
        <v>1.037456929829645</v>
      </c>
      <c r="S1927" s="31">
        <v>0.98990484924672528</v>
      </c>
      <c r="T1927" s="21" t="s">
        <v>44</v>
      </c>
      <c r="U1927" s="31">
        <v>1.9819751265903428E-2</v>
      </c>
      <c r="V1927" s="21">
        <v>219</v>
      </c>
      <c r="W1927" s="31">
        <v>0.99682290945186336</v>
      </c>
      <c r="X1927" s="31">
        <v>0.989996280811276</v>
      </c>
      <c r="Y1927" s="21" t="s">
        <v>44</v>
      </c>
      <c r="Z1927" s="31">
        <v>1.2186802158453389E-2</v>
      </c>
      <c r="AA1927" s="21">
        <v>135</v>
      </c>
      <c r="AB1927" s="31">
        <v>0.91249845922577322</v>
      </c>
      <c r="AC1927" s="31">
        <v>0.99570692941132555</v>
      </c>
      <c r="AD1927" s="21" t="s">
        <v>58</v>
      </c>
      <c r="AE1927" s="40">
        <v>2.2831356285185192E-2</v>
      </c>
      <c r="AF1927" s="21">
        <v>724</v>
      </c>
      <c r="AG1927" s="31">
        <v>0.88721108969601126</v>
      </c>
      <c r="AH1927" s="31">
        <v>0.99079810028693438</v>
      </c>
      <c r="AI1927" s="21" t="s">
        <v>58</v>
      </c>
      <c r="AJ1927" s="32">
        <v>4.8229314778450744E-2</v>
      </c>
    </row>
    <row r="1928" spans="1:36" x14ac:dyDescent="0.25">
      <c r="A1928" s="21" t="s">
        <v>2028</v>
      </c>
      <c r="B1928" s="21">
        <v>0.99739999999999995</v>
      </c>
      <c r="C1928" s="36">
        <f>1-Table2[[#This Row],[  Payment adjustment factor ]]</f>
        <v>2.6000000000000467E-3</v>
      </c>
      <c r="D1928" s="31">
        <v>0.26716081211730586</v>
      </c>
      <c r="E1928" s="21">
        <v>4</v>
      </c>
      <c r="F1928" s="31">
        <v>0.96305105890140408</v>
      </c>
      <c r="G1928" s="21">
        <v>6</v>
      </c>
      <c r="H1928" s="31">
        <v>0.98423554299335425</v>
      </c>
      <c r="I1928" s="31">
        <v>0.99640551805727029</v>
      </c>
      <c r="J1928" s="21" t="s">
        <v>58</v>
      </c>
      <c r="K1928" s="31">
        <v>3.3785973092014493E-3</v>
      </c>
      <c r="L1928" s="21">
        <v>34</v>
      </c>
      <c r="M1928" s="31">
        <v>1.0413563142153093</v>
      </c>
      <c r="N1928" s="31">
        <v>0.99894818277070196</v>
      </c>
      <c r="O1928" s="21" t="s">
        <v>44</v>
      </c>
      <c r="P1928" s="31">
        <v>2.06740267577455E-2</v>
      </c>
      <c r="Q1928" s="21">
        <v>74</v>
      </c>
      <c r="R1928" s="31">
        <v>1.0247977761484837</v>
      </c>
      <c r="S1928" s="31">
        <v>1.0047319092771723</v>
      </c>
      <c r="T1928" s="21" t="s">
        <v>44</v>
      </c>
      <c r="U1928" s="31">
        <v>4.8739160809393008E-2</v>
      </c>
      <c r="V1928" s="21">
        <v>67</v>
      </c>
      <c r="W1928" s="31">
        <v>1.0193997504739307</v>
      </c>
      <c r="X1928" s="31">
        <v>1.0004417594919579</v>
      </c>
      <c r="Y1928" s="21" t="s">
        <v>44</v>
      </c>
      <c r="Z1928" s="31">
        <v>4.7065787595684104E-2</v>
      </c>
      <c r="AA1928" s="12" t="s">
        <v>3140</v>
      </c>
      <c r="AB1928" s="12" t="s">
        <v>3140</v>
      </c>
      <c r="AC1928" s="31">
        <v>1.0020055371561525</v>
      </c>
      <c r="AD1928" s="21" t="s">
        <v>58</v>
      </c>
      <c r="AE1928" s="12" t="s">
        <v>3140</v>
      </c>
      <c r="AF1928" s="21">
        <v>7</v>
      </c>
      <c r="AG1928" s="31">
        <v>1.048942034770036</v>
      </c>
      <c r="AH1928" s="31">
        <v>0.99158634970302129</v>
      </c>
      <c r="AI1928" s="21" t="s">
        <v>58</v>
      </c>
      <c r="AJ1928" s="32">
        <v>8.5416452783321356E-3</v>
      </c>
    </row>
    <row r="1929" spans="1:36" x14ac:dyDescent="0.25">
      <c r="A1929" s="21" t="s">
        <v>2029</v>
      </c>
      <c r="B1929" s="21">
        <v>0.99850000000000005</v>
      </c>
      <c r="C1929" s="36">
        <f>1-Table2[[#This Row],[  Payment adjustment factor ]]</f>
        <v>1.4999999999999458E-3</v>
      </c>
      <c r="D1929" s="31">
        <v>0.21219174847350133</v>
      </c>
      <c r="E1929" s="21">
        <v>3</v>
      </c>
      <c r="F1929" s="31">
        <v>0.96305105890140408</v>
      </c>
      <c r="G1929" s="21">
        <v>182</v>
      </c>
      <c r="H1929" s="31">
        <v>0.99698995806811053</v>
      </c>
      <c r="I1929" s="31">
        <v>0.99676112581910359</v>
      </c>
      <c r="J1929" s="21" t="s">
        <v>44</v>
      </c>
      <c r="K1929" s="31">
        <v>1.1840917316077828E-2</v>
      </c>
      <c r="L1929" s="21">
        <v>93</v>
      </c>
      <c r="M1929" s="31">
        <v>0.94946979834689083</v>
      </c>
      <c r="N1929" s="31">
        <v>0.99317980335967293</v>
      </c>
      <c r="O1929" s="21" t="s">
        <v>58</v>
      </c>
      <c r="P1929" s="31">
        <v>3.2740202398586198E-3</v>
      </c>
      <c r="Q1929" s="21">
        <v>405</v>
      </c>
      <c r="R1929" s="31">
        <v>0.90853983537949623</v>
      </c>
      <c r="S1929" s="31">
        <v>0.99472354671482743</v>
      </c>
      <c r="T1929" s="21" t="s">
        <v>58</v>
      </c>
      <c r="U1929" s="31">
        <v>1.4323076504318256E-2</v>
      </c>
      <c r="V1929" s="21">
        <v>286</v>
      </c>
      <c r="W1929" s="31">
        <v>0.91922040505317304</v>
      </c>
      <c r="X1929" s="31">
        <v>0.9918516596681215</v>
      </c>
      <c r="Y1929" s="21" t="s">
        <v>58</v>
      </c>
      <c r="Z1929" s="31">
        <v>1.0212390084128569E-2</v>
      </c>
      <c r="AA1929" s="21">
        <v>40</v>
      </c>
      <c r="AB1929" s="31">
        <v>0.91459424757032126</v>
      </c>
      <c r="AC1929" s="31">
        <v>0.9952100778551094</v>
      </c>
      <c r="AD1929" s="21" t="s">
        <v>58</v>
      </c>
      <c r="AE1929" s="40">
        <v>5.0649062441550105E-3</v>
      </c>
      <c r="AF1929" s="21">
        <v>194</v>
      </c>
      <c r="AG1929" s="31">
        <v>1.1676233819687254</v>
      </c>
      <c r="AH1929" s="31">
        <v>0.99702926691394167</v>
      </c>
      <c r="AI1929" s="21" t="s">
        <v>44</v>
      </c>
      <c r="AJ1929" s="32">
        <v>9.1292353564723632E-3</v>
      </c>
    </row>
    <row r="1930" spans="1:36" x14ac:dyDescent="0.25">
      <c r="A1930" s="21" t="s">
        <v>2030</v>
      </c>
      <c r="B1930" s="21">
        <v>0.99760000000000004</v>
      </c>
      <c r="C1930" s="36">
        <f>1-Table2[[#This Row],[  Payment adjustment factor ]]</f>
        <v>2.3999999999999577E-3</v>
      </c>
      <c r="D1930" s="31">
        <v>0.25133120340788073</v>
      </c>
      <c r="E1930" s="21">
        <v>4</v>
      </c>
      <c r="F1930" s="31">
        <v>0.96305105890140408</v>
      </c>
      <c r="G1930" s="21">
        <v>4</v>
      </c>
      <c r="H1930" s="31">
        <v>0.98790881753114046</v>
      </c>
      <c r="I1930" s="31">
        <v>0.99640551805727029</v>
      </c>
      <c r="J1930" s="21" t="s">
        <v>58</v>
      </c>
      <c r="K1930" s="31">
        <v>2.1554304959636741E-3</v>
      </c>
      <c r="L1930" s="21">
        <v>47</v>
      </c>
      <c r="M1930" s="31">
        <v>1.0405605817150005</v>
      </c>
      <c r="N1930" s="31">
        <v>0.99894818277070196</v>
      </c>
      <c r="O1930" s="21" t="s">
        <v>44</v>
      </c>
      <c r="P1930" s="31">
        <v>2.2262395789390252E-2</v>
      </c>
      <c r="Q1930" s="21">
        <v>84</v>
      </c>
      <c r="R1930" s="31">
        <v>0.9475291514156523</v>
      </c>
      <c r="S1930" s="31">
        <v>1.0047319092771723</v>
      </c>
      <c r="T1930" s="21" t="s">
        <v>58</v>
      </c>
      <c r="U1930" s="31">
        <v>3.7084417521884551E-2</v>
      </c>
      <c r="V1930" s="21">
        <v>66</v>
      </c>
      <c r="W1930" s="31">
        <v>1.0492846604678379</v>
      </c>
      <c r="X1930" s="31">
        <v>1.0004417594919579</v>
      </c>
      <c r="Y1930" s="21" t="s">
        <v>44</v>
      </c>
      <c r="Z1930" s="31">
        <v>3.121213835533395E-2</v>
      </c>
      <c r="AA1930" s="12" t="s">
        <v>3140</v>
      </c>
      <c r="AB1930" s="12" t="s">
        <v>3140</v>
      </c>
      <c r="AC1930" s="31">
        <v>1.0020055371561525</v>
      </c>
      <c r="AD1930" s="21" t="s">
        <v>58</v>
      </c>
      <c r="AE1930" s="12" t="s">
        <v>3140</v>
      </c>
      <c r="AF1930" s="21">
        <v>20</v>
      </c>
      <c r="AG1930" s="31">
        <v>1.0881141849236953</v>
      </c>
      <c r="AH1930" s="31">
        <v>0.99158634970302129</v>
      </c>
      <c r="AI1930" s="21" t="s">
        <v>58</v>
      </c>
      <c r="AJ1930" s="32">
        <v>1.4283433330911529E-2</v>
      </c>
    </row>
    <row r="1931" spans="1:36" x14ac:dyDescent="0.25">
      <c r="A1931" s="21" t="s">
        <v>2031</v>
      </c>
      <c r="B1931" s="21">
        <v>0.99529999999999996</v>
      </c>
      <c r="C1931" s="36">
        <f>1-Table2[[#This Row],[  Payment adjustment factor ]]</f>
        <v>4.7000000000000375E-3</v>
      </c>
      <c r="D1931" s="31">
        <v>0.34353325173398613</v>
      </c>
      <c r="E1931" s="21">
        <v>5</v>
      </c>
      <c r="F1931" s="31">
        <v>0.96305105890140408</v>
      </c>
      <c r="G1931" s="21">
        <v>2</v>
      </c>
      <c r="H1931" s="31">
        <v>0.99244264653234726</v>
      </c>
      <c r="I1931" s="31">
        <v>1.0039137645557574</v>
      </c>
      <c r="J1931" s="21" t="s">
        <v>58</v>
      </c>
      <c r="K1931" s="31">
        <v>5.6733624143004511E-4</v>
      </c>
      <c r="L1931" s="21">
        <v>106</v>
      </c>
      <c r="M1931" s="31">
        <v>1.0352097419738877</v>
      </c>
      <c r="N1931" s="31">
        <v>1.0034934502081108</v>
      </c>
      <c r="O1931" s="21" t="s">
        <v>44</v>
      </c>
      <c r="P1931" s="31">
        <v>2.4979664130001026E-2</v>
      </c>
      <c r="Q1931" s="21">
        <v>149</v>
      </c>
      <c r="R1931" s="31">
        <v>1.0660908870568877</v>
      </c>
      <c r="S1931" s="31">
        <v>1.0156031600015401</v>
      </c>
      <c r="T1931" s="21" t="s">
        <v>44</v>
      </c>
      <c r="U1931" s="31">
        <v>3.7121293718346556E-2</v>
      </c>
      <c r="V1931" s="21">
        <v>124</v>
      </c>
      <c r="W1931" s="31">
        <v>0.97211695027497347</v>
      </c>
      <c r="X1931" s="31">
        <v>1.0088431660083446</v>
      </c>
      <c r="Y1931" s="21" t="s">
        <v>58</v>
      </c>
      <c r="Z1931" s="31">
        <v>4.2347557585968254E-2</v>
      </c>
      <c r="AA1931" s="12" t="s">
        <v>3140</v>
      </c>
      <c r="AB1931" s="12" t="s">
        <v>3140</v>
      </c>
      <c r="AC1931" s="31">
        <v>1.0058738187651037</v>
      </c>
      <c r="AD1931" s="21" t="s">
        <v>58</v>
      </c>
      <c r="AE1931" s="12" t="s">
        <v>3140</v>
      </c>
      <c r="AF1931" s="21">
        <v>30</v>
      </c>
      <c r="AG1931" s="31">
        <v>1.1707857116625955</v>
      </c>
      <c r="AH1931" s="31">
        <v>0.99633796354879245</v>
      </c>
      <c r="AI1931" s="21" t="s">
        <v>44</v>
      </c>
      <c r="AJ1931" s="32">
        <v>1.2479963214662326E-2</v>
      </c>
    </row>
    <row r="1932" spans="1:36" x14ac:dyDescent="0.25">
      <c r="A1932" s="21" t="s">
        <v>2032</v>
      </c>
      <c r="B1932" s="21">
        <v>0.99980000000000002</v>
      </c>
      <c r="C1932" s="36">
        <f>1-Table2[[#This Row],[  Payment adjustment factor ]]</f>
        <v>1.9999999999997797E-4</v>
      </c>
      <c r="D1932" s="31">
        <v>0.21500683905425649</v>
      </c>
      <c r="E1932" s="21">
        <v>3</v>
      </c>
      <c r="F1932" s="31">
        <v>0.96305105890140408</v>
      </c>
      <c r="G1932" s="21">
        <v>422</v>
      </c>
      <c r="H1932" s="31">
        <v>0.96166293066094743</v>
      </c>
      <c r="I1932" s="31">
        <v>0.99676112581910359</v>
      </c>
      <c r="J1932" s="21" t="s">
        <v>58</v>
      </c>
      <c r="K1932" s="31">
        <v>3.6707621958829713E-2</v>
      </c>
      <c r="L1932" s="21">
        <v>178</v>
      </c>
      <c r="M1932" s="31">
        <v>1.001088335373316</v>
      </c>
      <c r="N1932" s="31">
        <v>0.99317980335967293</v>
      </c>
      <c r="O1932" s="21" t="s">
        <v>44</v>
      </c>
      <c r="P1932" s="31">
        <v>6.0936507127303087E-3</v>
      </c>
      <c r="Q1932" s="21">
        <v>824</v>
      </c>
      <c r="R1932" s="31">
        <v>0.99068483628172921</v>
      </c>
      <c r="S1932" s="31">
        <v>0.99472354671482743</v>
      </c>
      <c r="T1932" s="21" t="s">
        <v>58</v>
      </c>
      <c r="U1932" s="31">
        <v>3.3777528102666862E-2</v>
      </c>
      <c r="V1932" s="21">
        <v>521</v>
      </c>
      <c r="W1932" s="31">
        <v>0.95856875552946674</v>
      </c>
      <c r="X1932" s="31">
        <v>0.9918516596681215</v>
      </c>
      <c r="Y1932" s="21" t="s">
        <v>58</v>
      </c>
      <c r="Z1932" s="31">
        <v>2.1386962299802775E-2</v>
      </c>
      <c r="AA1932" s="21">
        <v>192</v>
      </c>
      <c r="AB1932" s="31">
        <v>0.85694077951813197</v>
      </c>
      <c r="AC1932" s="31">
        <v>0.9952100778551094</v>
      </c>
      <c r="AD1932" s="21" t="s">
        <v>58</v>
      </c>
      <c r="AE1932" s="40">
        <v>2.7451189203742614E-2</v>
      </c>
      <c r="AF1932" s="21">
        <v>36</v>
      </c>
      <c r="AG1932" s="31">
        <v>1.0802333565353663</v>
      </c>
      <c r="AH1932" s="31">
        <v>0.99702926691394167</v>
      </c>
      <c r="AI1932" s="21" t="s">
        <v>44</v>
      </c>
      <c r="AJ1932" s="32">
        <v>2.0680317391258327E-3</v>
      </c>
    </row>
    <row r="1933" spans="1:36" x14ac:dyDescent="0.25">
      <c r="A1933" s="21" t="s">
        <v>2033</v>
      </c>
      <c r="B1933" s="21">
        <v>0.99199999999999999</v>
      </c>
      <c r="C1933" s="36">
        <f>1-Table2[[#This Row],[  Payment adjustment factor ]]</f>
        <v>8.0000000000000071E-3</v>
      </c>
      <c r="D1933" s="31">
        <v>0.20919400567031188</v>
      </c>
      <c r="E1933" s="21">
        <v>3</v>
      </c>
      <c r="F1933" s="31">
        <v>0.96305105890140408</v>
      </c>
      <c r="G1933" s="21">
        <v>97</v>
      </c>
      <c r="H1933" s="31">
        <v>0.94353308606538644</v>
      </c>
      <c r="I1933" s="31">
        <v>0.99676112581910359</v>
      </c>
      <c r="J1933" s="21" t="s">
        <v>58</v>
      </c>
      <c r="K1933" s="31">
        <v>1.8696954743025344E-2</v>
      </c>
      <c r="L1933" s="21">
        <v>108</v>
      </c>
      <c r="M1933" s="31">
        <v>0.98531400055075957</v>
      </c>
      <c r="N1933" s="31">
        <v>0.99317980335967293</v>
      </c>
      <c r="O1933" s="21" t="s">
        <v>58</v>
      </c>
      <c r="P1933" s="31">
        <v>1.3466336193399027E-2</v>
      </c>
      <c r="Q1933" s="21">
        <v>339</v>
      </c>
      <c r="R1933" s="31">
        <v>1.0630875074332324</v>
      </c>
      <c r="S1933" s="31">
        <v>0.99472354671482743</v>
      </c>
      <c r="T1933" s="21" t="s">
        <v>44</v>
      </c>
      <c r="U1933" s="31">
        <v>5.0678081367805584E-2</v>
      </c>
      <c r="V1933" s="21">
        <v>242</v>
      </c>
      <c r="W1933" s="31">
        <v>0.99176799650926606</v>
      </c>
      <c r="X1933" s="31">
        <v>0.9918516596681215</v>
      </c>
      <c r="Y1933" s="21" t="s">
        <v>58</v>
      </c>
      <c r="Z1933" s="31">
        <v>4.1113277991138751E-2</v>
      </c>
      <c r="AA1933" s="12" t="s">
        <v>3140</v>
      </c>
      <c r="AB1933" s="12" t="s">
        <v>3140</v>
      </c>
      <c r="AC1933" s="31">
        <v>0.9952100778551094</v>
      </c>
      <c r="AD1933" s="21" t="s">
        <v>58</v>
      </c>
      <c r="AE1933" s="12" t="s">
        <v>3140</v>
      </c>
      <c r="AF1933" s="21">
        <v>172</v>
      </c>
      <c r="AG1933" s="31">
        <v>1.1296138394055573</v>
      </c>
      <c r="AH1933" s="31">
        <v>0.99702926691394167</v>
      </c>
      <c r="AI1933" s="21" t="s">
        <v>44</v>
      </c>
      <c r="AJ1933" s="32">
        <v>3.620454018322871E-2</v>
      </c>
    </row>
    <row r="1934" spans="1:36" x14ac:dyDescent="0.25">
      <c r="A1934" s="21" t="s">
        <v>2034</v>
      </c>
      <c r="B1934" s="21">
        <v>0.99629999999999996</v>
      </c>
      <c r="C1934" s="36">
        <f>1-Table2[[#This Row],[  Payment adjustment factor ]]</f>
        <v>3.7000000000000366E-3</v>
      </c>
      <c r="D1934" s="31">
        <v>0.31835347432024169</v>
      </c>
      <c r="E1934" s="21">
        <v>5</v>
      </c>
      <c r="F1934" s="31">
        <v>0.96305105890140408</v>
      </c>
      <c r="G1934" s="21">
        <v>41</v>
      </c>
      <c r="H1934" s="31">
        <v>1.0491269847553184</v>
      </c>
      <c r="I1934" s="31">
        <v>1.0039137645557574</v>
      </c>
      <c r="J1934" s="21" t="s">
        <v>44</v>
      </c>
      <c r="K1934" s="31">
        <v>1.4081707038023337E-2</v>
      </c>
      <c r="L1934" s="21">
        <v>89</v>
      </c>
      <c r="M1934" s="31">
        <v>1.0252966801683809</v>
      </c>
      <c r="N1934" s="31">
        <v>1.0034934502081108</v>
      </c>
      <c r="O1934" s="21" t="s">
        <v>44</v>
      </c>
      <c r="P1934" s="31">
        <v>2.4028749769928279E-2</v>
      </c>
      <c r="Q1934" s="21">
        <v>172</v>
      </c>
      <c r="R1934" s="31">
        <v>1.0478906038689728</v>
      </c>
      <c r="S1934" s="31">
        <v>1.0156031600015401</v>
      </c>
      <c r="T1934" s="21" t="s">
        <v>44</v>
      </c>
      <c r="U1934" s="31">
        <v>4.595724407096724E-2</v>
      </c>
      <c r="V1934" s="21">
        <v>153</v>
      </c>
      <c r="W1934" s="31">
        <v>1.0343488621106531</v>
      </c>
      <c r="X1934" s="31">
        <v>1.0088431660083446</v>
      </c>
      <c r="Y1934" s="21" t="s">
        <v>44</v>
      </c>
      <c r="Z1934" s="31">
        <v>4.7583778094101331E-2</v>
      </c>
      <c r="AA1934" s="12" t="s">
        <v>3140</v>
      </c>
      <c r="AB1934" s="12" t="s">
        <v>3140</v>
      </c>
      <c r="AC1934" s="31">
        <v>1.0058738187651037</v>
      </c>
      <c r="AD1934" s="21" t="s">
        <v>58</v>
      </c>
      <c r="AE1934" s="12" t="s">
        <v>3140</v>
      </c>
      <c r="AF1934" s="21">
        <v>15</v>
      </c>
      <c r="AG1934" s="31">
        <v>0.9531861787173852</v>
      </c>
      <c r="AH1934" s="31">
        <v>0.99633796354879245</v>
      </c>
      <c r="AI1934" s="21" t="s">
        <v>58</v>
      </c>
      <c r="AJ1934" s="32">
        <v>5.6699526198346634E-3</v>
      </c>
    </row>
    <row r="1935" spans="1:36" x14ac:dyDescent="0.25">
      <c r="A1935" s="21" t="s">
        <v>2035</v>
      </c>
      <c r="B1935" s="21">
        <v>0.99519999999999997</v>
      </c>
      <c r="C1935" s="36">
        <f>1-Table2[[#This Row],[  Payment adjustment factor ]]</f>
        <v>4.8000000000000265E-3</v>
      </c>
      <c r="D1935" s="31">
        <v>0.15915042187954612</v>
      </c>
      <c r="E1935" s="21">
        <v>2</v>
      </c>
      <c r="F1935" s="31">
        <v>0.96305105890140408</v>
      </c>
      <c r="G1935" s="21">
        <v>31</v>
      </c>
      <c r="H1935" s="31">
        <v>1.0423556503710656</v>
      </c>
      <c r="I1935" s="31">
        <v>0.99543995630441762</v>
      </c>
      <c r="J1935" s="21" t="s">
        <v>44</v>
      </c>
      <c r="K1935" s="31">
        <v>3.0608604415433807E-3</v>
      </c>
      <c r="L1935" s="21">
        <v>102</v>
      </c>
      <c r="M1935" s="31">
        <v>0.97984084439446595</v>
      </c>
      <c r="N1935" s="31">
        <v>0.99446279037947338</v>
      </c>
      <c r="O1935" s="21" t="s">
        <v>58</v>
      </c>
      <c r="P1935" s="31">
        <v>6.4978882034199765E-3</v>
      </c>
      <c r="Q1935" s="21">
        <v>307</v>
      </c>
      <c r="R1935" s="31">
        <v>0.97791566579906264</v>
      </c>
      <c r="S1935" s="31">
        <v>0.98990484924672528</v>
      </c>
      <c r="T1935" s="21" t="s">
        <v>58</v>
      </c>
      <c r="U1935" s="31">
        <v>2.4167295573032595E-2</v>
      </c>
      <c r="V1935" s="21">
        <v>263</v>
      </c>
      <c r="W1935" s="31">
        <v>1.1591891844802642</v>
      </c>
      <c r="X1935" s="31">
        <v>0.989996280811276</v>
      </c>
      <c r="Y1935" s="21" t="s">
        <v>44</v>
      </c>
      <c r="Z1935" s="31">
        <v>2.4159943673317818E-2</v>
      </c>
      <c r="AA1935" s="12" t="s">
        <v>3140</v>
      </c>
      <c r="AB1935" s="12" t="s">
        <v>3140</v>
      </c>
      <c r="AC1935" s="31">
        <v>0.99570692941132555</v>
      </c>
      <c r="AD1935" s="21" t="s">
        <v>58</v>
      </c>
      <c r="AE1935" s="12" t="s">
        <v>3140</v>
      </c>
      <c r="AF1935" s="21">
        <v>113</v>
      </c>
      <c r="AG1935" s="31">
        <v>1.054899836587998</v>
      </c>
      <c r="AH1935" s="31">
        <v>0.99079810028693438</v>
      </c>
      <c r="AI1935" s="21" t="s">
        <v>44</v>
      </c>
      <c r="AJ1935" s="32">
        <v>1.2361286958148759E-2</v>
      </c>
    </row>
    <row r="1936" spans="1:36" x14ac:dyDescent="0.25">
      <c r="A1936" s="21" t="s">
        <v>2036</v>
      </c>
      <c r="B1936" s="21">
        <v>0.99960000000000004</v>
      </c>
      <c r="C1936" s="36">
        <f>1-Table2[[#This Row],[  Payment adjustment factor ]]</f>
        <v>3.9999999999995595E-4</v>
      </c>
      <c r="D1936" s="31">
        <v>0.28388489208633094</v>
      </c>
      <c r="E1936" s="21">
        <v>4</v>
      </c>
      <c r="F1936" s="31">
        <v>0.96305105890140408</v>
      </c>
      <c r="G1936" s="21">
        <v>38</v>
      </c>
      <c r="H1936" s="31">
        <v>1.0313613438497844</v>
      </c>
      <c r="I1936" s="31">
        <v>0.99640551805727029</v>
      </c>
      <c r="J1936" s="21" t="s">
        <v>44</v>
      </c>
      <c r="K1936" s="31">
        <v>1.137471056188832E-2</v>
      </c>
      <c r="L1936" s="21">
        <v>63</v>
      </c>
      <c r="M1936" s="31">
        <v>0.94239823008701851</v>
      </c>
      <c r="N1936" s="31">
        <v>0.99894818277070196</v>
      </c>
      <c r="O1936" s="21" t="s">
        <v>58</v>
      </c>
      <c r="P1936" s="31">
        <v>1.5798639762605787E-2</v>
      </c>
      <c r="Q1936" s="21">
        <v>147</v>
      </c>
      <c r="R1936" s="31">
        <v>0.97781243288608133</v>
      </c>
      <c r="S1936" s="31">
        <v>1.0047319092771723</v>
      </c>
      <c r="T1936" s="21" t="s">
        <v>58</v>
      </c>
      <c r="U1936" s="31">
        <v>3.3181162649684362E-2</v>
      </c>
      <c r="V1936" s="21">
        <v>185</v>
      </c>
      <c r="W1936" s="31">
        <v>0.9386990145626255</v>
      </c>
      <c r="X1936" s="31">
        <v>1.0004417594919579</v>
      </c>
      <c r="Y1936" s="21" t="s">
        <v>58</v>
      </c>
      <c r="Z1936" s="31">
        <v>5.0812423258778133E-2</v>
      </c>
      <c r="AA1936" s="12" t="s">
        <v>3140</v>
      </c>
      <c r="AB1936" s="12" t="s">
        <v>3140</v>
      </c>
      <c r="AC1936" s="31">
        <v>1.0020055371561525</v>
      </c>
      <c r="AD1936" s="21" t="s">
        <v>58</v>
      </c>
      <c r="AE1936" s="12" t="s">
        <v>3140</v>
      </c>
      <c r="AF1936" s="21">
        <v>6</v>
      </c>
      <c r="AG1936" s="31">
        <v>0.97433662559115386</v>
      </c>
      <c r="AH1936" s="31">
        <v>0.99158634970302129</v>
      </c>
      <c r="AI1936" s="21" t="s">
        <v>58</v>
      </c>
      <c r="AJ1936" s="32">
        <v>2.0102906479274045E-3</v>
      </c>
    </row>
    <row r="1937" spans="1:36" x14ac:dyDescent="0.25">
      <c r="A1937" s="21" t="s">
        <v>2037</v>
      </c>
      <c r="B1937" s="31">
        <v>1</v>
      </c>
      <c r="C1937" s="36">
        <f>1-Table2[[#This Row],[  Payment adjustment factor ]]</f>
        <v>0</v>
      </c>
      <c r="D1937" s="31">
        <v>0.34149855907780979</v>
      </c>
      <c r="E1937" s="21">
        <v>5</v>
      </c>
      <c r="F1937" s="31">
        <v>0.96305105890140408</v>
      </c>
      <c r="G1937" s="21">
        <v>1</v>
      </c>
      <c r="H1937" s="31">
        <v>0.99712855726751037</v>
      </c>
      <c r="I1937" s="31">
        <v>1.0039137645557574</v>
      </c>
      <c r="J1937" s="21" t="s">
        <v>58</v>
      </c>
      <c r="K1937" s="31">
        <v>2.2335311109147344E-3</v>
      </c>
      <c r="L1937" s="21">
        <v>8</v>
      </c>
      <c r="M1937" s="31">
        <v>0.99346610530081614</v>
      </c>
      <c r="N1937" s="31">
        <v>1.0034934502081108</v>
      </c>
      <c r="O1937" s="21" t="s">
        <v>58</v>
      </c>
      <c r="P1937" s="31">
        <v>1.7692347318485287E-2</v>
      </c>
      <c r="Q1937" s="21">
        <v>15</v>
      </c>
      <c r="R1937" s="31">
        <v>1.0408566845724236</v>
      </c>
      <c r="S1937" s="31">
        <v>1.0156031600015401</v>
      </c>
      <c r="T1937" s="21" t="s">
        <v>58</v>
      </c>
      <c r="U1937" s="31">
        <v>3.9280495573353259E-2</v>
      </c>
      <c r="V1937" s="21">
        <v>24</v>
      </c>
      <c r="W1937" s="31">
        <v>1.0714656642658662</v>
      </c>
      <c r="X1937" s="31">
        <v>1.0088431660083446</v>
      </c>
      <c r="Y1937" s="21" t="s">
        <v>58</v>
      </c>
      <c r="Z1937" s="31">
        <v>6.3754267183593907E-2</v>
      </c>
      <c r="AA1937" s="12" t="s">
        <v>3140</v>
      </c>
      <c r="AB1937" s="12" t="s">
        <v>3140</v>
      </c>
      <c r="AC1937" s="31">
        <v>1.0058738187651037</v>
      </c>
      <c r="AD1937" s="21" t="s">
        <v>58</v>
      </c>
      <c r="AE1937" s="12" t="s">
        <v>3140</v>
      </c>
      <c r="AF1937" s="12" t="s">
        <v>3140</v>
      </c>
      <c r="AG1937" s="12" t="s">
        <v>3140</v>
      </c>
      <c r="AH1937" s="31">
        <v>0.99633796354879245</v>
      </c>
      <c r="AI1937" s="21" t="s">
        <v>58</v>
      </c>
      <c r="AJ1937" s="12" t="s">
        <v>3140</v>
      </c>
    </row>
    <row r="1938" spans="1:36" x14ac:dyDescent="0.25">
      <c r="A1938" s="21" t="s">
        <v>2038</v>
      </c>
      <c r="B1938" s="21">
        <v>0.99790000000000001</v>
      </c>
      <c r="C1938" s="36">
        <f>1-Table2[[#This Row],[  Payment adjustment factor ]]</f>
        <v>2.0999999999999908E-3</v>
      </c>
      <c r="D1938" s="31">
        <v>0.25607064017660042</v>
      </c>
      <c r="E1938" s="21">
        <v>4</v>
      </c>
      <c r="F1938" s="31">
        <v>0.96305105890140408</v>
      </c>
      <c r="G1938" s="21">
        <v>3</v>
      </c>
      <c r="H1938" s="31">
        <v>0.9907781676364269</v>
      </c>
      <c r="I1938" s="31">
        <v>0.99640551805727029</v>
      </c>
      <c r="J1938" s="21" t="s">
        <v>58</v>
      </c>
      <c r="K1938" s="31">
        <v>1.8862815133955217E-3</v>
      </c>
      <c r="L1938" s="21">
        <v>32</v>
      </c>
      <c r="M1938" s="31">
        <v>1.0257511886742114</v>
      </c>
      <c r="N1938" s="31">
        <v>0.99894818277070196</v>
      </c>
      <c r="O1938" s="21" t="s">
        <v>44</v>
      </c>
      <c r="P1938" s="31">
        <v>1.7530150246315761E-2</v>
      </c>
      <c r="Q1938" s="21">
        <v>78</v>
      </c>
      <c r="R1938" s="31">
        <v>1.0448022920092681</v>
      </c>
      <c r="S1938" s="31">
        <v>1.0047319092771723</v>
      </c>
      <c r="T1938" s="21" t="s">
        <v>44</v>
      </c>
      <c r="U1938" s="31">
        <v>4.3955216992769969E-2</v>
      </c>
      <c r="V1938" s="21">
        <v>100</v>
      </c>
      <c r="W1938" s="31">
        <v>0.90373813571557515</v>
      </c>
      <c r="X1938" s="31">
        <v>1.0004417594919579</v>
      </c>
      <c r="Y1938" s="21" t="s">
        <v>58</v>
      </c>
      <c r="Z1938" s="31">
        <v>6.527250345783972E-2</v>
      </c>
      <c r="AA1938" s="12" t="s">
        <v>3140</v>
      </c>
      <c r="AB1938" s="12" t="s">
        <v>3140</v>
      </c>
      <c r="AC1938" s="31">
        <v>1.0020055371561525</v>
      </c>
      <c r="AD1938" s="21" t="s">
        <v>58</v>
      </c>
      <c r="AE1938" s="12" t="s">
        <v>3140</v>
      </c>
      <c r="AF1938" s="21">
        <v>24</v>
      </c>
      <c r="AG1938" s="31">
        <v>1.1284242353139415</v>
      </c>
      <c r="AH1938" s="31">
        <v>0.99158634970302129</v>
      </c>
      <c r="AI1938" s="21" t="s">
        <v>58</v>
      </c>
      <c r="AJ1938" s="32">
        <v>2.2095923054863787E-2</v>
      </c>
    </row>
    <row r="1939" spans="1:36" x14ac:dyDescent="0.25">
      <c r="A1939" s="21" t="s">
        <v>2039</v>
      </c>
      <c r="B1939" s="21">
        <v>0.99990000000000001</v>
      </c>
      <c r="C1939" s="36">
        <f>1-Table2[[#This Row],[  Payment adjustment factor ]]</f>
        <v>9.9999999999988987E-5</v>
      </c>
      <c r="D1939" s="31">
        <v>0.25618811881188119</v>
      </c>
      <c r="E1939" s="21">
        <v>4</v>
      </c>
      <c r="F1939" s="31">
        <v>0.96305105890140408</v>
      </c>
      <c r="G1939" s="21">
        <v>3</v>
      </c>
      <c r="H1939" s="31">
        <v>0.99168761720462772</v>
      </c>
      <c r="I1939" s="31">
        <v>0.99640551805727029</v>
      </c>
      <c r="J1939" s="21" t="s">
        <v>58</v>
      </c>
      <c r="K1939" s="31">
        <v>1.5966649300863634E-3</v>
      </c>
      <c r="L1939" s="21">
        <v>32</v>
      </c>
      <c r="M1939" s="31">
        <v>1.0039041187767157</v>
      </c>
      <c r="N1939" s="31">
        <v>0.99894818277070196</v>
      </c>
      <c r="O1939" s="21" t="s">
        <v>44</v>
      </c>
      <c r="P1939" s="31">
        <v>1.8887426242782283E-2</v>
      </c>
      <c r="Q1939" s="21">
        <v>81</v>
      </c>
      <c r="R1939" s="31">
        <v>0.99496321245392461</v>
      </c>
      <c r="S1939" s="31">
        <v>1.0047319092771723</v>
      </c>
      <c r="T1939" s="21" t="s">
        <v>58</v>
      </c>
      <c r="U1939" s="31">
        <v>5.6219549994134213E-2</v>
      </c>
      <c r="V1939" s="21">
        <v>86</v>
      </c>
      <c r="W1939" s="31">
        <v>0.97289900164024656</v>
      </c>
      <c r="X1939" s="31">
        <v>1.0004417594919579</v>
      </c>
      <c r="Y1939" s="21" t="s">
        <v>58</v>
      </c>
      <c r="Z1939" s="31">
        <v>7.5191071713802099E-2</v>
      </c>
      <c r="AA1939" s="12" t="s">
        <v>3140</v>
      </c>
      <c r="AB1939" s="12" t="s">
        <v>3140</v>
      </c>
      <c r="AC1939" s="31">
        <v>1.0020055371561525</v>
      </c>
      <c r="AD1939" s="21" t="s">
        <v>58</v>
      </c>
      <c r="AE1939" s="12" t="s">
        <v>3140</v>
      </c>
      <c r="AF1939" s="12" t="s">
        <v>3140</v>
      </c>
      <c r="AG1939" s="12" t="s">
        <v>3140</v>
      </c>
      <c r="AH1939" s="31">
        <v>0.99158634970302129</v>
      </c>
      <c r="AI1939" s="21" t="s">
        <v>58</v>
      </c>
      <c r="AJ1939" s="12" t="s">
        <v>3140</v>
      </c>
    </row>
    <row r="1940" spans="1:36" x14ac:dyDescent="0.25">
      <c r="A1940" s="21" t="s">
        <v>2040</v>
      </c>
      <c r="B1940" s="21">
        <v>0.9899</v>
      </c>
      <c r="C1940" s="36">
        <f>1-Table2[[#This Row],[  Payment adjustment factor ]]</f>
        <v>1.0099999999999998E-2</v>
      </c>
      <c r="D1940" s="31">
        <v>0.24995703729163085</v>
      </c>
      <c r="E1940" s="21">
        <v>4</v>
      </c>
      <c r="F1940" s="31">
        <v>0.96305105890140408</v>
      </c>
      <c r="G1940" s="21">
        <v>103</v>
      </c>
      <c r="H1940" s="31">
        <v>1.0548834594143444</v>
      </c>
      <c r="I1940" s="31">
        <v>0.99640551805727029</v>
      </c>
      <c r="J1940" s="21" t="s">
        <v>44</v>
      </c>
      <c r="K1940" s="31">
        <v>1.829361159925879E-2</v>
      </c>
      <c r="L1940" s="21">
        <v>157</v>
      </c>
      <c r="M1940" s="31">
        <v>1.0778031724352957</v>
      </c>
      <c r="N1940" s="31">
        <v>0.99894818277070196</v>
      </c>
      <c r="O1940" s="21" t="s">
        <v>44</v>
      </c>
      <c r="P1940" s="31">
        <v>1.7515933108790641E-2</v>
      </c>
      <c r="Q1940" s="21">
        <v>403</v>
      </c>
      <c r="R1940" s="31">
        <v>1.1773425870177776</v>
      </c>
      <c r="S1940" s="31">
        <v>1.0047319092771723</v>
      </c>
      <c r="T1940" s="21" t="s">
        <v>44</v>
      </c>
      <c r="U1940" s="31">
        <v>4.6417503343152124E-2</v>
      </c>
      <c r="V1940" s="21">
        <v>299</v>
      </c>
      <c r="W1940" s="31">
        <v>0.93275482281489874</v>
      </c>
      <c r="X1940" s="31">
        <v>1.0004417594919579</v>
      </c>
      <c r="Y1940" s="21" t="s">
        <v>58</v>
      </c>
      <c r="Z1940" s="31">
        <v>3.7766691342657283E-2</v>
      </c>
      <c r="AA1940" s="12" t="s">
        <v>3140</v>
      </c>
      <c r="AB1940" s="12" t="s">
        <v>3140</v>
      </c>
      <c r="AC1940" s="31">
        <v>1.0020055371561525</v>
      </c>
      <c r="AD1940" s="21" t="s">
        <v>58</v>
      </c>
      <c r="AE1940" s="12" t="s">
        <v>3140</v>
      </c>
      <c r="AF1940" s="21">
        <v>93</v>
      </c>
      <c r="AG1940" s="31">
        <v>0.98122792749383148</v>
      </c>
      <c r="AH1940" s="31">
        <v>0.99158634970302129</v>
      </c>
      <c r="AI1940" s="21" t="s">
        <v>58</v>
      </c>
      <c r="AJ1940" s="32">
        <v>1.662929780558485E-2</v>
      </c>
    </row>
    <row r="1941" spans="1:36" x14ac:dyDescent="0.25">
      <c r="A1941" s="21" t="s">
        <v>2041</v>
      </c>
      <c r="B1941" s="21">
        <v>0.99970000000000003</v>
      </c>
      <c r="C1941" s="36">
        <f>1-Table2[[#This Row],[  Payment adjustment factor ]]</f>
        <v>2.9999999999996696E-4</v>
      </c>
      <c r="D1941" s="31">
        <v>0.21406438631790745</v>
      </c>
      <c r="E1941" s="21">
        <v>3</v>
      </c>
      <c r="F1941" s="31">
        <v>0.96305105890140408</v>
      </c>
      <c r="G1941" s="21">
        <v>334</v>
      </c>
      <c r="H1941" s="31">
        <v>0.91600584822492004</v>
      </c>
      <c r="I1941" s="31">
        <v>0.99676112581910359</v>
      </c>
      <c r="J1941" s="21" t="s">
        <v>58</v>
      </c>
      <c r="K1941" s="31">
        <v>2.2546636845580906E-2</v>
      </c>
      <c r="L1941" s="21">
        <v>233</v>
      </c>
      <c r="M1941" s="31">
        <v>1.0302073374569374</v>
      </c>
      <c r="N1941" s="31">
        <v>0.99317980335967293</v>
      </c>
      <c r="O1941" s="21" t="s">
        <v>44</v>
      </c>
      <c r="P1941" s="31">
        <v>7.4826350348974908E-3</v>
      </c>
      <c r="Q1941" s="21">
        <v>832</v>
      </c>
      <c r="R1941" s="31">
        <v>0.85833236467904339</v>
      </c>
      <c r="S1941" s="31">
        <v>0.99472354671482743</v>
      </c>
      <c r="T1941" s="21" t="s">
        <v>58</v>
      </c>
      <c r="U1941" s="31">
        <v>3.1894904978156752E-2</v>
      </c>
      <c r="V1941" s="21">
        <v>629</v>
      </c>
      <c r="W1941" s="31">
        <v>0.91998462257683278</v>
      </c>
      <c r="X1941" s="31">
        <v>0.9918516596681215</v>
      </c>
      <c r="Y1941" s="21" t="s">
        <v>58</v>
      </c>
      <c r="Z1941" s="31">
        <v>2.6655719510231643E-2</v>
      </c>
      <c r="AA1941" s="21">
        <v>98</v>
      </c>
      <c r="AB1941" s="31">
        <v>0.96125919757519263</v>
      </c>
      <c r="AC1941" s="31">
        <v>0.9952100778551094</v>
      </c>
      <c r="AD1941" s="21" t="s">
        <v>58</v>
      </c>
      <c r="AE1941" s="40">
        <v>1.4706637836949225E-2</v>
      </c>
      <c r="AF1941" s="21">
        <v>386</v>
      </c>
      <c r="AG1941" s="31">
        <v>0.98598446121357397</v>
      </c>
      <c r="AH1941" s="31">
        <v>0.99702926691394167</v>
      </c>
      <c r="AI1941" s="21" t="s">
        <v>58</v>
      </c>
      <c r="AJ1941" s="32">
        <v>1.977550092456512E-2</v>
      </c>
    </row>
    <row r="1942" spans="1:36" x14ac:dyDescent="0.25">
      <c r="A1942" s="21" t="s">
        <v>2042</v>
      </c>
      <c r="B1942" s="21">
        <v>0.99470000000000003</v>
      </c>
      <c r="C1942" s="36">
        <f>1-Table2[[#This Row],[  Payment adjustment factor ]]</f>
        <v>5.2999999999999714E-3</v>
      </c>
      <c r="D1942" s="31">
        <v>0.25448354143019297</v>
      </c>
      <c r="E1942" s="21">
        <v>4</v>
      </c>
      <c r="F1942" s="31">
        <v>0.96305105890140408</v>
      </c>
      <c r="G1942" s="21">
        <v>5</v>
      </c>
      <c r="H1942" s="31">
        <v>0.97841181996108373</v>
      </c>
      <c r="I1942" s="31">
        <v>0.99640551805727029</v>
      </c>
      <c r="J1942" s="21" t="s">
        <v>58</v>
      </c>
      <c r="K1942" s="31">
        <v>2.7098036887602353E-3</v>
      </c>
      <c r="L1942" s="21">
        <v>31</v>
      </c>
      <c r="M1942" s="31">
        <v>1.0163535954137568</v>
      </c>
      <c r="N1942" s="31">
        <v>0.99894818277070196</v>
      </c>
      <c r="O1942" s="21" t="s">
        <v>44</v>
      </c>
      <c r="P1942" s="31">
        <v>1.2206924176727025E-2</v>
      </c>
      <c r="Q1942" s="21">
        <v>104</v>
      </c>
      <c r="R1942" s="31">
        <v>1.0599412258611587</v>
      </c>
      <c r="S1942" s="31">
        <v>1.0047319092771723</v>
      </c>
      <c r="T1942" s="21" t="s">
        <v>44</v>
      </c>
      <c r="U1942" s="31">
        <v>4.394416430208492E-2</v>
      </c>
      <c r="V1942" s="21">
        <v>78</v>
      </c>
      <c r="W1942" s="31">
        <v>0.92818169614022306</v>
      </c>
      <c r="X1942" s="31">
        <v>1.0004417594919579</v>
      </c>
      <c r="Y1942" s="21" t="s">
        <v>58</v>
      </c>
      <c r="Z1942" s="31">
        <v>3.8327898640769638E-2</v>
      </c>
      <c r="AA1942" s="12" t="s">
        <v>3140</v>
      </c>
      <c r="AB1942" s="12" t="s">
        <v>3140</v>
      </c>
      <c r="AC1942" s="31">
        <v>1.0020055371561525</v>
      </c>
      <c r="AD1942" s="21" t="s">
        <v>58</v>
      </c>
      <c r="AE1942" s="12" t="s">
        <v>3140</v>
      </c>
      <c r="AF1942" s="21">
        <v>133</v>
      </c>
      <c r="AG1942" s="31">
        <v>1.022385647735921</v>
      </c>
      <c r="AH1942" s="31">
        <v>0.99158634970302129</v>
      </c>
      <c r="AI1942" s="21" t="s">
        <v>44</v>
      </c>
      <c r="AJ1942" s="32">
        <v>9.2864723889608466E-2</v>
      </c>
    </row>
    <row r="1943" spans="1:36" x14ac:dyDescent="0.25">
      <c r="A1943" s="21" t="s">
        <v>2043</v>
      </c>
      <c r="B1943" s="21">
        <v>0.99039999999999995</v>
      </c>
      <c r="C1943" s="36">
        <f>1-Table2[[#This Row],[  Payment adjustment factor ]]</f>
        <v>9.6000000000000529E-3</v>
      </c>
      <c r="D1943" s="31">
        <v>0.23775388291517324</v>
      </c>
      <c r="E1943" s="21">
        <v>4</v>
      </c>
      <c r="F1943" s="31">
        <v>0.96305105890140408</v>
      </c>
      <c r="G1943" s="21">
        <v>7</v>
      </c>
      <c r="H1943" s="31">
        <v>0.99752711096970814</v>
      </c>
      <c r="I1943" s="31">
        <v>0.99640551805727029</v>
      </c>
      <c r="J1943" s="21" t="s">
        <v>58</v>
      </c>
      <c r="K1943" s="31">
        <v>2.8530087363405842E-3</v>
      </c>
      <c r="L1943" s="21">
        <v>48</v>
      </c>
      <c r="M1943" s="31">
        <v>0.99388053353576156</v>
      </c>
      <c r="N1943" s="31">
        <v>0.99894818277070196</v>
      </c>
      <c r="O1943" s="21" t="s">
        <v>58</v>
      </c>
      <c r="P1943" s="31">
        <v>1.7241546956754554E-2</v>
      </c>
      <c r="Q1943" s="21">
        <v>81</v>
      </c>
      <c r="R1943" s="31">
        <v>1.0043813874005458</v>
      </c>
      <c r="S1943" s="31">
        <v>1.0047319092771723</v>
      </c>
      <c r="T1943" s="21" t="s">
        <v>58</v>
      </c>
      <c r="U1943" s="31">
        <v>3.0924543660119246E-2</v>
      </c>
      <c r="V1943" s="21">
        <v>165</v>
      </c>
      <c r="W1943" s="31">
        <v>1.0089543285720044</v>
      </c>
      <c r="X1943" s="31">
        <v>1.0004417594919579</v>
      </c>
      <c r="Y1943" s="21" t="s">
        <v>44</v>
      </c>
      <c r="Z1943" s="31">
        <v>6.7974329734010477E-2</v>
      </c>
      <c r="AA1943" s="12" t="s">
        <v>3140</v>
      </c>
      <c r="AB1943" s="12" t="s">
        <v>3140</v>
      </c>
      <c r="AC1943" s="31">
        <v>1.0020055371561525</v>
      </c>
      <c r="AD1943" s="21" t="s">
        <v>58</v>
      </c>
      <c r="AE1943" s="12" t="s">
        <v>3140</v>
      </c>
      <c r="AF1943" s="21">
        <v>121</v>
      </c>
      <c r="AG1943" s="31">
        <v>1.1164586736209841</v>
      </c>
      <c r="AH1943" s="31">
        <v>0.99158634970302129</v>
      </c>
      <c r="AI1943" s="21" t="s">
        <v>44</v>
      </c>
      <c r="AJ1943" s="32">
        <v>7.5237468416457523E-2</v>
      </c>
    </row>
    <row r="1944" spans="1:36" x14ac:dyDescent="0.25">
      <c r="A1944" s="21" t="s">
        <v>2044</v>
      </c>
      <c r="B1944" s="21">
        <v>0.99080000000000001</v>
      </c>
      <c r="C1944" s="36">
        <f>1-Table2[[#This Row],[  Payment adjustment factor ]]</f>
        <v>9.199999999999986E-3</v>
      </c>
      <c r="D1944" s="31">
        <v>0.1306326359004798</v>
      </c>
      <c r="E1944" s="21">
        <v>1</v>
      </c>
      <c r="F1944" s="31">
        <v>0.96305105890140408</v>
      </c>
      <c r="G1944" s="21">
        <v>236</v>
      </c>
      <c r="H1944" s="31">
        <v>1.0225536188041471</v>
      </c>
      <c r="I1944" s="31">
        <v>0.99683021909853442</v>
      </c>
      <c r="J1944" s="21" t="s">
        <v>44</v>
      </c>
      <c r="K1944" s="31">
        <v>2.7550508460648184E-2</v>
      </c>
      <c r="L1944" s="21">
        <v>180</v>
      </c>
      <c r="M1944" s="31">
        <v>0.89013522939008716</v>
      </c>
      <c r="N1944" s="31">
        <v>0.99412983429491208</v>
      </c>
      <c r="O1944" s="21" t="s">
        <v>58</v>
      </c>
      <c r="P1944" s="31">
        <v>9.356715713955641E-3</v>
      </c>
      <c r="Q1944" s="21">
        <v>681</v>
      </c>
      <c r="R1944" s="31">
        <v>0.97019811528640343</v>
      </c>
      <c r="S1944" s="31">
        <v>0.99256220528153027</v>
      </c>
      <c r="T1944" s="21" t="s">
        <v>58</v>
      </c>
      <c r="U1944" s="31">
        <v>4.2587923354155163E-2</v>
      </c>
      <c r="V1944" s="21">
        <v>564</v>
      </c>
      <c r="W1944" s="31">
        <v>1.0312774214279072</v>
      </c>
      <c r="X1944" s="31">
        <v>0.99621940091403016</v>
      </c>
      <c r="Y1944" s="21" t="s">
        <v>44</v>
      </c>
      <c r="Z1944" s="31">
        <v>3.6841568072675211E-2</v>
      </c>
      <c r="AA1944" s="21">
        <v>86</v>
      </c>
      <c r="AB1944" s="31">
        <v>0.88320434347028776</v>
      </c>
      <c r="AC1944" s="31">
        <v>1.0011380012219431</v>
      </c>
      <c r="AD1944" s="21" t="s">
        <v>58</v>
      </c>
      <c r="AE1944" s="40">
        <v>1.8074951934936086E-2</v>
      </c>
      <c r="AF1944" s="21">
        <v>265</v>
      </c>
      <c r="AG1944" s="31">
        <v>1.3034112934487874</v>
      </c>
      <c r="AH1944" s="31">
        <v>0.9872295576018274</v>
      </c>
      <c r="AI1944" s="21" t="s">
        <v>44</v>
      </c>
      <c r="AJ1944" s="32">
        <v>2.4032444298658872E-2</v>
      </c>
    </row>
    <row r="1945" spans="1:36" x14ac:dyDescent="0.25">
      <c r="A1945" s="21" t="s">
        <v>2045</v>
      </c>
      <c r="B1945" s="21">
        <v>0.98680000000000001</v>
      </c>
      <c r="C1945" s="36">
        <f>1-Table2[[#This Row],[  Payment adjustment factor ]]</f>
        <v>1.319999999999999E-2</v>
      </c>
      <c r="D1945" s="31">
        <v>0.37815331863825619</v>
      </c>
      <c r="E1945" s="21">
        <v>5</v>
      </c>
      <c r="F1945" s="31">
        <v>0.96305105890140408</v>
      </c>
      <c r="G1945" s="21">
        <v>10</v>
      </c>
      <c r="H1945" s="31">
        <v>0.99230839489307876</v>
      </c>
      <c r="I1945" s="31">
        <v>1.0039137645557574</v>
      </c>
      <c r="J1945" s="21" t="s">
        <v>58</v>
      </c>
      <c r="K1945" s="31">
        <v>2.415859614821019E-3</v>
      </c>
      <c r="L1945" s="21">
        <v>53</v>
      </c>
      <c r="M1945" s="31">
        <v>0.97127576114156555</v>
      </c>
      <c r="N1945" s="31">
        <v>1.0034934502081108</v>
      </c>
      <c r="O1945" s="21" t="s">
        <v>58</v>
      </c>
      <c r="P1945" s="31">
        <v>1.3953835665698286E-2</v>
      </c>
      <c r="Q1945" s="21">
        <v>184</v>
      </c>
      <c r="R1945" s="31">
        <v>1.2019036649570636</v>
      </c>
      <c r="S1945" s="31">
        <v>1.0156031600015401</v>
      </c>
      <c r="T1945" s="21" t="s">
        <v>44</v>
      </c>
      <c r="U1945" s="31">
        <v>5.4790953759684534E-2</v>
      </c>
      <c r="V1945" s="21">
        <v>111</v>
      </c>
      <c r="W1945" s="31">
        <v>1.0945074289141046</v>
      </c>
      <c r="X1945" s="31">
        <v>1.0088431660083446</v>
      </c>
      <c r="Y1945" s="21" t="s">
        <v>44</v>
      </c>
      <c r="Z1945" s="31">
        <v>4.118446055649725E-2</v>
      </c>
      <c r="AA1945" s="12" t="s">
        <v>3140</v>
      </c>
      <c r="AB1945" s="12" t="s">
        <v>3140</v>
      </c>
      <c r="AC1945" s="31">
        <v>1.0058738187651037</v>
      </c>
      <c r="AD1945" s="21" t="s">
        <v>58</v>
      </c>
      <c r="AE1945" s="12" t="s">
        <v>3140</v>
      </c>
      <c r="AF1945" s="21">
        <v>14</v>
      </c>
      <c r="AG1945" s="31">
        <v>1.0225508087951429</v>
      </c>
      <c r="AH1945" s="31">
        <v>0.99633796354879245</v>
      </c>
      <c r="AI1945" s="21" t="s">
        <v>58</v>
      </c>
      <c r="AJ1945" s="32">
        <v>6.7994825577710697E-3</v>
      </c>
    </row>
    <row r="1946" spans="1:36" x14ac:dyDescent="0.25">
      <c r="A1946" s="21" t="s">
        <v>2046</v>
      </c>
      <c r="B1946" s="21">
        <v>0.99309999999999998</v>
      </c>
      <c r="C1946" s="36">
        <f>1-Table2[[#This Row],[  Payment adjustment factor ]]</f>
        <v>6.9000000000000172E-3</v>
      </c>
      <c r="D1946" s="31">
        <v>0.37912673056443025</v>
      </c>
      <c r="E1946" s="21">
        <v>5</v>
      </c>
      <c r="F1946" s="31">
        <v>0.96305105890140408</v>
      </c>
      <c r="G1946" s="21">
        <v>20</v>
      </c>
      <c r="H1946" s="31">
        <v>0.98621653941248766</v>
      </c>
      <c r="I1946" s="31">
        <v>1.0039137645557574</v>
      </c>
      <c r="J1946" s="21" t="s">
        <v>58</v>
      </c>
      <c r="K1946" s="31">
        <v>6.4514466832065413E-3</v>
      </c>
      <c r="L1946" s="21">
        <v>32</v>
      </c>
      <c r="M1946" s="31">
        <v>1.0184419840605117</v>
      </c>
      <c r="N1946" s="31">
        <v>1.0034934502081108</v>
      </c>
      <c r="O1946" s="21" t="s">
        <v>44</v>
      </c>
      <c r="P1946" s="31">
        <v>8.4279214408598986E-3</v>
      </c>
      <c r="Q1946" s="21">
        <v>148</v>
      </c>
      <c r="R1946" s="31">
        <v>1.1587743357437961</v>
      </c>
      <c r="S1946" s="31">
        <v>1.0156031600015401</v>
      </c>
      <c r="T1946" s="21" t="s">
        <v>44</v>
      </c>
      <c r="U1946" s="31">
        <v>4.4454474164857267E-2</v>
      </c>
      <c r="V1946" s="21">
        <v>76</v>
      </c>
      <c r="W1946" s="31">
        <v>1.0303607383725808</v>
      </c>
      <c r="X1946" s="31">
        <v>1.0088431660083446</v>
      </c>
      <c r="Y1946" s="21" t="s">
        <v>44</v>
      </c>
      <c r="Z1946" s="31">
        <v>2.9338972050427046E-2</v>
      </c>
      <c r="AA1946" s="12" t="s">
        <v>3140</v>
      </c>
      <c r="AB1946" s="12" t="s">
        <v>3140</v>
      </c>
      <c r="AC1946" s="31">
        <v>1.0058738187651037</v>
      </c>
      <c r="AD1946" s="21" t="s">
        <v>58</v>
      </c>
      <c r="AE1946" s="12" t="s">
        <v>3140</v>
      </c>
      <c r="AF1946" s="21">
        <v>5</v>
      </c>
      <c r="AG1946" s="31">
        <v>0.98036177770967292</v>
      </c>
      <c r="AH1946" s="31">
        <v>0.99633796354879245</v>
      </c>
      <c r="AI1946" s="21" t="s">
        <v>58</v>
      </c>
      <c r="AJ1946" s="32">
        <v>3.2257898582202741E-3</v>
      </c>
    </row>
    <row r="1947" spans="1:36" x14ac:dyDescent="0.25">
      <c r="A1947" s="21" t="s">
        <v>2047</v>
      </c>
      <c r="B1947" s="21">
        <v>0.99929999999999997</v>
      </c>
      <c r="C1947" s="36">
        <f>1-Table2[[#This Row],[  Payment adjustment factor ]]</f>
        <v>7.0000000000003393E-4</v>
      </c>
      <c r="D1947" s="31">
        <v>0.22067083935162896</v>
      </c>
      <c r="E1947" s="21">
        <v>3</v>
      </c>
      <c r="F1947" s="31">
        <v>0.96305105890140408</v>
      </c>
      <c r="G1947" s="21">
        <v>29</v>
      </c>
      <c r="H1947" s="31">
        <v>0.95387791449532244</v>
      </c>
      <c r="I1947" s="31">
        <v>0.99676112581910359</v>
      </c>
      <c r="J1947" s="21" t="s">
        <v>58</v>
      </c>
      <c r="K1947" s="31">
        <v>3.9143309453032954E-3</v>
      </c>
      <c r="L1947" s="21">
        <v>104</v>
      </c>
      <c r="M1947" s="31">
        <v>1.0371970061841629</v>
      </c>
      <c r="N1947" s="31">
        <v>0.99317980335967293</v>
      </c>
      <c r="O1947" s="21" t="s">
        <v>44</v>
      </c>
      <c r="P1947" s="31">
        <v>1.5444430022801978E-2</v>
      </c>
      <c r="Q1947" s="21">
        <v>346</v>
      </c>
      <c r="R1947" s="31">
        <v>0.96761709205729096</v>
      </c>
      <c r="S1947" s="31">
        <v>0.99472354671482743</v>
      </c>
      <c r="T1947" s="21" t="s">
        <v>58</v>
      </c>
      <c r="U1947" s="31">
        <v>6.3498839486980804E-2</v>
      </c>
      <c r="V1947" s="21">
        <v>205</v>
      </c>
      <c r="W1947" s="31">
        <v>0.95270256987893553</v>
      </c>
      <c r="X1947" s="31">
        <v>0.9918516596681215</v>
      </c>
      <c r="Y1947" s="21" t="s">
        <v>58</v>
      </c>
      <c r="Z1947" s="31">
        <v>4.4886942485998164E-2</v>
      </c>
      <c r="AA1947" s="12" t="s">
        <v>3140</v>
      </c>
      <c r="AB1947" s="12" t="s">
        <v>3140</v>
      </c>
      <c r="AC1947" s="31">
        <v>0.9952100778551094</v>
      </c>
      <c r="AD1947" s="21" t="s">
        <v>58</v>
      </c>
      <c r="AE1947" s="12" t="s">
        <v>3140</v>
      </c>
      <c r="AF1947" s="21">
        <v>16</v>
      </c>
      <c r="AG1947" s="31">
        <v>1.0678667234330226</v>
      </c>
      <c r="AH1947" s="31">
        <v>0.99702926691394167</v>
      </c>
      <c r="AI1947" s="21" t="s">
        <v>58</v>
      </c>
      <c r="AJ1947" s="32">
        <v>4.5556526116609791E-3</v>
      </c>
    </row>
    <row r="1948" spans="1:36" x14ac:dyDescent="0.25">
      <c r="A1948" s="21" t="s">
        <v>2048</v>
      </c>
      <c r="B1948" s="21">
        <v>0.99739999999999995</v>
      </c>
      <c r="C1948" s="36">
        <f>1-Table2[[#This Row],[  Payment adjustment factor ]]</f>
        <v>2.6000000000000467E-3</v>
      </c>
      <c r="D1948" s="31">
        <v>0.23747702205882354</v>
      </c>
      <c r="E1948" s="21">
        <v>3</v>
      </c>
      <c r="F1948" s="31">
        <v>0.96305105890140408</v>
      </c>
      <c r="G1948" s="21">
        <v>228</v>
      </c>
      <c r="H1948" s="31">
        <v>0.96943788246751428</v>
      </c>
      <c r="I1948" s="31">
        <v>0.99676112581910359</v>
      </c>
      <c r="J1948" s="21" t="s">
        <v>58</v>
      </c>
      <c r="K1948" s="31">
        <v>1.1036025428880401E-2</v>
      </c>
      <c r="L1948" s="21">
        <v>154</v>
      </c>
      <c r="M1948" s="31">
        <v>0.94835461119149711</v>
      </c>
      <c r="N1948" s="31">
        <v>0.99317980335967293</v>
      </c>
      <c r="O1948" s="21" t="s">
        <v>58</v>
      </c>
      <c r="P1948" s="31">
        <v>3.1775134256595474E-3</v>
      </c>
      <c r="Q1948" s="21">
        <v>514</v>
      </c>
      <c r="R1948" s="31">
        <v>1.0010307725230954</v>
      </c>
      <c r="S1948" s="31">
        <v>0.99472354671482743</v>
      </c>
      <c r="T1948" s="21" t="s">
        <v>44</v>
      </c>
      <c r="U1948" s="31">
        <v>1.234984209716866E-2</v>
      </c>
      <c r="V1948" s="21">
        <v>396</v>
      </c>
      <c r="W1948" s="31">
        <v>1.0197951248977801</v>
      </c>
      <c r="X1948" s="31">
        <v>0.9918516596681215</v>
      </c>
      <c r="Y1948" s="21" t="s">
        <v>44</v>
      </c>
      <c r="Z1948" s="31">
        <v>1.0245000351308917E-2</v>
      </c>
      <c r="AA1948" s="21">
        <v>97</v>
      </c>
      <c r="AB1948" s="31">
        <v>0.94003578032995094</v>
      </c>
      <c r="AC1948" s="31">
        <v>0.9952100778551094</v>
      </c>
      <c r="AD1948" s="21" t="s">
        <v>58</v>
      </c>
      <c r="AE1948" s="40">
        <v>8.4557558950649273E-3</v>
      </c>
      <c r="AF1948" s="21">
        <v>300</v>
      </c>
      <c r="AG1948" s="31">
        <v>1.2294603040804011</v>
      </c>
      <c r="AH1948" s="31">
        <v>0.99702926691394167</v>
      </c>
      <c r="AI1948" s="21" t="s">
        <v>44</v>
      </c>
      <c r="AJ1948" s="32">
        <v>9.8778343308422844E-3</v>
      </c>
    </row>
    <row r="1949" spans="1:36" x14ac:dyDescent="0.25">
      <c r="A1949" s="21" t="s">
        <v>2049</v>
      </c>
      <c r="B1949" s="21">
        <v>0.99970000000000003</v>
      </c>
      <c r="C1949" s="36">
        <f>1-Table2[[#This Row],[  Payment adjustment factor ]]</f>
        <v>2.9999999999996696E-4</v>
      </c>
      <c r="D1949" s="31">
        <v>0.12173304530380016</v>
      </c>
      <c r="E1949" s="21">
        <v>1</v>
      </c>
      <c r="F1949" s="31">
        <v>0.96305105890140408</v>
      </c>
      <c r="G1949" s="21">
        <v>523</v>
      </c>
      <c r="H1949" s="31">
        <v>0.97666078513081589</v>
      </c>
      <c r="I1949" s="31">
        <v>0.99683021909853442</v>
      </c>
      <c r="J1949" s="21" t="s">
        <v>58</v>
      </c>
      <c r="K1949" s="31">
        <v>3.4439935471556153E-2</v>
      </c>
      <c r="L1949" s="21">
        <v>179</v>
      </c>
      <c r="M1949" s="31">
        <v>0.96371293158448501</v>
      </c>
      <c r="N1949" s="31">
        <v>0.99412983429491208</v>
      </c>
      <c r="O1949" s="21" t="s">
        <v>58</v>
      </c>
      <c r="P1949" s="31">
        <v>5.6287008133305864E-3</v>
      </c>
      <c r="Q1949" s="21">
        <v>1097</v>
      </c>
      <c r="R1949" s="31">
        <v>0.9685023486859704</v>
      </c>
      <c r="S1949" s="31">
        <v>0.99256220528153027</v>
      </c>
      <c r="T1949" s="21" t="s">
        <v>58</v>
      </c>
      <c r="U1949" s="31">
        <v>3.6934671577743008E-2</v>
      </c>
      <c r="V1949" s="21">
        <v>422</v>
      </c>
      <c r="W1949" s="31">
        <v>0.94191268050758847</v>
      </c>
      <c r="X1949" s="31">
        <v>0.99621940091403016</v>
      </c>
      <c r="Y1949" s="21" t="s">
        <v>58</v>
      </c>
      <c r="Z1949" s="31">
        <v>1.3993663499097737E-2</v>
      </c>
      <c r="AA1949" s="21">
        <v>229</v>
      </c>
      <c r="AB1949" s="31">
        <v>1.0112298362712371</v>
      </c>
      <c r="AC1949" s="31">
        <v>1.0011380012219431</v>
      </c>
      <c r="AD1949" s="21" t="s">
        <v>44</v>
      </c>
      <c r="AE1949" s="40">
        <v>2.7132684055968755E-2</v>
      </c>
      <c r="AF1949" s="21">
        <v>616</v>
      </c>
      <c r="AG1949" s="31">
        <v>0.96020757163574555</v>
      </c>
      <c r="AH1949" s="31">
        <v>0.9872295576018274</v>
      </c>
      <c r="AI1949" s="21" t="s">
        <v>58</v>
      </c>
      <c r="AJ1949" s="32">
        <v>2.7510275470893953E-2</v>
      </c>
    </row>
    <row r="1950" spans="1:36" x14ac:dyDescent="0.25">
      <c r="A1950" s="21" t="s">
        <v>2050</v>
      </c>
      <c r="B1950" s="21">
        <v>0.99299999999999999</v>
      </c>
      <c r="C1950" s="36">
        <f>1-Table2[[#This Row],[  Payment adjustment factor ]]</f>
        <v>7.0000000000000062E-3</v>
      </c>
      <c r="D1950" s="31">
        <v>0.20580124604228373</v>
      </c>
      <c r="E1950" s="21">
        <v>3</v>
      </c>
      <c r="F1950" s="31">
        <v>0.96305105890140408</v>
      </c>
      <c r="G1950" s="21">
        <v>320</v>
      </c>
      <c r="H1950" s="31">
        <v>1.058528552611546</v>
      </c>
      <c r="I1950" s="31">
        <v>0.99676112581910359</v>
      </c>
      <c r="J1950" s="21" t="s">
        <v>44</v>
      </c>
      <c r="K1950" s="31">
        <v>2.3046001566517611E-2</v>
      </c>
      <c r="L1950" s="21">
        <v>290</v>
      </c>
      <c r="M1950" s="31">
        <v>1.0328688934745867</v>
      </c>
      <c r="N1950" s="31">
        <v>0.99317980335967293</v>
      </c>
      <c r="O1950" s="21" t="s">
        <v>44</v>
      </c>
      <c r="P1950" s="31">
        <v>1.0085275937687141E-2</v>
      </c>
      <c r="Q1950" s="21">
        <v>929</v>
      </c>
      <c r="R1950" s="31">
        <v>0.9446524769134127</v>
      </c>
      <c r="S1950" s="31">
        <v>0.99472354671482743</v>
      </c>
      <c r="T1950" s="21" t="s">
        <v>58</v>
      </c>
      <c r="U1950" s="31">
        <v>3.7113330717320023E-2</v>
      </c>
      <c r="V1950" s="21">
        <v>845</v>
      </c>
      <c r="W1950" s="31">
        <v>0.97199800270577452</v>
      </c>
      <c r="X1950" s="31">
        <v>0.9918516596681215</v>
      </c>
      <c r="Y1950" s="21" t="s">
        <v>58</v>
      </c>
      <c r="Z1950" s="31">
        <v>4.0262825999085601E-2</v>
      </c>
      <c r="AA1950" s="21">
        <v>116</v>
      </c>
      <c r="AB1950" s="31">
        <v>1.082121611264206</v>
      </c>
      <c r="AC1950" s="31">
        <v>0.9952100778551094</v>
      </c>
      <c r="AD1950" s="21" t="s">
        <v>44</v>
      </c>
      <c r="AE1950" s="40">
        <v>1.5977511978823921E-2</v>
      </c>
      <c r="AF1950" s="21">
        <v>502</v>
      </c>
      <c r="AG1950" s="31">
        <v>1.1350898620854553</v>
      </c>
      <c r="AH1950" s="31">
        <v>0.99702926691394167</v>
      </c>
      <c r="AI1950" s="21" t="s">
        <v>44</v>
      </c>
      <c r="AJ1950" s="32">
        <v>2.9064107178560235E-2</v>
      </c>
    </row>
    <row r="1951" spans="1:36" x14ac:dyDescent="0.25">
      <c r="A1951" s="21" t="s">
        <v>2051</v>
      </c>
      <c r="B1951" s="21">
        <v>0.9899</v>
      </c>
      <c r="C1951" s="36">
        <f>1-Table2[[#This Row],[  Payment adjustment factor ]]</f>
        <v>1.0099999999999998E-2</v>
      </c>
      <c r="D1951" s="31">
        <v>0.18919201421553256</v>
      </c>
      <c r="E1951" s="21">
        <v>2</v>
      </c>
      <c r="F1951" s="31">
        <v>0.96305105890140408</v>
      </c>
      <c r="G1951" s="21">
        <v>181</v>
      </c>
      <c r="H1951" s="31">
        <v>1.0658022072465545</v>
      </c>
      <c r="I1951" s="31">
        <v>0.99543995630441762</v>
      </c>
      <c r="J1951" s="21" t="s">
        <v>44</v>
      </c>
      <c r="K1951" s="31">
        <v>4.7110605179601285E-2</v>
      </c>
      <c r="L1951" s="21">
        <v>94</v>
      </c>
      <c r="M1951" s="31">
        <v>0.97164644645466558</v>
      </c>
      <c r="N1951" s="31">
        <v>0.99446279037947338</v>
      </c>
      <c r="O1951" s="21" t="s">
        <v>58</v>
      </c>
      <c r="P1951" s="31">
        <v>1.3571624889536112E-2</v>
      </c>
      <c r="Q1951" s="21">
        <v>230</v>
      </c>
      <c r="R1951" s="31">
        <v>0.95857939565427408</v>
      </c>
      <c r="S1951" s="31">
        <v>0.98990484924672528</v>
      </c>
      <c r="T1951" s="21" t="s">
        <v>58</v>
      </c>
      <c r="U1951" s="31">
        <v>3.0628860546163868E-2</v>
      </c>
      <c r="V1951" s="21">
        <v>304</v>
      </c>
      <c r="W1951" s="31">
        <v>0.98455077067985419</v>
      </c>
      <c r="X1951" s="31">
        <v>0.989996280811276</v>
      </c>
      <c r="Y1951" s="21" t="s">
        <v>58</v>
      </c>
      <c r="Z1951" s="31">
        <v>5.153810067569714E-2</v>
      </c>
      <c r="AA1951" s="21">
        <v>74</v>
      </c>
      <c r="AB1951" s="31">
        <v>1.1725853292629711</v>
      </c>
      <c r="AC1951" s="31">
        <v>0.99570692941132555</v>
      </c>
      <c r="AD1951" s="21" t="s">
        <v>44</v>
      </c>
      <c r="AE1951" s="40">
        <v>4.0340032586334805E-2</v>
      </c>
      <c r="AF1951" s="21">
        <v>19</v>
      </c>
      <c r="AG1951" s="31">
        <v>1.0054326209851903</v>
      </c>
      <c r="AH1951" s="31">
        <v>0.99079810028693438</v>
      </c>
      <c r="AI1951" s="21" t="s">
        <v>58</v>
      </c>
      <c r="AJ1951" s="32">
        <v>3.5236284611600915E-3</v>
      </c>
    </row>
    <row r="1952" spans="1:36" x14ac:dyDescent="0.25">
      <c r="A1952" s="21" t="s">
        <v>2052</v>
      </c>
      <c r="B1952" s="21">
        <v>0.99660000000000004</v>
      </c>
      <c r="C1952" s="36">
        <f>1-Table2[[#This Row],[  Payment adjustment factor ]]</f>
        <v>3.3999999999999586E-3</v>
      </c>
      <c r="D1952" s="31">
        <v>0.24759707804690503</v>
      </c>
      <c r="E1952" s="21">
        <v>4</v>
      </c>
      <c r="F1952" s="31">
        <v>0.96305105890140408</v>
      </c>
      <c r="G1952" s="21">
        <v>19</v>
      </c>
      <c r="H1952" s="31">
        <v>1.0346592527775806</v>
      </c>
      <c r="I1952" s="31">
        <v>0.99640551805727029</v>
      </c>
      <c r="J1952" s="21" t="s">
        <v>58</v>
      </c>
      <c r="K1952" s="31">
        <v>5.4290291901252048E-3</v>
      </c>
      <c r="L1952" s="21">
        <v>77</v>
      </c>
      <c r="M1952" s="31">
        <v>1.0230829268708876</v>
      </c>
      <c r="N1952" s="31">
        <v>0.99894818277070196</v>
      </c>
      <c r="O1952" s="21" t="s">
        <v>44</v>
      </c>
      <c r="P1952" s="31">
        <v>2.1455190366786319E-2</v>
      </c>
      <c r="Q1952" s="21">
        <v>194</v>
      </c>
      <c r="R1952" s="31">
        <v>1.0285105397360601</v>
      </c>
      <c r="S1952" s="31">
        <v>1.0047319092771723</v>
      </c>
      <c r="T1952" s="21" t="s">
        <v>44</v>
      </c>
      <c r="U1952" s="31">
        <v>5.854262256238222E-2</v>
      </c>
      <c r="V1952" s="21">
        <v>190</v>
      </c>
      <c r="W1952" s="31">
        <v>1.0116684393966031</v>
      </c>
      <c r="X1952" s="31">
        <v>1.0004417594919579</v>
      </c>
      <c r="Y1952" s="21" t="s">
        <v>44</v>
      </c>
      <c r="Z1952" s="31">
        <v>6.4186914964398656E-2</v>
      </c>
      <c r="AA1952" s="12" t="s">
        <v>3140</v>
      </c>
      <c r="AB1952" s="12" t="s">
        <v>3140</v>
      </c>
      <c r="AC1952" s="31">
        <v>1.0020055371561525</v>
      </c>
      <c r="AD1952" s="21" t="s">
        <v>58</v>
      </c>
      <c r="AE1952" s="12" t="s">
        <v>3140</v>
      </c>
      <c r="AF1952" s="21">
        <v>33</v>
      </c>
      <c r="AG1952" s="31">
        <v>1.0474818600687008</v>
      </c>
      <c r="AH1952" s="31">
        <v>0.99158634970302129</v>
      </c>
      <c r="AI1952" s="21" t="s">
        <v>44</v>
      </c>
      <c r="AJ1952" s="32">
        <v>1.5297973732445982E-2</v>
      </c>
    </row>
    <row r="1953" spans="1:36" x14ac:dyDescent="0.25">
      <c r="A1953" s="21" t="s">
        <v>2053</v>
      </c>
      <c r="B1953" s="21">
        <v>0.99239999999999995</v>
      </c>
      <c r="C1953" s="36">
        <f>1-Table2[[#This Row],[  Payment adjustment factor ]]</f>
        <v>7.6000000000000512E-3</v>
      </c>
      <c r="D1953" s="31">
        <v>0.33969210174029452</v>
      </c>
      <c r="E1953" s="21">
        <v>5</v>
      </c>
      <c r="F1953" s="31">
        <v>0.96305105890140408</v>
      </c>
      <c r="G1953" s="21">
        <v>16</v>
      </c>
      <c r="H1953" s="31">
        <v>0.96881726989842465</v>
      </c>
      <c r="I1953" s="31">
        <v>1.0039137645557574</v>
      </c>
      <c r="J1953" s="21" t="s">
        <v>58</v>
      </c>
      <c r="K1953" s="31">
        <v>7.5107588684770639E-3</v>
      </c>
      <c r="L1953" s="21">
        <v>53</v>
      </c>
      <c r="M1953" s="31">
        <v>1.0628262144509018</v>
      </c>
      <c r="N1953" s="31">
        <v>1.0034934502081108</v>
      </c>
      <c r="O1953" s="21" t="s">
        <v>44</v>
      </c>
      <c r="P1953" s="31">
        <v>2.1005080545377572E-2</v>
      </c>
      <c r="Q1953" s="21">
        <v>171</v>
      </c>
      <c r="R1953" s="31">
        <v>1.0818782022192466</v>
      </c>
      <c r="S1953" s="31">
        <v>1.0156031600015401</v>
      </c>
      <c r="T1953" s="21" t="s">
        <v>44</v>
      </c>
      <c r="U1953" s="31">
        <v>7.5016216275168482E-2</v>
      </c>
      <c r="V1953" s="21">
        <v>91</v>
      </c>
      <c r="W1953" s="31">
        <v>1.042451663791913</v>
      </c>
      <c r="X1953" s="31">
        <v>1.0088431660083446</v>
      </c>
      <c r="Y1953" s="21" t="s">
        <v>44</v>
      </c>
      <c r="Z1953" s="31">
        <v>4.904211257267066E-2</v>
      </c>
      <c r="AA1953" s="12" t="s">
        <v>3140</v>
      </c>
      <c r="AB1953" s="12" t="s">
        <v>3140</v>
      </c>
      <c r="AC1953" s="31">
        <v>1.0058738187651037</v>
      </c>
      <c r="AD1953" s="21" t="s">
        <v>58</v>
      </c>
      <c r="AE1953" s="12" t="s">
        <v>3140</v>
      </c>
      <c r="AF1953" s="12" t="s">
        <v>3140</v>
      </c>
      <c r="AG1953" s="12" t="s">
        <v>3140</v>
      </c>
      <c r="AH1953" s="31">
        <v>0.99633796354879245</v>
      </c>
      <c r="AI1953" s="21" t="s">
        <v>58</v>
      </c>
      <c r="AJ1953" s="12" t="s">
        <v>3140</v>
      </c>
    </row>
    <row r="1954" spans="1:36" x14ac:dyDescent="0.25">
      <c r="A1954" s="21" t="s">
        <v>2054</v>
      </c>
      <c r="B1954" s="21">
        <v>0.99690000000000001</v>
      </c>
      <c r="C1954" s="36">
        <f>1-Table2[[#This Row],[  Payment adjustment factor ]]</f>
        <v>3.0999999999999917E-3</v>
      </c>
      <c r="D1954" s="31">
        <v>0.214584578601315</v>
      </c>
      <c r="E1954" s="21">
        <v>3</v>
      </c>
      <c r="F1954" s="31">
        <v>0.96305105890140408</v>
      </c>
      <c r="G1954" s="21">
        <v>4</v>
      </c>
      <c r="H1954" s="31">
        <v>1.0068996856347956</v>
      </c>
      <c r="I1954" s="31">
        <v>0.99676112581910359</v>
      </c>
      <c r="J1954" s="21" t="s">
        <v>58</v>
      </c>
      <c r="K1954" s="31">
        <v>1.9679731477771061E-3</v>
      </c>
      <c r="L1954" s="21">
        <v>28</v>
      </c>
      <c r="M1954" s="31">
        <v>1.0201747184523655</v>
      </c>
      <c r="N1954" s="31">
        <v>0.99317980335967293</v>
      </c>
      <c r="O1954" s="21" t="s">
        <v>44</v>
      </c>
      <c r="P1954" s="31">
        <v>1.3022254948238407E-2</v>
      </c>
      <c r="Q1954" s="21">
        <v>86</v>
      </c>
      <c r="R1954" s="31">
        <v>1.0614990717699808</v>
      </c>
      <c r="S1954" s="31">
        <v>0.99472354671482743</v>
      </c>
      <c r="T1954" s="21" t="s">
        <v>44</v>
      </c>
      <c r="U1954" s="31">
        <v>4.2183042567328924E-2</v>
      </c>
      <c r="V1954" s="21">
        <v>114</v>
      </c>
      <c r="W1954" s="31">
        <v>0.937624716855188</v>
      </c>
      <c r="X1954" s="31">
        <v>0.9918516596681215</v>
      </c>
      <c r="Y1954" s="21" t="s">
        <v>58</v>
      </c>
      <c r="Z1954" s="31">
        <v>6.9032490059614912E-2</v>
      </c>
      <c r="AA1954" s="12" t="s">
        <v>3140</v>
      </c>
      <c r="AB1954" s="12" t="s">
        <v>3140</v>
      </c>
      <c r="AC1954" s="31">
        <v>0.9952100778551094</v>
      </c>
      <c r="AD1954" s="21" t="s">
        <v>58</v>
      </c>
      <c r="AE1954" s="12" t="s">
        <v>3140</v>
      </c>
      <c r="AF1954" s="21">
        <v>15</v>
      </c>
      <c r="AG1954" s="31">
        <v>1.1415436970060915</v>
      </c>
      <c r="AH1954" s="31">
        <v>0.99702926691394167</v>
      </c>
      <c r="AI1954" s="21" t="s">
        <v>58</v>
      </c>
      <c r="AJ1954" s="32">
        <v>1.1378790282194995E-2</v>
      </c>
    </row>
    <row r="1955" spans="1:36" x14ac:dyDescent="0.25">
      <c r="A1955" s="21" t="s">
        <v>2055</v>
      </c>
      <c r="B1955" s="21">
        <v>0.98670000000000002</v>
      </c>
      <c r="C1955" s="36">
        <f>1-Table2[[#This Row],[  Payment adjustment factor ]]</f>
        <v>1.3299999999999979E-2</v>
      </c>
      <c r="D1955" s="31">
        <v>0.34434692823954571</v>
      </c>
      <c r="E1955" s="21">
        <v>5</v>
      </c>
      <c r="F1955" s="31">
        <v>0.96305105890140408</v>
      </c>
      <c r="G1955" s="21">
        <v>51</v>
      </c>
      <c r="H1955" s="31">
        <v>1.02105510075996</v>
      </c>
      <c r="I1955" s="31">
        <v>1.0039137645557574</v>
      </c>
      <c r="J1955" s="21" t="s">
        <v>44</v>
      </c>
      <c r="K1955" s="31">
        <v>1.0035785193658487E-2</v>
      </c>
      <c r="L1955" s="21">
        <v>108</v>
      </c>
      <c r="M1955" s="31">
        <v>0.99597847546737694</v>
      </c>
      <c r="N1955" s="31">
        <v>1.0034934502081108</v>
      </c>
      <c r="O1955" s="21" t="s">
        <v>58</v>
      </c>
      <c r="P1955" s="31">
        <v>1.726317223363465E-2</v>
      </c>
      <c r="Q1955" s="21">
        <v>370</v>
      </c>
      <c r="R1955" s="31">
        <v>1.0341413769434631</v>
      </c>
      <c r="S1955" s="31">
        <v>1.0156031600015401</v>
      </c>
      <c r="T1955" s="21" t="s">
        <v>44</v>
      </c>
      <c r="U1955" s="31">
        <v>5.8501209601229974E-2</v>
      </c>
      <c r="V1955" s="21">
        <v>297</v>
      </c>
      <c r="W1955" s="31">
        <v>1.1874665056388982</v>
      </c>
      <c r="X1955" s="31">
        <v>1.0088431660083446</v>
      </c>
      <c r="Y1955" s="21" t="s">
        <v>44</v>
      </c>
      <c r="Z1955" s="31">
        <v>6.2403011985411656E-2</v>
      </c>
      <c r="AA1955" s="12" t="s">
        <v>3140</v>
      </c>
      <c r="AB1955" s="12" t="s">
        <v>3140</v>
      </c>
      <c r="AC1955" s="31">
        <v>1.0058738187651037</v>
      </c>
      <c r="AD1955" s="21" t="s">
        <v>58</v>
      </c>
      <c r="AE1955" s="12" t="s">
        <v>3140</v>
      </c>
      <c r="AF1955" s="21">
        <v>33</v>
      </c>
      <c r="AG1955" s="31">
        <v>1.1796298515558847</v>
      </c>
      <c r="AH1955" s="31">
        <v>0.99633796354879245</v>
      </c>
      <c r="AI1955" s="21" t="s">
        <v>44</v>
      </c>
      <c r="AJ1955" s="32">
        <v>7.4615635829732383E-3</v>
      </c>
    </row>
    <row r="1956" spans="1:36" x14ac:dyDescent="0.25">
      <c r="A1956" s="21" t="s">
        <v>2056</v>
      </c>
      <c r="B1956" s="31">
        <v>1</v>
      </c>
      <c r="C1956" s="36">
        <f>1-Table2[[#This Row],[  Payment adjustment factor ]]</f>
        <v>0</v>
      </c>
      <c r="D1956" s="31">
        <v>0.34930643127364441</v>
      </c>
      <c r="E1956" s="21">
        <v>5</v>
      </c>
      <c r="F1956" s="31">
        <v>0.96305105890140408</v>
      </c>
      <c r="G1956" s="21">
        <v>7</v>
      </c>
      <c r="H1956" s="31">
        <v>1.0174247528228775</v>
      </c>
      <c r="I1956" s="31">
        <v>1.0039137645557574</v>
      </c>
      <c r="J1956" s="21" t="s">
        <v>58</v>
      </c>
      <c r="K1956" s="31">
        <v>5.0912214619989703E-3</v>
      </c>
      <c r="L1956" s="21">
        <v>10</v>
      </c>
      <c r="M1956" s="31">
        <v>0.97721572632281228</v>
      </c>
      <c r="N1956" s="31">
        <v>1.0034934502081108</v>
      </c>
      <c r="O1956" s="21" t="s">
        <v>58</v>
      </c>
      <c r="P1956" s="31">
        <v>5.351554268071248E-3</v>
      </c>
      <c r="Q1956" s="21">
        <v>47</v>
      </c>
      <c r="R1956" s="31">
        <v>0.97437631786437418</v>
      </c>
      <c r="S1956" s="31">
        <v>1.0156031600015401</v>
      </c>
      <c r="T1956" s="21" t="s">
        <v>58</v>
      </c>
      <c r="U1956" s="31">
        <v>3.2684770841896249E-2</v>
      </c>
      <c r="V1956" s="21">
        <v>95</v>
      </c>
      <c r="W1956" s="31">
        <v>0.95858320208827952</v>
      </c>
      <c r="X1956" s="31">
        <v>1.0088431660083446</v>
      </c>
      <c r="Y1956" s="21" t="s">
        <v>58</v>
      </c>
      <c r="Z1956" s="31">
        <v>8.1730244580640835E-2</v>
      </c>
      <c r="AA1956" s="12" t="s">
        <v>3140</v>
      </c>
      <c r="AB1956" s="12" t="s">
        <v>3140</v>
      </c>
      <c r="AC1956" s="31">
        <v>1.0058738187651037</v>
      </c>
      <c r="AD1956" s="21" t="s">
        <v>58</v>
      </c>
      <c r="AE1956" s="12" t="s">
        <v>3140</v>
      </c>
      <c r="AF1956" s="21">
        <v>4</v>
      </c>
      <c r="AG1956" s="31">
        <v>0.98830354559291567</v>
      </c>
      <c r="AH1956" s="31">
        <v>0.99633796354879245</v>
      </c>
      <c r="AI1956" s="21" t="s">
        <v>58</v>
      </c>
      <c r="AJ1956" s="32">
        <v>3.7655373453156123E-3</v>
      </c>
    </row>
    <row r="1957" spans="1:36" x14ac:dyDescent="0.25">
      <c r="A1957" s="21" t="s">
        <v>2057</v>
      </c>
      <c r="B1957" s="21">
        <v>0.99880000000000002</v>
      </c>
      <c r="C1957" s="36">
        <f>1-Table2[[#This Row],[  Payment adjustment factor ]]</f>
        <v>1.1999999999999789E-3</v>
      </c>
      <c r="D1957" s="31">
        <v>0.146234067207416</v>
      </c>
      <c r="E1957" s="21">
        <v>2</v>
      </c>
      <c r="F1957" s="31">
        <v>0.96305105890140408</v>
      </c>
      <c r="G1957" s="21">
        <v>38</v>
      </c>
      <c r="H1957" s="31">
        <v>0.96791162984325774</v>
      </c>
      <c r="I1957" s="31">
        <v>0.99543995630441762</v>
      </c>
      <c r="J1957" s="21" t="s">
        <v>58</v>
      </c>
      <c r="K1957" s="31">
        <v>1.6292028338769932E-2</v>
      </c>
      <c r="L1957" s="21">
        <v>44</v>
      </c>
      <c r="M1957" s="31">
        <v>1.0281534036943685</v>
      </c>
      <c r="N1957" s="31">
        <v>0.99446279037947338</v>
      </c>
      <c r="O1957" s="21" t="s">
        <v>44</v>
      </c>
      <c r="P1957" s="31">
        <v>1.1818035314710169E-2</v>
      </c>
      <c r="Q1957" s="21">
        <v>142</v>
      </c>
      <c r="R1957" s="31">
        <v>1.0109570866427484</v>
      </c>
      <c r="S1957" s="31">
        <v>0.98990484924672528</v>
      </c>
      <c r="T1957" s="21" t="s">
        <v>44</v>
      </c>
      <c r="U1957" s="31">
        <v>3.8411718996344345E-2</v>
      </c>
      <c r="V1957" s="21">
        <v>147</v>
      </c>
      <c r="W1957" s="31">
        <v>0.9548295581687356</v>
      </c>
      <c r="X1957" s="31">
        <v>0.989996280811276</v>
      </c>
      <c r="Y1957" s="21" t="s">
        <v>58</v>
      </c>
      <c r="Z1957" s="31">
        <v>5.2555396815078044E-2</v>
      </c>
      <c r="AA1957" s="12" t="s">
        <v>3140</v>
      </c>
      <c r="AB1957" s="12" t="s">
        <v>3140</v>
      </c>
      <c r="AC1957" s="31">
        <v>0.99570692941132555</v>
      </c>
      <c r="AD1957" s="21" t="s">
        <v>58</v>
      </c>
      <c r="AE1957" s="12" t="s">
        <v>3140</v>
      </c>
      <c r="AF1957" s="21">
        <v>60</v>
      </c>
      <c r="AG1957" s="31">
        <v>0.97454311283971906</v>
      </c>
      <c r="AH1957" s="31">
        <v>0.99079810028693438</v>
      </c>
      <c r="AI1957" s="21" t="s">
        <v>58</v>
      </c>
      <c r="AJ1957" s="32">
        <v>2.527863206684557E-2</v>
      </c>
    </row>
    <row r="1958" spans="1:36" x14ac:dyDescent="0.25">
      <c r="A1958" s="21" t="s">
        <v>2058</v>
      </c>
      <c r="B1958" s="21">
        <v>0.99829999999999997</v>
      </c>
      <c r="C1958" s="36">
        <f>1-Table2[[#This Row],[  Payment adjustment factor ]]</f>
        <v>1.7000000000000348E-3</v>
      </c>
      <c r="D1958" s="31">
        <v>0.22238319449474828</v>
      </c>
      <c r="E1958" s="21">
        <v>3</v>
      </c>
      <c r="F1958" s="31">
        <v>0.96305105890140408</v>
      </c>
      <c r="G1958" s="21">
        <v>60</v>
      </c>
      <c r="H1958" s="31">
        <v>1.0024263394602402</v>
      </c>
      <c r="I1958" s="31">
        <v>0.99676112581910359</v>
      </c>
      <c r="J1958" s="21" t="s">
        <v>44</v>
      </c>
      <c r="K1958" s="31">
        <v>1.0428439166410428E-2</v>
      </c>
      <c r="L1958" s="21">
        <v>124</v>
      </c>
      <c r="M1958" s="31">
        <v>1.0372893874825473</v>
      </c>
      <c r="N1958" s="31">
        <v>0.99317980335967293</v>
      </c>
      <c r="O1958" s="21" t="s">
        <v>44</v>
      </c>
      <c r="P1958" s="31">
        <v>1.4076728062936188E-2</v>
      </c>
      <c r="Q1958" s="21">
        <v>343</v>
      </c>
      <c r="R1958" s="31">
        <v>1.0028123404209359</v>
      </c>
      <c r="S1958" s="31">
        <v>0.99472354671482743</v>
      </c>
      <c r="T1958" s="21" t="s">
        <v>44</v>
      </c>
      <c r="U1958" s="31">
        <v>4.3226366869416562E-2</v>
      </c>
      <c r="V1958" s="21">
        <v>320</v>
      </c>
      <c r="W1958" s="31">
        <v>0.95109547737228783</v>
      </c>
      <c r="X1958" s="31">
        <v>0.9918516596681215</v>
      </c>
      <c r="Y1958" s="21" t="s">
        <v>58</v>
      </c>
      <c r="Z1958" s="31">
        <v>4.3831314490030276E-2</v>
      </c>
      <c r="AA1958" s="12" t="s">
        <v>3140</v>
      </c>
      <c r="AB1958" s="12" t="s">
        <v>3140</v>
      </c>
      <c r="AC1958" s="31">
        <v>0.9952100778551094</v>
      </c>
      <c r="AD1958" s="21" t="s">
        <v>58</v>
      </c>
      <c r="AE1958" s="12" t="s">
        <v>3140</v>
      </c>
      <c r="AF1958" s="21">
        <v>73</v>
      </c>
      <c r="AG1958" s="31">
        <v>1.0461802741476929</v>
      </c>
      <c r="AH1958" s="31">
        <v>0.99702926691394167</v>
      </c>
      <c r="AI1958" s="21" t="s">
        <v>44</v>
      </c>
      <c r="AJ1958" s="32">
        <v>1.4096623122782681E-2</v>
      </c>
    </row>
    <row r="1959" spans="1:36" x14ac:dyDescent="0.25">
      <c r="A1959" s="21" t="s">
        <v>2059</v>
      </c>
      <c r="B1959" s="21">
        <v>0.99650000000000005</v>
      </c>
      <c r="C1959" s="36">
        <f>1-Table2[[#This Row],[  Payment adjustment factor ]]</f>
        <v>3.4999999999999476E-3</v>
      </c>
      <c r="D1959" s="31">
        <v>0.16839204587770909</v>
      </c>
      <c r="E1959" s="21">
        <v>2</v>
      </c>
      <c r="F1959" s="31">
        <v>0.96305105890140408</v>
      </c>
      <c r="G1959" s="21">
        <v>274</v>
      </c>
      <c r="H1959" s="31">
        <v>1.0302528402471001</v>
      </c>
      <c r="I1959" s="31">
        <v>0.99543995630441762</v>
      </c>
      <c r="J1959" s="21" t="s">
        <v>44</v>
      </c>
      <c r="K1959" s="31">
        <v>3.1654682045855462E-2</v>
      </c>
      <c r="L1959" s="21">
        <v>212</v>
      </c>
      <c r="M1959" s="31">
        <v>0.94759850388503808</v>
      </c>
      <c r="N1959" s="31">
        <v>0.99446279037947338</v>
      </c>
      <c r="O1959" s="21" t="s">
        <v>58</v>
      </c>
      <c r="P1959" s="31">
        <v>1.0764783374143199E-2</v>
      </c>
      <c r="Q1959" s="21">
        <v>634</v>
      </c>
      <c r="R1959" s="31">
        <v>0.92045922403178226</v>
      </c>
      <c r="S1959" s="31">
        <v>0.98990484924672528</v>
      </c>
      <c r="T1959" s="21" t="s">
        <v>58</v>
      </c>
      <c r="U1959" s="31">
        <v>3.8195518945974262E-2</v>
      </c>
      <c r="V1959" s="21">
        <v>509</v>
      </c>
      <c r="W1959" s="31">
        <v>0.89260325294729781</v>
      </c>
      <c r="X1959" s="31">
        <v>0.989996280811276</v>
      </c>
      <c r="Y1959" s="21" t="s">
        <v>58</v>
      </c>
      <c r="Z1959" s="31">
        <v>3.1721659384330594E-2</v>
      </c>
      <c r="AA1959" s="21">
        <v>156</v>
      </c>
      <c r="AB1959" s="31">
        <v>1.0475258688829427</v>
      </c>
      <c r="AC1959" s="31">
        <v>0.99570692941132555</v>
      </c>
      <c r="AD1959" s="21" t="s">
        <v>44</v>
      </c>
      <c r="AE1959" s="40">
        <v>3.3227262395378092E-2</v>
      </c>
      <c r="AF1959" s="21">
        <v>194</v>
      </c>
      <c r="AG1959" s="31">
        <v>1.0385845637109732</v>
      </c>
      <c r="AH1959" s="31">
        <v>0.99079810028693438</v>
      </c>
      <c r="AI1959" s="21" t="s">
        <v>44</v>
      </c>
      <c r="AJ1959" s="32">
        <v>1.7252330502766498E-2</v>
      </c>
    </row>
    <row r="1960" spans="1:36" x14ac:dyDescent="0.25">
      <c r="A1960" s="21" t="s">
        <v>2060</v>
      </c>
      <c r="B1960" s="21">
        <v>0.99319999999999997</v>
      </c>
      <c r="C1960" s="36">
        <f>1-Table2[[#This Row],[  Payment adjustment factor ]]</f>
        <v>6.8000000000000282E-3</v>
      </c>
      <c r="D1960" s="31">
        <v>0.41045192486516646</v>
      </c>
      <c r="E1960" s="21">
        <v>5</v>
      </c>
      <c r="F1960" s="31">
        <v>0.96305105890140408</v>
      </c>
      <c r="G1960" s="21">
        <v>30</v>
      </c>
      <c r="H1960" s="31">
        <v>0.9852372544703174</v>
      </c>
      <c r="I1960" s="31">
        <v>1.0039137645557574</v>
      </c>
      <c r="J1960" s="21" t="s">
        <v>58</v>
      </c>
      <c r="K1960" s="31">
        <v>7.9505618531704007E-3</v>
      </c>
      <c r="L1960" s="21">
        <v>76</v>
      </c>
      <c r="M1960" s="31">
        <v>1.1373355759788906</v>
      </c>
      <c r="N1960" s="31">
        <v>1.0034934502081108</v>
      </c>
      <c r="O1960" s="21" t="s">
        <v>44</v>
      </c>
      <c r="P1960" s="31">
        <v>2.1167914120611895E-2</v>
      </c>
      <c r="Q1960" s="21">
        <v>112</v>
      </c>
      <c r="R1960" s="31">
        <v>1.1077424208003703</v>
      </c>
      <c r="S1960" s="31">
        <v>1.0156031600015401</v>
      </c>
      <c r="T1960" s="21" t="s">
        <v>44</v>
      </c>
      <c r="U1960" s="31">
        <v>3.0102881082402697E-2</v>
      </c>
      <c r="V1960" s="21">
        <v>145</v>
      </c>
      <c r="W1960" s="31">
        <v>1.0353828014746844</v>
      </c>
      <c r="X1960" s="31">
        <v>1.0088431660083446</v>
      </c>
      <c r="Y1960" s="21" t="s">
        <v>44</v>
      </c>
      <c r="Z1960" s="31">
        <v>5.4083143658573425E-2</v>
      </c>
      <c r="AA1960" s="12" t="s">
        <v>3140</v>
      </c>
      <c r="AB1960" s="12" t="s">
        <v>3140</v>
      </c>
      <c r="AC1960" s="31">
        <v>1.0058738187651037</v>
      </c>
      <c r="AD1960" s="21" t="s">
        <v>58</v>
      </c>
      <c r="AE1960" s="12" t="s">
        <v>3140</v>
      </c>
      <c r="AF1960" s="21">
        <v>3</v>
      </c>
      <c r="AG1960" s="31">
        <v>1.0594749598517137</v>
      </c>
      <c r="AH1960" s="31">
        <v>0.99633796354879245</v>
      </c>
      <c r="AI1960" s="21" t="s">
        <v>58</v>
      </c>
      <c r="AJ1960" s="32">
        <v>1.6352806248145367E-3</v>
      </c>
    </row>
    <row r="1961" spans="1:36" x14ac:dyDescent="0.25">
      <c r="A1961" s="21" t="s">
        <v>2061</v>
      </c>
      <c r="B1961" s="31">
        <v>1</v>
      </c>
      <c r="C1961" s="36">
        <f>1-Table2[[#This Row],[  Payment adjustment factor ]]</f>
        <v>0</v>
      </c>
      <c r="D1961" s="31">
        <v>0.32200509770603231</v>
      </c>
      <c r="E1961" s="21">
        <v>5</v>
      </c>
      <c r="F1961" s="31">
        <v>0.96305105890140408</v>
      </c>
      <c r="G1961" s="21">
        <v>3</v>
      </c>
      <c r="H1961" s="31">
        <v>1.0084241392856705</v>
      </c>
      <c r="I1961" s="31">
        <v>1.0039137645557574</v>
      </c>
      <c r="J1961" s="21" t="s">
        <v>58</v>
      </c>
      <c r="K1961" s="31">
        <v>2.6732221290036028E-3</v>
      </c>
      <c r="L1961" s="21">
        <v>33</v>
      </c>
      <c r="M1961" s="31">
        <v>0.95784804634032139</v>
      </c>
      <c r="N1961" s="31">
        <v>1.0034934502081108</v>
      </c>
      <c r="O1961" s="21" t="s">
        <v>58</v>
      </c>
      <c r="P1961" s="31">
        <v>2.7928366974288112E-2</v>
      </c>
      <c r="Q1961" s="21">
        <v>68</v>
      </c>
      <c r="R1961" s="31">
        <v>1.0075713746095618</v>
      </c>
      <c r="S1961" s="31">
        <v>1.0156031600015401</v>
      </c>
      <c r="T1961" s="21" t="s">
        <v>58</v>
      </c>
      <c r="U1961" s="31">
        <v>5.7507649410255143E-2</v>
      </c>
      <c r="V1961" s="21">
        <v>89</v>
      </c>
      <c r="W1961" s="31">
        <v>0.97802184375127788</v>
      </c>
      <c r="X1961" s="31">
        <v>1.0088431660083446</v>
      </c>
      <c r="Y1961" s="21" t="s">
        <v>58</v>
      </c>
      <c r="Z1961" s="31">
        <v>9.8352785865863893E-2</v>
      </c>
      <c r="AA1961" s="12" t="s">
        <v>3140</v>
      </c>
      <c r="AB1961" s="12" t="s">
        <v>3140</v>
      </c>
      <c r="AC1961" s="31">
        <v>1.0058738187651037</v>
      </c>
      <c r="AD1961" s="21" t="s">
        <v>58</v>
      </c>
      <c r="AE1961" s="12" t="s">
        <v>3140</v>
      </c>
      <c r="AF1961" s="21">
        <v>15</v>
      </c>
      <c r="AG1961" s="31">
        <v>1.0275793033807559</v>
      </c>
      <c r="AH1961" s="31">
        <v>0.99633796354879245</v>
      </c>
      <c r="AI1961" s="21" t="s">
        <v>58</v>
      </c>
      <c r="AJ1961" s="32">
        <v>1.9993584365592461E-2</v>
      </c>
    </row>
    <row r="1962" spans="1:36" x14ac:dyDescent="0.25">
      <c r="A1962" s="21" t="s">
        <v>2062</v>
      </c>
      <c r="B1962" s="31">
        <v>1</v>
      </c>
      <c r="C1962" s="36">
        <f>1-Table2[[#This Row],[  Payment adjustment factor ]]</f>
        <v>0</v>
      </c>
      <c r="D1962" s="31">
        <v>0.16492936008548023</v>
      </c>
      <c r="E1962" s="21">
        <v>2</v>
      </c>
      <c r="F1962" s="31">
        <v>0.96305105890140408</v>
      </c>
      <c r="G1962" s="21">
        <v>590</v>
      </c>
      <c r="H1962" s="31">
        <v>0.94732014514733243</v>
      </c>
      <c r="I1962" s="31">
        <v>0.99543995630441762</v>
      </c>
      <c r="J1962" s="21" t="s">
        <v>58</v>
      </c>
      <c r="K1962" s="31">
        <v>3.1419999004170487E-2</v>
      </c>
      <c r="L1962" s="21">
        <v>308</v>
      </c>
      <c r="M1962" s="31">
        <v>0.92699980715329466</v>
      </c>
      <c r="N1962" s="31">
        <v>0.99446279037947338</v>
      </c>
      <c r="O1962" s="21" t="s">
        <v>58</v>
      </c>
      <c r="P1962" s="31">
        <v>6.7571904283009058E-3</v>
      </c>
      <c r="Q1962" s="21">
        <v>1249</v>
      </c>
      <c r="R1962" s="31">
        <v>0.91891447332119014</v>
      </c>
      <c r="S1962" s="31">
        <v>0.98990484924672528</v>
      </c>
      <c r="T1962" s="21" t="s">
        <v>58</v>
      </c>
      <c r="U1962" s="31">
        <v>3.2752598665121209E-2</v>
      </c>
      <c r="V1962" s="21">
        <v>728</v>
      </c>
      <c r="W1962" s="31">
        <v>0.97340860894617376</v>
      </c>
      <c r="X1962" s="31">
        <v>0.989996280811276</v>
      </c>
      <c r="Y1962" s="21" t="s">
        <v>58</v>
      </c>
      <c r="Z1962" s="31">
        <v>1.9851464344454547E-2</v>
      </c>
      <c r="AA1962" s="21">
        <v>258</v>
      </c>
      <c r="AB1962" s="31">
        <v>0.8532429361999162</v>
      </c>
      <c r="AC1962" s="31">
        <v>0.99570692941132555</v>
      </c>
      <c r="AD1962" s="21" t="s">
        <v>58</v>
      </c>
      <c r="AE1962" s="40">
        <v>2.5632841318914572E-2</v>
      </c>
      <c r="AF1962" s="21">
        <v>629</v>
      </c>
      <c r="AG1962" s="31">
        <v>0.9557995136209454</v>
      </c>
      <c r="AH1962" s="31">
        <v>0.99079810028693438</v>
      </c>
      <c r="AI1962" s="21" t="s">
        <v>58</v>
      </c>
      <c r="AJ1962" s="32">
        <v>2.0833448392400446E-2</v>
      </c>
    </row>
    <row r="1963" spans="1:36" x14ac:dyDescent="0.25">
      <c r="A1963" s="21" t="s">
        <v>2063</v>
      </c>
      <c r="B1963" s="21">
        <v>0.98370000000000002</v>
      </c>
      <c r="C1963" s="36">
        <f>1-Table2[[#This Row],[  Payment adjustment factor ]]</f>
        <v>1.6299999999999981E-2</v>
      </c>
      <c r="D1963" s="31">
        <v>0.13859790491539081</v>
      </c>
      <c r="E1963" s="21">
        <v>1</v>
      </c>
      <c r="F1963" s="31">
        <v>0.96305105890140408</v>
      </c>
      <c r="G1963" s="21">
        <v>81</v>
      </c>
      <c r="H1963" s="31">
        <v>1.0253377655051468</v>
      </c>
      <c r="I1963" s="31">
        <v>0.99683021909853442</v>
      </c>
      <c r="J1963" s="21" t="s">
        <v>44</v>
      </c>
      <c r="K1963" s="31">
        <v>1.6020670418986513E-2</v>
      </c>
      <c r="L1963" s="21">
        <v>131</v>
      </c>
      <c r="M1963" s="31">
        <v>0.97885163269716169</v>
      </c>
      <c r="N1963" s="31">
        <v>0.99412983429491208</v>
      </c>
      <c r="O1963" s="21" t="s">
        <v>58</v>
      </c>
      <c r="P1963" s="31">
        <v>1.7589316211608239E-2</v>
      </c>
      <c r="Q1963" s="21">
        <v>345</v>
      </c>
      <c r="R1963" s="31">
        <v>1.1128269828709547</v>
      </c>
      <c r="S1963" s="31">
        <v>0.99256220528153027</v>
      </c>
      <c r="T1963" s="21" t="s">
        <v>44</v>
      </c>
      <c r="U1963" s="31">
        <v>5.1648383193016761E-2</v>
      </c>
      <c r="V1963" s="21">
        <v>315</v>
      </c>
      <c r="W1963" s="31">
        <v>0.89175083875497207</v>
      </c>
      <c r="X1963" s="31">
        <v>0.99621940091403016</v>
      </c>
      <c r="Y1963" s="21" t="s">
        <v>58</v>
      </c>
      <c r="Z1963" s="31">
        <v>5.4165741505755073E-2</v>
      </c>
      <c r="AA1963" s="12" t="s">
        <v>3140</v>
      </c>
      <c r="AB1963" s="12" t="s">
        <v>3140</v>
      </c>
      <c r="AC1963" s="31">
        <v>1.0011380012219431</v>
      </c>
      <c r="AD1963" s="21" t="s">
        <v>58</v>
      </c>
      <c r="AE1963" s="12" t="s">
        <v>3140</v>
      </c>
      <c r="AF1963" s="21">
        <v>277</v>
      </c>
      <c r="AG1963" s="31">
        <v>1.1491698817945648</v>
      </c>
      <c r="AH1963" s="31">
        <v>0.9872295576018274</v>
      </c>
      <c r="AI1963" s="21" t="s">
        <v>44</v>
      </c>
      <c r="AJ1963" s="32">
        <v>6.35559511964187E-2</v>
      </c>
    </row>
    <row r="1964" spans="1:36" x14ac:dyDescent="0.25">
      <c r="A1964" s="21" t="s">
        <v>2064</v>
      </c>
      <c r="B1964" s="21">
        <v>0.99760000000000004</v>
      </c>
      <c r="C1964" s="36">
        <f>1-Table2[[#This Row],[  Payment adjustment factor ]]</f>
        <v>2.3999999999999577E-3</v>
      </c>
      <c r="D1964" s="31">
        <v>0.19873128119800332</v>
      </c>
      <c r="E1964" s="21">
        <v>3</v>
      </c>
      <c r="F1964" s="31">
        <v>0.96305105890140408</v>
      </c>
      <c r="G1964" s="21">
        <v>93</v>
      </c>
      <c r="H1964" s="31">
        <v>0.94996762119640876</v>
      </c>
      <c r="I1964" s="31">
        <v>0.99676112581910359</v>
      </c>
      <c r="J1964" s="21" t="s">
        <v>58</v>
      </c>
      <c r="K1964" s="31">
        <v>1.7248242519843922E-2</v>
      </c>
      <c r="L1964" s="21">
        <v>73</v>
      </c>
      <c r="M1964" s="31">
        <v>0.90578337440743173</v>
      </c>
      <c r="N1964" s="31">
        <v>0.99317980335967293</v>
      </c>
      <c r="O1964" s="21" t="s">
        <v>58</v>
      </c>
      <c r="P1964" s="31">
        <v>8.5002062189051906E-3</v>
      </c>
      <c r="Q1964" s="21">
        <v>218</v>
      </c>
      <c r="R1964" s="31">
        <v>0.85096296919393577</v>
      </c>
      <c r="S1964" s="31">
        <v>0.99472354671482743</v>
      </c>
      <c r="T1964" s="21" t="s">
        <v>58</v>
      </c>
      <c r="U1964" s="31">
        <v>3.0512563792923695E-2</v>
      </c>
      <c r="V1964" s="21">
        <v>244</v>
      </c>
      <c r="W1964" s="31">
        <v>0.93341199344272385</v>
      </c>
      <c r="X1964" s="31">
        <v>0.9918516596681215</v>
      </c>
      <c r="Y1964" s="21" t="s">
        <v>58</v>
      </c>
      <c r="Z1964" s="31">
        <v>4.0536796247707403E-2</v>
      </c>
      <c r="AA1964" s="12" t="s">
        <v>3140</v>
      </c>
      <c r="AB1964" s="12" t="s">
        <v>3140</v>
      </c>
      <c r="AC1964" s="31">
        <v>0.9952100778551094</v>
      </c>
      <c r="AD1964" s="21" t="s">
        <v>58</v>
      </c>
      <c r="AE1964" s="12" t="s">
        <v>3140</v>
      </c>
      <c r="AF1964" s="21">
        <v>113</v>
      </c>
      <c r="AG1964" s="31">
        <v>1.1061440896350874</v>
      </c>
      <c r="AH1964" s="31">
        <v>0.99702926691394167</v>
      </c>
      <c r="AI1964" s="21" t="s">
        <v>44</v>
      </c>
      <c r="AJ1964" s="32">
        <v>2.2653679369034445E-2</v>
      </c>
    </row>
    <row r="1965" spans="1:36" x14ac:dyDescent="0.25">
      <c r="A1965" s="21" t="s">
        <v>2065</v>
      </c>
      <c r="B1965" s="21">
        <v>0.99790000000000001</v>
      </c>
      <c r="C1965" s="36">
        <f>1-Table2[[#This Row],[  Payment adjustment factor ]]</f>
        <v>2.0999999999999908E-3</v>
      </c>
      <c r="D1965" s="31">
        <v>0.34082592786199689</v>
      </c>
      <c r="E1965" s="21">
        <v>5</v>
      </c>
      <c r="F1965" s="31">
        <v>0.96305105890140408</v>
      </c>
      <c r="G1965" s="21">
        <v>6</v>
      </c>
      <c r="H1965" s="31">
        <v>0.98627683478699291</v>
      </c>
      <c r="I1965" s="31">
        <v>1.0039137645557574</v>
      </c>
      <c r="J1965" s="21" t="s">
        <v>58</v>
      </c>
      <c r="K1965" s="31">
        <v>9.0336431463388274E-3</v>
      </c>
      <c r="L1965" s="21">
        <v>16</v>
      </c>
      <c r="M1965" s="31">
        <v>1.0577683410645786</v>
      </c>
      <c r="N1965" s="31">
        <v>1.0034934502081108</v>
      </c>
      <c r="O1965" s="21" t="s">
        <v>58</v>
      </c>
      <c r="P1965" s="31">
        <v>1.5828034910417791E-2</v>
      </c>
      <c r="Q1965" s="21">
        <v>46</v>
      </c>
      <c r="R1965" s="31">
        <v>1.0307411883581168</v>
      </c>
      <c r="S1965" s="31">
        <v>1.0156031600015401</v>
      </c>
      <c r="T1965" s="21" t="s">
        <v>44</v>
      </c>
      <c r="U1965" s="31">
        <v>3.9412334050451608E-2</v>
      </c>
      <c r="V1965" s="21">
        <v>39</v>
      </c>
      <c r="W1965" s="31">
        <v>1.0469085218027747</v>
      </c>
      <c r="X1965" s="31">
        <v>1.0088431660083446</v>
      </c>
      <c r="Y1965" s="21" t="s">
        <v>44</v>
      </c>
      <c r="Z1965" s="31">
        <v>4.1399410568442575E-2</v>
      </c>
      <c r="AA1965" s="12" t="s">
        <v>3140</v>
      </c>
      <c r="AB1965" s="12" t="s">
        <v>3140</v>
      </c>
      <c r="AC1965" s="31">
        <v>1.0058738187651037</v>
      </c>
      <c r="AD1965" s="21" t="s">
        <v>58</v>
      </c>
      <c r="AE1965" s="12" t="s">
        <v>3140</v>
      </c>
      <c r="AF1965" s="21">
        <v>7</v>
      </c>
      <c r="AG1965" s="31">
        <v>0.97762943899477428</v>
      </c>
      <c r="AH1965" s="31">
        <v>0.99633796354879245</v>
      </c>
      <c r="AI1965" s="21" t="s">
        <v>58</v>
      </c>
      <c r="AJ1965" s="32">
        <v>9.7830029535549163E-3</v>
      </c>
    </row>
    <row r="1966" spans="1:36" x14ac:dyDescent="0.25">
      <c r="A1966" s="21" t="s">
        <v>2066</v>
      </c>
      <c r="B1966" s="21">
        <v>0.99939999999999996</v>
      </c>
      <c r="C1966" s="36">
        <f>1-Table2[[#This Row],[  Payment adjustment factor ]]</f>
        <v>6.0000000000004494E-4</v>
      </c>
      <c r="D1966" s="31">
        <v>0.22037218413320275</v>
      </c>
      <c r="E1966" s="21">
        <v>3</v>
      </c>
      <c r="F1966" s="31">
        <v>0.96305105890140408</v>
      </c>
      <c r="G1966" s="21">
        <v>16</v>
      </c>
      <c r="H1966" s="31">
        <v>1.0453445904916634</v>
      </c>
      <c r="I1966" s="31">
        <v>0.99676112581910359</v>
      </c>
      <c r="J1966" s="21" t="s">
        <v>58</v>
      </c>
      <c r="K1966" s="31">
        <v>3.5086052521147073E-3</v>
      </c>
      <c r="L1966" s="21">
        <v>127</v>
      </c>
      <c r="M1966" s="31">
        <v>0.97225766995811536</v>
      </c>
      <c r="N1966" s="31">
        <v>0.99317980335967293</v>
      </c>
      <c r="O1966" s="21" t="s">
        <v>58</v>
      </c>
      <c r="P1966" s="31">
        <v>2.8141926088881448E-2</v>
      </c>
      <c r="Q1966" s="21">
        <v>173</v>
      </c>
      <c r="R1966" s="31">
        <v>1.0077525650121997</v>
      </c>
      <c r="S1966" s="31">
        <v>0.99472354671482743</v>
      </c>
      <c r="T1966" s="21" t="s">
        <v>44</v>
      </c>
      <c r="U1966" s="31">
        <v>4.4461506391377532E-2</v>
      </c>
      <c r="V1966" s="21">
        <v>182</v>
      </c>
      <c r="W1966" s="31">
        <v>0.94876663397961114</v>
      </c>
      <c r="X1966" s="31">
        <v>0.9918516596681215</v>
      </c>
      <c r="Y1966" s="21" t="s">
        <v>58</v>
      </c>
      <c r="Z1966" s="31">
        <v>5.3709175595773886E-2</v>
      </c>
      <c r="AA1966" s="12" t="s">
        <v>3140</v>
      </c>
      <c r="AB1966" s="12" t="s">
        <v>3140</v>
      </c>
      <c r="AC1966" s="31">
        <v>0.9952100778551094</v>
      </c>
      <c r="AD1966" s="21" t="s">
        <v>58</v>
      </c>
      <c r="AE1966" s="12" t="s">
        <v>3140</v>
      </c>
      <c r="AF1966" s="21">
        <v>19</v>
      </c>
      <c r="AG1966" s="31">
        <v>1.0178978131004175</v>
      </c>
      <c r="AH1966" s="31">
        <v>0.99702926691394167</v>
      </c>
      <c r="AI1966" s="21" t="s">
        <v>58</v>
      </c>
      <c r="AJ1966" s="32">
        <v>7.862100762512484E-3</v>
      </c>
    </row>
    <row r="1967" spans="1:36" x14ac:dyDescent="0.25">
      <c r="A1967" s="21" t="s">
        <v>2067</v>
      </c>
      <c r="B1967" s="21">
        <v>0.99739999999999995</v>
      </c>
      <c r="C1967" s="36">
        <f>1-Table2[[#This Row],[  Payment adjustment factor ]]</f>
        <v>2.6000000000000467E-3</v>
      </c>
      <c r="D1967" s="31">
        <v>0.32811808118081182</v>
      </c>
      <c r="E1967" s="21">
        <v>5</v>
      </c>
      <c r="F1967" s="31">
        <v>0.96305105890140408</v>
      </c>
      <c r="G1967" s="21">
        <v>83</v>
      </c>
      <c r="H1967" s="31">
        <v>1.0117721673296316</v>
      </c>
      <c r="I1967" s="31">
        <v>1.0039137645557574</v>
      </c>
      <c r="J1967" s="21" t="s">
        <v>44</v>
      </c>
      <c r="K1967" s="31">
        <v>1.1575710280468348E-2</v>
      </c>
      <c r="L1967" s="21">
        <v>148</v>
      </c>
      <c r="M1967" s="31">
        <v>0.97295723318037897</v>
      </c>
      <c r="N1967" s="31">
        <v>1.0034934502081108</v>
      </c>
      <c r="O1967" s="21" t="s">
        <v>58</v>
      </c>
      <c r="P1967" s="31">
        <v>1.270381044469172E-2</v>
      </c>
      <c r="Q1967" s="21">
        <v>502</v>
      </c>
      <c r="R1967" s="31">
        <v>1.0436960727304319</v>
      </c>
      <c r="S1967" s="31">
        <v>1.0156031600015401</v>
      </c>
      <c r="T1967" s="21" t="s">
        <v>44</v>
      </c>
      <c r="U1967" s="31">
        <v>4.898333828409053E-2</v>
      </c>
      <c r="V1967" s="21">
        <v>277</v>
      </c>
      <c r="W1967" s="31">
        <v>0.91633700506514015</v>
      </c>
      <c r="X1967" s="31">
        <v>1.0088431660083446</v>
      </c>
      <c r="Y1967" s="21" t="s">
        <v>58</v>
      </c>
      <c r="Z1967" s="31">
        <v>3.2509305859181874E-2</v>
      </c>
      <c r="AA1967" s="12" t="s">
        <v>3140</v>
      </c>
      <c r="AB1967" s="12" t="s">
        <v>3140</v>
      </c>
      <c r="AC1967" s="31">
        <v>1.0058738187651037</v>
      </c>
      <c r="AD1967" s="21" t="s">
        <v>58</v>
      </c>
      <c r="AE1967" s="12" t="s">
        <v>3140</v>
      </c>
      <c r="AF1967" s="21">
        <v>124</v>
      </c>
      <c r="AG1967" s="31">
        <v>1.0665020102623335</v>
      </c>
      <c r="AH1967" s="31">
        <v>0.99633796354879245</v>
      </c>
      <c r="AI1967" s="21" t="s">
        <v>44</v>
      </c>
      <c r="AJ1967" s="32">
        <v>1.7331038549943664E-2</v>
      </c>
    </row>
    <row r="1968" spans="1:36" x14ac:dyDescent="0.25">
      <c r="A1968" s="21" t="s">
        <v>2068</v>
      </c>
      <c r="B1968" s="21">
        <v>0.98799999999999999</v>
      </c>
      <c r="C1968" s="36">
        <f>1-Table2[[#This Row],[  Payment adjustment factor ]]</f>
        <v>1.2000000000000011E-2</v>
      </c>
      <c r="D1968" s="31">
        <v>0.36438356164383562</v>
      </c>
      <c r="E1968" s="21">
        <v>5</v>
      </c>
      <c r="F1968" s="31">
        <v>0.96305105890140408</v>
      </c>
      <c r="G1968" s="21">
        <v>11</v>
      </c>
      <c r="H1968" s="31">
        <v>0.9626005774656563</v>
      </c>
      <c r="I1968" s="31">
        <v>1.0039137645557574</v>
      </c>
      <c r="J1968" s="21" t="s">
        <v>58</v>
      </c>
      <c r="K1968" s="31">
        <v>3.2240614104502253E-3</v>
      </c>
      <c r="L1968" s="21">
        <v>93</v>
      </c>
      <c r="M1968" s="31">
        <v>1.0186428210921887</v>
      </c>
      <c r="N1968" s="31">
        <v>1.0034934502081108</v>
      </c>
      <c r="O1968" s="21" t="s">
        <v>44</v>
      </c>
      <c r="P1968" s="31">
        <v>1.8853127013840856E-2</v>
      </c>
      <c r="Q1968" s="21">
        <v>219</v>
      </c>
      <c r="R1968" s="31">
        <v>1.2187964115729943</v>
      </c>
      <c r="S1968" s="31">
        <v>1.0156031600015401</v>
      </c>
      <c r="T1968" s="21" t="s">
        <v>44</v>
      </c>
      <c r="U1968" s="31">
        <v>4.6331480519911837E-2</v>
      </c>
      <c r="V1968" s="21">
        <v>194</v>
      </c>
      <c r="W1968" s="31">
        <v>1.0592138199159031</v>
      </c>
      <c r="X1968" s="31">
        <v>1.0088431660083446</v>
      </c>
      <c r="Y1968" s="21" t="s">
        <v>44</v>
      </c>
      <c r="Z1968" s="31">
        <v>5.4142708147716684E-2</v>
      </c>
      <c r="AA1968" s="12" t="s">
        <v>3140</v>
      </c>
      <c r="AB1968" s="12" t="s">
        <v>3140</v>
      </c>
      <c r="AC1968" s="31">
        <v>1.0058738187651037</v>
      </c>
      <c r="AD1968" s="21" t="s">
        <v>58</v>
      </c>
      <c r="AE1968" s="12" t="s">
        <v>3140</v>
      </c>
      <c r="AF1968" s="21">
        <v>135</v>
      </c>
      <c r="AG1968" s="31">
        <v>0.90201947283407957</v>
      </c>
      <c r="AH1968" s="31">
        <v>0.99633796354879245</v>
      </c>
      <c r="AI1968" s="21" t="s">
        <v>58</v>
      </c>
      <c r="AJ1968" s="32">
        <v>4.468349207748222E-2</v>
      </c>
    </row>
    <row r="1969" spans="1:36" x14ac:dyDescent="0.25">
      <c r="A1969" s="21" t="s">
        <v>2069</v>
      </c>
      <c r="B1969" s="21">
        <v>0.99490000000000001</v>
      </c>
      <c r="C1969" s="36">
        <f>1-Table2[[#This Row],[  Payment adjustment factor ]]</f>
        <v>5.0999999999999934E-3</v>
      </c>
      <c r="D1969" s="31">
        <v>0.24646388784578796</v>
      </c>
      <c r="E1969" s="21">
        <v>4</v>
      </c>
      <c r="F1969" s="31">
        <v>0.96305105890140408</v>
      </c>
      <c r="G1969" s="21">
        <v>120</v>
      </c>
      <c r="H1969" s="31">
        <v>1.0747601878291448</v>
      </c>
      <c r="I1969" s="31">
        <v>0.99640551805727029</v>
      </c>
      <c r="J1969" s="21" t="s">
        <v>44</v>
      </c>
      <c r="K1969" s="31">
        <v>2.0273792314018647E-2</v>
      </c>
      <c r="L1969" s="21">
        <v>130</v>
      </c>
      <c r="M1969" s="31">
        <v>0.9963395627001036</v>
      </c>
      <c r="N1969" s="31">
        <v>0.99894818277070196</v>
      </c>
      <c r="O1969" s="21" t="s">
        <v>58</v>
      </c>
      <c r="P1969" s="31">
        <v>1.1105366449259349E-2</v>
      </c>
      <c r="Q1969" s="21">
        <v>405</v>
      </c>
      <c r="R1969" s="31">
        <v>0.99252364183588215</v>
      </c>
      <c r="S1969" s="31">
        <v>1.0047319092771723</v>
      </c>
      <c r="T1969" s="21" t="s">
        <v>58</v>
      </c>
      <c r="U1969" s="31">
        <v>3.4746383668656372E-2</v>
      </c>
      <c r="V1969" s="21">
        <v>223</v>
      </c>
      <c r="W1969" s="31">
        <v>1.0059665510129219</v>
      </c>
      <c r="X1969" s="31">
        <v>1.0004417594919579</v>
      </c>
      <c r="Y1969" s="21" t="s">
        <v>44</v>
      </c>
      <c r="Z1969" s="31">
        <v>2.2315755481290993E-2</v>
      </c>
      <c r="AA1969" s="21">
        <v>73</v>
      </c>
      <c r="AB1969" s="31">
        <v>1.0003757999966665</v>
      </c>
      <c r="AC1969" s="31">
        <v>1.0020055371561525</v>
      </c>
      <c r="AD1969" s="21" t="s">
        <v>58</v>
      </c>
      <c r="AE1969" s="40">
        <v>2.2844962801470022E-2</v>
      </c>
      <c r="AF1969" s="21">
        <v>281</v>
      </c>
      <c r="AG1969" s="31">
        <v>1.1006405819010892</v>
      </c>
      <c r="AH1969" s="31">
        <v>0.99158634970302129</v>
      </c>
      <c r="AI1969" s="21" t="s">
        <v>44</v>
      </c>
      <c r="AJ1969" s="32">
        <v>3.333247697304826E-2</v>
      </c>
    </row>
    <row r="1970" spans="1:36" x14ac:dyDescent="0.25">
      <c r="A1970" s="21" t="s">
        <v>2070</v>
      </c>
      <c r="B1970" s="31">
        <v>1</v>
      </c>
      <c r="C1970" s="36">
        <f>1-Table2[[#This Row],[  Payment adjustment factor ]]</f>
        <v>0</v>
      </c>
      <c r="D1970" s="31">
        <v>0.16981132075471697</v>
      </c>
      <c r="E1970" s="21">
        <v>2</v>
      </c>
      <c r="F1970" s="31">
        <v>0.96305105890140408</v>
      </c>
      <c r="G1970" s="12" t="s">
        <v>3140</v>
      </c>
      <c r="H1970" s="32" t="s">
        <v>3140</v>
      </c>
      <c r="I1970" s="31">
        <v>0.99543995630441762</v>
      </c>
      <c r="J1970" s="21" t="s">
        <v>58</v>
      </c>
      <c r="K1970" s="32" t="s">
        <v>3140</v>
      </c>
      <c r="L1970" s="21">
        <v>2</v>
      </c>
      <c r="M1970" s="31">
        <v>0.99572473724901289</v>
      </c>
      <c r="N1970" s="31">
        <v>0.99446279037947338</v>
      </c>
      <c r="O1970" s="21" t="s">
        <v>58</v>
      </c>
      <c r="P1970" s="31">
        <v>7.1294245287283576E-3</v>
      </c>
      <c r="Q1970" s="21">
        <v>14</v>
      </c>
      <c r="R1970" s="31">
        <v>0.97726560805607343</v>
      </c>
      <c r="S1970" s="31">
        <v>0.98990484924672528</v>
      </c>
      <c r="T1970" s="21" t="s">
        <v>58</v>
      </c>
      <c r="U1970" s="31">
        <v>4.7915103295511054E-2</v>
      </c>
      <c r="V1970" s="21">
        <v>14</v>
      </c>
      <c r="W1970" s="31">
        <v>1.0102800489539825</v>
      </c>
      <c r="X1970" s="31">
        <v>0.989996280811276</v>
      </c>
      <c r="Y1970" s="21" t="s">
        <v>58</v>
      </c>
      <c r="Z1970" s="31">
        <v>5.8351340355318478E-2</v>
      </c>
      <c r="AA1970" s="12" t="s">
        <v>3140</v>
      </c>
      <c r="AB1970" s="12" t="s">
        <v>3140</v>
      </c>
      <c r="AC1970" s="31">
        <v>0.99570692941132555</v>
      </c>
      <c r="AD1970" s="21" t="s">
        <v>58</v>
      </c>
      <c r="AE1970" s="12" t="s">
        <v>3140</v>
      </c>
      <c r="AF1970" s="12" t="s">
        <v>3140</v>
      </c>
      <c r="AG1970" s="12" t="s">
        <v>3140</v>
      </c>
      <c r="AH1970" s="31">
        <v>0.99079810028693438</v>
      </c>
      <c r="AI1970" s="21" t="s">
        <v>58</v>
      </c>
      <c r="AJ1970" s="12" t="s">
        <v>3140</v>
      </c>
    </row>
    <row r="1971" spans="1:36" x14ac:dyDescent="0.25">
      <c r="A1971" s="21" t="s">
        <v>2071</v>
      </c>
      <c r="B1971" s="21">
        <v>0.99350000000000005</v>
      </c>
      <c r="C1971" s="36">
        <f>1-Table2[[#This Row],[  Payment adjustment factor ]]</f>
        <v>6.4999999999999503E-3</v>
      </c>
      <c r="D1971" s="31">
        <v>0.13736455784690668</v>
      </c>
      <c r="E1971" s="21">
        <v>1</v>
      </c>
      <c r="F1971" s="31">
        <v>0.96305105890140408</v>
      </c>
      <c r="G1971" s="21">
        <v>6</v>
      </c>
      <c r="H1971" s="31">
        <v>0.98698053381089923</v>
      </c>
      <c r="I1971" s="31">
        <v>0.99683021909853442</v>
      </c>
      <c r="J1971" s="21" t="s">
        <v>58</v>
      </c>
      <c r="K1971" s="31">
        <v>1.1660929496743958E-3</v>
      </c>
      <c r="L1971" s="21">
        <v>64</v>
      </c>
      <c r="M1971" s="31">
        <v>1.0922424655238607</v>
      </c>
      <c r="N1971" s="31">
        <v>0.99412983429491208</v>
      </c>
      <c r="O1971" s="21" t="s">
        <v>44</v>
      </c>
      <c r="P1971" s="31">
        <v>1.0351291835108693E-2</v>
      </c>
      <c r="Q1971" s="21">
        <v>254</v>
      </c>
      <c r="R1971" s="31">
        <v>1.0010649976858581</v>
      </c>
      <c r="S1971" s="31">
        <v>0.99256220528153027</v>
      </c>
      <c r="T1971" s="21" t="s">
        <v>44</v>
      </c>
      <c r="U1971" s="31">
        <v>4.6554725016074557E-2</v>
      </c>
      <c r="V1971" s="21">
        <v>265</v>
      </c>
      <c r="W1971" s="31">
        <v>1.0802298609202381</v>
      </c>
      <c r="X1971" s="31">
        <v>0.99621940091403016</v>
      </c>
      <c r="Y1971" s="21" t="s">
        <v>44</v>
      </c>
      <c r="Z1971" s="31">
        <v>6.3972248761323153E-2</v>
      </c>
      <c r="AA1971" s="12" t="s">
        <v>3140</v>
      </c>
      <c r="AB1971" s="12" t="s">
        <v>3140</v>
      </c>
      <c r="AC1971" s="31">
        <v>1.0011380012219431</v>
      </c>
      <c r="AD1971" s="21" t="s">
        <v>58</v>
      </c>
      <c r="AE1971" s="12" t="s">
        <v>3140</v>
      </c>
      <c r="AF1971" s="21">
        <v>150</v>
      </c>
      <c r="AG1971" s="31">
        <v>0.79227985879650797</v>
      </c>
      <c r="AH1971" s="31">
        <v>0.9872295576018274</v>
      </c>
      <c r="AI1971" s="21" t="s">
        <v>58</v>
      </c>
      <c r="AJ1971" s="32">
        <v>4.545983699981998E-2</v>
      </c>
    </row>
    <row r="1972" spans="1:36" x14ac:dyDescent="0.25">
      <c r="A1972" s="21" t="s">
        <v>2072</v>
      </c>
      <c r="B1972" s="21">
        <v>0.99550000000000005</v>
      </c>
      <c r="C1972" s="36">
        <f>1-Table2[[#This Row],[  Payment adjustment factor ]]</f>
        <v>4.4999999999999485E-3</v>
      </c>
      <c r="D1972" s="31">
        <v>0.31759329779131762</v>
      </c>
      <c r="E1972" s="21">
        <v>4</v>
      </c>
      <c r="F1972" s="31">
        <v>0.96305105890140408</v>
      </c>
      <c r="G1972" s="21">
        <v>2</v>
      </c>
      <c r="H1972" s="31">
        <v>1.0106703968317503</v>
      </c>
      <c r="I1972" s="31">
        <v>0.99640551805727029</v>
      </c>
      <c r="J1972" s="21" t="s">
        <v>58</v>
      </c>
      <c r="K1972" s="31">
        <v>2.9623578493620747E-3</v>
      </c>
      <c r="L1972" s="21">
        <v>15</v>
      </c>
      <c r="M1972" s="31">
        <v>0.98034165636953308</v>
      </c>
      <c r="N1972" s="31">
        <v>0.99894818277070196</v>
      </c>
      <c r="O1972" s="21" t="s">
        <v>58</v>
      </c>
      <c r="P1972" s="31">
        <v>2.0593133285227678E-2</v>
      </c>
      <c r="Q1972" s="21">
        <v>43</v>
      </c>
      <c r="R1972" s="31">
        <v>1.0857746900530314</v>
      </c>
      <c r="S1972" s="31">
        <v>1.0047319092771723</v>
      </c>
      <c r="T1972" s="21" t="s">
        <v>44</v>
      </c>
      <c r="U1972" s="31">
        <v>5.7504049067769104E-2</v>
      </c>
      <c r="V1972" s="21">
        <v>32</v>
      </c>
      <c r="W1972" s="31">
        <v>0.96221625481996642</v>
      </c>
      <c r="X1972" s="31">
        <v>1.0004417594919579</v>
      </c>
      <c r="Y1972" s="21" t="s">
        <v>58</v>
      </c>
      <c r="Z1972" s="31">
        <v>5.8634479466342322E-2</v>
      </c>
      <c r="AA1972" s="12" t="s">
        <v>3140</v>
      </c>
      <c r="AB1972" s="12" t="s">
        <v>3140</v>
      </c>
      <c r="AC1972" s="31">
        <v>1.0020055371561525</v>
      </c>
      <c r="AD1972" s="21" t="s">
        <v>58</v>
      </c>
      <c r="AE1972" s="12" t="s">
        <v>3140</v>
      </c>
      <c r="AF1972" s="12" t="s">
        <v>3140</v>
      </c>
      <c r="AG1972" s="12" t="s">
        <v>3140</v>
      </c>
      <c r="AH1972" s="31">
        <v>0.99158634970302129</v>
      </c>
      <c r="AI1972" s="21" t="s">
        <v>58</v>
      </c>
      <c r="AJ1972" s="12" t="s">
        <v>3140</v>
      </c>
    </row>
    <row r="1973" spans="1:36" x14ac:dyDescent="0.25">
      <c r="A1973" s="21" t="s">
        <v>2073</v>
      </c>
      <c r="B1973" s="21">
        <v>0.99970000000000003</v>
      </c>
      <c r="C1973" s="36">
        <f>1-Table2[[#This Row],[  Payment adjustment factor ]]</f>
        <v>2.9999999999996696E-4</v>
      </c>
      <c r="D1973" s="31">
        <v>0.27038550364185471</v>
      </c>
      <c r="E1973" s="21">
        <v>4</v>
      </c>
      <c r="F1973" s="31">
        <v>0.96305105890140408</v>
      </c>
      <c r="G1973" s="21">
        <v>2</v>
      </c>
      <c r="H1973" s="31">
        <v>1.0134039348942023</v>
      </c>
      <c r="I1973" s="31">
        <v>0.99640551805727029</v>
      </c>
      <c r="J1973" s="21" t="s">
        <v>58</v>
      </c>
      <c r="K1973" s="31">
        <v>5.3109716834053684E-4</v>
      </c>
      <c r="L1973" s="21">
        <v>41</v>
      </c>
      <c r="M1973" s="31">
        <v>1.0290331056726052</v>
      </c>
      <c r="N1973" s="31">
        <v>0.99894818277070196</v>
      </c>
      <c r="O1973" s="21" t="s">
        <v>44</v>
      </c>
      <c r="P1973" s="31">
        <v>1.1751616012807515E-2</v>
      </c>
      <c r="Q1973" s="21">
        <v>138</v>
      </c>
      <c r="R1973" s="31">
        <v>0.93402181834716991</v>
      </c>
      <c r="S1973" s="31">
        <v>1.0047319092771723</v>
      </c>
      <c r="T1973" s="21" t="s">
        <v>58</v>
      </c>
      <c r="U1973" s="31">
        <v>3.9200687560325395E-2</v>
      </c>
      <c r="V1973" s="21">
        <v>113</v>
      </c>
      <c r="W1973" s="31">
        <v>0.91820347872182217</v>
      </c>
      <c r="X1973" s="31">
        <v>1.0004417594919579</v>
      </c>
      <c r="Y1973" s="21" t="s">
        <v>58</v>
      </c>
      <c r="Z1973" s="31">
        <v>3.704404680437675E-2</v>
      </c>
      <c r="AA1973" s="12" t="s">
        <v>3140</v>
      </c>
      <c r="AB1973" s="12" t="s">
        <v>3140</v>
      </c>
      <c r="AC1973" s="31">
        <v>1.0020055371561525</v>
      </c>
      <c r="AD1973" s="21" t="s">
        <v>58</v>
      </c>
      <c r="AE1973" s="12" t="s">
        <v>3140</v>
      </c>
      <c r="AF1973" s="21">
        <v>20</v>
      </c>
      <c r="AG1973" s="31">
        <v>0.94970643920790287</v>
      </c>
      <c r="AH1973" s="31">
        <v>0.99158634970302129</v>
      </c>
      <c r="AI1973" s="21" t="s">
        <v>58</v>
      </c>
      <c r="AJ1973" s="32">
        <v>8.4825294717406283E-3</v>
      </c>
    </row>
    <row r="1974" spans="1:36" x14ac:dyDescent="0.25">
      <c r="A1974" s="21" t="s">
        <v>2074</v>
      </c>
      <c r="B1974" s="21">
        <v>0.99080000000000001</v>
      </c>
      <c r="C1974" s="36">
        <f>1-Table2[[#This Row],[  Payment adjustment factor ]]</f>
        <v>9.199999999999986E-3</v>
      </c>
      <c r="D1974" s="31">
        <v>0.10835942689059683</v>
      </c>
      <c r="E1974" s="21">
        <v>1</v>
      </c>
      <c r="F1974" s="31">
        <v>0.96305105890140408</v>
      </c>
      <c r="G1974" s="21">
        <v>139</v>
      </c>
      <c r="H1974" s="31">
        <v>0.99022346172286935</v>
      </c>
      <c r="I1974" s="31">
        <v>0.99683021909853442</v>
      </c>
      <c r="J1974" s="21" t="s">
        <v>58</v>
      </c>
      <c r="K1974" s="31">
        <v>2.6216944158562384E-2</v>
      </c>
      <c r="L1974" s="21">
        <v>126</v>
      </c>
      <c r="M1974" s="31">
        <v>0.98587199796651293</v>
      </c>
      <c r="N1974" s="31">
        <v>0.99412983429491208</v>
      </c>
      <c r="O1974" s="21" t="s">
        <v>58</v>
      </c>
      <c r="P1974" s="31">
        <v>1.5975591333732265E-2</v>
      </c>
      <c r="Q1974" s="21">
        <v>463</v>
      </c>
      <c r="R1974" s="31">
        <v>0.9226519704729379</v>
      </c>
      <c r="S1974" s="31">
        <v>0.99256220528153027</v>
      </c>
      <c r="T1974" s="21" t="s">
        <v>58</v>
      </c>
      <c r="U1974" s="31">
        <v>6.6187513429883937E-2</v>
      </c>
      <c r="V1974" s="21">
        <v>311</v>
      </c>
      <c r="W1974" s="31">
        <v>1.0473054439261975</v>
      </c>
      <c r="X1974" s="31">
        <v>0.99621940091403016</v>
      </c>
      <c r="Y1974" s="21" t="s">
        <v>44</v>
      </c>
      <c r="Z1974" s="31">
        <v>5.1637874056163623E-2</v>
      </c>
      <c r="AA1974" s="12" t="s">
        <v>3140</v>
      </c>
      <c r="AB1974" s="12" t="s">
        <v>3140</v>
      </c>
      <c r="AC1974" s="31">
        <v>1.0011380012219431</v>
      </c>
      <c r="AD1974" s="21" t="s">
        <v>58</v>
      </c>
      <c r="AE1974" s="12" t="s">
        <v>3140</v>
      </c>
      <c r="AF1974" s="21">
        <v>181</v>
      </c>
      <c r="AG1974" s="31">
        <v>1.1829057099670317</v>
      </c>
      <c r="AH1974" s="31">
        <v>0.9872295576018274</v>
      </c>
      <c r="AI1974" s="21" t="s">
        <v>44</v>
      </c>
      <c r="AJ1974" s="32">
        <v>3.5079089765427715E-2</v>
      </c>
    </row>
    <row r="1975" spans="1:36" x14ac:dyDescent="0.25">
      <c r="A1975" s="21" t="s">
        <v>2075</v>
      </c>
      <c r="B1975" s="21">
        <v>0.99760000000000004</v>
      </c>
      <c r="C1975" s="36">
        <f>1-Table2[[#This Row],[  Payment adjustment factor ]]</f>
        <v>2.3999999999999577E-3</v>
      </c>
      <c r="D1975" s="31">
        <v>0.12595477010633518</v>
      </c>
      <c r="E1975" s="21">
        <v>1</v>
      </c>
      <c r="F1975" s="31">
        <v>0.96305105890140408</v>
      </c>
      <c r="G1975" s="21">
        <v>57</v>
      </c>
      <c r="H1975" s="31">
        <v>0.91883266811686837</v>
      </c>
      <c r="I1975" s="31">
        <v>0.99683021909853442</v>
      </c>
      <c r="J1975" s="21" t="s">
        <v>58</v>
      </c>
      <c r="K1975" s="31">
        <v>7.3420258018030305E-3</v>
      </c>
      <c r="L1975" s="21">
        <v>166</v>
      </c>
      <c r="M1975" s="31">
        <v>1.0491741133985437</v>
      </c>
      <c r="N1975" s="31">
        <v>0.99412983429491208</v>
      </c>
      <c r="O1975" s="21" t="s">
        <v>44</v>
      </c>
      <c r="P1975" s="31">
        <v>1.4058593308468623E-2</v>
      </c>
      <c r="Q1975" s="21">
        <v>418</v>
      </c>
      <c r="R1975" s="31">
        <v>0.88647713796201422</v>
      </c>
      <c r="S1975" s="31">
        <v>0.99256220528153027</v>
      </c>
      <c r="T1975" s="21" t="s">
        <v>58</v>
      </c>
      <c r="U1975" s="31">
        <v>4.265362105592467E-2</v>
      </c>
      <c r="V1975" s="21">
        <v>343</v>
      </c>
      <c r="W1975" s="31">
        <v>0.84887832311549882</v>
      </c>
      <c r="X1975" s="31">
        <v>0.99621940091403016</v>
      </c>
      <c r="Y1975" s="21" t="s">
        <v>58</v>
      </c>
      <c r="Z1975" s="31">
        <v>3.7951849864336619E-2</v>
      </c>
      <c r="AA1975" s="12" t="s">
        <v>3140</v>
      </c>
      <c r="AB1975" s="12" t="s">
        <v>3140</v>
      </c>
      <c r="AC1975" s="31">
        <v>1.0011380012219431</v>
      </c>
      <c r="AD1975" s="21" t="s">
        <v>58</v>
      </c>
      <c r="AE1975" s="12" t="s">
        <v>3140</v>
      </c>
      <c r="AF1975" s="21">
        <v>80</v>
      </c>
      <c r="AG1975" s="31">
        <v>1.1341656562066296</v>
      </c>
      <c r="AH1975" s="31">
        <v>0.9872295576018274</v>
      </c>
      <c r="AI1975" s="21" t="s">
        <v>44</v>
      </c>
      <c r="AJ1975" s="32">
        <v>1.1757313444190121E-2</v>
      </c>
    </row>
    <row r="1976" spans="1:36" x14ac:dyDescent="0.25">
      <c r="A1976" s="21" t="s">
        <v>2076</v>
      </c>
      <c r="B1976" s="21">
        <v>0.98470000000000002</v>
      </c>
      <c r="C1976" s="36">
        <f>1-Table2[[#This Row],[  Payment adjustment factor ]]</f>
        <v>1.529999999999998E-2</v>
      </c>
      <c r="D1976" s="31">
        <v>0.10724106324472961</v>
      </c>
      <c r="E1976" s="21">
        <v>1</v>
      </c>
      <c r="F1976" s="31">
        <v>0.96305105890140408</v>
      </c>
      <c r="G1976" s="21">
        <v>80</v>
      </c>
      <c r="H1976" s="31">
        <v>0.93404494210461997</v>
      </c>
      <c r="I1976" s="31">
        <v>0.99683021909853442</v>
      </c>
      <c r="J1976" s="21" t="s">
        <v>58</v>
      </c>
      <c r="K1976" s="31">
        <v>2.0767892216343998E-2</v>
      </c>
      <c r="L1976" s="21">
        <v>69</v>
      </c>
      <c r="M1976" s="31">
        <v>0.94617830934510327</v>
      </c>
      <c r="N1976" s="31">
        <v>0.99412983429491208</v>
      </c>
      <c r="O1976" s="21" t="s">
        <v>58</v>
      </c>
      <c r="P1976" s="31">
        <v>1.2122666429717134E-2</v>
      </c>
      <c r="Q1976" s="21">
        <v>239</v>
      </c>
      <c r="R1976" s="31">
        <v>1.1348359894190472</v>
      </c>
      <c r="S1976" s="31">
        <v>0.99256220528153027</v>
      </c>
      <c r="T1976" s="21" t="s">
        <v>44</v>
      </c>
      <c r="U1976" s="31">
        <v>4.3743573249272354E-2</v>
      </c>
      <c r="V1976" s="21">
        <v>189</v>
      </c>
      <c r="W1976" s="31">
        <v>0.99419560086739966</v>
      </c>
      <c r="X1976" s="31">
        <v>0.99621940091403016</v>
      </c>
      <c r="Y1976" s="21" t="s">
        <v>58</v>
      </c>
      <c r="Z1976" s="31">
        <v>4.1850740852991092E-2</v>
      </c>
      <c r="AA1976" s="12" t="s">
        <v>3140</v>
      </c>
      <c r="AB1976" s="12" t="s">
        <v>3140</v>
      </c>
      <c r="AC1976" s="31">
        <v>1.0011380012219431</v>
      </c>
      <c r="AD1976" s="21" t="s">
        <v>58</v>
      </c>
      <c r="AE1976" s="12" t="s">
        <v>3140</v>
      </c>
      <c r="AF1976" s="21">
        <v>150</v>
      </c>
      <c r="AG1976" s="31">
        <v>1.2194562599985843</v>
      </c>
      <c r="AH1976" s="31">
        <v>0.9872295576018274</v>
      </c>
      <c r="AI1976" s="21" t="s">
        <v>44</v>
      </c>
      <c r="AJ1976" s="32">
        <v>4.1704115954454703E-2</v>
      </c>
    </row>
    <row r="1977" spans="1:36" x14ac:dyDescent="0.25">
      <c r="A1977" s="21" t="s">
        <v>2077</v>
      </c>
      <c r="B1977" s="21">
        <v>0.99260000000000004</v>
      </c>
      <c r="C1977" s="36">
        <f>1-Table2[[#This Row],[  Payment adjustment factor ]]</f>
        <v>7.3999999999999622E-3</v>
      </c>
      <c r="D1977" s="31">
        <v>0.21858748532125483</v>
      </c>
      <c r="E1977" s="21">
        <v>3</v>
      </c>
      <c r="F1977" s="31">
        <v>0.96305105890140408</v>
      </c>
      <c r="G1977" s="21">
        <v>45</v>
      </c>
      <c r="H1977" s="31">
        <v>1.0409368463124498</v>
      </c>
      <c r="I1977" s="31">
        <v>0.99676112581910359</v>
      </c>
      <c r="J1977" s="21" t="s">
        <v>44</v>
      </c>
      <c r="K1977" s="31">
        <v>1.3566456063348574E-2</v>
      </c>
      <c r="L1977" s="21">
        <v>99</v>
      </c>
      <c r="M1977" s="31">
        <v>1.0491796099919928</v>
      </c>
      <c r="N1977" s="31">
        <v>0.99317980335967293</v>
      </c>
      <c r="O1977" s="21" t="s">
        <v>44</v>
      </c>
      <c r="P1977" s="31">
        <v>2.2072298572950774E-2</v>
      </c>
      <c r="Q1977" s="21">
        <v>186</v>
      </c>
      <c r="R1977" s="31">
        <v>1.0130442470244285</v>
      </c>
      <c r="S1977" s="31">
        <v>0.99472354671482743</v>
      </c>
      <c r="T1977" s="21" t="s">
        <v>44</v>
      </c>
      <c r="U1977" s="31">
        <v>4.2587140400186914E-2</v>
      </c>
      <c r="V1977" s="21">
        <v>204</v>
      </c>
      <c r="W1977" s="31">
        <v>1.0725061223321999</v>
      </c>
      <c r="X1977" s="31">
        <v>0.9918516596681215</v>
      </c>
      <c r="Y1977" s="21" t="s">
        <v>44</v>
      </c>
      <c r="Z1977" s="31">
        <v>6.2733817100750308E-2</v>
      </c>
      <c r="AA1977" s="12" t="s">
        <v>3140</v>
      </c>
      <c r="AB1977" s="12" t="s">
        <v>3140</v>
      </c>
      <c r="AC1977" s="31">
        <v>0.9952100778551094</v>
      </c>
      <c r="AD1977" s="21" t="s">
        <v>58</v>
      </c>
      <c r="AE1977" s="12" t="s">
        <v>3140</v>
      </c>
      <c r="AF1977" s="21">
        <v>19</v>
      </c>
      <c r="AG1977" s="31">
        <v>0.94777575002877279</v>
      </c>
      <c r="AH1977" s="31">
        <v>0.99702926691394167</v>
      </c>
      <c r="AI1977" s="21" t="s">
        <v>58</v>
      </c>
      <c r="AJ1977" s="32">
        <v>7.6000822231117706E-3</v>
      </c>
    </row>
    <row r="1978" spans="1:36" x14ac:dyDescent="0.25">
      <c r="A1978" s="21" t="s">
        <v>2078</v>
      </c>
      <c r="B1978" s="21">
        <v>0.99739999999999995</v>
      </c>
      <c r="C1978" s="36">
        <f>1-Table2[[#This Row],[  Payment adjustment factor ]]</f>
        <v>2.6000000000000467E-3</v>
      </c>
      <c r="D1978" s="31">
        <v>0.12156166814551908</v>
      </c>
      <c r="E1978" s="21">
        <v>1</v>
      </c>
      <c r="F1978" s="31">
        <v>0.96305105890140408</v>
      </c>
      <c r="G1978" s="21">
        <v>2</v>
      </c>
      <c r="H1978" s="31">
        <v>0.99564675898247446</v>
      </c>
      <c r="I1978" s="31">
        <v>0.99683021909853442</v>
      </c>
      <c r="J1978" s="21" t="s">
        <v>58</v>
      </c>
      <c r="K1978" s="31">
        <v>9.8785704377687554E-4</v>
      </c>
      <c r="L1978" s="21">
        <v>14</v>
      </c>
      <c r="M1978" s="31">
        <v>0.99417712302049943</v>
      </c>
      <c r="N1978" s="31">
        <v>0.99412983429491208</v>
      </c>
      <c r="O1978" s="21" t="s">
        <v>58</v>
      </c>
      <c r="P1978" s="31">
        <v>8.8793623063077465E-3</v>
      </c>
      <c r="Q1978" s="21">
        <v>88</v>
      </c>
      <c r="R1978" s="31">
        <v>0.96775735440173905</v>
      </c>
      <c r="S1978" s="31">
        <v>0.99256220528153027</v>
      </c>
      <c r="T1978" s="21" t="s">
        <v>58</v>
      </c>
      <c r="U1978" s="31">
        <v>6.2244366215664003E-2</v>
      </c>
      <c r="V1978" s="21">
        <v>44</v>
      </c>
      <c r="W1978" s="31">
        <v>0.98959289667463912</v>
      </c>
      <c r="X1978" s="31">
        <v>0.99621940091403016</v>
      </c>
      <c r="Y1978" s="21" t="s">
        <v>58</v>
      </c>
      <c r="Z1978" s="31">
        <v>3.1156340509303517E-2</v>
      </c>
      <c r="AA1978" s="12" t="s">
        <v>3140</v>
      </c>
      <c r="AB1978" s="12" t="s">
        <v>3140</v>
      </c>
      <c r="AC1978" s="31">
        <v>1.0011380012219431</v>
      </c>
      <c r="AD1978" s="21" t="s">
        <v>58</v>
      </c>
      <c r="AE1978" s="12" t="s">
        <v>3140</v>
      </c>
      <c r="AF1978" s="21">
        <v>102</v>
      </c>
      <c r="AG1978" s="31">
        <v>1.0103128226800981</v>
      </c>
      <c r="AH1978" s="31">
        <v>0.9872295576018274</v>
      </c>
      <c r="AI1978" s="21" t="s">
        <v>44</v>
      </c>
      <c r="AJ1978" s="32">
        <v>0.11661034860960631</v>
      </c>
    </row>
    <row r="1979" spans="1:36" x14ac:dyDescent="0.25">
      <c r="A1979" s="21" t="s">
        <v>2079</v>
      </c>
      <c r="B1979" s="21">
        <v>0.98799999999999999</v>
      </c>
      <c r="C1979" s="36">
        <f>1-Table2[[#This Row],[  Payment adjustment factor ]]</f>
        <v>1.2000000000000011E-2</v>
      </c>
      <c r="D1979" s="31">
        <v>0.24986479177934018</v>
      </c>
      <c r="E1979" s="21">
        <v>4</v>
      </c>
      <c r="F1979" s="31">
        <v>0.96305105890140408</v>
      </c>
      <c r="G1979" s="12" t="s">
        <v>3140</v>
      </c>
      <c r="H1979" s="32" t="s">
        <v>3140</v>
      </c>
      <c r="I1979" s="31">
        <v>0.99640551805727029</v>
      </c>
      <c r="J1979" s="21" t="s">
        <v>58</v>
      </c>
      <c r="K1979" s="32" t="s">
        <v>3140</v>
      </c>
      <c r="L1979" s="21">
        <v>27</v>
      </c>
      <c r="M1979" s="31">
        <v>0.99736457891681163</v>
      </c>
      <c r="N1979" s="31">
        <v>0.99894818277070196</v>
      </c>
      <c r="O1979" s="21" t="s">
        <v>58</v>
      </c>
      <c r="P1979" s="31">
        <v>1.739894447884352E-2</v>
      </c>
      <c r="Q1979" s="21">
        <v>63</v>
      </c>
      <c r="R1979" s="31">
        <v>1.0048485112693362</v>
      </c>
      <c r="S1979" s="31">
        <v>1.0047319092771723</v>
      </c>
      <c r="T1979" s="21" t="s">
        <v>44</v>
      </c>
      <c r="U1979" s="31">
        <v>5.1149931834295469E-2</v>
      </c>
      <c r="V1979" s="21">
        <v>63</v>
      </c>
      <c r="W1979" s="31">
        <v>1.0443830900184685</v>
      </c>
      <c r="X1979" s="31">
        <v>1.0004417594919579</v>
      </c>
      <c r="Y1979" s="21" t="s">
        <v>44</v>
      </c>
      <c r="Z1979" s="31">
        <v>5.6254180755432703E-2</v>
      </c>
      <c r="AA1979" s="12" t="s">
        <v>3140</v>
      </c>
      <c r="AB1979" s="12" t="s">
        <v>3140</v>
      </c>
      <c r="AC1979" s="31">
        <v>1.0020055371561525</v>
      </c>
      <c r="AD1979" s="21" t="s">
        <v>58</v>
      </c>
      <c r="AE1979" s="12" t="s">
        <v>3140</v>
      </c>
      <c r="AF1979" s="21">
        <v>68</v>
      </c>
      <c r="AG1979" s="31">
        <v>1.1073206087846317</v>
      </c>
      <c r="AH1979" s="31">
        <v>0.99158634970302129</v>
      </c>
      <c r="AI1979" s="21" t="s">
        <v>44</v>
      </c>
      <c r="AJ1979" s="32">
        <v>8.6395699590909189E-2</v>
      </c>
    </row>
    <row r="1980" spans="1:36" x14ac:dyDescent="0.25">
      <c r="A1980" s="21" t="s">
        <v>2080</v>
      </c>
      <c r="B1980" s="21">
        <v>0.99970000000000003</v>
      </c>
      <c r="C1980" s="36">
        <f>1-Table2[[#This Row],[  Payment adjustment factor ]]</f>
        <v>2.9999999999996696E-4</v>
      </c>
      <c r="D1980" s="31">
        <v>0.17755730413958262</v>
      </c>
      <c r="E1980" s="21">
        <v>2</v>
      </c>
      <c r="F1980" s="31">
        <v>0.96305105890140408</v>
      </c>
      <c r="G1980" s="21">
        <v>2</v>
      </c>
      <c r="H1980" s="31">
        <v>0.99559039401062976</v>
      </c>
      <c r="I1980" s="31">
        <v>0.99543995630441762</v>
      </c>
      <c r="J1980" s="21" t="s">
        <v>58</v>
      </c>
      <c r="K1980" s="31">
        <v>1.1773007328453285E-3</v>
      </c>
      <c r="L1980" s="21">
        <v>27</v>
      </c>
      <c r="M1980" s="31">
        <v>0.97273220812414474</v>
      </c>
      <c r="N1980" s="31">
        <v>0.99446279037947338</v>
      </c>
      <c r="O1980" s="21" t="s">
        <v>58</v>
      </c>
      <c r="P1980" s="31">
        <v>1.3993753190252088E-2</v>
      </c>
      <c r="Q1980" s="21">
        <v>100</v>
      </c>
      <c r="R1980" s="31">
        <v>0.99513007250966901</v>
      </c>
      <c r="S1980" s="31">
        <v>0.98990484924672528</v>
      </c>
      <c r="T1980" s="21" t="s">
        <v>44</v>
      </c>
      <c r="U1980" s="31">
        <v>5.5466587110825506E-2</v>
      </c>
      <c r="V1980" s="21">
        <v>84</v>
      </c>
      <c r="W1980" s="31">
        <v>0.9768238030817199</v>
      </c>
      <c r="X1980" s="31">
        <v>0.989996280811276</v>
      </c>
      <c r="Y1980" s="21" t="s">
        <v>58</v>
      </c>
      <c r="Z1980" s="31">
        <v>5.6482954887035058E-2</v>
      </c>
      <c r="AA1980" s="12" t="s">
        <v>3140</v>
      </c>
      <c r="AB1980" s="12" t="s">
        <v>3140</v>
      </c>
      <c r="AC1980" s="31">
        <v>0.99570692941132555</v>
      </c>
      <c r="AD1980" s="21" t="s">
        <v>58</v>
      </c>
      <c r="AE1980" s="12" t="s">
        <v>3140</v>
      </c>
      <c r="AF1980" s="21">
        <v>10</v>
      </c>
      <c r="AG1980" s="31">
        <v>0.97539126596193437</v>
      </c>
      <c r="AH1980" s="31">
        <v>0.99079810028693438</v>
      </c>
      <c r="AI1980" s="21" t="s">
        <v>58</v>
      </c>
      <c r="AJ1980" s="32">
        <v>9.6651643571135353E-3</v>
      </c>
    </row>
    <row r="1981" spans="1:36" x14ac:dyDescent="0.25">
      <c r="A1981" s="21" t="s">
        <v>2081</v>
      </c>
      <c r="B1981" s="31">
        <v>1</v>
      </c>
      <c r="C1981" s="36">
        <f>1-Table2[[#This Row],[  Payment adjustment factor ]]</f>
        <v>0</v>
      </c>
      <c r="D1981" s="31">
        <v>0.14629170916508816</v>
      </c>
      <c r="E1981" s="21">
        <v>2</v>
      </c>
      <c r="F1981" s="31">
        <v>0.96305105890140408</v>
      </c>
      <c r="G1981" s="21">
        <v>134</v>
      </c>
      <c r="H1981" s="31">
        <v>0.89513904207575645</v>
      </c>
      <c r="I1981" s="31">
        <v>0.99543995630441762</v>
      </c>
      <c r="J1981" s="21" t="s">
        <v>58</v>
      </c>
      <c r="K1981" s="31">
        <v>2.6322439396743634E-2</v>
      </c>
      <c r="L1981" s="21">
        <v>49</v>
      </c>
      <c r="M1981" s="31">
        <v>0.99091867235196063</v>
      </c>
      <c r="N1981" s="31">
        <v>0.99446279037947338</v>
      </c>
      <c r="O1981" s="21" t="s">
        <v>58</v>
      </c>
      <c r="P1981" s="31">
        <v>4.8235763004236109E-3</v>
      </c>
      <c r="Q1981" s="21">
        <v>216</v>
      </c>
      <c r="R1981" s="31">
        <v>0.85755328767841277</v>
      </c>
      <c r="S1981" s="31">
        <v>0.98990484924672528</v>
      </c>
      <c r="T1981" s="21" t="s">
        <v>58</v>
      </c>
      <c r="U1981" s="31">
        <v>2.3568199298354988E-2</v>
      </c>
      <c r="V1981" s="21">
        <v>174</v>
      </c>
      <c r="W1981" s="31">
        <v>0.87598185803671813</v>
      </c>
      <c r="X1981" s="31">
        <v>0.989996280811276</v>
      </c>
      <c r="Y1981" s="21" t="s">
        <v>58</v>
      </c>
      <c r="Z1981" s="31">
        <v>2.2965537238025621E-2</v>
      </c>
      <c r="AA1981" s="21">
        <v>30</v>
      </c>
      <c r="AB1981" s="31">
        <v>0.98826399647962149</v>
      </c>
      <c r="AC1981" s="31">
        <v>0.99570692941132555</v>
      </c>
      <c r="AD1981" s="21" t="s">
        <v>58</v>
      </c>
      <c r="AE1981" s="40">
        <v>1.4713853333518483E-2</v>
      </c>
      <c r="AF1981" s="21">
        <v>103</v>
      </c>
      <c r="AG1981" s="31">
        <v>0.93486938550089871</v>
      </c>
      <c r="AH1981" s="31">
        <v>0.99079810028693438</v>
      </c>
      <c r="AI1981" s="21" t="s">
        <v>58</v>
      </c>
      <c r="AJ1981" s="32">
        <v>1.7192896108496114E-2</v>
      </c>
    </row>
    <row r="1982" spans="1:36" x14ac:dyDescent="0.25">
      <c r="A1982" s="21" t="s">
        <v>2082</v>
      </c>
      <c r="B1982" s="21">
        <v>0.99850000000000005</v>
      </c>
      <c r="C1982" s="36">
        <f>1-Table2[[#This Row],[  Payment adjustment factor ]]</f>
        <v>1.4999999999999458E-3</v>
      </c>
      <c r="D1982" s="31">
        <v>0.18658075360694776</v>
      </c>
      <c r="E1982" s="21">
        <v>2</v>
      </c>
      <c r="F1982" s="31">
        <v>0.96305105890140408</v>
      </c>
      <c r="G1982" s="21">
        <v>169</v>
      </c>
      <c r="H1982" s="31">
        <v>0.97621426454813831</v>
      </c>
      <c r="I1982" s="31">
        <v>0.99543995630441762</v>
      </c>
      <c r="J1982" s="21" t="s">
        <v>58</v>
      </c>
      <c r="K1982" s="31">
        <v>3.0528681267895087E-2</v>
      </c>
      <c r="L1982" s="21">
        <v>85</v>
      </c>
      <c r="M1982" s="31">
        <v>0.99842894619702161</v>
      </c>
      <c r="N1982" s="31">
        <v>0.99446279037947338</v>
      </c>
      <c r="O1982" s="21" t="s">
        <v>44</v>
      </c>
      <c r="P1982" s="31">
        <v>8.5524205604869379E-3</v>
      </c>
      <c r="Q1982" s="21">
        <v>232</v>
      </c>
      <c r="R1982" s="31">
        <v>1.0476572174535188</v>
      </c>
      <c r="S1982" s="31">
        <v>0.98990484924672528</v>
      </c>
      <c r="T1982" s="21" t="s">
        <v>44</v>
      </c>
      <c r="U1982" s="31">
        <v>2.6481764766748163E-2</v>
      </c>
      <c r="V1982" s="21">
        <v>317</v>
      </c>
      <c r="W1982" s="31">
        <v>0.98371151071967045</v>
      </c>
      <c r="X1982" s="31">
        <v>0.989996280811276</v>
      </c>
      <c r="Y1982" s="21" t="s">
        <v>58</v>
      </c>
      <c r="Z1982" s="31">
        <v>3.7154928299597878E-2</v>
      </c>
      <c r="AA1982" s="21">
        <v>39</v>
      </c>
      <c r="AB1982" s="31">
        <v>0.91362383632042787</v>
      </c>
      <c r="AC1982" s="31">
        <v>0.99570692941132555</v>
      </c>
      <c r="AD1982" s="21" t="s">
        <v>58</v>
      </c>
      <c r="AE1982" s="40">
        <v>1.5588926452455115E-2</v>
      </c>
      <c r="AF1982" s="21">
        <v>24</v>
      </c>
      <c r="AG1982" s="31">
        <v>1.1501103862362823</v>
      </c>
      <c r="AH1982" s="31">
        <v>0.99079810028693438</v>
      </c>
      <c r="AI1982" s="21" t="s">
        <v>58</v>
      </c>
      <c r="AJ1982" s="32">
        <v>3.9507511256318337E-3</v>
      </c>
    </row>
    <row r="1983" spans="1:36" x14ac:dyDescent="0.25">
      <c r="A1983" s="21" t="s">
        <v>2083</v>
      </c>
      <c r="B1983" s="31">
        <v>1</v>
      </c>
      <c r="C1983" s="36">
        <f>1-Table2[[#This Row],[  Payment adjustment factor ]]</f>
        <v>0</v>
      </c>
      <c r="D1983" s="31">
        <v>0.19409446047722953</v>
      </c>
      <c r="E1983" s="21">
        <v>3</v>
      </c>
      <c r="F1983" s="31">
        <v>0.96305105890140408</v>
      </c>
      <c r="G1983" s="21">
        <v>466</v>
      </c>
      <c r="H1983" s="31">
        <v>0.88413192221851944</v>
      </c>
      <c r="I1983" s="31">
        <v>0.99676112581910359</v>
      </c>
      <c r="J1983" s="21" t="s">
        <v>58</v>
      </c>
      <c r="K1983" s="31">
        <v>2.3786759506893039E-2</v>
      </c>
      <c r="L1983" s="21">
        <v>191</v>
      </c>
      <c r="M1983" s="31">
        <v>0.93379603995336991</v>
      </c>
      <c r="N1983" s="31">
        <v>0.99317980335967293</v>
      </c>
      <c r="O1983" s="21" t="s">
        <v>58</v>
      </c>
      <c r="P1983" s="31">
        <v>5.5534542426480269E-3</v>
      </c>
      <c r="Q1983" s="21">
        <v>660</v>
      </c>
      <c r="R1983" s="31">
        <v>0.89884652278811283</v>
      </c>
      <c r="S1983" s="31">
        <v>0.99472354671482743</v>
      </c>
      <c r="T1983" s="21" t="s">
        <v>58</v>
      </c>
      <c r="U1983" s="31">
        <v>2.0494968225165625E-2</v>
      </c>
      <c r="V1983" s="21">
        <v>454</v>
      </c>
      <c r="W1983" s="31">
        <v>0.90642016933394975</v>
      </c>
      <c r="X1983" s="31">
        <v>0.9918516596681215</v>
      </c>
      <c r="Y1983" s="21" t="s">
        <v>58</v>
      </c>
      <c r="Z1983" s="31">
        <v>1.4481330289202468E-2</v>
      </c>
      <c r="AA1983" s="21">
        <v>181</v>
      </c>
      <c r="AB1983" s="31">
        <v>0.97354086429724396</v>
      </c>
      <c r="AC1983" s="31">
        <v>0.9952100778551094</v>
      </c>
      <c r="AD1983" s="21" t="s">
        <v>58</v>
      </c>
      <c r="AE1983" s="40">
        <v>1.8222618566465898E-2</v>
      </c>
      <c r="AF1983" s="21">
        <v>581</v>
      </c>
      <c r="AG1983" s="31">
        <v>0.88674303629667395</v>
      </c>
      <c r="AH1983" s="31">
        <v>0.99702926691394167</v>
      </c>
      <c r="AI1983" s="21" t="s">
        <v>58</v>
      </c>
      <c r="AJ1983" s="32">
        <v>2.3632954135676343E-2</v>
      </c>
    </row>
    <row r="1984" spans="1:36" x14ac:dyDescent="0.25">
      <c r="A1984" s="21" t="s">
        <v>2084</v>
      </c>
      <c r="B1984" s="21">
        <v>0.99919999999999998</v>
      </c>
      <c r="C1984" s="36">
        <f>1-Table2[[#This Row],[  Payment adjustment factor ]]</f>
        <v>8.0000000000002292E-4</v>
      </c>
      <c r="D1984" s="31">
        <v>0.16275443204202233</v>
      </c>
      <c r="E1984" s="21">
        <v>2</v>
      </c>
      <c r="F1984" s="31">
        <v>0.96305105890140408</v>
      </c>
      <c r="G1984" s="21">
        <v>205</v>
      </c>
      <c r="H1984" s="31">
        <v>0.88505650619420662</v>
      </c>
      <c r="I1984" s="31">
        <v>0.99543995630441762</v>
      </c>
      <c r="J1984" s="21" t="s">
        <v>58</v>
      </c>
      <c r="K1984" s="31">
        <v>2.4057639887278784E-2</v>
      </c>
      <c r="L1984" s="21">
        <v>124</v>
      </c>
      <c r="M1984" s="31">
        <v>0.99277362819763926</v>
      </c>
      <c r="N1984" s="31">
        <v>0.99446279037947338</v>
      </c>
      <c r="O1984" s="21" t="s">
        <v>58</v>
      </c>
      <c r="P1984" s="31">
        <v>6.8177297224432526E-3</v>
      </c>
      <c r="Q1984" s="21">
        <v>390</v>
      </c>
      <c r="R1984" s="31">
        <v>0.82351700147571261</v>
      </c>
      <c r="S1984" s="31">
        <v>0.98990484924672528</v>
      </c>
      <c r="T1984" s="21" t="s">
        <v>58</v>
      </c>
      <c r="U1984" s="31">
        <v>2.6981096341521564E-2</v>
      </c>
      <c r="V1984" s="21">
        <v>375</v>
      </c>
      <c r="W1984" s="31">
        <v>0.9794831737660693</v>
      </c>
      <c r="X1984" s="31">
        <v>0.989996280811276</v>
      </c>
      <c r="Y1984" s="21" t="s">
        <v>58</v>
      </c>
      <c r="Z1984" s="31">
        <v>2.7486712989733545E-2</v>
      </c>
      <c r="AA1984" s="21">
        <v>97</v>
      </c>
      <c r="AB1984" s="31">
        <v>1.0126734307764365</v>
      </c>
      <c r="AC1984" s="31">
        <v>0.99570692941132555</v>
      </c>
      <c r="AD1984" s="21" t="s">
        <v>44</v>
      </c>
      <c r="AE1984" s="40">
        <v>2.1290965949018199E-2</v>
      </c>
      <c r="AF1984" s="21">
        <v>39</v>
      </c>
      <c r="AG1984" s="31">
        <v>1.1259192127961648</v>
      </c>
      <c r="AH1984" s="31">
        <v>0.99079810028693438</v>
      </c>
      <c r="AI1984" s="21" t="s">
        <v>44</v>
      </c>
      <c r="AJ1984" s="32">
        <v>3.6173631701709231E-3</v>
      </c>
    </row>
    <row r="1985" spans="1:36" x14ac:dyDescent="0.25">
      <c r="A1985" s="21" t="s">
        <v>2085</v>
      </c>
      <c r="B1985" s="21">
        <v>0.99719999999999998</v>
      </c>
      <c r="C1985" s="36">
        <f>1-Table2[[#This Row],[  Payment adjustment factor ]]</f>
        <v>2.8000000000000247E-3</v>
      </c>
      <c r="D1985" s="31">
        <v>0.22158069096071936</v>
      </c>
      <c r="E1985" s="21">
        <v>3</v>
      </c>
      <c r="F1985" s="31">
        <v>0.96305105890140408</v>
      </c>
      <c r="G1985" s="21">
        <v>178</v>
      </c>
      <c r="H1985" s="31">
        <v>0.89023015094336611</v>
      </c>
      <c r="I1985" s="31">
        <v>0.99676112581910359</v>
      </c>
      <c r="J1985" s="21" t="s">
        <v>58</v>
      </c>
      <c r="K1985" s="31">
        <v>2.762045673890488E-2</v>
      </c>
      <c r="L1985" s="21">
        <v>105</v>
      </c>
      <c r="M1985" s="31">
        <v>1.011914558716525</v>
      </c>
      <c r="N1985" s="31">
        <v>0.99317980335967293</v>
      </c>
      <c r="O1985" s="21" t="s">
        <v>44</v>
      </c>
      <c r="P1985" s="31">
        <v>7.7380297715375097E-3</v>
      </c>
      <c r="Q1985" s="21">
        <v>354</v>
      </c>
      <c r="R1985" s="31">
        <v>1.0031535659403454</v>
      </c>
      <c r="S1985" s="31">
        <v>0.99472354671482743</v>
      </c>
      <c r="T1985" s="21" t="s">
        <v>44</v>
      </c>
      <c r="U1985" s="31">
        <v>2.7645617521474257E-2</v>
      </c>
      <c r="V1985" s="21">
        <v>397</v>
      </c>
      <c r="W1985" s="31">
        <v>1.0583862899001855</v>
      </c>
      <c r="X1985" s="31">
        <v>0.9918516596681215</v>
      </c>
      <c r="Y1985" s="21" t="s">
        <v>44</v>
      </c>
      <c r="Z1985" s="31">
        <v>3.8786158564322423E-2</v>
      </c>
      <c r="AA1985" s="21">
        <v>69</v>
      </c>
      <c r="AB1985" s="31">
        <v>0.90723487237246869</v>
      </c>
      <c r="AC1985" s="31">
        <v>0.9952100778551094</v>
      </c>
      <c r="AD1985" s="21" t="s">
        <v>58</v>
      </c>
      <c r="AE1985" s="40">
        <v>2.3210000456696817E-2</v>
      </c>
      <c r="AF1985" s="21">
        <v>132</v>
      </c>
      <c r="AG1985" s="31">
        <v>0.8565157564601138</v>
      </c>
      <c r="AH1985" s="31">
        <v>0.99702926691394167</v>
      </c>
      <c r="AI1985" s="21" t="s">
        <v>58</v>
      </c>
      <c r="AJ1985" s="32">
        <v>1.4521574272691859E-2</v>
      </c>
    </row>
    <row r="1986" spans="1:36" x14ac:dyDescent="0.25">
      <c r="A1986" s="21" t="s">
        <v>2086</v>
      </c>
      <c r="B1986" s="31">
        <v>1</v>
      </c>
      <c r="C1986" s="36">
        <f>1-Table2[[#This Row],[  Payment adjustment factor ]]</f>
        <v>0</v>
      </c>
      <c r="D1986" s="31">
        <v>0.27446808510638299</v>
      </c>
      <c r="E1986" s="21">
        <v>4</v>
      </c>
      <c r="F1986" s="31">
        <v>0.96305105890140408</v>
      </c>
      <c r="G1986" s="12" t="s">
        <v>3140</v>
      </c>
      <c r="H1986" s="32" t="s">
        <v>3140</v>
      </c>
      <c r="I1986" s="31">
        <v>0.99640551805727029</v>
      </c>
      <c r="J1986" s="21" t="s">
        <v>58</v>
      </c>
      <c r="K1986" s="32" t="s">
        <v>3140</v>
      </c>
      <c r="L1986" s="21">
        <v>29</v>
      </c>
      <c r="M1986" s="31">
        <v>0.99229051867603857</v>
      </c>
      <c r="N1986" s="31">
        <v>0.99894818277070196</v>
      </c>
      <c r="O1986" s="21" t="s">
        <v>58</v>
      </c>
      <c r="P1986" s="31">
        <v>5.4716236417550433E-2</v>
      </c>
      <c r="Q1986" s="21">
        <v>10</v>
      </c>
      <c r="R1986" s="31">
        <v>0.98865880606075718</v>
      </c>
      <c r="S1986" s="31">
        <v>1.0047319092771723</v>
      </c>
      <c r="T1986" s="21" t="s">
        <v>58</v>
      </c>
      <c r="U1986" s="31">
        <v>1.7139061721944706E-2</v>
      </c>
      <c r="V1986" s="21">
        <v>16</v>
      </c>
      <c r="W1986" s="31">
        <v>0.99671038647665067</v>
      </c>
      <c r="X1986" s="31">
        <v>1.0004417594919579</v>
      </c>
      <c r="Y1986" s="21" t="s">
        <v>58</v>
      </c>
      <c r="Z1986" s="31">
        <v>3.0399285876730613E-2</v>
      </c>
      <c r="AA1986" s="12" t="s">
        <v>3140</v>
      </c>
      <c r="AB1986" s="12" t="s">
        <v>3140</v>
      </c>
      <c r="AC1986" s="31">
        <v>1.0020055371561525</v>
      </c>
      <c r="AD1986" s="21" t="s">
        <v>58</v>
      </c>
      <c r="AE1986" s="12" t="s">
        <v>3140</v>
      </c>
      <c r="AF1986" s="12" t="s">
        <v>3140</v>
      </c>
      <c r="AG1986" s="12" t="s">
        <v>3140</v>
      </c>
      <c r="AH1986" s="31">
        <v>0.99158634970302129</v>
      </c>
      <c r="AI1986" s="21" t="s">
        <v>58</v>
      </c>
      <c r="AJ1986" s="12" t="s">
        <v>3140</v>
      </c>
    </row>
    <row r="1987" spans="1:36" x14ac:dyDescent="0.25">
      <c r="A1987" s="21" t="s">
        <v>2087</v>
      </c>
      <c r="B1987" s="21">
        <v>0.99909999999999999</v>
      </c>
      <c r="C1987" s="36">
        <f>1-Table2[[#This Row],[  Payment adjustment factor ]]</f>
        <v>9.000000000000119E-4</v>
      </c>
      <c r="D1987" s="31">
        <v>0.18521151795236401</v>
      </c>
      <c r="E1987" s="21">
        <v>2</v>
      </c>
      <c r="F1987" s="31">
        <v>0.96305105890140408</v>
      </c>
      <c r="G1987" s="21">
        <v>177</v>
      </c>
      <c r="H1987" s="31">
        <v>0.93477793307836732</v>
      </c>
      <c r="I1987" s="31">
        <v>0.99543995630441762</v>
      </c>
      <c r="J1987" s="21" t="s">
        <v>58</v>
      </c>
      <c r="K1987" s="31">
        <v>3.3833246613433586E-2</v>
      </c>
      <c r="L1987" s="21">
        <v>54</v>
      </c>
      <c r="M1987" s="31">
        <v>1.0622517657183073</v>
      </c>
      <c r="N1987" s="31">
        <v>0.99446279037947338</v>
      </c>
      <c r="O1987" s="21" t="s">
        <v>44</v>
      </c>
      <c r="P1987" s="31">
        <v>4.5118412509316764E-3</v>
      </c>
      <c r="Q1987" s="21">
        <v>301</v>
      </c>
      <c r="R1987" s="31">
        <v>0.95108330760707605</v>
      </c>
      <c r="S1987" s="31">
        <v>0.98990484924672528</v>
      </c>
      <c r="T1987" s="21" t="s">
        <v>58</v>
      </c>
      <c r="U1987" s="31">
        <v>3.3875237668850512E-2</v>
      </c>
      <c r="V1987" s="21">
        <v>118</v>
      </c>
      <c r="W1987" s="31">
        <v>0.99491223673595763</v>
      </c>
      <c r="X1987" s="31">
        <v>0.989996280811276</v>
      </c>
      <c r="Y1987" s="21" t="s">
        <v>44</v>
      </c>
      <c r="Z1987" s="31">
        <v>1.3033433029538743E-2</v>
      </c>
      <c r="AA1987" s="21">
        <v>56</v>
      </c>
      <c r="AB1987" s="31">
        <v>1.0193295437355931</v>
      </c>
      <c r="AC1987" s="31">
        <v>0.99570692941132555</v>
      </c>
      <c r="AD1987" s="21" t="s">
        <v>44</v>
      </c>
      <c r="AE1987" s="40">
        <v>2.2798608747515749E-2</v>
      </c>
      <c r="AF1987" s="21">
        <v>117</v>
      </c>
      <c r="AG1987" s="31">
        <v>0.95331611550247974</v>
      </c>
      <c r="AH1987" s="31">
        <v>0.99079810028693438</v>
      </c>
      <c r="AI1987" s="21" t="s">
        <v>58</v>
      </c>
      <c r="AJ1987" s="32">
        <v>1.5757585311566017E-2</v>
      </c>
    </row>
    <row r="1988" spans="1:36" x14ac:dyDescent="0.25">
      <c r="A1988" s="21" t="s">
        <v>2088</v>
      </c>
      <c r="B1988" s="21">
        <v>0.98699999999999999</v>
      </c>
      <c r="C1988" s="36">
        <f>1-Table2[[#This Row],[  Payment adjustment factor ]]</f>
        <v>1.3000000000000012E-2</v>
      </c>
      <c r="D1988" s="31">
        <v>0.17567195037904892</v>
      </c>
      <c r="E1988" s="21">
        <v>2</v>
      </c>
      <c r="F1988" s="31">
        <v>0.96305105890140408</v>
      </c>
      <c r="G1988" s="21">
        <v>144</v>
      </c>
      <c r="H1988" s="31">
        <v>1.1383854848100885</v>
      </c>
      <c r="I1988" s="31">
        <v>0.99543995630441762</v>
      </c>
      <c r="J1988" s="21" t="s">
        <v>44</v>
      </c>
      <c r="K1988" s="31">
        <v>3.5371326656986592E-2</v>
      </c>
      <c r="L1988" s="21">
        <v>86</v>
      </c>
      <c r="M1988" s="31">
        <v>0.95831054120448877</v>
      </c>
      <c r="N1988" s="31">
        <v>0.99446279037947338</v>
      </c>
      <c r="O1988" s="21" t="s">
        <v>58</v>
      </c>
      <c r="P1988" s="31">
        <v>8.7599449591530022E-3</v>
      </c>
      <c r="Q1988" s="21">
        <v>389</v>
      </c>
      <c r="R1988" s="31">
        <v>0.99653605972546078</v>
      </c>
      <c r="S1988" s="31">
        <v>0.98990484924672528</v>
      </c>
      <c r="T1988" s="21" t="s">
        <v>44</v>
      </c>
      <c r="U1988" s="31">
        <v>4.2144124465572794E-2</v>
      </c>
      <c r="V1988" s="21">
        <v>342</v>
      </c>
      <c r="W1988" s="31">
        <v>1.1333663485339642</v>
      </c>
      <c r="X1988" s="31">
        <v>0.989996280811276</v>
      </c>
      <c r="Y1988" s="21" t="s">
        <v>44</v>
      </c>
      <c r="Z1988" s="31">
        <v>4.4039546966407168E-2</v>
      </c>
      <c r="AA1988" s="21">
        <v>37</v>
      </c>
      <c r="AB1988" s="31">
        <v>1.1017847676176238</v>
      </c>
      <c r="AC1988" s="31">
        <v>0.99570692941132555</v>
      </c>
      <c r="AD1988" s="21" t="s">
        <v>44</v>
      </c>
      <c r="AE1988" s="40">
        <v>1.7408135347312777E-2</v>
      </c>
      <c r="AF1988" s="21">
        <v>101</v>
      </c>
      <c r="AG1988" s="31">
        <v>0.80106961182754022</v>
      </c>
      <c r="AH1988" s="31">
        <v>0.99079810028693438</v>
      </c>
      <c r="AI1988" s="21" t="s">
        <v>58</v>
      </c>
      <c r="AJ1988" s="32">
        <v>1.5026557060000724E-2</v>
      </c>
    </row>
    <row r="1989" spans="1:36" x14ac:dyDescent="0.25">
      <c r="A1989" s="21" t="s">
        <v>2089</v>
      </c>
      <c r="B1989" s="21">
        <v>0.99929999999999997</v>
      </c>
      <c r="C1989" s="36">
        <f>1-Table2[[#This Row],[  Payment adjustment factor ]]</f>
        <v>7.0000000000003393E-4</v>
      </c>
      <c r="D1989" s="31">
        <v>0.18078758949880669</v>
      </c>
      <c r="E1989" s="21">
        <v>2</v>
      </c>
      <c r="F1989" s="31">
        <v>0.96305105890140408</v>
      </c>
      <c r="G1989" s="21">
        <v>6</v>
      </c>
      <c r="H1989" s="31">
        <v>0.99409977905368918</v>
      </c>
      <c r="I1989" s="31">
        <v>0.99543995630441762</v>
      </c>
      <c r="J1989" s="21" t="s">
        <v>58</v>
      </c>
      <c r="K1989" s="31">
        <v>2.9465278542539493E-3</v>
      </c>
      <c r="L1989" s="21">
        <v>44</v>
      </c>
      <c r="M1989" s="31">
        <v>1.0394673475010223</v>
      </c>
      <c r="N1989" s="31">
        <v>0.99446279037947338</v>
      </c>
      <c r="O1989" s="21" t="s">
        <v>44</v>
      </c>
      <c r="P1989" s="31">
        <v>1.7200318624798233E-2</v>
      </c>
      <c r="Q1989" s="21">
        <v>101</v>
      </c>
      <c r="R1989" s="31">
        <v>0.97043603606039308</v>
      </c>
      <c r="S1989" s="31">
        <v>0.98990484924672528</v>
      </c>
      <c r="T1989" s="21" t="s">
        <v>58</v>
      </c>
      <c r="U1989" s="31">
        <v>4.797444184591481E-2</v>
      </c>
      <c r="V1989" s="21">
        <v>112</v>
      </c>
      <c r="W1989" s="31">
        <v>0.98516354896865943</v>
      </c>
      <c r="X1989" s="31">
        <v>0.989996280811276</v>
      </c>
      <c r="Y1989" s="21" t="s">
        <v>58</v>
      </c>
      <c r="Z1989" s="31">
        <v>5.9946541997208926E-2</v>
      </c>
      <c r="AA1989" s="12" t="s">
        <v>3140</v>
      </c>
      <c r="AB1989" s="12" t="s">
        <v>3140</v>
      </c>
      <c r="AC1989" s="31">
        <v>0.99570692941132555</v>
      </c>
      <c r="AD1989" s="21" t="s">
        <v>58</v>
      </c>
      <c r="AE1989" s="12" t="s">
        <v>3140</v>
      </c>
      <c r="AF1989" s="21">
        <v>13</v>
      </c>
      <c r="AG1989" s="31">
        <v>1.0341696481402443</v>
      </c>
      <c r="AH1989" s="31">
        <v>0.99079810028693438</v>
      </c>
      <c r="AI1989" s="21" t="s">
        <v>58</v>
      </c>
      <c r="AJ1989" s="32">
        <v>9.3380191684972122E-3</v>
      </c>
    </row>
    <row r="1990" spans="1:36" x14ac:dyDescent="0.25">
      <c r="A1990" s="21" t="s">
        <v>2090</v>
      </c>
      <c r="B1990" s="21">
        <v>0.99929999999999997</v>
      </c>
      <c r="C1990" s="36">
        <f>1-Table2[[#This Row],[  Payment adjustment factor ]]</f>
        <v>7.0000000000003393E-4</v>
      </c>
      <c r="D1990" s="31">
        <v>0.30298623230560401</v>
      </c>
      <c r="E1990" s="21">
        <v>4</v>
      </c>
      <c r="F1990" s="31">
        <v>0.96305105890140408</v>
      </c>
      <c r="G1990" s="21">
        <v>81</v>
      </c>
      <c r="H1990" s="31">
        <v>1.0598409796250796</v>
      </c>
      <c r="I1990" s="31">
        <v>0.99640551805727029</v>
      </c>
      <c r="J1990" s="21" t="s">
        <v>44</v>
      </c>
      <c r="K1990" s="31">
        <v>1.064392987519891E-2</v>
      </c>
      <c r="L1990" s="21">
        <v>73</v>
      </c>
      <c r="M1990" s="31">
        <v>0.98401558715439241</v>
      </c>
      <c r="N1990" s="31">
        <v>0.99894818277070196</v>
      </c>
      <c r="O1990" s="21" t="s">
        <v>58</v>
      </c>
      <c r="P1990" s="31">
        <v>4.5566551039632319E-3</v>
      </c>
      <c r="Q1990" s="21">
        <v>160</v>
      </c>
      <c r="R1990" s="31">
        <v>0.89541440807071548</v>
      </c>
      <c r="S1990" s="31">
        <v>1.0047319092771723</v>
      </c>
      <c r="T1990" s="21" t="s">
        <v>58</v>
      </c>
      <c r="U1990" s="31">
        <v>1.0463738274099049E-2</v>
      </c>
      <c r="V1990" s="21">
        <v>128</v>
      </c>
      <c r="W1990" s="31">
        <v>1.0129936834398219</v>
      </c>
      <c r="X1990" s="31">
        <v>1.0004417594919579</v>
      </c>
      <c r="Y1990" s="21" t="s">
        <v>44</v>
      </c>
      <c r="Z1990" s="31">
        <v>7.2803896796078535E-3</v>
      </c>
      <c r="AA1990" s="21">
        <v>28</v>
      </c>
      <c r="AB1990" s="31">
        <v>0.94949985306609996</v>
      </c>
      <c r="AC1990" s="31">
        <v>1.0020055371561525</v>
      </c>
      <c r="AD1990" s="21" t="s">
        <v>58</v>
      </c>
      <c r="AE1990" s="40">
        <v>5.8698409366003844E-3</v>
      </c>
      <c r="AF1990" s="21">
        <v>14</v>
      </c>
      <c r="AG1990" s="31">
        <v>1.0027049058690933</v>
      </c>
      <c r="AH1990" s="31">
        <v>0.99158634970302129</v>
      </c>
      <c r="AI1990" s="21" t="s">
        <v>58</v>
      </c>
      <c r="AJ1990" s="32">
        <v>1.0339338442952322E-3</v>
      </c>
    </row>
    <row r="1991" spans="1:36" x14ac:dyDescent="0.25">
      <c r="A1991" s="21" t="s">
        <v>2091</v>
      </c>
      <c r="B1991" s="21">
        <v>0.99950000000000006</v>
      </c>
      <c r="C1991" s="36">
        <f>1-Table2[[#This Row],[  Payment adjustment factor ]]</f>
        <v>4.9999999999994493E-4</v>
      </c>
      <c r="D1991" s="31">
        <v>0.15507597351106919</v>
      </c>
      <c r="E1991" s="21">
        <v>2</v>
      </c>
      <c r="F1991" s="31">
        <v>0.96305105890140408</v>
      </c>
      <c r="G1991" s="21">
        <v>606</v>
      </c>
      <c r="H1991" s="31">
        <v>0.85522651437137953</v>
      </c>
      <c r="I1991" s="31">
        <v>0.99543995630441762</v>
      </c>
      <c r="J1991" s="21" t="s">
        <v>58</v>
      </c>
      <c r="K1991" s="31">
        <v>2.9677769637927311E-2</v>
      </c>
      <c r="L1991" s="21">
        <v>126</v>
      </c>
      <c r="M1991" s="31">
        <v>0.93515782756522026</v>
      </c>
      <c r="N1991" s="31">
        <v>0.99446279037947338</v>
      </c>
      <c r="O1991" s="21" t="s">
        <v>58</v>
      </c>
      <c r="P1991" s="31">
        <v>3.0167866338804798E-3</v>
      </c>
      <c r="Q1991" s="21">
        <v>1070</v>
      </c>
      <c r="R1991" s="31">
        <v>0.86791749163434873</v>
      </c>
      <c r="S1991" s="31">
        <v>0.98990484924672528</v>
      </c>
      <c r="T1991" s="21" t="s">
        <v>58</v>
      </c>
      <c r="U1991" s="31">
        <v>2.7585826473438914E-2</v>
      </c>
      <c r="V1991" s="21">
        <v>352</v>
      </c>
      <c r="W1991" s="31">
        <v>0.8667596048760936</v>
      </c>
      <c r="X1991" s="31">
        <v>0.989996280811276</v>
      </c>
      <c r="Y1991" s="21" t="s">
        <v>58</v>
      </c>
      <c r="Z1991" s="31">
        <v>9.7329161842687143E-3</v>
      </c>
      <c r="AA1991" s="21">
        <v>239</v>
      </c>
      <c r="AB1991" s="31">
        <v>1.0194366503600398</v>
      </c>
      <c r="AC1991" s="31">
        <v>0.99570692941132555</v>
      </c>
      <c r="AD1991" s="21" t="s">
        <v>44</v>
      </c>
      <c r="AE1991" s="40">
        <v>2.0443343416590806E-2</v>
      </c>
      <c r="AF1991" s="21">
        <v>376</v>
      </c>
      <c r="AG1991" s="31">
        <v>0.89783678562775826</v>
      </c>
      <c r="AH1991" s="31">
        <v>0.99079810028693438</v>
      </c>
      <c r="AI1991" s="21" t="s">
        <v>58</v>
      </c>
      <c r="AJ1991" s="32">
        <v>1.2046382922450928E-2</v>
      </c>
    </row>
    <row r="1992" spans="1:36" x14ac:dyDescent="0.25">
      <c r="A1992" s="21" t="s">
        <v>2092</v>
      </c>
      <c r="B1992" s="31">
        <v>1</v>
      </c>
      <c r="C1992" s="36">
        <f>1-Table2[[#This Row],[  Payment adjustment factor ]]</f>
        <v>0</v>
      </c>
      <c r="D1992" s="31">
        <v>0.3234389140271493</v>
      </c>
      <c r="E1992" s="21">
        <v>5</v>
      </c>
      <c r="F1992" s="31">
        <v>0.96305105890140408</v>
      </c>
      <c r="G1992" s="21">
        <v>128</v>
      </c>
      <c r="H1992" s="31">
        <v>0.93978688982928682</v>
      </c>
      <c r="I1992" s="31">
        <v>1.0039137645557574</v>
      </c>
      <c r="J1992" s="21" t="s">
        <v>58</v>
      </c>
      <c r="K1992" s="31">
        <v>3.2376779428370972E-2</v>
      </c>
      <c r="L1992" s="21">
        <v>125</v>
      </c>
      <c r="M1992" s="31">
        <v>0.89510968627791354</v>
      </c>
      <c r="N1992" s="31">
        <v>1.0034934502081108</v>
      </c>
      <c r="O1992" s="21" t="s">
        <v>58</v>
      </c>
      <c r="P1992" s="31">
        <v>1.5121734519355676E-2</v>
      </c>
      <c r="Q1992" s="21">
        <v>369</v>
      </c>
      <c r="R1992" s="31">
        <v>1.0107799251682983</v>
      </c>
      <c r="S1992" s="31">
        <v>1.0156031600015401</v>
      </c>
      <c r="T1992" s="21" t="s">
        <v>58</v>
      </c>
      <c r="U1992" s="31">
        <v>5.4831296401664065E-2</v>
      </c>
      <c r="V1992" s="21">
        <v>201</v>
      </c>
      <c r="W1992" s="31">
        <v>0.97581238482347354</v>
      </c>
      <c r="X1992" s="31">
        <v>1.0088431660083446</v>
      </c>
      <c r="Y1992" s="21" t="s">
        <v>58</v>
      </c>
      <c r="Z1992" s="31">
        <v>3.409274394571106E-2</v>
      </c>
      <c r="AA1992" s="21">
        <v>29</v>
      </c>
      <c r="AB1992" s="31">
        <v>0.93404376758581387</v>
      </c>
      <c r="AC1992" s="31">
        <v>1.0058738187651037</v>
      </c>
      <c r="AD1992" s="21" t="s">
        <v>58</v>
      </c>
      <c r="AE1992" s="40">
        <v>1.5824086169456894E-2</v>
      </c>
      <c r="AF1992" s="21">
        <v>47</v>
      </c>
      <c r="AG1992" s="31">
        <v>0.94998308097787465</v>
      </c>
      <c r="AH1992" s="31">
        <v>0.99633796354879245</v>
      </c>
      <c r="AI1992" s="21" t="s">
        <v>58</v>
      </c>
      <c r="AJ1992" s="32">
        <v>9.5606161547443381E-3</v>
      </c>
    </row>
    <row r="1993" spans="1:36" x14ac:dyDescent="0.25">
      <c r="A1993" s="21" t="s">
        <v>2093</v>
      </c>
      <c r="B1993" s="21">
        <v>0.99339999999999995</v>
      </c>
      <c r="C1993" s="36">
        <f>1-Table2[[#This Row],[  Payment adjustment factor ]]</f>
        <v>6.6000000000000503E-3</v>
      </c>
      <c r="D1993" s="31">
        <v>0.17956511573532849</v>
      </c>
      <c r="E1993" s="21">
        <v>2</v>
      </c>
      <c r="F1993" s="31">
        <v>0.96305105890140408</v>
      </c>
      <c r="G1993" s="21">
        <v>138</v>
      </c>
      <c r="H1993" s="31">
        <v>1.1118002814120724</v>
      </c>
      <c r="I1993" s="31">
        <v>0.99543995630441762</v>
      </c>
      <c r="J1993" s="21" t="s">
        <v>44</v>
      </c>
      <c r="K1993" s="31">
        <v>3.4441417467105342E-2</v>
      </c>
      <c r="L1993" s="21">
        <v>128</v>
      </c>
      <c r="M1993" s="31">
        <v>1.0235381442065024</v>
      </c>
      <c r="N1993" s="31">
        <v>0.99446279037947338</v>
      </c>
      <c r="O1993" s="21" t="s">
        <v>44</v>
      </c>
      <c r="P1993" s="31">
        <v>1.7751568576593425E-2</v>
      </c>
      <c r="Q1993" s="21">
        <v>307</v>
      </c>
      <c r="R1993" s="31">
        <v>1.0442338671493072</v>
      </c>
      <c r="S1993" s="31">
        <v>0.98990484924672528</v>
      </c>
      <c r="T1993" s="21" t="s">
        <v>44</v>
      </c>
      <c r="U1993" s="31">
        <v>4.2751710400878544E-2</v>
      </c>
      <c r="V1993" s="21">
        <v>174</v>
      </c>
      <c r="W1993" s="31">
        <v>0.95841221085700745</v>
      </c>
      <c r="X1993" s="31">
        <v>0.989996280811276</v>
      </c>
      <c r="Y1993" s="21" t="s">
        <v>58</v>
      </c>
      <c r="Z1993" s="31">
        <v>3.0758669553637416E-2</v>
      </c>
      <c r="AA1993" s="21">
        <v>63</v>
      </c>
      <c r="AB1993" s="31">
        <v>0.93155426848895273</v>
      </c>
      <c r="AC1993" s="31">
        <v>0.99570692941132555</v>
      </c>
      <c r="AD1993" s="21" t="s">
        <v>58</v>
      </c>
      <c r="AE1993" s="40">
        <v>2.8911935958221599E-2</v>
      </c>
      <c r="AF1993" s="21">
        <v>7</v>
      </c>
      <c r="AG1993" s="31">
        <v>0.97766796952702395</v>
      </c>
      <c r="AH1993" s="31">
        <v>0.99079810028693438</v>
      </c>
      <c r="AI1993" s="21" t="s">
        <v>58</v>
      </c>
      <c r="AJ1993" s="32">
        <v>1.2346958403398928E-3</v>
      </c>
    </row>
    <row r="1994" spans="1:36" x14ac:dyDescent="0.25">
      <c r="A1994" s="21" t="s">
        <v>2094</v>
      </c>
      <c r="B1994" s="21">
        <v>0.99709999999999999</v>
      </c>
      <c r="C1994" s="36">
        <f>1-Table2[[#This Row],[  Payment adjustment factor ]]</f>
        <v>2.9000000000000137E-3</v>
      </c>
      <c r="D1994" s="31">
        <v>0.2376379239885574</v>
      </c>
      <c r="E1994" s="21">
        <v>4</v>
      </c>
      <c r="F1994" s="31">
        <v>0.96305105890140408</v>
      </c>
      <c r="G1994" s="21">
        <v>1</v>
      </c>
      <c r="H1994" s="31">
        <v>0.99744480959161219</v>
      </c>
      <c r="I1994" s="31">
        <v>0.99640551805727029</v>
      </c>
      <c r="J1994" s="21" t="s">
        <v>58</v>
      </c>
      <c r="K1994" s="31">
        <v>1.5488673062417099E-4</v>
      </c>
      <c r="L1994" s="21">
        <v>62</v>
      </c>
      <c r="M1994" s="31">
        <v>0.95457615242726224</v>
      </c>
      <c r="N1994" s="31">
        <v>0.99894818277070196</v>
      </c>
      <c r="O1994" s="21" t="s">
        <v>58</v>
      </c>
      <c r="P1994" s="31">
        <v>1.6249287980272024E-2</v>
      </c>
      <c r="Q1994" s="21">
        <v>198</v>
      </c>
      <c r="R1994" s="31">
        <v>0.94088575953391396</v>
      </c>
      <c r="S1994" s="31">
        <v>1.0047319092771723</v>
      </c>
      <c r="T1994" s="21" t="s">
        <v>58</v>
      </c>
      <c r="U1994" s="31">
        <v>5.2831488079900513E-2</v>
      </c>
      <c r="V1994" s="21">
        <v>166</v>
      </c>
      <c r="W1994" s="31">
        <v>1.0522358575536772</v>
      </c>
      <c r="X1994" s="31">
        <v>1.0004417594919579</v>
      </c>
      <c r="Y1994" s="21" t="s">
        <v>44</v>
      </c>
      <c r="Z1994" s="31">
        <v>5.8934693241611442E-2</v>
      </c>
      <c r="AA1994" s="12" t="s">
        <v>3140</v>
      </c>
      <c r="AB1994" s="12" t="s">
        <v>3140</v>
      </c>
      <c r="AC1994" s="31">
        <v>1.0020055371561525</v>
      </c>
      <c r="AD1994" s="21" t="s">
        <v>58</v>
      </c>
      <c r="AE1994" s="12" t="s">
        <v>3140</v>
      </c>
      <c r="AF1994" s="21">
        <v>8</v>
      </c>
      <c r="AG1994" s="31">
        <v>0.97727677386313871</v>
      </c>
      <c r="AH1994" s="31">
        <v>0.99158634970302129</v>
      </c>
      <c r="AI1994" s="21" t="s">
        <v>58</v>
      </c>
      <c r="AJ1994" s="32">
        <v>3.3556147567059273E-3</v>
      </c>
    </row>
    <row r="1995" spans="1:36" x14ac:dyDescent="0.25">
      <c r="A1995" s="21" t="s">
        <v>2095</v>
      </c>
      <c r="B1995" s="21">
        <v>0.99850000000000005</v>
      </c>
      <c r="C1995" s="36">
        <f>1-Table2[[#This Row],[  Payment adjustment factor ]]</f>
        <v>1.4999999999999458E-3</v>
      </c>
      <c r="D1995" s="31">
        <v>0.2368765743073048</v>
      </c>
      <c r="E1995" s="21">
        <v>3</v>
      </c>
      <c r="F1995" s="31">
        <v>0.96305105890140408</v>
      </c>
      <c r="G1995" s="21">
        <v>125</v>
      </c>
      <c r="H1995" s="31">
        <v>0.98384020950000817</v>
      </c>
      <c r="I1995" s="31">
        <v>0.99676112581910359</v>
      </c>
      <c r="J1995" s="21" t="s">
        <v>58</v>
      </c>
      <c r="K1995" s="31">
        <v>2.3742298910819422E-2</v>
      </c>
      <c r="L1995" s="21">
        <v>123</v>
      </c>
      <c r="M1995" s="31">
        <v>0.93874452726711033</v>
      </c>
      <c r="N1995" s="31">
        <v>0.99317980335967293</v>
      </c>
      <c r="O1995" s="21" t="s">
        <v>58</v>
      </c>
      <c r="P1995" s="31">
        <v>1.6032619234807963E-2</v>
      </c>
      <c r="Q1995" s="21">
        <v>434</v>
      </c>
      <c r="R1995" s="31">
        <v>1.0195906989277359</v>
      </c>
      <c r="S1995" s="31">
        <v>0.99472354671482743</v>
      </c>
      <c r="T1995" s="21" t="s">
        <v>44</v>
      </c>
      <c r="U1995" s="31">
        <v>6.1619895587421342E-2</v>
      </c>
      <c r="V1995" s="21">
        <v>211</v>
      </c>
      <c r="W1995" s="31">
        <v>0.97802294077487639</v>
      </c>
      <c r="X1995" s="31">
        <v>0.9918516596681215</v>
      </c>
      <c r="Y1995" s="21" t="s">
        <v>58</v>
      </c>
      <c r="Z1995" s="31">
        <v>3.2105073720587067E-2</v>
      </c>
      <c r="AA1995" s="12" t="s">
        <v>3140</v>
      </c>
      <c r="AB1995" s="12" t="s">
        <v>3140</v>
      </c>
      <c r="AC1995" s="31">
        <v>0.9952100778551094</v>
      </c>
      <c r="AD1995" s="21" t="s">
        <v>58</v>
      </c>
      <c r="AE1995" s="12" t="s">
        <v>3140</v>
      </c>
      <c r="AF1995" s="21">
        <v>31</v>
      </c>
      <c r="AG1995" s="31">
        <v>0.96724615419716431</v>
      </c>
      <c r="AH1995" s="31">
        <v>0.99702926691394167</v>
      </c>
      <c r="AI1995" s="21" t="s">
        <v>58</v>
      </c>
      <c r="AJ1995" s="32">
        <v>7.0071076381828315E-3</v>
      </c>
    </row>
    <row r="1996" spans="1:36" x14ac:dyDescent="0.25">
      <c r="A1996" s="21" t="s">
        <v>2096</v>
      </c>
      <c r="B1996" s="21">
        <v>0.99590000000000001</v>
      </c>
      <c r="C1996" s="36">
        <f>1-Table2[[#This Row],[  Payment adjustment factor ]]</f>
        <v>4.0999999999999925E-3</v>
      </c>
      <c r="D1996" s="31">
        <v>0.18105201976169719</v>
      </c>
      <c r="E1996" s="21">
        <v>2</v>
      </c>
      <c r="F1996" s="31">
        <v>0.96305105890140408</v>
      </c>
      <c r="G1996" s="21">
        <v>105</v>
      </c>
      <c r="H1996" s="31">
        <v>1.0990316030033844</v>
      </c>
      <c r="I1996" s="31">
        <v>0.99543995630441762</v>
      </c>
      <c r="J1996" s="21" t="s">
        <v>44</v>
      </c>
      <c r="K1996" s="31">
        <v>2.1277123945191961E-2</v>
      </c>
      <c r="L1996" s="21">
        <v>80</v>
      </c>
      <c r="M1996" s="31">
        <v>1.0389006943617098</v>
      </c>
      <c r="N1996" s="31">
        <v>0.99446279037947338</v>
      </c>
      <c r="O1996" s="21" t="s">
        <v>44</v>
      </c>
      <c r="P1996" s="31">
        <v>7.8630781784675575E-3</v>
      </c>
      <c r="Q1996" s="21">
        <v>271</v>
      </c>
      <c r="R1996" s="31">
        <v>0.89085210354647815</v>
      </c>
      <c r="S1996" s="31">
        <v>0.98990484924672528</v>
      </c>
      <c r="T1996" s="21" t="s">
        <v>58</v>
      </c>
      <c r="U1996" s="31">
        <v>3.1832899793217267E-2</v>
      </c>
      <c r="V1996" s="21">
        <v>232</v>
      </c>
      <c r="W1996" s="31">
        <v>1.0292035388119689</v>
      </c>
      <c r="X1996" s="31">
        <v>0.989996280811276</v>
      </c>
      <c r="Y1996" s="21" t="s">
        <v>44</v>
      </c>
      <c r="Z1996" s="31">
        <v>3.0160224369627571E-2</v>
      </c>
      <c r="AA1996" s="21">
        <v>25</v>
      </c>
      <c r="AB1996" s="31">
        <v>1.0401100072994902</v>
      </c>
      <c r="AC1996" s="31">
        <v>0.99570692941132555</v>
      </c>
      <c r="AD1996" s="21" t="s">
        <v>44</v>
      </c>
      <c r="AE1996" s="40">
        <v>1.1581074190821343E-2</v>
      </c>
      <c r="AF1996" s="21">
        <v>145</v>
      </c>
      <c r="AG1996" s="31">
        <v>0.89658859398161872</v>
      </c>
      <c r="AH1996" s="31">
        <v>0.99079810028693438</v>
      </c>
      <c r="AI1996" s="21" t="s">
        <v>58</v>
      </c>
      <c r="AJ1996" s="32">
        <v>2.2557854796789116E-2</v>
      </c>
    </row>
    <row r="1997" spans="1:36" x14ac:dyDescent="0.25">
      <c r="A1997" s="21" t="s">
        <v>2097</v>
      </c>
      <c r="B1997" s="21">
        <v>0.99890000000000001</v>
      </c>
      <c r="C1997" s="36">
        <f>1-Table2[[#This Row],[  Payment adjustment factor ]]</f>
        <v>1.0999999999999899E-3</v>
      </c>
      <c r="D1997" s="31">
        <v>0.16487935656836461</v>
      </c>
      <c r="E1997" s="21">
        <v>2</v>
      </c>
      <c r="F1997" s="31">
        <v>0.96305105890140408</v>
      </c>
      <c r="G1997" s="21">
        <v>36</v>
      </c>
      <c r="H1997" s="31">
        <v>0.99574482732043557</v>
      </c>
      <c r="I1997" s="31">
        <v>0.99543995630441762</v>
      </c>
      <c r="J1997" s="21" t="s">
        <v>44</v>
      </c>
      <c r="K1997" s="31">
        <v>2.6431008180148843E-2</v>
      </c>
      <c r="L1997" s="21">
        <v>35</v>
      </c>
      <c r="M1997" s="31">
        <v>1.022531330101456</v>
      </c>
      <c r="N1997" s="31">
        <v>0.99446279037947338</v>
      </c>
      <c r="O1997" s="21" t="s">
        <v>44</v>
      </c>
      <c r="P1997" s="31">
        <v>1.6963009155465985E-2</v>
      </c>
      <c r="Q1997" s="21">
        <v>68</v>
      </c>
      <c r="R1997" s="31">
        <v>0.96638304714142864</v>
      </c>
      <c r="S1997" s="31">
        <v>0.98990484924672528</v>
      </c>
      <c r="T1997" s="21" t="s">
        <v>58</v>
      </c>
      <c r="U1997" s="31">
        <v>3.7219741972514181E-2</v>
      </c>
      <c r="V1997" s="21">
        <v>95</v>
      </c>
      <c r="W1997" s="31">
        <v>1.0015561412261937</v>
      </c>
      <c r="X1997" s="31">
        <v>0.989996280811276</v>
      </c>
      <c r="Y1997" s="21" t="s">
        <v>44</v>
      </c>
      <c r="Z1997" s="31">
        <v>5.6306353155431456E-2</v>
      </c>
      <c r="AA1997" s="12" t="s">
        <v>3140</v>
      </c>
      <c r="AB1997" s="12" t="s">
        <v>3140</v>
      </c>
      <c r="AC1997" s="31">
        <v>0.99570692941132555</v>
      </c>
      <c r="AD1997" s="21" t="s">
        <v>58</v>
      </c>
      <c r="AE1997" s="12" t="s">
        <v>3140</v>
      </c>
      <c r="AF1997" s="21">
        <v>27</v>
      </c>
      <c r="AG1997" s="31">
        <v>0.94476203553658455</v>
      </c>
      <c r="AH1997" s="31">
        <v>0.99079810028693438</v>
      </c>
      <c r="AI1997" s="21" t="s">
        <v>58</v>
      </c>
      <c r="AJ1997" s="32">
        <v>2.5561336011859167E-2</v>
      </c>
    </row>
    <row r="1998" spans="1:36" x14ac:dyDescent="0.25">
      <c r="A1998" s="21" t="s">
        <v>2098</v>
      </c>
      <c r="B1998" s="21">
        <v>0.99890000000000001</v>
      </c>
      <c r="C1998" s="36">
        <f>1-Table2[[#This Row],[  Payment adjustment factor ]]</f>
        <v>1.0999999999999899E-3</v>
      </c>
      <c r="D1998" s="31">
        <v>0.30531914893617024</v>
      </c>
      <c r="E1998" s="21">
        <v>4</v>
      </c>
      <c r="F1998" s="31">
        <v>0.96305105890140408</v>
      </c>
      <c r="G1998" s="21">
        <v>10</v>
      </c>
      <c r="H1998" s="31">
        <v>0.9679886536901583</v>
      </c>
      <c r="I1998" s="31">
        <v>0.99640551805727029</v>
      </c>
      <c r="J1998" s="21" t="s">
        <v>58</v>
      </c>
      <c r="K1998" s="31">
        <v>3.6797054295408596E-3</v>
      </c>
      <c r="L1998" s="21">
        <v>38</v>
      </c>
      <c r="M1998" s="31">
        <v>1.0215763240251523</v>
      </c>
      <c r="N1998" s="31">
        <v>0.99894818277070196</v>
      </c>
      <c r="O1998" s="21" t="s">
        <v>44</v>
      </c>
      <c r="P1998" s="31">
        <v>1.5755258677790072E-2</v>
      </c>
      <c r="Q1998" s="21">
        <v>137</v>
      </c>
      <c r="R1998" s="31">
        <v>1.0182701480632532</v>
      </c>
      <c r="S1998" s="31">
        <v>1.0047319092771723</v>
      </c>
      <c r="T1998" s="21" t="s">
        <v>44</v>
      </c>
      <c r="U1998" s="31">
        <v>6.1108933296451604E-2</v>
      </c>
      <c r="V1998" s="21">
        <v>127</v>
      </c>
      <c r="W1998" s="31">
        <v>0.96648850880626624</v>
      </c>
      <c r="X1998" s="31">
        <v>1.0004417594919579</v>
      </c>
      <c r="Y1998" s="21" t="s">
        <v>58</v>
      </c>
      <c r="Z1998" s="31">
        <v>7.2385410817468507E-2</v>
      </c>
      <c r="AA1998" s="12" t="s">
        <v>3140</v>
      </c>
      <c r="AB1998" s="12" t="s">
        <v>3140</v>
      </c>
      <c r="AC1998" s="31">
        <v>1.0020055371561525</v>
      </c>
      <c r="AD1998" s="21" t="s">
        <v>58</v>
      </c>
      <c r="AE1998" s="12" t="s">
        <v>3140</v>
      </c>
      <c r="AF1998" s="21">
        <v>28</v>
      </c>
      <c r="AG1998" s="31">
        <v>0.94553959552203393</v>
      </c>
      <c r="AH1998" s="31">
        <v>0.99158634970302129</v>
      </c>
      <c r="AI1998" s="21" t="s">
        <v>58</v>
      </c>
      <c r="AJ1998" s="32">
        <v>1.9367757498642783E-2</v>
      </c>
    </row>
    <row r="1999" spans="1:36" x14ac:dyDescent="0.25">
      <c r="A1999" s="21" t="s">
        <v>2099</v>
      </c>
      <c r="B1999" s="21">
        <v>0.99580000000000002</v>
      </c>
      <c r="C1999" s="36">
        <f>1-Table2[[#This Row],[  Payment adjustment factor ]]</f>
        <v>4.1999999999999815E-3</v>
      </c>
      <c r="D1999" s="31">
        <v>0.20581568551259632</v>
      </c>
      <c r="E1999" s="21">
        <v>3</v>
      </c>
      <c r="F1999" s="31">
        <v>0.96305105890140408</v>
      </c>
      <c r="G1999" s="21">
        <v>74</v>
      </c>
      <c r="H1999" s="31">
        <v>1.0548516673245665</v>
      </c>
      <c r="I1999" s="31">
        <v>0.99676112581910359</v>
      </c>
      <c r="J1999" s="21" t="s">
        <v>44</v>
      </c>
      <c r="K1999" s="31">
        <v>1.401484588489392E-2</v>
      </c>
      <c r="L1999" s="21">
        <v>86</v>
      </c>
      <c r="M1999" s="31">
        <v>0.96492106326408345</v>
      </c>
      <c r="N1999" s="31">
        <v>0.99317980335967293</v>
      </c>
      <c r="O1999" s="21" t="s">
        <v>58</v>
      </c>
      <c r="P1999" s="31">
        <v>7.0746946411820765E-3</v>
      </c>
      <c r="Q1999" s="21">
        <v>322</v>
      </c>
      <c r="R1999" s="31">
        <v>0.97594045775619342</v>
      </c>
      <c r="S1999" s="31">
        <v>0.99472354671482743</v>
      </c>
      <c r="T1999" s="21" t="s">
        <v>58</v>
      </c>
      <c r="U1999" s="31">
        <v>2.9773064927282659E-2</v>
      </c>
      <c r="V1999" s="21">
        <v>250</v>
      </c>
      <c r="W1999" s="31">
        <v>1.0321647321367067</v>
      </c>
      <c r="X1999" s="31">
        <v>0.9918516596681215</v>
      </c>
      <c r="Y1999" s="21" t="s">
        <v>44</v>
      </c>
      <c r="Z1999" s="31">
        <v>3.0356731608394538E-2</v>
      </c>
      <c r="AA1999" s="21">
        <v>36</v>
      </c>
      <c r="AB1999" s="31">
        <v>1.0506681773246422</v>
      </c>
      <c r="AC1999" s="31">
        <v>0.9952100778551094</v>
      </c>
      <c r="AD1999" s="21" t="s">
        <v>44</v>
      </c>
      <c r="AE1999" s="40">
        <v>1.2978580672463691E-2</v>
      </c>
      <c r="AF1999" s="21">
        <v>74</v>
      </c>
      <c r="AG1999" s="31">
        <v>1.1577811710603088</v>
      </c>
      <c r="AH1999" s="31">
        <v>0.99702926691394167</v>
      </c>
      <c r="AI1999" s="21" t="s">
        <v>44</v>
      </c>
      <c r="AJ1999" s="32">
        <v>9.9763281988453686E-3</v>
      </c>
    </row>
    <row r="2000" spans="1:36" x14ac:dyDescent="0.25">
      <c r="A2000" s="21" t="s">
        <v>2100</v>
      </c>
      <c r="B2000" s="21">
        <v>0.99860000000000004</v>
      </c>
      <c r="C2000" s="36">
        <f>1-Table2[[#This Row],[  Payment adjustment factor ]]</f>
        <v>1.3999999999999568E-3</v>
      </c>
      <c r="D2000" s="31">
        <v>0.28577880652628013</v>
      </c>
      <c r="E2000" s="21">
        <v>4</v>
      </c>
      <c r="F2000" s="31">
        <v>0.96305105890140408</v>
      </c>
      <c r="G2000" s="21">
        <v>96</v>
      </c>
      <c r="H2000" s="31">
        <v>0.94077544364929122</v>
      </c>
      <c r="I2000" s="31">
        <v>0.99640551805727029</v>
      </c>
      <c r="J2000" s="21" t="s">
        <v>58</v>
      </c>
      <c r="K2000" s="31">
        <v>1.2159072817560117E-2</v>
      </c>
      <c r="L2000" s="21">
        <v>77</v>
      </c>
      <c r="M2000" s="31">
        <v>0.96458848139717224</v>
      </c>
      <c r="N2000" s="31">
        <v>0.99894818277070196</v>
      </c>
      <c r="O2000" s="21" t="s">
        <v>58</v>
      </c>
      <c r="P2000" s="31">
        <v>6.196040278021865E-3</v>
      </c>
      <c r="Q2000" s="21">
        <v>276</v>
      </c>
      <c r="R2000" s="31">
        <v>0.9858810557295461</v>
      </c>
      <c r="S2000" s="31">
        <v>1.0047319092771723</v>
      </c>
      <c r="T2000" s="21" t="s">
        <v>58</v>
      </c>
      <c r="U2000" s="31">
        <v>2.0424802038314736E-2</v>
      </c>
      <c r="V2000" s="21">
        <v>196</v>
      </c>
      <c r="W2000" s="31">
        <v>0.95716977766132494</v>
      </c>
      <c r="X2000" s="31">
        <v>1.0004417594919579</v>
      </c>
      <c r="Y2000" s="21" t="s">
        <v>58</v>
      </c>
      <c r="Z2000" s="31">
        <v>2.0110258075026585E-2</v>
      </c>
      <c r="AA2000" s="21">
        <v>38</v>
      </c>
      <c r="AB2000" s="31">
        <v>0.95382673576592791</v>
      </c>
      <c r="AC2000" s="31">
        <v>1.0020055371561525</v>
      </c>
      <c r="AD2000" s="21" t="s">
        <v>58</v>
      </c>
      <c r="AE2000" s="40">
        <v>9.6631252151563752E-3</v>
      </c>
      <c r="AF2000" s="21">
        <v>72</v>
      </c>
      <c r="AG2000" s="31">
        <v>1.198865280706203</v>
      </c>
      <c r="AH2000" s="31">
        <v>0.99158634970302129</v>
      </c>
      <c r="AI2000" s="21" t="s">
        <v>44</v>
      </c>
      <c r="AJ2000" s="32">
        <v>7.1762480833952973E-3</v>
      </c>
    </row>
    <row r="2001" spans="1:36" x14ac:dyDescent="0.25">
      <c r="A2001" s="21" t="s">
        <v>2101</v>
      </c>
      <c r="B2001" s="21">
        <v>0.99219999999999997</v>
      </c>
      <c r="C2001" s="36">
        <f>1-Table2[[#This Row],[  Payment adjustment factor ]]</f>
        <v>7.8000000000000291E-3</v>
      </c>
      <c r="D2001" s="31">
        <v>0.22131829775808834</v>
      </c>
      <c r="E2001" s="21">
        <v>3</v>
      </c>
      <c r="F2001" s="31">
        <v>0.96305105890140408</v>
      </c>
      <c r="G2001" s="21">
        <v>178</v>
      </c>
      <c r="H2001" s="31">
        <v>1.1339467058001456</v>
      </c>
      <c r="I2001" s="31">
        <v>0.99676112581910359</v>
      </c>
      <c r="J2001" s="21" t="s">
        <v>44</v>
      </c>
      <c r="K2001" s="31">
        <v>1.8191858957704865E-2</v>
      </c>
      <c r="L2001" s="21">
        <v>261</v>
      </c>
      <c r="M2001" s="31">
        <v>1.1228949705627644</v>
      </c>
      <c r="N2001" s="31">
        <v>0.99317980335967293</v>
      </c>
      <c r="O2001" s="21" t="s">
        <v>44</v>
      </c>
      <c r="P2001" s="31">
        <v>1.2887103334222579E-2</v>
      </c>
      <c r="Q2001" s="21">
        <v>632</v>
      </c>
      <c r="R2001" s="31">
        <v>0.87725283550325739</v>
      </c>
      <c r="S2001" s="31">
        <v>0.99472354671482743</v>
      </c>
      <c r="T2001" s="21" t="s">
        <v>58</v>
      </c>
      <c r="U2001" s="31">
        <v>3.5147680051075374E-2</v>
      </c>
      <c r="V2001" s="21">
        <v>374</v>
      </c>
      <c r="W2001" s="31">
        <v>1.0070406939753409</v>
      </c>
      <c r="X2001" s="31">
        <v>0.9918516596681215</v>
      </c>
      <c r="Y2001" s="21" t="s">
        <v>44</v>
      </c>
      <c r="Z2001" s="31">
        <v>2.5237571795793234E-2</v>
      </c>
      <c r="AA2001" s="21">
        <v>76</v>
      </c>
      <c r="AB2001" s="31">
        <v>1.2048052759426369</v>
      </c>
      <c r="AC2001" s="31">
        <v>0.9952100778551094</v>
      </c>
      <c r="AD2001" s="21" t="s">
        <v>44</v>
      </c>
      <c r="AE2001" s="40">
        <v>1.6870621466837321E-2</v>
      </c>
      <c r="AF2001" s="21">
        <v>18</v>
      </c>
      <c r="AG2001" s="31">
        <v>1.1169322245920617</v>
      </c>
      <c r="AH2001" s="31">
        <v>0.99702926691394167</v>
      </c>
      <c r="AI2001" s="21" t="s">
        <v>58</v>
      </c>
      <c r="AJ2001" s="32">
        <v>1.4903354811936914E-3</v>
      </c>
    </row>
    <row r="2002" spans="1:36" x14ac:dyDescent="0.25">
      <c r="A2002" s="21" t="s">
        <v>2102</v>
      </c>
      <c r="B2002" s="21">
        <v>0.99909999999999999</v>
      </c>
      <c r="C2002" s="36">
        <f>1-Table2[[#This Row],[  Payment adjustment factor ]]</f>
        <v>9.000000000000119E-4</v>
      </c>
      <c r="D2002" s="31">
        <v>0.18877443767080093</v>
      </c>
      <c r="E2002" s="21">
        <v>2</v>
      </c>
      <c r="F2002" s="31">
        <v>0.96305105890140408</v>
      </c>
      <c r="G2002" s="21">
        <v>163</v>
      </c>
      <c r="H2002" s="31">
        <v>0.89442625972942624</v>
      </c>
      <c r="I2002" s="31">
        <v>0.99543995630441762</v>
      </c>
      <c r="J2002" s="21" t="s">
        <v>58</v>
      </c>
      <c r="K2002" s="31">
        <v>3.5582930465227612E-2</v>
      </c>
      <c r="L2002" s="21">
        <v>125</v>
      </c>
      <c r="M2002" s="31">
        <v>0.97439767598377336</v>
      </c>
      <c r="N2002" s="31">
        <v>0.99446279037947338</v>
      </c>
      <c r="O2002" s="21" t="s">
        <v>58</v>
      </c>
      <c r="P2002" s="31">
        <v>1.672405073755321E-2</v>
      </c>
      <c r="Q2002" s="21">
        <v>312</v>
      </c>
      <c r="R2002" s="31">
        <v>0.96526542073082267</v>
      </c>
      <c r="S2002" s="31">
        <v>0.98990484924672528</v>
      </c>
      <c r="T2002" s="21" t="s">
        <v>58</v>
      </c>
      <c r="U2002" s="31">
        <v>4.1588105459355519E-2</v>
      </c>
      <c r="V2002" s="21">
        <v>211</v>
      </c>
      <c r="W2002" s="31">
        <v>0.95677811553789649</v>
      </c>
      <c r="X2002" s="31">
        <v>0.989996280811276</v>
      </c>
      <c r="Y2002" s="21" t="s">
        <v>58</v>
      </c>
      <c r="Z2002" s="31">
        <v>2.9362764559283258E-2</v>
      </c>
      <c r="AA2002" s="21">
        <v>7</v>
      </c>
      <c r="AB2002" s="31">
        <v>1.0393519240379738</v>
      </c>
      <c r="AC2002" s="31">
        <v>0.99570692941132555</v>
      </c>
      <c r="AD2002" s="21" t="s">
        <v>58</v>
      </c>
      <c r="AE2002" s="40">
        <v>3.7515734811324288E-3</v>
      </c>
      <c r="AF2002" s="21">
        <v>58</v>
      </c>
      <c r="AG2002" s="31">
        <v>1.0688194423957835</v>
      </c>
      <c r="AH2002" s="31">
        <v>0.99079810028693438</v>
      </c>
      <c r="AI2002" s="21" t="s">
        <v>44</v>
      </c>
      <c r="AJ2002" s="32">
        <v>1.1704783939418276E-2</v>
      </c>
    </row>
    <row r="2003" spans="1:36" x14ac:dyDescent="0.25">
      <c r="A2003" s="21" t="s">
        <v>2103</v>
      </c>
      <c r="B2003" s="21">
        <v>0.99719999999999998</v>
      </c>
      <c r="C2003" s="36">
        <f>1-Table2[[#This Row],[  Payment adjustment factor ]]</f>
        <v>2.8000000000000247E-3</v>
      </c>
      <c r="D2003" s="31">
        <v>0.25262308313155774</v>
      </c>
      <c r="E2003" s="21">
        <v>4</v>
      </c>
      <c r="F2003" s="31">
        <v>0.96305105890140408</v>
      </c>
      <c r="G2003" s="21">
        <v>1</v>
      </c>
      <c r="H2003" s="31">
        <v>0.9966480203492093</v>
      </c>
      <c r="I2003" s="31">
        <v>0.99640551805727029</v>
      </c>
      <c r="J2003" s="21" t="s">
        <v>58</v>
      </c>
      <c r="K2003" s="31">
        <v>0</v>
      </c>
      <c r="L2003" s="21">
        <v>17</v>
      </c>
      <c r="M2003" s="31">
        <v>1.0058207555879357</v>
      </c>
      <c r="N2003" s="31">
        <v>0.99894818277070196</v>
      </c>
      <c r="O2003" s="21" t="s">
        <v>58</v>
      </c>
      <c r="P2003" s="31">
        <v>2.4154527397528852E-2</v>
      </c>
      <c r="Q2003" s="21">
        <v>52</v>
      </c>
      <c r="R2003" s="31">
        <v>1.0376794102275992</v>
      </c>
      <c r="S2003" s="31">
        <v>1.0047319092771723</v>
      </c>
      <c r="T2003" s="21" t="s">
        <v>44</v>
      </c>
      <c r="U2003" s="31">
        <v>8.7152456891898503E-2</v>
      </c>
      <c r="V2003" s="21">
        <v>38</v>
      </c>
      <c r="W2003" s="31">
        <v>0.98133999480519629</v>
      </c>
      <c r="X2003" s="31">
        <v>1.0004417594919579</v>
      </c>
      <c r="Y2003" s="21" t="s">
        <v>58</v>
      </c>
      <c r="Z2003" s="31">
        <v>7.0661269248513445E-2</v>
      </c>
      <c r="AA2003" s="12" t="s">
        <v>3140</v>
      </c>
      <c r="AB2003" s="12" t="s">
        <v>3140</v>
      </c>
      <c r="AC2003" s="31">
        <v>1.0020055371561525</v>
      </c>
      <c r="AD2003" s="21" t="s">
        <v>58</v>
      </c>
      <c r="AE2003" s="12" t="s">
        <v>3140</v>
      </c>
      <c r="AF2003" s="21">
        <v>6</v>
      </c>
      <c r="AG2003" s="31">
        <v>0.98420201882271685</v>
      </c>
      <c r="AH2003" s="31">
        <v>0.99158634970302129</v>
      </c>
      <c r="AI2003" s="21" t="s">
        <v>58</v>
      </c>
      <c r="AJ2003" s="32">
        <v>1.6726945474103187E-2</v>
      </c>
    </row>
    <row r="2004" spans="1:36" x14ac:dyDescent="0.25">
      <c r="A2004" s="21" t="s">
        <v>2104</v>
      </c>
      <c r="B2004" s="21">
        <v>0.99409999999999998</v>
      </c>
      <c r="C2004" s="36">
        <f>1-Table2[[#This Row],[  Payment adjustment factor ]]</f>
        <v>5.9000000000000163E-3</v>
      </c>
      <c r="D2004" s="31">
        <v>0.22094240837696336</v>
      </c>
      <c r="E2004" s="21">
        <v>3</v>
      </c>
      <c r="F2004" s="31">
        <v>0.96305105890140408</v>
      </c>
      <c r="G2004" s="21">
        <v>187</v>
      </c>
      <c r="H2004" s="31">
        <v>0.89730738587733583</v>
      </c>
      <c r="I2004" s="31">
        <v>0.99676112581910359</v>
      </c>
      <c r="J2004" s="21" t="s">
        <v>58</v>
      </c>
      <c r="K2004" s="31">
        <v>2.2540080394202865E-2</v>
      </c>
      <c r="L2004" s="21">
        <v>145</v>
      </c>
      <c r="M2004" s="31">
        <v>0.97336891622006028</v>
      </c>
      <c r="N2004" s="31">
        <v>0.99317980335967293</v>
      </c>
      <c r="O2004" s="21" t="s">
        <v>58</v>
      </c>
      <c r="P2004" s="31">
        <v>8.027556501256335E-3</v>
      </c>
      <c r="Q2004" s="21">
        <v>487</v>
      </c>
      <c r="R2004" s="31">
        <v>1.0615631513354655</v>
      </c>
      <c r="S2004" s="31">
        <v>0.99472354671482743</v>
      </c>
      <c r="T2004" s="21" t="s">
        <v>44</v>
      </c>
      <c r="U2004" s="31">
        <v>3.1085408807669124E-2</v>
      </c>
      <c r="V2004" s="21">
        <v>494</v>
      </c>
      <c r="W2004" s="31">
        <v>1.0848720708896704</v>
      </c>
      <c r="X2004" s="31">
        <v>0.9918516596681215</v>
      </c>
      <c r="Y2004" s="21" t="s">
        <v>44</v>
      </c>
      <c r="Z2004" s="31">
        <v>3.4344130953582463E-2</v>
      </c>
      <c r="AA2004" s="21">
        <v>67</v>
      </c>
      <c r="AB2004" s="31">
        <v>0.84408527028350899</v>
      </c>
      <c r="AC2004" s="31">
        <v>0.9952100778551094</v>
      </c>
      <c r="AD2004" s="21" t="s">
        <v>58</v>
      </c>
      <c r="AE2004" s="40">
        <v>1.6125489520106576E-2</v>
      </c>
      <c r="AF2004" s="21">
        <v>55</v>
      </c>
      <c r="AG2004" s="31">
        <v>1.1455251662908852</v>
      </c>
      <c r="AH2004" s="31">
        <v>0.99702926691394167</v>
      </c>
      <c r="AI2004" s="21" t="s">
        <v>44</v>
      </c>
      <c r="AJ2004" s="32">
        <v>5.4501448989953552E-3</v>
      </c>
    </row>
    <row r="2005" spans="1:36" x14ac:dyDescent="0.25">
      <c r="A2005" s="21" t="s">
        <v>2105</v>
      </c>
      <c r="B2005" s="21">
        <v>0.99529999999999996</v>
      </c>
      <c r="C2005" s="36">
        <f>1-Table2[[#This Row],[  Payment adjustment factor ]]</f>
        <v>4.7000000000000375E-3</v>
      </c>
      <c r="D2005" s="31">
        <v>0.11315547378104876</v>
      </c>
      <c r="E2005" s="21">
        <v>1</v>
      </c>
      <c r="F2005" s="31">
        <v>0.96305105890140408</v>
      </c>
      <c r="G2005" s="21">
        <v>10</v>
      </c>
      <c r="H2005" s="31">
        <v>0.99119020916600298</v>
      </c>
      <c r="I2005" s="31">
        <v>0.99683021909853442</v>
      </c>
      <c r="J2005" s="21" t="s">
        <v>58</v>
      </c>
      <c r="K2005" s="31">
        <v>4.8675003010884869E-3</v>
      </c>
      <c r="L2005" s="21">
        <v>21</v>
      </c>
      <c r="M2005" s="31">
        <v>0.96760426867099369</v>
      </c>
      <c r="N2005" s="31">
        <v>0.99412983429491208</v>
      </c>
      <c r="O2005" s="21" t="s">
        <v>58</v>
      </c>
      <c r="P2005" s="31">
        <v>1.2712246618464823E-2</v>
      </c>
      <c r="Q2005" s="21">
        <v>79</v>
      </c>
      <c r="R2005" s="31">
        <v>1.0906893518277692</v>
      </c>
      <c r="S2005" s="31">
        <v>0.99256220528153027</v>
      </c>
      <c r="T2005" s="21" t="s">
        <v>44</v>
      </c>
      <c r="U2005" s="31">
        <v>4.9414476334444936E-2</v>
      </c>
      <c r="V2005" s="21">
        <v>36</v>
      </c>
      <c r="W2005" s="31">
        <v>0.99629592501809461</v>
      </c>
      <c r="X2005" s="31">
        <v>0.99621940091403016</v>
      </c>
      <c r="Y2005" s="21" t="s">
        <v>44</v>
      </c>
      <c r="Z2005" s="31">
        <v>2.2663200342202639E-2</v>
      </c>
      <c r="AA2005" s="12" t="s">
        <v>3140</v>
      </c>
      <c r="AB2005" s="12" t="s">
        <v>3140</v>
      </c>
      <c r="AC2005" s="31">
        <v>1.0011380012219431</v>
      </c>
      <c r="AD2005" s="21" t="s">
        <v>58</v>
      </c>
      <c r="AE2005" s="12" t="s">
        <v>3140</v>
      </c>
      <c r="AF2005" s="21">
        <v>119</v>
      </c>
      <c r="AG2005" s="31">
        <v>0.93634472334674324</v>
      </c>
      <c r="AH2005" s="31">
        <v>0.9872295576018274</v>
      </c>
      <c r="AI2005" s="21" t="s">
        <v>58</v>
      </c>
      <c r="AJ2005" s="32">
        <v>0.106747039988704</v>
      </c>
    </row>
    <row r="2006" spans="1:36" x14ac:dyDescent="0.25">
      <c r="A2006" s="21" t="s">
        <v>2106</v>
      </c>
      <c r="B2006" s="21">
        <v>0.99690000000000001</v>
      </c>
      <c r="C2006" s="36">
        <f>1-Table2[[#This Row],[  Payment adjustment factor ]]</f>
        <v>3.0999999999999917E-3</v>
      </c>
      <c r="D2006" s="31">
        <v>0.13051146384479717</v>
      </c>
      <c r="E2006" s="21">
        <v>1</v>
      </c>
      <c r="F2006" s="31">
        <v>0.96305105890140408</v>
      </c>
      <c r="G2006" s="21">
        <v>8</v>
      </c>
      <c r="H2006" s="31">
        <v>0.99366575084354614</v>
      </c>
      <c r="I2006" s="31">
        <v>0.99683021909853442</v>
      </c>
      <c r="J2006" s="21" t="s">
        <v>58</v>
      </c>
      <c r="K2006" s="31">
        <v>7.2739381374511986E-3</v>
      </c>
      <c r="L2006" s="21">
        <v>44</v>
      </c>
      <c r="M2006" s="31">
        <v>0.97022373292790065</v>
      </c>
      <c r="N2006" s="31">
        <v>0.99412983429491208</v>
      </c>
      <c r="O2006" s="21" t="s">
        <v>58</v>
      </c>
      <c r="P2006" s="31">
        <v>3.0766562866597184E-2</v>
      </c>
      <c r="Q2006" s="21">
        <v>114</v>
      </c>
      <c r="R2006" s="31">
        <v>1.0180194614068057</v>
      </c>
      <c r="S2006" s="31">
        <v>0.99256220528153027</v>
      </c>
      <c r="T2006" s="21" t="s">
        <v>44</v>
      </c>
      <c r="U2006" s="31">
        <v>8.4997861685717185E-2</v>
      </c>
      <c r="V2006" s="21">
        <v>67</v>
      </c>
      <c r="W2006" s="31">
        <v>1.0023293503612927</v>
      </c>
      <c r="X2006" s="31">
        <v>0.99621940091403016</v>
      </c>
      <c r="Y2006" s="21" t="s">
        <v>44</v>
      </c>
      <c r="Z2006" s="31">
        <v>4.8171151534925925E-2</v>
      </c>
      <c r="AA2006" s="12" t="s">
        <v>3140</v>
      </c>
      <c r="AB2006" s="12" t="s">
        <v>3140</v>
      </c>
      <c r="AC2006" s="31">
        <v>1.0011380012219431</v>
      </c>
      <c r="AD2006" s="21" t="s">
        <v>58</v>
      </c>
      <c r="AE2006" s="12" t="s">
        <v>3140</v>
      </c>
      <c r="AF2006" s="21">
        <v>31</v>
      </c>
      <c r="AG2006" s="31">
        <v>1.0094291327711444</v>
      </c>
      <c r="AH2006" s="31">
        <v>0.9872295576018274</v>
      </c>
      <c r="AI2006" s="21" t="s">
        <v>44</v>
      </c>
      <c r="AJ2006" s="32">
        <v>3.4544653338836995E-2</v>
      </c>
    </row>
    <row r="2007" spans="1:36" x14ac:dyDescent="0.25">
      <c r="A2007" s="21" t="s">
        <v>2107</v>
      </c>
      <c r="B2007" s="21">
        <v>0.99729999999999996</v>
      </c>
      <c r="C2007" s="36">
        <f>1-Table2[[#This Row],[  Payment adjustment factor ]]</f>
        <v>2.7000000000000357E-3</v>
      </c>
      <c r="D2007" s="31">
        <v>0.1637080265208225</v>
      </c>
      <c r="E2007" s="21">
        <v>2</v>
      </c>
      <c r="F2007" s="31">
        <v>0.96305105890140408</v>
      </c>
      <c r="G2007" s="21">
        <v>210</v>
      </c>
      <c r="H2007" s="31">
        <v>1.0528033936431214</v>
      </c>
      <c r="I2007" s="31">
        <v>0.99543995630441762</v>
      </c>
      <c r="J2007" s="21" t="s">
        <v>44</v>
      </c>
      <c r="K2007" s="31">
        <v>1.9087526956577453E-2</v>
      </c>
      <c r="L2007" s="21">
        <v>182</v>
      </c>
      <c r="M2007" s="31">
        <v>1.0308241595559129</v>
      </c>
      <c r="N2007" s="31">
        <v>0.99446279037947338</v>
      </c>
      <c r="O2007" s="21" t="s">
        <v>44</v>
      </c>
      <c r="P2007" s="31">
        <v>7.5608087565056919E-3</v>
      </c>
      <c r="Q2007" s="21">
        <v>621</v>
      </c>
      <c r="R2007" s="31">
        <v>1.017187926362052</v>
      </c>
      <c r="S2007" s="31">
        <v>0.98990484924672528</v>
      </c>
      <c r="T2007" s="21" t="s">
        <v>44</v>
      </c>
      <c r="U2007" s="31">
        <v>3.545231077367416E-2</v>
      </c>
      <c r="V2007" s="21">
        <v>454</v>
      </c>
      <c r="W2007" s="31">
        <v>0.99160747839850549</v>
      </c>
      <c r="X2007" s="31">
        <v>0.989996280811276</v>
      </c>
      <c r="Y2007" s="21" t="s">
        <v>44</v>
      </c>
      <c r="Z2007" s="31">
        <v>2.7008728392706946E-2</v>
      </c>
      <c r="AA2007" s="21">
        <v>80</v>
      </c>
      <c r="AB2007" s="31">
        <v>1.0266092643429869</v>
      </c>
      <c r="AC2007" s="31">
        <v>0.99570692941132555</v>
      </c>
      <c r="AD2007" s="21" t="s">
        <v>44</v>
      </c>
      <c r="AE2007" s="40">
        <v>1.4897573397178584E-2</v>
      </c>
      <c r="AF2007" s="21">
        <v>176</v>
      </c>
      <c r="AG2007" s="31">
        <v>0.81685648200013561</v>
      </c>
      <c r="AH2007" s="31">
        <v>0.99079810028693438</v>
      </c>
      <c r="AI2007" s="21" t="s">
        <v>58</v>
      </c>
      <c r="AJ2007" s="32">
        <v>1.1729050423588006E-2</v>
      </c>
    </row>
    <row r="2008" spans="1:36" x14ac:dyDescent="0.25">
      <c r="A2008" s="21" t="s">
        <v>2108</v>
      </c>
      <c r="B2008" s="21">
        <v>0.99990000000000001</v>
      </c>
      <c r="C2008" s="36">
        <f>1-Table2[[#This Row],[  Payment adjustment factor ]]</f>
        <v>9.9999999999988987E-5</v>
      </c>
      <c r="D2008" s="31">
        <v>0.18177411536597188</v>
      </c>
      <c r="E2008" s="21">
        <v>2</v>
      </c>
      <c r="F2008" s="31">
        <v>0.96305105890140408</v>
      </c>
      <c r="G2008" s="21">
        <v>80</v>
      </c>
      <c r="H2008" s="31">
        <v>0.9663345415774266</v>
      </c>
      <c r="I2008" s="31">
        <v>0.99543995630441762</v>
      </c>
      <c r="J2008" s="21" t="s">
        <v>58</v>
      </c>
      <c r="K2008" s="31">
        <v>2.7784750666297646E-2</v>
      </c>
      <c r="L2008" s="21">
        <v>67</v>
      </c>
      <c r="M2008" s="31">
        <v>0.96483275798351231</v>
      </c>
      <c r="N2008" s="31">
        <v>0.99446279037947338</v>
      </c>
      <c r="O2008" s="21" t="s">
        <v>58</v>
      </c>
      <c r="P2008" s="31">
        <v>1.5809224834634646E-2</v>
      </c>
      <c r="Q2008" s="21">
        <v>201</v>
      </c>
      <c r="R2008" s="31">
        <v>0.97667180129098807</v>
      </c>
      <c r="S2008" s="31">
        <v>0.98990484924672528</v>
      </c>
      <c r="T2008" s="21" t="s">
        <v>58</v>
      </c>
      <c r="U2008" s="31">
        <v>5.4030068865919746E-2</v>
      </c>
      <c r="V2008" s="21">
        <v>104</v>
      </c>
      <c r="W2008" s="31">
        <v>0.99432402032737466</v>
      </c>
      <c r="X2008" s="31">
        <v>0.989996280811276</v>
      </c>
      <c r="Y2008" s="21" t="s">
        <v>44</v>
      </c>
      <c r="Z2008" s="31">
        <v>3.4397717685162754E-2</v>
      </c>
      <c r="AA2008" s="12" t="s">
        <v>3140</v>
      </c>
      <c r="AB2008" s="12" t="s">
        <v>3140</v>
      </c>
      <c r="AC2008" s="31">
        <v>0.99570692941132555</v>
      </c>
      <c r="AD2008" s="21" t="s">
        <v>58</v>
      </c>
      <c r="AE2008" s="12" t="s">
        <v>3140</v>
      </c>
      <c r="AF2008" s="21">
        <v>40</v>
      </c>
      <c r="AG2008" s="31">
        <v>0.96878900039737803</v>
      </c>
      <c r="AH2008" s="31">
        <v>0.99079810028693438</v>
      </c>
      <c r="AI2008" s="21" t="s">
        <v>58</v>
      </c>
      <c r="AJ2008" s="32">
        <v>1.6483155095321503E-2</v>
      </c>
    </row>
    <row r="2009" spans="1:36" x14ac:dyDescent="0.25">
      <c r="A2009" s="21" t="s">
        <v>2109</v>
      </c>
      <c r="B2009" s="21">
        <v>0.97899999999999998</v>
      </c>
      <c r="C2009" s="36">
        <f>1-Table2[[#This Row],[  Payment adjustment factor ]]</f>
        <v>2.1000000000000019E-2</v>
      </c>
      <c r="D2009" s="31">
        <v>0.38624338624338622</v>
      </c>
      <c r="E2009" s="21">
        <v>5</v>
      </c>
      <c r="F2009" s="31">
        <v>0.96305105890140408</v>
      </c>
      <c r="G2009" s="21">
        <v>2</v>
      </c>
      <c r="H2009" s="31">
        <v>0.99613660023479733</v>
      </c>
      <c r="I2009" s="31">
        <v>1.0039137645557574</v>
      </c>
      <c r="J2009" s="21" t="s">
        <v>58</v>
      </c>
      <c r="K2009" s="31">
        <v>7.6153243461756631E-4</v>
      </c>
      <c r="L2009" s="21">
        <v>9</v>
      </c>
      <c r="M2009" s="31">
        <v>1.0195886318928606</v>
      </c>
      <c r="N2009" s="31">
        <v>1.0034934502081108</v>
      </c>
      <c r="O2009" s="21" t="s">
        <v>58</v>
      </c>
      <c r="P2009" s="31">
        <v>4.5094317670710746E-3</v>
      </c>
      <c r="Q2009" s="21">
        <v>30</v>
      </c>
      <c r="R2009" s="31">
        <v>1.0033980459446783</v>
      </c>
      <c r="S2009" s="31">
        <v>1.0156031600015401</v>
      </c>
      <c r="T2009" s="21" t="s">
        <v>58</v>
      </c>
      <c r="U2009" s="31">
        <v>1.4685830518944858E-2</v>
      </c>
      <c r="V2009" s="21">
        <v>15</v>
      </c>
      <c r="W2009" s="31">
        <v>0.97346272136566636</v>
      </c>
      <c r="X2009" s="31">
        <v>1.0088431660083446</v>
      </c>
      <c r="Y2009" s="21" t="s">
        <v>58</v>
      </c>
      <c r="Z2009" s="31">
        <v>8.1707933228634955E-3</v>
      </c>
      <c r="AA2009" s="12" t="s">
        <v>3140</v>
      </c>
      <c r="AB2009" s="12" t="s">
        <v>3140</v>
      </c>
      <c r="AC2009" s="31">
        <v>1.0058738187651037</v>
      </c>
      <c r="AD2009" s="21" t="s">
        <v>58</v>
      </c>
      <c r="AE2009" s="12" t="s">
        <v>3140</v>
      </c>
      <c r="AF2009" s="21">
        <v>114</v>
      </c>
      <c r="AG2009" s="31">
        <v>1.2435206694173964</v>
      </c>
      <c r="AH2009" s="31">
        <v>0.99633796354879245</v>
      </c>
      <c r="AI2009" s="21" t="s">
        <v>44</v>
      </c>
      <c r="AJ2009" s="32">
        <v>8.8083104667736722E-2</v>
      </c>
    </row>
    <row r="2010" spans="1:36" x14ac:dyDescent="0.25">
      <c r="A2010" s="21" t="s">
        <v>2110</v>
      </c>
      <c r="B2010" s="21">
        <v>0.99929999999999997</v>
      </c>
      <c r="C2010" s="36">
        <f>1-Table2[[#This Row],[  Payment adjustment factor ]]</f>
        <v>7.0000000000003393E-4</v>
      </c>
      <c r="D2010" s="31">
        <v>0.25</v>
      </c>
      <c r="E2010" s="21">
        <v>4</v>
      </c>
      <c r="F2010" s="31">
        <v>0.96305105890140408</v>
      </c>
      <c r="G2010" s="21">
        <v>289</v>
      </c>
      <c r="H2010" s="31">
        <v>0.95665445422821371</v>
      </c>
      <c r="I2010" s="31">
        <v>0.99640551805727029</v>
      </c>
      <c r="J2010" s="21" t="s">
        <v>58</v>
      </c>
      <c r="K2010" s="31">
        <v>3.786342778078438E-2</v>
      </c>
      <c r="L2010" s="21">
        <v>192</v>
      </c>
      <c r="M2010" s="31">
        <v>1.0075711059825214</v>
      </c>
      <c r="N2010" s="31">
        <v>0.99894818277070196</v>
      </c>
      <c r="O2010" s="21" t="s">
        <v>44</v>
      </c>
      <c r="P2010" s="31">
        <v>1.2316192383160158E-2</v>
      </c>
      <c r="Q2010" s="21">
        <v>503</v>
      </c>
      <c r="R2010" s="31">
        <v>0.93304579073612193</v>
      </c>
      <c r="S2010" s="31">
        <v>1.0047319092771723</v>
      </c>
      <c r="T2010" s="21" t="s">
        <v>58</v>
      </c>
      <c r="U2010" s="31">
        <v>4.2290174532088755E-2</v>
      </c>
      <c r="V2010" s="21">
        <v>431</v>
      </c>
      <c r="W2010" s="31">
        <v>0.97938899209485331</v>
      </c>
      <c r="X2010" s="31">
        <v>1.0004417594919579</v>
      </c>
      <c r="Y2010" s="21" t="s">
        <v>58</v>
      </c>
      <c r="Z2010" s="31">
        <v>3.759345911421233E-2</v>
      </c>
      <c r="AA2010" s="21">
        <v>61</v>
      </c>
      <c r="AB2010" s="31">
        <v>1.0356066345819808</v>
      </c>
      <c r="AC2010" s="31">
        <v>1.0020055371561525</v>
      </c>
      <c r="AD2010" s="21" t="s">
        <v>44</v>
      </c>
      <c r="AE2010" s="40">
        <v>1.8502541440285111E-2</v>
      </c>
      <c r="AF2010" s="21">
        <v>32</v>
      </c>
      <c r="AG2010" s="31">
        <v>0.98883338093780537</v>
      </c>
      <c r="AH2010" s="31">
        <v>0.99158634970302129</v>
      </c>
      <c r="AI2010" s="21" t="s">
        <v>58</v>
      </c>
      <c r="AJ2010" s="32">
        <v>3.2932480419403908E-3</v>
      </c>
    </row>
    <row r="2011" spans="1:36" x14ac:dyDescent="0.25">
      <c r="A2011" s="21" t="s">
        <v>2111</v>
      </c>
      <c r="B2011" s="21">
        <v>0.999</v>
      </c>
      <c r="C2011" s="36">
        <f>1-Table2[[#This Row],[  Payment adjustment factor ]]</f>
        <v>1.0000000000000009E-3</v>
      </c>
      <c r="D2011" s="31">
        <v>0.21438082556591212</v>
      </c>
      <c r="E2011" s="21">
        <v>3</v>
      </c>
      <c r="F2011" s="31">
        <v>0.96305105890140408</v>
      </c>
      <c r="G2011" s="21">
        <v>68</v>
      </c>
      <c r="H2011" s="31">
        <v>0.89870336700931674</v>
      </c>
      <c r="I2011" s="31">
        <v>0.99676112581910359</v>
      </c>
      <c r="J2011" s="21" t="s">
        <v>58</v>
      </c>
      <c r="K2011" s="31">
        <v>3.0429090392112303E-2</v>
      </c>
      <c r="L2011" s="21">
        <v>93</v>
      </c>
      <c r="M2011" s="31">
        <v>1.0348164001490612</v>
      </c>
      <c r="N2011" s="31">
        <v>0.99317980335967293</v>
      </c>
      <c r="O2011" s="21" t="s">
        <v>44</v>
      </c>
      <c r="P2011" s="31">
        <v>2.5334378730304398E-2</v>
      </c>
      <c r="Q2011" s="21">
        <v>174</v>
      </c>
      <c r="R2011" s="31">
        <v>0.98590564046398332</v>
      </c>
      <c r="S2011" s="31">
        <v>0.99472354671482743</v>
      </c>
      <c r="T2011" s="21" t="s">
        <v>58</v>
      </c>
      <c r="U2011" s="31">
        <v>5.6979961753019941E-2</v>
      </c>
      <c r="V2011" s="21">
        <v>135</v>
      </c>
      <c r="W2011" s="31">
        <v>0.9702196395581737</v>
      </c>
      <c r="X2011" s="31">
        <v>0.9918516596681215</v>
      </c>
      <c r="Y2011" s="21" t="s">
        <v>58</v>
      </c>
      <c r="Z2011" s="31">
        <v>4.0434740202756246E-2</v>
      </c>
      <c r="AA2011" s="12" t="s">
        <v>3140</v>
      </c>
      <c r="AB2011" s="12" t="s">
        <v>3140</v>
      </c>
      <c r="AC2011" s="31">
        <v>0.9952100778551094</v>
      </c>
      <c r="AD2011" s="21" t="s">
        <v>58</v>
      </c>
      <c r="AE2011" s="12" t="s">
        <v>3140</v>
      </c>
      <c r="AF2011" s="21">
        <v>22</v>
      </c>
      <c r="AG2011" s="31">
        <v>0.98374594347919153</v>
      </c>
      <c r="AH2011" s="31">
        <v>0.99702926691394167</v>
      </c>
      <c r="AI2011" s="21" t="s">
        <v>58</v>
      </c>
      <c r="AJ2011" s="32">
        <v>1.0087280792682509E-2</v>
      </c>
    </row>
    <row r="2012" spans="1:36" x14ac:dyDescent="0.25">
      <c r="A2012" s="21" t="s">
        <v>2112</v>
      </c>
      <c r="B2012" s="21">
        <v>0.99490000000000001</v>
      </c>
      <c r="C2012" s="36">
        <f>1-Table2[[#This Row],[  Payment adjustment factor ]]</f>
        <v>5.0999999999999934E-3</v>
      </c>
      <c r="D2012" s="31">
        <v>0.15632430773951062</v>
      </c>
      <c r="E2012" s="21">
        <v>2</v>
      </c>
      <c r="F2012" s="31">
        <v>0.96305105890140408</v>
      </c>
      <c r="G2012" s="21">
        <v>137</v>
      </c>
      <c r="H2012" s="31">
        <v>0.97330963948623206</v>
      </c>
      <c r="I2012" s="31">
        <v>0.99543995630441762</v>
      </c>
      <c r="J2012" s="21" t="s">
        <v>58</v>
      </c>
      <c r="K2012" s="31">
        <v>3.3889378049256465E-2</v>
      </c>
      <c r="L2012" s="21">
        <v>90</v>
      </c>
      <c r="M2012" s="31">
        <v>0.94830026231233044</v>
      </c>
      <c r="N2012" s="31">
        <v>0.99446279037947338</v>
      </c>
      <c r="O2012" s="21" t="s">
        <v>58</v>
      </c>
      <c r="P2012" s="31">
        <v>1.0323885363990266E-2</v>
      </c>
      <c r="Q2012" s="21">
        <v>403</v>
      </c>
      <c r="R2012" s="31">
        <v>0.99749876599292975</v>
      </c>
      <c r="S2012" s="31">
        <v>0.98990484924672528</v>
      </c>
      <c r="T2012" s="21" t="s">
        <v>44</v>
      </c>
      <c r="U2012" s="31">
        <v>5.3577277215983217E-2</v>
      </c>
      <c r="V2012" s="21">
        <v>346</v>
      </c>
      <c r="W2012" s="31">
        <v>0.98385508553896128</v>
      </c>
      <c r="X2012" s="31">
        <v>0.989996280811276</v>
      </c>
      <c r="Y2012" s="21" t="s">
        <v>58</v>
      </c>
      <c r="Z2012" s="31">
        <v>5.0844277177092563E-2</v>
      </c>
      <c r="AA2012" s="21">
        <v>47</v>
      </c>
      <c r="AB2012" s="31">
        <v>1.0265020342719722</v>
      </c>
      <c r="AC2012" s="31">
        <v>0.99570692941132555</v>
      </c>
      <c r="AD2012" s="21" t="s">
        <v>44</v>
      </c>
      <c r="AE2012" s="40">
        <v>2.4067467665656355E-2</v>
      </c>
      <c r="AF2012" s="21">
        <v>100</v>
      </c>
      <c r="AG2012" s="31">
        <v>1.2172695102669386</v>
      </c>
      <c r="AH2012" s="31">
        <v>0.99079810028693438</v>
      </c>
      <c r="AI2012" s="21" t="s">
        <v>44</v>
      </c>
      <c r="AJ2012" s="32">
        <v>1.8449595566757519E-2</v>
      </c>
    </row>
    <row r="2013" spans="1:36" x14ac:dyDescent="0.25">
      <c r="A2013" s="21" t="s">
        <v>2113</v>
      </c>
      <c r="B2013" s="31">
        <v>1</v>
      </c>
      <c r="C2013" s="36">
        <f>1-Table2[[#This Row],[  Payment adjustment factor ]]</f>
        <v>0</v>
      </c>
      <c r="D2013" s="31">
        <v>0.16756228627259404</v>
      </c>
      <c r="E2013" s="21">
        <v>2</v>
      </c>
      <c r="F2013" s="31">
        <v>0.96305105890140408</v>
      </c>
      <c r="G2013" s="21">
        <v>5</v>
      </c>
      <c r="H2013" s="31">
        <v>1.0242853040892688</v>
      </c>
      <c r="I2013" s="31">
        <v>0.99543995630441762</v>
      </c>
      <c r="J2013" s="21" t="s">
        <v>58</v>
      </c>
      <c r="K2013" s="31">
        <v>2.5294025001478767E-3</v>
      </c>
      <c r="L2013" s="21">
        <v>44</v>
      </c>
      <c r="M2013" s="31">
        <v>0.98310651882073763</v>
      </c>
      <c r="N2013" s="31">
        <v>0.99446279037947338</v>
      </c>
      <c r="O2013" s="21" t="s">
        <v>58</v>
      </c>
      <c r="P2013" s="31">
        <v>2.4038499227122066E-2</v>
      </c>
      <c r="Q2013" s="21">
        <v>85</v>
      </c>
      <c r="R2013" s="31">
        <v>0.9750601331221429</v>
      </c>
      <c r="S2013" s="31">
        <v>0.98990484924672528</v>
      </c>
      <c r="T2013" s="21" t="s">
        <v>58</v>
      </c>
      <c r="U2013" s="31">
        <v>5.3501753495767163E-2</v>
      </c>
      <c r="V2013" s="21">
        <v>87</v>
      </c>
      <c r="W2013" s="31">
        <v>0.94307162025589153</v>
      </c>
      <c r="X2013" s="31">
        <v>0.989996280811276</v>
      </c>
      <c r="Y2013" s="21" t="s">
        <v>58</v>
      </c>
      <c r="Z2013" s="31">
        <v>5.8586748688886879E-2</v>
      </c>
      <c r="AA2013" s="12" t="s">
        <v>3140</v>
      </c>
      <c r="AB2013" s="12" t="s">
        <v>3140</v>
      </c>
      <c r="AC2013" s="31">
        <v>0.99570692941132555</v>
      </c>
      <c r="AD2013" s="21" t="s">
        <v>58</v>
      </c>
      <c r="AE2013" s="12" t="s">
        <v>3140</v>
      </c>
      <c r="AF2013" s="21">
        <v>10</v>
      </c>
      <c r="AG2013" s="31">
        <v>1.0379320918343227</v>
      </c>
      <c r="AH2013" s="31">
        <v>0.99079810028693438</v>
      </c>
      <c r="AI2013" s="21" t="s">
        <v>58</v>
      </c>
      <c r="AJ2013" s="32">
        <v>1.0103267752140292E-2</v>
      </c>
    </row>
    <row r="2014" spans="1:36" x14ac:dyDescent="0.25">
      <c r="A2014" s="21" t="s">
        <v>2114</v>
      </c>
      <c r="B2014" s="21">
        <v>0.99239999999999995</v>
      </c>
      <c r="C2014" s="36">
        <f>1-Table2[[#This Row],[  Payment adjustment factor ]]</f>
        <v>7.6000000000000512E-3</v>
      </c>
      <c r="D2014" s="31">
        <v>0.12740046838407496</v>
      </c>
      <c r="E2014" s="21">
        <v>1</v>
      </c>
      <c r="F2014" s="31">
        <v>0.96305105890140408</v>
      </c>
      <c r="G2014" s="21">
        <v>2</v>
      </c>
      <c r="H2014" s="31">
        <v>1.0107041289338934</v>
      </c>
      <c r="I2014" s="31">
        <v>0.99683021909853442</v>
      </c>
      <c r="J2014" s="21" t="s">
        <v>58</v>
      </c>
      <c r="K2014" s="31">
        <v>9.7275024999232869E-4</v>
      </c>
      <c r="L2014" s="21">
        <v>36</v>
      </c>
      <c r="M2014" s="31">
        <v>1.0064484994146647</v>
      </c>
      <c r="N2014" s="31">
        <v>0.99412983429491208</v>
      </c>
      <c r="O2014" s="21" t="s">
        <v>44</v>
      </c>
      <c r="P2014" s="31">
        <v>2.303884853772965E-2</v>
      </c>
      <c r="Q2014" s="21">
        <v>65</v>
      </c>
      <c r="R2014" s="31">
        <v>1.0249136837016648</v>
      </c>
      <c r="S2014" s="31">
        <v>0.99256220528153027</v>
      </c>
      <c r="T2014" s="21" t="s">
        <v>44</v>
      </c>
      <c r="U2014" s="31">
        <v>4.2683061718668841E-2</v>
      </c>
      <c r="V2014" s="21">
        <v>52</v>
      </c>
      <c r="W2014" s="31">
        <v>1.0564254302592688</v>
      </c>
      <c r="X2014" s="31">
        <v>0.99621940091403016</v>
      </c>
      <c r="Y2014" s="21" t="s">
        <v>44</v>
      </c>
      <c r="Z2014" s="31">
        <v>3.8637105742804712E-2</v>
      </c>
      <c r="AA2014" s="12" t="s">
        <v>3140</v>
      </c>
      <c r="AB2014" s="12" t="s">
        <v>3140</v>
      </c>
      <c r="AC2014" s="31">
        <v>1.0011380012219431</v>
      </c>
      <c r="AD2014" s="21" t="s">
        <v>58</v>
      </c>
      <c r="AE2014" s="12" t="s">
        <v>3140</v>
      </c>
      <c r="AF2014" s="21">
        <v>40</v>
      </c>
      <c r="AG2014" s="31">
        <v>1.0674259210574253</v>
      </c>
      <c r="AH2014" s="31">
        <v>0.9872295576018274</v>
      </c>
      <c r="AI2014" s="21" t="s">
        <v>44</v>
      </c>
      <c r="AJ2014" s="32">
        <v>4.8926421974409801E-2</v>
      </c>
    </row>
    <row r="2015" spans="1:36" x14ac:dyDescent="0.25">
      <c r="A2015" s="21" t="s">
        <v>2115</v>
      </c>
      <c r="B2015" s="21">
        <v>0.99990000000000001</v>
      </c>
      <c r="C2015" s="36">
        <f>1-Table2[[#This Row],[  Payment adjustment factor ]]</f>
        <v>9.9999999999988987E-5</v>
      </c>
      <c r="D2015" s="31">
        <v>0.31485935375928054</v>
      </c>
      <c r="E2015" s="21">
        <v>4</v>
      </c>
      <c r="F2015" s="31">
        <v>0.96305105890140408</v>
      </c>
      <c r="G2015" s="21">
        <v>47</v>
      </c>
      <c r="H2015" s="31">
        <v>0.9928382498212005</v>
      </c>
      <c r="I2015" s="31">
        <v>0.99640551805727029</v>
      </c>
      <c r="J2015" s="21" t="s">
        <v>58</v>
      </c>
      <c r="K2015" s="31">
        <v>1.1523726598630352E-2</v>
      </c>
      <c r="L2015" s="21">
        <v>59</v>
      </c>
      <c r="M2015" s="31">
        <v>0.97771510324520161</v>
      </c>
      <c r="N2015" s="31">
        <v>0.99894818277070196</v>
      </c>
      <c r="O2015" s="21" t="s">
        <v>58</v>
      </c>
      <c r="P2015" s="31">
        <v>9.2643398858850076E-3</v>
      </c>
      <c r="Q2015" s="21">
        <v>142</v>
      </c>
      <c r="R2015" s="31">
        <v>0.96190706363102285</v>
      </c>
      <c r="S2015" s="31">
        <v>1.0047319092771723</v>
      </c>
      <c r="T2015" s="21" t="s">
        <v>58</v>
      </c>
      <c r="U2015" s="31">
        <v>2.3302270832239295E-2</v>
      </c>
      <c r="V2015" s="21">
        <v>73</v>
      </c>
      <c r="W2015" s="31">
        <v>0.93579068227754203</v>
      </c>
      <c r="X2015" s="31">
        <v>1.0004417594919579</v>
      </c>
      <c r="Y2015" s="21" t="s">
        <v>58</v>
      </c>
      <c r="Z2015" s="31">
        <v>1.2212870295743125E-2</v>
      </c>
      <c r="AA2015" s="21">
        <v>27</v>
      </c>
      <c r="AB2015" s="31">
        <v>1.0111565486928127</v>
      </c>
      <c r="AC2015" s="31">
        <v>1.0020055371561525</v>
      </c>
      <c r="AD2015" s="21" t="s">
        <v>44</v>
      </c>
      <c r="AE2015" s="40">
        <v>1.4541821357426191E-2</v>
      </c>
      <c r="AF2015" s="21">
        <v>24</v>
      </c>
      <c r="AG2015" s="31">
        <v>0.95358545422933449</v>
      </c>
      <c r="AH2015" s="31">
        <v>0.99158634970302129</v>
      </c>
      <c r="AI2015" s="21" t="s">
        <v>58</v>
      </c>
      <c r="AJ2015" s="32">
        <v>4.8182057818763994E-3</v>
      </c>
    </row>
    <row r="2016" spans="1:36" x14ac:dyDescent="0.25">
      <c r="A2016" s="21" t="s">
        <v>2116</v>
      </c>
      <c r="B2016" s="21">
        <v>0.99529999999999996</v>
      </c>
      <c r="C2016" s="36">
        <f>1-Table2[[#This Row],[  Payment adjustment factor ]]</f>
        <v>4.7000000000000375E-3</v>
      </c>
      <c r="D2016" s="31">
        <v>0.21221360553235677</v>
      </c>
      <c r="E2016" s="21">
        <v>3</v>
      </c>
      <c r="F2016" s="31">
        <v>0.96305105890140408</v>
      </c>
      <c r="G2016" s="21">
        <v>332</v>
      </c>
      <c r="H2016" s="31">
        <v>1.0586275815611104</v>
      </c>
      <c r="I2016" s="31">
        <v>0.99676112581910359</v>
      </c>
      <c r="J2016" s="21" t="s">
        <v>44</v>
      </c>
      <c r="K2016" s="31">
        <v>2.0109254527947974E-2</v>
      </c>
      <c r="L2016" s="21">
        <v>209</v>
      </c>
      <c r="M2016" s="31">
        <v>1.0394467106214911</v>
      </c>
      <c r="N2016" s="31">
        <v>0.99317980335967293</v>
      </c>
      <c r="O2016" s="21" t="s">
        <v>44</v>
      </c>
      <c r="P2016" s="31">
        <v>5.5787947437728851E-3</v>
      </c>
      <c r="Q2016" s="21">
        <v>890</v>
      </c>
      <c r="R2016" s="31">
        <v>1.0401114855778533</v>
      </c>
      <c r="S2016" s="31">
        <v>0.99472354671482743</v>
      </c>
      <c r="T2016" s="21" t="s">
        <v>44</v>
      </c>
      <c r="U2016" s="31">
        <v>2.5672391444663135E-2</v>
      </c>
      <c r="V2016" s="21">
        <v>506</v>
      </c>
      <c r="W2016" s="31">
        <v>1.1100186957801614</v>
      </c>
      <c r="X2016" s="31">
        <v>0.9918516596681215</v>
      </c>
      <c r="Y2016" s="21" t="s">
        <v>44</v>
      </c>
      <c r="Z2016" s="31">
        <v>1.5189295547952997E-2</v>
      </c>
      <c r="AA2016" s="21">
        <v>112</v>
      </c>
      <c r="AB2016" s="31">
        <v>1.0266504048365288</v>
      </c>
      <c r="AC2016" s="31">
        <v>0.9952100778551094</v>
      </c>
      <c r="AD2016" s="21" t="s">
        <v>44</v>
      </c>
      <c r="AE2016" s="40">
        <v>1.230512603915602E-2</v>
      </c>
      <c r="AF2016" s="21">
        <v>125</v>
      </c>
      <c r="AG2016" s="31">
        <v>0.91283487499847837</v>
      </c>
      <c r="AH2016" s="31">
        <v>0.99702926691394167</v>
      </c>
      <c r="AI2016" s="21" t="s">
        <v>58</v>
      </c>
      <c r="AJ2016" s="32">
        <v>5.3742445866806965E-3</v>
      </c>
    </row>
    <row r="2017" spans="1:36" x14ac:dyDescent="0.25">
      <c r="A2017" s="21" t="s">
        <v>2117</v>
      </c>
      <c r="B2017" s="31">
        <v>1</v>
      </c>
      <c r="C2017" s="36">
        <f>1-Table2[[#This Row],[  Payment adjustment factor ]]</f>
        <v>0</v>
      </c>
      <c r="D2017" s="31">
        <v>0.28311468472280998</v>
      </c>
      <c r="E2017" s="21">
        <v>4</v>
      </c>
      <c r="F2017" s="31">
        <v>0.96305105890140408</v>
      </c>
      <c r="G2017" s="21">
        <v>111</v>
      </c>
      <c r="H2017" s="31">
        <v>0.92966993987516555</v>
      </c>
      <c r="I2017" s="31">
        <v>0.99640551805727029</v>
      </c>
      <c r="J2017" s="21" t="s">
        <v>58</v>
      </c>
      <c r="K2017" s="31">
        <v>4.031013540235915E-2</v>
      </c>
      <c r="L2017" s="21">
        <v>111</v>
      </c>
      <c r="M2017" s="31">
        <v>0.94334800919542716</v>
      </c>
      <c r="N2017" s="31">
        <v>0.99894818277070196</v>
      </c>
      <c r="O2017" s="21" t="s">
        <v>58</v>
      </c>
      <c r="P2017" s="31">
        <v>2.7668022929830702E-2</v>
      </c>
      <c r="Q2017" s="21">
        <v>212</v>
      </c>
      <c r="R2017" s="31">
        <v>0.93894882588024497</v>
      </c>
      <c r="S2017" s="31">
        <v>1.0047319092771723</v>
      </c>
      <c r="T2017" s="21" t="s">
        <v>58</v>
      </c>
      <c r="U2017" s="31">
        <v>5.7830912175887345E-2</v>
      </c>
      <c r="V2017" s="21">
        <v>163</v>
      </c>
      <c r="W2017" s="31">
        <v>0.96314421251705862</v>
      </c>
      <c r="X2017" s="31">
        <v>1.0004417594919579</v>
      </c>
      <c r="Y2017" s="21" t="s">
        <v>58</v>
      </c>
      <c r="Z2017" s="31">
        <v>4.4967261589899957E-2</v>
      </c>
      <c r="AA2017" s="12" t="s">
        <v>3140</v>
      </c>
      <c r="AB2017" s="12" t="s">
        <v>3140</v>
      </c>
      <c r="AC2017" s="31">
        <v>1.0020055371561525</v>
      </c>
      <c r="AD2017" s="21" t="s">
        <v>58</v>
      </c>
      <c r="AE2017" s="12" t="s">
        <v>3140</v>
      </c>
      <c r="AF2017" s="21">
        <v>7</v>
      </c>
      <c r="AG2017" s="31">
        <v>0.97157358362830903</v>
      </c>
      <c r="AH2017" s="31">
        <v>0.99158634970302129</v>
      </c>
      <c r="AI2017" s="21" t="s">
        <v>58</v>
      </c>
      <c r="AJ2017" s="32">
        <v>2.5759697660704167E-3</v>
      </c>
    </row>
    <row r="2018" spans="1:36" x14ac:dyDescent="0.25">
      <c r="A2018" s="21" t="s">
        <v>2118</v>
      </c>
      <c r="B2018" s="21">
        <v>0.99950000000000006</v>
      </c>
      <c r="C2018" s="36">
        <f>1-Table2[[#This Row],[  Payment adjustment factor ]]</f>
        <v>4.9999999999994493E-4</v>
      </c>
      <c r="D2018" s="31">
        <v>0.17805506040800159</v>
      </c>
      <c r="E2018" s="21">
        <v>2</v>
      </c>
      <c r="F2018" s="31">
        <v>0.96305105890140408</v>
      </c>
      <c r="G2018" s="21">
        <v>133</v>
      </c>
      <c r="H2018" s="31">
        <v>0.96077504738332664</v>
      </c>
      <c r="I2018" s="31">
        <v>0.99543995630441762</v>
      </c>
      <c r="J2018" s="21" t="s">
        <v>58</v>
      </c>
      <c r="K2018" s="31">
        <v>4.3779213903595758E-2</v>
      </c>
      <c r="L2018" s="21">
        <v>102</v>
      </c>
      <c r="M2018" s="31">
        <v>0.99414167033356549</v>
      </c>
      <c r="N2018" s="31">
        <v>0.99446279037947338</v>
      </c>
      <c r="O2018" s="21" t="s">
        <v>58</v>
      </c>
      <c r="P2018" s="31">
        <v>1.9124823857469202E-2</v>
      </c>
      <c r="Q2018" s="21">
        <v>243</v>
      </c>
      <c r="R2018" s="31">
        <v>0.95768260956245621</v>
      </c>
      <c r="S2018" s="31">
        <v>0.98990484924672528</v>
      </c>
      <c r="T2018" s="21" t="s">
        <v>58</v>
      </c>
      <c r="U2018" s="31">
        <v>4.9303202418629448E-2</v>
      </c>
      <c r="V2018" s="21">
        <v>190</v>
      </c>
      <c r="W2018" s="31">
        <v>0.96878719930326773</v>
      </c>
      <c r="X2018" s="31">
        <v>0.989996280811276</v>
      </c>
      <c r="Y2018" s="21" t="s">
        <v>58</v>
      </c>
      <c r="Z2018" s="31">
        <v>4.2933820929270998E-2</v>
      </c>
      <c r="AA2018" s="21">
        <v>28</v>
      </c>
      <c r="AB2018" s="31">
        <v>1.0212922431055766</v>
      </c>
      <c r="AC2018" s="31">
        <v>0.99570692941132555</v>
      </c>
      <c r="AD2018" s="21" t="s">
        <v>44</v>
      </c>
      <c r="AE2018" s="40">
        <v>2.141228680515762E-2</v>
      </c>
      <c r="AF2018" s="21">
        <v>29</v>
      </c>
      <c r="AG2018" s="31">
        <v>0.9660600919011707</v>
      </c>
      <c r="AH2018" s="31">
        <v>0.99079810028693438</v>
      </c>
      <c r="AI2018" s="21" t="s">
        <v>58</v>
      </c>
      <c r="AJ2018" s="32">
        <v>8.0154119703258111E-3</v>
      </c>
    </row>
    <row r="2019" spans="1:36" x14ac:dyDescent="0.25">
      <c r="A2019" s="21" t="s">
        <v>2119</v>
      </c>
      <c r="B2019" s="21">
        <v>0.99470000000000003</v>
      </c>
      <c r="C2019" s="36">
        <f>1-Table2[[#This Row],[  Payment adjustment factor ]]</f>
        <v>5.2999999999999714E-3</v>
      </c>
      <c r="D2019" s="31">
        <v>0.19513832930432448</v>
      </c>
      <c r="E2019" s="21">
        <v>3</v>
      </c>
      <c r="F2019" s="31">
        <v>0.96305105890140408</v>
      </c>
      <c r="G2019" s="21">
        <v>98</v>
      </c>
      <c r="H2019" s="31">
        <v>1.0904031727713488</v>
      </c>
      <c r="I2019" s="31">
        <v>0.99676112581910359</v>
      </c>
      <c r="J2019" s="21" t="s">
        <v>44</v>
      </c>
      <c r="K2019" s="31">
        <v>1.8682566271545981E-2</v>
      </c>
      <c r="L2019" s="21">
        <v>110</v>
      </c>
      <c r="M2019" s="31">
        <v>0.94499412396916604</v>
      </c>
      <c r="N2019" s="31">
        <v>0.99317980335967293</v>
      </c>
      <c r="O2019" s="21" t="s">
        <v>58</v>
      </c>
      <c r="P2019" s="31">
        <v>1.0029494784965388E-2</v>
      </c>
      <c r="Q2019" s="21">
        <v>389</v>
      </c>
      <c r="R2019" s="31">
        <v>0.97058601023451296</v>
      </c>
      <c r="S2019" s="31">
        <v>0.99472354671482743</v>
      </c>
      <c r="T2019" s="21" t="s">
        <v>58</v>
      </c>
      <c r="U2019" s="31">
        <v>4.5600863680464128E-2</v>
      </c>
      <c r="V2019" s="21">
        <v>257</v>
      </c>
      <c r="W2019" s="31">
        <v>1.0337300627517145</v>
      </c>
      <c r="X2019" s="31">
        <v>0.9918516596681215</v>
      </c>
      <c r="Y2019" s="21" t="s">
        <v>44</v>
      </c>
      <c r="Z2019" s="31">
        <v>3.31409457403593E-2</v>
      </c>
      <c r="AA2019" s="21">
        <v>54</v>
      </c>
      <c r="AB2019" s="31">
        <v>1.0702853263390342</v>
      </c>
      <c r="AC2019" s="31">
        <v>0.9952100778551094</v>
      </c>
      <c r="AD2019" s="21" t="s">
        <v>44</v>
      </c>
      <c r="AE2019" s="40">
        <v>2.2165883245864194E-2</v>
      </c>
      <c r="AF2019" s="21">
        <v>63</v>
      </c>
      <c r="AG2019" s="31">
        <v>1.0707506575927015</v>
      </c>
      <c r="AH2019" s="31">
        <v>0.99702926691394167</v>
      </c>
      <c r="AI2019" s="21" t="s">
        <v>44</v>
      </c>
      <c r="AJ2019" s="32">
        <v>9.3493626053821142E-3</v>
      </c>
    </row>
    <row r="2020" spans="1:36" x14ac:dyDescent="0.25">
      <c r="A2020" s="21" t="s">
        <v>2120</v>
      </c>
      <c r="B2020" s="21">
        <v>0.99929999999999997</v>
      </c>
      <c r="C2020" s="36">
        <f>1-Table2[[#This Row],[  Payment adjustment factor ]]</f>
        <v>7.0000000000003393E-4</v>
      </c>
      <c r="D2020" s="31">
        <v>0.13412759415833975</v>
      </c>
      <c r="E2020" s="21">
        <v>1</v>
      </c>
      <c r="F2020" s="31">
        <v>0.96305105890140408</v>
      </c>
      <c r="G2020" s="21">
        <v>12</v>
      </c>
      <c r="H2020" s="31">
        <v>0.96399249545320309</v>
      </c>
      <c r="I2020" s="31">
        <v>0.99683021909853442</v>
      </c>
      <c r="J2020" s="21" t="s">
        <v>58</v>
      </c>
      <c r="K2020" s="31">
        <v>4.7175902098181887E-3</v>
      </c>
      <c r="L2020" s="21">
        <v>35</v>
      </c>
      <c r="M2020" s="31">
        <v>0.9897110110228915</v>
      </c>
      <c r="N2020" s="31">
        <v>0.99412983429491208</v>
      </c>
      <c r="O2020" s="21" t="s">
        <v>58</v>
      </c>
      <c r="P2020" s="31">
        <v>1.2421267807141818E-2</v>
      </c>
      <c r="Q2020" s="21">
        <v>126</v>
      </c>
      <c r="R2020" s="31">
        <v>0.93988350549908439</v>
      </c>
      <c r="S2020" s="31">
        <v>0.99256220528153027</v>
      </c>
      <c r="T2020" s="21" t="s">
        <v>58</v>
      </c>
      <c r="U2020" s="31">
        <v>4.9519812950410171E-2</v>
      </c>
      <c r="V2020" s="21">
        <v>108</v>
      </c>
      <c r="W2020" s="31">
        <v>1.0124902829278766</v>
      </c>
      <c r="X2020" s="31">
        <v>0.99621940091403016</v>
      </c>
      <c r="Y2020" s="21" t="s">
        <v>44</v>
      </c>
      <c r="Z2020" s="31">
        <v>4.6021678555084607E-2</v>
      </c>
      <c r="AA2020" s="12" t="s">
        <v>3140</v>
      </c>
      <c r="AB2020" s="12" t="s">
        <v>3140</v>
      </c>
      <c r="AC2020" s="31">
        <v>1.0011380012219431</v>
      </c>
      <c r="AD2020" s="21" t="s">
        <v>58</v>
      </c>
      <c r="AE2020" s="12" t="s">
        <v>3140</v>
      </c>
      <c r="AF2020" s="21">
        <v>24</v>
      </c>
      <c r="AG2020" s="31">
        <v>1.0110846628372538</v>
      </c>
      <c r="AH2020" s="31">
        <v>0.9872295576018274</v>
      </c>
      <c r="AI2020" s="21" t="s">
        <v>58</v>
      </c>
      <c r="AJ2020" s="32">
        <v>1.6788431977960202E-2</v>
      </c>
    </row>
    <row r="2021" spans="1:36" x14ac:dyDescent="0.25">
      <c r="A2021" s="21" t="s">
        <v>2121</v>
      </c>
      <c r="B2021" s="21">
        <v>0.99980000000000002</v>
      </c>
      <c r="C2021" s="36">
        <f>1-Table2[[#This Row],[  Payment adjustment factor ]]</f>
        <v>1.9999999999997797E-4</v>
      </c>
      <c r="D2021" s="31">
        <v>0.32637497216655531</v>
      </c>
      <c r="E2021" s="21">
        <v>5</v>
      </c>
      <c r="F2021" s="31">
        <v>0.96305105890140408</v>
      </c>
      <c r="G2021" s="21">
        <v>57</v>
      </c>
      <c r="H2021" s="31">
        <v>0.97276188864269664</v>
      </c>
      <c r="I2021" s="31">
        <v>1.0039137645557574</v>
      </c>
      <c r="J2021" s="21" t="s">
        <v>58</v>
      </c>
      <c r="K2021" s="31">
        <v>9.6059977446758208E-3</v>
      </c>
      <c r="L2021" s="21">
        <v>100</v>
      </c>
      <c r="M2021" s="31">
        <v>0.90147012613264699</v>
      </c>
      <c r="N2021" s="31">
        <v>1.0034934502081108</v>
      </c>
      <c r="O2021" s="21" t="s">
        <v>58</v>
      </c>
      <c r="P2021" s="31">
        <v>9.6823818817788083E-3</v>
      </c>
      <c r="Q2021" s="21">
        <v>282</v>
      </c>
      <c r="R2021" s="31">
        <v>0.96344541526570071</v>
      </c>
      <c r="S2021" s="31">
        <v>1.0156031600015401</v>
      </c>
      <c r="T2021" s="21" t="s">
        <v>58</v>
      </c>
      <c r="U2021" s="31">
        <v>2.9065447987841476E-2</v>
      </c>
      <c r="V2021" s="21">
        <v>139</v>
      </c>
      <c r="W2021" s="31">
        <v>1.0029285422594179</v>
      </c>
      <c r="X2021" s="31">
        <v>1.0088431660083446</v>
      </c>
      <c r="Y2021" s="21" t="s">
        <v>58</v>
      </c>
      <c r="Z2021" s="31">
        <v>1.4475167111011789E-2</v>
      </c>
      <c r="AA2021" s="21">
        <v>15</v>
      </c>
      <c r="AB2021" s="31">
        <v>0.94245872455249335</v>
      </c>
      <c r="AC2021" s="31">
        <v>1.0058738187651037</v>
      </c>
      <c r="AD2021" s="21" t="s">
        <v>58</v>
      </c>
      <c r="AE2021" s="40">
        <v>5.7442161245838301E-3</v>
      </c>
      <c r="AF2021" s="21">
        <v>67</v>
      </c>
      <c r="AG2021" s="31">
        <v>1.0176968989527784</v>
      </c>
      <c r="AH2021" s="31">
        <v>0.99633796354879245</v>
      </c>
      <c r="AI2021" s="21" t="s">
        <v>44</v>
      </c>
      <c r="AJ2021" s="32">
        <v>9.1788967084849692E-3</v>
      </c>
    </row>
    <row r="2022" spans="1:36" x14ac:dyDescent="0.25">
      <c r="A2022" s="21" t="s">
        <v>2122</v>
      </c>
      <c r="B2022" s="21">
        <v>0.995</v>
      </c>
      <c r="C2022" s="36">
        <f>1-Table2[[#This Row],[  Payment adjustment factor ]]</f>
        <v>5.0000000000000044E-3</v>
      </c>
      <c r="D2022" s="31">
        <v>0.24239480943315592</v>
      </c>
      <c r="E2022" s="21">
        <v>4</v>
      </c>
      <c r="F2022" s="31">
        <v>0.96305105890140408</v>
      </c>
      <c r="G2022" s="21">
        <v>274</v>
      </c>
      <c r="H2022" s="31">
        <v>0.9899454118145411</v>
      </c>
      <c r="I2022" s="31">
        <v>0.99640551805727029</v>
      </c>
      <c r="J2022" s="21" t="s">
        <v>58</v>
      </c>
      <c r="K2022" s="31">
        <v>3.4412517637923856E-2</v>
      </c>
      <c r="L2022" s="21">
        <v>121</v>
      </c>
      <c r="M2022" s="31">
        <v>1.0001572332219508</v>
      </c>
      <c r="N2022" s="31">
        <v>0.99894818277070196</v>
      </c>
      <c r="O2022" s="21" t="s">
        <v>44</v>
      </c>
      <c r="P2022" s="31">
        <v>7.7649642264267507E-3</v>
      </c>
      <c r="Q2022" s="21">
        <v>492</v>
      </c>
      <c r="R2022" s="31">
        <v>1.1635854958923397</v>
      </c>
      <c r="S2022" s="31">
        <v>1.0047319092771723</v>
      </c>
      <c r="T2022" s="21" t="s">
        <v>44</v>
      </c>
      <c r="U2022" s="31">
        <v>3.2885282046559647E-2</v>
      </c>
      <c r="V2022" s="21">
        <v>313</v>
      </c>
      <c r="W2022" s="31">
        <v>0.98284928196170707</v>
      </c>
      <c r="X2022" s="31">
        <v>1.0004417594919579</v>
      </c>
      <c r="Y2022" s="21" t="s">
        <v>58</v>
      </c>
      <c r="Z2022" s="31">
        <v>2.7862463225017706E-2</v>
      </c>
      <c r="AA2022" s="21">
        <v>65</v>
      </c>
      <c r="AB2022" s="31">
        <v>0.94741904126772369</v>
      </c>
      <c r="AC2022" s="31">
        <v>1.0020055371561525</v>
      </c>
      <c r="AD2022" s="21" t="s">
        <v>58</v>
      </c>
      <c r="AE2022" s="40">
        <v>1.9212771702552426E-2</v>
      </c>
      <c r="AF2022" s="21">
        <v>28</v>
      </c>
      <c r="AG2022" s="31">
        <v>0.93099142125747625</v>
      </c>
      <c r="AH2022" s="31">
        <v>0.99158634970302129</v>
      </c>
      <c r="AI2022" s="21" t="s">
        <v>58</v>
      </c>
      <c r="AJ2022" s="32">
        <v>2.6019661410498635E-3</v>
      </c>
    </row>
    <row r="2023" spans="1:36" x14ac:dyDescent="0.25">
      <c r="A2023" s="21" t="s">
        <v>2123</v>
      </c>
      <c r="B2023" s="21">
        <v>0.99470000000000003</v>
      </c>
      <c r="C2023" s="36">
        <f>1-Table2[[#This Row],[  Payment adjustment factor ]]</f>
        <v>5.2999999999999714E-3</v>
      </c>
      <c r="D2023" s="31">
        <v>0.14929693961952026</v>
      </c>
      <c r="E2023" s="21">
        <v>2</v>
      </c>
      <c r="F2023" s="31">
        <v>0.96305105890140408</v>
      </c>
      <c r="G2023" s="21">
        <v>49</v>
      </c>
      <c r="H2023" s="31">
        <v>0.9405496767207574</v>
      </c>
      <c r="I2023" s="31">
        <v>0.99543995630441762</v>
      </c>
      <c r="J2023" s="21" t="s">
        <v>58</v>
      </c>
      <c r="K2023" s="31">
        <v>1.910683755247819E-2</v>
      </c>
      <c r="L2023" s="21">
        <v>113</v>
      </c>
      <c r="M2023" s="31">
        <v>1.0101249418572671</v>
      </c>
      <c r="N2023" s="31">
        <v>0.99446279037947338</v>
      </c>
      <c r="O2023" s="21" t="s">
        <v>44</v>
      </c>
      <c r="P2023" s="31">
        <v>2.7866370642044652E-2</v>
      </c>
      <c r="Q2023" s="21">
        <v>154</v>
      </c>
      <c r="R2023" s="31">
        <v>1.1134613623167864</v>
      </c>
      <c r="S2023" s="31">
        <v>0.98990484924672528</v>
      </c>
      <c r="T2023" s="21" t="s">
        <v>44</v>
      </c>
      <c r="U2023" s="31">
        <v>4.1241302764359326E-2</v>
      </c>
      <c r="V2023" s="21">
        <v>127</v>
      </c>
      <c r="W2023" s="31">
        <v>0.95415757609758156</v>
      </c>
      <c r="X2023" s="31">
        <v>0.989996280811276</v>
      </c>
      <c r="Y2023" s="21" t="s">
        <v>58</v>
      </c>
      <c r="Z2023" s="31">
        <v>4.0881061875308905E-2</v>
      </c>
      <c r="AA2023" s="12" t="s">
        <v>3140</v>
      </c>
      <c r="AB2023" s="12" t="s">
        <v>3140</v>
      </c>
      <c r="AC2023" s="31">
        <v>0.99570692941132555</v>
      </c>
      <c r="AD2023" s="21" t="s">
        <v>58</v>
      </c>
      <c r="AE2023" s="12" t="s">
        <v>3140</v>
      </c>
      <c r="AF2023" s="21">
        <v>186</v>
      </c>
      <c r="AG2023" s="31">
        <v>0.96877696491638132</v>
      </c>
      <c r="AH2023" s="31">
        <v>0.99079810028693438</v>
      </c>
      <c r="AI2023" s="21" t="s">
        <v>58</v>
      </c>
      <c r="AJ2023" s="32">
        <v>7.4016958139328126E-2</v>
      </c>
    </row>
    <row r="2024" spans="1:36" x14ac:dyDescent="0.25">
      <c r="A2024" s="21" t="s">
        <v>2124</v>
      </c>
      <c r="B2024" s="21">
        <v>0.99670000000000003</v>
      </c>
      <c r="C2024" s="36">
        <f>1-Table2[[#This Row],[  Payment adjustment factor ]]</f>
        <v>3.2999999999999696E-3</v>
      </c>
      <c r="D2024" s="31">
        <v>0.20180596388072239</v>
      </c>
      <c r="E2024" s="21">
        <v>3</v>
      </c>
      <c r="F2024" s="31">
        <v>0.96305105890140408</v>
      </c>
      <c r="G2024" s="21">
        <v>180</v>
      </c>
      <c r="H2024" s="31">
        <v>1.0479297459075643</v>
      </c>
      <c r="I2024" s="31">
        <v>0.99676112581910359</v>
      </c>
      <c r="J2024" s="21" t="s">
        <v>44</v>
      </c>
      <c r="K2024" s="31">
        <v>2.150794675404501E-2</v>
      </c>
      <c r="L2024" s="21">
        <v>174</v>
      </c>
      <c r="M2024" s="31">
        <v>0.90788343426514861</v>
      </c>
      <c r="N2024" s="31">
        <v>0.99317980335967293</v>
      </c>
      <c r="O2024" s="21" t="s">
        <v>58</v>
      </c>
      <c r="P2024" s="31">
        <v>1.059312365685126E-2</v>
      </c>
      <c r="Q2024" s="21">
        <v>611</v>
      </c>
      <c r="R2024" s="31">
        <v>0.87465209614701933</v>
      </c>
      <c r="S2024" s="31">
        <v>0.99472354671482743</v>
      </c>
      <c r="T2024" s="21" t="s">
        <v>58</v>
      </c>
      <c r="U2024" s="31">
        <v>3.8048642960486129E-2</v>
      </c>
      <c r="V2024" s="21">
        <v>445</v>
      </c>
      <c r="W2024" s="31">
        <v>1.0092886960239187</v>
      </c>
      <c r="X2024" s="31">
        <v>0.9918516596681215</v>
      </c>
      <c r="Y2024" s="21" t="s">
        <v>44</v>
      </c>
      <c r="Z2024" s="31">
        <v>3.3223462799382063E-2</v>
      </c>
      <c r="AA2024" s="21">
        <v>31</v>
      </c>
      <c r="AB2024" s="31">
        <v>1.0563164709300408</v>
      </c>
      <c r="AC2024" s="31">
        <v>0.9952100778551094</v>
      </c>
      <c r="AD2024" s="21" t="s">
        <v>44</v>
      </c>
      <c r="AE2024" s="40">
        <v>7.412367991294991E-3</v>
      </c>
      <c r="AF2024" s="21">
        <v>70</v>
      </c>
      <c r="AG2024" s="31">
        <v>1.2033992902546722</v>
      </c>
      <c r="AH2024" s="31">
        <v>0.99702926691394167</v>
      </c>
      <c r="AI2024" s="21" t="s">
        <v>44</v>
      </c>
      <c r="AJ2024" s="32">
        <v>6.1150182094652436E-3</v>
      </c>
    </row>
    <row r="2025" spans="1:36" x14ac:dyDescent="0.25">
      <c r="A2025" s="21" t="s">
        <v>2125</v>
      </c>
      <c r="B2025" s="21">
        <v>0.999</v>
      </c>
      <c r="C2025" s="36">
        <f>1-Table2[[#This Row],[  Payment adjustment factor ]]</f>
        <v>1.0000000000000009E-3</v>
      </c>
      <c r="D2025" s="31">
        <v>0.173604266914024</v>
      </c>
      <c r="E2025" s="21">
        <v>2</v>
      </c>
      <c r="F2025" s="31">
        <v>0.96305105890140408</v>
      </c>
      <c r="G2025" s="21">
        <v>454</v>
      </c>
      <c r="H2025" s="31">
        <v>0.92281075881301178</v>
      </c>
      <c r="I2025" s="31">
        <v>0.99543995630441762</v>
      </c>
      <c r="J2025" s="21" t="s">
        <v>58</v>
      </c>
      <c r="K2025" s="31">
        <v>3.2145761591665586E-2</v>
      </c>
      <c r="L2025" s="21">
        <v>197</v>
      </c>
      <c r="M2025" s="31">
        <v>0.95323981321275064</v>
      </c>
      <c r="N2025" s="31">
        <v>0.99446279037947338</v>
      </c>
      <c r="O2025" s="21" t="s">
        <v>58</v>
      </c>
      <c r="P2025" s="31">
        <v>7.7775578319772849E-3</v>
      </c>
      <c r="Q2025" s="21">
        <v>729</v>
      </c>
      <c r="R2025" s="31">
        <v>0.97307151396129121</v>
      </c>
      <c r="S2025" s="31">
        <v>0.98990484924672528</v>
      </c>
      <c r="T2025" s="21" t="s">
        <v>58</v>
      </c>
      <c r="U2025" s="31">
        <v>2.8249982602169498E-2</v>
      </c>
      <c r="V2025" s="21">
        <v>562</v>
      </c>
      <c r="W2025" s="31">
        <v>0.99686098508129617</v>
      </c>
      <c r="X2025" s="31">
        <v>0.989996280811276</v>
      </c>
      <c r="Y2025" s="21" t="s">
        <v>44</v>
      </c>
      <c r="Z2025" s="31">
        <v>2.3858057271068024E-2</v>
      </c>
      <c r="AA2025" s="21">
        <v>225</v>
      </c>
      <c r="AB2025" s="31">
        <v>0.91587511678003541</v>
      </c>
      <c r="AC2025" s="31">
        <v>0.99570692941132555</v>
      </c>
      <c r="AD2025" s="21" t="s">
        <v>58</v>
      </c>
      <c r="AE2025" s="40">
        <v>2.9326467523579501E-2</v>
      </c>
      <c r="AF2025" s="21">
        <v>153</v>
      </c>
      <c r="AG2025" s="31">
        <v>1.0995189083556656</v>
      </c>
      <c r="AH2025" s="31">
        <v>0.99079810028693438</v>
      </c>
      <c r="AI2025" s="21" t="s">
        <v>44</v>
      </c>
      <c r="AJ2025" s="32">
        <v>7.823665754170964E-3</v>
      </c>
    </row>
    <row r="2026" spans="1:36" x14ac:dyDescent="0.25">
      <c r="A2026" s="21" t="s">
        <v>2126</v>
      </c>
      <c r="B2026" s="21">
        <v>0.99319999999999997</v>
      </c>
      <c r="C2026" s="36">
        <f>1-Table2[[#This Row],[  Payment adjustment factor ]]</f>
        <v>6.8000000000000282E-3</v>
      </c>
      <c r="D2026" s="31">
        <v>0.21499257793171697</v>
      </c>
      <c r="E2026" s="21">
        <v>3</v>
      </c>
      <c r="F2026" s="31">
        <v>0.96305105890140408</v>
      </c>
      <c r="G2026" s="21">
        <v>142</v>
      </c>
      <c r="H2026" s="31">
        <v>0.90280339602293913</v>
      </c>
      <c r="I2026" s="31">
        <v>0.99676112581910359</v>
      </c>
      <c r="J2026" s="21" t="s">
        <v>58</v>
      </c>
      <c r="K2026" s="31">
        <v>3.5504695216584246E-2</v>
      </c>
      <c r="L2026" s="21">
        <v>109</v>
      </c>
      <c r="M2026" s="31">
        <v>0.94420941460615926</v>
      </c>
      <c r="N2026" s="31">
        <v>0.99317980335967293</v>
      </c>
      <c r="O2026" s="21" t="s">
        <v>58</v>
      </c>
      <c r="P2026" s="31">
        <v>1.070774693415991E-2</v>
      </c>
      <c r="Q2026" s="21">
        <v>295</v>
      </c>
      <c r="R2026" s="31">
        <v>1.0608740599176048</v>
      </c>
      <c r="S2026" s="31">
        <v>0.99472354671482743</v>
      </c>
      <c r="T2026" s="21" t="s">
        <v>44</v>
      </c>
      <c r="U2026" s="31">
        <v>3.5485792268708904E-2</v>
      </c>
      <c r="V2026" s="21">
        <v>214</v>
      </c>
      <c r="W2026" s="31">
        <v>1.0112442781572277</v>
      </c>
      <c r="X2026" s="31">
        <v>0.9918516596681215</v>
      </c>
      <c r="Y2026" s="21" t="s">
        <v>44</v>
      </c>
      <c r="Z2026" s="31">
        <v>2.7098863511308621E-2</v>
      </c>
      <c r="AA2026" s="21">
        <v>78</v>
      </c>
      <c r="AB2026" s="31">
        <v>1.1171729064505493</v>
      </c>
      <c r="AC2026" s="31">
        <v>0.9952100778551094</v>
      </c>
      <c r="AD2026" s="21" t="s">
        <v>44</v>
      </c>
      <c r="AE2026" s="40">
        <v>3.4050816403878983E-2</v>
      </c>
      <c r="AF2026" s="21">
        <v>51</v>
      </c>
      <c r="AG2026" s="31">
        <v>0.94284665928046085</v>
      </c>
      <c r="AH2026" s="31">
        <v>0.99702926691394167</v>
      </c>
      <c r="AI2026" s="21" t="s">
        <v>58</v>
      </c>
      <c r="AJ2026" s="32">
        <v>8.1170366682912602E-3</v>
      </c>
    </row>
    <row r="2027" spans="1:36" x14ac:dyDescent="0.25">
      <c r="A2027" s="21" t="s">
        <v>2127</v>
      </c>
      <c r="B2027" s="31">
        <v>1</v>
      </c>
      <c r="C2027" s="36">
        <f>1-Table2[[#This Row],[  Payment adjustment factor ]]</f>
        <v>0</v>
      </c>
      <c r="D2027" s="31">
        <v>0.16731216111541442</v>
      </c>
      <c r="E2027" s="21">
        <v>2</v>
      </c>
      <c r="F2027" s="31">
        <v>0.96305105890140408</v>
      </c>
      <c r="G2027" s="21">
        <v>3</v>
      </c>
      <c r="H2027" s="31">
        <v>0.99113943004607952</v>
      </c>
      <c r="I2027" s="31">
        <v>0.99543995630441762</v>
      </c>
      <c r="J2027" s="21" t="s">
        <v>58</v>
      </c>
      <c r="K2027" s="31">
        <v>3.1608558080536879E-3</v>
      </c>
      <c r="L2027" s="21">
        <v>11</v>
      </c>
      <c r="M2027" s="31">
        <v>0.99839269183068002</v>
      </c>
      <c r="N2027" s="31">
        <v>0.99446279037947338</v>
      </c>
      <c r="O2027" s="21" t="s">
        <v>58</v>
      </c>
      <c r="P2027" s="31">
        <v>9.8386351906052973E-3</v>
      </c>
      <c r="Q2027" s="21">
        <v>14</v>
      </c>
      <c r="R2027" s="31">
        <v>0.99191070603367704</v>
      </c>
      <c r="S2027" s="31">
        <v>0.98990484924672528</v>
      </c>
      <c r="T2027" s="21" t="s">
        <v>58</v>
      </c>
      <c r="U2027" s="31">
        <v>1.0558451692261437E-2</v>
      </c>
      <c r="V2027" s="21">
        <v>44</v>
      </c>
      <c r="W2027" s="31">
        <v>0.95383169610869822</v>
      </c>
      <c r="X2027" s="31">
        <v>0.989996280811276</v>
      </c>
      <c r="Y2027" s="21" t="s">
        <v>58</v>
      </c>
      <c r="Z2027" s="31">
        <v>4.8102204067703901E-2</v>
      </c>
      <c r="AA2027" s="12" t="s">
        <v>3140</v>
      </c>
      <c r="AB2027" s="12" t="s">
        <v>3140</v>
      </c>
      <c r="AC2027" s="31">
        <v>0.99570692941132555</v>
      </c>
      <c r="AD2027" s="21" t="s">
        <v>58</v>
      </c>
      <c r="AE2027" s="12" t="s">
        <v>3140</v>
      </c>
      <c r="AF2027" s="21">
        <v>43</v>
      </c>
      <c r="AG2027" s="31">
        <v>0.87706518504355935</v>
      </c>
      <c r="AH2027" s="31">
        <v>0.99079810028693438</v>
      </c>
      <c r="AI2027" s="21" t="s">
        <v>58</v>
      </c>
      <c r="AJ2027" s="32">
        <v>5.9747375680434395E-2</v>
      </c>
    </row>
    <row r="2028" spans="1:36" x14ac:dyDescent="0.25">
      <c r="A2028" s="21" t="s">
        <v>2128</v>
      </c>
      <c r="B2028" s="21">
        <v>0.98329999999999995</v>
      </c>
      <c r="C2028" s="36">
        <f>1-Table2[[#This Row],[  Payment adjustment factor ]]</f>
        <v>1.6700000000000048E-2</v>
      </c>
      <c r="D2028" s="31">
        <v>0.20510835913312694</v>
      </c>
      <c r="E2028" s="21">
        <v>3</v>
      </c>
      <c r="F2028" s="31">
        <v>0.96305105890140408</v>
      </c>
      <c r="G2028" s="21">
        <v>139</v>
      </c>
      <c r="H2028" s="31">
        <v>1.1652013704585076</v>
      </c>
      <c r="I2028" s="31">
        <v>0.99676112581910359</v>
      </c>
      <c r="J2028" s="21" t="s">
        <v>44</v>
      </c>
      <c r="K2028" s="31">
        <v>3.2001993542583713E-2</v>
      </c>
      <c r="L2028" s="21">
        <v>136</v>
      </c>
      <c r="M2028" s="31">
        <v>1.053299326730565</v>
      </c>
      <c r="N2028" s="31">
        <v>0.99317980335967293</v>
      </c>
      <c r="O2028" s="21" t="s">
        <v>44</v>
      </c>
      <c r="P2028" s="31">
        <v>1.5568889327372671E-2</v>
      </c>
      <c r="Q2028" s="21">
        <v>345</v>
      </c>
      <c r="R2028" s="31">
        <v>1.0160369253127792</v>
      </c>
      <c r="S2028" s="31">
        <v>0.99472354671482743</v>
      </c>
      <c r="T2028" s="21" t="s">
        <v>44</v>
      </c>
      <c r="U2028" s="31">
        <v>3.8847947576750738E-2</v>
      </c>
      <c r="V2028" s="21">
        <v>254</v>
      </c>
      <c r="W2028" s="31">
        <v>1.1058299673148149</v>
      </c>
      <c r="X2028" s="31">
        <v>0.9918516596681215</v>
      </c>
      <c r="Y2028" s="21" t="s">
        <v>44</v>
      </c>
      <c r="Z2028" s="31">
        <v>3.6147752900865339E-2</v>
      </c>
      <c r="AA2028" s="21">
        <v>47</v>
      </c>
      <c r="AB2028" s="31">
        <v>1.165796533686666</v>
      </c>
      <c r="AC2028" s="31">
        <v>0.9952100778551094</v>
      </c>
      <c r="AD2028" s="21" t="s">
        <v>44</v>
      </c>
      <c r="AE2028" s="40">
        <v>2.2896978607610169E-2</v>
      </c>
      <c r="AF2028" s="21">
        <v>80</v>
      </c>
      <c r="AG2028" s="31">
        <v>1.1470969521943386</v>
      </c>
      <c r="AH2028" s="31">
        <v>0.99702926691394167</v>
      </c>
      <c r="AI2028" s="21" t="s">
        <v>44</v>
      </c>
      <c r="AJ2028" s="32">
        <v>1.4155119558562244E-2</v>
      </c>
    </row>
    <row r="2029" spans="1:36" x14ac:dyDescent="0.25">
      <c r="A2029" s="21" t="s">
        <v>2129</v>
      </c>
      <c r="B2029" s="21">
        <v>0.99629999999999996</v>
      </c>
      <c r="C2029" s="36">
        <f>1-Table2[[#This Row],[  Payment adjustment factor ]]</f>
        <v>3.7000000000000366E-3</v>
      </c>
      <c r="D2029" s="31">
        <v>0.31121642969984203</v>
      </c>
      <c r="E2029" s="21">
        <v>4</v>
      </c>
      <c r="F2029" s="31">
        <v>0.96305105890140408</v>
      </c>
      <c r="G2029" s="21">
        <v>22</v>
      </c>
      <c r="H2029" s="31">
        <v>1.0164902874256672</v>
      </c>
      <c r="I2029" s="31">
        <v>0.99640551805727029</v>
      </c>
      <c r="J2029" s="21" t="s">
        <v>58</v>
      </c>
      <c r="K2029" s="31">
        <v>8.796673004954304E-3</v>
      </c>
      <c r="L2029" s="21">
        <v>58</v>
      </c>
      <c r="M2029" s="31">
        <v>1.0106594361704231</v>
      </c>
      <c r="N2029" s="31">
        <v>0.99894818277070196</v>
      </c>
      <c r="O2029" s="21" t="s">
        <v>44</v>
      </c>
      <c r="P2029" s="31">
        <v>1.4612851426166985E-2</v>
      </c>
      <c r="Q2029" s="21">
        <v>230</v>
      </c>
      <c r="R2029" s="31">
        <v>1.0574929008208858</v>
      </c>
      <c r="S2029" s="31">
        <v>1.0047319092771723</v>
      </c>
      <c r="T2029" s="21" t="s">
        <v>44</v>
      </c>
      <c r="U2029" s="31">
        <v>6.9977040979742541E-2</v>
      </c>
      <c r="V2029" s="21">
        <v>136</v>
      </c>
      <c r="W2029" s="31">
        <v>0.98389725343940615</v>
      </c>
      <c r="X2029" s="31">
        <v>1.0004417594919579</v>
      </c>
      <c r="Y2029" s="21" t="s">
        <v>58</v>
      </c>
      <c r="Z2029" s="31">
        <v>4.2524477605767788E-2</v>
      </c>
      <c r="AA2029" s="12" t="s">
        <v>3140</v>
      </c>
      <c r="AB2029" s="12" t="s">
        <v>3140</v>
      </c>
      <c r="AC2029" s="31">
        <v>1.0020055371561525</v>
      </c>
      <c r="AD2029" s="21" t="s">
        <v>58</v>
      </c>
      <c r="AE2029" s="12" t="s">
        <v>3140</v>
      </c>
      <c r="AF2029" s="21">
        <v>11</v>
      </c>
      <c r="AG2029" s="31">
        <v>1.0901421263394002</v>
      </c>
      <c r="AH2029" s="31">
        <v>0.99158634970302129</v>
      </c>
      <c r="AI2029" s="21" t="s">
        <v>58</v>
      </c>
      <c r="AJ2029" s="32">
        <v>5.0123203467199806E-3</v>
      </c>
    </row>
    <row r="2030" spans="1:36" x14ac:dyDescent="0.25">
      <c r="A2030" s="21" t="s">
        <v>2130</v>
      </c>
      <c r="B2030" s="21">
        <v>0.995</v>
      </c>
      <c r="C2030" s="36">
        <f>1-Table2[[#This Row],[  Payment adjustment factor ]]</f>
        <v>5.0000000000000044E-3</v>
      </c>
      <c r="D2030" s="31">
        <v>0.22302368651915391</v>
      </c>
      <c r="E2030" s="21">
        <v>3</v>
      </c>
      <c r="F2030" s="31">
        <v>0.96305105890140408</v>
      </c>
      <c r="G2030" s="21">
        <v>122</v>
      </c>
      <c r="H2030" s="31">
        <v>1.1088962111955811</v>
      </c>
      <c r="I2030" s="31">
        <v>0.99676112581910359</v>
      </c>
      <c r="J2030" s="21" t="s">
        <v>44</v>
      </c>
      <c r="K2030" s="31">
        <v>2.9254859083772324E-2</v>
      </c>
      <c r="L2030" s="21">
        <v>97</v>
      </c>
      <c r="M2030" s="31">
        <v>1.0064937143250807</v>
      </c>
      <c r="N2030" s="31">
        <v>0.99317980335967293</v>
      </c>
      <c r="O2030" s="21" t="s">
        <v>44</v>
      </c>
      <c r="P2030" s="31">
        <v>1.4245310048553407E-2</v>
      </c>
      <c r="Q2030" s="21">
        <v>261</v>
      </c>
      <c r="R2030" s="31">
        <v>1.0389331461706508</v>
      </c>
      <c r="S2030" s="31">
        <v>0.99472354671482743</v>
      </c>
      <c r="T2030" s="21" t="s">
        <v>44</v>
      </c>
      <c r="U2030" s="31">
        <v>3.7466044523303411E-2</v>
      </c>
      <c r="V2030" s="21">
        <v>186</v>
      </c>
      <c r="W2030" s="31">
        <v>0.9940369851298263</v>
      </c>
      <c r="X2030" s="31">
        <v>0.9918516596681215</v>
      </c>
      <c r="Y2030" s="21" t="s">
        <v>44</v>
      </c>
      <c r="Z2030" s="31">
        <v>2.8184826380979612E-2</v>
      </c>
      <c r="AA2030" s="21">
        <v>26</v>
      </c>
      <c r="AB2030" s="31">
        <v>0.98933733250129496</v>
      </c>
      <c r="AC2030" s="31">
        <v>0.9952100778551094</v>
      </c>
      <c r="AD2030" s="21" t="s">
        <v>58</v>
      </c>
      <c r="AE2030" s="40">
        <v>1.6016747661692903E-2</v>
      </c>
      <c r="AF2030" s="21">
        <v>19</v>
      </c>
      <c r="AG2030" s="31">
        <v>1.0747861592143477</v>
      </c>
      <c r="AH2030" s="31">
        <v>0.99702926691394167</v>
      </c>
      <c r="AI2030" s="21" t="s">
        <v>58</v>
      </c>
      <c r="AJ2030" s="32">
        <v>4.1952920886919156E-3</v>
      </c>
    </row>
    <row r="2031" spans="1:36" x14ac:dyDescent="0.25">
      <c r="A2031" s="21" t="s">
        <v>2131</v>
      </c>
      <c r="B2031" s="21">
        <v>0.99450000000000005</v>
      </c>
      <c r="C2031" s="36">
        <f>1-Table2[[#This Row],[  Payment adjustment factor ]]</f>
        <v>5.4999999999999494E-3</v>
      </c>
      <c r="D2031" s="31">
        <v>0.22249132154678292</v>
      </c>
      <c r="E2031" s="21">
        <v>3</v>
      </c>
      <c r="F2031" s="31">
        <v>0.96305105890140408</v>
      </c>
      <c r="G2031" s="21">
        <v>223</v>
      </c>
      <c r="H2031" s="31">
        <v>1.0457028154467281</v>
      </c>
      <c r="I2031" s="31">
        <v>0.99676112581910359</v>
      </c>
      <c r="J2031" s="21" t="s">
        <v>44</v>
      </c>
      <c r="K2031" s="31">
        <v>2.6735247026073067E-2</v>
      </c>
      <c r="L2031" s="21">
        <v>199</v>
      </c>
      <c r="M2031" s="31">
        <v>0.92206494027806252</v>
      </c>
      <c r="N2031" s="31">
        <v>0.99317980335967293</v>
      </c>
      <c r="O2031" s="21" t="s">
        <v>58</v>
      </c>
      <c r="P2031" s="31">
        <v>1.1012487473705236E-2</v>
      </c>
      <c r="Q2031" s="21">
        <v>634</v>
      </c>
      <c r="R2031" s="31">
        <v>1.0144423357258008</v>
      </c>
      <c r="S2031" s="31">
        <v>0.99472354671482743</v>
      </c>
      <c r="T2031" s="21" t="s">
        <v>44</v>
      </c>
      <c r="U2031" s="31">
        <v>4.0925611935470507E-2</v>
      </c>
      <c r="V2031" s="21">
        <v>357</v>
      </c>
      <c r="W2031" s="31">
        <v>1.0940232438820447</v>
      </c>
      <c r="X2031" s="31">
        <v>0.9918516596681215</v>
      </c>
      <c r="Y2031" s="21" t="s">
        <v>44</v>
      </c>
      <c r="Z2031" s="31">
        <v>2.6338137881207823E-2</v>
      </c>
      <c r="AA2031" s="21">
        <v>80</v>
      </c>
      <c r="AB2031" s="31">
        <v>1.0296570635195159</v>
      </c>
      <c r="AC2031" s="31">
        <v>0.9952100778551094</v>
      </c>
      <c r="AD2031" s="21" t="s">
        <v>44</v>
      </c>
      <c r="AE2031" s="40">
        <v>2.1615913262623906E-2</v>
      </c>
      <c r="AF2031" s="21">
        <v>84</v>
      </c>
      <c r="AG2031" s="31">
        <v>1.0168997344398709</v>
      </c>
      <c r="AH2031" s="31">
        <v>0.99702926691394167</v>
      </c>
      <c r="AI2031" s="21" t="s">
        <v>44</v>
      </c>
      <c r="AJ2031" s="32">
        <v>7.6883313641825648E-3</v>
      </c>
    </row>
    <row r="2032" spans="1:36" x14ac:dyDescent="0.25">
      <c r="A2032" s="21" t="s">
        <v>2132</v>
      </c>
      <c r="B2032" s="21">
        <v>0.99919999999999998</v>
      </c>
      <c r="C2032" s="36">
        <f>1-Table2[[#This Row],[  Payment adjustment factor ]]</f>
        <v>8.0000000000002292E-4</v>
      </c>
      <c r="D2032" s="31">
        <v>0.18229870928088507</v>
      </c>
      <c r="E2032" s="21">
        <v>2</v>
      </c>
      <c r="F2032" s="31">
        <v>0.96305105890140408</v>
      </c>
      <c r="G2032" s="21">
        <v>67</v>
      </c>
      <c r="H2032" s="31">
        <v>0.92051653612868933</v>
      </c>
      <c r="I2032" s="31">
        <v>0.99543995630441762</v>
      </c>
      <c r="J2032" s="21" t="s">
        <v>58</v>
      </c>
      <c r="K2032" s="31">
        <v>2.3845677599158597E-2</v>
      </c>
      <c r="L2032" s="21">
        <v>56</v>
      </c>
      <c r="M2032" s="31">
        <v>1.0042164527177662</v>
      </c>
      <c r="N2032" s="31">
        <v>0.99446279037947338</v>
      </c>
      <c r="O2032" s="21" t="s">
        <v>44</v>
      </c>
      <c r="P2032" s="31">
        <v>1.202010268688458E-2</v>
      </c>
      <c r="Q2032" s="21">
        <v>188</v>
      </c>
      <c r="R2032" s="31">
        <v>1.0019090088022187</v>
      </c>
      <c r="S2032" s="31">
        <v>0.98990484924672528</v>
      </c>
      <c r="T2032" s="21" t="s">
        <v>44</v>
      </c>
      <c r="U2032" s="31">
        <v>4.8013985009238661E-2</v>
      </c>
      <c r="V2032" s="21">
        <v>147</v>
      </c>
      <c r="W2032" s="31">
        <v>0.99275410602417469</v>
      </c>
      <c r="X2032" s="31">
        <v>0.989996280811276</v>
      </c>
      <c r="Y2032" s="21" t="s">
        <v>44</v>
      </c>
      <c r="Z2032" s="31">
        <v>4.1514990412607124E-2</v>
      </c>
      <c r="AA2032" s="12" t="s">
        <v>3140</v>
      </c>
      <c r="AB2032" s="12" t="s">
        <v>3140</v>
      </c>
      <c r="AC2032" s="31">
        <v>0.99570692941132555</v>
      </c>
      <c r="AD2032" s="21" t="s">
        <v>58</v>
      </c>
      <c r="AE2032" s="12" t="s">
        <v>3140</v>
      </c>
      <c r="AF2032" s="21">
        <v>23</v>
      </c>
      <c r="AG2032" s="31">
        <v>0.93677938862175669</v>
      </c>
      <c r="AH2032" s="31">
        <v>0.99079810028693438</v>
      </c>
      <c r="AI2032" s="21" t="s">
        <v>58</v>
      </c>
      <c r="AJ2032" s="32">
        <v>7.8473706583763805E-3</v>
      </c>
    </row>
    <row r="2033" spans="1:36" x14ac:dyDescent="0.25">
      <c r="A2033" s="21" t="s">
        <v>2133</v>
      </c>
      <c r="B2033" s="21">
        <v>0.99080000000000001</v>
      </c>
      <c r="C2033" s="36">
        <f>1-Table2[[#This Row],[  Payment adjustment factor ]]</f>
        <v>9.199999999999986E-3</v>
      </c>
      <c r="D2033" s="31">
        <v>0.16405543838505574</v>
      </c>
      <c r="E2033" s="21">
        <v>2</v>
      </c>
      <c r="F2033" s="31">
        <v>0.96305105890140408</v>
      </c>
      <c r="G2033" s="21">
        <v>244</v>
      </c>
      <c r="H2033" s="31">
        <v>1.0936465095625283</v>
      </c>
      <c r="I2033" s="31">
        <v>0.99543995630441762</v>
      </c>
      <c r="J2033" s="21" t="s">
        <v>44</v>
      </c>
      <c r="K2033" s="31">
        <v>2.5899376579545861E-2</v>
      </c>
      <c r="L2033" s="21">
        <v>121</v>
      </c>
      <c r="M2033" s="31">
        <v>1.0903965442069596</v>
      </c>
      <c r="N2033" s="31">
        <v>0.99446279037947338</v>
      </c>
      <c r="O2033" s="21" t="s">
        <v>44</v>
      </c>
      <c r="P2033" s="31">
        <v>5.3802543314933572E-3</v>
      </c>
      <c r="Q2033" s="21">
        <v>559</v>
      </c>
      <c r="R2033" s="31">
        <v>1.1537028566779963</v>
      </c>
      <c r="S2033" s="31">
        <v>0.98990484924672528</v>
      </c>
      <c r="T2033" s="21" t="s">
        <v>44</v>
      </c>
      <c r="U2033" s="31">
        <v>3.1602451632548274E-2</v>
      </c>
      <c r="V2033" s="21">
        <v>273</v>
      </c>
      <c r="W2033" s="31">
        <v>0.93990350463978001</v>
      </c>
      <c r="X2033" s="31">
        <v>0.989996280811276</v>
      </c>
      <c r="Y2033" s="21" t="s">
        <v>58</v>
      </c>
      <c r="Z2033" s="31">
        <v>1.5730861952262636E-2</v>
      </c>
      <c r="AA2033" s="21">
        <v>103</v>
      </c>
      <c r="AB2033" s="31">
        <v>1.0617290170274987</v>
      </c>
      <c r="AC2033" s="31">
        <v>0.99570692941132555</v>
      </c>
      <c r="AD2033" s="21" t="s">
        <v>44</v>
      </c>
      <c r="AE2033" s="40">
        <v>1.9992232016668655E-2</v>
      </c>
      <c r="AF2033" s="21">
        <v>166</v>
      </c>
      <c r="AG2033" s="31">
        <v>0.94233662657773232</v>
      </c>
      <c r="AH2033" s="31">
        <v>0.99079810028693438</v>
      </c>
      <c r="AI2033" s="21" t="s">
        <v>58</v>
      </c>
      <c r="AJ2033" s="32">
        <v>1.190867761345123E-2</v>
      </c>
    </row>
    <row r="2034" spans="1:36" x14ac:dyDescent="0.25">
      <c r="A2034" s="21" t="s">
        <v>2134</v>
      </c>
      <c r="B2034" s="21">
        <v>0.99919999999999998</v>
      </c>
      <c r="C2034" s="36">
        <f>1-Table2[[#This Row],[  Payment adjustment factor ]]</f>
        <v>8.0000000000002292E-4</v>
      </c>
      <c r="D2034" s="31">
        <v>0.28257328990228014</v>
      </c>
      <c r="E2034" s="21">
        <v>4</v>
      </c>
      <c r="F2034" s="31">
        <v>0.96305105890140408</v>
      </c>
      <c r="G2034" s="21">
        <v>8</v>
      </c>
      <c r="H2034" s="31">
        <v>1.0194846481304753</v>
      </c>
      <c r="I2034" s="31">
        <v>0.99640551805727029</v>
      </c>
      <c r="J2034" s="21" t="s">
        <v>58</v>
      </c>
      <c r="K2034" s="31">
        <v>1.0569734354027594E-2</v>
      </c>
      <c r="L2034" s="21">
        <v>24</v>
      </c>
      <c r="M2034" s="31">
        <v>0.99127904806365652</v>
      </c>
      <c r="N2034" s="31">
        <v>0.99894818277070196</v>
      </c>
      <c r="O2034" s="21" t="s">
        <v>58</v>
      </c>
      <c r="P2034" s="31">
        <v>3.498534693034773E-2</v>
      </c>
      <c r="Q2034" s="21">
        <v>29</v>
      </c>
      <c r="R2034" s="31">
        <v>1.000608830297145</v>
      </c>
      <c r="S2034" s="31">
        <v>1.0047319092771723</v>
      </c>
      <c r="T2034" s="21" t="s">
        <v>58</v>
      </c>
      <c r="U2034" s="31">
        <v>3.696244807960939E-2</v>
      </c>
      <c r="V2034" s="21">
        <v>28</v>
      </c>
      <c r="W2034" s="31">
        <v>1.0211780005379911</v>
      </c>
      <c r="X2034" s="31">
        <v>1.0004417594919579</v>
      </c>
      <c r="Y2034" s="21" t="s">
        <v>44</v>
      </c>
      <c r="Z2034" s="31">
        <v>4.1826971917098374E-2</v>
      </c>
      <c r="AA2034" s="12" t="s">
        <v>3140</v>
      </c>
      <c r="AB2034" s="12" t="s">
        <v>3140</v>
      </c>
      <c r="AC2034" s="31">
        <v>1.0020055371561525</v>
      </c>
      <c r="AD2034" s="21" t="s">
        <v>58</v>
      </c>
      <c r="AE2034" s="12" t="s">
        <v>3140</v>
      </c>
      <c r="AF2034" s="21">
        <v>7</v>
      </c>
      <c r="AG2034" s="31">
        <v>1.0486887087847958</v>
      </c>
      <c r="AH2034" s="31">
        <v>0.99158634970302129</v>
      </c>
      <c r="AI2034" s="21" t="s">
        <v>58</v>
      </c>
      <c r="AJ2034" s="32">
        <v>1.5945060739888016E-2</v>
      </c>
    </row>
    <row r="2035" spans="1:36" x14ac:dyDescent="0.25">
      <c r="A2035" s="21" t="s">
        <v>2135</v>
      </c>
      <c r="B2035" s="21">
        <v>0.98129999999999995</v>
      </c>
      <c r="C2035" s="36">
        <f>1-Table2[[#This Row],[  Payment adjustment factor ]]</f>
        <v>1.870000000000005E-2</v>
      </c>
      <c r="D2035" s="31">
        <v>0.33936301793444651</v>
      </c>
      <c r="E2035" s="21">
        <v>5</v>
      </c>
      <c r="F2035" s="31">
        <v>0.96305105890140408</v>
      </c>
      <c r="G2035" s="21">
        <v>2</v>
      </c>
      <c r="H2035" s="31">
        <v>1.0160020755542687</v>
      </c>
      <c r="I2035" s="31">
        <v>1.0039137645557574</v>
      </c>
      <c r="J2035" s="21" t="s">
        <v>58</v>
      </c>
      <c r="K2035" s="31">
        <v>4.5305483686118738E-4</v>
      </c>
      <c r="L2035" s="21">
        <v>65</v>
      </c>
      <c r="M2035" s="31">
        <v>1.0007638535726813</v>
      </c>
      <c r="N2035" s="31">
        <v>1.0034934502081108</v>
      </c>
      <c r="O2035" s="21" t="s">
        <v>58</v>
      </c>
      <c r="P2035" s="31">
        <v>1.8420560348618227E-2</v>
      </c>
      <c r="Q2035" s="21">
        <v>155</v>
      </c>
      <c r="R2035" s="31">
        <v>1.0504162003219433</v>
      </c>
      <c r="S2035" s="31">
        <v>1.0156031600015401</v>
      </c>
      <c r="T2035" s="21" t="s">
        <v>44</v>
      </c>
      <c r="U2035" s="31">
        <v>4.3878969685778799E-2</v>
      </c>
      <c r="V2035" s="21">
        <v>86</v>
      </c>
      <c r="W2035" s="31">
        <v>1.0141088428424538</v>
      </c>
      <c r="X2035" s="31">
        <v>1.0088431660083446</v>
      </c>
      <c r="Y2035" s="21" t="s">
        <v>44</v>
      </c>
      <c r="Z2035" s="31">
        <v>3.3312525507000264E-2</v>
      </c>
      <c r="AA2035" s="12" t="s">
        <v>3140</v>
      </c>
      <c r="AB2035" s="12" t="s">
        <v>3140</v>
      </c>
      <c r="AC2035" s="31">
        <v>1.0058738187651037</v>
      </c>
      <c r="AD2035" s="21" t="s">
        <v>58</v>
      </c>
      <c r="AE2035" s="12" t="s">
        <v>3140</v>
      </c>
      <c r="AF2035" s="21">
        <v>179</v>
      </c>
      <c r="AG2035" s="31">
        <v>1.2148239236560026</v>
      </c>
      <c r="AH2035" s="31">
        <v>0.99633796354879245</v>
      </c>
      <c r="AI2035" s="21" t="s">
        <v>44</v>
      </c>
      <c r="AJ2035" s="32">
        <v>8.1276371264753053E-2</v>
      </c>
    </row>
    <row r="2036" spans="1:36" x14ac:dyDescent="0.25">
      <c r="A2036" s="21" t="s">
        <v>2136</v>
      </c>
      <c r="B2036" s="31">
        <v>1</v>
      </c>
      <c r="C2036" s="36">
        <f>1-Table2[[#This Row],[  Payment adjustment factor ]]</f>
        <v>0</v>
      </c>
      <c r="D2036" s="31">
        <v>0.16895859377959616</v>
      </c>
      <c r="E2036" s="21">
        <v>2</v>
      </c>
      <c r="F2036" s="31">
        <v>0.96305105890140408</v>
      </c>
      <c r="G2036" s="21">
        <v>279</v>
      </c>
      <c r="H2036" s="31">
        <v>0.98852886743108437</v>
      </c>
      <c r="I2036" s="31">
        <v>0.99543995630441762</v>
      </c>
      <c r="J2036" s="21" t="s">
        <v>58</v>
      </c>
      <c r="K2036" s="31">
        <v>3.9561889317583039E-2</v>
      </c>
      <c r="L2036" s="21">
        <v>140</v>
      </c>
      <c r="M2036" s="31">
        <v>0.97593693764510603</v>
      </c>
      <c r="N2036" s="31">
        <v>0.99446279037947338</v>
      </c>
      <c r="O2036" s="21" t="s">
        <v>58</v>
      </c>
      <c r="P2036" s="31">
        <v>9.3973104282575361E-3</v>
      </c>
      <c r="Q2036" s="21">
        <v>491</v>
      </c>
      <c r="R2036" s="31">
        <v>0.92435824214938322</v>
      </c>
      <c r="S2036" s="31">
        <v>0.98990484924672528</v>
      </c>
      <c r="T2036" s="21" t="s">
        <v>58</v>
      </c>
      <c r="U2036" s="31">
        <v>4.183332553390607E-2</v>
      </c>
      <c r="V2036" s="21">
        <v>392</v>
      </c>
      <c r="W2036" s="31">
        <v>0.94109343615438501</v>
      </c>
      <c r="X2036" s="31">
        <v>0.989996280811276</v>
      </c>
      <c r="Y2036" s="21" t="s">
        <v>58</v>
      </c>
      <c r="Z2036" s="31">
        <v>3.2680442885186081E-2</v>
      </c>
      <c r="AA2036" s="21">
        <v>137</v>
      </c>
      <c r="AB2036" s="31">
        <v>0.92544835717645457</v>
      </c>
      <c r="AC2036" s="31">
        <v>0.99570692941132555</v>
      </c>
      <c r="AD2036" s="21" t="s">
        <v>58</v>
      </c>
      <c r="AE2036" s="40">
        <v>3.8456673240917567E-2</v>
      </c>
      <c r="AF2036" s="21">
        <v>26</v>
      </c>
      <c r="AG2036" s="31">
        <v>0.92524921021095308</v>
      </c>
      <c r="AH2036" s="31">
        <v>0.99079810028693438</v>
      </c>
      <c r="AI2036" s="21" t="s">
        <v>58</v>
      </c>
      <c r="AJ2036" s="32">
        <v>2.6234294638219058E-3</v>
      </c>
    </row>
    <row r="2037" spans="1:36" x14ac:dyDescent="0.25">
      <c r="A2037" s="21" t="s">
        <v>2137</v>
      </c>
      <c r="B2037" s="21">
        <v>0.99909999999999999</v>
      </c>
      <c r="C2037" s="36">
        <f>1-Table2[[#This Row],[  Payment adjustment factor ]]</f>
        <v>9.000000000000119E-4</v>
      </c>
      <c r="D2037" s="31">
        <v>0.29771404719228028</v>
      </c>
      <c r="E2037" s="21">
        <v>4</v>
      </c>
      <c r="F2037" s="31">
        <v>0.96305105890140408</v>
      </c>
      <c r="G2037" s="21">
        <v>234</v>
      </c>
      <c r="H2037" s="31">
        <v>0.98858878100498304</v>
      </c>
      <c r="I2037" s="31">
        <v>0.99640551805727029</v>
      </c>
      <c r="J2037" s="21" t="s">
        <v>58</v>
      </c>
      <c r="K2037" s="31">
        <v>1.3132357231617703E-2</v>
      </c>
      <c r="L2037" s="21">
        <v>193</v>
      </c>
      <c r="M2037" s="31">
        <v>1.0092761616814396</v>
      </c>
      <c r="N2037" s="31">
        <v>0.99894818277070196</v>
      </c>
      <c r="O2037" s="21" t="s">
        <v>44</v>
      </c>
      <c r="P2037" s="31">
        <v>7.0523951303487781E-3</v>
      </c>
      <c r="Q2037" s="21">
        <v>852</v>
      </c>
      <c r="R2037" s="31">
        <v>0.90115971888554625</v>
      </c>
      <c r="S2037" s="31">
        <v>1.0047319092771723</v>
      </c>
      <c r="T2037" s="21" t="s">
        <v>58</v>
      </c>
      <c r="U2037" s="31">
        <v>2.8557382321880237E-2</v>
      </c>
      <c r="V2037" s="21">
        <v>297</v>
      </c>
      <c r="W2037" s="31">
        <v>1.0203604759016855</v>
      </c>
      <c r="X2037" s="31">
        <v>1.0004417594919579</v>
      </c>
      <c r="Y2037" s="21" t="s">
        <v>44</v>
      </c>
      <c r="Z2037" s="31">
        <v>1.0927106195745433E-2</v>
      </c>
      <c r="AA2037" s="21">
        <v>96</v>
      </c>
      <c r="AB2037" s="31">
        <v>0.96234676673509356</v>
      </c>
      <c r="AC2037" s="31">
        <v>1.0020055371561525</v>
      </c>
      <c r="AD2037" s="21" t="s">
        <v>58</v>
      </c>
      <c r="AE2037" s="40">
        <v>1.0867454035659533E-2</v>
      </c>
      <c r="AF2037" s="21">
        <v>176</v>
      </c>
      <c r="AG2037" s="31">
        <v>1.0827540391346182</v>
      </c>
      <c r="AH2037" s="31">
        <v>0.99158634970302129</v>
      </c>
      <c r="AI2037" s="21" t="s">
        <v>44</v>
      </c>
      <c r="AJ2037" s="32">
        <v>6.8363498835540331E-3</v>
      </c>
    </row>
    <row r="2038" spans="1:36" x14ac:dyDescent="0.25">
      <c r="A2038" s="21" t="s">
        <v>2138</v>
      </c>
      <c r="B2038" s="21">
        <v>0.99819999999999998</v>
      </c>
      <c r="C2038" s="36">
        <f>1-Table2[[#This Row],[  Payment adjustment factor ]]</f>
        <v>1.8000000000000238E-3</v>
      </c>
      <c r="D2038" s="31">
        <v>0.25052417561471502</v>
      </c>
      <c r="E2038" s="21">
        <v>4</v>
      </c>
      <c r="F2038" s="31">
        <v>0.96305105890140408</v>
      </c>
      <c r="G2038" s="21">
        <v>95</v>
      </c>
      <c r="H2038" s="31">
        <v>0.97825432447184102</v>
      </c>
      <c r="I2038" s="31">
        <v>0.99640551805727029</v>
      </c>
      <c r="J2038" s="21" t="s">
        <v>58</v>
      </c>
      <c r="K2038" s="31">
        <v>2.1487582764088006E-2</v>
      </c>
      <c r="L2038" s="21">
        <v>153</v>
      </c>
      <c r="M2038" s="31">
        <v>1.0056948318780012</v>
      </c>
      <c r="N2038" s="31">
        <v>0.99894818277070196</v>
      </c>
      <c r="O2038" s="21" t="s">
        <v>44</v>
      </c>
      <c r="P2038" s="31">
        <v>1.5861019478827221E-2</v>
      </c>
      <c r="Q2038" s="21">
        <v>293</v>
      </c>
      <c r="R2038" s="31">
        <v>0.94623071467987485</v>
      </c>
      <c r="S2038" s="31">
        <v>1.0047319092771723</v>
      </c>
      <c r="T2038" s="21" t="s">
        <v>58</v>
      </c>
      <c r="U2038" s="31">
        <v>3.641374341836303E-2</v>
      </c>
      <c r="V2038" s="21">
        <v>312</v>
      </c>
      <c r="W2038" s="31">
        <v>1.039629140613757</v>
      </c>
      <c r="X2038" s="31">
        <v>1.0004417594919579</v>
      </c>
      <c r="Y2038" s="21" t="s">
        <v>44</v>
      </c>
      <c r="Z2038" s="31">
        <v>4.5932546878558973E-2</v>
      </c>
      <c r="AA2038" s="21">
        <v>39</v>
      </c>
      <c r="AB2038" s="31">
        <v>0.94002971442333283</v>
      </c>
      <c r="AC2038" s="31">
        <v>1.0020055371561525</v>
      </c>
      <c r="AD2038" s="21" t="s">
        <v>58</v>
      </c>
      <c r="AE2038" s="40">
        <v>1.7479000057904856E-2</v>
      </c>
      <c r="AF2038" s="21">
        <v>11</v>
      </c>
      <c r="AG2038" s="31">
        <v>1.1154695373985566</v>
      </c>
      <c r="AH2038" s="31">
        <v>0.99158634970302129</v>
      </c>
      <c r="AI2038" s="21" t="s">
        <v>58</v>
      </c>
      <c r="AJ2038" s="32">
        <v>1.8116687886686089E-3</v>
      </c>
    </row>
    <row r="2039" spans="1:36" x14ac:dyDescent="0.25">
      <c r="A2039" s="21" t="s">
        <v>2139</v>
      </c>
      <c r="B2039" s="21">
        <v>0.99580000000000002</v>
      </c>
      <c r="C2039" s="36">
        <f>1-Table2[[#This Row],[  Payment adjustment factor ]]</f>
        <v>4.1999999999999815E-3</v>
      </c>
      <c r="D2039" s="31">
        <v>0.36408652593171748</v>
      </c>
      <c r="E2039" s="21">
        <v>5</v>
      </c>
      <c r="F2039" s="31">
        <v>0.96305105890140408</v>
      </c>
      <c r="G2039" s="21">
        <v>1</v>
      </c>
      <c r="H2039" s="31">
        <v>0.99789876775867814</v>
      </c>
      <c r="I2039" s="31">
        <v>1.0039137645557574</v>
      </c>
      <c r="J2039" s="21" t="s">
        <v>58</v>
      </c>
      <c r="K2039" s="31">
        <v>2.9328378977779338E-4</v>
      </c>
      <c r="L2039" s="21">
        <v>24</v>
      </c>
      <c r="M2039" s="31">
        <v>0.97506870308526195</v>
      </c>
      <c r="N2039" s="31">
        <v>1.0034934502081108</v>
      </c>
      <c r="O2039" s="21" t="s">
        <v>58</v>
      </c>
      <c r="P2039" s="31">
        <v>8.5272447717690027E-3</v>
      </c>
      <c r="Q2039" s="21">
        <v>36</v>
      </c>
      <c r="R2039" s="31">
        <v>1.056241832460888</v>
      </c>
      <c r="S2039" s="31">
        <v>1.0156031600015401</v>
      </c>
      <c r="T2039" s="21" t="s">
        <v>44</v>
      </c>
      <c r="U2039" s="31">
        <v>1.4081567431169657E-2</v>
      </c>
      <c r="V2039" s="21">
        <v>30</v>
      </c>
      <c r="W2039" s="31">
        <v>0.99037909806283997</v>
      </c>
      <c r="X2039" s="31">
        <v>1.0088431660083446</v>
      </c>
      <c r="Y2039" s="21" t="s">
        <v>58</v>
      </c>
      <c r="Z2039" s="31">
        <v>1.2777372329346316E-2</v>
      </c>
      <c r="AA2039" s="12" t="s">
        <v>3140</v>
      </c>
      <c r="AB2039" s="12" t="s">
        <v>3140</v>
      </c>
      <c r="AC2039" s="31">
        <v>1.0058738187651037</v>
      </c>
      <c r="AD2039" s="21" t="s">
        <v>58</v>
      </c>
      <c r="AE2039" s="12" t="s">
        <v>3140</v>
      </c>
      <c r="AF2039" s="21">
        <v>155</v>
      </c>
      <c r="AG2039" s="31">
        <v>1.0376639468689872</v>
      </c>
      <c r="AH2039" s="31">
        <v>0.99633796354879245</v>
      </c>
      <c r="AI2039" s="21" t="s">
        <v>44</v>
      </c>
      <c r="AJ2039" s="32">
        <v>9.1970399894648849E-2</v>
      </c>
    </row>
    <row r="2040" spans="1:36" x14ac:dyDescent="0.25">
      <c r="A2040" s="21" t="s">
        <v>2140</v>
      </c>
      <c r="B2040" s="21">
        <v>0.99950000000000006</v>
      </c>
      <c r="C2040" s="36">
        <f>1-Table2[[#This Row],[  Payment adjustment factor ]]</f>
        <v>4.9999999999994493E-4</v>
      </c>
      <c r="D2040" s="31">
        <v>0.15547091412742381</v>
      </c>
      <c r="E2040" s="21">
        <v>2</v>
      </c>
      <c r="F2040" s="31">
        <v>0.96305105890140408</v>
      </c>
      <c r="G2040" s="21">
        <v>1</v>
      </c>
      <c r="H2040" s="31">
        <v>1.0116238919315532</v>
      </c>
      <c r="I2040" s="31">
        <v>0.99543995630441762</v>
      </c>
      <c r="J2040" s="21" t="s">
        <v>58</v>
      </c>
      <c r="K2040" s="31">
        <v>3.0464859143285514E-4</v>
      </c>
      <c r="L2040" s="21">
        <v>79</v>
      </c>
      <c r="M2040" s="31">
        <v>0.8956042037436438</v>
      </c>
      <c r="N2040" s="31">
        <v>0.99446279037947338</v>
      </c>
      <c r="O2040" s="21" t="s">
        <v>58</v>
      </c>
      <c r="P2040" s="31">
        <v>2.8036001784661629E-2</v>
      </c>
      <c r="Q2040" s="21">
        <v>178</v>
      </c>
      <c r="R2040" s="31">
        <v>0.99495532396865549</v>
      </c>
      <c r="S2040" s="31">
        <v>0.98990484924672528</v>
      </c>
      <c r="T2040" s="21" t="s">
        <v>44</v>
      </c>
      <c r="U2040" s="31">
        <v>7.5233636746784183E-2</v>
      </c>
      <c r="V2040" s="21">
        <v>141</v>
      </c>
      <c r="W2040" s="31">
        <v>0.95658809904054731</v>
      </c>
      <c r="X2040" s="31">
        <v>0.989996280811276</v>
      </c>
      <c r="Y2040" s="21" t="s">
        <v>58</v>
      </c>
      <c r="Z2040" s="31">
        <v>6.9037017979102583E-2</v>
      </c>
      <c r="AA2040" s="12" t="s">
        <v>3140</v>
      </c>
      <c r="AB2040" s="12" t="s">
        <v>3140</v>
      </c>
      <c r="AC2040" s="31">
        <v>0.99570692941132555</v>
      </c>
      <c r="AD2040" s="21" t="s">
        <v>58</v>
      </c>
      <c r="AE2040" s="12" t="s">
        <v>3140</v>
      </c>
      <c r="AF2040" s="21">
        <v>38</v>
      </c>
      <c r="AG2040" s="31">
        <v>0.99580820403482895</v>
      </c>
      <c r="AH2040" s="31">
        <v>0.99079810028693438</v>
      </c>
      <c r="AI2040" s="21" t="s">
        <v>44</v>
      </c>
      <c r="AJ2040" s="32">
        <v>2.5328072566606994E-2</v>
      </c>
    </row>
    <row r="2041" spans="1:36" x14ac:dyDescent="0.25">
      <c r="A2041" s="21" t="s">
        <v>2141</v>
      </c>
      <c r="B2041" s="21">
        <v>0.99880000000000002</v>
      </c>
      <c r="C2041" s="36">
        <f>1-Table2[[#This Row],[  Payment adjustment factor ]]</f>
        <v>1.1999999999999789E-3</v>
      </c>
      <c r="D2041" s="31">
        <v>0.16299137104506231</v>
      </c>
      <c r="E2041" s="21">
        <v>2</v>
      </c>
      <c r="F2041" s="31">
        <v>0.96305105890140408</v>
      </c>
      <c r="G2041" s="21">
        <v>161</v>
      </c>
      <c r="H2041" s="31">
        <v>0.96329973939058955</v>
      </c>
      <c r="I2041" s="31">
        <v>0.99543995630441762</v>
      </c>
      <c r="J2041" s="21" t="s">
        <v>58</v>
      </c>
      <c r="K2041" s="31">
        <v>3.270573414027151E-2</v>
      </c>
      <c r="L2041" s="21">
        <v>119</v>
      </c>
      <c r="M2041" s="31">
        <v>1.015583887373317</v>
      </c>
      <c r="N2041" s="31">
        <v>0.99446279037947338</v>
      </c>
      <c r="O2041" s="21" t="s">
        <v>44</v>
      </c>
      <c r="P2041" s="31">
        <v>1.3320407583219786E-2</v>
      </c>
      <c r="Q2041" s="21">
        <v>264</v>
      </c>
      <c r="R2041" s="31">
        <v>1.0141276385801983</v>
      </c>
      <c r="S2041" s="31">
        <v>0.98990484924672528</v>
      </c>
      <c r="T2041" s="21" t="s">
        <v>44</v>
      </c>
      <c r="U2041" s="31">
        <v>3.3371397579937095E-2</v>
      </c>
      <c r="V2041" s="21">
        <v>223</v>
      </c>
      <c r="W2041" s="31">
        <v>0.93719789727707803</v>
      </c>
      <c r="X2041" s="31">
        <v>0.989996280811276</v>
      </c>
      <c r="Y2041" s="21" t="s">
        <v>58</v>
      </c>
      <c r="Z2041" s="31">
        <v>3.0441753078709818E-2</v>
      </c>
      <c r="AA2041" s="21">
        <v>35</v>
      </c>
      <c r="AB2041" s="31">
        <v>0.99422010128450145</v>
      </c>
      <c r="AC2041" s="31">
        <v>0.99570692941132555</v>
      </c>
      <c r="AD2041" s="21" t="s">
        <v>58</v>
      </c>
      <c r="AE2041" s="40">
        <v>1.6743219384515853E-2</v>
      </c>
      <c r="AF2041" s="21">
        <v>56</v>
      </c>
      <c r="AG2041" s="31">
        <v>1.0119707378681677</v>
      </c>
      <c r="AH2041" s="31">
        <v>0.99079810028693438</v>
      </c>
      <c r="AI2041" s="21" t="s">
        <v>44</v>
      </c>
      <c r="AJ2041" s="32">
        <v>9.6826279451262386E-3</v>
      </c>
    </row>
    <row r="2042" spans="1:36" x14ac:dyDescent="0.25">
      <c r="A2042" s="21" t="s">
        <v>2142</v>
      </c>
      <c r="B2042" s="31">
        <v>1</v>
      </c>
      <c r="C2042" s="36">
        <f>1-Table2[[#This Row],[  Payment adjustment factor ]]</f>
        <v>0</v>
      </c>
      <c r="D2042" s="31">
        <v>0.14047324739537348</v>
      </c>
      <c r="E2042" s="21">
        <v>1</v>
      </c>
      <c r="F2042" s="31">
        <v>0.96305105890140408</v>
      </c>
      <c r="G2042" s="21">
        <v>7</v>
      </c>
      <c r="H2042" s="31">
        <v>0.99530814719058114</v>
      </c>
      <c r="I2042" s="31">
        <v>0.99683021909853442</v>
      </c>
      <c r="J2042" s="21" t="s">
        <v>58</v>
      </c>
      <c r="K2042" s="31">
        <v>1.0121062365960759E-3</v>
      </c>
      <c r="L2042" s="21">
        <v>131</v>
      </c>
      <c r="M2042" s="31">
        <v>0.97622612789519303</v>
      </c>
      <c r="N2042" s="31">
        <v>0.99412983429491208</v>
      </c>
      <c r="O2042" s="21" t="s">
        <v>58</v>
      </c>
      <c r="P2042" s="31">
        <v>1.7625776572720065E-2</v>
      </c>
      <c r="Q2042" s="21">
        <v>386</v>
      </c>
      <c r="R2042" s="31">
        <v>0.95407364266804484</v>
      </c>
      <c r="S2042" s="31">
        <v>0.99256220528153027</v>
      </c>
      <c r="T2042" s="21" t="s">
        <v>58</v>
      </c>
      <c r="U2042" s="31">
        <v>5.3079849199608939E-2</v>
      </c>
      <c r="V2042" s="21">
        <v>418</v>
      </c>
      <c r="W2042" s="31">
        <v>0.94544961040497855</v>
      </c>
      <c r="X2042" s="31">
        <v>0.99621940091403016</v>
      </c>
      <c r="Y2042" s="21" t="s">
        <v>58</v>
      </c>
      <c r="Z2042" s="31">
        <v>7.2484193981206674E-2</v>
      </c>
      <c r="AA2042" s="12" t="s">
        <v>3140</v>
      </c>
      <c r="AB2042" s="12" t="s">
        <v>3140</v>
      </c>
      <c r="AC2042" s="31">
        <v>1.0011380012219431</v>
      </c>
      <c r="AD2042" s="21" t="s">
        <v>58</v>
      </c>
      <c r="AE2042" s="12" t="s">
        <v>3140</v>
      </c>
      <c r="AF2042" s="21">
        <v>118</v>
      </c>
      <c r="AG2042" s="31">
        <v>0.97920196811170335</v>
      </c>
      <c r="AH2042" s="31">
        <v>0.9872295576018274</v>
      </c>
      <c r="AI2042" s="21" t="s">
        <v>58</v>
      </c>
      <c r="AJ2042" s="32">
        <v>2.454605664922559E-2</v>
      </c>
    </row>
    <row r="2043" spans="1:36" x14ac:dyDescent="0.25">
      <c r="A2043" s="21" t="s">
        <v>2143</v>
      </c>
      <c r="B2043" s="31">
        <v>1</v>
      </c>
      <c r="C2043" s="36">
        <f>1-Table2[[#This Row],[  Payment adjustment factor ]]</f>
        <v>0</v>
      </c>
      <c r="D2043" s="31">
        <v>0.16362931368747577</v>
      </c>
      <c r="E2043" s="21">
        <v>2</v>
      </c>
      <c r="F2043" s="31">
        <v>0.96305105890140408</v>
      </c>
      <c r="G2043" s="21">
        <v>9</v>
      </c>
      <c r="H2043" s="31">
        <v>0.9764551098937293</v>
      </c>
      <c r="I2043" s="31">
        <v>0.99543995630441762</v>
      </c>
      <c r="J2043" s="21" t="s">
        <v>58</v>
      </c>
      <c r="K2043" s="31">
        <v>6.6337044947540206E-3</v>
      </c>
      <c r="L2043" s="21">
        <v>40</v>
      </c>
      <c r="M2043" s="31">
        <v>0.94208435603274765</v>
      </c>
      <c r="N2043" s="31">
        <v>0.99446279037947338</v>
      </c>
      <c r="O2043" s="21" t="s">
        <v>58</v>
      </c>
      <c r="P2043" s="31">
        <v>2.2414919326251507E-2</v>
      </c>
      <c r="Q2043" s="21">
        <v>102</v>
      </c>
      <c r="R2043" s="31">
        <v>0.91415736897316069</v>
      </c>
      <c r="S2043" s="31">
        <v>0.98990484924672528</v>
      </c>
      <c r="T2043" s="21" t="s">
        <v>58</v>
      </c>
      <c r="U2043" s="31">
        <v>6.010084132522317E-2</v>
      </c>
      <c r="V2043" s="21">
        <v>48</v>
      </c>
      <c r="W2043" s="31">
        <v>0.98902373120036058</v>
      </c>
      <c r="X2043" s="31">
        <v>0.989996280811276</v>
      </c>
      <c r="Y2043" s="21" t="s">
        <v>58</v>
      </c>
      <c r="Z2043" s="31">
        <v>3.6601226436458023E-2</v>
      </c>
      <c r="AA2043" s="12" t="s">
        <v>3140</v>
      </c>
      <c r="AB2043" s="12" t="s">
        <v>3140</v>
      </c>
      <c r="AC2043" s="31">
        <v>0.99570692941132555</v>
      </c>
      <c r="AD2043" s="21" t="s">
        <v>58</v>
      </c>
      <c r="AE2043" s="12" t="s">
        <v>3140</v>
      </c>
      <c r="AF2043" s="21">
        <v>18</v>
      </c>
      <c r="AG2043" s="31">
        <v>0.94914073364946583</v>
      </c>
      <c r="AH2043" s="31">
        <v>0.99079810028693438</v>
      </c>
      <c r="AI2043" s="21" t="s">
        <v>58</v>
      </c>
      <c r="AJ2043" s="32">
        <v>1.7517054680288843E-2</v>
      </c>
    </row>
    <row r="2044" spans="1:36" x14ac:dyDescent="0.25">
      <c r="A2044" s="21" t="s">
        <v>2144</v>
      </c>
      <c r="B2044" s="21">
        <v>0.99429999999999996</v>
      </c>
      <c r="C2044" s="36">
        <f>1-Table2[[#This Row],[  Payment adjustment factor ]]</f>
        <v>5.7000000000000384E-3</v>
      </c>
      <c r="D2044" s="31">
        <v>0.15054139015019211</v>
      </c>
      <c r="E2044" s="21">
        <v>2</v>
      </c>
      <c r="F2044" s="31">
        <v>0.96305105890140408</v>
      </c>
      <c r="G2044" s="21">
        <v>138</v>
      </c>
      <c r="H2044" s="31">
        <v>1.09568579970228</v>
      </c>
      <c r="I2044" s="31">
        <v>0.99543995630441762</v>
      </c>
      <c r="J2044" s="21" t="s">
        <v>44</v>
      </c>
      <c r="K2044" s="31">
        <v>3.0432771388126161E-2</v>
      </c>
      <c r="L2044" s="21">
        <v>101</v>
      </c>
      <c r="M2044" s="31">
        <v>0.97801348846296343</v>
      </c>
      <c r="N2044" s="31">
        <v>0.99446279037947338</v>
      </c>
      <c r="O2044" s="21" t="s">
        <v>58</v>
      </c>
      <c r="P2044" s="31">
        <v>1.1260292284783041E-2</v>
      </c>
      <c r="Q2044" s="21">
        <v>260</v>
      </c>
      <c r="R2044" s="31">
        <v>0.88324715784169439</v>
      </c>
      <c r="S2044" s="31">
        <v>0.98990484924672528</v>
      </c>
      <c r="T2044" s="21" t="s">
        <v>58</v>
      </c>
      <c r="U2044" s="31">
        <v>3.1675661393088625E-2</v>
      </c>
      <c r="V2044" s="21">
        <v>185</v>
      </c>
      <c r="W2044" s="31">
        <v>0.99400583997473091</v>
      </c>
      <c r="X2044" s="31">
        <v>0.989996280811276</v>
      </c>
      <c r="Y2044" s="21" t="s">
        <v>44</v>
      </c>
      <c r="Z2044" s="31">
        <v>2.3640368412250784E-2</v>
      </c>
      <c r="AA2044" s="21">
        <v>43</v>
      </c>
      <c r="AB2044" s="31">
        <v>1.1201365747956995</v>
      </c>
      <c r="AC2044" s="31">
        <v>0.99570692941132555</v>
      </c>
      <c r="AD2044" s="21" t="s">
        <v>44</v>
      </c>
      <c r="AE2044" s="40">
        <v>2.2001500566761482E-2</v>
      </c>
      <c r="AF2044" s="21">
        <v>105</v>
      </c>
      <c r="AG2044" s="31">
        <v>0.9660703584806386</v>
      </c>
      <c r="AH2044" s="31">
        <v>0.99079810028693438</v>
      </c>
      <c r="AI2044" s="21" t="s">
        <v>58</v>
      </c>
      <c r="AJ2044" s="32">
        <v>2.0150322359809559E-2</v>
      </c>
    </row>
    <row r="2045" spans="1:36" x14ac:dyDescent="0.25">
      <c r="A2045" s="21" t="s">
        <v>2145</v>
      </c>
      <c r="B2045" s="21">
        <v>0.99929999999999997</v>
      </c>
      <c r="C2045" s="36">
        <f>1-Table2[[#This Row],[  Payment adjustment factor ]]</f>
        <v>7.0000000000003393E-4</v>
      </c>
      <c r="D2045" s="31">
        <v>0.28887237599851384</v>
      </c>
      <c r="E2045" s="21">
        <v>4</v>
      </c>
      <c r="F2045" s="31">
        <v>0.96305105890140408</v>
      </c>
      <c r="G2045" s="21">
        <v>33</v>
      </c>
      <c r="H2045" s="31">
        <v>1.0469213992061526</v>
      </c>
      <c r="I2045" s="31">
        <v>0.99640551805727029</v>
      </c>
      <c r="J2045" s="21" t="s">
        <v>44</v>
      </c>
      <c r="K2045" s="31">
        <v>1.1533228866279142E-2</v>
      </c>
      <c r="L2045" s="21">
        <v>49</v>
      </c>
      <c r="M2045" s="31">
        <v>1.0078113952199914</v>
      </c>
      <c r="N2045" s="31">
        <v>0.99894818277070196</v>
      </c>
      <c r="O2045" s="21" t="s">
        <v>44</v>
      </c>
      <c r="P2045" s="31">
        <v>1.3764741332065998E-2</v>
      </c>
      <c r="Q2045" s="21">
        <v>142</v>
      </c>
      <c r="R2045" s="31">
        <v>0.97028106860872398</v>
      </c>
      <c r="S2045" s="31">
        <v>1.0047319092771723</v>
      </c>
      <c r="T2045" s="21" t="s">
        <v>58</v>
      </c>
      <c r="U2045" s="31">
        <v>4.454002693454729E-2</v>
      </c>
      <c r="V2045" s="21">
        <v>175</v>
      </c>
      <c r="W2045" s="31">
        <v>0.99908696911664752</v>
      </c>
      <c r="X2045" s="31">
        <v>1.0004417594919579</v>
      </c>
      <c r="Y2045" s="21" t="s">
        <v>58</v>
      </c>
      <c r="Z2045" s="31">
        <v>7.2040414486942581E-2</v>
      </c>
      <c r="AA2045" s="12" t="s">
        <v>3140</v>
      </c>
      <c r="AB2045" s="12" t="s">
        <v>3140</v>
      </c>
      <c r="AC2045" s="31">
        <v>1.0020055371561525</v>
      </c>
      <c r="AD2045" s="21" t="s">
        <v>58</v>
      </c>
      <c r="AE2045" s="12" t="s">
        <v>3140</v>
      </c>
      <c r="AF2045" s="21">
        <v>8</v>
      </c>
      <c r="AG2045" s="31">
        <v>0.97922601164850276</v>
      </c>
      <c r="AH2045" s="31">
        <v>0.99158634970302129</v>
      </c>
      <c r="AI2045" s="21" t="s">
        <v>58</v>
      </c>
      <c r="AJ2045" s="32">
        <v>4.3517384237479993E-3</v>
      </c>
    </row>
    <row r="2046" spans="1:36" x14ac:dyDescent="0.25">
      <c r="A2046" s="21" t="s">
        <v>2146</v>
      </c>
      <c r="B2046" s="21">
        <v>0.99470000000000003</v>
      </c>
      <c r="C2046" s="36">
        <f>1-Table2[[#This Row],[  Payment adjustment factor ]]</f>
        <v>5.2999999999999714E-3</v>
      </c>
      <c r="D2046" s="31">
        <v>0.15443480356712461</v>
      </c>
      <c r="E2046" s="21">
        <v>2</v>
      </c>
      <c r="F2046" s="31">
        <v>0.96305105890140408</v>
      </c>
      <c r="G2046" s="21">
        <v>191</v>
      </c>
      <c r="H2046" s="31">
        <v>1.0168548410930609</v>
      </c>
      <c r="I2046" s="31">
        <v>0.99543995630441762</v>
      </c>
      <c r="J2046" s="21" t="s">
        <v>44</v>
      </c>
      <c r="K2046" s="31">
        <v>2.7529660521602672E-2</v>
      </c>
      <c r="L2046" s="21">
        <v>149</v>
      </c>
      <c r="M2046" s="31">
        <v>1.007725028791719</v>
      </c>
      <c r="N2046" s="31">
        <v>0.99446279037947338</v>
      </c>
      <c r="O2046" s="21" t="s">
        <v>44</v>
      </c>
      <c r="P2046" s="31">
        <v>1.2700858049573622E-2</v>
      </c>
      <c r="Q2046" s="21">
        <v>567</v>
      </c>
      <c r="R2046" s="31">
        <v>1.0384039796092726</v>
      </c>
      <c r="S2046" s="31">
        <v>0.98990484924672528</v>
      </c>
      <c r="T2046" s="21" t="s">
        <v>44</v>
      </c>
      <c r="U2046" s="31">
        <v>5.6152087083735591E-2</v>
      </c>
      <c r="V2046" s="21">
        <v>338</v>
      </c>
      <c r="W2046" s="31">
        <v>1.0322591695764269</v>
      </c>
      <c r="X2046" s="31">
        <v>0.989996280811276</v>
      </c>
      <c r="Y2046" s="21" t="s">
        <v>44</v>
      </c>
      <c r="Z2046" s="31">
        <v>4.0314329998916779E-2</v>
      </c>
      <c r="AA2046" s="21">
        <v>30</v>
      </c>
      <c r="AB2046" s="31">
        <v>1.0293247645846528</v>
      </c>
      <c r="AC2046" s="31">
        <v>0.99570692941132555</v>
      </c>
      <c r="AD2046" s="21" t="s">
        <v>44</v>
      </c>
      <c r="AE2046" s="40">
        <v>1.0880039086887575E-2</v>
      </c>
      <c r="AF2046" s="21">
        <v>114</v>
      </c>
      <c r="AG2046" s="31">
        <v>0.97192532731290915</v>
      </c>
      <c r="AH2046" s="31">
        <v>0.99079810028693438</v>
      </c>
      <c r="AI2046" s="21" t="s">
        <v>58</v>
      </c>
      <c r="AJ2046" s="32">
        <v>1.5989881104177369E-2</v>
      </c>
    </row>
    <row r="2047" spans="1:36" x14ac:dyDescent="0.25">
      <c r="A2047" s="21" t="s">
        <v>2147</v>
      </c>
      <c r="B2047" s="21">
        <v>0.99890000000000001</v>
      </c>
      <c r="C2047" s="36">
        <f>1-Table2[[#This Row],[  Payment adjustment factor ]]</f>
        <v>1.0999999999999899E-3</v>
      </c>
      <c r="D2047" s="31">
        <v>0.18825100133511349</v>
      </c>
      <c r="E2047" s="21">
        <v>2</v>
      </c>
      <c r="F2047" s="31">
        <v>0.96305105890140408</v>
      </c>
      <c r="G2047" s="21">
        <v>2</v>
      </c>
      <c r="H2047" s="31">
        <v>0.99227771087893057</v>
      </c>
      <c r="I2047" s="31">
        <v>0.99543995630441762</v>
      </c>
      <c r="J2047" s="21" t="s">
        <v>58</v>
      </c>
      <c r="K2047" s="31">
        <v>1.6355952806523838E-3</v>
      </c>
      <c r="L2047" s="21">
        <v>26</v>
      </c>
      <c r="M2047" s="31">
        <v>0.97339318207616643</v>
      </c>
      <c r="N2047" s="31">
        <v>0.99446279037947338</v>
      </c>
      <c r="O2047" s="21" t="s">
        <v>58</v>
      </c>
      <c r="P2047" s="31">
        <v>1.9218212709401852E-2</v>
      </c>
      <c r="Q2047" s="21">
        <v>57</v>
      </c>
      <c r="R2047" s="31">
        <v>0.97023999354057422</v>
      </c>
      <c r="S2047" s="31">
        <v>0.98990484924672528</v>
      </c>
      <c r="T2047" s="21" t="s">
        <v>58</v>
      </c>
      <c r="U2047" s="31">
        <v>4.7250912389121658E-2</v>
      </c>
      <c r="V2047" s="21">
        <v>59</v>
      </c>
      <c r="W2047" s="31">
        <v>1.0116572499036856</v>
      </c>
      <c r="X2047" s="31">
        <v>0.989996280811276</v>
      </c>
      <c r="Y2047" s="21" t="s">
        <v>44</v>
      </c>
      <c r="Z2047" s="31">
        <v>5.0464029957513749E-2</v>
      </c>
      <c r="AA2047" s="12" t="s">
        <v>3140</v>
      </c>
      <c r="AB2047" s="12" t="s">
        <v>3140</v>
      </c>
      <c r="AC2047" s="31">
        <v>0.99570692941132555</v>
      </c>
      <c r="AD2047" s="21" t="s">
        <v>58</v>
      </c>
      <c r="AE2047" s="12" t="s">
        <v>3140</v>
      </c>
      <c r="AF2047" s="21">
        <v>2</v>
      </c>
      <c r="AG2047" s="31">
        <v>0.99667300001409942</v>
      </c>
      <c r="AH2047" s="31">
        <v>0.99079810028693438</v>
      </c>
      <c r="AI2047" s="21" t="s">
        <v>58</v>
      </c>
      <c r="AJ2047" s="32">
        <v>2.5665461100200493E-3</v>
      </c>
    </row>
    <row r="2048" spans="1:36" x14ac:dyDescent="0.25">
      <c r="A2048" s="21" t="s">
        <v>2148</v>
      </c>
      <c r="B2048" s="31">
        <v>1</v>
      </c>
      <c r="C2048" s="36">
        <f>1-Table2[[#This Row],[  Payment adjustment factor ]]</f>
        <v>0</v>
      </c>
      <c r="D2048" s="31">
        <v>0.31869116987897805</v>
      </c>
      <c r="E2048" s="21">
        <v>5</v>
      </c>
      <c r="F2048" s="31">
        <v>0.96305105890140408</v>
      </c>
      <c r="G2048" s="21">
        <v>2</v>
      </c>
      <c r="H2048" s="31">
        <v>1.010592913336303</v>
      </c>
      <c r="I2048" s="31">
        <v>1.0039137645557574</v>
      </c>
      <c r="J2048" s="21" t="s">
        <v>58</v>
      </c>
      <c r="K2048" s="31">
        <v>1.1152510201108414E-3</v>
      </c>
      <c r="L2048" s="21">
        <v>22</v>
      </c>
      <c r="M2048" s="31">
        <v>1.0453594184423505</v>
      </c>
      <c r="N2048" s="31">
        <v>1.0034934502081108</v>
      </c>
      <c r="O2048" s="21" t="s">
        <v>58</v>
      </c>
      <c r="P2048" s="31">
        <v>1.0328792903986882E-2</v>
      </c>
      <c r="Q2048" s="21">
        <v>84</v>
      </c>
      <c r="R2048" s="31">
        <v>1.0123163270316708</v>
      </c>
      <c r="S2048" s="31">
        <v>1.0156031600015401</v>
      </c>
      <c r="T2048" s="21" t="s">
        <v>58</v>
      </c>
      <c r="U2048" s="31">
        <v>4.6959957716531255E-2</v>
      </c>
      <c r="V2048" s="21">
        <v>125</v>
      </c>
      <c r="W2048" s="31">
        <v>0.94456939741945345</v>
      </c>
      <c r="X2048" s="31">
        <v>1.0088431660083446</v>
      </c>
      <c r="Y2048" s="21" t="s">
        <v>58</v>
      </c>
      <c r="Z2048" s="31">
        <v>9.7358098294820519E-2</v>
      </c>
      <c r="AA2048" s="12" t="s">
        <v>3140</v>
      </c>
      <c r="AB2048" s="12" t="s">
        <v>3140</v>
      </c>
      <c r="AC2048" s="31">
        <v>1.0058738187651037</v>
      </c>
      <c r="AD2048" s="21" t="s">
        <v>58</v>
      </c>
      <c r="AE2048" s="12" t="s">
        <v>3140</v>
      </c>
      <c r="AF2048" s="21">
        <v>3</v>
      </c>
      <c r="AG2048" s="31">
        <v>0.98555284930314724</v>
      </c>
      <c r="AH2048" s="31">
        <v>0.99633796354879245</v>
      </c>
      <c r="AI2048" s="21" t="s">
        <v>58</v>
      </c>
      <c r="AJ2048" s="32">
        <v>2.657831601606664E-3</v>
      </c>
    </row>
    <row r="2049" spans="1:36" x14ac:dyDescent="0.25">
      <c r="A2049" s="21" t="s">
        <v>2149</v>
      </c>
      <c r="B2049" s="21">
        <v>0.98509999999999998</v>
      </c>
      <c r="C2049" s="36">
        <f>1-Table2[[#This Row],[  Payment adjustment factor ]]</f>
        <v>1.4900000000000024E-2</v>
      </c>
      <c r="D2049" s="31">
        <v>0.26920415224913496</v>
      </c>
      <c r="E2049" s="21">
        <v>4</v>
      </c>
      <c r="F2049" s="31">
        <v>0.96305105890140408</v>
      </c>
      <c r="G2049" s="21">
        <v>244</v>
      </c>
      <c r="H2049" s="31">
        <v>1.2491526077541164</v>
      </c>
      <c r="I2049" s="31">
        <v>0.99640551805727029</v>
      </c>
      <c r="J2049" s="21" t="s">
        <v>44</v>
      </c>
      <c r="K2049" s="31">
        <v>3.8886619184889087E-2</v>
      </c>
      <c r="L2049" s="21">
        <v>145</v>
      </c>
      <c r="M2049" s="31">
        <v>1.0539372113175005</v>
      </c>
      <c r="N2049" s="31">
        <v>0.99894818277070196</v>
      </c>
      <c r="O2049" s="21" t="s">
        <v>44</v>
      </c>
      <c r="P2049" s="31">
        <v>1.0311202081055055E-2</v>
      </c>
      <c r="Q2049" s="21">
        <v>351</v>
      </c>
      <c r="R2049" s="31">
        <v>1.0630326306204954</v>
      </c>
      <c r="S2049" s="31">
        <v>1.0047319092771723</v>
      </c>
      <c r="T2049" s="21" t="s">
        <v>44</v>
      </c>
      <c r="U2049" s="31">
        <v>2.8037196772092873E-2</v>
      </c>
      <c r="V2049" s="21">
        <v>209</v>
      </c>
      <c r="W2049" s="31">
        <v>0.97658163540506226</v>
      </c>
      <c r="X2049" s="31">
        <v>1.0004417594919579</v>
      </c>
      <c r="Y2049" s="21" t="s">
        <v>58</v>
      </c>
      <c r="Z2049" s="31">
        <v>1.7827943072092664E-2</v>
      </c>
      <c r="AA2049" s="21">
        <v>108</v>
      </c>
      <c r="AB2049" s="31">
        <v>1.1053693102122346</v>
      </c>
      <c r="AC2049" s="31">
        <v>1.0020055371561525</v>
      </c>
      <c r="AD2049" s="21" t="s">
        <v>44</v>
      </c>
      <c r="AE2049" s="40">
        <v>3.1975018537434396E-2</v>
      </c>
      <c r="AF2049" s="21">
        <v>39</v>
      </c>
      <c r="AG2049" s="31">
        <v>1.0161631834083455</v>
      </c>
      <c r="AH2049" s="31">
        <v>0.99158634970302129</v>
      </c>
      <c r="AI2049" s="21" t="s">
        <v>44</v>
      </c>
      <c r="AJ2049" s="32">
        <v>4.4426059264701901E-3</v>
      </c>
    </row>
    <row r="2050" spans="1:36" x14ac:dyDescent="0.25">
      <c r="A2050" s="21" t="s">
        <v>2150</v>
      </c>
      <c r="B2050" s="21">
        <v>0.99890000000000001</v>
      </c>
      <c r="C2050" s="36">
        <f>1-Table2[[#This Row],[  Payment adjustment factor ]]</f>
        <v>1.0999999999999899E-3</v>
      </c>
      <c r="D2050" s="31">
        <v>0.22121461940093431</v>
      </c>
      <c r="E2050" s="21">
        <v>3</v>
      </c>
      <c r="F2050" s="31">
        <v>0.96305105890140408</v>
      </c>
      <c r="G2050" s="21">
        <v>222</v>
      </c>
      <c r="H2050" s="31">
        <v>1.0324899775590763</v>
      </c>
      <c r="I2050" s="31">
        <v>0.99676112581910359</v>
      </c>
      <c r="J2050" s="21" t="s">
        <v>44</v>
      </c>
      <c r="K2050" s="31">
        <v>3.1947609629469208E-2</v>
      </c>
      <c r="L2050" s="21">
        <v>132</v>
      </c>
      <c r="M2050" s="31">
        <v>0.98773682717118239</v>
      </c>
      <c r="N2050" s="31">
        <v>0.99317980335967293</v>
      </c>
      <c r="O2050" s="21" t="s">
        <v>58</v>
      </c>
      <c r="P2050" s="31">
        <v>9.1664814743829173E-3</v>
      </c>
      <c r="Q2050" s="21">
        <v>532</v>
      </c>
      <c r="R2050" s="31">
        <v>0.94737753719108275</v>
      </c>
      <c r="S2050" s="31">
        <v>0.99472354671482743</v>
      </c>
      <c r="T2050" s="21" t="s">
        <v>58</v>
      </c>
      <c r="U2050" s="31">
        <v>4.3708227305360101E-2</v>
      </c>
      <c r="V2050" s="21">
        <v>311</v>
      </c>
      <c r="W2050" s="31">
        <v>0.94637326768965246</v>
      </c>
      <c r="X2050" s="31">
        <v>0.9918516596681215</v>
      </c>
      <c r="Y2050" s="21" t="s">
        <v>58</v>
      </c>
      <c r="Z2050" s="31">
        <v>3.0035039202493525E-2</v>
      </c>
      <c r="AA2050" s="21">
        <v>56</v>
      </c>
      <c r="AB2050" s="31">
        <v>0.99375739194692603</v>
      </c>
      <c r="AC2050" s="31">
        <v>0.9952100778551094</v>
      </c>
      <c r="AD2050" s="21" t="s">
        <v>58</v>
      </c>
      <c r="AE2050" s="40">
        <v>1.7490285403524309E-2</v>
      </c>
      <c r="AF2050" s="21">
        <v>47</v>
      </c>
      <c r="AG2050" s="31">
        <v>0.99338597740626144</v>
      </c>
      <c r="AH2050" s="31">
        <v>0.99702926691394167</v>
      </c>
      <c r="AI2050" s="21" t="s">
        <v>58</v>
      </c>
      <c r="AJ2050" s="32">
        <v>5.4906377954052612E-3</v>
      </c>
    </row>
    <row r="2051" spans="1:36" x14ac:dyDescent="0.25">
      <c r="A2051" s="21" t="s">
        <v>2151</v>
      </c>
      <c r="B2051" s="31">
        <v>1</v>
      </c>
      <c r="C2051" s="36">
        <f>1-Table2[[#This Row],[  Payment adjustment factor ]]</f>
        <v>0</v>
      </c>
      <c r="D2051" s="31">
        <v>0.14732142857142858</v>
      </c>
      <c r="E2051" s="21">
        <v>2</v>
      </c>
      <c r="F2051" s="31">
        <v>0.96305105890140408</v>
      </c>
      <c r="G2051" s="21">
        <v>49</v>
      </c>
      <c r="H2051" s="31">
        <v>0.93146454173042004</v>
      </c>
      <c r="I2051" s="31">
        <v>0.99543995630441762</v>
      </c>
      <c r="J2051" s="21" t="s">
        <v>58</v>
      </c>
      <c r="K2051" s="31">
        <v>4.6158833474702288E-2</v>
      </c>
      <c r="L2051" s="21">
        <v>26</v>
      </c>
      <c r="M2051" s="31">
        <v>0.97141380656087573</v>
      </c>
      <c r="N2051" s="31">
        <v>0.99446279037947338</v>
      </c>
      <c r="O2051" s="21" t="s">
        <v>58</v>
      </c>
      <c r="P2051" s="31">
        <v>1.3372408857277012E-2</v>
      </c>
      <c r="Q2051" s="21">
        <v>82</v>
      </c>
      <c r="R2051" s="31">
        <v>0.98004820921108726</v>
      </c>
      <c r="S2051" s="31">
        <v>0.98990484924672528</v>
      </c>
      <c r="T2051" s="21" t="s">
        <v>58</v>
      </c>
      <c r="U2051" s="31">
        <v>6.1949015219081111E-2</v>
      </c>
      <c r="V2051" s="21">
        <v>57</v>
      </c>
      <c r="W2051" s="31">
        <v>0.97508163755090116</v>
      </c>
      <c r="X2051" s="31">
        <v>0.989996280811276</v>
      </c>
      <c r="Y2051" s="21" t="s">
        <v>58</v>
      </c>
      <c r="Z2051" s="31">
        <v>3.1544911592414036E-2</v>
      </c>
      <c r="AA2051" s="12" t="s">
        <v>3140</v>
      </c>
      <c r="AB2051" s="12" t="s">
        <v>3140</v>
      </c>
      <c r="AC2051" s="31">
        <v>0.99570692941132555</v>
      </c>
      <c r="AD2051" s="21" t="s">
        <v>58</v>
      </c>
      <c r="AE2051" s="12" t="s">
        <v>3140</v>
      </c>
      <c r="AF2051" s="21">
        <v>26</v>
      </c>
      <c r="AG2051" s="31">
        <v>0.94085818082035699</v>
      </c>
      <c r="AH2051" s="31">
        <v>0.99079810028693438</v>
      </c>
      <c r="AI2051" s="21" t="s">
        <v>58</v>
      </c>
      <c r="AJ2051" s="32">
        <v>2.5533647797330333E-2</v>
      </c>
    </row>
    <row r="2052" spans="1:36" x14ac:dyDescent="0.25">
      <c r="A2052" s="21" t="s">
        <v>2152</v>
      </c>
      <c r="B2052" s="21">
        <v>0.99480000000000002</v>
      </c>
      <c r="C2052" s="36">
        <f>1-Table2[[#This Row],[  Payment adjustment factor ]]</f>
        <v>5.1999999999999824E-3</v>
      </c>
      <c r="D2052" s="31">
        <v>0.14897510980966325</v>
      </c>
      <c r="E2052" s="21">
        <v>2</v>
      </c>
      <c r="F2052" s="31">
        <v>0.96305105890140408</v>
      </c>
      <c r="G2052" s="21">
        <v>106</v>
      </c>
      <c r="H2052" s="31">
        <v>0.96237209944953606</v>
      </c>
      <c r="I2052" s="31">
        <v>0.99543995630441762</v>
      </c>
      <c r="J2052" s="21" t="s">
        <v>58</v>
      </c>
      <c r="K2052" s="31">
        <v>2.2572787687837124E-2</v>
      </c>
      <c r="L2052" s="21">
        <v>102</v>
      </c>
      <c r="M2052" s="31">
        <v>0.96850850655953225</v>
      </c>
      <c r="N2052" s="31">
        <v>0.99446279037947338</v>
      </c>
      <c r="O2052" s="21" t="s">
        <v>58</v>
      </c>
      <c r="P2052" s="31">
        <v>1.3142570855487253E-2</v>
      </c>
      <c r="Q2052" s="21">
        <v>286</v>
      </c>
      <c r="R2052" s="31">
        <v>1.0839697366050682</v>
      </c>
      <c r="S2052" s="31">
        <v>0.98990484924672528</v>
      </c>
      <c r="T2052" s="21" t="s">
        <v>44</v>
      </c>
      <c r="U2052" s="31">
        <v>4.5100591415892663E-2</v>
      </c>
      <c r="V2052" s="21">
        <v>266</v>
      </c>
      <c r="W2052" s="31">
        <v>0.88638405523606922</v>
      </c>
      <c r="X2052" s="31">
        <v>0.989996280811276</v>
      </c>
      <c r="Y2052" s="21" t="s">
        <v>58</v>
      </c>
      <c r="Z2052" s="31">
        <v>4.3794695494184729E-2</v>
      </c>
      <c r="AA2052" s="21">
        <v>1</v>
      </c>
      <c r="AB2052" s="31">
        <v>0.99770724104401975</v>
      </c>
      <c r="AC2052" s="31">
        <v>0.99570692941132555</v>
      </c>
      <c r="AD2052" s="21" t="s">
        <v>58</v>
      </c>
      <c r="AE2052" s="40">
        <v>2.9460750664826859E-4</v>
      </c>
      <c r="AF2052" s="21">
        <v>131</v>
      </c>
      <c r="AG2052" s="31">
        <v>1.0403516610273316</v>
      </c>
      <c r="AH2052" s="31">
        <v>0.99079810028693438</v>
      </c>
      <c r="AI2052" s="21" t="s">
        <v>44</v>
      </c>
      <c r="AJ2052" s="32">
        <v>2.2894018076583061E-2</v>
      </c>
    </row>
    <row r="2053" spans="1:36" x14ac:dyDescent="0.25">
      <c r="A2053" s="21" t="s">
        <v>2153</v>
      </c>
      <c r="B2053" s="21">
        <v>0.99070000000000003</v>
      </c>
      <c r="C2053" s="36">
        <f>1-Table2[[#This Row],[  Payment adjustment factor ]]</f>
        <v>9.299999999999975E-3</v>
      </c>
      <c r="D2053" s="31">
        <v>0.26906198573779483</v>
      </c>
      <c r="E2053" s="21">
        <v>4</v>
      </c>
      <c r="F2053" s="31">
        <v>0.96305105890140408</v>
      </c>
      <c r="G2053" s="21">
        <v>16</v>
      </c>
      <c r="H2053" s="31">
        <v>0.99333322463800289</v>
      </c>
      <c r="I2053" s="31">
        <v>0.99640551805727029</v>
      </c>
      <c r="J2053" s="21" t="s">
        <v>58</v>
      </c>
      <c r="K2053" s="31">
        <v>3.5409532552618268E-3</v>
      </c>
      <c r="L2053" s="21">
        <v>108</v>
      </c>
      <c r="M2053" s="31">
        <v>1.0457935860163265</v>
      </c>
      <c r="N2053" s="31">
        <v>0.99894818277070196</v>
      </c>
      <c r="O2053" s="21" t="s">
        <v>44</v>
      </c>
      <c r="P2053" s="31">
        <v>2.2855913932677163E-2</v>
      </c>
      <c r="Q2053" s="21">
        <v>220</v>
      </c>
      <c r="R2053" s="31">
        <v>1.0719420568800133</v>
      </c>
      <c r="S2053" s="31">
        <v>1.0047319092771723</v>
      </c>
      <c r="T2053" s="21" t="s">
        <v>44</v>
      </c>
      <c r="U2053" s="31">
        <v>5.4621036414365255E-2</v>
      </c>
      <c r="V2053" s="21">
        <v>175</v>
      </c>
      <c r="W2053" s="31">
        <v>1.0975429970307433</v>
      </c>
      <c r="X2053" s="31">
        <v>1.0004417594919579</v>
      </c>
      <c r="Y2053" s="21" t="s">
        <v>44</v>
      </c>
      <c r="Z2053" s="31">
        <v>5.0102234593144342E-2</v>
      </c>
      <c r="AA2053" s="12" t="s">
        <v>3140</v>
      </c>
      <c r="AB2053" s="12" t="s">
        <v>3140</v>
      </c>
      <c r="AC2053" s="31">
        <v>1.0020055371561525</v>
      </c>
      <c r="AD2053" s="21" t="s">
        <v>58</v>
      </c>
      <c r="AE2053" s="12" t="s">
        <v>3140</v>
      </c>
      <c r="AF2053" s="21">
        <v>36</v>
      </c>
      <c r="AG2053" s="31">
        <v>0.96115748316066818</v>
      </c>
      <c r="AH2053" s="31">
        <v>0.99158634970302129</v>
      </c>
      <c r="AI2053" s="21" t="s">
        <v>58</v>
      </c>
      <c r="AJ2053" s="32">
        <v>1.3500955714521694E-2</v>
      </c>
    </row>
    <row r="2054" spans="1:36" x14ac:dyDescent="0.25">
      <c r="A2054" s="21" t="s">
        <v>2154</v>
      </c>
      <c r="B2054" s="31">
        <v>1</v>
      </c>
      <c r="C2054" s="36">
        <f>1-Table2[[#This Row],[  Payment adjustment factor ]]</f>
        <v>0</v>
      </c>
      <c r="D2054" s="31">
        <v>0.22665006226650061</v>
      </c>
      <c r="E2054" s="21">
        <v>3</v>
      </c>
      <c r="F2054" s="31">
        <v>0.96305105890140408</v>
      </c>
      <c r="G2054" s="21">
        <v>1</v>
      </c>
      <c r="H2054" s="31">
        <v>0.99723095336334688</v>
      </c>
      <c r="I2054" s="31">
        <v>0.99676112581910359</v>
      </c>
      <c r="J2054" s="21" t="s">
        <v>58</v>
      </c>
      <c r="K2054" s="31">
        <v>8.8580998144553919E-4</v>
      </c>
      <c r="L2054" s="21">
        <v>32</v>
      </c>
      <c r="M2054" s="31">
        <v>0.94023245935618305</v>
      </c>
      <c r="N2054" s="31">
        <v>0.99317980335967293</v>
      </c>
      <c r="O2054" s="21" t="s">
        <v>58</v>
      </c>
      <c r="P2054" s="31">
        <v>1.8860307709094772E-2</v>
      </c>
      <c r="Q2054" s="21">
        <v>56</v>
      </c>
      <c r="R2054" s="31">
        <v>0.96978854524477831</v>
      </c>
      <c r="S2054" s="31">
        <v>0.99472354671482743</v>
      </c>
      <c r="T2054" s="21" t="s">
        <v>58</v>
      </c>
      <c r="U2054" s="31">
        <v>3.9556170554035687E-2</v>
      </c>
      <c r="V2054" s="21">
        <v>60</v>
      </c>
      <c r="W2054" s="31">
        <v>0.9780227520382595</v>
      </c>
      <c r="X2054" s="31">
        <v>0.9918516596681215</v>
      </c>
      <c r="Y2054" s="21" t="s">
        <v>58</v>
      </c>
      <c r="Z2054" s="31">
        <v>4.6083525478261139E-2</v>
      </c>
      <c r="AA2054" s="12" t="s">
        <v>3140</v>
      </c>
      <c r="AB2054" s="12" t="s">
        <v>3140</v>
      </c>
      <c r="AC2054" s="31">
        <v>0.9952100778551094</v>
      </c>
      <c r="AD2054" s="21" t="s">
        <v>58</v>
      </c>
      <c r="AE2054" s="12" t="s">
        <v>3140</v>
      </c>
      <c r="AF2054" s="21">
        <v>20</v>
      </c>
      <c r="AG2054" s="31">
        <v>1.0034158951470973</v>
      </c>
      <c r="AH2054" s="31">
        <v>0.99702926691394167</v>
      </c>
      <c r="AI2054" s="21" t="s">
        <v>58</v>
      </c>
      <c r="AJ2054" s="32">
        <v>2.2985783943254359E-2</v>
      </c>
    </row>
    <row r="2055" spans="1:36" x14ac:dyDescent="0.25">
      <c r="A2055" s="21" t="s">
        <v>2155</v>
      </c>
      <c r="B2055" s="21">
        <v>0.99550000000000005</v>
      </c>
      <c r="C2055" s="36">
        <f>1-Table2[[#This Row],[  Payment adjustment factor ]]</f>
        <v>4.4999999999999485E-3</v>
      </c>
      <c r="D2055" s="31">
        <v>0.22197503398838214</v>
      </c>
      <c r="E2055" s="21">
        <v>3</v>
      </c>
      <c r="F2055" s="31">
        <v>0.96305105890140408</v>
      </c>
      <c r="G2055" s="21">
        <v>66</v>
      </c>
      <c r="H2055" s="31">
        <v>0.95057243848754081</v>
      </c>
      <c r="I2055" s="31">
        <v>0.99676112581910359</v>
      </c>
      <c r="J2055" s="21" t="s">
        <v>58</v>
      </c>
      <c r="K2055" s="31">
        <v>2.1147055522801383E-2</v>
      </c>
      <c r="L2055" s="21">
        <v>82</v>
      </c>
      <c r="M2055" s="31">
        <v>1.1615174108864277</v>
      </c>
      <c r="N2055" s="31">
        <v>0.99317980335967293</v>
      </c>
      <c r="O2055" s="21" t="s">
        <v>44</v>
      </c>
      <c r="P2055" s="31">
        <v>1.6510220016966937E-2</v>
      </c>
      <c r="Q2055" s="21">
        <v>248</v>
      </c>
      <c r="R2055" s="31">
        <v>1.0083850623047026</v>
      </c>
      <c r="S2055" s="31">
        <v>0.99472354671482743</v>
      </c>
      <c r="T2055" s="21" t="s">
        <v>44</v>
      </c>
      <c r="U2055" s="31">
        <v>5.5287597945451544E-2</v>
      </c>
      <c r="V2055" s="21">
        <v>149</v>
      </c>
      <c r="W2055" s="31">
        <v>1.0215194621769594</v>
      </c>
      <c r="X2055" s="31">
        <v>0.9918516596681215</v>
      </c>
      <c r="Y2055" s="21" t="s">
        <v>44</v>
      </c>
      <c r="Z2055" s="31">
        <v>3.753503071955034E-2</v>
      </c>
      <c r="AA2055" s="12" t="s">
        <v>3140</v>
      </c>
      <c r="AB2055" s="12" t="s">
        <v>3140</v>
      </c>
      <c r="AC2055" s="31">
        <v>0.9952100778551094</v>
      </c>
      <c r="AD2055" s="21" t="s">
        <v>58</v>
      </c>
      <c r="AE2055" s="12" t="s">
        <v>3140</v>
      </c>
      <c r="AF2055" s="21">
        <v>28</v>
      </c>
      <c r="AG2055" s="31">
        <v>0.97635823049482429</v>
      </c>
      <c r="AH2055" s="31">
        <v>0.99702926691394167</v>
      </c>
      <c r="AI2055" s="21" t="s">
        <v>58</v>
      </c>
      <c r="AJ2055" s="32">
        <v>9.0358425990259249E-3</v>
      </c>
    </row>
    <row r="2056" spans="1:36" x14ac:dyDescent="0.25">
      <c r="A2056" s="21" t="s">
        <v>2156</v>
      </c>
      <c r="B2056" s="21">
        <v>0.99439999999999995</v>
      </c>
      <c r="C2056" s="36">
        <f>1-Table2[[#This Row],[  Payment adjustment factor ]]</f>
        <v>5.6000000000000494E-3</v>
      </c>
      <c r="D2056" s="31">
        <v>0.30229600374857757</v>
      </c>
      <c r="E2056" s="21">
        <v>4</v>
      </c>
      <c r="F2056" s="31">
        <v>0.96305105890140408</v>
      </c>
      <c r="G2056" s="21">
        <v>98</v>
      </c>
      <c r="H2056" s="31">
        <v>1.0580686499820124</v>
      </c>
      <c r="I2056" s="31">
        <v>0.99640551805727029</v>
      </c>
      <c r="J2056" s="21" t="s">
        <v>44</v>
      </c>
      <c r="K2056" s="31">
        <v>2.2130234693115803E-2</v>
      </c>
      <c r="L2056" s="21">
        <v>128</v>
      </c>
      <c r="M2056" s="31">
        <v>1.0878588546885866</v>
      </c>
      <c r="N2056" s="31">
        <v>0.99894818277070196</v>
      </c>
      <c r="O2056" s="21" t="s">
        <v>44</v>
      </c>
      <c r="P2056" s="31">
        <v>1.5348294864751488E-2</v>
      </c>
      <c r="Q2056" s="21">
        <v>299</v>
      </c>
      <c r="R2056" s="31">
        <v>0.95679325384455138</v>
      </c>
      <c r="S2056" s="31">
        <v>1.0047319092771723</v>
      </c>
      <c r="T2056" s="21" t="s">
        <v>58</v>
      </c>
      <c r="U2056" s="31">
        <v>3.4030114943469546E-2</v>
      </c>
      <c r="V2056" s="21">
        <v>233</v>
      </c>
      <c r="W2056" s="31">
        <v>0.98129137099981401</v>
      </c>
      <c r="X2056" s="31">
        <v>1.0004417594919579</v>
      </c>
      <c r="Y2056" s="21" t="s">
        <v>58</v>
      </c>
      <c r="Z2056" s="31">
        <v>3.0805758557863796E-2</v>
      </c>
      <c r="AA2056" s="21">
        <v>31</v>
      </c>
      <c r="AB2056" s="31">
        <v>1.2088555831138657</v>
      </c>
      <c r="AC2056" s="31">
        <v>1.0020055371561525</v>
      </c>
      <c r="AD2056" s="21" t="s">
        <v>44</v>
      </c>
      <c r="AE2056" s="40">
        <v>1.5070750033912686E-2</v>
      </c>
      <c r="AF2056" s="21">
        <v>90</v>
      </c>
      <c r="AG2056" s="31">
        <v>0.9637784095630535</v>
      </c>
      <c r="AH2056" s="31">
        <v>0.99158634970302129</v>
      </c>
      <c r="AI2056" s="21" t="s">
        <v>58</v>
      </c>
      <c r="AJ2056" s="32">
        <v>1.500653922626141E-2</v>
      </c>
    </row>
    <row r="2057" spans="1:36" x14ac:dyDescent="0.25">
      <c r="A2057" s="21" t="s">
        <v>2157</v>
      </c>
      <c r="B2057" s="21">
        <v>0.99680000000000002</v>
      </c>
      <c r="C2057" s="36">
        <f>1-Table2[[#This Row],[  Payment adjustment factor ]]</f>
        <v>3.1999999999999806E-3</v>
      </c>
      <c r="D2057" s="31">
        <v>0.20434347595786004</v>
      </c>
      <c r="E2057" s="21">
        <v>3</v>
      </c>
      <c r="F2057" s="31">
        <v>0.96305105890140408</v>
      </c>
      <c r="G2057" s="21">
        <v>73</v>
      </c>
      <c r="H2057" s="31">
        <v>1.095277254129976</v>
      </c>
      <c r="I2057" s="31">
        <v>0.99676112581910359</v>
      </c>
      <c r="J2057" s="21" t="s">
        <v>44</v>
      </c>
      <c r="K2057" s="31">
        <v>8.4691047804984279E-3</v>
      </c>
      <c r="L2057" s="21">
        <v>84</v>
      </c>
      <c r="M2057" s="31">
        <v>0.97815743860864968</v>
      </c>
      <c r="N2057" s="31">
        <v>0.99317980335967293</v>
      </c>
      <c r="O2057" s="21" t="s">
        <v>58</v>
      </c>
      <c r="P2057" s="31">
        <v>7.0183881779064174E-3</v>
      </c>
      <c r="Q2057" s="21">
        <v>341</v>
      </c>
      <c r="R2057" s="31">
        <v>0.94084850000138098</v>
      </c>
      <c r="S2057" s="31">
        <v>0.99472354671482743</v>
      </c>
      <c r="T2057" s="21" t="s">
        <v>58</v>
      </c>
      <c r="U2057" s="31">
        <v>3.1101606435522251E-2</v>
      </c>
      <c r="V2057" s="21">
        <v>207</v>
      </c>
      <c r="W2057" s="31">
        <v>1.0018143090449805</v>
      </c>
      <c r="X2057" s="31">
        <v>0.9918516596681215</v>
      </c>
      <c r="Y2057" s="21" t="s">
        <v>44</v>
      </c>
      <c r="Z2057" s="31">
        <v>2.1151238553783504E-2</v>
      </c>
      <c r="AA2057" s="12" t="s">
        <v>3140</v>
      </c>
      <c r="AB2057" s="12" t="s">
        <v>3140</v>
      </c>
      <c r="AC2057" s="31">
        <v>0.9952100778551094</v>
      </c>
      <c r="AD2057" s="21" t="s">
        <v>58</v>
      </c>
      <c r="AE2057" s="12" t="s">
        <v>3140</v>
      </c>
      <c r="AF2057" s="21">
        <v>113</v>
      </c>
      <c r="AG2057" s="31">
        <v>1.1647990388759402</v>
      </c>
      <c r="AH2057" s="31">
        <v>0.99702926691394167</v>
      </c>
      <c r="AI2057" s="21" t="s">
        <v>44</v>
      </c>
      <c r="AJ2057" s="32">
        <v>1.3561556025436607E-2</v>
      </c>
    </row>
    <row r="2058" spans="1:36" x14ac:dyDescent="0.25">
      <c r="A2058" s="21" t="s">
        <v>2158</v>
      </c>
      <c r="B2058" s="21">
        <v>0.99650000000000005</v>
      </c>
      <c r="C2058" s="36">
        <f>1-Table2[[#This Row],[  Payment adjustment factor ]]</f>
        <v>3.4999999999999476E-3</v>
      </c>
      <c r="D2058" s="31">
        <v>0.25454358411631578</v>
      </c>
      <c r="E2058" s="21">
        <v>4</v>
      </c>
      <c r="F2058" s="31">
        <v>0.96305105890140408</v>
      </c>
      <c r="G2058" s="21">
        <v>130</v>
      </c>
      <c r="H2058" s="31">
        <v>1.0892182162721258</v>
      </c>
      <c r="I2058" s="31">
        <v>0.99640551805727029</v>
      </c>
      <c r="J2058" s="21" t="s">
        <v>44</v>
      </c>
      <c r="K2058" s="31">
        <v>1.6392467115448409E-2</v>
      </c>
      <c r="L2058" s="21">
        <v>55</v>
      </c>
      <c r="M2058" s="31">
        <v>1.0375138577159544</v>
      </c>
      <c r="N2058" s="31">
        <v>0.99894818277070196</v>
      </c>
      <c r="O2058" s="21" t="s">
        <v>44</v>
      </c>
      <c r="P2058" s="31">
        <v>2.6597441134389864E-3</v>
      </c>
      <c r="Q2058" s="21">
        <v>282</v>
      </c>
      <c r="R2058" s="31">
        <v>0.97794899279823611</v>
      </c>
      <c r="S2058" s="31">
        <v>1.0047319092771723</v>
      </c>
      <c r="T2058" s="21" t="s">
        <v>58</v>
      </c>
      <c r="U2058" s="31">
        <v>1.378860807068044E-2</v>
      </c>
      <c r="V2058" s="21">
        <v>161</v>
      </c>
      <c r="W2058" s="31">
        <v>1.0899281945973807</v>
      </c>
      <c r="X2058" s="31">
        <v>1.0004417594919579</v>
      </c>
      <c r="Y2058" s="21" t="s">
        <v>44</v>
      </c>
      <c r="Z2058" s="31">
        <v>8.8511316772002264E-3</v>
      </c>
      <c r="AA2058" s="21">
        <v>131</v>
      </c>
      <c r="AB2058" s="31">
        <v>1.0625560918284072</v>
      </c>
      <c r="AC2058" s="31">
        <v>1.0020055371561525</v>
      </c>
      <c r="AD2058" s="21" t="s">
        <v>44</v>
      </c>
      <c r="AE2058" s="40">
        <v>2.0328813303418604E-2</v>
      </c>
      <c r="AF2058" s="21">
        <v>87</v>
      </c>
      <c r="AG2058" s="31">
        <v>0.88422644850310361</v>
      </c>
      <c r="AH2058" s="31">
        <v>0.99158634970302129</v>
      </c>
      <c r="AI2058" s="21" t="s">
        <v>58</v>
      </c>
      <c r="AJ2058" s="32">
        <v>4.8353029529948155E-3</v>
      </c>
    </row>
    <row r="2059" spans="1:36" x14ac:dyDescent="0.25">
      <c r="A2059" s="21" t="s">
        <v>2159</v>
      </c>
      <c r="B2059" s="21">
        <v>0.99219999999999997</v>
      </c>
      <c r="C2059" s="36">
        <f>1-Table2[[#This Row],[  Payment adjustment factor ]]</f>
        <v>7.8000000000000291E-3</v>
      </c>
      <c r="D2059" s="31">
        <v>0.23607805806758686</v>
      </c>
      <c r="E2059" s="21">
        <v>3</v>
      </c>
      <c r="F2059" s="31">
        <v>0.96305105890140408</v>
      </c>
      <c r="G2059" s="21">
        <v>11</v>
      </c>
      <c r="H2059" s="31">
        <v>0.99746495120450984</v>
      </c>
      <c r="I2059" s="31">
        <v>0.99676112581910359</v>
      </c>
      <c r="J2059" s="21" t="s">
        <v>58</v>
      </c>
      <c r="K2059" s="31">
        <v>1.8145109229563802E-3</v>
      </c>
      <c r="L2059" s="21">
        <v>121</v>
      </c>
      <c r="M2059" s="31">
        <v>0.99322383527397073</v>
      </c>
      <c r="N2059" s="31">
        <v>0.99317980335967293</v>
      </c>
      <c r="O2059" s="21" t="s">
        <v>44</v>
      </c>
      <c r="P2059" s="31">
        <v>1.7991236275245473E-2</v>
      </c>
      <c r="Q2059" s="21">
        <v>375</v>
      </c>
      <c r="R2059" s="31">
        <v>0.91204890829018137</v>
      </c>
      <c r="S2059" s="31">
        <v>0.99472354671482743</v>
      </c>
      <c r="T2059" s="21" t="s">
        <v>58</v>
      </c>
      <c r="U2059" s="31">
        <v>6.283592865073942E-2</v>
      </c>
      <c r="V2059" s="21">
        <v>219</v>
      </c>
      <c r="W2059" s="31">
        <v>1.1783994891893708</v>
      </c>
      <c r="X2059" s="31">
        <v>0.9918516596681215</v>
      </c>
      <c r="Y2059" s="21" t="s">
        <v>44</v>
      </c>
      <c r="Z2059" s="31">
        <v>4.3631533723131971E-2</v>
      </c>
      <c r="AA2059" s="12" t="s">
        <v>3140</v>
      </c>
      <c r="AB2059" s="12" t="s">
        <v>3140</v>
      </c>
      <c r="AC2059" s="31">
        <v>0.9952100778551094</v>
      </c>
      <c r="AD2059" s="21" t="s">
        <v>58</v>
      </c>
      <c r="AE2059" s="12" t="s">
        <v>3140</v>
      </c>
      <c r="AF2059" s="21">
        <v>50</v>
      </c>
      <c r="AG2059" s="31">
        <v>0.95581411141157058</v>
      </c>
      <c r="AH2059" s="31">
        <v>0.99702926691394167</v>
      </c>
      <c r="AI2059" s="21" t="s">
        <v>58</v>
      </c>
      <c r="AJ2059" s="32">
        <v>1.3061809715520992E-2</v>
      </c>
    </row>
    <row r="2060" spans="1:36" x14ac:dyDescent="0.25">
      <c r="A2060" s="21" t="s">
        <v>2160</v>
      </c>
      <c r="B2060" s="21">
        <v>0.99399999999999999</v>
      </c>
      <c r="C2060" s="36">
        <f>1-Table2[[#This Row],[  Payment adjustment factor ]]</f>
        <v>6.0000000000000053E-3</v>
      </c>
      <c r="D2060" s="31">
        <v>0.3509378602116735</v>
      </c>
      <c r="E2060" s="21">
        <v>5</v>
      </c>
      <c r="F2060" s="31">
        <v>0.96305105890140408</v>
      </c>
      <c r="G2060" s="21">
        <v>2</v>
      </c>
      <c r="H2060" s="31">
        <v>0.99495707372160425</v>
      </c>
      <c r="I2060" s="31">
        <v>1.0039137645557574</v>
      </c>
      <c r="J2060" s="21" t="s">
        <v>58</v>
      </c>
      <c r="K2060" s="31">
        <v>2.6375217602318129E-4</v>
      </c>
      <c r="L2060" s="21">
        <v>83</v>
      </c>
      <c r="M2060" s="31">
        <v>0.93958800243964036</v>
      </c>
      <c r="N2060" s="31">
        <v>1.0034934502081108</v>
      </c>
      <c r="O2060" s="21" t="s">
        <v>58</v>
      </c>
      <c r="P2060" s="31">
        <v>1.4932069666817066E-2</v>
      </c>
      <c r="Q2060" s="21">
        <v>186</v>
      </c>
      <c r="R2060" s="31">
        <v>1.0049992764862095</v>
      </c>
      <c r="S2060" s="31">
        <v>1.0156031600015401</v>
      </c>
      <c r="T2060" s="21" t="s">
        <v>58</v>
      </c>
      <c r="U2060" s="31">
        <v>3.893414982321651E-2</v>
      </c>
      <c r="V2060" s="21">
        <v>169</v>
      </c>
      <c r="W2060" s="31">
        <v>1.129452888964914</v>
      </c>
      <c r="X2060" s="31">
        <v>1.0088431660083446</v>
      </c>
      <c r="Y2060" s="21" t="s">
        <v>44</v>
      </c>
      <c r="Z2060" s="31">
        <v>4.2396100320828245E-2</v>
      </c>
      <c r="AA2060" s="12" t="s">
        <v>3140</v>
      </c>
      <c r="AB2060" s="12" t="s">
        <v>3140</v>
      </c>
      <c r="AC2060" s="31">
        <v>1.0058738187651037</v>
      </c>
      <c r="AD2060" s="21" t="s">
        <v>58</v>
      </c>
      <c r="AE2060" s="12" t="s">
        <v>3140</v>
      </c>
      <c r="AF2060" s="21">
        <v>39</v>
      </c>
      <c r="AG2060" s="31">
        <v>1.0842336970914126</v>
      </c>
      <c r="AH2060" s="31">
        <v>0.99633796354879245</v>
      </c>
      <c r="AI2060" s="21" t="s">
        <v>44</v>
      </c>
      <c r="AJ2060" s="32">
        <v>1.2334222109735053E-2</v>
      </c>
    </row>
    <row r="2061" spans="1:36" x14ac:dyDescent="0.25">
      <c r="A2061" s="21" t="s">
        <v>2161</v>
      </c>
      <c r="B2061" s="21">
        <v>0.99280000000000002</v>
      </c>
      <c r="C2061" s="36">
        <f>1-Table2[[#This Row],[  Payment adjustment factor ]]</f>
        <v>7.1999999999999842E-3</v>
      </c>
      <c r="D2061" s="31">
        <v>0.18760252093585428</v>
      </c>
      <c r="E2061" s="21">
        <v>2</v>
      </c>
      <c r="F2061" s="31">
        <v>0.96305105890140408</v>
      </c>
      <c r="G2061" s="21">
        <v>129</v>
      </c>
      <c r="H2061" s="31">
        <v>0.99437381224084687</v>
      </c>
      <c r="I2061" s="31">
        <v>0.99543995630441762</v>
      </c>
      <c r="J2061" s="21" t="s">
        <v>58</v>
      </c>
      <c r="K2061" s="31">
        <v>2.9972614013280066E-2</v>
      </c>
      <c r="L2061" s="21">
        <v>161</v>
      </c>
      <c r="M2061" s="31">
        <v>0.97551354551777547</v>
      </c>
      <c r="N2061" s="31">
        <v>0.99446279037947338</v>
      </c>
      <c r="O2061" s="21" t="s">
        <v>58</v>
      </c>
      <c r="P2061" s="31">
        <v>1.9308529467675625E-2</v>
      </c>
      <c r="Q2061" s="21">
        <v>300</v>
      </c>
      <c r="R2061" s="31">
        <v>1.018250817309748</v>
      </c>
      <c r="S2061" s="31">
        <v>0.98990484924672528</v>
      </c>
      <c r="T2061" s="21" t="s">
        <v>44</v>
      </c>
      <c r="U2061" s="31">
        <v>4.3026982020821371E-2</v>
      </c>
      <c r="V2061" s="21">
        <v>306</v>
      </c>
      <c r="W2061" s="31">
        <v>1.1113156391844075</v>
      </c>
      <c r="X2061" s="31">
        <v>0.989996280811276</v>
      </c>
      <c r="Y2061" s="21" t="s">
        <v>44</v>
      </c>
      <c r="Z2061" s="31">
        <v>5.1958718163572087E-2</v>
      </c>
      <c r="AA2061" s="21">
        <v>29</v>
      </c>
      <c r="AB2061" s="31">
        <v>0.99500617748220888</v>
      </c>
      <c r="AC2061" s="31">
        <v>0.99570692941132555</v>
      </c>
      <c r="AD2061" s="21" t="s">
        <v>58</v>
      </c>
      <c r="AE2061" s="40">
        <v>1.7428500732098003E-2</v>
      </c>
      <c r="AF2061" s="21">
        <v>101</v>
      </c>
      <c r="AG2061" s="31">
        <v>0.8666489286807374</v>
      </c>
      <c r="AH2061" s="31">
        <v>0.99079810028693438</v>
      </c>
      <c r="AI2061" s="21" t="s">
        <v>58</v>
      </c>
      <c r="AJ2061" s="32">
        <v>1.9991052599640933E-2</v>
      </c>
    </row>
    <row r="2062" spans="1:36" x14ac:dyDescent="0.25">
      <c r="A2062" s="21" t="s">
        <v>2162</v>
      </c>
      <c r="B2062" s="21">
        <v>0.99409999999999998</v>
      </c>
      <c r="C2062" s="36">
        <f>1-Table2[[#This Row],[  Payment adjustment factor ]]</f>
        <v>5.9000000000000163E-3</v>
      </c>
      <c r="D2062" s="31">
        <v>0.20324877970712971</v>
      </c>
      <c r="E2062" s="21">
        <v>3</v>
      </c>
      <c r="F2062" s="31">
        <v>0.96305105890140408</v>
      </c>
      <c r="G2062" s="21">
        <v>89</v>
      </c>
      <c r="H2062" s="31">
        <v>1.074460049398863</v>
      </c>
      <c r="I2062" s="31">
        <v>0.99676112581910359</v>
      </c>
      <c r="J2062" s="21" t="s">
        <v>44</v>
      </c>
      <c r="K2062" s="31">
        <v>1.5763208207958138E-2</v>
      </c>
      <c r="L2062" s="21">
        <v>152</v>
      </c>
      <c r="M2062" s="31">
        <v>1.0250936635928531</v>
      </c>
      <c r="N2062" s="31">
        <v>0.99317980335967293</v>
      </c>
      <c r="O2062" s="21" t="s">
        <v>44</v>
      </c>
      <c r="P2062" s="31">
        <v>1.5884619330940555E-2</v>
      </c>
      <c r="Q2062" s="21">
        <v>371</v>
      </c>
      <c r="R2062" s="31">
        <v>0.94075547425238104</v>
      </c>
      <c r="S2062" s="31">
        <v>0.99472354671482743</v>
      </c>
      <c r="T2062" s="21" t="s">
        <v>58</v>
      </c>
      <c r="U2062" s="31">
        <v>4.2391521922726591E-2</v>
      </c>
      <c r="V2062" s="21">
        <v>264</v>
      </c>
      <c r="W2062" s="31">
        <v>1.1023051765857539</v>
      </c>
      <c r="X2062" s="31">
        <v>0.9918516596681215</v>
      </c>
      <c r="Y2062" s="21" t="s">
        <v>44</v>
      </c>
      <c r="Z2062" s="31">
        <v>3.9798908335893259E-2</v>
      </c>
      <c r="AA2062" s="21">
        <v>16</v>
      </c>
      <c r="AB2062" s="31">
        <v>1.014043819535851</v>
      </c>
      <c r="AC2062" s="31">
        <v>0.9952100778551094</v>
      </c>
      <c r="AD2062" s="21" t="s">
        <v>58</v>
      </c>
      <c r="AE2062" s="40">
        <v>7.6724051946351745E-3</v>
      </c>
      <c r="AF2062" s="21">
        <v>1</v>
      </c>
      <c r="AG2062" s="31">
        <v>1.0535054383534661</v>
      </c>
      <c r="AH2062" s="31">
        <v>0.99702926691394167</v>
      </c>
      <c r="AI2062" s="21" t="s">
        <v>58</v>
      </c>
      <c r="AJ2062" s="32">
        <v>2.4409780164511837E-4</v>
      </c>
    </row>
    <row r="2063" spans="1:36" x14ac:dyDescent="0.25">
      <c r="A2063" s="21" t="s">
        <v>2163</v>
      </c>
      <c r="B2063" s="21">
        <v>0.99619999999999997</v>
      </c>
      <c r="C2063" s="36">
        <f>1-Table2[[#This Row],[  Payment adjustment factor ]]</f>
        <v>3.8000000000000256E-3</v>
      </c>
      <c r="D2063" s="31">
        <v>0.23696145124716553</v>
      </c>
      <c r="E2063" s="21">
        <v>3</v>
      </c>
      <c r="F2063" s="31">
        <v>0.96305105890140408</v>
      </c>
      <c r="G2063" s="21">
        <v>2</v>
      </c>
      <c r="H2063" s="31">
        <v>0.99384919720139875</v>
      </c>
      <c r="I2063" s="31">
        <v>0.99676112581910359</v>
      </c>
      <c r="J2063" s="21" t="s">
        <v>58</v>
      </c>
      <c r="K2063" s="31">
        <v>2.6392073555087398E-3</v>
      </c>
      <c r="L2063" s="21">
        <v>17</v>
      </c>
      <c r="M2063" s="31">
        <v>0.96052246620310366</v>
      </c>
      <c r="N2063" s="31">
        <v>0.99317980335967293</v>
      </c>
      <c r="O2063" s="21" t="s">
        <v>58</v>
      </c>
      <c r="P2063" s="31">
        <v>1.7227881369972324E-2</v>
      </c>
      <c r="Q2063" s="21">
        <v>26</v>
      </c>
      <c r="R2063" s="31">
        <v>0.98788763655024858</v>
      </c>
      <c r="S2063" s="31">
        <v>0.99472354671482743</v>
      </c>
      <c r="T2063" s="21" t="s">
        <v>58</v>
      </c>
      <c r="U2063" s="31">
        <v>3.1287968872999054E-2</v>
      </c>
      <c r="V2063" s="21">
        <v>81</v>
      </c>
      <c r="W2063" s="31">
        <v>1.0292688465936704</v>
      </c>
      <c r="X2063" s="31">
        <v>0.9918516596681215</v>
      </c>
      <c r="Y2063" s="21" t="s">
        <v>44</v>
      </c>
      <c r="Z2063" s="31">
        <v>0.10590356237114969</v>
      </c>
      <c r="AA2063" s="12" t="s">
        <v>3140</v>
      </c>
      <c r="AB2063" s="12" t="s">
        <v>3140</v>
      </c>
      <c r="AC2063" s="31">
        <v>0.9952100778551094</v>
      </c>
      <c r="AD2063" s="21" t="s">
        <v>58</v>
      </c>
      <c r="AE2063" s="12" t="s">
        <v>3140</v>
      </c>
      <c r="AF2063" s="21">
        <v>9</v>
      </c>
      <c r="AG2063" s="31">
        <v>0.98109394641567216</v>
      </c>
      <c r="AH2063" s="31">
        <v>0.99702926691394167</v>
      </c>
      <c r="AI2063" s="21" t="s">
        <v>58</v>
      </c>
      <c r="AJ2063" s="32">
        <v>1.7611773205800728E-2</v>
      </c>
    </row>
    <row r="2064" spans="1:36" x14ac:dyDescent="0.25">
      <c r="A2064" s="21" t="s">
        <v>2164</v>
      </c>
      <c r="B2064" s="21">
        <v>0.99950000000000006</v>
      </c>
      <c r="C2064" s="36">
        <f>1-Table2[[#This Row],[  Payment adjustment factor ]]</f>
        <v>4.9999999999994493E-4</v>
      </c>
      <c r="D2064" s="31">
        <v>0.19242836226730808</v>
      </c>
      <c r="E2064" s="21">
        <v>3</v>
      </c>
      <c r="F2064" s="31">
        <v>0.96305105890140408</v>
      </c>
      <c r="G2064" s="12" t="s">
        <v>3140</v>
      </c>
      <c r="H2064" s="32" t="s">
        <v>3140</v>
      </c>
      <c r="I2064" s="31">
        <v>0.99676112581910359</v>
      </c>
      <c r="J2064" s="21" t="s">
        <v>58</v>
      </c>
      <c r="K2064" s="32" t="s">
        <v>3140</v>
      </c>
      <c r="L2064" s="21">
        <v>53</v>
      </c>
      <c r="M2064" s="31">
        <v>1.0192429688813949</v>
      </c>
      <c r="N2064" s="31">
        <v>0.99317980335967293</v>
      </c>
      <c r="O2064" s="21" t="s">
        <v>44</v>
      </c>
      <c r="P2064" s="31">
        <v>1.9967107974030458E-2</v>
      </c>
      <c r="Q2064" s="21">
        <v>60</v>
      </c>
      <c r="R2064" s="31">
        <v>0.97929830925532046</v>
      </c>
      <c r="S2064" s="31">
        <v>0.99472354671482743</v>
      </c>
      <c r="T2064" s="21" t="s">
        <v>58</v>
      </c>
      <c r="U2064" s="31">
        <v>2.4070891499424429E-2</v>
      </c>
      <c r="V2064" s="21">
        <v>64</v>
      </c>
      <c r="W2064" s="31">
        <v>0.99145830353320885</v>
      </c>
      <c r="X2064" s="31">
        <v>0.9918516596681215</v>
      </c>
      <c r="Y2064" s="21" t="s">
        <v>58</v>
      </c>
      <c r="Z2064" s="31">
        <v>2.741217714774162E-2</v>
      </c>
      <c r="AA2064" s="12" t="s">
        <v>3140</v>
      </c>
      <c r="AB2064" s="12" t="s">
        <v>3140</v>
      </c>
      <c r="AC2064" s="31">
        <v>0.9952100778551094</v>
      </c>
      <c r="AD2064" s="21" t="s">
        <v>58</v>
      </c>
      <c r="AE2064" s="12" t="s">
        <v>3140</v>
      </c>
      <c r="AF2064" s="21">
        <v>34</v>
      </c>
      <c r="AG2064" s="31">
        <v>0.97075008449572764</v>
      </c>
      <c r="AH2064" s="31">
        <v>0.99702926691394167</v>
      </c>
      <c r="AI2064" s="21" t="s">
        <v>58</v>
      </c>
      <c r="AJ2064" s="32">
        <v>2.0846704992574031E-2</v>
      </c>
    </row>
    <row r="2065" spans="1:36" x14ac:dyDescent="0.25">
      <c r="A2065" s="21" t="s">
        <v>2165</v>
      </c>
      <c r="B2065" s="21">
        <v>0.99639999999999995</v>
      </c>
      <c r="C2065" s="36">
        <f>1-Table2[[#This Row],[  Payment adjustment factor ]]</f>
        <v>3.6000000000000476E-3</v>
      </c>
      <c r="D2065" s="31">
        <v>0.29267241379310344</v>
      </c>
      <c r="E2065" s="21">
        <v>4</v>
      </c>
      <c r="F2065" s="31">
        <v>0.96305105890140408</v>
      </c>
      <c r="G2065" s="21">
        <v>74</v>
      </c>
      <c r="H2065" s="31">
        <v>0.99041337074503899</v>
      </c>
      <c r="I2065" s="31">
        <v>0.99640551805727029</v>
      </c>
      <c r="J2065" s="21" t="s">
        <v>58</v>
      </c>
      <c r="K2065" s="31">
        <v>2.074792702528757E-2</v>
      </c>
      <c r="L2065" s="21">
        <v>74</v>
      </c>
      <c r="M2065" s="31">
        <v>1.0051668660882076</v>
      </c>
      <c r="N2065" s="31">
        <v>0.99894818277070196</v>
      </c>
      <c r="O2065" s="21" t="s">
        <v>44</v>
      </c>
      <c r="P2065" s="31">
        <v>1.6430147452564086E-2</v>
      </c>
      <c r="Q2065" s="21">
        <v>180</v>
      </c>
      <c r="R2065" s="31">
        <v>1.0263856552900437</v>
      </c>
      <c r="S2065" s="31">
        <v>1.0047319092771723</v>
      </c>
      <c r="T2065" s="21" t="s">
        <v>44</v>
      </c>
      <c r="U2065" s="31">
        <v>3.6484855151491427E-2</v>
      </c>
      <c r="V2065" s="21">
        <v>131</v>
      </c>
      <c r="W2065" s="31">
        <v>1.0878186048980174</v>
      </c>
      <c r="X2065" s="31">
        <v>1.0004417594919579</v>
      </c>
      <c r="Y2065" s="21" t="s">
        <v>44</v>
      </c>
      <c r="Z2065" s="31">
        <v>3.2076966504316969E-2</v>
      </c>
      <c r="AA2065" s="12" t="s">
        <v>3140</v>
      </c>
      <c r="AB2065" s="12" t="s">
        <v>3140</v>
      </c>
      <c r="AC2065" s="31">
        <v>1.0020055371561525</v>
      </c>
      <c r="AD2065" s="21" t="s">
        <v>58</v>
      </c>
      <c r="AE2065" s="12" t="s">
        <v>3140</v>
      </c>
      <c r="AF2065" s="21">
        <v>9</v>
      </c>
      <c r="AG2065" s="31">
        <v>1.0316528057040031</v>
      </c>
      <c r="AH2065" s="31">
        <v>0.99158634970302129</v>
      </c>
      <c r="AI2065" s="21" t="s">
        <v>58</v>
      </c>
      <c r="AJ2065" s="32">
        <v>2.298996537890913E-3</v>
      </c>
    </row>
    <row r="2066" spans="1:36" x14ac:dyDescent="0.25">
      <c r="A2066" s="21" t="s">
        <v>2166</v>
      </c>
      <c r="B2066" s="21">
        <v>0.99480000000000002</v>
      </c>
      <c r="C2066" s="36">
        <f>1-Table2[[#This Row],[  Payment adjustment factor ]]</f>
        <v>5.1999999999999824E-3</v>
      </c>
      <c r="D2066" s="31">
        <v>0.13362255965292841</v>
      </c>
      <c r="E2066" s="21">
        <v>1</v>
      </c>
      <c r="F2066" s="31">
        <v>0.96305105890140408</v>
      </c>
      <c r="G2066" s="21">
        <v>130</v>
      </c>
      <c r="H2066" s="31">
        <v>1.0212507913008526</v>
      </c>
      <c r="I2066" s="31">
        <v>0.99683021909853442</v>
      </c>
      <c r="J2066" s="21" t="s">
        <v>44</v>
      </c>
      <c r="K2066" s="31">
        <v>2.4247096060001774E-2</v>
      </c>
      <c r="L2066" s="21">
        <v>168</v>
      </c>
      <c r="M2066" s="31">
        <v>0.97816919063549268</v>
      </c>
      <c r="N2066" s="31">
        <v>0.99412983429491208</v>
      </c>
      <c r="O2066" s="21" t="s">
        <v>58</v>
      </c>
      <c r="P2066" s="31">
        <v>1.555429664859061E-2</v>
      </c>
      <c r="Q2066" s="21">
        <v>335</v>
      </c>
      <c r="R2066" s="31">
        <v>1.0481826138761929</v>
      </c>
      <c r="S2066" s="31">
        <v>0.99256220528153027</v>
      </c>
      <c r="T2066" s="21" t="s">
        <v>44</v>
      </c>
      <c r="U2066" s="31">
        <v>3.5657443488147048E-2</v>
      </c>
      <c r="V2066" s="21">
        <v>345</v>
      </c>
      <c r="W2066" s="31">
        <v>1.0633512464649992</v>
      </c>
      <c r="X2066" s="31">
        <v>0.99621940091403016</v>
      </c>
      <c r="Y2066" s="21" t="s">
        <v>44</v>
      </c>
      <c r="Z2066" s="31">
        <v>4.1847285722091218E-2</v>
      </c>
      <c r="AA2066" s="21">
        <v>21</v>
      </c>
      <c r="AB2066" s="31">
        <v>1.0393568778423872</v>
      </c>
      <c r="AC2066" s="31">
        <v>1.0011380012219431</v>
      </c>
      <c r="AD2066" s="21" t="s">
        <v>58</v>
      </c>
      <c r="AE2066" s="40">
        <v>8.6670585233622061E-3</v>
      </c>
      <c r="AF2066" s="21">
        <v>252</v>
      </c>
      <c r="AG2066" s="31">
        <v>0.91008606409764603</v>
      </c>
      <c r="AH2066" s="31">
        <v>0.9872295576018274</v>
      </c>
      <c r="AI2066" s="21" t="s">
        <v>58</v>
      </c>
      <c r="AJ2066" s="32">
        <v>3.7353074077394632E-2</v>
      </c>
    </row>
    <row r="2067" spans="1:36" x14ac:dyDescent="0.25">
      <c r="A2067" s="21" t="s">
        <v>2167</v>
      </c>
      <c r="B2067" s="21">
        <v>0.99890000000000001</v>
      </c>
      <c r="C2067" s="36">
        <f>1-Table2[[#This Row],[  Payment adjustment factor ]]</f>
        <v>1.0999999999999899E-3</v>
      </c>
      <c r="D2067" s="31">
        <v>0.15074441687344914</v>
      </c>
      <c r="E2067" s="21">
        <v>2</v>
      </c>
      <c r="F2067" s="31">
        <v>0.96305105890140408</v>
      </c>
      <c r="G2067" s="21">
        <v>8</v>
      </c>
      <c r="H2067" s="31">
        <v>0.97802513125866275</v>
      </c>
      <c r="I2067" s="31">
        <v>0.99543995630441762</v>
      </c>
      <c r="J2067" s="21" t="s">
        <v>58</v>
      </c>
      <c r="K2067" s="31">
        <v>6.7705229747871878E-3</v>
      </c>
      <c r="L2067" s="21">
        <v>28</v>
      </c>
      <c r="M2067" s="31">
        <v>0.96428982496401194</v>
      </c>
      <c r="N2067" s="31">
        <v>0.99446279037947338</v>
      </c>
      <c r="O2067" s="21" t="s">
        <v>58</v>
      </c>
      <c r="P2067" s="31">
        <v>1.9419860346619366E-2</v>
      </c>
      <c r="Q2067" s="21">
        <v>82</v>
      </c>
      <c r="R2067" s="31">
        <v>1.0055731194301072</v>
      </c>
      <c r="S2067" s="31">
        <v>0.98990484924672528</v>
      </c>
      <c r="T2067" s="21" t="s">
        <v>44</v>
      </c>
      <c r="U2067" s="31">
        <v>7.2192093105343261E-2</v>
      </c>
      <c r="V2067" s="21">
        <v>71</v>
      </c>
      <c r="W2067" s="31">
        <v>0.96875197666583679</v>
      </c>
      <c r="X2067" s="31">
        <v>0.989996280811276</v>
      </c>
      <c r="Y2067" s="21" t="s">
        <v>58</v>
      </c>
      <c r="Z2067" s="31">
        <v>5.8774756112490445E-2</v>
      </c>
      <c r="AA2067" s="12" t="s">
        <v>3140</v>
      </c>
      <c r="AB2067" s="12" t="s">
        <v>3140</v>
      </c>
      <c r="AC2067" s="31">
        <v>0.99570692941132555</v>
      </c>
      <c r="AD2067" s="21" t="s">
        <v>58</v>
      </c>
      <c r="AE2067" s="12" t="s">
        <v>3140</v>
      </c>
      <c r="AF2067" s="21">
        <v>21</v>
      </c>
      <c r="AG2067" s="31">
        <v>1.0788968820901854</v>
      </c>
      <c r="AH2067" s="31">
        <v>0.99079810028693438</v>
      </c>
      <c r="AI2067" s="21" t="s">
        <v>58</v>
      </c>
      <c r="AJ2067" s="32">
        <v>2.8207573073567697E-2</v>
      </c>
    </row>
    <row r="2068" spans="1:36" x14ac:dyDescent="0.25">
      <c r="A2068" s="21" t="s">
        <v>2168</v>
      </c>
      <c r="B2068" s="21">
        <v>0.99690000000000001</v>
      </c>
      <c r="C2068" s="36">
        <f>1-Table2[[#This Row],[  Payment adjustment factor ]]</f>
        <v>3.0999999999999917E-3</v>
      </c>
      <c r="D2068" s="31">
        <v>0.27634211403801268</v>
      </c>
      <c r="E2068" s="21">
        <v>4</v>
      </c>
      <c r="F2068" s="31">
        <v>0.96305105890140408</v>
      </c>
      <c r="G2068" s="21">
        <v>154</v>
      </c>
      <c r="H2068" s="31">
        <v>1.058983499776011</v>
      </c>
      <c r="I2068" s="31">
        <v>0.99640551805727029</v>
      </c>
      <c r="J2068" s="21" t="s">
        <v>44</v>
      </c>
      <c r="K2068" s="31">
        <v>2.4478400219477663E-2</v>
      </c>
      <c r="L2068" s="21">
        <v>139</v>
      </c>
      <c r="M2068" s="31">
        <v>0.93106206822052595</v>
      </c>
      <c r="N2068" s="31">
        <v>0.99894818277070196</v>
      </c>
      <c r="O2068" s="21" t="s">
        <v>58</v>
      </c>
      <c r="P2068" s="31">
        <v>1.4056180682194053E-2</v>
      </c>
      <c r="Q2068" s="21">
        <v>385</v>
      </c>
      <c r="R2068" s="31">
        <v>1.0475799929416967</v>
      </c>
      <c r="S2068" s="31">
        <v>1.0047319092771723</v>
      </c>
      <c r="T2068" s="21" t="s">
        <v>44</v>
      </c>
      <c r="U2068" s="31">
        <v>3.9617301893533463E-2</v>
      </c>
      <c r="V2068" s="21">
        <v>293</v>
      </c>
      <c r="W2068" s="31">
        <v>0.97814202516932502</v>
      </c>
      <c r="X2068" s="31">
        <v>1.0004417594919579</v>
      </c>
      <c r="Y2068" s="21" t="s">
        <v>58</v>
      </c>
      <c r="Z2068" s="31">
        <v>3.8073286509220858E-2</v>
      </c>
      <c r="AA2068" s="21">
        <v>43</v>
      </c>
      <c r="AB2068" s="31">
        <v>0.96150469552836393</v>
      </c>
      <c r="AC2068" s="31">
        <v>1.0020055371561525</v>
      </c>
      <c r="AD2068" s="21" t="s">
        <v>58</v>
      </c>
      <c r="AE2068" s="40">
        <v>1.8105994511952911E-2</v>
      </c>
      <c r="AF2068" s="21">
        <v>51</v>
      </c>
      <c r="AG2068" s="31">
        <v>0.99100106804714916</v>
      </c>
      <c r="AH2068" s="31">
        <v>0.99158634970302129</v>
      </c>
      <c r="AI2068" s="21" t="s">
        <v>58</v>
      </c>
      <c r="AJ2068" s="32">
        <v>7.8627137497261773E-3</v>
      </c>
    </row>
    <row r="2069" spans="1:36" x14ac:dyDescent="0.25">
      <c r="A2069" s="21" t="s">
        <v>2169</v>
      </c>
      <c r="B2069" s="21">
        <v>0.99960000000000004</v>
      </c>
      <c r="C2069" s="36">
        <f>1-Table2[[#This Row],[  Payment adjustment factor ]]</f>
        <v>3.9999999999995595E-4</v>
      </c>
      <c r="D2069" s="31">
        <v>0.20566514921598381</v>
      </c>
      <c r="E2069" s="21">
        <v>3</v>
      </c>
      <c r="F2069" s="31">
        <v>0.96305105890140408</v>
      </c>
      <c r="G2069" s="21">
        <v>18</v>
      </c>
      <c r="H2069" s="31">
        <v>1.0576649128151105</v>
      </c>
      <c r="I2069" s="31">
        <v>0.99676112581910359</v>
      </c>
      <c r="J2069" s="21" t="s">
        <v>58</v>
      </c>
      <c r="K2069" s="31">
        <v>3.1309661947318481E-3</v>
      </c>
      <c r="L2069" s="21">
        <v>78</v>
      </c>
      <c r="M2069" s="31">
        <v>0.99203484168562406</v>
      </c>
      <c r="N2069" s="31">
        <v>0.99317980335967293</v>
      </c>
      <c r="O2069" s="21" t="s">
        <v>58</v>
      </c>
      <c r="P2069" s="31">
        <v>1.4232069175034744E-2</v>
      </c>
      <c r="Q2069" s="21">
        <v>230</v>
      </c>
      <c r="R2069" s="31">
        <v>0.97367753553893988</v>
      </c>
      <c r="S2069" s="31">
        <v>0.99472354671482743</v>
      </c>
      <c r="T2069" s="21" t="s">
        <v>58</v>
      </c>
      <c r="U2069" s="31">
        <v>4.4613968494054114E-2</v>
      </c>
      <c r="V2069" s="21">
        <v>213</v>
      </c>
      <c r="W2069" s="31">
        <v>0.97618711500086652</v>
      </c>
      <c r="X2069" s="31">
        <v>0.9918516596681215</v>
      </c>
      <c r="Y2069" s="21" t="s">
        <v>58</v>
      </c>
      <c r="Z2069" s="31">
        <v>5.4811021542701642E-2</v>
      </c>
      <c r="AA2069" s="12" t="s">
        <v>3140</v>
      </c>
      <c r="AB2069" s="12" t="s">
        <v>3140</v>
      </c>
      <c r="AC2069" s="31">
        <v>0.9952100778551094</v>
      </c>
      <c r="AD2069" s="21" t="s">
        <v>58</v>
      </c>
      <c r="AE2069" s="12" t="s">
        <v>3140</v>
      </c>
      <c r="AF2069" s="21">
        <v>27</v>
      </c>
      <c r="AG2069" s="31">
        <v>1.0489713394043951</v>
      </c>
      <c r="AH2069" s="31">
        <v>0.99702926691394167</v>
      </c>
      <c r="AI2069" s="21" t="s">
        <v>44</v>
      </c>
      <c r="AJ2069" s="32">
        <v>7.6707201529784561E-3</v>
      </c>
    </row>
    <row r="2070" spans="1:36" x14ac:dyDescent="0.25">
      <c r="A2070" s="21" t="s">
        <v>2170</v>
      </c>
      <c r="B2070" s="21">
        <v>0.99990000000000001</v>
      </c>
      <c r="C2070" s="36">
        <f>1-Table2[[#This Row],[  Payment adjustment factor ]]</f>
        <v>9.9999999999988987E-5</v>
      </c>
      <c r="D2070" s="31">
        <v>0.15700152504594689</v>
      </c>
      <c r="E2070" s="21">
        <v>2</v>
      </c>
      <c r="F2070" s="31">
        <v>0.96305105890140408</v>
      </c>
      <c r="G2070" s="21">
        <v>284</v>
      </c>
      <c r="H2070" s="31">
        <v>0.94346975337505012</v>
      </c>
      <c r="I2070" s="31">
        <v>0.99543995630441762</v>
      </c>
      <c r="J2070" s="21" t="s">
        <v>58</v>
      </c>
      <c r="K2070" s="31">
        <v>2.5382718546629792E-2</v>
      </c>
      <c r="L2070" s="21">
        <v>134</v>
      </c>
      <c r="M2070" s="31">
        <v>1.0189860825908654</v>
      </c>
      <c r="N2070" s="31">
        <v>0.99446279037947338</v>
      </c>
      <c r="O2070" s="21" t="s">
        <v>44</v>
      </c>
      <c r="P2070" s="31">
        <v>6.1855240009303283E-3</v>
      </c>
      <c r="Q2070" s="21">
        <v>771</v>
      </c>
      <c r="R2070" s="31">
        <v>0.93081221537402037</v>
      </c>
      <c r="S2070" s="31">
        <v>0.98990484924672528</v>
      </c>
      <c r="T2070" s="21" t="s">
        <v>58</v>
      </c>
      <c r="U2070" s="31">
        <v>4.0398332527683101E-2</v>
      </c>
      <c r="V2070" s="21">
        <v>428</v>
      </c>
      <c r="W2070" s="31">
        <v>0.95573805199823614</v>
      </c>
      <c r="X2070" s="31">
        <v>0.989996280811276</v>
      </c>
      <c r="Y2070" s="21" t="s">
        <v>58</v>
      </c>
      <c r="Z2070" s="31">
        <v>2.219725250617368E-2</v>
      </c>
      <c r="AA2070" s="21">
        <v>122</v>
      </c>
      <c r="AB2070" s="31">
        <v>0.95717045583856841</v>
      </c>
      <c r="AC2070" s="31">
        <v>0.99570692941132555</v>
      </c>
      <c r="AD2070" s="21" t="s">
        <v>58</v>
      </c>
      <c r="AE2070" s="40">
        <v>1.8803089066926369E-2</v>
      </c>
      <c r="AF2070" s="21">
        <v>355</v>
      </c>
      <c r="AG2070" s="31">
        <v>0.76053414227615035</v>
      </c>
      <c r="AH2070" s="31">
        <v>0.99079810028693438</v>
      </c>
      <c r="AI2070" s="21" t="s">
        <v>58</v>
      </c>
      <c r="AJ2070" s="32">
        <v>2.0625169849238081E-2</v>
      </c>
    </row>
    <row r="2071" spans="1:36" x14ac:dyDescent="0.25">
      <c r="A2071" s="21" t="s">
        <v>2171</v>
      </c>
      <c r="B2071" s="21">
        <v>0.99809999999999999</v>
      </c>
      <c r="C2071" s="36">
        <f>1-Table2[[#This Row],[  Payment adjustment factor ]]</f>
        <v>1.9000000000000128E-3</v>
      </c>
      <c r="D2071" s="31">
        <v>0.24248265227447957</v>
      </c>
      <c r="E2071" s="21">
        <v>4</v>
      </c>
      <c r="F2071" s="31">
        <v>0.96305105890140408</v>
      </c>
      <c r="G2071" s="21">
        <v>2</v>
      </c>
      <c r="H2071" s="31">
        <v>0.99551232783777344</v>
      </c>
      <c r="I2071" s="31">
        <v>0.99640551805727029</v>
      </c>
      <c r="J2071" s="21" t="s">
        <v>58</v>
      </c>
      <c r="K2071" s="31">
        <v>8.1071020658025331E-4</v>
      </c>
      <c r="L2071" s="21">
        <v>42</v>
      </c>
      <c r="M2071" s="31">
        <v>1.0161750760322741</v>
      </c>
      <c r="N2071" s="31">
        <v>0.99894818277070196</v>
      </c>
      <c r="O2071" s="21" t="s">
        <v>44</v>
      </c>
      <c r="P2071" s="31">
        <v>2.3199795653834832E-2</v>
      </c>
      <c r="Q2071" s="21">
        <v>92</v>
      </c>
      <c r="R2071" s="31">
        <v>1.0341359237091032</v>
      </c>
      <c r="S2071" s="31">
        <v>1.0047319092771723</v>
      </c>
      <c r="T2071" s="21" t="s">
        <v>44</v>
      </c>
      <c r="U2071" s="31">
        <v>5.3674999087740337E-2</v>
      </c>
      <c r="V2071" s="21">
        <v>82</v>
      </c>
      <c r="W2071" s="31">
        <v>0.94085569158159177</v>
      </c>
      <c r="X2071" s="31">
        <v>1.0004417594919579</v>
      </c>
      <c r="Y2071" s="21" t="s">
        <v>58</v>
      </c>
      <c r="Z2071" s="31">
        <v>5.165218442157133E-2</v>
      </c>
      <c r="AA2071" s="12" t="s">
        <v>3140</v>
      </c>
      <c r="AB2071" s="12" t="s">
        <v>3140</v>
      </c>
      <c r="AC2071" s="31">
        <v>1.0020055371561525</v>
      </c>
      <c r="AD2071" s="21" t="s">
        <v>58</v>
      </c>
      <c r="AE2071" s="12" t="s">
        <v>3140</v>
      </c>
      <c r="AF2071" s="21">
        <v>21</v>
      </c>
      <c r="AG2071" s="31">
        <v>0.94562399867216085</v>
      </c>
      <c r="AH2071" s="31">
        <v>0.99158634970302129</v>
      </c>
      <c r="AI2071" s="21" t="s">
        <v>58</v>
      </c>
      <c r="AJ2071" s="32">
        <v>1.9441791470671294E-2</v>
      </c>
    </row>
    <row r="2072" spans="1:36" x14ac:dyDescent="0.25">
      <c r="A2072" s="21" t="s">
        <v>2172</v>
      </c>
      <c r="B2072" s="21">
        <v>0.99550000000000005</v>
      </c>
      <c r="C2072" s="36">
        <f>1-Table2[[#This Row],[  Payment adjustment factor ]]</f>
        <v>4.4999999999999485E-3</v>
      </c>
      <c r="D2072" s="31">
        <v>0.21029188779378316</v>
      </c>
      <c r="E2072" s="21">
        <v>3</v>
      </c>
      <c r="F2072" s="31">
        <v>0.96305105890140408</v>
      </c>
      <c r="G2072" s="21">
        <v>75</v>
      </c>
      <c r="H2072" s="31">
        <v>1.0064408209356026</v>
      </c>
      <c r="I2072" s="31">
        <v>0.99676112581910359</v>
      </c>
      <c r="J2072" s="21" t="s">
        <v>44</v>
      </c>
      <c r="K2072" s="31">
        <v>1.6870964607445662E-2</v>
      </c>
      <c r="L2072" s="21">
        <v>126</v>
      </c>
      <c r="M2072" s="31">
        <v>0.98049867772249411</v>
      </c>
      <c r="N2072" s="31">
        <v>0.99317980335967293</v>
      </c>
      <c r="O2072" s="21" t="s">
        <v>58</v>
      </c>
      <c r="P2072" s="31">
        <v>2.4305302342295006E-2</v>
      </c>
      <c r="Q2072" s="21">
        <v>236</v>
      </c>
      <c r="R2072" s="31">
        <v>1.0846112406237518</v>
      </c>
      <c r="S2072" s="31">
        <v>0.99472354671482743</v>
      </c>
      <c r="T2072" s="21" t="s">
        <v>44</v>
      </c>
      <c r="U2072" s="31">
        <v>3.9672506416024093E-2</v>
      </c>
      <c r="V2072" s="21">
        <v>175</v>
      </c>
      <c r="W2072" s="31">
        <v>1.0059640151467415</v>
      </c>
      <c r="X2072" s="31">
        <v>0.9918516596681215</v>
      </c>
      <c r="Y2072" s="21" t="s">
        <v>44</v>
      </c>
      <c r="Z2072" s="31">
        <v>3.7596472230157885E-2</v>
      </c>
      <c r="AA2072" s="12" t="s">
        <v>3140</v>
      </c>
      <c r="AB2072" s="12" t="s">
        <v>3140</v>
      </c>
      <c r="AC2072" s="31">
        <v>0.9952100778551094</v>
      </c>
      <c r="AD2072" s="21" t="s">
        <v>58</v>
      </c>
      <c r="AE2072" s="12" t="s">
        <v>3140</v>
      </c>
      <c r="AF2072" s="21">
        <v>38</v>
      </c>
      <c r="AG2072" s="31">
        <v>1.041865785654412</v>
      </c>
      <c r="AH2072" s="31">
        <v>0.99702926691394167</v>
      </c>
      <c r="AI2072" s="21" t="s">
        <v>44</v>
      </c>
      <c r="AJ2072" s="32">
        <v>8.4406696930392038E-3</v>
      </c>
    </row>
    <row r="2073" spans="1:36" x14ac:dyDescent="0.25">
      <c r="A2073" s="21" t="s">
        <v>2173</v>
      </c>
      <c r="B2073" s="21">
        <v>0.997</v>
      </c>
      <c r="C2073" s="36">
        <f>1-Table2[[#This Row],[  Payment adjustment factor ]]</f>
        <v>3.0000000000000027E-3</v>
      </c>
      <c r="D2073" s="31">
        <v>0.19276583381754794</v>
      </c>
      <c r="E2073" s="21">
        <v>3</v>
      </c>
      <c r="F2073" s="31">
        <v>0.96305105890140408</v>
      </c>
      <c r="G2073" s="21">
        <v>53</v>
      </c>
      <c r="H2073" s="31">
        <v>1.0439912868494272</v>
      </c>
      <c r="I2073" s="31">
        <v>0.99676112581910359</v>
      </c>
      <c r="J2073" s="21" t="s">
        <v>44</v>
      </c>
      <c r="K2073" s="31">
        <v>1.4193787374652414E-2</v>
      </c>
      <c r="L2073" s="21">
        <v>74</v>
      </c>
      <c r="M2073" s="31">
        <v>1.1302182153044971</v>
      </c>
      <c r="N2073" s="31">
        <v>0.99317980335967293</v>
      </c>
      <c r="O2073" s="21" t="s">
        <v>44</v>
      </c>
      <c r="P2073" s="31">
        <v>1.3210046922942312E-2</v>
      </c>
      <c r="Q2073" s="21">
        <v>210</v>
      </c>
      <c r="R2073" s="31">
        <v>1.008095021898447</v>
      </c>
      <c r="S2073" s="31">
        <v>0.99472354671482743</v>
      </c>
      <c r="T2073" s="21" t="s">
        <v>44</v>
      </c>
      <c r="U2073" s="31">
        <v>4.4730115049190514E-2</v>
      </c>
      <c r="V2073" s="21">
        <v>165</v>
      </c>
      <c r="W2073" s="31">
        <v>0.98709147592999658</v>
      </c>
      <c r="X2073" s="31">
        <v>0.9918516596681215</v>
      </c>
      <c r="Y2073" s="21" t="s">
        <v>58</v>
      </c>
      <c r="Z2073" s="31">
        <v>3.4003246091723949E-2</v>
      </c>
      <c r="AA2073" s="12" t="s">
        <v>3140</v>
      </c>
      <c r="AB2073" s="12" t="s">
        <v>3140</v>
      </c>
      <c r="AC2073" s="31">
        <v>0.9952100778551094</v>
      </c>
      <c r="AD2073" s="21" t="s">
        <v>58</v>
      </c>
      <c r="AE2073" s="12" t="s">
        <v>3140</v>
      </c>
      <c r="AF2073" s="21">
        <v>14</v>
      </c>
      <c r="AG2073" s="31">
        <v>1.0882335894122805</v>
      </c>
      <c r="AH2073" s="31">
        <v>0.99702926691394167</v>
      </c>
      <c r="AI2073" s="21" t="s">
        <v>58</v>
      </c>
      <c r="AJ2073" s="32">
        <v>4.5820628847082342E-3</v>
      </c>
    </row>
    <row r="2074" spans="1:36" x14ac:dyDescent="0.25">
      <c r="A2074" s="21" t="s">
        <v>2174</v>
      </c>
      <c r="B2074" s="21">
        <v>0.99729999999999996</v>
      </c>
      <c r="C2074" s="36">
        <f>1-Table2[[#This Row],[  Payment adjustment factor ]]</f>
        <v>2.7000000000000357E-3</v>
      </c>
      <c r="D2074" s="31">
        <v>0.23221678584870153</v>
      </c>
      <c r="E2074" s="21">
        <v>3</v>
      </c>
      <c r="F2074" s="31">
        <v>0.96305105890140408</v>
      </c>
      <c r="G2074" s="21">
        <v>36</v>
      </c>
      <c r="H2074" s="31">
        <v>1.0436164889183057</v>
      </c>
      <c r="I2074" s="31">
        <v>0.99676112581910359</v>
      </c>
      <c r="J2074" s="21" t="s">
        <v>44</v>
      </c>
      <c r="K2074" s="31">
        <v>2.6678256204604876E-2</v>
      </c>
      <c r="L2074" s="21">
        <v>41</v>
      </c>
      <c r="M2074" s="31">
        <v>0.97106894943223787</v>
      </c>
      <c r="N2074" s="31">
        <v>0.99317980335967293</v>
      </c>
      <c r="O2074" s="21" t="s">
        <v>58</v>
      </c>
      <c r="P2074" s="31">
        <v>2.1816509843777115E-2</v>
      </c>
      <c r="Q2074" s="21">
        <v>54</v>
      </c>
      <c r="R2074" s="31">
        <v>1.0438585442871482</v>
      </c>
      <c r="S2074" s="31">
        <v>0.99472354671482743</v>
      </c>
      <c r="T2074" s="21" t="s">
        <v>44</v>
      </c>
      <c r="U2074" s="31">
        <v>3.230779699148302E-2</v>
      </c>
      <c r="V2074" s="21">
        <v>68</v>
      </c>
      <c r="W2074" s="31">
        <v>0.97305284171082318</v>
      </c>
      <c r="X2074" s="31">
        <v>0.9918516596681215</v>
      </c>
      <c r="Y2074" s="21" t="s">
        <v>58</v>
      </c>
      <c r="Z2074" s="31">
        <v>4.2667005824021519E-2</v>
      </c>
      <c r="AA2074" s="12" t="s">
        <v>3140</v>
      </c>
      <c r="AB2074" s="12" t="s">
        <v>3140</v>
      </c>
      <c r="AC2074" s="31">
        <v>0.9952100778551094</v>
      </c>
      <c r="AD2074" s="21" t="s">
        <v>58</v>
      </c>
      <c r="AE2074" s="12" t="s">
        <v>3140</v>
      </c>
      <c r="AF2074" s="21">
        <v>11</v>
      </c>
      <c r="AG2074" s="31">
        <v>0.9714702248575775</v>
      </c>
      <c r="AH2074" s="31">
        <v>0.99702926691394167</v>
      </c>
      <c r="AI2074" s="21" t="s">
        <v>58</v>
      </c>
      <c r="AJ2074" s="32">
        <v>8.8913245619646128E-3</v>
      </c>
    </row>
    <row r="2075" spans="1:36" x14ac:dyDescent="0.25">
      <c r="A2075" s="21" t="s">
        <v>2175</v>
      </c>
      <c r="B2075" s="21">
        <v>0.997</v>
      </c>
      <c r="C2075" s="36">
        <f>1-Table2[[#This Row],[  Payment adjustment factor ]]</f>
        <v>3.0000000000000027E-3</v>
      </c>
      <c r="D2075" s="31">
        <v>0.14776413714140321</v>
      </c>
      <c r="E2075" s="21">
        <v>2</v>
      </c>
      <c r="F2075" s="31">
        <v>0.96305105890140408</v>
      </c>
      <c r="G2075" s="21">
        <v>335</v>
      </c>
      <c r="H2075" s="31">
        <v>0.98069248841045276</v>
      </c>
      <c r="I2075" s="31">
        <v>0.99543995630441762</v>
      </c>
      <c r="J2075" s="21" t="s">
        <v>58</v>
      </c>
      <c r="K2075" s="31">
        <v>2.9352673873536315E-2</v>
      </c>
      <c r="L2075" s="21">
        <v>180</v>
      </c>
      <c r="M2075" s="31">
        <v>1.0313776620139277</v>
      </c>
      <c r="N2075" s="31">
        <v>0.99446279037947338</v>
      </c>
      <c r="O2075" s="21" t="s">
        <v>44</v>
      </c>
      <c r="P2075" s="31">
        <v>7.6933399553055009E-3</v>
      </c>
      <c r="Q2075" s="21">
        <v>714</v>
      </c>
      <c r="R2075" s="31">
        <v>1.0654943707810252</v>
      </c>
      <c r="S2075" s="31">
        <v>0.98990484924672528</v>
      </c>
      <c r="T2075" s="21" t="s">
        <v>44</v>
      </c>
      <c r="U2075" s="31">
        <v>3.8013363980386849E-2</v>
      </c>
      <c r="V2075" s="21">
        <v>559</v>
      </c>
      <c r="W2075" s="31">
        <v>0.92887401976482542</v>
      </c>
      <c r="X2075" s="31">
        <v>0.989996280811276</v>
      </c>
      <c r="Y2075" s="21" t="s">
        <v>58</v>
      </c>
      <c r="Z2075" s="31">
        <v>2.9592383935515797E-2</v>
      </c>
      <c r="AA2075" s="21">
        <v>143</v>
      </c>
      <c r="AB2075" s="31">
        <v>0.91750175481538343</v>
      </c>
      <c r="AC2075" s="31">
        <v>0.99570692941132555</v>
      </c>
      <c r="AD2075" s="21" t="s">
        <v>58</v>
      </c>
      <c r="AE2075" s="40">
        <v>2.6478354265751246E-2</v>
      </c>
      <c r="AF2075" s="21">
        <v>74</v>
      </c>
      <c r="AG2075" s="31">
        <v>0.96529339843128525</v>
      </c>
      <c r="AH2075" s="31">
        <v>0.99079810028693438</v>
      </c>
      <c r="AI2075" s="21" t="s">
        <v>58</v>
      </c>
      <c r="AJ2075" s="32">
        <v>4.5854226263674757E-3</v>
      </c>
    </row>
    <row r="2076" spans="1:36" x14ac:dyDescent="0.25">
      <c r="A2076" s="21" t="s">
        <v>2176</v>
      </c>
      <c r="B2076" s="21">
        <v>0.99929999999999997</v>
      </c>
      <c r="C2076" s="36">
        <f>1-Table2[[#This Row],[  Payment adjustment factor ]]</f>
        <v>7.0000000000003393E-4</v>
      </c>
      <c r="D2076" s="31">
        <v>0.17970843515631582</v>
      </c>
      <c r="E2076" s="21">
        <v>2</v>
      </c>
      <c r="F2076" s="31">
        <v>0.96305105890140408</v>
      </c>
      <c r="G2076" s="21">
        <v>457</v>
      </c>
      <c r="H2076" s="31">
        <v>1.0085400105065983</v>
      </c>
      <c r="I2076" s="31">
        <v>0.99543995630441762</v>
      </c>
      <c r="J2076" s="21" t="s">
        <v>44</v>
      </c>
      <c r="K2076" s="31">
        <v>1.5417540377499468E-2</v>
      </c>
      <c r="L2076" s="21">
        <v>142</v>
      </c>
      <c r="M2076" s="31">
        <v>1.0048097729214669</v>
      </c>
      <c r="N2076" s="31">
        <v>0.99446279037947338</v>
      </c>
      <c r="O2076" s="21" t="s">
        <v>44</v>
      </c>
      <c r="P2076" s="31">
        <v>3.7640249606908376E-3</v>
      </c>
      <c r="Q2076" s="21">
        <v>1175</v>
      </c>
      <c r="R2076" s="31">
        <v>0.94529555672834165</v>
      </c>
      <c r="S2076" s="31">
        <v>0.98990484924672528</v>
      </c>
      <c r="T2076" s="21" t="s">
        <v>58</v>
      </c>
      <c r="U2076" s="31">
        <v>2.3039330011002456E-2</v>
      </c>
      <c r="V2076" s="21">
        <v>250</v>
      </c>
      <c r="W2076" s="31">
        <v>1.1048395759573446</v>
      </c>
      <c r="X2076" s="31">
        <v>0.989996280811276</v>
      </c>
      <c r="Y2076" s="21" t="s">
        <v>44</v>
      </c>
      <c r="Z2076" s="31">
        <v>4.3755672838963391E-3</v>
      </c>
      <c r="AA2076" s="21">
        <v>330</v>
      </c>
      <c r="AB2076" s="31">
        <v>0.91946919462838705</v>
      </c>
      <c r="AC2076" s="31">
        <v>0.99570692941132555</v>
      </c>
      <c r="AD2076" s="21" t="s">
        <v>58</v>
      </c>
      <c r="AE2076" s="40">
        <v>1.6495746465732118E-2</v>
      </c>
      <c r="AF2076" s="21">
        <v>381</v>
      </c>
      <c r="AG2076" s="31">
        <v>0.91624012568280311</v>
      </c>
      <c r="AH2076" s="31">
        <v>0.99079810028693438</v>
      </c>
      <c r="AI2076" s="21" t="s">
        <v>58</v>
      </c>
      <c r="AJ2076" s="32">
        <v>7.6364468392172702E-3</v>
      </c>
    </row>
    <row r="2077" spans="1:36" x14ac:dyDescent="0.25">
      <c r="A2077" s="21" t="s">
        <v>2177</v>
      </c>
      <c r="B2077" s="21">
        <v>0.99709999999999999</v>
      </c>
      <c r="C2077" s="36">
        <f>1-Table2[[#This Row],[  Payment adjustment factor ]]</f>
        <v>2.9000000000000137E-3</v>
      </c>
      <c r="D2077" s="31">
        <v>0.20182857142857144</v>
      </c>
      <c r="E2077" s="21">
        <v>3</v>
      </c>
      <c r="F2077" s="31">
        <v>0.96305105890140408</v>
      </c>
      <c r="G2077" s="21">
        <v>10</v>
      </c>
      <c r="H2077" s="31">
        <v>1.0442173573777287</v>
      </c>
      <c r="I2077" s="31">
        <v>0.99676112581910359</v>
      </c>
      <c r="J2077" s="21" t="s">
        <v>58</v>
      </c>
      <c r="K2077" s="31">
        <v>3.6777370495029342E-3</v>
      </c>
      <c r="L2077" s="21">
        <v>43</v>
      </c>
      <c r="M2077" s="31">
        <v>0.95144234149996543</v>
      </c>
      <c r="N2077" s="31">
        <v>0.99317980335967293</v>
      </c>
      <c r="O2077" s="21" t="s">
        <v>58</v>
      </c>
      <c r="P2077" s="31">
        <v>1.5607172458550892E-2</v>
      </c>
      <c r="Q2077" s="21">
        <v>99</v>
      </c>
      <c r="R2077" s="31">
        <v>1.0456303739410122</v>
      </c>
      <c r="S2077" s="31">
        <v>0.99472354671482743</v>
      </c>
      <c r="T2077" s="21" t="s">
        <v>44</v>
      </c>
      <c r="U2077" s="31">
        <v>4.0278646108403822E-2</v>
      </c>
      <c r="V2077" s="21">
        <v>117</v>
      </c>
      <c r="W2077" s="31">
        <v>0.97196765087728854</v>
      </c>
      <c r="X2077" s="31">
        <v>0.9918516596681215</v>
      </c>
      <c r="Y2077" s="21" t="s">
        <v>58</v>
      </c>
      <c r="Z2077" s="31">
        <v>5.6337350492498099E-2</v>
      </c>
      <c r="AA2077" s="12" t="s">
        <v>3140</v>
      </c>
      <c r="AB2077" s="12" t="s">
        <v>3140</v>
      </c>
      <c r="AC2077" s="31">
        <v>0.9952100778551094</v>
      </c>
      <c r="AD2077" s="21" t="s">
        <v>58</v>
      </c>
      <c r="AE2077" s="12" t="s">
        <v>3140</v>
      </c>
      <c r="AF2077" s="21">
        <v>95</v>
      </c>
      <c r="AG2077" s="31">
        <v>1.014427951625392</v>
      </c>
      <c r="AH2077" s="31">
        <v>0.99702926691394167</v>
      </c>
      <c r="AI2077" s="21" t="s">
        <v>44</v>
      </c>
      <c r="AJ2077" s="32">
        <v>5.7851278991537462E-2</v>
      </c>
    </row>
    <row r="2078" spans="1:36" x14ac:dyDescent="0.25">
      <c r="A2078" s="21" t="s">
        <v>2178</v>
      </c>
      <c r="B2078" s="21">
        <v>0.99980000000000002</v>
      </c>
      <c r="C2078" s="36">
        <f>1-Table2[[#This Row],[  Payment adjustment factor ]]</f>
        <v>1.9999999999997797E-4</v>
      </c>
      <c r="D2078" s="31">
        <v>0.18814610613370089</v>
      </c>
      <c r="E2078" s="21">
        <v>2</v>
      </c>
      <c r="F2078" s="31">
        <v>0.96305105890140408</v>
      </c>
      <c r="G2078" s="12" t="s">
        <v>3140</v>
      </c>
      <c r="H2078" s="32" t="s">
        <v>3140</v>
      </c>
      <c r="I2078" s="31">
        <v>0.99543995630441762</v>
      </c>
      <c r="J2078" s="21" t="s">
        <v>58</v>
      </c>
      <c r="K2078" s="32" t="s">
        <v>3140</v>
      </c>
      <c r="L2078" s="21">
        <v>12</v>
      </c>
      <c r="M2078" s="31">
        <v>0.97392618164643729</v>
      </c>
      <c r="N2078" s="31">
        <v>0.99446279037947338</v>
      </c>
      <c r="O2078" s="21" t="s">
        <v>58</v>
      </c>
      <c r="P2078" s="31">
        <v>1.7996881364420285E-2</v>
      </c>
      <c r="Q2078" s="21">
        <v>31</v>
      </c>
      <c r="R2078" s="31">
        <v>0.97721079576948899</v>
      </c>
      <c r="S2078" s="31">
        <v>0.98990484924672528</v>
      </c>
      <c r="T2078" s="21" t="s">
        <v>58</v>
      </c>
      <c r="U2078" s="31">
        <v>4.4818281841271297E-2</v>
      </c>
      <c r="V2078" s="21">
        <v>35</v>
      </c>
      <c r="W2078" s="31">
        <v>0.99341352315249287</v>
      </c>
      <c r="X2078" s="31">
        <v>0.989996280811276</v>
      </c>
      <c r="Y2078" s="21" t="s">
        <v>44</v>
      </c>
      <c r="Z2078" s="31">
        <v>5.9535065201849299E-2</v>
      </c>
      <c r="AA2078" s="12" t="s">
        <v>3140</v>
      </c>
      <c r="AB2078" s="12" t="s">
        <v>3140</v>
      </c>
      <c r="AC2078" s="31">
        <v>0.99570692941132555</v>
      </c>
      <c r="AD2078" s="21" t="s">
        <v>58</v>
      </c>
      <c r="AE2078" s="12" t="s">
        <v>3140</v>
      </c>
      <c r="AF2078" s="21">
        <v>17</v>
      </c>
      <c r="AG2078" s="31">
        <v>1.0183438278687338</v>
      </c>
      <c r="AH2078" s="31">
        <v>0.99079810028693438</v>
      </c>
      <c r="AI2078" s="21" t="s">
        <v>58</v>
      </c>
      <c r="AJ2078" s="32">
        <v>4.062512091955383E-2</v>
      </c>
    </row>
    <row r="2079" spans="1:36" x14ac:dyDescent="0.25">
      <c r="A2079" s="21" t="s">
        <v>2179</v>
      </c>
      <c r="B2079" s="21">
        <v>0.99680000000000002</v>
      </c>
      <c r="C2079" s="36">
        <f>1-Table2[[#This Row],[  Payment adjustment factor ]]</f>
        <v>3.1999999999999806E-3</v>
      </c>
      <c r="D2079" s="31">
        <v>0.16953473550031867</v>
      </c>
      <c r="E2079" s="21">
        <v>2</v>
      </c>
      <c r="F2079" s="31">
        <v>0.96305105890140408</v>
      </c>
      <c r="G2079" s="21">
        <v>34</v>
      </c>
      <c r="H2079" s="31">
        <v>0.95659856384233544</v>
      </c>
      <c r="I2079" s="31">
        <v>0.99543995630441762</v>
      </c>
      <c r="J2079" s="21" t="s">
        <v>58</v>
      </c>
      <c r="K2079" s="31">
        <v>3.6456290641259916E-2</v>
      </c>
      <c r="L2079" s="21">
        <v>50</v>
      </c>
      <c r="M2079" s="31">
        <v>0.9525016969922846</v>
      </c>
      <c r="N2079" s="31">
        <v>0.99446279037947338</v>
      </c>
      <c r="O2079" s="21" t="s">
        <v>58</v>
      </c>
      <c r="P2079" s="31">
        <v>2.9067256152955342E-2</v>
      </c>
      <c r="Q2079" s="21">
        <v>76</v>
      </c>
      <c r="R2079" s="31">
        <v>1.0430447125124369</v>
      </c>
      <c r="S2079" s="31">
        <v>0.98990484924672528</v>
      </c>
      <c r="T2079" s="21" t="s">
        <v>44</v>
      </c>
      <c r="U2079" s="31">
        <v>5.2956875126841045E-2</v>
      </c>
      <c r="V2079" s="21">
        <v>52</v>
      </c>
      <c r="W2079" s="31">
        <v>1.0000213594126905</v>
      </c>
      <c r="X2079" s="31">
        <v>0.989996280811276</v>
      </c>
      <c r="Y2079" s="21" t="s">
        <v>44</v>
      </c>
      <c r="Z2079" s="31">
        <v>3.5719261170686571E-2</v>
      </c>
      <c r="AA2079" s="12" t="s">
        <v>3140</v>
      </c>
      <c r="AB2079" s="12" t="s">
        <v>3140</v>
      </c>
      <c r="AC2079" s="31">
        <v>0.99570692941132555</v>
      </c>
      <c r="AD2079" s="21" t="s">
        <v>58</v>
      </c>
      <c r="AE2079" s="12" t="s">
        <v>3140</v>
      </c>
      <c r="AF2079" s="21">
        <v>27</v>
      </c>
      <c r="AG2079" s="31">
        <v>0.99539776985631245</v>
      </c>
      <c r="AH2079" s="31">
        <v>0.99079810028693438</v>
      </c>
      <c r="AI2079" s="21" t="s">
        <v>44</v>
      </c>
      <c r="AJ2079" s="32">
        <v>2.9980048309512015E-2</v>
      </c>
    </row>
    <row r="2080" spans="1:36" x14ac:dyDescent="0.25">
      <c r="A2080" s="21" t="s">
        <v>2180</v>
      </c>
      <c r="B2080" s="21">
        <v>0.99870000000000003</v>
      </c>
      <c r="C2080" s="36">
        <f>1-Table2[[#This Row],[  Payment adjustment factor ]]</f>
        <v>1.2999999999999678E-3</v>
      </c>
      <c r="D2080" s="31">
        <v>0.28155981493721083</v>
      </c>
      <c r="E2080" s="21">
        <v>4</v>
      </c>
      <c r="F2080" s="31">
        <v>0.96305105890140408</v>
      </c>
      <c r="G2080" s="21">
        <v>10</v>
      </c>
      <c r="H2080" s="31">
        <v>0.98659291250134273</v>
      </c>
      <c r="I2080" s="31">
        <v>0.99640551805727029</v>
      </c>
      <c r="J2080" s="21" t="s">
        <v>58</v>
      </c>
      <c r="K2080" s="31">
        <v>3.6030902854288895E-3</v>
      </c>
      <c r="L2080" s="21">
        <v>62</v>
      </c>
      <c r="M2080" s="31">
        <v>0.94319017260176707</v>
      </c>
      <c r="N2080" s="31">
        <v>0.99894818277070196</v>
      </c>
      <c r="O2080" s="21" t="s">
        <v>58</v>
      </c>
      <c r="P2080" s="31">
        <v>2.0836263055487844E-2</v>
      </c>
      <c r="Q2080" s="21">
        <v>100</v>
      </c>
      <c r="R2080" s="31">
        <v>0.9469959098702796</v>
      </c>
      <c r="S2080" s="31">
        <v>1.0047319092771723</v>
      </c>
      <c r="T2080" s="21" t="s">
        <v>58</v>
      </c>
      <c r="U2080" s="31">
        <v>3.6769153290919655E-2</v>
      </c>
      <c r="V2080" s="21">
        <v>129</v>
      </c>
      <c r="W2080" s="31">
        <v>1.0263753483960341</v>
      </c>
      <c r="X2080" s="31">
        <v>1.0004417594919579</v>
      </c>
      <c r="Y2080" s="21" t="s">
        <v>44</v>
      </c>
      <c r="Z2080" s="31">
        <v>5.2240511773488887E-2</v>
      </c>
      <c r="AA2080" s="12" t="s">
        <v>3140</v>
      </c>
      <c r="AB2080" s="12" t="s">
        <v>3140</v>
      </c>
      <c r="AC2080" s="31">
        <v>1.0020055371561525</v>
      </c>
      <c r="AD2080" s="21" t="s">
        <v>58</v>
      </c>
      <c r="AE2080" s="12" t="s">
        <v>3140</v>
      </c>
      <c r="AF2080" s="21">
        <v>19</v>
      </c>
      <c r="AG2080" s="31">
        <v>1.0163042266383271</v>
      </c>
      <c r="AH2080" s="31">
        <v>0.99158634970302129</v>
      </c>
      <c r="AI2080" s="21" t="s">
        <v>58</v>
      </c>
      <c r="AJ2080" s="32">
        <v>9.943523129764242E-3</v>
      </c>
    </row>
    <row r="2081" spans="1:36" x14ac:dyDescent="0.25">
      <c r="A2081" s="21" t="s">
        <v>2181</v>
      </c>
      <c r="B2081" s="21">
        <v>0.99929999999999997</v>
      </c>
      <c r="C2081" s="36">
        <f>1-Table2[[#This Row],[  Payment adjustment factor ]]</f>
        <v>7.0000000000003393E-4</v>
      </c>
      <c r="D2081" s="31">
        <v>0.17365506329113925</v>
      </c>
      <c r="E2081" s="21">
        <v>2</v>
      </c>
      <c r="F2081" s="31">
        <v>0.96305105890140408</v>
      </c>
      <c r="G2081" s="21">
        <v>2</v>
      </c>
      <c r="H2081" s="31">
        <v>0.99327466397923192</v>
      </c>
      <c r="I2081" s="31">
        <v>0.99543995630441762</v>
      </c>
      <c r="J2081" s="21" t="s">
        <v>58</v>
      </c>
      <c r="K2081" s="31">
        <v>4.557784628881982E-4</v>
      </c>
      <c r="L2081" s="21">
        <v>32</v>
      </c>
      <c r="M2081" s="31">
        <v>1.0236171914839909</v>
      </c>
      <c r="N2081" s="31">
        <v>0.99446279037947338</v>
      </c>
      <c r="O2081" s="21" t="s">
        <v>44</v>
      </c>
      <c r="P2081" s="31">
        <v>1.7955355507626777E-2</v>
      </c>
      <c r="Q2081" s="21">
        <v>86</v>
      </c>
      <c r="R2081" s="31">
        <v>0.98347953903830987</v>
      </c>
      <c r="S2081" s="31">
        <v>0.98990484924672528</v>
      </c>
      <c r="T2081" s="21" t="s">
        <v>58</v>
      </c>
      <c r="U2081" s="31">
        <v>5.2442195191873535E-2</v>
      </c>
      <c r="V2081" s="21">
        <v>44</v>
      </c>
      <c r="W2081" s="31">
        <v>0.99589597878305369</v>
      </c>
      <c r="X2081" s="31">
        <v>0.989996280811276</v>
      </c>
      <c r="Y2081" s="21" t="s">
        <v>44</v>
      </c>
      <c r="Z2081" s="31">
        <v>3.1894189918704893E-2</v>
      </c>
      <c r="AA2081" s="12" t="s">
        <v>3140</v>
      </c>
      <c r="AB2081" s="12" t="s">
        <v>3140</v>
      </c>
      <c r="AC2081" s="31">
        <v>0.99570692941132555</v>
      </c>
      <c r="AD2081" s="21" t="s">
        <v>58</v>
      </c>
      <c r="AE2081" s="12" t="s">
        <v>3140</v>
      </c>
      <c r="AF2081" s="21">
        <v>17</v>
      </c>
      <c r="AG2081" s="31">
        <v>1.0158853545695192</v>
      </c>
      <c r="AH2081" s="31">
        <v>0.99079810028693438</v>
      </c>
      <c r="AI2081" s="21" t="s">
        <v>58</v>
      </c>
      <c r="AJ2081" s="32">
        <v>1.58189099274305E-2</v>
      </c>
    </row>
    <row r="2082" spans="1:36" x14ac:dyDescent="0.25">
      <c r="A2082" s="21" t="s">
        <v>2182</v>
      </c>
      <c r="B2082" s="21">
        <v>0.996</v>
      </c>
      <c r="C2082" s="36">
        <f>1-Table2[[#This Row],[  Payment adjustment factor ]]</f>
        <v>4.0000000000000036E-3</v>
      </c>
      <c r="D2082" s="31">
        <v>0.24167322318384474</v>
      </c>
      <c r="E2082" s="21">
        <v>4</v>
      </c>
      <c r="F2082" s="31">
        <v>0.96305105890140408</v>
      </c>
      <c r="G2082" s="21">
        <v>127</v>
      </c>
      <c r="H2082" s="31">
        <v>1.09185852102637</v>
      </c>
      <c r="I2082" s="31">
        <v>0.99640551805727029</v>
      </c>
      <c r="J2082" s="21" t="s">
        <v>44</v>
      </c>
      <c r="K2082" s="31">
        <v>3.1063031148069284E-2</v>
      </c>
      <c r="L2082" s="21">
        <v>99</v>
      </c>
      <c r="M2082" s="31">
        <v>1.0582080817947779</v>
      </c>
      <c r="N2082" s="31">
        <v>0.99894818277070196</v>
      </c>
      <c r="O2082" s="21" t="s">
        <v>44</v>
      </c>
      <c r="P2082" s="31">
        <v>1.1833615923405824E-2</v>
      </c>
      <c r="Q2082" s="21">
        <v>247</v>
      </c>
      <c r="R2082" s="31">
        <v>1.0138129343783016</v>
      </c>
      <c r="S2082" s="31">
        <v>1.0047319092771723</v>
      </c>
      <c r="T2082" s="21" t="s">
        <v>44</v>
      </c>
      <c r="U2082" s="31">
        <v>3.5843592941256906E-2</v>
      </c>
      <c r="V2082" s="21">
        <v>146</v>
      </c>
      <c r="W2082" s="31">
        <v>1.0077340370622145</v>
      </c>
      <c r="X2082" s="31">
        <v>1.0004417594919579</v>
      </c>
      <c r="Y2082" s="21" t="s">
        <v>44</v>
      </c>
      <c r="Z2082" s="31">
        <v>2.6507027813063213E-2</v>
      </c>
      <c r="AA2082" s="21">
        <v>27</v>
      </c>
      <c r="AB2082" s="31">
        <v>0.96613214198056974</v>
      </c>
      <c r="AC2082" s="31">
        <v>1.0020055371561525</v>
      </c>
      <c r="AD2082" s="21" t="s">
        <v>58</v>
      </c>
      <c r="AE2082" s="40">
        <v>1.6558751074226847E-2</v>
      </c>
      <c r="AF2082" s="21">
        <v>41</v>
      </c>
      <c r="AG2082" s="31">
        <v>0.95062542433382702</v>
      </c>
      <c r="AH2082" s="31">
        <v>0.99158634970302129</v>
      </c>
      <c r="AI2082" s="21" t="s">
        <v>58</v>
      </c>
      <c r="AJ2082" s="32">
        <v>7.5996537881174832E-3</v>
      </c>
    </row>
    <row r="2083" spans="1:36" x14ac:dyDescent="0.25">
      <c r="A2083" s="21" t="s">
        <v>2183</v>
      </c>
      <c r="B2083" s="21">
        <v>0.99690000000000001</v>
      </c>
      <c r="C2083" s="36">
        <f>1-Table2[[#This Row],[  Payment adjustment factor ]]</f>
        <v>3.0999999999999917E-3</v>
      </c>
      <c r="D2083" s="31">
        <v>0.18395074832820296</v>
      </c>
      <c r="E2083" s="21">
        <v>2</v>
      </c>
      <c r="F2083" s="31">
        <v>0.96305105890140408</v>
      </c>
      <c r="G2083" s="21">
        <v>92</v>
      </c>
      <c r="H2083" s="31">
        <v>0.97909957137198667</v>
      </c>
      <c r="I2083" s="31">
        <v>0.99543995630441762</v>
      </c>
      <c r="J2083" s="21" t="s">
        <v>58</v>
      </c>
      <c r="K2083" s="31">
        <v>1.9983821314979763E-2</v>
      </c>
      <c r="L2083" s="21">
        <v>114</v>
      </c>
      <c r="M2083" s="31">
        <v>0.9505513201008281</v>
      </c>
      <c r="N2083" s="31">
        <v>0.99446279037947338</v>
      </c>
      <c r="O2083" s="21" t="s">
        <v>58</v>
      </c>
      <c r="P2083" s="31">
        <v>1.7290871179525085E-2</v>
      </c>
      <c r="Q2083" s="21">
        <v>276</v>
      </c>
      <c r="R2083" s="31">
        <v>1.0554670104490429</v>
      </c>
      <c r="S2083" s="31">
        <v>0.98990484924672528</v>
      </c>
      <c r="T2083" s="21" t="s">
        <v>44</v>
      </c>
      <c r="U2083" s="31">
        <v>4.5339854527097261E-2</v>
      </c>
      <c r="V2083" s="21">
        <v>178</v>
      </c>
      <c r="W2083" s="31">
        <v>0.99751055226214258</v>
      </c>
      <c r="X2083" s="31">
        <v>0.989996280811276</v>
      </c>
      <c r="Y2083" s="21" t="s">
        <v>44</v>
      </c>
      <c r="Z2083" s="31">
        <v>3.2158807555963793E-2</v>
      </c>
      <c r="AA2083" s="12" t="s">
        <v>3140</v>
      </c>
      <c r="AB2083" s="12" t="s">
        <v>3140</v>
      </c>
      <c r="AC2083" s="31">
        <v>0.99570692941132555</v>
      </c>
      <c r="AD2083" s="21" t="s">
        <v>58</v>
      </c>
      <c r="AE2083" s="12" t="s">
        <v>3140</v>
      </c>
      <c r="AF2083" s="21">
        <v>75</v>
      </c>
      <c r="AG2083" s="31">
        <v>0.87028710736771853</v>
      </c>
      <c r="AH2083" s="31">
        <v>0.99079810028693438</v>
      </c>
      <c r="AI2083" s="21" t="s">
        <v>58</v>
      </c>
      <c r="AJ2083" s="32">
        <v>1.9677836364223399E-2</v>
      </c>
    </row>
    <row r="2084" spans="1:36" x14ac:dyDescent="0.25">
      <c r="A2084" s="21" t="s">
        <v>2184</v>
      </c>
      <c r="B2084" s="21">
        <v>0.99519999999999997</v>
      </c>
      <c r="C2084" s="36">
        <f>1-Table2[[#This Row],[  Payment adjustment factor ]]</f>
        <v>4.8000000000000265E-3</v>
      </c>
      <c r="D2084" s="31">
        <v>0.16024299001269862</v>
      </c>
      <c r="E2084" s="21">
        <v>2</v>
      </c>
      <c r="F2084" s="31">
        <v>0.96305105890140408</v>
      </c>
      <c r="G2084" s="21">
        <v>298</v>
      </c>
      <c r="H2084" s="31">
        <v>0.97223837528999202</v>
      </c>
      <c r="I2084" s="31">
        <v>0.99543995630441762</v>
      </c>
      <c r="J2084" s="21" t="s">
        <v>58</v>
      </c>
      <c r="K2084" s="31">
        <v>3.1017212584091663E-2</v>
      </c>
      <c r="L2084" s="21">
        <v>170</v>
      </c>
      <c r="M2084" s="31">
        <v>1.0420383532407875</v>
      </c>
      <c r="N2084" s="31">
        <v>0.99446279037947338</v>
      </c>
      <c r="O2084" s="21" t="s">
        <v>44</v>
      </c>
      <c r="P2084" s="31">
        <v>7.4696364685545545E-3</v>
      </c>
      <c r="Q2084" s="21">
        <v>922</v>
      </c>
      <c r="R2084" s="31">
        <v>1.0609838926106407</v>
      </c>
      <c r="S2084" s="31">
        <v>0.98990484924672528</v>
      </c>
      <c r="T2084" s="21" t="s">
        <v>44</v>
      </c>
      <c r="U2084" s="31">
        <v>4.5055819647176733E-2</v>
      </c>
      <c r="V2084" s="21">
        <v>629</v>
      </c>
      <c r="W2084" s="31">
        <v>0.98132611621793808</v>
      </c>
      <c r="X2084" s="31">
        <v>0.989996280811276</v>
      </c>
      <c r="Y2084" s="21" t="s">
        <v>58</v>
      </c>
      <c r="Z2084" s="31">
        <v>3.3035828610901888E-2</v>
      </c>
      <c r="AA2084" s="21">
        <v>100</v>
      </c>
      <c r="AB2084" s="31">
        <v>0.89740324877298305</v>
      </c>
      <c r="AC2084" s="31">
        <v>0.99570692941132555</v>
      </c>
      <c r="AD2084" s="21" t="s">
        <v>58</v>
      </c>
      <c r="AE2084" s="40">
        <v>2.0347813719190033E-2</v>
      </c>
      <c r="AF2084" s="21">
        <v>144</v>
      </c>
      <c r="AG2084" s="31">
        <v>1.1389790896937073</v>
      </c>
      <c r="AH2084" s="31">
        <v>0.99079810028693438</v>
      </c>
      <c r="AI2084" s="21" t="s">
        <v>44</v>
      </c>
      <c r="AJ2084" s="32">
        <v>9.5138235104426649E-3</v>
      </c>
    </row>
    <row r="2085" spans="1:36" x14ac:dyDescent="0.25">
      <c r="A2085" s="21" t="s">
        <v>2185</v>
      </c>
      <c r="B2085" s="21">
        <v>0.99309999999999998</v>
      </c>
      <c r="C2085" s="36">
        <f>1-Table2[[#This Row],[  Payment adjustment factor ]]</f>
        <v>6.9000000000000172E-3</v>
      </c>
      <c r="D2085" s="31">
        <v>0.23161274687992245</v>
      </c>
      <c r="E2085" s="21">
        <v>3</v>
      </c>
      <c r="F2085" s="31">
        <v>0.96305105890140408</v>
      </c>
      <c r="G2085" s="21">
        <v>147</v>
      </c>
      <c r="H2085" s="31">
        <v>1.1110708326205656</v>
      </c>
      <c r="I2085" s="31">
        <v>0.99676112581910359</v>
      </c>
      <c r="J2085" s="21" t="s">
        <v>44</v>
      </c>
      <c r="K2085" s="31">
        <v>3.0873999505498531E-2</v>
      </c>
      <c r="L2085" s="21">
        <v>95</v>
      </c>
      <c r="M2085" s="31">
        <v>1.016957566479235</v>
      </c>
      <c r="N2085" s="31">
        <v>0.99317980335967293</v>
      </c>
      <c r="O2085" s="21" t="s">
        <v>44</v>
      </c>
      <c r="P2085" s="31">
        <v>9.361659986626596E-3</v>
      </c>
      <c r="Q2085" s="21">
        <v>344</v>
      </c>
      <c r="R2085" s="31">
        <v>0.96811839054162585</v>
      </c>
      <c r="S2085" s="31">
        <v>0.99472354671482743</v>
      </c>
      <c r="T2085" s="21" t="s">
        <v>58</v>
      </c>
      <c r="U2085" s="31">
        <v>3.5936139582716568E-2</v>
      </c>
      <c r="V2085" s="21">
        <v>411</v>
      </c>
      <c r="W2085" s="31">
        <v>1.0309432283749336</v>
      </c>
      <c r="X2085" s="31">
        <v>0.9918516596681215</v>
      </c>
      <c r="Y2085" s="21" t="s">
        <v>44</v>
      </c>
      <c r="Z2085" s="31">
        <v>5.0644160095663297E-2</v>
      </c>
      <c r="AA2085" s="21">
        <v>23</v>
      </c>
      <c r="AB2085" s="31">
        <v>1.0310164230636825</v>
      </c>
      <c r="AC2085" s="31">
        <v>0.9952100778551094</v>
      </c>
      <c r="AD2085" s="21" t="s">
        <v>58</v>
      </c>
      <c r="AE2085" s="40">
        <v>1.0951874723302422E-2</v>
      </c>
      <c r="AF2085" s="21">
        <v>88</v>
      </c>
      <c r="AG2085" s="31">
        <v>1.1193354260453521</v>
      </c>
      <c r="AH2085" s="31">
        <v>0.99702926691394167</v>
      </c>
      <c r="AI2085" s="21" t="s">
        <v>44</v>
      </c>
      <c r="AJ2085" s="32">
        <v>1.2039530813961545E-2</v>
      </c>
    </row>
    <row r="2086" spans="1:36" x14ac:dyDescent="0.25">
      <c r="A2086" s="21" t="s">
        <v>2186</v>
      </c>
      <c r="B2086" s="21">
        <v>0.99739999999999995</v>
      </c>
      <c r="C2086" s="36">
        <f>1-Table2[[#This Row],[  Payment adjustment factor ]]</f>
        <v>2.6000000000000467E-3</v>
      </c>
      <c r="D2086" s="31">
        <v>0.28953560371517029</v>
      </c>
      <c r="E2086" s="21">
        <v>4</v>
      </c>
      <c r="F2086" s="31">
        <v>0.96305105890140408</v>
      </c>
      <c r="G2086" s="21">
        <v>8</v>
      </c>
      <c r="H2086" s="31">
        <v>1.0066508075218579</v>
      </c>
      <c r="I2086" s="31">
        <v>0.99640551805727029</v>
      </c>
      <c r="J2086" s="21" t="s">
        <v>58</v>
      </c>
      <c r="K2086" s="31">
        <v>1.7315079670022124E-3</v>
      </c>
      <c r="L2086" s="21">
        <v>135</v>
      </c>
      <c r="M2086" s="31">
        <v>1.0916800484812645</v>
      </c>
      <c r="N2086" s="31">
        <v>0.99894818277070196</v>
      </c>
      <c r="O2086" s="21" t="s">
        <v>44</v>
      </c>
      <c r="P2086" s="31">
        <v>2.9067921103343802E-2</v>
      </c>
      <c r="Q2086" s="21">
        <v>150</v>
      </c>
      <c r="R2086" s="31">
        <v>0.99506745808777608</v>
      </c>
      <c r="S2086" s="31">
        <v>1.0047319092771723</v>
      </c>
      <c r="T2086" s="21" t="s">
        <v>58</v>
      </c>
      <c r="U2086" s="31">
        <v>2.8906516317724826E-2</v>
      </c>
      <c r="V2086" s="21">
        <v>260</v>
      </c>
      <c r="W2086" s="31">
        <v>0.99179624673678335</v>
      </c>
      <c r="X2086" s="31">
        <v>1.0004417594919579</v>
      </c>
      <c r="Y2086" s="21" t="s">
        <v>58</v>
      </c>
      <c r="Z2086" s="31">
        <v>6.5640698408711756E-2</v>
      </c>
      <c r="AA2086" s="12" t="s">
        <v>3140</v>
      </c>
      <c r="AB2086" s="12" t="s">
        <v>3140</v>
      </c>
      <c r="AC2086" s="31">
        <v>1.0020055371561525</v>
      </c>
      <c r="AD2086" s="21" t="s">
        <v>58</v>
      </c>
      <c r="AE2086" s="12" t="s">
        <v>3140</v>
      </c>
      <c r="AF2086" s="21">
        <v>16</v>
      </c>
      <c r="AG2086" s="31">
        <v>1.0184121694087134</v>
      </c>
      <c r="AH2086" s="31">
        <v>0.99158634970302129</v>
      </c>
      <c r="AI2086" s="21" t="s">
        <v>58</v>
      </c>
      <c r="AJ2086" s="32">
        <v>4.7354913240950213E-3</v>
      </c>
    </row>
    <row r="2087" spans="1:36" x14ac:dyDescent="0.25">
      <c r="A2087" s="21" t="s">
        <v>2187</v>
      </c>
      <c r="B2087" s="21">
        <v>0.99739999999999995</v>
      </c>
      <c r="C2087" s="36">
        <f>1-Table2[[#This Row],[  Payment adjustment factor ]]</f>
        <v>2.6000000000000467E-3</v>
      </c>
      <c r="D2087" s="31">
        <v>0.25688279581975504</v>
      </c>
      <c r="E2087" s="21">
        <v>4</v>
      </c>
      <c r="F2087" s="31">
        <v>0.96305105890140408</v>
      </c>
      <c r="G2087" s="21">
        <v>11</v>
      </c>
      <c r="H2087" s="31">
        <v>0.96528977275083738</v>
      </c>
      <c r="I2087" s="31">
        <v>0.99640551805727029</v>
      </c>
      <c r="J2087" s="21" t="s">
        <v>58</v>
      </c>
      <c r="K2087" s="31">
        <v>2.159927550799775E-3</v>
      </c>
      <c r="L2087" s="21">
        <v>71</v>
      </c>
      <c r="M2087" s="31">
        <v>0.99584993327514038</v>
      </c>
      <c r="N2087" s="31">
        <v>0.99894818277070196</v>
      </c>
      <c r="O2087" s="21" t="s">
        <v>58</v>
      </c>
      <c r="P2087" s="31">
        <v>1.5559876072507015E-2</v>
      </c>
      <c r="Q2087" s="21">
        <v>267</v>
      </c>
      <c r="R2087" s="31">
        <v>1.04959828230869</v>
      </c>
      <c r="S2087" s="31">
        <v>1.0047319092771723</v>
      </c>
      <c r="T2087" s="21" t="s">
        <v>44</v>
      </c>
      <c r="U2087" s="31">
        <v>5.550437412192355E-2</v>
      </c>
      <c r="V2087" s="21">
        <v>111</v>
      </c>
      <c r="W2087" s="31">
        <v>0.97988672634098939</v>
      </c>
      <c r="X2087" s="31">
        <v>1.0004417594919579</v>
      </c>
      <c r="Y2087" s="21" t="s">
        <v>58</v>
      </c>
      <c r="Z2087" s="31">
        <v>3.0268681357105618E-2</v>
      </c>
      <c r="AA2087" s="12" t="s">
        <v>3140</v>
      </c>
      <c r="AB2087" s="12" t="s">
        <v>3140</v>
      </c>
      <c r="AC2087" s="31">
        <v>1.0020055371561525</v>
      </c>
      <c r="AD2087" s="21" t="s">
        <v>58</v>
      </c>
      <c r="AE2087" s="12" t="s">
        <v>3140</v>
      </c>
      <c r="AF2087" s="21">
        <v>88</v>
      </c>
      <c r="AG2087" s="31">
        <v>1.0004926237453713</v>
      </c>
      <c r="AH2087" s="31">
        <v>0.99158634970302129</v>
      </c>
      <c r="AI2087" s="21" t="s">
        <v>44</v>
      </c>
      <c r="AJ2087" s="32">
        <v>2.705223703549272E-2</v>
      </c>
    </row>
    <row r="2088" spans="1:36" x14ac:dyDescent="0.25">
      <c r="A2088" s="21" t="s">
        <v>2188</v>
      </c>
      <c r="B2088" s="21">
        <v>0.99819999999999998</v>
      </c>
      <c r="C2088" s="36">
        <f>1-Table2[[#This Row],[  Payment adjustment factor ]]</f>
        <v>1.8000000000000238E-3</v>
      </c>
      <c r="D2088" s="31">
        <v>0.15454545454545454</v>
      </c>
      <c r="E2088" s="21">
        <v>2</v>
      </c>
      <c r="F2088" s="31">
        <v>0.96305105890140408</v>
      </c>
      <c r="G2088" s="21">
        <v>14</v>
      </c>
      <c r="H2088" s="31">
        <v>1.0059715453559859</v>
      </c>
      <c r="I2088" s="31">
        <v>0.99543995630441762</v>
      </c>
      <c r="J2088" s="21" t="s">
        <v>58</v>
      </c>
      <c r="K2088" s="31">
        <v>6.5167254290008445E-3</v>
      </c>
      <c r="L2088" s="21">
        <v>42</v>
      </c>
      <c r="M2088" s="31">
        <v>1.0254780213076671</v>
      </c>
      <c r="N2088" s="31">
        <v>0.99446279037947338</v>
      </c>
      <c r="O2088" s="21" t="s">
        <v>44</v>
      </c>
      <c r="P2088" s="31">
        <v>1.7453444995430643E-2</v>
      </c>
      <c r="Q2088" s="21">
        <v>142</v>
      </c>
      <c r="R2088" s="31">
        <v>0.99234458701099548</v>
      </c>
      <c r="S2088" s="31">
        <v>0.98990484924672528</v>
      </c>
      <c r="T2088" s="21" t="s">
        <v>44</v>
      </c>
      <c r="U2088" s="31">
        <v>6.606241292004375E-2</v>
      </c>
      <c r="V2088" s="21">
        <v>78</v>
      </c>
      <c r="W2088" s="31">
        <v>1.0150508373752514</v>
      </c>
      <c r="X2088" s="31">
        <v>0.989996280811276</v>
      </c>
      <c r="Y2088" s="21" t="s">
        <v>44</v>
      </c>
      <c r="Z2088" s="31">
        <v>4.463542242311877E-2</v>
      </c>
      <c r="AA2088" s="12" t="s">
        <v>3140</v>
      </c>
      <c r="AB2088" s="12" t="s">
        <v>3140</v>
      </c>
      <c r="AC2088" s="31">
        <v>0.99570692941132555</v>
      </c>
      <c r="AD2088" s="21" t="s">
        <v>58</v>
      </c>
      <c r="AE2088" s="12" t="s">
        <v>3140</v>
      </c>
      <c r="AF2088" s="21">
        <v>32</v>
      </c>
      <c r="AG2088" s="31">
        <v>0.90882947505197897</v>
      </c>
      <c r="AH2088" s="31">
        <v>0.99079810028693438</v>
      </c>
      <c r="AI2088" s="21" t="s">
        <v>58</v>
      </c>
      <c r="AJ2088" s="32">
        <v>1.9670876279116047E-2</v>
      </c>
    </row>
    <row r="2089" spans="1:36" x14ac:dyDescent="0.25">
      <c r="A2089" s="21" t="s">
        <v>2189</v>
      </c>
      <c r="B2089" s="31">
        <v>1</v>
      </c>
      <c r="C2089" s="36">
        <f>1-Table2[[#This Row],[  Payment adjustment factor ]]</f>
        <v>0</v>
      </c>
      <c r="D2089" s="31">
        <v>4.6263345195729534E-2</v>
      </c>
      <c r="E2089" s="21">
        <v>1</v>
      </c>
      <c r="F2089" s="31">
        <v>0.96305105890140408</v>
      </c>
      <c r="G2089" s="12" t="s">
        <v>3140</v>
      </c>
      <c r="H2089" s="32" t="s">
        <v>3140</v>
      </c>
      <c r="I2089" s="31">
        <v>0.99683021909853442</v>
      </c>
      <c r="J2089" s="21" t="s">
        <v>58</v>
      </c>
      <c r="K2089" s="32" t="s">
        <v>3140</v>
      </c>
      <c r="L2089" s="12" t="s">
        <v>3140</v>
      </c>
      <c r="M2089" s="32" t="s">
        <v>3140</v>
      </c>
      <c r="N2089" s="31">
        <v>0.99412983429491208</v>
      </c>
      <c r="O2089" s="21" t="s">
        <v>58</v>
      </c>
      <c r="P2089" s="32" t="s">
        <v>3140</v>
      </c>
      <c r="Q2089" s="12" t="s">
        <v>3140</v>
      </c>
      <c r="R2089" s="32" t="s">
        <v>3140</v>
      </c>
      <c r="S2089" s="31">
        <v>0.99256220528153027</v>
      </c>
      <c r="T2089" s="21" t="s">
        <v>58</v>
      </c>
      <c r="U2089" s="32" t="s">
        <v>3140</v>
      </c>
      <c r="V2089" s="32" t="s">
        <v>3140</v>
      </c>
      <c r="W2089" s="32" t="s">
        <v>3140</v>
      </c>
      <c r="X2089" s="31">
        <v>0.99621940091403016</v>
      </c>
      <c r="Y2089" s="21" t="s">
        <v>58</v>
      </c>
      <c r="Z2089" s="32" t="s">
        <v>3140</v>
      </c>
      <c r="AA2089" s="12" t="s">
        <v>3140</v>
      </c>
      <c r="AB2089" s="12" t="s">
        <v>3140</v>
      </c>
      <c r="AC2089" s="31">
        <v>1.0011380012219431</v>
      </c>
      <c r="AD2089" s="21" t="s">
        <v>58</v>
      </c>
      <c r="AE2089" s="12" t="s">
        <v>3140</v>
      </c>
      <c r="AF2089" s="21">
        <v>436</v>
      </c>
      <c r="AG2089" s="31">
        <v>0.95947211248974817</v>
      </c>
      <c r="AH2089" s="31">
        <v>0.9872295576018274</v>
      </c>
      <c r="AI2089" s="21" t="s">
        <v>58</v>
      </c>
      <c r="AJ2089" s="32">
        <v>0.43802502848346303</v>
      </c>
    </row>
    <row r="2090" spans="1:36" x14ac:dyDescent="0.25">
      <c r="A2090" s="21" t="s">
        <v>2190</v>
      </c>
      <c r="B2090" s="31">
        <v>1</v>
      </c>
      <c r="C2090" s="36">
        <f>1-Table2[[#This Row],[  Payment adjustment factor ]]</f>
        <v>0</v>
      </c>
      <c r="D2090" s="31">
        <v>3.5036880927291889E-2</v>
      </c>
      <c r="E2090" s="21">
        <v>1</v>
      </c>
      <c r="F2090" s="31">
        <v>0.96305105890140408</v>
      </c>
      <c r="G2090" s="12" t="s">
        <v>3140</v>
      </c>
      <c r="H2090" s="32" t="s">
        <v>3140</v>
      </c>
      <c r="I2090" s="31">
        <v>0.99683021909853442</v>
      </c>
      <c r="J2090" s="21" t="s">
        <v>58</v>
      </c>
      <c r="K2090" s="32" t="s">
        <v>3140</v>
      </c>
      <c r="L2090" s="12" t="s">
        <v>3140</v>
      </c>
      <c r="M2090" s="32" t="s">
        <v>3140</v>
      </c>
      <c r="N2090" s="31">
        <v>0.99412983429491208</v>
      </c>
      <c r="O2090" s="21" t="s">
        <v>58</v>
      </c>
      <c r="P2090" s="32" t="s">
        <v>3140</v>
      </c>
      <c r="Q2090" s="12" t="s">
        <v>3140</v>
      </c>
      <c r="R2090" s="32" t="s">
        <v>3140</v>
      </c>
      <c r="S2090" s="31">
        <v>0.99256220528153027</v>
      </c>
      <c r="T2090" s="21" t="s">
        <v>58</v>
      </c>
      <c r="U2090" s="32" t="s">
        <v>3140</v>
      </c>
      <c r="V2090" s="32" t="s">
        <v>3140</v>
      </c>
      <c r="W2090" s="32" t="s">
        <v>3140</v>
      </c>
      <c r="X2090" s="31">
        <v>0.99621940091403016</v>
      </c>
      <c r="Y2090" s="21" t="s">
        <v>58</v>
      </c>
      <c r="Z2090" s="32" t="s">
        <v>3140</v>
      </c>
      <c r="AA2090" s="12" t="s">
        <v>3140</v>
      </c>
      <c r="AB2090" s="12" t="s">
        <v>3140</v>
      </c>
      <c r="AC2090" s="31">
        <v>1.0011380012219431</v>
      </c>
      <c r="AD2090" s="21" t="s">
        <v>58</v>
      </c>
      <c r="AE2090" s="12" t="s">
        <v>3140</v>
      </c>
      <c r="AF2090" s="21">
        <v>722</v>
      </c>
      <c r="AG2090" s="31">
        <v>0.71254014246519681</v>
      </c>
      <c r="AH2090" s="31">
        <v>0.9872295576018274</v>
      </c>
      <c r="AI2090" s="21" t="s">
        <v>58</v>
      </c>
      <c r="AJ2090" s="32">
        <v>0.22326543858384115</v>
      </c>
    </row>
    <row r="2091" spans="1:36" x14ac:dyDescent="0.25">
      <c r="A2091" s="21" t="s">
        <v>2191</v>
      </c>
      <c r="B2091" s="21">
        <v>0.99770000000000003</v>
      </c>
      <c r="C2091" s="36">
        <f>1-Table2[[#This Row],[  Payment adjustment factor ]]</f>
        <v>2.2999999999999687E-3</v>
      </c>
      <c r="D2091" s="31">
        <v>0.13818181818181818</v>
      </c>
      <c r="E2091" s="21">
        <v>1</v>
      </c>
      <c r="F2091" s="31">
        <v>0.96305105890140408</v>
      </c>
      <c r="G2091" s="21">
        <v>6</v>
      </c>
      <c r="H2091" s="31">
        <v>0.97865767471827614</v>
      </c>
      <c r="I2091" s="31">
        <v>0.99683021909853442</v>
      </c>
      <c r="J2091" s="21" t="s">
        <v>58</v>
      </c>
      <c r="K2091" s="31">
        <v>4.4254598225258075E-3</v>
      </c>
      <c r="L2091" s="21">
        <v>48</v>
      </c>
      <c r="M2091" s="31">
        <v>0.97675545459887425</v>
      </c>
      <c r="N2091" s="31">
        <v>0.99412983429491208</v>
      </c>
      <c r="O2091" s="21" t="s">
        <v>58</v>
      </c>
      <c r="P2091" s="31">
        <v>3.0903187193584591E-2</v>
      </c>
      <c r="Q2091" s="21">
        <v>110</v>
      </c>
      <c r="R2091" s="31">
        <v>1.0179354474412485</v>
      </c>
      <c r="S2091" s="31">
        <v>0.99256220528153027</v>
      </c>
      <c r="T2091" s="21" t="s">
        <v>44</v>
      </c>
      <c r="U2091" s="31">
        <v>8.6482526118756273E-2</v>
      </c>
      <c r="V2091" s="21">
        <v>76</v>
      </c>
      <c r="W2091" s="31">
        <v>1.0009463851765155</v>
      </c>
      <c r="X2091" s="31">
        <v>0.99621940091403016</v>
      </c>
      <c r="Y2091" s="21" t="s">
        <v>44</v>
      </c>
      <c r="Z2091" s="31">
        <v>5.1207873779612195E-2</v>
      </c>
      <c r="AA2091" s="12" t="s">
        <v>3140</v>
      </c>
      <c r="AB2091" s="12" t="s">
        <v>3140</v>
      </c>
      <c r="AC2091" s="31">
        <v>1.0011380012219431</v>
      </c>
      <c r="AD2091" s="21" t="s">
        <v>58</v>
      </c>
      <c r="AE2091" s="12" t="s">
        <v>3140</v>
      </c>
      <c r="AF2091" s="21">
        <v>12</v>
      </c>
      <c r="AG2091" s="31">
        <v>0.94450540961160456</v>
      </c>
      <c r="AH2091" s="31">
        <v>0.9872295576018274</v>
      </c>
      <c r="AI2091" s="21" t="s">
        <v>58</v>
      </c>
      <c r="AJ2091" s="32">
        <v>1.4095298734900044E-2</v>
      </c>
    </row>
    <row r="2092" spans="1:36" x14ac:dyDescent="0.25">
      <c r="A2092" s="21" t="s">
        <v>2192</v>
      </c>
      <c r="B2092" s="21">
        <v>0.99609999999999999</v>
      </c>
      <c r="C2092" s="36">
        <f>1-Table2[[#This Row],[  Payment adjustment factor ]]</f>
        <v>3.9000000000000146E-3</v>
      </c>
      <c r="D2092" s="31">
        <v>0.21515938906141074</v>
      </c>
      <c r="E2092" s="21">
        <v>3</v>
      </c>
      <c r="F2092" s="31">
        <v>0.96305105890140408</v>
      </c>
      <c r="G2092" s="21">
        <v>33</v>
      </c>
      <c r="H2092" s="31">
        <v>1.0087301408522349</v>
      </c>
      <c r="I2092" s="31">
        <v>0.99676112581910359</v>
      </c>
      <c r="J2092" s="21" t="s">
        <v>44</v>
      </c>
      <c r="K2092" s="31">
        <v>3.7379088457287143E-3</v>
      </c>
      <c r="L2092" s="21">
        <v>122</v>
      </c>
      <c r="M2092" s="31">
        <v>0.92536997608827676</v>
      </c>
      <c r="N2092" s="31">
        <v>0.99317980335967293</v>
      </c>
      <c r="O2092" s="21" t="s">
        <v>58</v>
      </c>
      <c r="P2092" s="31">
        <v>1.2535607806991858E-2</v>
      </c>
      <c r="Q2092" s="21">
        <v>430</v>
      </c>
      <c r="R2092" s="31">
        <v>1.0595979956858297</v>
      </c>
      <c r="S2092" s="31">
        <v>0.99472354671482743</v>
      </c>
      <c r="T2092" s="21" t="s">
        <v>44</v>
      </c>
      <c r="U2092" s="31">
        <v>5.0658684203550547E-2</v>
      </c>
      <c r="V2092" s="21">
        <v>274</v>
      </c>
      <c r="W2092" s="31">
        <v>1.008534081005916</v>
      </c>
      <c r="X2092" s="31">
        <v>0.9918516596681215</v>
      </c>
      <c r="Y2092" s="21" t="s">
        <v>44</v>
      </c>
      <c r="Z2092" s="31">
        <v>4.1426039238381035E-2</v>
      </c>
      <c r="AA2092" s="12" t="s">
        <v>3140</v>
      </c>
      <c r="AB2092" s="12" t="s">
        <v>3140</v>
      </c>
      <c r="AC2092" s="31">
        <v>0.9952100778551094</v>
      </c>
      <c r="AD2092" s="21" t="s">
        <v>58</v>
      </c>
      <c r="AE2092" s="12" t="s">
        <v>3140</v>
      </c>
      <c r="AF2092" s="21">
        <v>68</v>
      </c>
      <c r="AG2092" s="31">
        <v>0.939725822014842</v>
      </c>
      <c r="AH2092" s="31">
        <v>0.99702926691394167</v>
      </c>
      <c r="AI2092" s="21" t="s">
        <v>58</v>
      </c>
      <c r="AJ2092" s="32">
        <v>1.2044473919031356E-2</v>
      </c>
    </row>
    <row r="2093" spans="1:36" x14ac:dyDescent="0.25">
      <c r="A2093" s="21" t="s">
        <v>2193</v>
      </c>
      <c r="B2093" s="21">
        <v>0.99550000000000005</v>
      </c>
      <c r="C2093" s="36">
        <f>1-Table2[[#This Row],[  Payment adjustment factor ]]</f>
        <v>4.4999999999999485E-3</v>
      </c>
      <c r="D2093" s="31">
        <v>0.11286758456569777</v>
      </c>
      <c r="E2093" s="21">
        <v>1</v>
      </c>
      <c r="F2093" s="31">
        <v>0.96305105890140408</v>
      </c>
      <c r="G2093" s="21">
        <v>9</v>
      </c>
      <c r="H2093" s="31">
        <v>0.98079272819436358</v>
      </c>
      <c r="I2093" s="31">
        <v>0.99683021909853442</v>
      </c>
      <c r="J2093" s="21" t="s">
        <v>58</v>
      </c>
      <c r="K2093" s="31">
        <v>2.234462006746739E-3</v>
      </c>
      <c r="L2093" s="21">
        <v>25</v>
      </c>
      <c r="M2093" s="31">
        <v>0.96127362362493818</v>
      </c>
      <c r="N2093" s="31">
        <v>0.99412983429491208</v>
      </c>
      <c r="O2093" s="21" t="s">
        <v>58</v>
      </c>
      <c r="P2093" s="31">
        <v>5.376427955074735E-3</v>
      </c>
      <c r="Q2093" s="21">
        <v>179</v>
      </c>
      <c r="R2093" s="31">
        <v>1.1262347755587414</v>
      </c>
      <c r="S2093" s="31">
        <v>0.99256220528153027</v>
      </c>
      <c r="T2093" s="21" t="s">
        <v>44</v>
      </c>
      <c r="U2093" s="31">
        <v>3.5079859492084142E-2</v>
      </c>
      <c r="V2093" s="21">
        <v>122</v>
      </c>
      <c r="W2093" s="31">
        <v>0.99618515765209714</v>
      </c>
      <c r="X2093" s="31">
        <v>0.99621940091403016</v>
      </c>
      <c r="Y2093" s="21" t="s">
        <v>58</v>
      </c>
      <c r="Z2093" s="31">
        <v>3.1477837607279603E-2</v>
      </c>
      <c r="AA2093" s="12" t="s">
        <v>3140</v>
      </c>
      <c r="AB2093" s="12" t="s">
        <v>3140</v>
      </c>
      <c r="AC2093" s="31">
        <v>1.0011380012219431</v>
      </c>
      <c r="AD2093" s="21" t="s">
        <v>58</v>
      </c>
      <c r="AE2093" s="12" t="s">
        <v>3140</v>
      </c>
      <c r="AF2093" s="21">
        <v>53</v>
      </c>
      <c r="AG2093" s="31">
        <v>0.92998814607606139</v>
      </c>
      <c r="AH2093" s="31">
        <v>0.9872295576018274</v>
      </c>
      <c r="AI2093" s="21" t="s">
        <v>58</v>
      </c>
      <c r="AJ2093" s="32">
        <v>1.558738322170684E-2</v>
      </c>
    </row>
    <row r="2094" spans="1:36" x14ac:dyDescent="0.25">
      <c r="A2094" s="21" t="s">
        <v>2194</v>
      </c>
      <c r="B2094" s="31">
        <v>1</v>
      </c>
      <c r="C2094" s="36">
        <f>1-Table2[[#This Row],[  Payment adjustment factor ]]</f>
        <v>0</v>
      </c>
      <c r="D2094" s="31">
        <v>3.4813084112149534E-2</v>
      </c>
      <c r="E2094" s="21">
        <v>1</v>
      </c>
      <c r="F2094" s="31">
        <v>0.96305105890140408</v>
      </c>
      <c r="G2094" s="12" t="s">
        <v>3140</v>
      </c>
      <c r="H2094" s="32" t="s">
        <v>3140</v>
      </c>
      <c r="I2094" s="31">
        <v>0.99683021909853442</v>
      </c>
      <c r="J2094" s="21" t="s">
        <v>58</v>
      </c>
      <c r="K2094" s="32" t="s">
        <v>3140</v>
      </c>
      <c r="L2094" s="12" t="s">
        <v>3140</v>
      </c>
      <c r="M2094" s="32" t="s">
        <v>3140</v>
      </c>
      <c r="N2094" s="31">
        <v>0.99412983429491208</v>
      </c>
      <c r="O2094" s="21" t="s">
        <v>58</v>
      </c>
      <c r="P2094" s="32" t="s">
        <v>3140</v>
      </c>
      <c r="Q2094" s="12" t="s">
        <v>3140</v>
      </c>
      <c r="R2094" s="32" t="s">
        <v>3140</v>
      </c>
      <c r="S2094" s="31">
        <v>0.99256220528153027</v>
      </c>
      <c r="T2094" s="21" t="s">
        <v>58</v>
      </c>
      <c r="U2094" s="32" t="s">
        <v>3140</v>
      </c>
      <c r="V2094" s="32" t="s">
        <v>3140</v>
      </c>
      <c r="W2094" s="32" t="s">
        <v>3140</v>
      </c>
      <c r="X2094" s="31">
        <v>0.99621940091403016</v>
      </c>
      <c r="Y2094" s="21" t="s">
        <v>58</v>
      </c>
      <c r="Z2094" s="32" t="s">
        <v>3140</v>
      </c>
      <c r="AA2094" s="12" t="s">
        <v>3140</v>
      </c>
      <c r="AB2094" s="12" t="s">
        <v>3140</v>
      </c>
      <c r="AC2094" s="31">
        <v>1.0011380012219431</v>
      </c>
      <c r="AD2094" s="21" t="s">
        <v>58</v>
      </c>
      <c r="AE2094" s="12" t="s">
        <v>3140</v>
      </c>
      <c r="AF2094" s="21">
        <v>1082</v>
      </c>
      <c r="AG2094" s="31">
        <v>0.84868172306295864</v>
      </c>
      <c r="AH2094" s="31">
        <v>0.9872295576018274</v>
      </c>
      <c r="AI2094" s="21" t="s">
        <v>58</v>
      </c>
      <c r="AJ2094" s="32">
        <v>0.37515088566844923</v>
      </c>
    </row>
    <row r="2095" spans="1:36" x14ac:dyDescent="0.25">
      <c r="A2095" s="21" t="s">
        <v>2195</v>
      </c>
      <c r="B2095" s="31">
        <v>1</v>
      </c>
      <c r="C2095" s="36">
        <f>1-Table2[[#This Row],[  Payment adjustment factor ]]</f>
        <v>0</v>
      </c>
      <c r="D2095" s="31">
        <v>3.4246575342465752E-2</v>
      </c>
      <c r="E2095" s="21">
        <v>1</v>
      </c>
      <c r="F2095" s="31">
        <v>0.96305105890140408</v>
      </c>
      <c r="G2095" s="12" t="s">
        <v>3140</v>
      </c>
      <c r="H2095" s="32" t="s">
        <v>3140</v>
      </c>
      <c r="I2095" s="31">
        <v>0.99683021909853442</v>
      </c>
      <c r="J2095" s="21" t="s">
        <v>58</v>
      </c>
      <c r="K2095" s="32" t="s">
        <v>3140</v>
      </c>
      <c r="L2095" s="12" t="s">
        <v>3140</v>
      </c>
      <c r="M2095" s="32" t="s">
        <v>3140</v>
      </c>
      <c r="N2095" s="31">
        <v>0.99412983429491208</v>
      </c>
      <c r="O2095" s="21" t="s">
        <v>58</v>
      </c>
      <c r="P2095" s="32" t="s">
        <v>3140</v>
      </c>
      <c r="Q2095" s="12" t="s">
        <v>3140</v>
      </c>
      <c r="R2095" s="32" t="s">
        <v>3140</v>
      </c>
      <c r="S2095" s="31">
        <v>0.99256220528153027</v>
      </c>
      <c r="T2095" s="21" t="s">
        <v>58</v>
      </c>
      <c r="U2095" s="32" t="s">
        <v>3140</v>
      </c>
      <c r="V2095" s="32" t="s">
        <v>3140</v>
      </c>
      <c r="W2095" s="32" t="s">
        <v>3140</v>
      </c>
      <c r="X2095" s="31">
        <v>0.99621940091403016</v>
      </c>
      <c r="Y2095" s="21" t="s">
        <v>58</v>
      </c>
      <c r="Z2095" s="32" t="s">
        <v>3140</v>
      </c>
      <c r="AA2095" s="12" t="s">
        <v>3140</v>
      </c>
      <c r="AB2095" s="12" t="s">
        <v>3140</v>
      </c>
      <c r="AC2095" s="31">
        <v>1.0011380012219431</v>
      </c>
      <c r="AD2095" s="21" t="s">
        <v>58</v>
      </c>
      <c r="AE2095" s="12" t="s">
        <v>3140</v>
      </c>
      <c r="AF2095" s="21">
        <v>140</v>
      </c>
      <c r="AG2095" s="31">
        <v>0.88042754606506435</v>
      </c>
      <c r="AH2095" s="31">
        <v>0.9872295576018274</v>
      </c>
      <c r="AI2095" s="21" t="s">
        <v>58</v>
      </c>
      <c r="AJ2095" s="32">
        <v>0.23227296347831053</v>
      </c>
    </row>
    <row r="2096" spans="1:36" x14ac:dyDescent="0.25">
      <c r="A2096" s="21" t="s">
        <v>2196</v>
      </c>
      <c r="B2096" s="21">
        <v>0.99129999999999996</v>
      </c>
      <c r="C2096" s="36">
        <f>1-Table2[[#This Row],[  Payment adjustment factor ]]</f>
        <v>8.700000000000041E-3</v>
      </c>
      <c r="D2096" s="31">
        <v>0.17794920689954061</v>
      </c>
      <c r="E2096" s="21">
        <v>2</v>
      </c>
      <c r="F2096" s="31">
        <v>0.96305105890140408</v>
      </c>
      <c r="G2096" s="21">
        <v>128</v>
      </c>
      <c r="H2096" s="31">
        <v>1.0155457215450598</v>
      </c>
      <c r="I2096" s="31">
        <v>0.99543995630441762</v>
      </c>
      <c r="J2096" s="21" t="s">
        <v>44</v>
      </c>
      <c r="K2096" s="31">
        <v>1.9232960531771082E-2</v>
      </c>
      <c r="L2096" s="21">
        <v>123</v>
      </c>
      <c r="M2096" s="31">
        <v>0.9840345570061878</v>
      </c>
      <c r="N2096" s="31">
        <v>0.99446279037947338</v>
      </c>
      <c r="O2096" s="21" t="s">
        <v>58</v>
      </c>
      <c r="P2096" s="31">
        <v>1.4684211102723915E-2</v>
      </c>
      <c r="Q2096" s="21">
        <v>321</v>
      </c>
      <c r="R2096" s="31">
        <v>1.1289420976374716</v>
      </c>
      <c r="S2096" s="31">
        <v>0.98990484924672528</v>
      </c>
      <c r="T2096" s="21" t="s">
        <v>44</v>
      </c>
      <c r="U2096" s="31">
        <v>4.2137344387304099E-2</v>
      </c>
      <c r="V2096" s="21">
        <v>327</v>
      </c>
      <c r="W2096" s="31">
        <v>1.057273648780805</v>
      </c>
      <c r="X2096" s="31">
        <v>0.989996280811276</v>
      </c>
      <c r="Y2096" s="21" t="s">
        <v>44</v>
      </c>
      <c r="Z2096" s="31">
        <v>4.1954194822488119E-2</v>
      </c>
      <c r="AA2096" s="12" t="s">
        <v>3140</v>
      </c>
      <c r="AB2096" s="12" t="s">
        <v>3140</v>
      </c>
      <c r="AC2096" s="31">
        <v>0.99570692941132555</v>
      </c>
      <c r="AD2096" s="21" t="s">
        <v>58</v>
      </c>
      <c r="AE2096" s="12" t="s">
        <v>3140</v>
      </c>
      <c r="AF2096" s="21">
        <v>48</v>
      </c>
      <c r="AG2096" s="31">
        <v>0.9296133938053045</v>
      </c>
      <c r="AH2096" s="31">
        <v>0.99079810028693438</v>
      </c>
      <c r="AI2096" s="21" t="s">
        <v>58</v>
      </c>
      <c r="AJ2096" s="32">
        <v>8.3565179777988999E-3</v>
      </c>
    </row>
    <row r="2097" spans="1:36" x14ac:dyDescent="0.25">
      <c r="A2097" s="21" t="s">
        <v>2197</v>
      </c>
      <c r="B2097" s="31">
        <v>1</v>
      </c>
      <c r="C2097" s="36">
        <f>1-Table2[[#This Row],[  Payment adjustment factor ]]</f>
        <v>0</v>
      </c>
      <c r="D2097" s="31">
        <v>8.7628865979381437E-2</v>
      </c>
      <c r="E2097" s="21">
        <v>1</v>
      </c>
      <c r="F2097" s="31">
        <v>0.96305105890140408</v>
      </c>
      <c r="G2097" s="12" t="s">
        <v>3140</v>
      </c>
      <c r="H2097" s="32" t="s">
        <v>3140</v>
      </c>
      <c r="I2097" s="31">
        <v>0.99683021909853442</v>
      </c>
      <c r="J2097" s="21" t="s">
        <v>58</v>
      </c>
      <c r="K2097" s="32" t="s">
        <v>3140</v>
      </c>
      <c r="L2097" s="12" t="s">
        <v>3140</v>
      </c>
      <c r="M2097" s="32" t="s">
        <v>3140</v>
      </c>
      <c r="N2097" s="31">
        <v>0.99412983429491208</v>
      </c>
      <c r="O2097" s="21" t="s">
        <v>58</v>
      </c>
      <c r="P2097" s="32" t="s">
        <v>3140</v>
      </c>
      <c r="Q2097" s="12" t="s">
        <v>3140</v>
      </c>
      <c r="R2097" s="32" t="s">
        <v>3140</v>
      </c>
      <c r="S2097" s="31">
        <v>0.99256220528153027</v>
      </c>
      <c r="T2097" s="21" t="s">
        <v>58</v>
      </c>
      <c r="U2097" s="32" t="s">
        <v>3140</v>
      </c>
      <c r="V2097" s="32" t="s">
        <v>3140</v>
      </c>
      <c r="W2097" s="32" t="s">
        <v>3140</v>
      </c>
      <c r="X2097" s="31">
        <v>0.99621940091403016</v>
      </c>
      <c r="Y2097" s="21" t="s">
        <v>58</v>
      </c>
      <c r="Z2097" s="32" t="s">
        <v>3140</v>
      </c>
      <c r="AA2097" s="12" t="s">
        <v>3140</v>
      </c>
      <c r="AB2097" s="12" t="s">
        <v>3140</v>
      </c>
      <c r="AC2097" s="31">
        <v>1.0011380012219431</v>
      </c>
      <c r="AD2097" s="21" t="s">
        <v>58</v>
      </c>
      <c r="AE2097" s="12" t="s">
        <v>3140</v>
      </c>
      <c r="AF2097" s="21">
        <v>11</v>
      </c>
      <c r="AG2097" s="31">
        <v>1.0360218424808894</v>
      </c>
      <c r="AH2097" s="31">
        <v>0.9872295576018274</v>
      </c>
      <c r="AI2097" s="21" t="s">
        <v>58</v>
      </c>
      <c r="AJ2097" s="32">
        <v>7.6914703507832985E-2</v>
      </c>
    </row>
    <row r="2098" spans="1:36" x14ac:dyDescent="0.25">
      <c r="A2098" s="21" t="s">
        <v>2198</v>
      </c>
      <c r="B2098" s="31">
        <v>1</v>
      </c>
      <c r="C2098" s="36">
        <f>1-Table2[[#This Row],[  Payment adjustment factor ]]</f>
        <v>0</v>
      </c>
      <c r="D2098" s="31">
        <v>0.27</v>
      </c>
      <c r="E2098" s="21">
        <v>4</v>
      </c>
      <c r="F2098" s="31">
        <v>0.96305105890140408</v>
      </c>
      <c r="G2098" s="12" t="s">
        <v>3140</v>
      </c>
      <c r="H2098" s="32" t="s">
        <v>3140</v>
      </c>
      <c r="I2098" s="31">
        <v>0.99640551805727029</v>
      </c>
      <c r="J2098" s="21" t="s">
        <v>58</v>
      </c>
      <c r="K2098" s="32" t="s">
        <v>3140</v>
      </c>
      <c r="L2098" s="21">
        <v>2</v>
      </c>
      <c r="M2098" s="31">
        <v>0.99503216357157587</v>
      </c>
      <c r="N2098" s="31">
        <v>0.99894818277070196</v>
      </c>
      <c r="O2098" s="21" t="s">
        <v>58</v>
      </c>
      <c r="P2098" s="31">
        <v>3.5971860246021545E-2</v>
      </c>
      <c r="Q2098" s="21">
        <v>1</v>
      </c>
      <c r="R2098" s="31">
        <v>1.0131793312771229</v>
      </c>
      <c r="S2098" s="31">
        <v>1.0047319092771723</v>
      </c>
      <c r="T2098" s="21" t="s">
        <v>58</v>
      </c>
      <c r="U2098" s="31">
        <v>2.0004348187852451E-2</v>
      </c>
      <c r="V2098" s="21">
        <v>4</v>
      </c>
      <c r="W2098" s="31">
        <v>0.99081338132377872</v>
      </c>
      <c r="X2098" s="31">
        <v>1.0004417594919579</v>
      </c>
      <c r="Y2098" s="21" t="s">
        <v>58</v>
      </c>
      <c r="Z2098" s="31">
        <v>7.1726311099420514E-2</v>
      </c>
      <c r="AA2098" s="12" t="s">
        <v>3140</v>
      </c>
      <c r="AB2098" s="12" t="s">
        <v>3140</v>
      </c>
      <c r="AC2098" s="31">
        <v>1.0020055371561525</v>
      </c>
      <c r="AD2098" s="21" t="s">
        <v>58</v>
      </c>
      <c r="AE2098" s="12" t="s">
        <v>3140</v>
      </c>
      <c r="AF2098" s="12" t="s">
        <v>3140</v>
      </c>
      <c r="AG2098" s="12" t="s">
        <v>3140</v>
      </c>
      <c r="AH2098" s="31">
        <v>0.99158634970302129</v>
      </c>
      <c r="AI2098" s="21" t="s">
        <v>58</v>
      </c>
      <c r="AJ2098" s="12" t="s">
        <v>3140</v>
      </c>
    </row>
    <row r="2099" spans="1:36" x14ac:dyDescent="0.25">
      <c r="A2099" s="21" t="s">
        <v>2199</v>
      </c>
      <c r="B2099" s="21">
        <v>0.99280000000000002</v>
      </c>
      <c r="C2099" s="36">
        <f>1-Table2[[#This Row],[  Payment adjustment factor ]]</f>
        <v>7.1999999999999842E-3</v>
      </c>
      <c r="D2099" s="31">
        <v>0.17566256065696156</v>
      </c>
      <c r="E2099" s="21">
        <v>2</v>
      </c>
      <c r="F2099" s="31">
        <v>0.96305105890140408</v>
      </c>
      <c r="G2099" s="21">
        <v>94</v>
      </c>
      <c r="H2099" s="31">
        <v>1.1159325434960792</v>
      </c>
      <c r="I2099" s="31">
        <v>0.99543995630441762</v>
      </c>
      <c r="J2099" s="21" t="s">
        <v>44</v>
      </c>
      <c r="K2099" s="31">
        <v>1.8544861355854633E-2</v>
      </c>
      <c r="L2099" s="21">
        <v>75</v>
      </c>
      <c r="M2099" s="31">
        <v>0.97351705272407985</v>
      </c>
      <c r="N2099" s="31">
        <v>0.99446279037947338</v>
      </c>
      <c r="O2099" s="21" t="s">
        <v>58</v>
      </c>
      <c r="P2099" s="31">
        <v>7.5315068176575366E-3</v>
      </c>
      <c r="Q2099" s="21">
        <v>414</v>
      </c>
      <c r="R2099" s="31">
        <v>1.0599842326003994</v>
      </c>
      <c r="S2099" s="31">
        <v>0.98990484924672528</v>
      </c>
      <c r="T2099" s="21" t="s">
        <v>44</v>
      </c>
      <c r="U2099" s="31">
        <v>4.9573554915325384E-2</v>
      </c>
      <c r="V2099" s="21">
        <v>257</v>
      </c>
      <c r="W2099" s="31">
        <v>0.97027265431431753</v>
      </c>
      <c r="X2099" s="31">
        <v>0.989996280811276</v>
      </c>
      <c r="Y2099" s="21" t="s">
        <v>58</v>
      </c>
      <c r="Z2099" s="31">
        <v>3.1254112067295288E-2</v>
      </c>
      <c r="AA2099" s="21">
        <v>60</v>
      </c>
      <c r="AB2099" s="31">
        <v>1.0673774191491503</v>
      </c>
      <c r="AC2099" s="31">
        <v>0.99570692941132555</v>
      </c>
      <c r="AD2099" s="21" t="s">
        <v>44</v>
      </c>
      <c r="AE2099" s="40">
        <v>2.5366904030674969E-2</v>
      </c>
      <c r="AF2099" s="21">
        <v>162</v>
      </c>
      <c r="AG2099" s="31">
        <v>0.90896107754487299</v>
      </c>
      <c r="AH2099" s="31">
        <v>0.99079810028693438</v>
      </c>
      <c r="AI2099" s="21" t="s">
        <v>58</v>
      </c>
      <c r="AJ2099" s="32">
        <v>2.6930813946621474E-2</v>
      </c>
    </row>
    <row r="2100" spans="1:36" x14ac:dyDescent="0.25">
      <c r="A2100" s="21" t="s">
        <v>2200</v>
      </c>
      <c r="B2100" s="21">
        <v>0.99419999999999997</v>
      </c>
      <c r="C2100" s="36">
        <f>1-Table2[[#This Row],[  Payment adjustment factor ]]</f>
        <v>5.8000000000000274E-3</v>
      </c>
      <c r="D2100" s="31">
        <v>0.19852659778032913</v>
      </c>
      <c r="E2100" s="21">
        <v>3</v>
      </c>
      <c r="F2100" s="31">
        <v>0.96305105890140408</v>
      </c>
      <c r="G2100" s="21">
        <v>93</v>
      </c>
      <c r="H2100" s="31">
        <v>1.0431092670992415</v>
      </c>
      <c r="I2100" s="31">
        <v>0.99676112581910359</v>
      </c>
      <c r="J2100" s="21" t="s">
        <v>44</v>
      </c>
      <c r="K2100" s="31">
        <v>2.0720135467750606E-2</v>
      </c>
      <c r="L2100" s="21">
        <v>118</v>
      </c>
      <c r="M2100" s="31">
        <v>1.0573099793512051</v>
      </c>
      <c r="N2100" s="31">
        <v>0.99317980335967293</v>
      </c>
      <c r="O2100" s="21" t="s">
        <v>44</v>
      </c>
      <c r="P2100" s="31">
        <v>1.5656467153318816E-2</v>
      </c>
      <c r="Q2100" s="21">
        <v>294</v>
      </c>
      <c r="R2100" s="31">
        <v>1.0912252071830075</v>
      </c>
      <c r="S2100" s="31">
        <v>0.99472354671482743</v>
      </c>
      <c r="T2100" s="21" t="s">
        <v>44</v>
      </c>
      <c r="U2100" s="31">
        <v>4.242999058207738E-2</v>
      </c>
      <c r="V2100" s="21">
        <v>220</v>
      </c>
      <c r="W2100" s="31">
        <v>0.92861677747617866</v>
      </c>
      <c r="X2100" s="31">
        <v>0.9918516596681215</v>
      </c>
      <c r="Y2100" s="21" t="s">
        <v>58</v>
      </c>
      <c r="Z2100" s="31">
        <v>3.8455646996202082E-2</v>
      </c>
      <c r="AA2100" s="12" t="s">
        <v>3140</v>
      </c>
      <c r="AB2100" s="12" t="s">
        <v>3140</v>
      </c>
      <c r="AC2100" s="31">
        <v>0.9952100778551094</v>
      </c>
      <c r="AD2100" s="21" t="s">
        <v>58</v>
      </c>
      <c r="AE2100" s="12" t="s">
        <v>3140</v>
      </c>
      <c r="AF2100" s="21">
        <v>17</v>
      </c>
      <c r="AG2100" s="31">
        <v>0.94597163839469223</v>
      </c>
      <c r="AH2100" s="31">
        <v>0.99702926691394167</v>
      </c>
      <c r="AI2100" s="21" t="s">
        <v>58</v>
      </c>
      <c r="AJ2100" s="32">
        <v>4.0663875533328252E-3</v>
      </c>
    </row>
    <row r="2101" spans="1:36" x14ac:dyDescent="0.25">
      <c r="A2101" s="21" t="s">
        <v>2201</v>
      </c>
      <c r="B2101" s="31">
        <v>0.97</v>
      </c>
      <c r="C2101" s="36">
        <f>1-Table2[[#This Row],[  Payment adjustment factor ]]</f>
        <v>3.0000000000000027E-2</v>
      </c>
      <c r="D2101" s="31">
        <v>0.23376623376623376</v>
      </c>
      <c r="E2101" s="21">
        <v>3</v>
      </c>
      <c r="F2101" s="31">
        <v>0.96305105890140408</v>
      </c>
      <c r="G2101" s="12" t="s">
        <v>3140</v>
      </c>
      <c r="H2101" s="32" t="s">
        <v>3140</v>
      </c>
      <c r="I2101" s="31">
        <v>0.99676112581910359</v>
      </c>
      <c r="J2101" s="21" t="s">
        <v>58</v>
      </c>
      <c r="K2101" s="32" t="s">
        <v>3140</v>
      </c>
      <c r="L2101" s="12" t="s">
        <v>3140</v>
      </c>
      <c r="M2101" s="32" t="s">
        <v>3140</v>
      </c>
      <c r="N2101" s="31">
        <v>0.99317980335967293</v>
      </c>
      <c r="O2101" s="21" t="s">
        <v>58</v>
      </c>
      <c r="P2101" s="32" t="s">
        <v>3140</v>
      </c>
      <c r="Q2101" s="12" t="s">
        <v>3140</v>
      </c>
      <c r="R2101" s="32" t="s">
        <v>3140</v>
      </c>
      <c r="S2101" s="31">
        <v>0.99472354671482743</v>
      </c>
      <c r="T2101" s="21" t="s">
        <v>58</v>
      </c>
      <c r="U2101" s="32" t="s">
        <v>3140</v>
      </c>
      <c r="V2101" s="32" t="s">
        <v>3140</v>
      </c>
      <c r="W2101" s="32" t="s">
        <v>3140</v>
      </c>
      <c r="X2101" s="31">
        <v>0.9918516596681215</v>
      </c>
      <c r="Y2101" s="21" t="s">
        <v>58</v>
      </c>
      <c r="Z2101" s="32" t="s">
        <v>3140</v>
      </c>
      <c r="AA2101" s="12" t="s">
        <v>3140</v>
      </c>
      <c r="AB2101" s="12" t="s">
        <v>3140</v>
      </c>
      <c r="AC2101" s="31">
        <v>0.9952100778551094</v>
      </c>
      <c r="AD2101" s="21" t="s">
        <v>58</v>
      </c>
      <c r="AE2101" s="12" t="s">
        <v>3140</v>
      </c>
      <c r="AF2101" s="21">
        <v>27</v>
      </c>
      <c r="AG2101" s="31">
        <v>1.1750435246178774</v>
      </c>
      <c r="AH2101" s="31">
        <v>0.99702926691394167</v>
      </c>
      <c r="AI2101" s="21" t="s">
        <v>44</v>
      </c>
      <c r="AJ2101" s="32">
        <v>0.34446282247540783</v>
      </c>
    </row>
    <row r="2102" spans="1:36" x14ac:dyDescent="0.25">
      <c r="A2102" s="21" t="s">
        <v>2202</v>
      </c>
      <c r="B2102" s="21">
        <v>0.997</v>
      </c>
      <c r="C2102" s="36">
        <f>1-Table2[[#This Row],[  Payment adjustment factor ]]</f>
        <v>3.0000000000000027E-3</v>
      </c>
      <c r="D2102" s="31">
        <v>0.11582336706531739</v>
      </c>
      <c r="E2102" s="21">
        <v>1</v>
      </c>
      <c r="F2102" s="31">
        <v>0.96305105890140408</v>
      </c>
      <c r="G2102" s="21">
        <v>15</v>
      </c>
      <c r="H2102" s="31">
        <v>1.0047754116613232</v>
      </c>
      <c r="I2102" s="31">
        <v>0.99683021909853442</v>
      </c>
      <c r="J2102" s="21" t="s">
        <v>58</v>
      </c>
      <c r="K2102" s="31">
        <v>2.3515112048130733E-3</v>
      </c>
      <c r="L2102" s="21">
        <v>98</v>
      </c>
      <c r="M2102" s="31">
        <v>0.96224872220806501</v>
      </c>
      <c r="N2102" s="31">
        <v>0.99412983429491208</v>
      </c>
      <c r="O2102" s="21" t="s">
        <v>58</v>
      </c>
      <c r="P2102" s="31">
        <v>1.2313640314800948E-2</v>
      </c>
      <c r="Q2102" s="21">
        <v>469</v>
      </c>
      <c r="R2102" s="31">
        <v>1.0358317726322499</v>
      </c>
      <c r="S2102" s="31">
        <v>0.99256220528153027</v>
      </c>
      <c r="T2102" s="21" t="s">
        <v>44</v>
      </c>
      <c r="U2102" s="31">
        <v>6.4725838988644424E-2</v>
      </c>
      <c r="V2102" s="21">
        <v>276</v>
      </c>
      <c r="W2102" s="31">
        <v>0.97459316306971022</v>
      </c>
      <c r="X2102" s="31">
        <v>0.99621940091403016</v>
      </c>
      <c r="Y2102" s="21" t="s">
        <v>58</v>
      </c>
      <c r="Z2102" s="31">
        <v>4.5699273913610013E-2</v>
      </c>
      <c r="AA2102" s="12" t="s">
        <v>3140</v>
      </c>
      <c r="AB2102" s="12" t="s">
        <v>3140</v>
      </c>
      <c r="AC2102" s="31">
        <v>1.0011380012219431</v>
      </c>
      <c r="AD2102" s="21" t="s">
        <v>58</v>
      </c>
      <c r="AE2102" s="12" t="s">
        <v>3140</v>
      </c>
      <c r="AF2102" s="21">
        <v>76</v>
      </c>
      <c r="AG2102" s="31">
        <v>1.0038399185344999</v>
      </c>
      <c r="AH2102" s="31">
        <v>0.9872295576018274</v>
      </c>
      <c r="AI2102" s="21" t="s">
        <v>44</v>
      </c>
      <c r="AJ2102" s="32">
        <v>1.6326213909338375E-2</v>
      </c>
    </row>
    <row r="2103" spans="1:36" x14ac:dyDescent="0.25">
      <c r="A2103" s="21" t="s">
        <v>2203</v>
      </c>
      <c r="B2103" s="21">
        <v>0.99890000000000001</v>
      </c>
      <c r="C2103" s="36">
        <f>1-Table2[[#This Row],[  Payment adjustment factor ]]</f>
        <v>1.0999999999999899E-3</v>
      </c>
      <c r="D2103" s="31">
        <v>0.16792738275340394</v>
      </c>
      <c r="E2103" s="21">
        <v>2</v>
      </c>
      <c r="F2103" s="31">
        <v>0.96305105890140408</v>
      </c>
      <c r="G2103" s="21">
        <v>28</v>
      </c>
      <c r="H2103" s="31">
        <v>0.97922981599604453</v>
      </c>
      <c r="I2103" s="31">
        <v>0.99543995630441762</v>
      </c>
      <c r="J2103" s="21" t="s">
        <v>58</v>
      </c>
      <c r="K2103" s="31">
        <v>2.269005242440857E-2</v>
      </c>
      <c r="L2103" s="21">
        <v>19</v>
      </c>
      <c r="M2103" s="31">
        <v>0.96084560131367047</v>
      </c>
      <c r="N2103" s="31">
        <v>0.99446279037947338</v>
      </c>
      <c r="O2103" s="21" t="s">
        <v>58</v>
      </c>
      <c r="P2103" s="31">
        <v>9.703373403019102E-3</v>
      </c>
      <c r="Q2103" s="21">
        <v>43</v>
      </c>
      <c r="R2103" s="31">
        <v>1.019579832173896</v>
      </c>
      <c r="S2103" s="31">
        <v>0.98990484924672528</v>
      </c>
      <c r="T2103" s="21" t="s">
        <v>44</v>
      </c>
      <c r="U2103" s="31">
        <v>2.546995020502885E-2</v>
      </c>
      <c r="V2103" s="21">
        <v>52</v>
      </c>
      <c r="W2103" s="31">
        <v>1.0037123080307637</v>
      </c>
      <c r="X2103" s="31">
        <v>0.989996280811276</v>
      </c>
      <c r="Y2103" s="21" t="s">
        <v>44</v>
      </c>
      <c r="Z2103" s="31">
        <v>2.9416235090097827E-2</v>
      </c>
      <c r="AA2103" s="12" t="s">
        <v>3140</v>
      </c>
      <c r="AB2103" s="12" t="s">
        <v>3140</v>
      </c>
      <c r="AC2103" s="31">
        <v>0.99570692941132555</v>
      </c>
      <c r="AD2103" s="21" t="s">
        <v>58</v>
      </c>
      <c r="AE2103" s="12" t="s">
        <v>3140</v>
      </c>
      <c r="AF2103" s="21">
        <v>60</v>
      </c>
      <c r="AG2103" s="31">
        <v>0.86524580303221188</v>
      </c>
      <c r="AH2103" s="31">
        <v>0.99079810028693438</v>
      </c>
      <c r="AI2103" s="21" t="s">
        <v>58</v>
      </c>
      <c r="AJ2103" s="32">
        <v>5.2036464370569475E-2</v>
      </c>
    </row>
    <row r="2104" spans="1:36" x14ac:dyDescent="0.25">
      <c r="A2104" s="21" t="s">
        <v>2204</v>
      </c>
      <c r="B2104" s="31">
        <v>1</v>
      </c>
      <c r="C2104" s="36">
        <f>1-Table2[[#This Row],[  Payment adjustment factor ]]</f>
        <v>0</v>
      </c>
      <c r="D2104" s="31">
        <v>4.2857142857142858E-2</v>
      </c>
      <c r="E2104" s="21">
        <v>1</v>
      </c>
      <c r="F2104" s="31">
        <v>0.96305105890140408</v>
      </c>
      <c r="G2104" s="12" t="s">
        <v>3140</v>
      </c>
      <c r="H2104" s="32" t="s">
        <v>3140</v>
      </c>
      <c r="I2104" s="31">
        <v>0.99683021909853442</v>
      </c>
      <c r="J2104" s="21" t="s">
        <v>58</v>
      </c>
      <c r="K2104" s="32" t="s">
        <v>3140</v>
      </c>
      <c r="L2104" s="21">
        <v>3</v>
      </c>
      <c r="M2104" s="31">
        <v>0.99150146507339598</v>
      </c>
      <c r="N2104" s="31">
        <v>0.99412983429491208</v>
      </c>
      <c r="O2104" s="21" t="s">
        <v>58</v>
      </c>
      <c r="P2104" s="31">
        <v>3.554170976815351E-3</v>
      </c>
      <c r="Q2104" s="12" t="s">
        <v>3140</v>
      </c>
      <c r="R2104" s="32" t="s">
        <v>3140</v>
      </c>
      <c r="S2104" s="31">
        <v>0.99256220528153027</v>
      </c>
      <c r="T2104" s="21" t="s">
        <v>58</v>
      </c>
      <c r="U2104" s="32" t="s">
        <v>3140</v>
      </c>
      <c r="V2104" s="21">
        <v>3</v>
      </c>
      <c r="W2104" s="31">
        <v>0.99321979629416424</v>
      </c>
      <c r="X2104" s="31">
        <v>0.99621940091403016</v>
      </c>
      <c r="Y2104" s="21" t="s">
        <v>58</v>
      </c>
      <c r="Z2104" s="31">
        <v>4.0674856472762812E-3</v>
      </c>
      <c r="AA2104" s="12" t="s">
        <v>3140</v>
      </c>
      <c r="AB2104" s="12" t="s">
        <v>3140</v>
      </c>
      <c r="AC2104" s="31">
        <v>1.0011380012219431</v>
      </c>
      <c r="AD2104" s="21" t="s">
        <v>58</v>
      </c>
      <c r="AE2104" s="12" t="s">
        <v>3140</v>
      </c>
      <c r="AF2104" s="21">
        <v>16</v>
      </c>
      <c r="AG2104" s="31">
        <v>1.008299281336873</v>
      </c>
      <c r="AH2104" s="31">
        <v>0.9872295576018274</v>
      </c>
      <c r="AI2104" s="21" t="s">
        <v>58</v>
      </c>
      <c r="AJ2104" s="32">
        <v>3.1575325786312967E-2</v>
      </c>
    </row>
    <row r="2105" spans="1:36" x14ac:dyDescent="0.25">
      <c r="A2105" s="21" t="s">
        <v>2205</v>
      </c>
      <c r="B2105" s="31">
        <v>1</v>
      </c>
      <c r="C2105" s="36">
        <f>1-Table2[[#This Row],[  Payment adjustment factor ]]</f>
        <v>0</v>
      </c>
      <c r="D2105" s="31">
        <v>0.17623188405797102</v>
      </c>
      <c r="E2105" s="21">
        <v>2</v>
      </c>
      <c r="F2105" s="31">
        <v>0.96305105890140408</v>
      </c>
      <c r="G2105" s="21">
        <v>3</v>
      </c>
      <c r="H2105" s="31">
        <v>0.99083879562814403</v>
      </c>
      <c r="I2105" s="31">
        <v>0.99543995630441762</v>
      </c>
      <c r="J2105" s="21" t="s">
        <v>58</v>
      </c>
      <c r="K2105" s="31">
        <v>2.6451970470191522E-3</v>
      </c>
      <c r="L2105" s="21">
        <v>24</v>
      </c>
      <c r="M2105" s="31">
        <v>0.9909126649004083</v>
      </c>
      <c r="N2105" s="31">
        <v>0.99446279037947338</v>
      </c>
      <c r="O2105" s="21" t="s">
        <v>58</v>
      </c>
      <c r="P2105" s="31">
        <v>2.0482023371018815E-2</v>
      </c>
      <c r="Q2105" s="21">
        <v>88</v>
      </c>
      <c r="R2105" s="31">
        <v>0.97535069757261095</v>
      </c>
      <c r="S2105" s="31">
        <v>0.98990484924672528</v>
      </c>
      <c r="T2105" s="21" t="s">
        <v>58</v>
      </c>
      <c r="U2105" s="31">
        <v>9.4981271425769148E-2</v>
      </c>
      <c r="V2105" s="21">
        <v>38</v>
      </c>
      <c r="W2105" s="31">
        <v>0.95945558463952563</v>
      </c>
      <c r="X2105" s="31">
        <v>0.989996280811276</v>
      </c>
      <c r="Y2105" s="21" t="s">
        <v>58</v>
      </c>
      <c r="Z2105" s="31">
        <v>4.2731507284372305E-2</v>
      </c>
      <c r="AA2105" s="12" t="s">
        <v>3140</v>
      </c>
      <c r="AB2105" s="12" t="s">
        <v>3140</v>
      </c>
      <c r="AC2105" s="31">
        <v>0.99570692941132555</v>
      </c>
      <c r="AD2105" s="21" t="s">
        <v>58</v>
      </c>
      <c r="AE2105" s="12" t="s">
        <v>3140</v>
      </c>
      <c r="AF2105" s="12" t="s">
        <v>3140</v>
      </c>
      <c r="AG2105" s="12" t="s">
        <v>3140</v>
      </c>
      <c r="AH2105" s="31">
        <v>0.99079810028693438</v>
      </c>
      <c r="AI2105" s="21" t="s">
        <v>58</v>
      </c>
      <c r="AJ2105" s="12" t="s">
        <v>3140</v>
      </c>
    </row>
    <row r="2106" spans="1:36" x14ac:dyDescent="0.25">
      <c r="A2106" s="21" t="s">
        <v>2206</v>
      </c>
      <c r="B2106" s="21">
        <v>0.995</v>
      </c>
      <c r="C2106" s="36">
        <f>1-Table2[[#This Row],[  Payment adjustment factor ]]</f>
        <v>5.0000000000000044E-3</v>
      </c>
      <c r="D2106" s="31">
        <v>0.27143839147619864</v>
      </c>
      <c r="E2106" s="21">
        <v>4</v>
      </c>
      <c r="F2106" s="31">
        <v>0.96305105890140408</v>
      </c>
      <c r="G2106" s="21">
        <v>240</v>
      </c>
      <c r="H2106" s="31">
        <v>0.95294290424653283</v>
      </c>
      <c r="I2106" s="31">
        <v>0.99640551805727029</v>
      </c>
      <c r="J2106" s="21" t="s">
        <v>58</v>
      </c>
      <c r="K2106" s="31">
        <v>2.6002473829634155E-2</v>
      </c>
      <c r="L2106" s="21">
        <v>185</v>
      </c>
      <c r="M2106" s="31">
        <v>0.93690695154200088</v>
      </c>
      <c r="N2106" s="31">
        <v>0.99894818277070196</v>
      </c>
      <c r="O2106" s="21" t="s">
        <v>58</v>
      </c>
      <c r="P2106" s="31">
        <v>9.0934075696424577E-3</v>
      </c>
      <c r="Q2106" s="21">
        <v>549</v>
      </c>
      <c r="R2106" s="31">
        <v>0.95755598832537137</v>
      </c>
      <c r="S2106" s="31">
        <v>1.0047319092771723</v>
      </c>
      <c r="T2106" s="21" t="s">
        <v>58</v>
      </c>
      <c r="U2106" s="31">
        <v>3.0597210987992965E-2</v>
      </c>
      <c r="V2106" s="21">
        <v>379</v>
      </c>
      <c r="W2106" s="31">
        <v>0.99047523275869609</v>
      </c>
      <c r="X2106" s="31">
        <v>1.0004417594919579</v>
      </c>
      <c r="Y2106" s="21" t="s">
        <v>58</v>
      </c>
      <c r="Z2106" s="31">
        <v>2.2995919135417021E-2</v>
      </c>
      <c r="AA2106" s="21">
        <v>135</v>
      </c>
      <c r="AB2106" s="31">
        <v>1.1346401884374353</v>
      </c>
      <c r="AC2106" s="31">
        <v>1.0020055371561525</v>
      </c>
      <c r="AD2106" s="21" t="s">
        <v>44</v>
      </c>
      <c r="AE2106" s="40">
        <v>2.6975411900115136E-2</v>
      </c>
      <c r="AF2106" s="21">
        <v>140</v>
      </c>
      <c r="AG2106" s="31">
        <v>1.1670869306150569</v>
      </c>
      <c r="AH2106" s="31">
        <v>0.99158634970302129</v>
      </c>
      <c r="AI2106" s="21" t="s">
        <v>44</v>
      </c>
      <c r="AJ2106" s="32">
        <v>9.0968004174425653E-3</v>
      </c>
    </row>
    <row r="2107" spans="1:36" x14ac:dyDescent="0.25">
      <c r="A2107" s="21" t="s">
        <v>2207</v>
      </c>
      <c r="B2107" s="21">
        <v>0.99950000000000006</v>
      </c>
      <c r="C2107" s="36">
        <f>1-Table2[[#This Row],[  Payment adjustment factor ]]</f>
        <v>4.9999999999994493E-4</v>
      </c>
      <c r="D2107" s="31">
        <v>0.17872711421098517</v>
      </c>
      <c r="E2107" s="21">
        <v>2</v>
      </c>
      <c r="F2107" s="31">
        <v>0.96305105890140408</v>
      </c>
      <c r="G2107" s="21">
        <v>5</v>
      </c>
      <c r="H2107" s="31">
        <v>0.98535432147282997</v>
      </c>
      <c r="I2107" s="31">
        <v>0.99543995630441762</v>
      </c>
      <c r="J2107" s="21" t="s">
        <v>58</v>
      </c>
      <c r="K2107" s="31">
        <v>2.4969205747022924E-3</v>
      </c>
      <c r="L2107" s="21">
        <v>41</v>
      </c>
      <c r="M2107" s="31">
        <v>0.91672077035285326</v>
      </c>
      <c r="N2107" s="31">
        <v>0.99446279037947338</v>
      </c>
      <c r="O2107" s="21" t="s">
        <v>58</v>
      </c>
      <c r="P2107" s="31">
        <v>2.2065919738498085E-2</v>
      </c>
      <c r="Q2107" s="21">
        <v>43</v>
      </c>
      <c r="R2107" s="31">
        <v>0.93464740617119901</v>
      </c>
      <c r="S2107" s="31">
        <v>0.98990484924672528</v>
      </c>
      <c r="T2107" s="21" t="s">
        <v>58</v>
      </c>
      <c r="U2107" s="31">
        <v>2.597150836547827E-2</v>
      </c>
      <c r="V2107" s="21">
        <v>103</v>
      </c>
      <c r="W2107" s="31">
        <v>0.99668158689802522</v>
      </c>
      <c r="X2107" s="31">
        <v>0.989996280811276</v>
      </c>
      <c r="Y2107" s="21" t="s">
        <v>44</v>
      </c>
      <c r="Z2107" s="31">
        <v>7.9370318329705078E-2</v>
      </c>
      <c r="AA2107" s="12" t="s">
        <v>3140</v>
      </c>
      <c r="AB2107" s="12" t="s">
        <v>3140</v>
      </c>
      <c r="AC2107" s="31">
        <v>0.99570692941132555</v>
      </c>
      <c r="AD2107" s="21" t="s">
        <v>58</v>
      </c>
      <c r="AE2107" s="12" t="s">
        <v>3140</v>
      </c>
      <c r="AF2107" s="21">
        <v>29</v>
      </c>
      <c r="AG2107" s="31">
        <v>0.9731390806814143</v>
      </c>
      <c r="AH2107" s="31">
        <v>0.99079810028693438</v>
      </c>
      <c r="AI2107" s="21" t="s">
        <v>58</v>
      </c>
      <c r="AJ2107" s="32">
        <v>2.7524229527835141E-2</v>
      </c>
    </row>
    <row r="2108" spans="1:36" x14ac:dyDescent="0.25">
      <c r="A2108" s="21" t="s">
        <v>2208</v>
      </c>
      <c r="B2108" s="31">
        <v>1</v>
      </c>
      <c r="C2108" s="36">
        <f>1-Table2[[#This Row],[  Payment adjustment factor ]]</f>
        <v>0</v>
      </c>
      <c r="D2108" s="31">
        <v>0.32187938288920054</v>
      </c>
      <c r="E2108" s="21">
        <v>5</v>
      </c>
      <c r="F2108" s="31">
        <v>0.96305105890140408</v>
      </c>
      <c r="G2108" s="21">
        <v>4</v>
      </c>
      <c r="H2108" s="31">
        <v>1.0090350309746161</v>
      </c>
      <c r="I2108" s="31">
        <v>1.0039137645557574</v>
      </c>
      <c r="J2108" s="21" t="s">
        <v>58</v>
      </c>
      <c r="K2108" s="31">
        <v>2.0291744583933141E-3</v>
      </c>
      <c r="L2108" s="21">
        <v>29</v>
      </c>
      <c r="M2108" s="31">
        <v>0.97043428188957603</v>
      </c>
      <c r="N2108" s="31">
        <v>1.0034934502081108</v>
      </c>
      <c r="O2108" s="21" t="s">
        <v>58</v>
      </c>
      <c r="P2108" s="31">
        <v>2.0492439838834149E-2</v>
      </c>
      <c r="Q2108" s="21">
        <v>41</v>
      </c>
      <c r="R2108" s="31">
        <v>0.98334933070852548</v>
      </c>
      <c r="S2108" s="31">
        <v>1.0156031600015401</v>
      </c>
      <c r="T2108" s="21" t="s">
        <v>58</v>
      </c>
      <c r="U2108" s="31">
        <v>3.0649248567879383E-2</v>
      </c>
      <c r="V2108" s="21">
        <v>61</v>
      </c>
      <c r="W2108" s="31">
        <v>1.0077200413617293</v>
      </c>
      <c r="X2108" s="31">
        <v>1.0088431660083446</v>
      </c>
      <c r="Y2108" s="21" t="s">
        <v>58</v>
      </c>
      <c r="Z2108" s="31">
        <v>4.7358960973324288E-2</v>
      </c>
      <c r="AA2108" s="12" t="s">
        <v>3140</v>
      </c>
      <c r="AB2108" s="12" t="s">
        <v>3140</v>
      </c>
      <c r="AC2108" s="31">
        <v>1.0058738187651037</v>
      </c>
      <c r="AD2108" s="21" t="s">
        <v>58</v>
      </c>
      <c r="AE2108" s="12" t="s">
        <v>3140</v>
      </c>
      <c r="AF2108" s="21">
        <v>11</v>
      </c>
      <c r="AG2108" s="31">
        <v>1.0083468030896452</v>
      </c>
      <c r="AH2108" s="31">
        <v>0.99633796354879245</v>
      </c>
      <c r="AI2108" s="21" t="s">
        <v>58</v>
      </c>
      <c r="AJ2108" s="32">
        <v>1.5956727078071387E-2</v>
      </c>
    </row>
    <row r="2109" spans="1:36" x14ac:dyDescent="0.25">
      <c r="A2109" s="21" t="s">
        <v>2209</v>
      </c>
      <c r="B2109" s="21">
        <v>0.99980000000000002</v>
      </c>
      <c r="C2109" s="36">
        <f>1-Table2[[#This Row],[  Payment adjustment factor ]]</f>
        <v>1.9999999999997797E-4</v>
      </c>
      <c r="D2109" s="31">
        <v>0.2503087690407575</v>
      </c>
      <c r="E2109" s="21">
        <v>4</v>
      </c>
      <c r="F2109" s="31">
        <v>0.96305105890140408</v>
      </c>
      <c r="G2109" s="21">
        <v>5</v>
      </c>
      <c r="H2109" s="31">
        <v>0.98647614631911085</v>
      </c>
      <c r="I2109" s="31">
        <v>0.99640551805727029</v>
      </c>
      <c r="J2109" s="21" t="s">
        <v>58</v>
      </c>
      <c r="K2109" s="31">
        <v>1.3418487293663552E-3</v>
      </c>
      <c r="L2109" s="21">
        <v>44</v>
      </c>
      <c r="M2109" s="31">
        <v>0.95458920193124552</v>
      </c>
      <c r="N2109" s="31">
        <v>0.99894818277070196</v>
      </c>
      <c r="O2109" s="21" t="s">
        <v>58</v>
      </c>
      <c r="P2109" s="31">
        <v>1.6384282707353506E-2</v>
      </c>
      <c r="Q2109" s="21">
        <v>73</v>
      </c>
      <c r="R2109" s="31">
        <v>1.001450812068613</v>
      </c>
      <c r="S2109" s="31">
        <v>1.0047319092771723</v>
      </c>
      <c r="T2109" s="21" t="s">
        <v>58</v>
      </c>
      <c r="U2109" s="31">
        <v>2.7898220158021493E-2</v>
      </c>
      <c r="V2109" s="21">
        <v>96</v>
      </c>
      <c r="W2109" s="31">
        <v>1.0047606004796459</v>
      </c>
      <c r="X2109" s="31">
        <v>1.0004417594919579</v>
      </c>
      <c r="Y2109" s="21" t="s">
        <v>44</v>
      </c>
      <c r="Z2109" s="31">
        <v>4.3857323009991157E-2</v>
      </c>
      <c r="AA2109" s="12" t="s">
        <v>3140</v>
      </c>
      <c r="AB2109" s="12" t="s">
        <v>3140</v>
      </c>
      <c r="AC2109" s="31">
        <v>1.0020055371561525</v>
      </c>
      <c r="AD2109" s="21" t="s">
        <v>58</v>
      </c>
      <c r="AE2109" s="12" t="s">
        <v>3140</v>
      </c>
      <c r="AF2109" s="21">
        <v>63</v>
      </c>
      <c r="AG2109" s="31">
        <v>0.98716268984746269</v>
      </c>
      <c r="AH2109" s="31">
        <v>0.99158634970302129</v>
      </c>
      <c r="AI2109" s="21" t="s">
        <v>58</v>
      </c>
      <c r="AJ2109" s="32">
        <v>3.9627109314512132E-2</v>
      </c>
    </row>
    <row r="2110" spans="1:36" x14ac:dyDescent="0.25">
      <c r="A2110" s="21" t="s">
        <v>2210</v>
      </c>
      <c r="B2110" s="21">
        <v>0.995</v>
      </c>
      <c r="C2110" s="36">
        <f>1-Table2[[#This Row],[  Payment adjustment factor ]]</f>
        <v>5.0000000000000044E-3</v>
      </c>
      <c r="D2110" s="31">
        <v>0.19083785412899337</v>
      </c>
      <c r="E2110" s="21">
        <v>3</v>
      </c>
      <c r="F2110" s="31">
        <v>0.96305105890140408</v>
      </c>
      <c r="G2110" s="21">
        <v>189</v>
      </c>
      <c r="H2110" s="31">
        <v>0.90339331171935777</v>
      </c>
      <c r="I2110" s="31">
        <v>0.99676112581910359</v>
      </c>
      <c r="J2110" s="21" t="s">
        <v>58</v>
      </c>
      <c r="K2110" s="31">
        <v>1.9331041430406211E-2</v>
      </c>
      <c r="L2110" s="21">
        <v>362</v>
      </c>
      <c r="M2110" s="31">
        <v>0.939596155233</v>
      </c>
      <c r="N2110" s="31">
        <v>0.99317980335967293</v>
      </c>
      <c r="O2110" s="21" t="s">
        <v>58</v>
      </c>
      <c r="P2110" s="31">
        <v>2.1719742947730825E-2</v>
      </c>
      <c r="Q2110" s="21">
        <v>221</v>
      </c>
      <c r="R2110" s="31">
        <v>1.034461381037719</v>
      </c>
      <c r="S2110" s="31">
        <v>0.99472354671482743</v>
      </c>
      <c r="T2110" s="21" t="s">
        <v>44</v>
      </c>
      <c r="U2110" s="31">
        <v>1.2268525016157753E-2</v>
      </c>
      <c r="V2110" s="21">
        <v>218</v>
      </c>
      <c r="W2110" s="31">
        <v>0.94170821566482987</v>
      </c>
      <c r="X2110" s="31">
        <v>0.9918516596681215</v>
      </c>
      <c r="Y2110" s="21" t="s">
        <v>58</v>
      </c>
      <c r="Z2110" s="31">
        <v>1.5213773685488931E-2</v>
      </c>
      <c r="AA2110" s="21">
        <v>30</v>
      </c>
      <c r="AB2110" s="31">
        <v>0.99526006524143518</v>
      </c>
      <c r="AC2110" s="31">
        <v>0.9952100778551094</v>
      </c>
      <c r="AD2110" s="21" t="s">
        <v>44</v>
      </c>
      <c r="AE2110" s="40">
        <v>7.5726888314521503E-3</v>
      </c>
      <c r="AF2110" s="21">
        <v>194</v>
      </c>
      <c r="AG2110" s="31">
        <v>1.2572448041181741</v>
      </c>
      <c r="AH2110" s="31">
        <v>0.99702926691394167</v>
      </c>
      <c r="AI2110" s="21" t="s">
        <v>44</v>
      </c>
      <c r="AJ2110" s="32">
        <v>1.7888080819015401E-2</v>
      </c>
    </row>
    <row r="2111" spans="1:36" x14ac:dyDescent="0.25">
      <c r="A2111" s="21" t="s">
        <v>2211</v>
      </c>
      <c r="B2111" s="21">
        <v>0.99939999999999996</v>
      </c>
      <c r="C2111" s="36">
        <f>1-Table2[[#This Row],[  Payment adjustment factor ]]</f>
        <v>6.0000000000004494E-4</v>
      </c>
      <c r="D2111" s="31">
        <v>0.14601650574464642</v>
      </c>
      <c r="E2111" s="21">
        <v>2</v>
      </c>
      <c r="F2111" s="31">
        <v>0.96305105890140408</v>
      </c>
      <c r="G2111" s="21">
        <v>3</v>
      </c>
      <c r="H2111" s="31">
        <v>0.9889041260974275</v>
      </c>
      <c r="I2111" s="31">
        <v>0.99543995630441762</v>
      </c>
      <c r="J2111" s="21" t="s">
        <v>58</v>
      </c>
      <c r="K2111" s="31">
        <v>1.6473103672825804E-4</v>
      </c>
      <c r="L2111" s="21">
        <v>108</v>
      </c>
      <c r="M2111" s="31">
        <v>1.015370647712863</v>
      </c>
      <c r="N2111" s="31">
        <v>0.99446279037947338</v>
      </c>
      <c r="O2111" s="21" t="s">
        <v>44</v>
      </c>
      <c r="P2111" s="31">
        <v>6.496773849065848E-3</v>
      </c>
      <c r="Q2111" s="21">
        <v>164</v>
      </c>
      <c r="R2111" s="31">
        <v>0.96298470930150182</v>
      </c>
      <c r="S2111" s="31">
        <v>0.98990484924672528</v>
      </c>
      <c r="T2111" s="21" t="s">
        <v>58</v>
      </c>
      <c r="U2111" s="31">
        <v>9.289678178298089E-3</v>
      </c>
      <c r="V2111" s="21">
        <v>566</v>
      </c>
      <c r="W2111" s="31">
        <v>0.88629447021145635</v>
      </c>
      <c r="X2111" s="31">
        <v>0.989996280811276</v>
      </c>
      <c r="Y2111" s="21" t="s">
        <v>58</v>
      </c>
      <c r="Z2111" s="31">
        <v>3.7688142408773544E-2</v>
      </c>
      <c r="AA2111" s="12" t="s">
        <v>3140</v>
      </c>
      <c r="AB2111" s="12" t="s">
        <v>3140</v>
      </c>
      <c r="AC2111" s="31">
        <v>0.99570692941132555</v>
      </c>
      <c r="AD2111" s="21" t="s">
        <v>58</v>
      </c>
      <c r="AE2111" s="12" t="s">
        <v>3140</v>
      </c>
      <c r="AF2111" s="21">
        <v>207</v>
      </c>
      <c r="AG2111" s="31">
        <v>1.0195609763915794</v>
      </c>
      <c r="AH2111" s="31">
        <v>0.99079810028693438</v>
      </c>
      <c r="AI2111" s="21" t="s">
        <v>44</v>
      </c>
      <c r="AJ2111" s="32">
        <v>1.5318984730538301E-2</v>
      </c>
    </row>
    <row r="2112" spans="1:36" x14ac:dyDescent="0.25">
      <c r="A2112" s="21" t="s">
        <v>2212</v>
      </c>
      <c r="B2112" s="21">
        <v>0.97719999999999996</v>
      </c>
      <c r="C2112" s="36">
        <f>1-Table2[[#This Row],[  Payment adjustment factor ]]</f>
        <v>2.2800000000000042E-2</v>
      </c>
      <c r="D2112" s="31">
        <v>0.37228831350594821</v>
      </c>
      <c r="E2112" s="21">
        <v>5</v>
      </c>
      <c r="F2112" s="31">
        <v>0.96305105890140408</v>
      </c>
      <c r="G2112" s="21">
        <v>138</v>
      </c>
      <c r="H2112" s="31">
        <v>1.124705333784636</v>
      </c>
      <c r="I2112" s="31">
        <v>1.0039137645557574</v>
      </c>
      <c r="J2112" s="21" t="s">
        <v>44</v>
      </c>
      <c r="K2112" s="31">
        <v>2.8959238413070989E-2</v>
      </c>
      <c r="L2112" s="21">
        <v>190</v>
      </c>
      <c r="M2112" s="31">
        <v>1.1136462133757379</v>
      </c>
      <c r="N2112" s="31">
        <v>1.0034934502081108</v>
      </c>
      <c r="O2112" s="21" t="s">
        <v>44</v>
      </c>
      <c r="P2112" s="31">
        <v>2.4587116812389457E-2</v>
      </c>
      <c r="Q2112" s="21">
        <v>175</v>
      </c>
      <c r="R2112" s="31">
        <v>1.1589198998193302</v>
      </c>
      <c r="S2112" s="31">
        <v>1.0156031600015401</v>
      </c>
      <c r="T2112" s="21" t="s">
        <v>44</v>
      </c>
      <c r="U2112" s="31">
        <v>2.5066690393207424E-2</v>
      </c>
      <c r="V2112" s="21">
        <v>284</v>
      </c>
      <c r="W2112" s="31">
        <v>1.2790521258433558</v>
      </c>
      <c r="X2112" s="31">
        <v>1.0088431660083446</v>
      </c>
      <c r="Y2112" s="21" t="s">
        <v>44</v>
      </c>
      <c r="Z2112" s="31">
        <v>4.9483082951626622E-2</v>
      </c>
      <c r="AA2112" s="12" t="s">
        <v>3140</v>
      </c>
      <c r="AB2112" s="12" t="s">
        <v>3140</v>
      </c>
      <c r="AC2112" s="31">
        <v>1.0058738187651037</v>
      </c>
      <c r="AD2112" s="21" t="s">
        <v>58</v>
      </c>
      <c r="AE2112" s="12" t="s">
        <v>3140</v>
      </c>
      <c r="AF2112" s="21">
        <v>53</v>
      </c>
      <c r="AG2112" s="31">
        <v>1.0338353667427773</v>
      </c>
      <c r="AH2112" s="31">
        <v>0.99633796354879245</v>
      </c>
      <c r="AI2112" s="21" t="s">
        <v>44</v>
      </c>
      <c r="AJ2112" s="32">
        <v>1.2240959660341491E-2</v>
      </c>
    </row>
    <row r="2113" spans="1:36" x14ac:dyDescent="0.25">
      <c r="A2113" s="21" t="s">
        <v>2213</v>
      </c>
      <c r="B2113" s="21">
        <v>0.99890000000000001</v>
      </c>
      <c r="C2113" s="36">
        <f>1-Table2[[#This Row],[  Payment adjustment factor ]]</f>
        <v>1.0999999999999899E-3</v>
      </c>
      <c r="D2113" s="31">
        <v>0.28693528693528692</v>
      </c>
      <c r="E2113" s="21">
        <v>4</v>
      </c>
      <c r="F2113" s="31">
        <v>0.96305105890140408</v>
      </c>
      <c r="G2113" s="12" t="s">
        <v>3140</v>
      </c>
      <c r="H2113" s="32" t="s">
        <v>3140</v>
      </c>
      <c r="I2113" s="31">
        <v>0.99640551805727029</v>
      </c>
      <c r="J2113" s="21" t="s">
        <v>58</v>
      </c>
      <c r="K2113" s="32" t="s">
        <v>3140</v>
      </c>
      <c r="L2113" s="21">
        <v>24</v>
      </c>
      <c r="M2113" s="31">
        <v>0.98556875016732204</v>
      </c>
      <c r="N2113" s="31">
        <v>0.99894818277070196</v>
      </c>
      <c r="O2113" s="21" t="s">
        <v>58</v>
      </c>
      <c r="P2113" s="31">
        <v>2.9822840498347058E-2</v>
      </c>
      <c r="Q2113" s="21">
        <v>28</v>
      </c>
      <c r="R2113" s="31">
        <v>1.0323029830408192</v>
      </c>
      <c r="S2113" s="31">
        <v>1.0047319092771723</v>
      </c>
      <c r="T2113" s="21" t="s">
        <v>44</v>
      </c>
      <c r="U2113" s="31">
        <v>4.0353048034014773E-2</v>
      </c>
      <c r="V2113" s="21">
        <v>48</v>
      </c>
      <c r="W2113" s="31">
        <v>0.96861606002649148</v>
      </c>
      <c r="X2113" s="31">
        <v>1.0004417594919579</v>
      </c>
      <c r="Y2113" s="21" t="s">
        <v>58</v>
      </c>
      <c r="Z2113" s="31">
        <v>7.1664965232181119E-2</v>
      </c>
      <c r="AA2113" s="12" t="s">
        <v>3140</v>
      </c>
      <c r="AB2113" s="12" t="s">
        <v>3140</v>
      </c>
      <c r="AC2113" s="31">
        <v>1.0020055371561525</v>
      </c>
      <c r="AD2113" s="21" t="s">
        <v>58</v>
      </c>
      <c r="AE2113" s="12" t="s">
        <v>3140</v>
      </c>
      <c r="AF2113" s="21">
        <v>20</v>
      </c>
      <c r="AG2113" s="31">
        <v>0.94862579970978234</v>
      </c>
      <c r="AH2113" s="31">
        <v>0.99158634970302129</v>
      </c>
      <c r="AI2113" s="21" t="s">
        <v>58</v>
      </c>
      <c r="AJ2113" s="32">
        <v>4.6277126683410177E-2</v>
      </c>
    </row>
    <row r="2114" spans="1:36" x14ac:dyDescent="0.25">
      <c r="A2114" s="21" t="s">
        <v>2214</v>
      </c>
      <c r="B2114" s="21">
        <v>0.99819999999999998</v>
      </c>
      <c r="C2114" s="36">
        <f>1-Table2[[#This Row],[  Payment adjustment factor ]]</f>
        <v>1.8000000000000238E-3</v>
      </c>
      <c r="D2114" s="31">
        <v>0.21910538286580744</v>
      </c>
      <c r="E2114" s="21">
        <v>3</v>
      </c>
      <c r="F2114" s="31">
        <v>0.96305105890140408</v>
      </c>
      <c r="G2114" s="21">
        <v>63</v>
      </c>
      <c r="H2114" s="31">
        <v>0.91220448387858966</v>
      </c>
      <c r="I2114" s="31">
        <v>0.99676112581910359</v>
      </c>
      <c r="J2114" s="21" t="s">
        <v>58</v>
      </c>
      <c r="K2114" s="31">
        <v>3.0971418762863575E-2</v>
      </c>
      <c r="L2114" s="21">
        <v>86</v>
      </c>
      <c r="M2114" s="31">
        <v>0.99809182355011627</v>
      </c>
      <c r="N2114" s="31">
        <v>0.99317980335967293</v>
      </c>
      <c r="O2114" s="21" t="s">
        <v>44</v>
      </c>
      <c r="P2114" s="31">
        <v>3.0331224004346933E-2</v>
      </c>
      <c r="Q2114" s="21">
        <v>80</v>
      </c>
      <c r="R2114" s="31">
        <v>0.89155465682639023</v>
      </c>
      <c r="S2114" s="31">
        <v>0.99472354671482743</v>
      </c>
      <c r="T2114" s="21" t="s">
        <v>58</v>
      </c>
      <c r="U2114" s="31">
        <v>2.7755949453031031E-2</v>
      </c>
      <c r="V2114" s="21">
        <v>119</v>
      </c>
      <c r="W2114" s="31">
        <v>1.0311025078795115</v>
      </c>
      <c r="X2114" s="31">
        <v>0.9918516596681215</v>
      </c>
      <c r="Y2114" s="21" t="s">
        <v>44</v>
      </c>
      <c r="Z2114" s="31">
        <v>4.4633037130434872E-2</v>
      </c>
      <c r="AA2114" s="12" t="s">
        <v>3140</v>
      </c>
      <c r="AB2114" s="12" t="s">
        <v>3140</v>
      </c>
      <c r="AC2114" s="31">
        <v>0.9952100778551094</v>
      </c>
      <c r="AD2114" s="21" t="s">
        <v>58</v>
      </c>
      <c r="AE2114" s="12" t="s">
        <v>3140</v>
      </c>
      <c r="AF2114" s="21">
        <v>5</v>
      </c>
      <c r="AG2114" s="31">
        <v>1.0398913157571124</v>
      </c>
      <c r="AH2114" s="31">
        <v>0.99702926691394167</v>
      </c>
      <c r="AI2114" s="21" t="s">
        <v>58</v>
      </c>
      <c r="AJ2114" s="32">
        <v>2.5146134428269532E-3</v>
      </c>
    </row>
    <row r="2115" spans="1:36" x14ac:dyDescent="0.25">
      <c r="A2115" s="21" t="s">
        <v>2215</v>
      </c>
      <c r="B2115" s="21">
        <v>0.99770000000000003</v>
      </c>
      <c r="C2115" s="36">
        <f>1-Table2[[#This Row],[  Payment adjustment factor ]]</f>
        <v>2.2999999999999687E-3</v>
      </c>
      <c r="D2115" s="31">
        <v>0.20739299610894943</v>
      </c>
      <c r="E2115" s="21">
        <v>3</v>
      </c>
      <c r="F2115" s="31">
        <v>0.96305105890140408</v>
      </c>
      <c r="G2115" s="21">
        <v>84</v>
      </c>
      <c r="H2115" s="31">
        <v>0.89205635034672137</v>
      </c>
      <c r="I2115" s="31">
        <v>0.99676112581910359</v>
      </c>
      <c r="J2115" s="21" t="s">
        <v>58</v>
      </c>
      <c r="K2115" s="31">
        <v>2.6187705826836164E-2</v>
      </c>
      <c r="L2115" s="21">
        <v>66</v>
      </c>
      <c r="M2115" s="31">
        <v>0.91473594511529643</v>
      </c>
      <c r="N2115" s="31">
        <v>0.99317980335967293</v>
      </c>
      <c r="O2115" s="21" t="s">
        <v>58</v>
      </c>
      <c r="P2115" s="31">
        <v>1.2041244005226538E-2</v>
      </c>
      <c r="Q2115" s="21">
        <v>199</v>
      </c>
      <c r="R2115" s="31">
        <v>1.0098532853308537</v>
      </c>
      <c r="S2115" s="31">
        <v>0.99472354671482743</v>
      </c>
      <c r="T2115" s="21" t="s">
        <v>44</v>
      </c>
      <c r="U2115" s="31">
        <v>4.0113934727440299E-2</v>
      </c>
      <c r="V2115" s="21">
        <v>172</v>
      </c>
      <c r="W2115" s="31">
        <v>0.95035979167284246</v>
      </c>
      <c r="X2115" s="31">
        <v>0.9918516596681215</v>
      </c>
      <c r="Y2115" s="21" t="s">
        <v>58</v>
      </c>
      <c r="Z2115" s="31">
        <v>4.04383116031077E-2</v>
      </c>
      <c r="AA2115" s="12" t="s">
        <v>3140</v>
      </c>
      <c r="AB2115" s="12" t="s">
        <v>3140</v>
      </c>
      <c r="AC2115" s="31">
        <v>0.9952100778551094</v>
      </c>
      <c r="AD2115" s="21" t="s">
        <v>58</v>
      </c>
      <c r="AE2115" s="12" t="s">
        <v>3140</v>
      </c>
      <c r="AF2115" s="21">
        <v>96</v>
      </c>
      <c r="AG2115" s="31">
        <v>1.064286137555255</v>
      </c>
      <c r="AH2115" s="31">
        <v>0.99702926691394167</v>
      </c>
      <c r="AI2115" s="21" t="s">
        <v>44</v>
      </c>
      <c r="AJ2115" s="32">
        <v>2.6456003199608412E-2</v>
      </c>
    </row>
    <row r="2116" spans="1:36" x14ac:dyDescent="0.25">
      <c r="A2116" s="21" t="s">
        <v>2216</v>
      </c>
      <c r="B2116" s="21">
        <v>0.99609999999999999</v>
      </c>
      <c r="C2116" s="36">
        <f>1-Table2[[#This Row],[  Payment adjustment factor ]]</f>
        <v>3.9000000000000146E-3</v>
      </c>
      <c r="D2116" s="31">
        <v>0.25327510917030566</v>
      </c>
      <c r="E2116" s="21">
        <v>4</v>
      </c>
      <c r="F2116" s="31">
        <v>0.96305105890140408</v>
      </c>
      <c r="G2116" s="21">
        <v>3</v>
      </c>
      <c r="H2116" s="31">
        <v>0.99293829370649811</v>
      </c>
      <c r="I2116" s="31">
        <v>0.99640551805727029</v>
      </c>
      <c r="J2116" s="21" t="s">
        <v>58</v>
      </c>
      <c r="K2116" s="31">
        <v>1.4226618168134077E-3</v>
      </c>
      <c r="L2116" s="21">
        <v>9</v>
      </c>
      <c r="M2116" s="31">
        <v>1.0425936253781216</v>
      </c>
      <c r="N2116" s="31">
        <v>0.99894818277070196</v>
      </c>
      <c r="O2116" s="21" t="s">
        <v>58</v>
      </c>
      <c r="P2116" s="31">
        <v>5.0277576002091436E-3</v>
      </c>
      <c r="Q2116" s="21">
        <v>64</v>
      </c>
      <c r="R2116" s="31">
        <v>0.99959818939699718</v>
      </c>
      <c r="S2116" s="31">
        <v>1.0047319092771723</v>
      </c>
      <c r="T2116" s="21" t="s">
        <v>58</v>
      </c>
      <c r="U2116" s="31">
        <v>3.5424161640869027E-2</v>
      </c>
      <c r="V2116" s="21">
        <v>87</v>
      </c>
      <c r="W2116" s="31">
        <v>0.98022616196386392</v>
      </c>
      <c r="X2116" s="31">
        <v>1.0004417594919579</v>
      </c>
      <c r="Y2116" s="21" t="s">
        <v>58</v>
      </c>
      <c r="Z2116" s="31">
        <v>5.3294592401554826E-2</v>
      </c>
      <c r="AA2116" s="12" t="s">
        <v>3140</v>
      </c>
      <c r="AB2116" s="12" t="s">
        <v>3140</v>
      </c>
      <c r="AC2116" s="31">
        <v>1.0020055371561525</v>
      </c>
      <c r="AD2116" s="21" t="s">
        <v>58</v>
      </c>
      <c r="AE2116" s="12" t="s">
        <v>3140</v>
      </c>
      <c r="AF2116" s="21">
        <v>66</v>
      </c>
      <c r="AG2116" s="31">
        <v>1.0556914215067041</v>
      </c>
      <c r="AH2116" s="31">
        <v>0.99158634970302129</v>
      </c>
      <c r="AI2116" s="21" t="s">
        <v>44</v>
      </c>
      <c r="AJ2116" s="32">
        <v>6.2684956439066714E-2</v>
      </c>
    </row>
    <row r="2117" spans="1:36" x14ac:dyDescent="0.25">
      <c r="A2117" s="21" t="s">
        <v>2217</v>
      </c>
      <c r="B2117" s="21">
        <v>0.99890000000000001</v>
      </c>
      <c r="C2117" s="36">
        <f>1-Table2[[#This Row],[  Payment adjustment factor ]]</f>
        <v>1.0999999999999899E-3</v>
      </c>
      <c r="D2117" s="31">
        <v>0.33963654223968565</v>
      </c>
      <c r="E2117" s="21">
        <v>5</v>
      </c>
      <c r="F2117" s="31">
        <v>0.96305105890140408</v>
      </c>
      <c r="G2117" s="21">
        <v>1</v>
      </c>
      <c r="H2117" s="31">
        <v>0.99613767014806653</v>
      </c>
      <c r="I2117" s="31">
        <v>1.0039137645557574</v>
      </c>
      <c r="J2117" s="21" t="s">
        <v>58</v>
      </c>
      <c r="K2117" s="31">
        <v>1.6313297110677013E-4</v>
      </c>
      <c r="L2117" s="21">
        <v>62</v>
      </c>
      <c r="M2117" s="31">
        <v>1.0451928054009745</v>
      </c>
      <c r="N2117" s="31">
        <v>1.0034934502081108</v>
      </c>
      <c r="O2117" s="21" t="s">
        <v>44</v>
      </c>
      <c r="P2117" s="31">
        <v>1.2914922560570904E-2</v>
      </c>
      <c r="Q2117" s="21">
        <v>186</v>
      </c>
      <c r="R2117" s="31">
        <v>1.0298075493801038</v>
      </c>
      <c r="S2117" s="31">
        <v>1.0156031600015401</v>
      </c>
      <c r="T2117" s="21" t="s">
        <v>44</v>
      </c>
      <c r="U2117" s="31">
        <v>3.9510805602059725E-2</v>
      </c>
      <c r="V2117" s="21">
        <v>202</v>
      </c>
      <c r="W2117" s="31">
        <v>0.93555192258006081</v>
      </c>
      <c r="X2117" s="31">
        <v>1.0088431660083446</v>
      </c>
      <c r="Y2117" s="21" t="s">
        <v>58</v>
      </c>
      <c r="Z2117" s="31">
        <v>5.9941764245534775E-2</v>
      </c>
      <c r="AA2117" s="12" t="s">
        <v>3140</v>
      </c>
      <c r="AB2117" s="12" t="s">
        <v>3140</v>
      </c>
      <c r="AC2117" s="31">
        <v>1.0058738187651037</v>
      </c>
      <c r="AD2117" s="21" t="s">
        <v>58</v>
      </c>
      <c r="AE2117" s="12" t="s">
        <v>3140</v>
      </c>
      <c r="AF2117" s="21">
        <v>30</v>
      </c>
      <c r="AG2117" s="31">
        <v>0.90923929573249895</v>
      </c>
      <c r="AH2117" s="31">
        <v>0.99633796354879245</v>
      </c>
      <c r="AI2117" s="21" t="s">
        <v>58</v>
      </c>
      <c r="AJ2117" s="32">
        <v>1.023302290668123E-2</v>
      </c>
    </row>
    <row r="2118" spans="1:36" x14ac:dyDescent="0.25">
      <c r="A2118" s="21" t="s">
        <v>2218</v>
      </c>
      <c r="B2118" s="21">
        <v>0.99890000000000001</v>
      </c>
      <c r="C2118" s="36">
        <f>1-Table2[[#This Row],[  Payment adjustment factor ]]</f>
        <v>1.0999999999999899E-3</v>
      </c>
      <c r="D2118" s="31">
        <v>0.24173265020959478</v>
      </c>
      <c r="E2118" s="21">
        <v>4</v>
      </c>
      <c r="F2118" s="31">
        <v>0.96305105890140408</v>
      </c>
      <c r="G2118" s="21">
        <v>6</v>
      </c>
      <c r="H2118" s="31">
        <v>1.0217175964654497</v>
      </c>
      <c r="I2118" s="31">
        <v>0.99640551805727029</v>
      </c>
      <c r="J2118" s="21" t="s">
        <v>58</v>
      </c>
      <c r="K2118" s="31">
        <v>1.4164648487192651E-3</v>
      </c>
      <c r="L2118" s="21">
        <v>39</v>
      </c>
      <c r="M2118" s="31">
        <v>0.99229178017225639</v>
      </c>
      <c r="N2118" s="31">
        <v>0.99894818277070196</v>
      </c>
      <c r="O2118" s="21" t="s">
        <v>58</v>
      </c>
      <c r="P2118" s="31">
        <v>1.5844303126255101E-2</v>
      </c>
      <c r="Q2118" s="21">
        <v>82</v>
      </c>
      <c r="R2118" s="31">
        <v>0.96408560901141904</v>
      </c>
      <c r="S2118" s="31">
        <v>1.0047319092771723</v>
      </c>
      <c r="T2118" s="21" t="s">
        <v>58</v>
      </c>
      <c r="U2118" s="31">
        <v>2.5133523564896131E-2</v>
      </c>
      <c r="V2118" s="21">
        <v>100</v>
      </c>
      <c r="W2118" s="31">
        <v>1.0281601747009124</v>
      </c>
      <c r="X2118" s="31">
        <v>1.0004417594919579</v>
      </c>
      <c r="Y2118" s="21" t="s">
        <v>44</v>
      </c>
      <c r="Z2118" s="31">
        <v>3.9474062899965516E-2</v>
      </c>
      <c r="AA2118" s="12" t="s">
        <v>3140</v>
      </c>
      <c r="AB2118" s="12" t="s">
        <v>3140</v>
      </c>
      <c r="AC2118" s="31">
        <v>1.0020055371561525</v>
      </c>
      <c r="AD2118" s="21" t="s">
        <v>58</v>
      </c>
      <c r="AE2118" s="12" t="s">
        <v>3140</v>
      </c>
      <c r="AF2118" s="21">
        <v>236</v>
      </c>
      <c r="AG2118" s="31">
        <v>0.93801405388350634</v>
      </c>
      <c r="AH2118" s="31">
        <v>0.99158634970302129</v>
      </c>
      <c r="AI2118" s="21" t="s">
        <v>58</v>
      </c>
      <c r="AJ2118" s="32">
        <v>0.11851758063264102</v>
      </c>
    </row>
    <row r="2119" spans="1:36" x14ac:dyDescent="0.25">
      <c r="A2119" s="21" t="s">
        <v>2219</v>
      </c>
      <c r="B2119" s="31">
        <v>1</v>
      </c>
      <c r="C2119" s="36">
        <f>1-Table2[[#This Row],[  Payment adjustment factor ]]</f>
        <v>0</v>
      </c>
      <c r="D2119" s="31">
        <v>0.24496193461710702</v>
      </c>
      <c r="E2119" s="21">
        <v>4</v>
      </c>
      <c r="F2119" s="31">
        <v>0.96305105890140408</v>
      </c>
      <c r="G2119" s="21">
        <v>10</v>
      </c>
      <c r="H2119" s="31">
        <v>0.99681065383090683</v>
      </c>
      <c r="I2119" s="31">
        <v>0.99640551805727029</v>
      </c>
      <c r="J2119" s="21" t="s">
        <v>58</v>
      </c>
      <c r="K2119" s="31">
        <v>2.6220769179897551E-3</v>
      </c>
      <c r="L2119" s="21">
        <v>127</v>
      </c>
      <c r="M2119" s="31">
        <v>0.940931110035652</v>
      </c>
      <c r="N2119" s="31">
        <v>0.99894818277070196</v>
      </c>
      <c r="O2119" s="21" t="s">
        <v>58</v>
      </c>
      <c r="P2119" s="31">
        <v>2.5498117847068492E-2</v>
      </c>
      <c r="Q2119" s="21">
        <v>185</v>
      </c>
      <c r="R2119" s="31">
        <v>0.96351742272551943</v>
      </c>
      <c r="S2119" s="31">
        <v>1.0047319092771723</v>
      </c>
      <c r="T2119" s="21" t="s">
        <v>58</v>
      </c>
      <c r="U2119" s="31">
        <v>3.6647725896263528E-2</v>
      </c>
      <c r="V2119" s="21">
        <v>238</v>
      </c>
      <c r="W2119" s="31">
        <v>0.98050598422908353</v>
      </c>
      <c r="X2119" s="31">
        <v>1.0004417594919579</v>
      </c>
      <c r="Y2119" s="21" t="s">
        <v>58</v>
      </c>
      <c r="Z2119" s="31">
        <v>4.7501370643272006E-2</v>
      </c>
      <c r="AA2119" s="12" t="s">
        <v>3140</v>
      </c>
      <c r="AB2119" s="12" t="s">
        <v>3140</v>
      </c>
      <c r="AC2119" s="31">
        <v>1.0020055371561525</v>
      </c>
      <c r="AD2119" s="21" t="s">
        <v>58</v>
      </c>
      <c r="AE2119" s="12" t="s">
        <v>3140</v>
      </c>
      <c r="AF2119" s="21">
        <v>118</v>
      </c>
      <c r="AG2119" s="31">
        <v>0.9750284557842106</v>
      </c>
      <c r="AH2119" s="31">
        <v>0.99158634970302129</v>
      </c>
      <c r="AI2119" s="21" t="s">
        <v>58</v>
      </c>
      <c r="AJ2119" s="32">
        <v>3.7395892934213588E-2</v>
      </c>
    </row>
    <row r="2120" spans="1:36" x14ac:dyDescent="0.25">
      <c r="A2120" s="21" t="s">
        <v>2220</v>
      </c>
      <c r="B2120" s="21">
        <v>0.996</v>
      </c>
      <c r="C2120" s="36">
        <f>1-Table2[[#This Row],[  Payment adjustment factor ]]</f>
        <v>4.0000000000000036E-3</v>
      </c>
      <c r="D2120" s="31">
        <v>0.37858597075698686</v>
      </c>
      <c r="E2120" s="21">
        <v>5</v>
      </c>
      <c r="F2120" s="31">
        <v>0.96305105890140408</v>
      </c>
      <c r="G2120" s="21">
        <v>76</v>
      </c>
      <c r="H2120" s="31">
        <v>0.94307055660398997</v>
      </c>
      <c r="I2120" s="31">
        <v>1.0039137645557574</v>
      </c>
      <c r="J2120" s="21" t="s">
        <v>58</v>
      </c>
      <c r="K2120" s="31">
        <v>1.1594281939848378E-2</v>
      </c>
      <c r="L2120" s="21">
        <v>149</v>
      </c>
      <c r="M2120" s="31">
        <v>0.95029192148086039</v>
      </c>
      <c r="N2120" s="31">
        <v>1.0034934502081108</v>
      </c>
      <c r="O2120" s="21" t="s">
        <v>58</v>
      </c>
      <c r="P2120" s="31">
        <v>1.5262630752368247E-2</v>
      </c>
      <c r="Q2120" s="21">
        <v>342</v>
      </c>
      <c r="R2120" s="31">
        <v>1.007944969969589</v>
      </c>
      <c r="S2120" s="31">
        <v>1.0156031600015401</v>
      </c>
      <c r="T2120" s="21" t="s">
        <v>58</v>
      </c>
      <c r="U2120" s="31">
        <v>3.6134735540595569E-2</v>
      </c>
      <c r="V2120" s="21">
        <v>377</v>
      </c>
      <c r="W2120" s="31">
        <v>1.047016975233632</v>
      </c>
      <c r="X2120" s="31">
        <v>1.0088431660083446</v>
      </c>
      <c r="Y2120" s="21" t="s">
        <v>44</v>
      </c>
      <c r="Z2120" s="31">
        <v>4.9807359389177984E-2</v>
      </c>
      <c r="AA2120" s="12" t="s">
        <v>3140</v>
      </c>
      <c r="AB2120" s="12" t="s">
        <v>3140</v>
      </c>
      <c r="AC2120" s="31">
        <v>1.0058738187651037</v>
      </c>
      <c r="AD2120" s="21" t="s">
        <v>58</v>
      </c>
      <c r="AE2120" s="12" t="s">
        <v>3140</v>
      </c>
      <c r="AF2120" s="21">
        <v>100</v>
      </c>
      <c r="AG2120" s="31">
        <v>1.1404976665193962</v>
      </c>
      <c r="AH2120" s="31">
        <v>0.99633796354879245</v>
      </c>
      <c r="AI2120" s="21" t="s">
        <v>44</v>
      </c>
      <c r="AJ2120" s="32">
        <v>1.5481697989699931E-2</v>
      </c>
    </row>
    <row r="2121" spans="1:36" x14ac:dyDescent="0.25">
      <c r="A2121" s="21" t="s">
        <v>2221</v>
      </c>
      <c r="B2121" s="21">
        <v>0.99980000000000002</v>
      </c>
      <c r="C2121" s="36">
        <f>1-Table2[[#This Row],[  Payment adjustment factor ]]</f>
        <v>1.9999999999997797E-4</v>
      </c>
      <c r="D2121" s="31">
        <v>0.2102803738317757</v>
      </c>
      <c r="E2121" s="21">
        <v>3</v>
      </c>
      <c r="F2121" s="31">
        <v>0.96305105890140408</v>
      </c>
      <c r="G2121" s="21">
        <v>29</v>
      </c>
      <c r="H2121" s="31">
        <v>0.97493178147326476</v>
      </c>
      <c r="I2121" s="31">
        <v>0.99676112581910359</v>
      </c>
      <c r="J2121" s="21" t="s">
        <v>58</v>
      </c>
      <c r="K2121" s="31">
        <v>8.5018392967790464E-3</v>
      </c>
      <c r="L2121" s="21">
        <v>63</v>
      </c>
      <c r="M2121" s="31">
        <v>1.0075406049930942</v>
      </c>
      <c r="N2121" s="31">
        <v>0.99317980335967293</v>
      </c>
      <c r="O2121" s="21" t="s">
        <v>44</v>
      </c>
      <c r="P2121" s="31">
        <v>1.2791924969947608E-2</v>
      </c>
      <c r="Q2121" s="21">
        <v>193</v>
      </c>
      <c r="R2121" s="31">
        <v>0.97102298229898565</v>
      </c>
      <c r="S2121" s="31">
        <v>0.99472354671482743</v>
      </c>
      <c r="T2121" s="21" t="s">
        <v>58</v>
      </c>
      <c r="U2121" s="31">
        <v>3.4713626060872034E-2</v>
      </c>
      <c r="V2121" s="21">
        <v>203</v>
      </c>
      <c r="W2121" s="31">
        <v>0.98765908226337662</v>
      </c>
      <c r="X2121" s="31">
        <v>0.9918516596681215</v>
      </c>
      <c r="Y2121" s="21" t="s">
        <v>58</v>
      </c>
      <c r="Z2121" s="31">
        <v>4.0434778024043924E-2</v>
      </c>
      <c r="AA2121" s="12" t="s">
        <v>3140</v>
      </c>
      <c r="AB2121" s="12" t="s">
        <v>3140</v>
      </c>
      <c r="AC2121" s="31">
        <v>0.9952100778551094</v>
      </c>
      <c r="AD2121" s="21" t="s">
        <v>58</v>
      </c>
      <c r="AE2121" s="12" t="s">
        <v>3140</v>
      </c>
      <c r="AF2121" s="21">
        <v>168</v>
      </c>
      <c r="AG2121" s="31">
        <v>0.99368419681617626</v>
      </c>
      <c r="AH2121" s="31">
        <v>0.99702926691394167</v>
      </c>
      <c r="AI2121" s="21" t="s">
        <v>58</v>
      </c>
      <c r="AJ2121" s="32">
        <v>4.5180846608774597E-2</v>
      </c>
    </row>
    <row r="2122" spans="1:36" x14ac:dyDescent="0.25">
      <c r="A2122" s="21" t="s">
        <v>2222</v>
      </c>
      <c r="B2122" s="21">
        <v>0.99839999999999995</v>
      </c>
      <c r="C2122" s="36">
        <f>1-Table2[[#This Row],[  Payment adjustment factor ]]</f>
        <v>1.6000000000000458E-3</v>
      </c>
      <c r="D2122" s="31">
        <v>0.22244554889636017</v>
      </c>
      <c r="E2122" s="21">
        <v>3</v>
      </c>
      <c r="F2122" s="31">
        <v>0.96305105890140408</v>
      </c>
      <c r="G2122" s="21">
        <v>325</v>
      </c>
      <c r="H2122" s="31">
        <v>1.0678204928490196</v>
      </c>
      <c r="I2122" s="31">
        <v>0.99676112581910359</v>
      </c>
      <c r="J2122" s="21" t="s">
        <v>44</v>
      </c>
      <c r="K2122" s="31">
        <v>2.1823388088060384E-2</v>
      </c>
      <c r="L2122" s="21">
        <v>240</v>
      </c>
      <c r="M2122" s="31">
        <v>0.97416509561342346</v>
      </c>
      <c r="N2122" s="31">
        <v>0.99317980335967293</v>
      </c>
      <c r="O2122" s="21" t="s">
        <v>58</v>
      </c>
      <c r="P2122" s="31">
        <v>8.2710425520951449E-3</v>
      </c>
      <c r="Q2122" s="21">
        <v>535</v>
      </c>
      <c r="R2122" s="31">
        <v>0.94569914843434277</v>
      </c>
      <c r="S2122" s="31">
        <v>0.99472354671482743</v>
      </c>
      <c r="T2122" s="21" t="s">
        <v>58</v>
      </c>
      <c r="U2122" s="31">
        <v>1.8969826187917344E-2</v>
      </c>
      <c r="V2122" s="21">
        <v>599</v>
      </c>
      <c r="W2122" s="31">
        <v>0.84768302757555514</v>
      </c>
      <c r="X2122" s="31">
        <v>0.9918516596681215</v>
      </c>
      <c r="Y2122" s="21" t="s">
        <v>58</v>
      </c>
      <c r="Z2122" s="31">
        <v>2.2003713589693497E-2</v>
      </c>
      <c r="AA2122" s="21">
        <v>178</v>
      </c>
      <c r="AB2122" s="31">
        <v>0.94126081904728698</v>
      </c>
      <c r="AC2122" s="31">
        <v>0.9952100778551094</v>
      </c>
      <c r="AD2122" s="21" t="s">
        <v>58</v>
      </c>
      <c r="AE2122" s="40">
        <v>2.1897157801955058E-2</v>
      </c>
      <c r="AF2122" s="21">
        <v>113</v>
      </c>
      <c r="AG2122" s="31">
        <v>1.0214978137889947</v>
      </c>
      <c r="AH2122" s="31">
        <v>0.99702926691394167</v>
      </c>
      <c r="AI2122" s="21" t="s">
        <v>44</v>
      </c>
      <c r="AJ2122" s="32">
        <v>5.2135599060724874E-3</v>
      </c>
    </row>
    <row r="2123" spans="1:36" x14ac:dyDescent="0.25">
      <c r="A2123" s="21" t="s">
        <v>2223</v>
      </c>
      <c r="B2123" s="21">
        <v>0.99960000000000004</v>
      </c>
      <c r="C2123" s="36">
        <f>1-Table2[[#This Row],[  Payment adjustment factor ]]</f>
        <v>3.9999999999995595E-4</v>
      </c>
      <c r="D2123" s="31">
        <v>0.27373068432671083</v>
      </c>
      <c r="E2123" s="21">
        <v>4</v>
      </c>
      <c r="F2123" s="31">
        <v>0.96305105890140408</v>
      </c>
      <c r="G2123" s="12" t="s">
        <v>3140</v>
      </c>
      <c r="H2123" s="32" t="s">
        <v>3140</v>
      </c>
      <c r="I2123" s="31">
        <v>0.99640551805727029</v>
      </c>
      <c r="J2123" s="21" t="s">
        <v>58</v>
      </c>
      <c r="K2123" s="32" t="s">
        <v>3140</v>
      </c>
      <c r="L2123" s="21">
        <v>23</v>
      </c>
      <c r="M2123" s="31">
        <v>0.99110095851985947</v>
      </c>
      <c r="N2123" s="31">
        <v>0.99894818277070196</v>
      </c>
      <c r="O2123" s="21" t="s">
        <v>58</v>
      </c>
      <c r="P2123" s="31">
        <v>4.0696532764811492E-2</v>
      </c>
      <c r="Q2123" s="21">
        <v>21</v>
      </c>
      <c r="R2123" s="31">
        <v>0.97436052368398618</v>
      </c>
      <c r="S2123" s="31">
        <v>1.0047319092771723</v>
      </c>
      <c r="T2123" s="21" t="s">
        <v>58</v>
      </c>
      <c r="U2123" s="31">
        <v>4.3610440978456011E-2</v>
      </c>
      <c r="V2123" s="21">
        <v>37</v>
      </c>
      <c r="W2123" s="31">
        <v>1.0054126955998166</v>
      </c>
      <c r="X2123" s="31">
        <v>1.0004417594919579</v>
      </c>
      <c r="Y2123" s="21" t="s">
        <v>44</v>
      </c>
      <c r="Z2123" s="31">
        <v>7.6669161600293786E-2</v>
      </c>
      <c r="AA2123" s="12" t="s">
        <v>3140</v>
      </c>
      <c r="AB2123" s="12" t="s">
        <v>3140</v>
      </c>
      <c r="AC2123" s="31">
        <v>1.0020055371561525</v>
      </c>
      <c r="AD2123" s="21" t="s">
        <v>58</v>
      </c>
      <c r="AE2123" s="12" t="s">
        <v>3140</v>
      </c>
      <c r="AF2123" s="12" t="s">
        <v>3140</v>
      </c>
      <c r="AG2123" s="12" t="s">
        <v>3140</v>
      </c>
      <c r="AH2123" s="31">
        <v>0.99158634970302129</v>
      </c>
      <c r="AI2123" s="21" t="s">
        <v>58</v>
      </c>
      <c r="AJ2123" s="12" t="s">
        <v>3140</v>
      </c>
    </row>
    <row r="2124" spans="1:36" x14ac:dyDescent="0.25">
      <c r="A2124" s="21" t="s">
        <v>2224</v>
      </c>
      <c r="B2124" s="21">
        <v>0.99919999999999998</v>
      </c>
      <c r="C2124" s="36">
        <f>1-Table2[[#This Row],[  Payment adjustment factor ]]</f>
        <v>8.0000000000002292E-4</v>
      </c>
      <c r="D2124" s="31">
        <v>0.2882668254913639</v>
      </c>
      <c r="E2124" s="21">
        <v>4</v>
      </c>
      <c r="F2124" s="31">
        <v>0.96305105890140408</v>
      </c>
      <c r="G2124" s="21">
        <v>48</v>
      </c>
      <c r="H2124" s="31">
        <v>0.99208235969767988</v>
      </c>
      <c r="I2124" s="31">
        <v>0.99640551805727029</v>
      </c>
      <c r="J2124" s="21" t="s">
        <v>58</v>
      </c>
      <c r="K2124" s="31">
        <v>1.3482614286419772E-2</v>
      </c>
      <c r="L2124" s="21">
        <v>83</v>
      </c>
      <c r="M2124" s="31">
        <v>1.0326367449682803</v>
      </c>
      <c r="N2124" s="31">
        <v>0.99894818277070196</v>
      </c>
      <c r="O2124" s="21" t="s">
        <v>44</v>
      </c>
      <c r="P2124" s="31">
        <v>2.4073202910814589E-2</v>
      </c>
      <c r="Q2124" s="21">
        <v>159</v>
      </c>
      <c r="R2124" s="31">
        <v>0.98534394412833759</v>
      </c>
      <c r="S2124" s="31">
        <v>1.0047319092771723</v>
      </c>
      <c r="T2124" s="21" t="s">
        <v>58</v>
      </c>
      <c r="U2124" s="31">
        <v>3.9532364949106086E-2</v>
      </c>
      <c r="V2124" s="21">
        <v>162</v>
      </c>
      <c r="W2124" s="31">
        <v>0.98185561235852736</v>
      </c>
      <c r="X2124" s="31">
        <v>1.0004417594919579</v>
      </c>
      <c r="Y2124" s="21" t="s">
        <v>58</v>
      </c>
      <c r="Z2124" s="31">
        <v>4.5596506357607106E-2</v>
      </c>
      <c r="AA2124" s="12" t="s">
        <v>3140</v>
      </c>
      <c r="AB2124" s="12" t="s">
        <v>3140</v>
      </c>
      <c r="AC2124" s="31">
        <v>1.0020055371561525</v>
      </c>
      <c r="AD2124" s="21" t="s">
        <v>58</v>
      </c>
      <c r="AE2124" s="12" t="s">
        <v>3140</v>
      </c>
      <c r="AF2124" s="21">
        <v>49</v>
      </c>
      <c r="AG2124" s="31">
        <v>0.96353855691274459</v>
      </c>
      <c r="AH2124" s="31">
        <v>0.99158634970302129</v>
      </c>
      <c r="AI2124" s="21" t="s">
        <v>58</v>
      </c>
      <c r="AJ2124" s="32">
        <v>1.7849630174603091E-2</v>
      </c>
    </row>
    <row r="2125" spans="1:36" x14ac:dyDescent="0.25">
      <c r="A2125" s="21" t="s">
        <v>2225</v>
      </c>
      <c r="B2125" s="21">
        <v>0.99809999999999999</v>
      </c>
      <c r="C2125" s="36">
        <f>1-Table2[[#This Row],[  Payment adjustment factor ]]</f>
        <v>1.9000000000000128E-3</v>
      </c>
      <c r="D2125" s="31">
        <v>0.27653618252227874</v>
      </c>
      <c r="E2125" s="21">
        <v>4</v>
      </c>
      <c r="F2125" s="31">
        <v>0.96305105890140408</v>
      </c>
      <c r="G2125" s="21">
        <v>148</v>
      </c>
      <c r="H2125" s="31">
        <v>0.96135679014875608</v>
      </c>
      <c r="I2125" s="31">
        <v>0.99640551805727029</v>
      </c>
      <c r="J2125" s="21" t="s">
        <v>58</v>
      </c>
      <c r="K2125" s="31">
        <v>1.4808130620502988E-2</v>
      </c>
      <c r="L2125" s="21">
        <v>99</v>
      </c>
      <c r="M2125" s="31">
        <v>0.99079013726801635</v>
      </c>
      <c r="N2125" s="31">
        <v>0.99894818277070196</v>
      </c>
      <c r="O2125" s="21" t="s">
        <v>58</v>
      </c>
      <c r="P2125" s="31">
        <v>5.1722985412964006E-3</v>
      </c>
      <c r="Q2125" s="21">
        <v>359</v>
      </c>
      <c r="R2125" s="31">
        <v>1.0512089148077672</v>
      </c>
      <c r="S2125" s="31">
        <v>1.0047319092771723</v>
      </c>
      <c r="T2125" s="21" t="s">
        <v>44</v>
      </c>
      <c r="U2125" s="31">
        <v>1.9040724851345454E-2</v>
      </c>
      <c r="V2125" s="21">
        <v>374</v>
      </c>
      <c r="W2125" s="31">
        <v>1.0456121674802921</v>
      </c>
      <c r="X2125" s="31">
        <v>1.0004417594919579</v>
      </c>
      <c r="Y2125" s="21" t="s">
        <v>44</v>
      </c>
      <c r="Z2125" s="31">
        <v>2.3584287184757202E-2</v>
      </c>
      <c r="AA2125" s="21">
        <v>69</v>
      </c>
      <c r="AB2125" s="31">
        <v>1.0016508159789108</v>
      </c>
      <c r="AC2125" s="31">
        <v>1.0020055371561525</v>
      </c>
      <c r="AD2125" s="21" t="s">
        <v>58</v>
      </c>
      <c r="AE2125" s="40">
        <v>1.4518110177399814E-2</v>
      </c>
      <c r="AF2125" s="21">
        <v>699</v>
      </c>
      <c r="AG2125" s="31">
        <v>0.86482309959438253</v>
      </c>
      <c r="AH2125" s="31">
        <v>0.99158634970302129</v>
      </c>
      <c r="AI2125" s="21" t="s">
        <v>58</v>
      </c>
      <c r="AJ2125" s="32">
        <v>4.9448668099500485E-2</v>
      </c>
    </row>
    <row r="2126" spans="1:36" x14ac:dyDescent="0.25">
      <c r="A2126" s="21" t="s">
        <v>2226</v>
      </c>
      <c r="B2126" s="21">
        <v>0.995</v>
      </c>
      <c r="C2126" s="36">
        <f>1-Table2[[#This Row],[  Payment adjustment factor ]]</f>
        <v>5.0000000000000044E-3</v>
      </c>
      <c r="D2126" s="31">
        <v>0.2262350936967632</v>
      </c>
      <c r="E2126" s="21">
        <v>3</v>
      </c>
      <c r="F2126" s="31">
        <v>0.96305105890140408</v>
      </c>
      <c r="G2126" s="21">
        <v>16</v>
      </c>
      <c r="H2126" s="31">
        <v>0.98950799378165955</v>
      </c>
      <c r="I2126" s="31">
        <v>0.99676112581910359</v>
      </c>
      <c r="J2126" s="21" t="s">
        <v>58</v>
      </c>
      <c r="K2126" s="31">
        <v>8.0221977239629885E-3</v>
      </c>
      <c r="L2126" s="21">
        <v>70</v>
      </c>
      <c r="M2126" s="31">
        <v>0.99920154023431407</v>
      </c>
      <c r="N2126" s="31">
        <v>0.99317980335967293</v>
      </c>
      <c r="O2126" s="21" t="s">
        <v>44</v>
      </c>
      <c r="P2126" s="31">
        <v>2.803921180709459E-2</v>
      </c>
      <c r="Q2126" s="21">
        <v>102</v>
      </c>
      <c r="R2126" s="31">
        <v>0.91179019161837993</v>
      </c>
      <c r="S2126" s="31">
        <v>0.99472354671482743</v>
      </c>
      <c r="T2126" s="21" t="s">
        <v>58</v>
      </c>
      <c r="U2126" s="31">
        <v>4.8797277185455894E-2</v>
      </c>
      <c r="V2126" s="21">
        <v>111</v>
      </c>
      <c r="W2126" s="31">
        <v>0.98600465022123385</v>
      </c>
      <c r="X2126" s="31">
        <v>0.9918516596681215</v>
      </c>
      <c r="Y2126" s="21" t="s">
        <v>58</v>
      </c>
      <c r="Z2126" s="31">
        <v>5.6576105890849174E-2</v>
      </c>
      <c r="AA2126" s="12" t="s">
        <v>3140</v>
      </c>
      <c r="AB2126" s="12" t="s">
        <v>3140</v>
      </c>
      <c r="AC2126" s="31">
        <v>0.9952100778551094</v>
      </c>
      <c r="AD2126" s="21" t="s">
        <v>58</v>
      </c>
      <c r="AE2126" s="12" t="s">
        <v>3140</v>
      </c>
      <c r="AF2126" s="21">
        <v>31</v>
      </c>
      <c r="AG2126" s="31">
        <v>1.2049187871790275</v>
      </c>
      <c r="AH2126" s="31">
        <v>0.99702926691394167</v>
      </c>
      <c r="AI2126" s="21" t="s">
        <v>44</v>
      </c>
      <c r="AJ2126" s="32">
        <v>2.4393938182164621E-2</v>
      </c>
    </row>
    <row r="2127" spans="1:36" x14ac:dyDescent="0.25">
      <c r="A2127" s="21" t="s">
        <v>2227</v>
      </c>
      <c r="B2127" s="31">
        <v>1</v>
      </c>
      <c r="C2127" s="36">
        <f>1-Table2[[#This Row],[  Payment adjustment factor ]]</f>
        <v>0</v>
      </c>
      <c r="D2127" s="31">
        <v>9.4554159186116093E-2</v>
      </c>
      <c r="E2127" s="21">
        <v>1</v>
      </c>
      <c r="F2127" s="31">
        <v>0.96305105890140408</v>
      </c>
      <c r="G2127" s="12" t="s">
        <v>3140</v>
      </c>
      <c r="H2127" s="32" t="s">
        <v>3140</v>
      </c>
      <c r="I2127" s="31">
        <v>0.99683021909853442</v>
      </c>
      <c r="J2127" s="21" t="s">
        <v>58</v>
      </c>
      <c r="K2127" s="32" t="s">
        <v>3140</v>
      </c>
      <c r="L2127" s="21">
        <v>1</v>
      </c>
      <c r="M2127" s="31">
        <v>0.99509502043088927</v>
      </c>
      <c r="N2127" s="31">
        <v>0.99412983429491208</v>
      </c>
      <c r="O2127" s="21" t="s">
        <v>58</v>
      </c>
      <c r="P2127" s="31">
        <v>2.5868903679091519E-4</v>
      </c>
      <c r="Q2127" s="21">
        <v>2</v>
      </c>
      <c r="R2127" s="31">
        <v>0.99410624235603051</v>
      </c>
      <c r="S2127" s="31">
        <v>0.99256220528153027</v>
      </c>
      <c r="T2127" s="21" t="s">
        <v>58</v>
      </c>
      <c r="U2127" s="31">
        <v>5.3285709902906975E-4</v>
      </c>
      <c r="V2127" s="21">
        <v>21</v>
      </c>
      <c r="W2127" s="31">
        <v>0.98743888465371998</v>
      </c>
      <c r="X2127" s="31">
        <v>0.99621940091403016</v>
      </c>
      <c r="Y2127" s="21" t="s">
        <v>58</v>
      </c>
      <c r="Z2127" s="31">
        <v>5.18630872403999E-3</v>
      </c>
      <c r="AA2127" s="12" t="s">
        <v>3140</v>
      </c>
      <c r="AB2127" s="12" t="s">
        <v>3140</v>
      </c>
      <c r="AC2127" s="31">
        <v>1.0011380012219431</v>
      </c>
      <c r="AD2127" s="21" t="s">
        <v>58</v>
      </c>
      <c r="AE2127" s="12" t="s">
        <v>3140</v>
      </c>
      <c r="AF2127" s="21">
        <v>843</v>
      </c>
      <c r="AG2127" s="31">
        <v>0.82255794469976562</v>
      </c>
      <c r="AH2127" s="31">
        <v>0.9872295576018274</v>
      </c>
      <c r="AI2127" s="21" t="s">
        <v>58</v>
      </c>
      <c r="AJ2127" s="32">
        <v>0.47847276807904238</v>
      </c>
    </row>
    <row r="2128" spans="1:36" x14ac:dyDescent="0.25">
      <c r="A2128" s="21" t="s">
        <v>2228</v>
      </c>
      <c r="B2128" s="21">
        <v>0.99870000000000003</v>
      </c>
      <c r="C2128" s="36">
        <f>1-Table2[[#This Row],[  Payment adjustment factor ]]</f>
        <v>1.2999999999999678E-3</v>
      </c>
      <c r="D2128" s="31">
        <v>0.25871476204910576</v>
      </c>
      <c r="E2128" s="21">
        <v>4</v>
      </c>
      <c r="F2128" s="31">
        <v>0.96305105890140408</v>
      </c>
      <c r="G2128" s="21">
        <v>70</v>
      </c>
      <c r="H2128" s="31">
        <v>1.0431295448360169</v>
      </c>
      <c r="I2128" s="31">
        <v>0.99640551805727029</v>
      </c>
      <c r="J2128" s="21" t="s">
        <v>44</v>
      </c>
      <c r="K2128" s="31">
        <v>1.4533711815352403E-2</v>
      </c>
      <c r="L2128" s="21">
        <v>72</v>
      </c>
      <c r="M2128" s="31">
        <v>1.0583536225243151</v>
      </c>
      <c r="N2128" s="31">
        <v>0.99894818277070196</v>
      </c>
      <c r="O2128" s="21" t="s">
        <v>44</v>
      </c>
      <c r="P2128" s="31">
        <v>9.6016229985988136E-3</v>
      </c>
      <c r="Q2128" s="21">
        <v>255</v>
      </c>
      <c r="R2128" s="31">
        <v>0.89180044349757315</v>
      </c>
      <c r="S2128" s="31">
        <v>1.0047319092771723</v>
      </c>
      <c r="T2128" s="21" t="s">
        <v>58</v>
      </c>
      <c r="U2128" s="31">
        <v>3.7944567068240176E-2</v>
      </c>
      <c r="V2128" s="21">
        <v>319</v>
      </c>
      <c r="W2128" s="31">
        <v>1.0015905723256788</v>
      </c>
      <c r="X2128" s="31">
        <v>1.0004417594919579</v>
      </c>
      <c r="Y2128" s="21" t="s">
        <v>44</v>
      </c>
      <c r="Z2128" s="31">
        <v>6.204150802326059E-2</v>
      </c>
      <c r="AA2128" s="12" t="s">
        <v>3140</v>
      </c>
      <c r="AB2128" s="12" t="s">
        <v>3140</v>
      </c>
      <c r="AC2128" s="31">
        <v>1.0020055371561525</v>
      </c>
      <c r="AD2128" s="21" t="s">
        <v>58</v>
      </c>
      <c r="AE2128" s="12" t="s">
        <v>3140</v>
      </c>
      <c r="AF2128" s="21">
        <v>30</v>
      </c>
      <c r="AG2128" s="31">
        <v>0.95254541233600054</v>
      </c>
      <c r="AH2128" s="31">
        <v>0.99158634970302129</v>
      </c>
      <c r="AI2128" s="21" t="s">
        <v>58</v>
      </c>
      <c r="AJ2128" s="32">
        <v>6.9936183432387777E-3</v>
      </c>
    </row>
    <row r="2129" spans="1:36" x14ac:dyDescent="0.25">
      <c r="A2129" s="21" t="s">
        <v>2229</v>
      </c>
      <c r="B2129" s="21">
        <v>0.99660000000000004</v>
      </c>
      <c r="C2129" s="36">
        <f>1-Table2[[#This Row],[  Payment adjustment factor ]]</f>
        <v>3.3999999999999586E-3</v>
      </c>
      <c r="D2129" s="31">
        <v>0.17165668662674652</v>
      </c>
      <c r="E2129" s="21">
        <v>2</v>
      </c>
      <c r="F2129" s="31">
        <v>0.96305105890140408</v>
      </c>
      <c r="G2129" s="21">
        <v>82</v>
      </c>
      <c r="H2129" s="31">
        <v>0.99481777544651684</v>
      </c>
      <c r="I2129" s="31">
        <v>0.99543995630441762</v>
      </c>
      <c r="J2129" s="21" t="s">
        <v>58</v>
      </c>
      <c r="K2129" s="31">
        <v>2.2723396404908735E-2</v>
      </c>
      <c r="L2129" s="21">
        <v>90</v>
      </c>
      <c r="M2129" s="31">
        <v>1.049268817651003</v>
      </c>
      <c r="N2129" s="31">
        <v>0.99446279037947338</v>
      </c>
      <c r="O2129" s="21" t="s">
        <v>44</v>
      </c>
      <c r="P2129" s="31">
        <v>1.3343258023636739E-2</v>
      </c>
      <c r="Q2129" s="21">
        <v>173</v>
      </c>
      <c r="R2129" s="31">
        <v>0.99322756303293402</v>
      </c>
      <c r="S2129" s="31">
        <v>0.98990484924672528</v>
      </c>
      <c r="T2129" s="21" t="s">
        <v>44</v>
      </c>
      <c r="U2129" s="31">
        <v>2.7907176183514522E-2</v>
      </c>
      <c r="V2129" s="21">
        <v>185</v>
      </c>
      <c r="W2129" s="31">
        <v>1.0723706624481557</v>
      </c>
      <c r="X2129" s="31">
        <v>0.989996280811276</v>
      </c>
      <c r="Y2129" s="21" t="s">
        <v>44</v>
      </c>
      <c r="Z2129" s="31">
        <v>3.2478495964708524E-2</v>
      </c>
      <c r="AA2129" s="12" t="s">
        <v>3140</v>
      </c>
      <c r="AB2129" s="12" t="s">
        <v>3140</v>
      </c>
      <c r="AC2129" s="31">
        <v>0.99570692941132555</v>
      </c>
      <c r="AD2129" s="21" t="s">
        <v>58</v>
      </c>
      <c r="AE2129" s="12" t="s">
        <v>3140</v>
      </c>
      <c r="AF2129" s="21">
        <v>418</v>
      </c>
      <c r="AG2129" s="31">
        <v>0.69327111631418559</v>
      </c>
      <c r="AH2129" s="31">
        <v>0.99079810028693438</v>
      </c>
      <c r="AI2129" s="21" t="s">
        <v>58</v>
      </c>
      <c r="AJ2129" s="32">
        <v>0.1039860035090468</v>
      </c>
    </row>
    <row r="2130" spans="1:36" x14ac:dyDescent="0.25">
      <c r="A2130" s="21" t="s">
        <v>2230</v>
      </c>
      <c r="B2130" s="21">
        <v>0.99970000000000003</v>
      </c>
      <c r="C2130" s="36">
        <f>1-Table2[[#This Row],[  Payment adjustment factor ]]</f>
        <v>2.9999999999996696E-4</v>
      </c>
      <c r="D2130" s="31">
        <v>0.31803542673107893</v>
      </c>
      <c r="E2130" s="21">
        <v>5</v>
      </c>
      <c r="F2130" s="31">
        <v>0.96305105890140408</v>
      </c>
      <c r="G2130" s="12" t="s">
        <v>3140</v>
      </c>
      <c r="H2130" s="32" t="s">
        <v>3140</v>
      </c>
      <c r="I2130" s="31">
        <v>1.0039137645557574</v>
      </c>
      <c r="J2130" s="21" t="s">
        <v>58</v>
      </c>
      <c r="K2130" s="32" t="s">
        <v>3140</v>
      </c>
      <c r="L2130" s="21">
        <v>33</v>
      </c>
      <c r="M2130" s="31">
        <v>1.0145077415465056</v>
      </c>
      <c r="N2130" s="31">
        <v>1.0034934502081108</v>
      </c>
      <c r="O2130" s="21" t="s">
        <v>44</v>
      </c>
      <c r="P2130" s="31">
        <v>2.6819873861800576E-2</v>
      </c>
      <c r="Q2130" s="21">
        <v>42</v>
      </c>
      <c r="R2130" s="31">
        <v>0.9650402480520972</v>
      </c>
      <c r="S2130" s="31">
        <v>1.0156031600015401</v>
      </c>
      <c r="T2130" s="21" t="s">
        <v>58</v>
      </c>
      <c r="U2130" s="31">
        <v>3.3041028277248419E-2</v>
      </c>
      <c r="V2130" s="21">
        <v>57</v>
      </c>
      <c r="W2130" s="31">
        <v>0.94832657423333955</v>
      </c>
      <c r="X2130" s="31">
        <v>1.0088431660083446</v>
      </c>
      <c r="Y2130" s="21" t="s">
        <v>58</v>
      </c>
      <c r="Z2130" s="31">
        <v>5.5159735581554237E-2</v>
      </c>
      <c r="AA2130" s="12" t="s">
        <v>3140</v>
      </c>
      <c r="AB2130" s="12" t="s">
        <v>3140</v>
      </c>
      <c r="AC2130" s="31">
        <v>1.0058738187651037</v>
      </c>
      <c r="AD2130" s="21" t="s">
        <v>58</v>
      </c>
      <c r="AE2130" s="12" t="s">
        <v>3140</v>
      </c>
      <c r="AF2130" s="21">
        <v>23</v>
      </c>
      <c r="AG2130" s="31">
        <v>0.93660417350427616</v>
      </c>
      <c r="AH2130" s="31">
        <v>0.99633796354879245</v>
      </c>
      <c r="AI2130" s="21" t="s">
        <v>58</v>
      </c>
      <c r="AJ2130" s="32">
        <v>2.7600014472718457E-2</v>
      </c>
    </row>
    <row r="2131" spans="1:36" x14ac:dyDescent="0.25">
      <c r="A2131" s="21" t="s">
        <v>2231</v>
      </c>
      <c r="B2131" s="21">
        <v>0.98429999999999995</v>
      </c>
      <c r="C2131" s="36">
        <f>1-Table2[[#This Row],[  Payment adjustment factor ]]</f>
        <v>1.5700000000000047E-2</v>
      </c>
      <c r="D2131" s="31">
        <v>0.22882657960437872</v>
      </c>
      <c r="E2131" s="21">
        <v>3</v>
      </c>
      <c r="F2131" s="31">
        <v>0.96305105890140408</v>
      </c>
      <c r="G2131" s="21">
        <v>140</v>
      </c>
      <c r="H2131" s="31">
        <v>1.0506670479191127</v>
      </c>
      <c r="I2131" s="31">
        <v>0.99676112581910359</v>
      </c>
      <c r="J2131" s="21" t="s">
        <v>44</v>
      </c>
      <c r="K2131" s="31">
        <v>2.2602896610528649E-2</v>
      </c>
      <c r="L2131" s="21">
        <v>193</v>
      </c>
      <c r="M2131" s="31">
        <v>1.0274221791311418</v>
      </c>
      <c r="N2131" s="31">
        <v>0.99317980335967293</v>
      </c>
      <c r="O2131" s="21" t="s">
        <v>44</v>
      </c>
      <c r="P2131" s="31">
        <v>1.616381776789072E-2</v>
      </c>
      <c r="Q2131" s="21">
        <v>472</v>
      </c>
      <c r="R2131" s="31">
        <v>1.0141525979939048</v>
      </c>
      <c r="S2131" s="31">
        <v>0.99472354671482743</v>
      </c>
      <c r="T2131" s="21" t="s">
        <v>44</v>
      </c>
      <c r="U2131" s="31">
        <v>3.7642751714572466E-2</v>
      </c>
      <c r="V2131" s="21">
        <v>455</v>
      </c>
      <c r="W2131" s="31">
        <v>1.1192247890609131</v>
      </c>
      <c r="X2131" s="31">
        <v>0.9918516596681215</v>
      </c>
      <c r="Y2131" s="21" t="s">
        <v>44</v>
      </c>
      <c r="Z2131" s="31">
        <v>4.5107081693485422E-2</v>
      </c>
      <c r="AA2131" s="21">
        <v>40</v>
      </c>
      <c r="AB2131" s="31">
        <v>1.0339705087735362</v>
      </c>
      <c r="AC2131" s="31">
        <v>0.9952100778551094</v>
      </c>
      <c r="AD2131" s="21" t="s">
        <v>44</v>
      </c>
      <c r="AE2131" s="40">
        <v>1.3044566565808003E-2</v>
      </c>
      <c r="AF2131" s="21">
        <v>136</v>
      </c>
      <c r="AG2131" s="31">
        <v>1.4636303344319406</v>
      </c>
      <c r="AH2131" s="31">
        <v>0.99702926691394167</v>
      </c>
      <c r="AI2131" s="21" t="s">
        <v>44</v>
      </c>
      <c r="AJ2131" s="32">
        <v>1.6281792097744205E-2</v>
      </c>
    </row>
    <row r="2132" spans="1:36" x14ac:dyDescent="0.25">
      <c r="A2132" s="21" t="s">
        <v>2232</v>
      </c>
      <c r="B2132" s="31">
        <v>1</v>
      </c>
      <c r="C2132" s="36">
        <f>1-Table2[[#This Row],[  Payment adjustment factor ]]</f>
        <v>0</v>
      </c>
      <c r="D2132" s="31">
        <v>0.35304659498207885</v>
      </c>
      <c r="E2132" s="21">
        <v>5</v>
      </c>
      <c r="F2132" s="31">
        <v>0.96305105890140408</v>
      </c>
      <c r="G2132" s="21">
        <v>1</v>
      </c>
      <c r="H2132" s="31">
        <v>0.99640863317121509</v>
      </c>
      <c r="I2132" s="31">
        <v>1.0039137645557574</v>
      </c>
      <c r="J2132" s="21" t="s">
        <v>58</v>
      </c>
      <c r="K2132" s="31">
        <v>1.3352791844493572E-3</v>
      </c>
      <c r="L2132" s="21">
        <v>22</v>
      </c>
      <c r="M2132" s="31">
        <v>0.98217281285772595</v>
      </c>
      <c r="N2132" s="31">
        <v>1.0034934502081108</v>
      </c>
      <c r="O2132" s="21" t="s">
        <v>58</v>
      </c>
      <c r="P2132" s="31">
        <v>3.5178049800293543E-2</v>
      </c>
      <c r="Q2132" s="21">
        <v>15</v>
      </c>
      <c r="R2132" s="31">
        <v>1.0181205237721862</v>
      </c>
      <c r="S2132" s="31">
        <v>1.0156031600015401</v>
      </c>
      <c r="T2132" s="21" t="s">
        <v>58</v>
      </c>
      <c r="U2132" s="31">
        <v>2.3697562907338859E-2</v>
      </c>
      <c r="V2132" s="21">
        <v>34</v>
      </c>
      <c r="W2132" s="31">
        <v>0.97781785268056798</v>
      </c>
      <c r="X2132" s="31">
        <v>1.0088431660083446</v>
      </c>
      <c r="Y2132" s="21" t="s">
        <v>58</v>
      </c>
      <c r="Z2132" s="31">
        <v>5.9315068386224558E-2</v>
      </c>
      <c r="AA2132" s="12" t="s">
        <v>3140</v>
      </c>
      <c r="AB2132" s="12" t="s">
        <v>3140</v>
      </c>
      <c r="AC2132" s="31">
        <v>1.0058738187651037</v>
      </c>
      <c r="AD2132" s="21" t="s">
        <v>58</v>
      </c>
      <c r="AE2132" s="12" t="s">
        <v>3140</v>
      </c>
      <c r="AF2132" s="12" t="s">
        <v>3140</v>
      </c>
      <c r="AG2132" s="12" t="s">
        <v>3140</v>
      </c>
      <c r="AH2132" s="31">
        <v>0.99633796354879245</v>
      </c>
      <c r="AI2132" s="21" t="s">
        <v>58</v>
      </c>
      <c r="AJ2132" s="12" t="s">
        <v>3140</v>
      </c>
    </row>
    <row r="2133" spans="1:36" x14ac:dyDescent="0.25">
      <c r="A2133" s="21" t="s">
        <v>2233</v>
      </c>
      <c r="B2133" s="21">
        <v>0.99739999999999995</v>
      </c>
      <c r="C2133" s="36">
        <f>1-Table2[[#This Row],[  Payment adjustment factor ]]</f>
        <v>2.6000000000000467E-3</v>
      </c>
      <c r="D2133" s="31">
        <v>0.36928413749605804</v>
      </c>
      <c r="E2133" s="21">
        <v>5</v>
      </c>
      <c r="F2133" s="31">
        <v>0.96305105890140408</v>
      </c>
      <c r="G2133" s="21">
        <v>72</v>
      </c>
      <c r="H2133" s="31">
        <v>1.0609143098204683</v>
      </c>
      <c r="I2133" s="31">
        <v>1.0039137645557574</v>
      </c>
      <c r="J2133" s="21" t="s">
        <v>44</v>
      </c>
      <c r="K2133" s="31">
        <v>3.4882335073652342E-2</v>
      </c>
      <c r="L2133" s="21">
        <v>35</v>
      </c>
      <c r="M2133" s="31">
        <v>1.0268390556211924</v>
      </c>
      <c r="N2133" s="31">
        <v>1.0034934502081108</v>
      </c>
      <c r="O2133" s="21" t="s">
        <v>44</v>
      </c>
      <c r="P2133" s="31">
        <v>7.5885692638131517E-3</v>
      </c>
      <c r="Q2133" s="21">
        <v>113</v>
      </c>
      <c r="R2133" s="31">
        <v>1.0363187185495113</v>
      </c>
      <c r="S2133" s="31">
        <v>1.0156031600015401</v>
      </c>
      <c r="T2133" s="21" t="s">
        <v>44</v>
      </c>
      <c r="U2133" s="31">
        <v>2.737342631727048E-2</v>
      </c>
      <c r="V2133" s="21">
        <v>69</v>
      </c>
      <c r="W2133" s="31">
        <v>0.99868536780141803</v>
      </c>
      <c r="X2133" s="31">
        <v>1.0088431660083446</v>
      </c>
      <c r="Y2133" s="21" t="s">
        <v>58</v>
      </c>
      <c r="Z2133" s="31">
        <v>1.9734646980346243E-2</v>
      </c>
      <c r="AA2133" s="21">
        <v>23</v>
      </c>
      <c r="AB2133" s="31">
        <v>1.1055411870228973</v>
      </c>
      <c r="AC2133" s="31">
        <v>1.0058738187651037</v>
      </c>
      <c r="AD2133" s="21" t="s">
        <v>58</v>
      </c>
      <c r="AE2133" s="40">
        <v>2.2647875344633805E-2</v>
      </c>
      <c r="AF2133" s="21">
        <v>2</v>
      </c>
      <c r="AG2133" s="31">
        <v>0.99542719586752648</v>
      </c>
      <c r="AH2133" s="31">
        <v>0.99633796354879245</v>
      </c>
      <c r="AI2133" s="21" t="s">
        <v>58</v>
      </c>
      <c r="AJ2133" s="32">
        <v>6.4416299301416654E-4</v>
      </c>
    </row>
    <row r="2134" spans="1:36" x14ac:dyDescent="0.25">
      <c r="A2134" s="21" t="s">
        <v>2234</v>
      </c>
      <c r="B2134" s="21">
        <v>0.99890000000000001</v>
      </c>
      <c r="C2134" s="36">
        <f>1-Table2[[#This Row],[  Payment adjustment factor ]]</f>
        <v>1.0999999999999899E-3</v>
      </c>
      <c r="D2134" s="31">
        <v>0.50357142857142856</v>
      </c>
      <c r="E2134" s="21">
        <v>5</v>
      </c>
      <c r="F2134" s="31">
        <v>0.96305105890140408</v>
      </c>
      <c r="G2134" s="12" t="s">
        <v>3140</v>
      </c>
      <c r="H2134" s="32" t="s">
        <v>3140</v>
      </c>
      <c r="I2134" s="31">
        <v>1.0039137645557574</v>
      </c>
      <c r="J2134" s="21" t="s">
        <v>58</v>
      </c>
      <c r="K2134" s="32" t="s">
        <v>3140</v>
      </c>
      <c r="L2134" s="21">
        <v>22</v>
      </c>
      <c r="M2134" s="31">
        <v>0.98741798147988624</v>
      </c>
      <c r="N2134" s="31">
        <v>1.0034934502081108</v>
      </c>
      <c r="O2134" s="21" t="s">
        <v>58</v>
      </c>
      <c r="P2134" s="31">
        <v>3.5317445407892646E-2</v>
      </c>
      <c r="Q2134" s="21">
        <v>40</v>
      </c>
      <c r="R2134" s="31">
        <v>1.0305700445327988</v>
      </c>
      <c r="S2134" s="31">
        <v>1.0156031600015401</v>
      </c>
      <c r="T2134" s="21" t="s">
        <v>44</v>
      </c>
      <c r="U2134" s="31">
        <v>7.6493093670656417E-2</v>
      </c>
      <c r="V2134" s="21">
        <v>61</v>
      </c>
      <c r="W2134" s="31">
        <v>0.97797679857996045</v>
      </c>
      <c r="X2134" s="31">
        <v>1.0088431660083446</v>
      </c>
      <c r="Y2134" s="21" t="s">
        <v>58</v>
      </c>
      <c r="Z2134" s="31">
        <v>0.10606166768043668</v>
      </c>
      <c r="AA2134" s="12" t="s">
        <v>3140</v>
      </c>
      <c r="AB2134" s="12" t="s">
        <v>3140</v>
      </c>
      <c r="AC2134" s="31">
        <v>1.0058738187651037</v>
      </c>
      <c r="AD2134" s="21" t="s">
        <v>58</v>
      </c>
      <c r="AE2134" s="12" t="s">
        <v>3140</v>
      </c>
      <c r="AF2134" s="12" t="s">
        <v>3140</v>
      </c>
      <c r="AG2134" s="12" t="s">
        <v>3140</v>
      </c>
      <c r="AH2134" s="31">
        <v>0.99633796354879245</v>
      </c>
      <c r="AI2134" s="21" t="s">
        <v>58</v>
      </c>
      <c r="AJ2134" s="12" t="s">
        <v>3140</v>
      </c>
    </row>
    <row r="2135" spans="1:36" x14ac:dyDescent="0.25">
      <c r="A2135" s="21" t="s">
        <v>2235</v>
      </c>
      <c r="B2135" s="21">
        <v>0.99819999999999998</v>
      </c>
      <c r="C2135" s="36">
        <f>1-Table2[[#This Row],[  Payment adjustment factor ]]</f>
        <v>1.8000000000000238E-3</v>
      </c>
      <c r="D2135" s="31">
        <v>0.34584905660377357</v>
      </c>
      <c r="E2135" s="21">
        <v>5</v>
      </c>
      <c r="F2135" s="31">
        <v>0.96305105890140408</v>
      </c>
      <c r="G2135" s="21">
        <v>51</v>
      </c>
      <c r="H2135" s="31">
        <v>1.0563680562533457</v>
      </c>
      <c r="I2135" s="31">
        <v>1.0039137645557574</v>
      </c>
      <c r="J2135" s="21" t="s">
        <v>44</v>
      </c>
      <c r="K2135" s="31">
        <v>1.4170099076855769E-2</v>
      </c>
      <c r="L2135" s="21">
        <v>50</v>
      </c>
      <c r="M2135" s="31">
        <v>1.0496076529133034</v>
      </c>
      <c r="N2135" s="31">
        <v>1.0034934502081108</v>
      </c>
      <c r="O2135" s="21" t="s">
        <v>44</v>
      </c>
      <c r="P2135" s="31">
        <v>8.8246456933328329E-3</v>
      </c>
      <c r="Q2135" s="21">
        <v>135</v>
      </c>
      <c r="R2135" s="31">
        <v>1.0428275102804005</v>
      </c>
      <c r="S2135" s="31">
        <v>1.0156031600015401</v>
      </c>
      <c r="T2135" s="21" t="s">
        <v>44</v>
      </c>
      <c r="U2135" s="31">
        <v>2.5320309619350116E-2</v>
      </c>
      <c r="V2135" s="21">
        <v>109</v>
      </c>
      <c r="W2135" s="31">
        <v>0.97833470089252716</v>
      </c>
      <c r="X2135" s="31">
        <v>1.0088431660083446</v>
      </c>
      <c r="Y2135" s="21" t="s">
        <v>58</v>
      </c>
      <c r="Z2135" s="31">
        <v>1.798103769807587E-2</v>
      </c>
      <c r="AA2135" s="21">
        <v>15</v>
      </c>
      <c r="AB2135" s="31">
        <v>1.0187429511514738</v>
      </c>
      <c r="AC2135" s="31">
        <v>1.0058738187651037</v>
      </c>
      <c r="AD2135" s="21" t="s">
        <v>58</v>
      </c>
      <c r="AE2135" s="40">
        <v>1.0835091073657703E-2</v>
      </c>
      <c r="AF2135" s="21">
        <v>148</v>
      </c>
      <c r="AG2135" s="31">
        <v>0.93150505029478847</v>
      </c>
      <c r="AH2135" s="31">
        <v>0.99633796354879245</v>
      </c>
      <c r="AI2135" s="21" t="s">
        <v>58</v>
      </c>
      <c r="AJ2135" s="32">
        <v>3.7566820717423267E-2</v>
      </c>
    </row>
    <row r="2136" spans="1:36" x14ac:dyDescent="0.25">
      <c r="A2136" s="21" t="s">
        <v>2236</v>
      </c>
      <c r="B2136" s="21">
        <v>0.99619999999999997</v>
      </c>
      <c r="C2136" s="36">
        <f>1-Table2[[#This Row],[  Payment adjustment factor ]]</f>
        <v>3.8000000000000256E-3</v>
      </c>
      <c r="D2136" s="31">
        <v>0.19904314858277666</v>
      </c>
      <c r="E2136" s="21">
        <v>3</v>
      </c>
      <c r="F2136" s="31">
        <v>0.96305105890140408</v>
      </c>
      <c r="G2136" s="21">
        <v>426</v>
      </c>
      <c r="H2136" s="31">
        <v>1.0034109943053522</v>
      </c>
      <c r="I2136" s="31">
        <v>0.99676112581910359</v>
      </c>
      <c r="J2136" s="21" t="s">
        <v>44</v>
      </c>
      <c r="K2136" s="31">
        <v>2.202710861404289E-2</v>
      </c>
      <c r="L2136" s="21">
        <v>337</v>
      </c>
      <c r="M2136" s="31">
        <v>1.0594470449509332</v>
      </c>
      <c r="N2136" s="31">
        <v>0.99317980335967293</v>
      </c>
      <c r="O2136" s="21" t="s">
        <v>44</v>
      </c>
      <c r="P2136" s="31">
        <v>8.4343516898666548E-3</v>
      </c>
      <c r="Q2136" s="21">
        <v>869</v>
      </c>
      <c r="R2136" s="31">
        <v>0.98597486500452025</v>
      </c>
      <c r="S2136" s="31">
        <v>0.99472354671482743</v>
      </c>
      <c r="T2136" s="21" t="s">
        <v>58</v>
      </c>
      <c r="U2136" s="31">
        <v>2.3886398738394495E-2</v>
      </c>
      <c r="V2136" s="21">
        <v>847</v>
      </c>
      <c r="W2136" s="31">
        <v>1.0608737394389729</v>
      </c>
      <c r="X2136" s="31">
        <v>0.9918516596681215</v>
      </c>
      <c r="Y2136" s="21" t="s">
        <v>44</v>
      </c>
      <c r="Z2136" s="31">
        <v>2.7798090634942728E-2</v>
      </c>
      <c r="AA2136" s="21">
        <v>227</v>
      </c>
      <c r="AB2136" s="31">
        <v>1.0206186522959479</v>
      </c>
      <c r="AC2136" s="31">
        <v>0.9952100778551094</v>
      </c>
      <c r="AD2136" s="21" t="s">
        <v>44</v>
      </c>
      <c r="AE2136" s="40">
        <v>2.1069274327938037E-2</v>
      </c>
      <c r="AF2136" s="21">
        <v>322</v>
      </c>
      <c r="AG2136" s="31">
        <v>1.0645907914780477</v>
      </c>
      <c r="AH2136" s="31">
        <v>0.99702926691394167</v>
      </c>
      <c r="AI2136" s="21" t="s">
        <v>44</v>
      </c>
      <c r="AJ2136" s="32">
        <v>1.0978381475686179E-2</v>
      </c>
    </row>
    <row r="2137" spans="1:36" x14ac:dyDescent="0.25">
      <c r="A2137" s="21" t="s">
        <v>2237</v>
      </c>
      <c r="B2137" s="21">
        <v>0.99819999999999998</v>
      </c>
      <c r="C2137" s="36">
        <f>1-Table2[[#This Row],[  Payment adjustment factor ]]</f>
        <v>1.8000000000000238E-3</v>
      </c>
      <c r="D2137" s="31">
        <v>0.27551875400463305</v>
      </c>
      <c r="E2137" s="21">
        <v>4</v>
      </c>
      <c r="F2137" s="31">
        <v>0.96305105890140408</v>
      </c>
      <c r="G2137" s="21">
        <v>97</v>
      </c>
      <c r="H2137" s="31">
        <v>1.1303459135356422</v>
      </c>
      <c r="I2137" s="31">
        <v>0.99640551805727029</v>
      </c>
      <c r="J2137" s="21" t="s">
        <v>44</v>
      </c>
      <c r="K2137" s="31">
        <v>7.9988255706337323E-3</v>
      </c>
      <c r="L2137" s="21">
        <v>100</v>
      </c>
      <c r="M2137" s="31">
        <v>0.98710221692404221</v>
      </c>
      <c r="N2137" s="31">
        <v>0.99894818277070196</v>
      </c>
      <c r="O2137" s="21" t="s">
        <v>58</v>
      </c>
      <c r="P2137" s="31">
        <v>4.5858800637435821E-3</v>
      </c>
      <c r="Q2137" s="21">
        <v>203</v>
      </c>
      <c r="R2137" s="31">
        <v>1.0110593797513014</v>
      </c>
      <c r="S2137" s="31">
        <v>1.0047319092771723</v>
      </c>
      <c r="T2137" s="21" t="s">
        <v>44</v>
      </c>
      <c r="U2137" s="31">
        <v>9.3487611794871774E-3</v>
      </c>
      <c r="V2137" s="21">
        <v>221</v>
      </c>
      <c r="W2137" s="31">
        <v>1.000313308865723</v>
      </c>
      <c r="X2137" s="31">
        <v>1.0004417594919579</v>
      </c>
      <c r="Y2137" s="21" t="s">
        <v>58</v>
      </c>
      <c r="Z2137" s="31">
        <v>1.2445972818898764E-2</v>
      </c>
      <c r="AA2137" s="21">
        <v>11</v>
      </c>
      <c r="AB2137" s="31">
        <v>0.95991872138428569</v>
      </c>
      <c r="AC2137" s="31">
        <v>1.0020055371561525</v>
      </c>
      <c r="AD2137" s="21" t="s">
        <v>58</v>
      </c>
      <c r="AE2137" s="40">
        <v>1.9443287237612841E-3</v>
      </c>
      <c r="AF2137" s="21">
        <v>104</v>
      </c>
      <c r="AG2137" s="31">
        <v>1.1070036931724634</v>
      </c>
      <c r="AH2137" s="31">
        <v>0.99158634970302129</v>
      </c>
      <c r="AI2137" s="21" t="s">
        <v>44</v>
      </c>
      <c r="AJ2137" s="32">
        <v>6.4406596638564061E-3</v>
      </c>
    </row>
    <row r="2138" spans="1:36" x14ac:dyDescent="0.25">
      <c r="A2138" s="21" t="s">
        <v>2238</v>
      </c>
      <c r="B2138" s="21">
        <v>0.99639999999999995</v>
      </c>
      <c r="C2138" s="36">
        <f>1-Table2[[#This Row],[  Payment adjustment factor ]]</f>
        <v>3.6000000000000476E-3</v>
      </c>
      <c r="D2138" s="31">
        <v>0.34835566382460414</v>
      </c>
      <c r="E2138" s="21">
        <v>5</v>
      </c>
      <c r="F2138" s="31">
        <v>0.96305105890140408</v>
      </c>
      <c r="G2138" s="21">
        <v>92</v>
      </c>
      <c r="H2138" s="31">
        <v>1.0820596389482238</v>
      </c>
      <c r="I2138" s="31">
        <v>1.0039137645557574</v>
      </c>
      <c r="J2138" s="21" t="s">
        <v>44</v>
      </c>
      <c r="K2138" s="31">
        <v>2.1885018998676491E-2</v>
      </c>
      <c r="L2138" s="21">
        <v>74</v>
      </c>
      <c r="M2138" s="31">
        <v>0.96854318589533739</v>
      </c>
      <c r="N2138" s="31">
        <v>1.0034934502081108</v>
      </c>
      <c r="O2138" s="21" t="s">
        <v>58</v>
      </c>
      <c r="P2138" s="31">
        <v>1.545101505693797E-2</v>
      </c>
      <c r="Q2138" s="21">
        <v>142</v>
      </c>
      <c r="R2138" s="31">
        <v>1.0424689932139903</v>
      </c>
      <c r="S2138" s="31">
        <v>1.0156031600015401</v>
      </c>
      <c r="T2138" s="21" t="s">
        <v>44</v>
      </c>
      <c r="U2138" s="31">
        <v>2.8099123571591517E-2</v>
      </c>
      <c r="V2138" s="21">
        <v>166</v>
      </c>
      <c r="W2138" s="31">
        <v>0.97991773712523533</v>
      </c>
      <c r="X2138" s="31">
        <v>1.0088431660083446</v>
      </c>
      <c r="Y2138" s="21" t="s">
        <v>58</v>
      </c>
      <c r="Z2138" s="31">
        <v>3.708149267401261E-2</v>
      </c>
      <c r="AA2138" s="21">
        <v>4</v>
      </c>
      <c r="AB2138" s="31">
        <v>0.9835129797409351</v>
      </c>
      <c r="AC2138" s="31">
        <v>1.0058738187651037</v>
      </c>
      <c r="AD2138" s="21" t="s">
        <v>58</v>
      </c>
      <c r="AE2138" s="40">
        <v>2.9452968266513195E-3</v>
      </c>
      <c r="AF2138" s="21">
        <v>46</v>
      </c>
      <c r="AG2138" s="31">
        <v>1.1002710580644461</v>
      </c>
      <c r="AH2138" s="31">
        <v>0.99633796354879245</v>
      </c>
      <c r="AI2138" s="21" t="s">
        <v>44</v>
      </c>
      <c r="AJ2138" s="32">
        <v>1.1883395759111249E-2</v>
      </c>
    </row>
    <row r="2139" spans="1:36" x14ac:dyDescent="0.25">
      <c r="A2139" s="21" t="s">
        <v>2239</v>
      </c>
      <c r="B2139" s="21">
        <v>0.99729999999999996</v>
      </c>
      <c r="C2139" s="36">
        <f>1-Table2[[#This Row],[  Payment adjustment factor ]]</f>
        <v>2.7000000000000357E-3</v>
      </c>
      <c r="D2139" s="31">
        <v>0.23678929765886286</v>
      </c>
      <c r="E2139" s="21">
        <v>3</v>
      </c>
      <c r="F2139" s="31">
        <v>0.96305105890140408</v>
      </c>
      <c r="G2139" s="12" t="s">
        <v>3140</v>
      </c>
      <c r="H2139" s="32" t="s">
        <v>3140</v>
      </c>
      <c r="I2139" s="31">
        <v>0.99676112581910359</v>
      </c>
      <c r="J2139" s="21" t="s">
        <v>58</v>
      </c>
      <c r="K2139" s="32" t="s">
        <v>3140</v>
      </c>
      <c r="L2139" s="21">
        <v>52</v>
      </c>
      <c r="M2139" s="31">
        <v>1.0567073190659964</v>
      </c>
      <c r="N2139" s="31">
        <v>0.99317980335967293</v>
      </c>
      <c r="O2139" s="21" t="s">
        <v>44</v>
      </c>
      <c r="P2139" s="31">
        <v>1.9628352583470218E-2</v>
      </c>
      <c r="Q2139" s="21">
        <v>90</v>
      </c>
      <c r="R2139" s="31">
        <v>1.0338272239232527</v>
      </c>
      <c r="S2139" s="31">
        <v>0.99472354671482743</v>
      </c>
      <c r="T2139" s="21" t="s">
        <v>44</v>
      </c>
      <c r="U2139" s="31">
        <v>2.9679252374627929E-2</v>
      </c>
      <c r="V2139" s="21">
        <v>152</v>
      </c>
      <c r="W2139" s="31">
        <v>0.94374291456012782</v>
      </c>
      <c r="X2139" s="31">
        <v>0.9918516596681215</v>
      </c>
      <c r="Y2139" s="21" t="s">
        <v>58</v>
      </c>
      <c r="Z2139" s="31">
        <v>6.4269806742964411E-2</v>
      </c>
      <c r="AA2139" s="12" t="s">
        <v>3140</v>
      </c>
      <c r="AB2139" s="12" t="s">
        <v>3140</v>
      </c>
      <c r="AC2139" s="31">
        <v>0.9952100778551094</v>
      </c>
      <c r="AD2139" s="21" t="s">
        <v>58</v>
      </c>
      <c r="AE2139" s="12" t="s">
        <v>3140</v>
      </c>
      <c r="AF2139" s="21">
        <v>33</v>
      </c>
      <c r="AG2139" s="31">
        <v>1.0215604345065903</v>
      </c>
      <c r="AH2139" s="31">
        <v>0.99702926691394167</v>
      </c>
      <c r="AI2139" s="21" t="s">
        <v>44</v>
      </c>
      <c r="AJ2139" s="32">
        <v>1.6783731016677812E-2</v>
      </c>
    </row>
    <row r="2140" spans="1:36" x14ac:dyDescent="0.25">
      <c r="A2140" s="21" t="s">
        <v>2240</v>
      </c>
      <c r="B2140" s="31">
        <v>1</v>
      </c>
      <c r="C2140" s="36">
        <f>1-Table2[[#This Row],[  Payment adjustment factor ]]</f>
        <v>0</v>
      </c>
      <c r="D2140" s="31">
        <v>0.28428571428571431</v>
      </c>
      <c r="E2140" s="21">
        <v>4</v>
      </c>
      <c r="F2140" s="31">
        <v>0.96305105890140408</v>
      </c>
      <c r="G2140" s="21">
        <v>5</v>
      </c>
      <c r="H2140" s="31">
        <v>0.98597681997829223</v>
      </c>
      <c r="I2140" s="31">
        <v>0.99640551805727029</v>
      </c>
      <c r="J2140" s="21" t="s">
        <v>58</v>
      </c>
      <c r="K2140" s="31">
        <v>1.077987831596549E-2</v>
      </c>
      <c r="L2140" s="21">
        <v>30</v>
      </c>
      <c r="M2140" s="31">
        <v>0.97920822254307027</v>
      </c>
      <c r="N2140" s="31">
        <v>0.99894818277070196</v>
      </c>
      <c r="O2140" s="21" t="s">
        <v>58</v>
      </c>
      <c r="P2140" s="31">
        <v>4.8477501548751682E-2</v>
      </c>
      <c r="Q2140" s="21">
        <v>16</v>
      </c>
      <c r="R2140" s="31">
        <v>1.007896515724076</v>
      </c>
      <c r="S2140" s="31">
        <v>1.0047319092771723</v>
      </c>
      <c r="T2140" s="21" t="s">
        <v>58</v>
      </c>
      <c r="U2140" s="31">
        <v>3.0185548006265519E-2</v>
      </c>
      <c r="V2140" s="21">
        <v>25</v>
      </c>
      <c r="W2140" s="31">
        <v>0.98030757882582809</v>
      </c>
      <c r="X2140" s="31">
        <v>1.0004417594919579</v>
      </c>
      <c r="Y2140" s="21" t="s">
        <v>58</v>
      </c>
      <c r="Z2140" s="31">
        <v>4.5073080932978085E-2</v>
      </c>
      <c r="AA2140" s="12" t="s">
        <v>3140</v>
      </c>
      <c r="AB2140" s="12" t="s">
        <v>3140</v>
      </c>
      <c r="AC2140" s="31">
        <v>1.0020055371561525</v>
      </c>
      <c r="AD2140" s="21" t="s">
        <v>58</v>
      </c>
      <c r="AE2140" s="12" t="s">
        <v>3140</v>
      </c>
      <c r="AF2140" s="12" t="s">
        <v>3140</v>
      </c>
      <c r="AG2140" s="12" t="s">
        <v>3140</v>
      </c>
      <c r="AH2140" s="31">
        <v>0.99158634970302129</v>
      </c>
      <c r="AI2140" s="21" t="s">
        <v>58</v>
      </c>
      <c r="AJ2140" s="12" t="s">
        <v>3140</v>
      </c>
    </row>
    <row r="2141" spans="1:36" x14ac:dyDescent="0.25">
      <c r="A2141" s="21" t="s">
        <v>2241</v>
      </c>
      <c r="B2141" s="21">
        <v>0.99839999999999995</v>
      </c>
      <c r="C2141" s="36">
        <f>1-Table2[[#This Row],[  Payment adjustment factor ]]</f>
        <v>1.6000000000000458E-3</v>
      </c>
      <c r="D2141" s="31">
        <v>0.4853448275862069</v>
      </c>
      <c r="E2141" s="21">
        <v>5</v>
      </c>
      <c r="F2141" s="31">
        <v>0.96305105890140408</v>
      </c>
      <c r="G2141" s="12" t="s">
        <v>3140</v>
      </c>
      <c r="H2141" s="32" t="s">
        <v>3140</v>
      </c>
      <c r="I2141" s="31">
        <v>1.0039137645557574</v>
      </c>
      <c r="J2141" s="21" t="s">
        <v>58</v>
      </c>
      <c r="K2141" s="32" t="s">
        <v>3140</v>
      </c>
      <c r="L2141" s="21">
        <v>40</v>
      </c>
      <c r="M2141" s="31">
        <v>0.97468386738363133</v>
      </c>
      <c r="N2141" s="31">
        <v>1.0034934502081108</v>
      </c>
      <c r="O2141" s="21" t="s">
        <v>58</v>
      </c>
      <c r="P2141" s="31">
        <v>3.3260566395978311E-2</v>
      </c>
      <c r="Q2141" s="21">
        <v>62</v>
      </c>
      <c r="R2141" s="31">
        <v>1.0449886301947984</v>
      </c>
      <c r="S2141" s="31">
        <v>1.0156031600015401</v>
      </c>
      <c r="T2141" s="21" t="s">
        <v>44</v>
      </c>
      <c r="U2141" s="31">
        <v>5.5436196071283111E-2</v>
      </c>
      <c r="V2141" s="21">
        <v>85</v>
      </c>
      <c r="W2141" s="31">
        <v>0.97559468503959434</v>
      </c>
      <c r="X2141" s="31">
        <v>1.0088431660083446</v>
      </c>
      <c r="Y2141" s="21" t="s">
        <v>58</v>
      </c>
      <c r="Z2141" s="31">
        <v>6.6514155538674485E-2</v>
      </c>
      <c r="AA2141" s="12" t="s">
        <v>3140</v>
      </c>
      <c r="AB2141" s="12" t="s">
        <v>3140</v>
      </c>
      <c r="AC2141" s="31">
        <v>1.0058738187651037</v>
      </c>
      <c r="AD2141" s="21" t="s">
        <v>58</v>
      </c>
      <c r="AE2141" s="12" t="s">
        <v>3140</v>
      </c>
      <c r="AF2141" s="12" t="s">
        <v>3140</v>
      </c>
      <c r="AG2141" s="12" t="s">
        <v>3140</v>
      </c>
      <c r="AH2141" s="31">
        <v>0.99633796354879245</v>
      </c>
      <c r="AI2141" s="21" t="s">
        <v>58</v>
      </c>
      <c r="AJ2141" s="12" t="s">
        <v>3140</v>
      </c>
    </row>
    <row r="2142" spans="1:36" x14ac:dyDescent="0.25">
      <c r="A2142" s="21" t="s">
        <v>2242</v>
      </c>
      <c r="B2142" s="21">
        <v>0.99990000000000001</v>
      </c>
      <c r="C2142" s="36">
        <f>1-Table2[[#This Row],[  Payment adjustment factor ]]</f>
        <v>9.9999999999988987E-5</v>
      </c>
      <c r="D2142" s="31">
        <v>0.35052020992542121</v>
      </c>
      <c r="E2142" s="21">
        <v>5</v>
      </c>
      <c r="F2142" s="31">
        <v>0.96305105890140408</v>
      </c>
      <c r="G2142" s="21">
        <v>104</v>
      </c>
      <c r="H2142" s="31">
        <v>1.0063758624971313</v>
      </c>
      <c r="I2142" s="31">
        <v>1.0039137645557574</v>
      </c>
      <c r="J2142" s="21" t="s">
        <v>44</v>
      </c>
      <c r="K2142" s="31">
        <v>2.2072563942517106E-2</v>
      </c>
      <c r="L2142" s="21">
        <v>127</v>
      </c>
      <c r="M2142" s="31">
        <v>0.95199005168091688</v>
      </c>
      <c r="N2142" s="31">
        <v>1.0034934502081108</v>
      </c>
      <c r="O2142" s="21" t="s">
        <v>58</v>
      </c>
      <c r="P2142" s="31">
        <v>1.3353464670625155E-2</v>
      </c>
      <c r="Q2142" s="21">
        <v>221</v>
      </c>
      <c r="R2142" s="31">
        <v>0.92991987141771104</v>
      </c>
      <c r="S2142" s="31">
        <v>1.0156031600015401</v>
      </c>
      <c r="T2142" s="21" t="s">
        <v>58</v>
      </c>
      <c r="U2142" s="31">
        <v>2.7165375928468391E-2</v>
      </c>
      <c r="V2142" s="21">
        <v>270</v>
      </c>
      <c r="W2142" s="31">
        <v>0.93284205746171434</v>
      </c>
      <c r="X2142" s="31">
        <v>1.0088431660083446</v>
      </c>
      <c r="Y2142" s="21" t="s">
        <v>58</v>
      </c>
      <c r="Z2142" s="31">
        <v>3.4247325855752797E-2</v>
      </c>
      <c r="AA2142" s="21">
        <v>42</v>
      </c>
      <c r="AB2142" s="31">
        <v>0.90214387917127681</v>
      </c>
      <c r="AC2142" s="31">
        <v>1.0058738187651037</v>
      </c>
      <c r="AD2142" s="21" t="s">
        <v>58</v>
      </c>
      <c r="AE2142" s="40">
        <v>2.0407843763533936E-2</v>
      </c>
      <c r="AF2142" s="21">
        <v>10</v>
      </c>
      <c r="AG2142" s="31">
        <v>1.0244796971354142</v>
      </c>
      <c r="AH2142" s="31">
        <v>0.99633796354879245</v>
      </c>
      <c r="AI2142" s="21" t="s">
        <v>58</v>
      </c>
      <c r="AJ2142" s="32">
        <v>1.5748528601524539E-3</v>
      </c>
    </row>
    <row r="2143" spans="1:36" x14ac:dyDescent="0.25">
      <c r="A2143" s="21" t="s">
        <v>2243</v>
      </c>
      <c r="B2143" s="31">
        <v>1</v>
      </c>
      <c r="C2143" s="36">
        <f>1-Table2[[#This Row],[  Payment adjustment factor ]]</f>
        <v>0</v>
      </c>
      <c r="D2143" s="31">
        <v>0.4465195246179966</v>
      </c>
      <c r="E2143" s="21">
        <v>5</v>
      </c>
      <c r="F2143" s="31">
        <v>0.96305105890140408</v>
      </c>
      <c r="G2143" s="12" t="s">
        <v>3140</v>
      </c>
      <c r="H2143" s="32" t="s">
        <v>3140</v>
      </c>
      <c r="I2143" s="31">
        <v>1.0039137645557574</v>
      </c>
      <c r="J2143" s="21" t="s">
        <v>58</v>
      </c>
      <c r="K2143" s="32" t="s">
        <v>3140</v>
      </c>
      <c r="L2143" s="21">
        <v>14</v>
      </c>
      <c r="M2143" s="31">
        <v>1.0291426769242389</v>
      </c>
      <c r="N2143" s="31">
        <v>1.0034934502081108</v>
      </c>
      <c r="O2143" s="21" t="s">
        <v>58</v>
      </c>
      <c r="P2143" s="31">
        <v>1.7909253725050998E-2</v>
      </c>
      <c r="Q2143" s="21">
        <v>40</v>
      </c>
      <c r="R2143" s="31">
        <v>1.0154185322688218</v>
      </c>
      <c r="S2143" s="31">
        <v>1.0156031600015401</v>
      </c>
      <c r="T2143" s="21" t="s">
        <v>58</v>
      </c>
      <c r="U2143" s="31">
        <v>5.6572694611439607E-2</v>
      </c>
      <c r="V2143" s="21">
        <v>48</v>
      </c>
      <c r="W2143" s="31">
        <v>0.96145724839349045</v>
      </c>
      <c r="X2143" s="31">
        <v>1.0088431660083446</v>
      </c>
      <c r="Y2143" s="21" t="s">
        <v>58</v>
      </c>
      <c r="Z2143" s="31">
        <v>5.8103693896504847E-2</v>
      </c>
      <c r="AA2143" s="12" t="s">
        <v>3140</v>
      </c>
      <c r="AB2143" s="12" t="s">
        <v>3140</v>
      </c>
      <c r="AC2143" s="31">
        <v>1.0058738187651037</v>
      </c>
      <c r="AD2143" s="21" t="s">
        <v>58</v>
      </c>
      <c r="AE2143" s="12" t="s">
        <v>3140</v>
      </c>
      <c r="AF2143" s="12" t="s">
        <v>3140</v>
      </c>
      <c r="AG2143" s="12" t="s">
        <v>3140</v>
      </c>
      <c r="AH2143" s="31">
        <v>0.99633796354879245</v>
      </c>
      <c r="AI2143" s="21" t="s">
        <v>58</v>
      </c>
      <c r="AJ2143" s="12" t="s">
        <v>3140</v>
      </c>
    </row>
    <row r="2144" spans="1:36" x14ac:dyDescent="0.25">
      <c r="A2144" s="21" t="s">
        <v>2244</v>
      </c>
      <c r="B2144" s="21">
        <v>0.99990000000000001</v>
      </c>
      <c r="C2144" s="36">
        <f>1-Table2[[#This Row],[  Payment adjustment factor ]]</f>
        <v>9.9999999999988987E-5</v>
      </c>
      <c r="D2144" s="31">
        <v>0.28250652741514359</v>
      </c>
      <c r="E2144" s="21">
        <v>4</v>
      </c>
      <c r="F2144" s="31">
        <v>0.96305105890140408</v>
      </c>
      <c r="G2144" s="21">
        <v>22</v>
      </c>
      <c r="H2144" s="31">
        <v>0.98060007683351369</v>
      </c>
      <c r="I2144" s="31">
        <v>0.99640551805727029</v>
      </c>
      <c r="J2144" s="21" t="s">
        <v>58</v>
      </c>
      <c r="K2144" s="31">
        <v>1.6756899954852262E-2</v>
      </c>
      <c r="L2144" s="21">
        <v>32</v>
      </c>
      <c r="M2144" s="31">
        <v>0.92147371591817595</v>
      </c>
      <c r="N2144" s="31">
        <v>0.99894818277070196</v>
      </c>
      <c r="O2144" s="21" t="s">
        <v>58</v>
      </c>
      <c r="P2144" s="31">
        <v>1.4892037207705711E-2</v>
      </c>
      <c r="Q2144" s="21">
        <v>51</v>
      </c>
      <c r="R2144" s="31">
        <v>1.007566069410196</v>
      </c>
      <c r="S2144" s="31">
        <v>1.0047319092771723</v>
      </c>
      <c r="T2144" s="21" t="s">
        <v>44</v>
      </c>
      <c r="U2144" s="31">
        <v>2.7228107182138576E-2</v>
      </c>
      <c r="V2144" s="21">
        <v>108</v>
      </c>
      <c r="W2144" s="31">
        <v>0.99519071299052064</v>
      </c>
      <c r="X2144" s="31">
        <v>1.0004417594919579</v>
      </c>
      <c r="Y2144" s="21" t="s">
        <v>58</v>
      </c>
      <c r="Z2144" s="31">
        <v>6.369529049812174E-2</v>
      </c>
      <c r="AA2144" s="12" t="s">
        <v>3140</v>
      </c>
      <c r="AB2144" s="12" t="s">
        <v>3140</v>
      </c>
      <c r="AC2144" s="31">
        <v>1.0020055371561525</v>
      </c>
      <c r="AD2144" s="21" t="s">
        <v>58</v>
      </c>
      <c r="AE2144" s="12" t="s">
        <v>3140</v>
      </c>
      <c r="AF2144" s="21">
        <v>13</v>
      </c>
      <c r="AG2144" s="31">
        <v>1.0251643330350577</v>
      </c>
      <c r="AH2144" s="31">
        <v>0.99158634970302129</v>
      </c>
      <c r="AI2144" s="21" t="s">
        <v>58</v>
      </c>
      <c r="AJ2144" s="32">
        <v>1.1626723978174863E-2</v>
      </c>
    </row>
    <row r="2145" spans="1:36" x14ac:dyDescent="0.25">
      <c r="A2145" s="21" t="s">
        <v>2245</v>
      </c>
      <c r="B2145" s="21">
        <v>0.99809999999999999</v>
      </c>
      <c r="C2145" s="36">
        <f>1-Table2[[#This Row],[  Payment adjustment factor ]]</f>
        <v>1.9000000000000128E-3</v>
      </c>
      <c r="D2145" s="31">
        <v>0.22385434985000519</v>
      </c>
      <c r="E2145" s="21">
        <v>3</v>
      </c>
      <c r="F2145" s="31">
        <v>0.96305105890140408</v>
      </c>
      <c r="G2145" s="21">
        <v>243</v>
      </c>
      <c r="H2145" s="31">
        <v>1.0961370522358629</v>
      </c>
      <c r="I2145" s="31">
        <v>0.99676112581910359</v>
      </c>
      <c r="J2145" s="21" t="s">
        <v>44</v>
      </c>
      <c r="K2145" s="31">
        <v>1.8126070236753708E-2</v>
      </c>
      <c r="L2145" s="21">
        <v>178</v>
      </c>
      <c r="M2145" s="31">
        <v>1.0130464356861959</v>
      </c>
      <c r="N2145" s="31">
        <v>0.99317980335967293</v>
      </c>
      <c r="O2145" s="21" t="s">
        <v>44</v>
      </c>
      <c r="P2145" s="31">
        <v>6.7643277483231236E-3</v>
      </c>
      <c r="Q2145" s="21">
        <v>684</v>
      </c>
      <c r="R2145" s="31">
        <v>0.91680700752248723</v>
      </c>
      <c r="S2145" s="31">
        <v>0.99472354671482743</v>
      </c>
      <c r="T2145" s="21" t="s">
        <v>58</v>
      </c>
      <c r="U2145" s="31">
        <v>2.6941224328484989E-2</v>
      </c>
      <c r="V2145" s="21">
        <v>422</v>
      </c>
      <c r="W2145" s="31">
        <v>0.93742718902859401</v>
      </c>
      <c r="X2145" s="31">
        <v>0.9918516596681215</v>
      </c>
      <c r="Y2145" s="21" t="s">
        <v>58</v>
      </c>
      <c r="Z2145" s="31">
        <v>2.0461654263570331E-2</v>
      </c>
      <c r="AA2145" s="21">
        <v>87</v>
      </c>
      <c r="AB2145" s="31">
        <v>1.0024359886602794</v>
      </c>
      <c r="AC2145" s="31">
        <v>0.9952100778551094</v>
      </c>
      <c r="AD2145" s="21" t="s">
        <v>44</v>
      </c>
      <c r="AE2145" s="40">
        <v>1.1657075515339343E-2</v>
      </c>
      <c r="AF2145" s="21">
        <v>5</v>
      </c>
      <c r="AG2145" s="31">
        <v>1.027625081921175</v>
      </c>
      <c r="AH2145" s="31">
        <v>0.99702926691394167</v>
      </c>
      <c r="AI2145" s="21" t="s">
        <v>58</v>
      </c>
      <c r="AJ2145" s="32">
        <v>2.9409961751563583E-4</v>
      </c>
    </row>
    <row r="2146" spans="1:36" x14ac:dyDescent="0.25">
      <c r="A2146" s="21" t="s">
        <v>2246</v>
      </c>
      <c r="B2146" s="21">
        <v>0.99490000000000001</v>
      </c>
      <c r="C2146" s="36">
        <f>1-Table2[[#This Row],[  Payment adjustment factor ]]</f>
        <v>5.0999999999999934E-3</v>
      </c>
      <c r="D2146" s="31">
        <v>0.18390804597701149</v>
      </c>
      <c r="E2146" s="21">
        <v>2</v>
      </c>
      <c r="F2146" s="31">
        <v>0.96305105890140408</v>
      </c>
      <c r="G2146" s="12" t="s">
        <v>3140</v>
      </c>
      <c r="H2146" s="32" t="s">
        <v>3140</v>
      </c>
      <c r="I2146" s="31">
        <v>0.99543995630441762</v>
      </c>
      <c r="J2146" s="21" t="s">
        <v>58</v>
      </c>
      <c r="K2146" s="32" t="s">
        <v>3140</v>
      </c>
      <c r="L2146" s="21">
        <v>12</v>
      </c>
      <c r="M2146" s="31">
        <v>0.99897834871790214</v>
      </c>
      <c r="N2146" s="31">
        <v>0.99446279037947338</v>
      </c>
      <c r="O2146" s="21" t="s">
        <v>58</v>
      </c>
      <c r="P2146" s="31">
        <v>3.2427761342778028E-2</v>
      </c>
      <c r="Q2146" s="21">
        <v>9</v>
      </c>
      <c r="R2146" s="31">
        <v>1.0173571683038618</v>
      </c>
      <c r="S2146" s="31">
        <v>0.98990484924672528</v>
      </c>
      <c r="T2146" s="21" t="s">
        <v>58</v>
      </c>
      <c r="U2146" s="31">
        <v>2.5013088427307189E-2</v>
      </c>
      <c r="V2146" s="21">
        <v>38</v>
      </c>
      <c r="W2146" s="31">
        <v>1.0387229874346142</v>
      </c>
      <c r="X2146" s="31">
        <v>0.989996280811276</v>
      </c>
      <c r="Y2146" s="21" t="s">
        <v>44</v>
      </c>
      <c r="Z2146" s="31">
        <v>0.10841422927560548</v>
      </c>
      <c r="AA2146" s="12" t="s">
        <v>3140</v>
      </c>
      <c r="AB2146" s="12" t="s">
        <v>3140</v>
      </c>
      <c r="AC2146" s="31">
        <v>0.99570692941132555</v>
      </c>
      <c r="AD2146" s="21" t="s">
        <v>58</v>
      </c>
      <c r="AE2146" s="12" t="s">
        <v>3140</v>
      </c>
      <c r="AF2146" s="12" t="s">
        <v>3140</v>
      </c>
      <c r="AG2146" s="12" t="s">
        <v>3140</v>
      </c>
      <c r="AH2146" s="31">
        <v>0.99079810028693438</v>
      </c>
      <c r="AI2146" s="21" t="s">
        <v>58</v>
      </c>
      <c r="AJ2146" s="12" t="s">
        <v>3140</v>
      </c>
    </row>
    <row r="2147" spans="1:36" x14ac:dyDescent="0.25">
      <c r="A2147" s="21" t="s">
        <v>2247</v>
      </c>
      <c r="B2147" s="21">
        <v>0.99980000000000002</v>
      </c>
      <c r="C2147" s="36">
        <f>1-Table2[[#This Row],[  Payment adjustment factor ]]</f>
        <v>1.9999999999997797E-4</v>
      </c>
      <c r="D2147" s="31">
        <v>0.28896418199419166</v>
      </c>
      <c r="E2147" s="21">
        <v>4</v>
      </c>
      <c r="F2147" s="31">
        <v>0.96305105890140408</v>
      </c>
      <c r="G2147" s="21">
        <v>24</v>
      </c>
      <c r="H2147" s="31">
        <v>0.95721232425382308</v>
      </c>
      <c r="I2147" s="31">
        <v>0.99640551805727029</v>
      </c>
      <c r="J2147" s="21" t="s">
        <v>58</v>
      </c>
      <c r="K2147" s="31">
        <v>9.0788995026400716E-3</v>
      </c>
      <c r="L2147" s="21">
        <v>28</v>
      </c>
      <c r="M2147" s="31">
        <v>1.0235879122126663</v>
      </c>
      <c r="N2147" s="31">
        <v>0.99894818277070196</v>
      </c>
      <c r="O2147" s="21" t="s">
        <v>44</v>
      </c>
      <c r="P2147" s="31">
        <v>1.0179513272147165E-2</v>
      </c>
      <c r="Q2147" s="21">
        <v>94</v>
      </c>
      <c r="R2147" s="31">
        <v>0.9429413950330614</v>
      </c>
      <c r="S2147" s="31">
        <v>1.0047319092771723</v>
      </c>
      <c r="T2147" s="21" t="s">
        <v>58</v>
      </c>
      <c r="U2147" s="31">
        <v>2.6868572614840474E-2</v>
      </c>
      <c r="V2147" s="21">
        <v>149</v>
      </c>
      <c r="W2147" s="31">
        <v>0.96475974010598886</v>
      </c>
      <c r="X2147" s="31">
        <v>1.0004417594919579</v>
      </c>
      <c r="Y2147" s="21" t="s">
        <v>58</v>
      </c>
      <c r="Z2147" s="31">
        <v>5.0921585537273863E-2</v>
      </c>
      <c r="AA2147" s="12" t="s">
        <v>3140</v>
      </c>
      <c r="AB2147" s="12" t="s">
        <v>3140</v>
      </c>
      <c r="AC2147" s="31">
        <v>1.0020055371561525</v>
      </c>
      <c r="AD2147" s="21" t="s">
        <v>58</v>
      </c>
      <c r="AE2147" s="12" t="s">
        <v>3140</v>
      </c>
      <c r="AF2147" s="21">
        <v>13</v>
      </c>
      <c r="AG2147" s="31">
        <v>1.0285943455905329</v>
      </c>
      <c r="AH2147" s="31">
        <v>0.99158634970302129</v>
      </c>
      <c r="AI2147" s="21" t="s">
        <v>58</v>
      </c>
      <c r="AJ2147" s="32">
        <v>5.3166195046190348E-3</v>
      </c>
    </row>
    <row r="2148" spans="1:36" x14ac:dyDescent="0.25">
      <c r="A2148" s="21" t="s">
        <v>2248</v>
      </c>
      <c r="B2148" s="21">
        <v>0.99939999999999996</v>
      </c>
      <c r="C2148" s="36">
        <f>1-Table2[[#This Row],[  Payment adjustment factor ]]</f>
        <v>6.0000000000004494E-4</v>
      </c>
      <c r="D2148" s="31">
        <v>0.3048780487804878</v>
      </c>
      <c r="E2148" s="21">
        <v>4</v>
      </c>
      <c r="F2148" s="31">
        <v>0.96305105890140408</v>
      </c>
      <c r="G2148" s="21">
        <v>1</v>
      </c>
      <c r="H2148" s="31">
        <v>0.99621154273947998</v>
      </c>
      <c r="I2148" s="31">
        <v>0.99640551805727029</v>
      </c>
      <c r="J2148" s="21" t="s">
        <v>58</v>
      </c>
      <c r="K2148" s="31">
        <v>2.1418646473827861E-3</v>
      </c>
      <c r="L2148" s="21">
        <v>25</v>
      </c>
      <c r="M2148" s="31">
        <v>1.0164345102049817</v>
      </c>
      <c r="N2148" s="31">
        <v>0.99894818277070196</v>
      </c>
      <c r="O2148" s="21" t="s">
        <v>44</v>
      </c>
      <c r="P2148" s="31">
        <v>3.388400308464587E-2</v>
      </c>
      <c r="Q2148" s="21">
        <v>20</v>
      </c>
      <c r="R2148" s="31">
        <v>0.97595012761086675</v>
      </c>
      <c r="S2148" s="31">
        <v>1.0047319092771723</v>
      </c>
      <c r="T2148" s="21" t="s">
        <v>58</v>
      </c>
      <c r="U2148" s="31">
        <v>3.0340117783765122E-2</v>
      </c>
      <c r="V2148" s="21">
        <v>23</v>
      </c>
      <c r="W2148" s="31">
        <v>0.9877731310482355</v>
      </c>
      <c r="X2148" s="31">
        <v>1.0004417594919579</v>
      </c>
      <c r="Y2148" s="21" t="s">
        <v>58</v>
      </c>
      <c r="Z2148" s="31">
        <v>3.6326264937808508E-2</v>
      </c>
      <c r="AA2148" s="12" t="s">
        <v>3140</v>
      </c>
      <c r="AB2148" s="12" t="s">
        <v>3140</v>
      </c>
      <c r="AC2148" s="31">
        <v>1.0020055371561525</v>
      </c>
      <c r="AD2148" s="21" t="s">
        <v>58</v>
      </c>
      <c r="AE2148" s="12" t="s">
        <v>3140</v>
      </c>
      <c r="AF2148" s="21">
        <v>26</v>
      </c>
      <c r="AG2148" s="31">
        <v>0.9855250158993093</v>
      </c>
      <c r="AH2148" s="31">
        <v>0.99158634970302129</v>
      </c>
      <c r="AI2148" s="21" t="s">
        <v>58</v>
      </c>
      <c r="AJ2148" s="32">
        <v>6.520047442214251E-2</v>
      </c>
    </row>
    <row r="2149" spans="1:36" x14ac:dyDescent="0.25">
      <c r="A2149" s="21" t="s">
        <v>2249</v>
      </c>
      <c r="B2149" s="31">
        <v>1</v>
      </c>
      <c r="C2149" s="36">
        <f>1-Table2[[#This Row],[  Payment adjustment factor ]]</f>
        <v>0</v>
      </c>
      <c r="D2149" s="31">
        <v>0.25984251968503935</v>
      </c>
      <c r="E2149" s="21">
        <v>4</v>
      </c>
      <c r="F2149" s="31">
        <v>0.96305105890140408</v>
      </c>
      <c r="G2149" s="21">
        <v>1</v>
      </c>
      <c r="H2149" s="31">
        <v>0.99640551805727029</v>
      </c>
      <c r="I2149" s="31">
        <v>0.99640551805727029</v>
      </c>
      <c r="J2149" s="21" t="s">
        <v>58</v>
      </c>
      <c r="K2149" s="31">
        <v>3.4398474376006317E-3</v>
      </c>
      <c r="L2149" s="21">
        <v>20</v>
      </c>
      <c r="M2149" s="31">
        <v>0.98656297932299231</v>
      </c>
      <c r="N2149" s="31">
        <v>0.99894818277070196</v>
      </c>
      <c r="O2149" s="21" t="s">
        <v>58</v>
      </c>
      <c r="P2149" s="31">
        <v>3.8070578475967752E-2</v>
      </c>
      <c r="Q2149" s="21">
        <v>24</v>
      </c>
      <c r="R2149" s="31">
        <v>0.9687786623016742</v>
      </c>
      <c r="S2149" s="31">
        <v>1.0047319092771723</v>
      </c>
      <c r="T2149" s="21" t="s">
        <v>58</v>
      </c>
      <c r="U2149" s="31">
        <v>5.3124024292439835E-2</v>
      </c>
      <c r="V2149" s="21">
        <v>48</v>
      </c>
      <c r="W2149" s="31">
        <v>0.97382563631110564</v>
      </c>
      <c r="X2149" s="31">
        <v>1.0004417594919579</v>
      </c>
      <c r="Y2149" s="21" t="s">
        <v>58</v>
      </c>
      <c r="Z2149" s="31">
        <v>0.10855224894853162</v>
      </c>
      <c r="AA2149" s="12" t="s">
        <v>3140</v>
      </c>
      <c r="AB2149" s="12" t="s">
        <v>3140</v>
      </c>
      <c r="AC2149" s="31">
        <v>1.0020055371561525</v>
      </c>
      <c r="AD2149" s="21" t="s">
        <v>58</v>
      </c>
      <c r="AE2149" s="12" t="s">
        <v>3140</v>
      </c>
      <c r="AF2149" s="12" t="s">
        <v>3140</v>
      </c>
      <c r="AG2149" s="12" t="s">
        <v>3140</v>
      </c>
      <c r="AH2149" s="31">
        <v>0.99158634970302129</v>
      </c>
      <c r="AI2149" s="21" t="s">
        <v>58</v>
      </c>
      <c r="AJ2149" s="12" t="s">
        <v>3140</v>
      </c>
    </row>
    <row r="2150" spans="1:36" x14ac:dyDescent="0.25">
      <c r="A2150" s="21" t="s">
        <v>2250</v>
      </c>
      <c r="B2150" s="31">
        <v>1</v>
      </c>
      <c r="C2150" s="36">
        <f>1-Table2[[#This Row],[  Payment adjustment factor ]]</f>
        <v>0</v>
      </c>
      <c r="D2150" s="31">
        <v>0.42715231788079472</v>
      </c>
      <c r="E2150" s="21">
        <v>5</v>
      </c>
      <c r="F2150" s="31">
        <v>0.96305105890140408</v>
      </c>
      <c r="G2150" s="21">
        <v>2</v>
      </c>
      <c r="H2150" s="31">
        <v>1.0095547861524723</v>
      </c>
      <c r="I2150" s="31">
        <v>1.0039137645557574</v>
      </c>
      <c r="J2150" s="21" t="s">
        <v>58</v>
      </c>
      <c r="K2150" s="31">
        <v>2.1390957770358343E-3</v>
      </c>
      <c r="L2150" s="21">
        <v>19</v>
      </c>
      <c r="M2150" s="31">
        <v>0.97724266225820788</v>
      </c>
      <c r="N2150" s="31">
        <v>1.0034934502081108</v>
      </c>
      <c r="O2150" s="21" t="s">
        <v>58</v>
      </c>
      <c r="P2150" s="31">
        <v>1.2741643961000967E-2</v>
      </c>
      <c r="Q2150" s="21">
        <v>54</v>
      </c>
      <c r="R2150" s="31">
        <v>0.97522643331602898</v>
      </c>
      <c r="S2150" s="31">
        <v>1.0156031600015401</v>
      </c>
      <c r="T2150" s="21" t="s">
        <v>58</v>
      </c>
      <c r="U2150" s="31">
        <v>4.1261472717477155E-2</v>
      </c>
      <c r="V2150" s="21">
        <v>23</v>
      </c>
      <c r="W2150" s="31">
        <v>1.0059650285409953</v>
      </c>
      <c r="X2150" s="31">
        <v>1.0088431660083446</v>
      </c>
      <c r="Y2150" s="21" t="s">
        <v>58</v>
      </c>
      <c r="Z2150" s="31">
        <v>1.6798129413604861E-2</v>
      </c>
      <c r="AA2150" s="12" t="s">
        <v>3140</v>
      </c>
      <c r="AB2150" s="12" t="s">
        <v>3140</v>
      </c>
      <c r="AC2150" s="31">
        <v>1.0058738187651037</v>
      </c>
      <c r="AD2150" s="21" t="s">
        <v>58</v>
      </c>
      <c r="AE2150" s="12" t="s">
        <v>3140</v>
      </c>
      <c r="AF2150" s="21">
        <v>1</v>
      </c>
      <c r="AG2150" s="31">
        <v>0.99559450203446376</v>
      </c>
      <c r="AH2150" s="31">
        <v>0.99633796354879245</v>
      </c>
      <c r="AI2150" s="21" t="s">
        <v>58</v>
      </c>
      <c r="AJ2150" s="32">
        <v>1.2332024740325069E-3</v>
      </c>
    </row>
    <row r="2151" spans="1:36" x14ac:dyDescent="0.25">
      <c r="A2151" s="21" t="s">
        <v>2251</v>
      </c>
      <c r="B2151" s="31">
        <v>1</v>
      </c>
      <c r="C2151" s="36">
        <f>1-Table2[[#This Row],[  Payment adjustment factor ]]</f>
        <v>0</v>
      </c>
      <c r="D2151" s="31">
        <v>0.15976331360946747</v>
      </c>
      <c r="E2151" s="21">
        <v>2</v>
      </c>
      <c r="F2151" s="31">
        <v>0.96305105890140408</v>
      </c>
      <c r="G2151" s="12" t="s">
        <v>3140</v>
      </c>
      <c r="H2151" s="32" t="s">
        <v>3140</v>
      </c>
      <c r="I2151" s="31">
        <v>0.99543995630441762</v>
      </c>
      <c r="J2151" s="21" t="s">
        <v>58</v>
      </c>
      <c r="K2151" s="32" t="s">
        <v>3140</v>
      </c>
      <c r="L2151" s="21">
        <v>5</v>
      </c>
      <c r="M2151" s="31">
        <v>1.0025632501363138</v>
      </c>
      <c r="N2151" s="31">
        <v>0.99446279037947338</v>
      </c>
      <c r="O2151" s="21" t="s">
        <v>58</v>
      </c>
      <c r="P2151" s="31">
        <v>2.1452472792945734E-2</v>
      </c>
      <c r="Q2151" s="21">
        <v>1</v>
      </c>
      <c r="R2151" s="31">
        <v>0.99663518382122129</v>
      </c>
      <c r="S2151" s="31">
        <v>0.98990484924672528</v>
      </c>
      <c r="T2151" s="21" t="s">
        <v>58</v>
      </c>
      <c r="U2151" s="31">
        <v>3.9685391873992464E-3</v>
      </c>
      <c r="V2151" s="21">
        <v>11</v>
      </c>
      <c r="W2151" s="31">
        <v>0.9943394845167971</v>
      </c>
      <c r="X2151" s="31">
        <v>0.989996280811276</v>
      </c>
      <c r="Y2151" s="21" t="s">
        <v>58</v>
      </c>
      <c r="Z2151" s="31">
        <v>6.6128629271014094E-2</v>
      </c>
      <c r="AA2151" s="12" t="s">
        <v>3140</v>
      </c>
      <c r="AB2151" s="12" t="s">
        <v>3140</v>
      </c>
      <c r="AC2151" s="31">
        <v>0.99570692941132555</v>
      </c>
      <c r="AD2151" s="21" t="s">
        <v>58</v>
      </c>
      <c r="AE2151" s="12" t="s">
        <v>3140</v>
      </c>
      <c r="AF2151" s="12" t="s">
        <v>3140</v>
      </c>
      <c r="AG2151" s="12" t="s">
        <v>3140</v>
      </c>
      <c r="AH2151" s="31">
        <v>0.99079810028693438</v>
      </c>
      <c r="AI2151" s="21" t="s">
        <v>58</v>
      </c>
      <c r="AJ2151" s="12" t="s">
        <v>3140</v>
      </c>
    </row>
    <row r="2152" spans="1:36" x14ac:dyDescent="0.25">
      <c r="A2152" s="21" t="s">
        <v>2252</v>
      </c>
      <c r="B2152" s="21">
        <v>0.99719999999999998</v>
      </c>
      <c r="C2152" s="36">
        <f>1-Table2[[#This Row],[  Payment adjustment factor ]]</f>
        <v>2.8000000000000247E-3</v>
      </c>
      <c r="D2152" s="31">
        <v>0.23954642097802978</v>
      </c>
      <c r="E2152" s="21">
        <v>4</v>
      </c>
      <c r="F2152" s="31">
        <v>0.96305105890140408</v>
      </c>
      <c r="G2152" s="21">
        <v>14</v>
      </c>
      <c r="H2152" s="31">
        <v>1.0618494790457123</v>
      </c>
      <c r="I2152" s="31">
        <v>0.99640551805727029</v>
      </c>
      <c r="J2152" s="21" t="s">
        <v>58</v>
      </c>
      <c r="K2152" s="31">
        <v>7.4137680656973992E-3</v>
      </c>
      <c r="L2152" s="21">
        <v>23</v>
      </c>
      <c r="M2152" s="31">
        <v>1.0613114303151936</v>
      </c>
      <c r="N2152" s="31">
        <v>0.99894818277070196</v>
      </c>
      <c r="O2152" s="21" t="s">
        <v>58</v>
      </c>
      <c r="P2152" s="31">
        <v>1.1931749867257185E-2</v>
      </c>
      <c r="Q2152" s="21">
        <v>68</v>
      </c>
      <c r="R2152" s="31">
        <v>1.0300797810912858</v>
      </c>
      <c r="S2152" s="31">
        <v>1.0047319092771723</v>
      </c>
      <c r="T2152" s="21" t="s">
        <v>44</v>
      </c>
      <c r="U2152" s="31">
        <v>3.6343208244312086E-2</v>
      </c>
      <c r="V2152" s="21">
        <v>83</v>
      </c>
      <c r="W2152" s="31">
        <v>1.0421097818333804</v>
      </c>
      <c r="X2152" s="31">
        <v>1.0004417594919579</v>
      </c>
      <c r="Y2152" s="21" t="s">
        <v>44</v>
      </c>
      <c r="Z2152" s="31">
        <v>4.7925229622102203E-2</v>
      </c>
      <c r="AA2152" s="12" t="s">
        <v>3140</v>
      </c>
      <c r="AB2152" s="12" t="s">
        <v>3140</v>
      </c>
      <c r="AC2152" s="31">
        <v>1.0020055371561525</v>
      </c>
      <c r="AD2152" s="21" t="s">
        <v>58</v>
      </c>
      <c r="AE2152" s="12" t="s">
        <v>3140</v>
      </c>
      <c r="AF2152" s="12" t="s">
        <v>3140</v>
      </c>
      <c r="AG2152" s="12" t="s">
        <v>3140</v>
      </c>
      <c r="AH2152" s="31">
        <v>0.99158634970302129</v>
      </c>
      <c r="AI2152" s="21" t="s">
        <v>58</v>
      </c>
      <c r="AJ2152" s="12" t="s">
        <v>3140</v>
      </c>
    </row>
    <row r="2153" spans="1:36" x14ac:dyDescent="0.25">
      <c r="A2153" s="21" t="s">
        <v>2253</v>
      </c>
      <c r="B2153" s="31">
        <v>1</v>
      </c>
      <c r="C2153" s="36">
        <f>1-Table2[[#This Row],[  Payment adjustment factor ]]</f>
        <v>0</v>
      </c>
      <c r="D2153" s="31">
        <v>0.18055555555555555</v>
      </c>
      <c r="E2153" s="21">
        <v>2</v>
      </c>
      <c r="F2153" s="31">
        <v>0.96305105890140408</v>
      </c>
      <c r="G2153" s="12" t="s">
        <v>3140</v>
      </c>
      <c r="H2153" s="32" t="s">
        <v>3140</v>
      </c>
      <c r="I2153" s="31">
        <v>0.99543995630441762</v>
      </c>
      <c r="J2153" s="21" t="s">
        <v>58</v>
      </c>
      <c r="K2153" s="32" t="s">
        <v>3140</v>
      </c>
      <c r="L2153" s="21">
        <v>9</v>
      </c>
      <c r="M2153" s="31">
        <v>1.0149965835933084</v>
      </c>
      <c r="N2153" s="31">
        <v>0.99446279037947338</v>
      </c>
      <c r="O2153" s="21" t="s">
        <v>58</v>
      </c>
      <c r="P2153" s="31">
        <v>1.4038449373761228E-2</v>
      </c>
      <c r="Q2153" s="21">
        <v>20</v>
      </c>
      <c r="R2153" s="31">
        <v>0.98756161063070691</v>
      </c>
      <c r="S2153" s="31">
        <v>0.98990484924672528</v>
      </c>
      <c r="T2153" s="21" t="s">
        <v>58</v>
      </c>
      <c r="U2153" s="31">
        <v>4.3491439294901534E-2</v>
      </c>
      <c r="V2153" s="21">
        <v>19</v>
      </c>
      <c r="W2153" s="31">
        <v>0.97250763315554045</v>
      </c>
      <c r="X2153" s="31">
        <v>0.989996280811276</v>
      </c>
      <c r="Y2153" s="21" t="s">
        <v>58</v>
      </c>
      <c r="Z2153" s="31">
        <v>3.2651657318770295E-2</v>
      </c>
      <c r="AA2153" s="12" t="s">
        <v>3140</v>
      </c>
      <c r="AB2153" s="12" t="s">
        <v>3140</v>
      </c>
      <c r="AC2153" s="31">
        <v>0.99570692941132555</v>
      </c>
      <c r="AD2153" s="21" t="s">
        <v>58</v>
      </c>
      <c r="AE2153" s="12" t="s">
        <v>3140</v>
      </c>
      <c r="AF2153" s="12" t="s">
        <v>3140</v>
      </c>
      <c r="AG2153" s="12" t="s">
        <v>3140</v>
      </c>
      <c r="AH2153" s="31">
        <v>0.99079810028693438</v>
      </c>
      <c r="AI2153" s="21" t="s">
        <v>58</v>
      </c>
      <c r="AJ2153" s="12" t="s">
        <v>3140</v>
      </c>
    </row>
    <row r="2154" spans="1:36" x14ac:dyDescent="0.25">
      <c r="A2154" s="21" t="s">
        <v>2254</v>
      </c>
      <c r="B2154" s="31">
        <v>1</v>
      </c>
      <c r="C2154" s="36">
        <f>1-Table2[[#This Row],[  Payment adjustment factor ]]</f>
        <v>0</v>
      </c>
      <c r="D2154" s="31">
        <v>9.1803278688524587E-2</v>
      </c>
      <c r="E2154" s="21">
        <v>1</v>
      </c>
      <c r="F2154" s="31">
        <v>0.96305105890140408</v>
      </c>
      <c r="G2154" s="12" t="s">
        <v>3140</v>
      </c>
      <c r="H2154" s="32" t="s">
        <v>3140</v>
      </c>
      <c r="I2154" s="31">
        <v>0.99683021909853442</v>
      </c>
      <c r="J2154" s="21" t="s">
        <v>58</v>
      </c>
      <c r="K2154" s="32" t="s">
        <v>3140</v>
      </c>
      <c r="L2154" s="21">
        <v>15</v>
      </c>
      <c r="M2154" s="31">
        <v>1.0133965279305175</v>
      </c>
      <c r="N2154" s="31">
        <v>0.99412983429491208</v>
      </c>
      <c r="O2154" s="21" t="s">
        <v>58</v>
      </c>
      <c r="P2154" s="31">
        <v>4.147786123188181E-2</v>
      </c>
      <c r="Q2154" s="21">
        <v>16</v>
      </c>
      <c r="R2154" s="31">
        <v>0.98775523419973887</v>
      </c>
      <c r="S2154" s="31">
        <v>0.99256220528153027</v>
      </c>
      <c r="T2154" s="21" t="s">
        <v>58</v>
      </c>
      <c r="U2154" s="31">
        <v>3.9301817866069601E-2</v>
      </c>
      <c r="V2154" s="21">
        <v>13</v>
      </c>
      <c r="W2154" s="31">
        <v>0.97342325593829437</v>
      </c>
      <c r="X2154" s="31">
        <v>0.99621940091403016</v>
      </c>
      <c r="Y2154" s="21" t="s">
        <v>58</v>
      </c>
      <c r="Z2154" s="31">
        <v>3.5577084095687606E-2</v>
      </c>
      <c r="AA2154" s="12" t="s">
        <v>3140</v>
      </c>
      <c r="AB2154" s="12" t="s">
        <v>3140</v>
      </c>
      <c r="AC2154" s="31">
        <v>1.0011380012219431</v>
      </c>
      <c r="AD2154" s="21" t="s">
        <v>58</v>
      </c>
      <c r="AE2154" s="12" t="s">
        <v>3140</v>
      </c>
      <c r="AF2154" s="12" t="s">
        <v>3140</v>
      </c>
      <c r="AG2154" s="12" t="s">
        <v>3140</v>
      </c>
      <c r="AH2154" s="31">
        <v>0.9872295576018274</v>
      </c>
      <c r="AI2154" s="21" t="s">
        <v>58</v>
      </c>
      <c r="AJ2154" s="12" t="s">
        <v>3140</v>
      </c>
    </row>
    <row r="2155" spans="1:36" x14ac:dyDescent="0.25">
      <c r="A2155" s="21" t="s">
        <v>2255</v>
      </c>
      <c r="B2155" s="31">
        <v>1</v>
      </c>
      <c r="C2155" s="36">
        <f>1-Table2[[#This Row],[  Payment adjustment factor ]]</f>
        <v>0</v>
      </c>
      <c r="D2155" s="31">
        <v>0.51025641025641022</v>
      </c>
      <c r="E2155" s="21">
        <v>5</v>
      </c>
      <c r="F2155" s="31">
        <v>0.96305105890140408</v>
      </c>
      <c r="G2155" s="12" t="s">
        <v>3140</v>
      </c>
      <c r="H2155" s="32" t="s">
        <v>3140</v>
      </c>
      <c r="I2155" s="31">
        <v>1.0039137645557574</v>
      </c>
      <c r="J2155" s="21" t="s">
        <v>58</v>
      </c>
      <c r="K2155" s="32" t="s">
        <v>3140</v>
      </c>
      <c r="L2155" s="21">
        <v>63</v>
      </c>
      <c r="M2155" s="31">
        <v>0.90734673811142541</v>
      </c>
      <c r="N2155" s="31">
        <v>1.0034934502081108</v>
      </c>
      <c r="O2155" s="21" t="s">
        <v>58</v>
      </c>
      <c r="P2155" s="31">
        <v>6.5655053246836237E-2</v>
      </c>
      <c r="Q2155" s="21">
        <v>41</v>
      </c>
      <c r="R2155" s="31">
        <v>1.0063718898276541</v>
      </c>
      <c r="S2155" s="31">
        <v>1.0156031600015401</v>
      </c>
      <c r="T2155" s="21" t="s">
        <v>58</v>
      </c>
      <c r="U2155" s="31">
        <v>4.9731184998140172E-2</v>
      </c>
      <c r="V2155" s="21">
        <v>46</v>
      </c>
      <c r="W2155" s="31">
        <v>1.0047355753873053</v>
      </c>
      <c r="X2155" s="31">
        <v>1.0088431660083446</v>
      </c>
      <c r="Y2155" s="21" t="s">
        <v>58</v>
      </c>
      <c r="Z2155" s="31">
        <v>5.0938025893414562E-2</v>
      </c>
      <c r="AA2155" s="12" t="s">
        <v>3140</v>
      </c>
      <c r="AB2155" s="12" t="s">
        <v>3140</v>
      </c>
      <c r="AC2155" s="31">
        <v>1.0058738187651037</v>
      </c>
      <c r="AD2155" s="21" t="s">
        <v>58</v>
      </c>
      <c r="AE2155" s="12" t="s">
        <v>3140</v>
      </c>
      <c r="AF2155" s="21">
        <v>7</v>
      </c>
      <c r="AG2155" s="31">
        <v>1.049576020803904</v>
      </c>
      <c r="AH2155" s="31">
        <v>0.99633796354879245</v>
      </c>
      <c r="AI2155" s="21" t="s">
        <v>58</v>
      </c>
      <c r="AJ2155" s="32">
        <v>1.4431908119507564E-2</v>
      </c>
    </row>
    <row r="2156" spans="1:36" x14ac:dyDescent="0.25">
      <c r="A2156" s="21" t="s">
        <v>2256</v>
      </c>
      <c r="B2156" s="31">
        <v>1</v>
      </c>
      <c r="C2156" s="36">
        <f>1-Table2[[#This Row],[  Payment adjustment factor ]]</f>
        <v>0</v>
      </c>
      <c r="D2156" s="31">
        <v>0.18481595092024539</v>
      </c>
      <c r="E2156" s="21">
        <v>2</v>
      </c>
      <c r="F2156" s="31">
        <v>0.96305105890140408</v>
      </c>
      <c r="G2156" s="21">
        <v>1</v>
      </c>
      <c r="H2156" s="31">
        <v>1.0172787260948442</v>
      </c>
      <c r="I2156" s="31">
        <v>0.99543995630441762</v>
      </c>
      <c r="J2156" s="21" t="s">
        <v>58</v>
      </c>
      <c r="K2156" s="31">
        <v>3.8177354097264647E-4</v>
      </c>
      <c r="L2156" s="21">
        <v>25</v>
      </c>
      <c r="M2156" s="31">
        <v>0.99558925979676494</v>
      </c>
      <c r="N2156" s="31">
        <v>0.99446279037947338</v>
      </c>
      <c r="O2156" s="21" t="s">
        <v>44</v>
      </c>
      <c r="P2156" s="31">
        <v>1.4281070559931233E-2</v>
      </c>
      <c r="Q2156" s="21">
        <v>38</v>
      </c>
      <c r="R2156" s="31">
        <v>0.98652392517491017</v>
      </c>
      <c r="S2156" s="31">
        <v>0.98990484924672528</v>
      </c>
      <c r="T2156" s="21" t="s">
        <v>58</v>
      </c>
      <c r="U2156" s="31">
        <v>2.48087591865905E-2</v>
      </c>
      <c r="V2156" s="21">
        <v>66</v>
      </c>
      <c r="W2156" s="31">
        <v>0.95248468546486009</v>
      </c>
      <c r="X2156" s="31">
        <v>0.989996280811276</v>
      </c>
      <c r="Y2156" s="21" t="s">
        <v>58</v>
      </c>
      <c r="Z2156" s="31">
        <v>5.1490421903894634E-2</v>
      </c>
      <c r="AA2156" s="12" t="s">
        <v>3140</v>
      </c>
      <c r="AB2156" s="12" t="s">
        <v>3140</v>
      </c>
      <c r="AC2156" s="31">
        <v>0.99570692941132555</v>
      </c>
      <c r="AD2156" s="21" t="s">
        <v>58</v>
      </c>
      <c r="AE2156" s="12" t="s">
        <v>3140</v>
      </c>
      <c r="AF2156" s="21">
        <v>6</v>
      </c>
      <c r="AG2156" s="31">
        <v>1.0502485274272761</v>
      </c>
      <c r="AH2156" s="31">
        <v>0.99079810028693438</v>
      </c>
      <c r="AI2156" s="21" t="s">
        <v>58</v>
      </c>
      <c r="AJ2156" s="32">
        <v>5.8197411040540386E-3</v>
      </c>
    </row>
    <row r="2157" spans="1:36" x14ac:dyDescent="0.25">
      <c r="A2157" s="21" t="s">
        <v>2257</v>
      </c>
      <c r="B2157" s="21">
        <v>0.99780000000000002</v>
      </c>
      <c r="C2157" s="36">
        <f>1-Table2[[#This Row],[  Payment adjustment factor ]]</f>
        <v>2.1999999999999797E-3</v>
      </c>
      <c r="D2157" s="31">
        <v>0.33852140077821014</v>
      </c>
      <c r="E2157" s="21">
        <v>5</v>
      </c>
      <c r="F2157" s="31">
        <v>0.96305105890140408</v>
      </c>
      <c r="G2157" s="12" t="s">
        <v>3140</v>
      </c>
      <c r="H2157" s="32" t="s">
        <v>3140</v>
      </c>
      <c r="I2157" s="31">
        <v>1.0039137645557574</v>
      </c>
      <c r="J2157" s="21" t="s">
        <v>58</v>
      </c>
      <c r="K2157" s="32" t="s">
        <v>3140</v>
      </c>
      <c r="L2157" s="21">
        <v>14</v>
      </c>
      <c r="M2157" s="31">
        <v>0.98058689459316117</v>
      </c>
      <c r="N2157" s="31">
        <v>1.0034934502081108</v>
      </c>
      <c r="O2157" s="21" t="s">
        <v>58</v>
      </c>
      <c r="P2157" s="31">
        <v>3.0852967909151097E-2</v>
      </c>
      <c r="Q2157" s="21">
        <v>9</v>
      </c>
      <c r="R2157" s="31">
        <v>1.0248441644935451</v>
      </c>
      <c r="S2157" s="31">
        <v>1.0156031600015401</v>
      </c>
      <c r="T2157" s="21" t="s">
        <v>58</v>
      </c>
      <c r="U2157" s="31">
        <v>2.230158690103513E-2</v>
      </c>
      <c r="V2157" s="21">
        <v>30</v>
      </c>
      <c r="W2157" s="31">
        <v>1.034313352407721</v>
      </c>
      <c r="X2157" s="31">
        <v>1.0088431660083446</v>
      </c>
      <c r="Y2157" s="21" t="s">
        <v>44</v>
      </c>
      <c r="Z2157" s="31">
        <v>8.8181356447786241E-2</v>
      </c>
      <c r="AA2157" s="12" t="s">
        <v>3140</v>
      </c>
      <c r="AB2157" s="12" t="s">
        <v>3140</v>
      </c>
      <c r="AC2157" s="31">
        <v>1.0058738187651037</v>
      </c>
      <c r="AD2157" s="21" t="s">
        <v>58</v>
      </c>
      <c r="AE2157" s="12" t="s">
        <v>3140</v>
      </c>
      <c r="AF2157" s="21">
        <v>4</v>
      </c>
      <c r="AG2157" s="31">
        <v>0.98750623170670571</v>
      </c>
      <c r="AH2157" s="31">
        <v>0.99633796354879245</v>
      </c>
      <c r="AI2157" s="21" t="s">
        <v>58</v>
      </c>
      <c r="AJ2157" s="32">
        <v>1.8798998500136038E-2</v>
      </c>
    </row>
    <row r="2158" spans="1:36" x14ac:dyDescent="0.25">
      <c r="A2158" s="21" t="s">
        <v>2258</v>
      </c>
      <c r="B2158" s="31">
        <v>1</v>
      </c>
      <c r="C2158" s="36">
        <f>1-Table2[[#This Row],[  Payment adjustment factor ]]</f>
        <v>0</v>
      </c>
      <c r="D2158" s="31">
        <v>9.6551724137931033E-2</v>
      </c>
      <c r="E2158" s="21">
        <v>1</v>
      </c>
      <c r="F2158" s="31">
        <v>0.96305105890140408</v>
      </c>
      <c r="G2158" s="12" t="s">
        <v>3140</v>
      </c>
      <c r="H2158" s="32" t="s">
        <v>3140</v>
      </c>
      <c r="I2158" s="31">
        <v>0.99683021909853442</v>
      </c>
      <c r="J2158" s="21" t="s">
        <v>58</v>
      </c>
      <c r="K2158" s="32" t="s">
        <v>3140</v>
      </c>
      <c r="L2158" s="12" t="s">
        <v>3140</v>
      </c>
      <c r="M2158" s="32" t="s">
        <v>3140</v>
      </c>
      <c r="N2158" s="31">
        <v>0.99412983429491208</v>
      </c>
      <c r="O2158" s="21" t="s">
        <v>58</v>
      </c>
      <c r="P2158" s="32" t="s">
        <v>3140</v>
      </c>
      <c r="Q2158" s="12" t="s">
        <v>3140</v>
      </c>
      <c r="R2158" s="32" t="s">
        <v>3140</v>
      </c>
      <c r="S2158" s="31">
        <v>0.99256220528153027</v>
      </c>
      <c r="T2158" s="21" t="s">
        <v>58</v>
      </c>
      <c r="U2158" s="32" t="s">
        <v>3140</v>
      </c>
      <c r="V2158" s="32" t="s">
        <v>3140</v>
      </c>
      <c r="W2158" s="32" t="s">
        <v>3140</v>
      </c>
      <c r="X2158" s="31">
        <v>0.99621940091403016</v>
      </c>
      <c r="Y2158" s="21" t="s">
        <v>58</v>
      </c>
      <c r="Z2158" s="32" t="s">
        <v>3140</v>
      </c>
      <c r="AA2158" s="12" t="s">
        <v>3140</v>
      </c>
      <c r="AB2158" s="12" t="s">
        <v>3140</v>
      </c>
      <c r="AC2158" s="31">
        <v>1.0011380012219431</v>
      </c>
      <c r="AD2158" s="21" t="s">
        <v>58</v>
      </c>
      <c r="AE2158" s="12" t="s">
        <v>3140</v>
      </c>
      <c r="AF2158" s="21">
        <v>6</v>
      </c>
      <c r="AG2158" s="31">
        <v>0.98660116007308862</v>
      </c>
      <c r="AH2158" s="31">
        <v>0.9872295576018274</v>
      </c>
      <c r="AI2158" s="21" t="s">
        <v>58</v>
      </c>
      <c r="AJ2158" s="32">
        <v>1.9358822646940367E-2</v>
      </c>
    </row>
    <row r="2159" spans="1:36" x14ac:dyDescent="0.25">
      <c r="A2159" s="21" t="s">
        <v>2259</v>
      </c>
      <c r="B2159" s="21">
        <v>0.98709999999999998</v>
      </c>
      <c r="C2159" s="36">
        <f>1-Table2[[#This Row],[  Payment adjustment factor ]]</f>
        <v>1.2900000000000023E-2</v>
      </c>
      <c r="D2159" s="31">
        <v>0.21951219512195122</v>
      </c>
      <c r="E2159" s="21">
        <v>3</v>
      </c>
      <c r="F2159" s="31">
        <v>0.96305105890140408</v>
      </c>
      <c r="G2159" s="12" t="s">
        <v>3140</v>
      </c>
      <c r="H2159" s="32" t="s">
        <v>3140</v>
      </c>
      <c r="I2159" s="31">
        <v>0.99676112581910359</v>
      </c>
      <c r="J2159" s="21" t="s">
        <v>58</v>
      </c>
      <c r="K2159" s="32" t="s">
        <v>3140</v>
      </c>
      <c r="L2159" s="12" t="s">
        <v>3140</v>
      </c>
      <c r="M2159" s="32" t="s">
        <v>3140</v>
      </c>
      <c r="N2159" s="31">
        <v>0.99317980335967293</v>
      </c>
      <c r="O2159" s="21" t="s">
        <v>58</v>
      </c>
      <c r="P2159" s="32" t="s">
        <v>3140</v>
      </c>
      <c r="Q2159" s="12" t="s">
        <v>3140</v>
      </c>
      <c r="R2159" s="32" t="s">
        <v>3140</v>
      </c>
      <c r="S2159" s="31">
        <v>0.99472354671482743</v>
      </c>
      <c r="T2159" s="21" t="s">
        <v>58</v>
      </c>
      <c r="U2159" s="32" t="s">
        <v>3140</v>
      </c>
      <c r="V2159" s="32" t="s">
        <v>3140</v>
      </c>
      <c r="W2159" s="32" t="s">
        <v>3140</v>
      </c>
      <c r="X2159" s="31">
        <v>0.9918516596681215</v>
      </c>
      <c r="Y2159" s="21" t="s">
        <v>58</v>
      </c>
      <c r="Z2159" s="32" t="s">
        <v>3140</v>
      </c>
      <c r="AA2159" s="12" t="s">
        <v>3140</v>
      </c>
      <c r="AB2159" s="12" t="s">
        <v>3140</v>
      </c>
      <c r="AC2159" s="31">
        <v>0.9952100778551094</v>
      </c>
      <c r="AD2159" s="21" t="s">
        <v>58</v>
      </c>
      <c r="AE2159" s="12" t="s">
        <v>3140</v>
      </c>
      <c r="AF2159" s="21">
        <v>85</v>
      </c>
      <c r="AG2159" s="31">
        <v>1.0365160520719634</v>
      </c>
      <c r="AH2159" s="31">
        <v>0.99702926691394167</v>
      </c>
      <c r="AI2159" s="21" t="s">
        <v>44</v>
      </c>
      <c r="AJ2159" s="32">
        <v>0.33922237393617732</v>
      </c>
    </row>
    <row r="2160" spans="1:36" x14ac:dyDescent="0.25">
      <c r="A2160" s="21" t="s">
        <v>2260</v>
      </c>
      <c r="B2160" s="21">
        <v>0.997</v>
      </c>
      <c r="C2160" s="36">
        <f>1-Table2[[#This Row],[  Payment adjustment factor ]]</f>
        <v>3.0000000000000027E-3</v>
      </c>
      <c r="D2160" s="31">
        <v>0.20120362885116322</v>
      </c>
      <c r="E2160" s="21">
        <v>3</v>
      </c>
      <c r="F2160" s="31">
        <v>0.96305105890140408</v>
      </c>
      <c r="G2160" s="21">
        <v>117</v>
      </c>
      <c r="H2160" s="31">
        <v>1.0056299140751264</v>
      </c>
      <c r="I2160" s="31">
        <v>0.99676112581910359</v>
      </c>
      <c r="J2160" s="21" t="s">
        <v>44</v>
      </c>
      <c r="K2160" s="31">
        <v>2.3023290980778002E-2</v>
      </c>
      <c r="L2160" s="21">
        <v>108</v>
      </c>
      <c r="M2160" s="31">
        <v>0.97863532338299808</v>
      </c>
      <c r="N2160" s="31">
        <v>0.99317980335967293</v>
      </c>
      <c r="O2160" s="21" t="s">
        <v>58</v>
      </c>
      <c r="P2160" s="31">
        <v>1.2136740764183187E-2</v>
      </c>
      <c r="Q2160" s="21">
        <v>330</v>
      </c>
      <c r="R2160" s="31">
        <v>1.0437497579522366</v>
      </c>
      <c r="S2160" s="31">
        <v>0.99472354671482743</v>
      </c>
      <c r="T2160" s="21" t="s">
        <v>44</v>
      </c>
      <c r="U2160" s="31">
        <v>3.9609422839556568E-2</v>
      </c>
      <c r="V2160" s="21">
        <v>259</v>
      </c>
      <c r="W2160" s="31">
        <v>0.99949293835937969</v>
      </c>
      <c r="X2160" s="31">
        <v>0.9918516596681215</v>
      </c>
      <c r="Y2160" s="21" t="s">
        <v>44</v>
      </c>
      <c r="Z2160" s="31">
        <v>3.1824384628566099E-2</v>
      </c>
      <c r="AA2160" s="21">
        <v>8</v>
      </c>
      <c r="AB2160" s="31">
        <v>0.96988006202302679</v>
      </c>
      <c r="AC2160" s="31">
        <v>0.9952100778551094</v>
      </c>
      <c r="AD2160" s="21" t="s">
        <v>58</v>
      </c>
      <c r="AE2160" s="40">
        <v>3.6653497583955764E-3</v>
      </c>
      <c r="AF2160" s="21">
        <v>51</v>
      </c>
      <c r="AG2160" s="31">
        <v>1.0845948313788301</v>
      </c>
      <c r="AH2160" s="31">
        <v>0.99702926691394167</v>
      </c>
      <c r="AI2160" s="21" t="s">
        <v>44</v>
      </c>
      <c r="AJ2160" s="32">
        <v>8.8318101479198611E-3</v>
      </c>
    </row>
    <row r="2161" spans="1:36" x14ac:dyDescent="0.25">
      <c r="A2161" s="21" t="s">
        <v>2261</v>
      </c>
      <c r="B2161" s="31">
        <v>1</v>
      </c>
      <c r="C2161" s="36">
        <f>1-Table2[[#This Row],[  Payment adjustment factor ]]</f>
        <v>0</v>
      </c>
      <c r="D2161" s="31">
        <v>8.2879612825166371E-2</v>
      </c>
      <c r="E2161" s="21">
        <v>1</v>
      </c>
      <c r="F2161" s="31">
        <v>0.96305105890140408</v>
      </c>
      <c r="G2161" s="12" t="s">
        <v>3140</v>
      </c>
      <c r="H2161" s="32" t="s">
        <v>3140</v>
      </c>
      <c r="I2161" s="31">
        <v>0.99683021909853442</v>
      </c>
      <c r="J2161" s="21" t="s">
        <v>58</v>
      </c>
      <c r="K2161" s="32" t="s">
        <v>3140</v>
      </c>
      <c r="L2161" s="21">
        <v>1</v>
      </c>
      <c r="M2161" s="31">
        <v>1.0151683589623304</v>
      </c>
      <c r="N2161" s="31">
        <v>0.99412983429491208</v>
      </c>
      <c r="O2161" s="21" t="s">
        <v>58</v>
      </c>
      <c r="P2161" s="31">
        <v>1.5598447834942611E-4</v>
      </c>
      <c r="Q2161" s="21">
        <v>1</v>
      </c>
      <c r="R2161" s="31">
        <v>1.0138571237253133</v>
      </c>
      <c r="S2161" s="31">
        <v>0.99256220528153027</v>
      </c>
      <c r="T2161" s="21" t="s">
        <v>58</v>
      </c>
      <c r="U2161" s="31">
        <v>1.9709172596347303E-4</v>
      </c>
      <c r="V2161" s="21">
        <v>5</v>
      </c>
      <c r="W2161" s="31">
        <v>0.99186477653236482</v>
      </c>
      <c r="X2161" s="31">
        <v>0.99621940091403016</v>
      </c>
      <c r="Y2161" s="21" t="s">
        <v>58</v>
      </c>
      <c r="Z2161" s="31">
        <v>1.0717758832860082E-3</v>
      </c>
      <c r="AA2161" s="12" t="s">
        <v>3140</v>
      </c>
      <c r="AB2161" s="12" t="s">
        <v>3140</v>
      </c>
      <c r="AC2161" s="31">
        <v>1.0011380012219431</v>
      </c>
      <c r="AD2161" s="21" t="s">
        <v>58</v>
      </c>
      <c r="AE2161" s="12" t="s">
        <v>3140</v>
      </c>
      <c r="AF2161" s="21">
        <v>334</v>
      </c>
      <c r="AG2161" s="31">
        <v>0.93944571025140422</v>
      </c>
      <c r="AH2161" s="31">
        <v>0.9872295576018274</v>
      </c>
      <c r="AI2161" s="21" t="s">
        <v>58</v>
      </c>
      <c r="AJ2161" s="32">
        <v>0.13643049357934267</v>
      </c>
    </row>
    <row r="2162" spans="1:36" x14ac:dyDescent="0.25">
      <c r="A2162" s="21" t="s">
        <v>2262</v>
      </c>
      <c r="B2162" s="31">
        <v>1</v>
      </c>
      <c r="C2162" s="36">
        <f>1-Table2[[#This Row],[  Payment adjustment factor ]]</f>
        <v>0</v>
      </c>
      <c r="D2162" s="31">
        <v>7.7946262303804206E-2</v>
      </c>
      <c r="E2162" s="21">
        <v>1</v>
      </c>
      <c r="F2162" s="31">
        <v>0.96305105890140408</v>
      </c>
      <c r="G2162" s="12" t="s">
        <v>3140</v>
      </c>
      <c r="H2162" s="32" t="s">
        <v>3140</v>
      </c>
      <c r="I2162" s="31">
        <v>0.99683021909853442</v>
      </c>
      <c r="J2162" s="21" t="s">
        <v>58</v>
      </c>
      <c r="K2162" s="32" t="s">
        <v>3140</v>
      </c>
      <c r="L2162" s="12" t="s">
        <v>3140</v>
      </c>
      <c r="M2162" s="32" t="s">
        <v>3140</v>
      </c>
      <c r="N2162" s="31">
        <v>0.99412983429491208</v>
      </c>
      <c r="O2162" s="21" t="s">
        <v>58</v>
      </c>
      <c r="P2162" s="32" t="s">
        <v>3140</v>
      </c>
      <c r="Q2162" s="12" t="s">
        <v>3140</v>
      </c>
      <c r="R2162" s="32" t="s">
        <v>3140</v>
      </c>
      <c r="S2162" s="31">
        <v>0.99256220528153027</v>
      </c>
      <c r="T2162" s="21" t="s">
        <v>58</v>
      </c>
      <c r="U2162" s="32" t="s">
        <v>3140</v>
      </c>
      <c r="V2162" s="21">
        <v>1</v>
      </c>
      <c r="W2162" s="31">
        <v>0.99814442164301354</v>
      </c>
      <c r="X2162" s="31">
        <v>0.99621940091403016</v>
      </c>
      <c r="Y2162" s="21" t="s">
        <v>58</v>
      </c>
      <c r="Z2162" s="31">
        <v>2.5119573427067661E-4</v>
      </c>
      <c r="AA2162" s="12" t="s">
        <v>3140</v>
      </c>
      <c r="AB2162" s="12" t="s">
        <v>3140</v>
      </c>
      <c r="AC2162" s="31">
        <v>1.0011380012219431</v>
      </c>
      <c r="AD2162" s="21" t="s">
        <v>58</v>
      </c>
      <c r="AE2162" s="12" t="s">
        <v>3140</v>
      </c>
      <c r="AF2162" s="21">
        <v>1274</v>
      </c>
      <c r="AG2162" s="31">
        <v>0.77657895707688485</v>
      </c>
      <c r="AH2162" s="31">
        <v>0.9872295576018274</v>
      </c>
      <c r="AI2162" s="21" t="s">
        <v>58</v>
      </c>
      <c r="AJ2162" s="32">
        <v>0.32210737772211329</v>
      </c>
    </row>
    <row r="2163" spans="1:36" x14ac:dyDescent="0.25">
      <c r="A2163" s="21" t="s">
        <v>2263</v>
      </c>
      <c r="B2163" s="21">
        <v>0.99470000000000003</v>
      </c>
      <c r="C2163" s="36">
        <f>1-Table2[[#This Row],[  Payment adjustment factor ]]</f>
        <v>5.2999999999999714E-3</v>
      </c>
      <c r="D2163" s="31">
        <v>0.19230769230769232</v>
      </c>
      <c r="E2163" s="21">
        <v>3</v>
      </c>
      <c r="F2163" s="31">
        <v>0.96305105890140408</v>
      </c>
      <c r="G2163" s="21">
        <v>4</v>
      </c>
      <c r="H2163" s="31">
        <v>1.0101293610146378</v>
      </c>
      <c r="I2163" s="31">
        <v>0.99676112581910359</v>
      </c>
      <c r="J2163" s="21" t="s">
        <v>58</v>
      </c>
      <c r="K2163" s="31">
        <v>1.3983515225739255E-3</v>
      </c>
      <c r="L2163" s="21">
        <v>55</v>
      </c>
      <c r="M2163" s="31">
        <v>0.95386825711426715</v>
      </c>
      <c r="N2163" s="31">
        <v>0.99317980335967293</v>
      </c>
      <c r="O2163" s="21" t="s">
        <v>58</v>
      </c>
      <c r="P2163" s="31">
        <v>1.5602823815219444E-2</v>
      </c>
      <c r="Q2163" s="21">
        <v>75</v>
      </c>
      <c r="R2163" s="31">
        <v>1.0492364292017398</v>
      </c>
      <c r="S2163" s="31">
        <v>0.99472354671482743</v>
      </c>
      <c r="T2163" s="21" t="s">
        <v>44</v>
      </c>
      <c r="U2163" s="31">
        <v>2.2287915195407956E-2</v>
      </c>
      <c r="V2163" s="21">
        <v>161</v>
      </c>
      <c r="W2163" s="31">
        <v>1.0653235400528671</v>
      </c>
      <c r="X2163" s="31">
        <v>0.9918516596681215</v>
      </c>
      <c r="Y2163" s="21" t="s">
        <v>44</v>
      </c>
      <c r="Z2163" s="31">
        <v>5.8747574926890124E-2</v>
      </c>
      <c r="AA2163" s="12" t="s">
        <v>3140</v>
      </c>
      <c r="AB2163" s="12" t="s">
        <v>3140</v>
      </c>
      <c r="AC2163" s="31">
        <v>0.9952100778551094</v>
      </c>
      <c r="AD2163" s="21" t="s">
        <v>58</v>
      </c>
      <c r="AE2163" s="12" t="s">
        <v>3140</v>
      </c>
      <c r="AF2163" s="21">
        <v>8</v>
      </c>
      <c r="AG2163" s="31">
        <v>0.97162284896481976</v>
      </c>
      <c r="AH2163" s="31">
        <v>0.99702926691394167</v>
      </c>
      <c r="AI2163" s="21" t="s">
        <v>58</v>
      </c>
      <c r="AJ2163" s="32">
        <v>4.0791661182233872E-3</v>
      </c>
    </row>
    <row r="2164" spans="1:36" x14ac:dyDescent="0.25">
      <c r="A2164" s="21" t="s">
        <v>2264</v>
      </c>
      <c r="B2164" s="31">
        <v>1</v>
      </c>
      <c r="C2164" s="36">
        <f>1-Table2[[#This Row],[  Payment adjustment factor ]]</f>
        <v>0</v>
      </c>
      <c r="D2164" s="31">
        <v>9.5338983050847453E-2</v>
      </c>
      <c r="E2164" s="21">
        <v>1</v>
      </c>
      <c r="F2164" s="31">
        <v>0.96305105890140408</v>
      </c>
      <c r="G2164" s="12" t="s">
        <v>3140</v>
      </c>
      <c r="H2164" s="32" t="s">
        <v>3140</v>
      </c>
      <c r="I2164" s="31">
        <v>0.99683021909853442</v>
      </c>
      <c r="J2164" s="21" t="s">
        <v>58</v>
      </c>
      <c r="K2164" s="32" t="s">
        <v>3140</v>
      </c>
      <c r="L2164" s="12" t="s">
        <v>3140</v>
      </c>
      <c r="M2164" s="32" t="s">
        <v>3140</v>
      </c>
      <c r="N2164" s="31">
        <v>0.99412983429491208</v>
      </c>
      <c r="O2164" s="21" t="s">
        <v>58</v>
      </c>
      <c r="P2164" s="32" t="s">
        <v>3140</v>
      </c>
      <c r="Q2164" s="12" t="s">
        <v>3140</v>
      </c>
      <c r="R2164" s="32" t="s">
        <v>3140</v>
      </c>
      <c r="S2164" s="31">
        <v>0.99256220528153027</v>
      </c>
      <c r="T2164" s="21" t="s">
        <v>58</v>
      </c>
      <c r="U2164" s="32" t="s">
        <v>3140</v>
      </c>
      <c r="V2164" s="32" t="s">
        <v>3140</v>
      </c>
      <c r="W2164" s="32" t="s">
        <v>3140</v>
      </c>
      <c r="X2164" s="31">
        <v>0.99621940091403016</v>
      </c>
      <c r="Y2164" s="21" t="s">
        <v>58</v>
      </c>
      <c r="Z2164" s="32" t="s">
        <v>3140</v>
      </c>
      <c r="AA2164" s="12" t="s">
        <v>3140</v>
      </c>
      <c r="AB2164" s="12" t="s">
        <v>3140</v>
      </c>
      <c r="AC2164" s="31">
        <v>1.0011380012219431</v>
      </c>
      <c r="AD2164" s="21" t="s">
        <v>58</v>
      </c>
      <c r="AE2164" s="12" t="s">
        <v>3140</v>
      </c>
      <c r="AF2164" s="21">
        <v>228</v>
      </c>
      <c r="AG2164" s="31">
        <v>0.83911124331624298</v>
      </c>
      <c r="AH2164" s="31">
        <v>0.9872295576018274</v>
      </c>
      <c r="AI2164" s="21" t="s">
        <v>58</v>
      </c>
      <c r="AJ2164" s="32">
        <v>0.50931131430065257</v>
      </c>
    </row>
    <row r="2165" spans="1:36" x14ac:dyDescent="0.25">
      <c r="A2165" s="21" t="s">
        <v>2265</v>
      </c>
      <c r="B2165" s="31">
        <v>1</v>
      </c>
      <c r="C2165" s="36">
        <f>1-Table2[[#This Row],[  Payment adjustment factor ]]</f>
        <v>0</v>
      </c>
      <c r="D2165" s="31">
        <v>0.26315789473684209</v>
      </c>
      <c r="E2165" s="21">
        <v>4</v>
      </c>
      <c r="F2165" s="31">
        <v>0.96305105890140408</v>
      </c>
      <c r="G2165" s="12" t="s">
        <v>3140</v>
      </c>
      <c r="H2165" s="32" t="s">
        <v>3140</v>
      </c>
      <c r="I2165" s="31">
        <v>0.99640551805727029</v>
      </c>
      <c r="J2165" s="21" t="s">
        <v>58</v>
      </c>
      <c r="K2165" s="32" t="s">
        <v>3140</v>
      </c>
      <c r="L2165" s="21">
        <v>1</v>
      </c>
      <c r="M2165" s="31">
        <v>0.99636606453865251</v>
      </c>
      <c r="N2165" s="31">
        <v>0.99894818277070196</v>
      </c>
      <c r="O2165" s="21" t="s">
        <v>58</v>
      </c>
      <c r="P2165" s="31">
        <v>2.5539884786741962E-2</v>
      </c>
      <c r="Q2165" s="12" t="s">
        <v>3140</v>
      </c>
      <c r="R2165" s="32" t="s">
        <v>3140</v>
      </c>
      <c r="S2165" s="31">
        <v>1.0047319092771723</v>
      </c>
      <c r="T2165" s="21" t="s">
        <v>58</v>
      </c>
      <c r="U2165" s="32" t="s">
        <v>3140</v>
      </c>
      <c r="V2165" s="21">
        <v>1</v>
      </c>
      <c r="W2165" s="31">
        <v>0.99863712177796227</v>
      </c>
      <c r="X2165" s="31">
        <v>1.0004417594919579</v>
      </c>
      <c r="Y2165" s="21" t="s">
        <v>58</v>
      </c>
      <c r="Z2165" s="31">
        <v>5.1718266693152472E-2</v>
      </c>
      <c r="AA2165" s="12" t="s">
        <v>3140</v>
      </c>
      <c r="AB2165" s="12" t="s">
        <v>3140</v>
      </c>
      <c r="AC2165" s="31">
        <v>1.0020055371561525</v>
      </c>
      <c r="AD2165" s="21" t="s">
        <v>58</v>
      </c>
      <c r="AE2165" s="12" t="s">
        <v>3140</v>
      </c>
      <c r="AF2165" s="12" t="s">
        <v>3140</v>
      </c>
      <c r="AG2165" s="12" t="s">
        <v>3140</v>
      </c>
      <c r="AH2165" s="31">
        <v>0.99158634970302129</v>
      </c>
      <c r="AI2165" s="21" t="s">
        <v>58</v>
      </c>
      <c r="AJ2165" s="12" t="s">
        <v>3140</v>
      </c>
    </row>
    <row r="2166" spans="1:36" x14ac:dyDescent="0.25">
      <c r="A2166" s="21" t="s">
        <v>2266</v>
      </c>
      <c r="B2166" s="21">
        <v>0.99970000000000003</v>
      </c>
      <c r="C2166" s="36">
        <f>1-Table2[[#This Row],[  Payment adjustment factor ]]</f>
        <v>2.9999999999996696E-4</v>
      </c>
      <c r="D2166" s="31">
        <v>0.10044128933231006</v>
      </c>
      <c r="E2166" s="21">
        <v>1</v>
      </c>
      <c r="F2166" s="31">
        <v>0.96305105890140408</v>
      </c>
      <c r="G2166" s="21">
        <v>841</v>
      </c>
      <c r="H2166" s="31">
        <v>0.99576450790414661</v>
      </c>
      <c r="I2166" s="31">
        <v>0.99683021909853442</v>
      </c>
      <c r="J2166" s="21" t="s">
        <v>58</v>
      </c>
      <c r="K2166" s="31">
        <v>0.11072819843345211</v>
      </c>
      <c r="L2166" s="21">
        <v>75</v>
      </c>
      <c r="M2166" s="31">
        <v>1.0523400838226638</v>
      </c>
      <c r="N2166" s="31">
        <v>0.99412983429491208</v>
      </c>
      <c r="O2166" s="21" t="s">
        <v>44</v>
      </c>
      <c r="P2166" s="31">
        <v>4.1735222503444724E-3</v>
      </c>
      <c r="Q2166" s="21">
        <v>888</v>
      </c>
      <c r="R2166" s="31">
        <v>0.96798174581219232</v>
      </c>
      <c r="S2166" s="31">
        <v>0.99256220528153027</v>
      </c>
      <c r="T2166" s="21" t="s">
        <v>58</v>
      </c>
      <c r="U2166" s="31">
        <v>5.921416178163063E-2</v>
      </c>
      <c r="V2166" s="21">
        <v>194</v>
      </c>
      <c r="W2166" s="31">
        <v>1.0006227835252872</v>
      </c>
      <c r="X2166" s="31">
        <v>0.99621940091403016</v>
      </c>
      <c r="Y2166" s="21" t="s">
        <v>44</v>
      </c>
      <c r="Z2166" s="31">
        <v>1.4099538880910209E-2</v>
      </c>
      <c r="AA2166" s="21">
        <v>605</v>
      </c>
      <c r="AB2166" s="31">
        <v>0.98407919631815677</v>
      </c>
      <c r="AC2166" s="31">
        <v>1.0011380012219431</v>
      </c>
      <c r="AD2166" s="21" t="s">
        <v>58</v>
      </c>
      <c r="AE2166" s="40">
        <v>0.13500797667582626</v>
      </c>
      <c r="AF2166" s="12" t="s">
        <v>3140</v>
      </c>
      <c r="AG2166" s="12" t="s">
        <v>3140</v>
      </c>
      <c r="AH2166" s="31">
        <v>0.9872295576018274</v>
      </c>
      <c r="AI2166" s="21" t="s">
        <v>58</v>
      </c>
      <c r="AJ2166" s="12" t="s">
        <v>3140</v>
      </c>
    </row>
    <row r="2167" spans="1:36" x14ac:dyDescent="0.25">
      <c r="A2167" s="21" t="s">
        <v>2267</v>
      </c>
      <c r="B2167" s="31">
        <v>1</v>
      </c>
      <c r="C2167" s="36">
        <f>1-Table2[[#This Row],[  Payment adjustment factor ]]</f>
        <v>0</v>
      </c>
      <c r="D2167" s="31">
        <v>0.13818479149632051</v>
      </c>
      <c r="E2167" s="21">
        <v>1</v>
      </c>
      <c r="F2167" s="31">
        <v>0.96305105890140408</v>
      </c>
      <c r="G2167" s="12" t="s">
        <v>3140</v>
      </c>
      <c r="H2167" s="32" t="s">
        <v>3140</v>
      </c>
      <c r="I2167" s="31">
        <v>0.99683021909853442</v>
      </c>
      <c r="J2167" s="21" t="s">
        <v>58</v>
      </c>
      <c r="K2167" s="32" t="s">
        <v>3140</v>
      </c>
      <c r="L2167" s="12" t="s">
        <v>3140</v>
      </c>
      <c r="M2167" s="32" t="s">
        <v>3140</v>
      </c>
      <c r="N2167" s="31">
        <v>0.99412983429491208</v>
      </c>
      <c r="O2167" s="21" t="s">
        <v>58</v>
      </c>
      <c r="P2167" s="32" t="s">
        <v>3140</v>
      </c>
      <c r="Q2167" s="12" t="s">
        <v>3140</v>
      </c>
      <c r="R2167" s="32" t="s">
        <v>3140</v>
      </c>
      <c r="S2167" s="31">
        <v>0.99256220528153027</v>
      </c>
      <c r="T2167" s="21" t="s">
        <v>58</v>
      </c>
      <c r="U2167" s="32" t="s">
        <v>3140</v>
      </c>
      <c r="V2167" s="32" t="s">
        <v>3140</v>
      </c>
      <c r="W2167" s="32" t="s">
        <v>3140</v>
      </c>
      <c r="X2167" s="31">
        <v>0.99621940091403016</v>
      </c>
      <c r="Y2167" s="21" t="s">
        <v>58</v>
      </c>
      <c r="Z2167" s="32" t="s">
        <v>3140</v>
      </c>
      <c r="AA2167" s="12" t="s">
        <v>3140</v>
      </c>
      <c r="AB2167" s="12" t="s">
        <v>3140</v>
      </c>
      <c r="AC2167" s="31">
        <v>1.0011380012219431</v>
      </c>
      <c r="AD2167" s="21" t="s">
        <v>58</v>
      </c>
      <c r="AE2167" s="12" t="s">
        <v>3140</v>
      </c>
      <c r="AF2167" s="21">
        <v>39</v>
      </c>
      <c r="AG2167" s="31">
        <v>0.95753062115549525</v>
      </c>
      <c r="AH2167" s="31">
        <v>0.9872295576018274</v>
      </c>
      <c r="AI2167" s="21" t="s">
        <v>58</v>
      </c>
      <c r="AJ2167" s="32">
        <v>2.2628853615567913E-2</v>
      </c>
    </row>
    <row r="2168" spans="1:36" x14ac:dyDescent="0.25">
      <c r="A2168" s="21" t="s">
        <v>2268</v>
      </c>
      <c r="B2168" s="21">
        <v>0.99519999999999997</v>
      </c>
      <c r="C2168" s="36">
        <f>1-Table2[[#This Row],[  Payment adjustment factor ]]</f>
        <v>4.8000000000000265E-3</v>
      </c>
      <c r="D2168" s="31">
        <v>0.16352624495289367</v>
      </c>
      <c r="E2168" s="21">
        <v>2</v>
      </c>
      <c r="F2168" s="31">
        <v>0.96305105890140408</v>
      </c>
      <c r="G2168" s="21">
        <v>21</v>
      </c>
      <c r="H2168" s="31">
        <v>0.97175414408984018</v>
      </c>
      <c r="I2168" s="31">
        <v>0.99543995630441762</v>
      </c>
      <c r="J2168" s="21" t="s">
        <v>58</v>
      </c>
      <c r="K2168" s="31">
        <v>5.1798026059453718E-3</v>
      </c>
      <c r="L2168" s="21">
        <v>106</v>
      </c>
      <c r="M2168" s="31">
        <v>0.99615381221990906</v>
      </c>
      <c r="N2168" s="31">
        <v>0.99446279037947338</v>
      </c>
      <c r="O2168" s="21" t="s">
        <v>44</v>
      </c>
      <c r="P2168" s="31">
        <v>1.8535057464800601E-2</v>
      </c>
      <c r="Q2168" s="21">
        <v>213</v>
      </c>
      <c r="R2168" s="31">
        <v>0.91826028710141516</v>
      </c>
      <c r="S2168" s="31">
        <v>0.98990484924672528</v>
      </c>
      <c r="T2168" s="21" t="s">
        <v>58</v>
      </c>
      <c r="U2168" s="31">
        <v>4.0560472093221084E-2</v>
      </c>
      <c r="V2168" s="21">
        <v>250</v>
      </c>
      <c r="W2168" s="31">
        <v>1.0652780667791086</v>
      </c>
      <c r="X2168" s="31">
        <v>0.989996280811276</v>
      </c>
      <c r="Y2168" s="21" t="s">
        <v>44</v>
      </c>
      <c r="Z2168" s="31">
        <v>5.9797777676044779E-2</v>
      </c>
      <c r="AA2168" s="12" t="s">
        <v>3140</v>
      </c>
      <c r="AB2168" s="12" t="s">
        <v>3140</v>
      </c>
      <c r="AC2168" s="31">
        <v>0.99570692941132555</v>
      </c>
      <c r="AD2168" s="21" t="s">
        <v>58</v>
      </c>
      <c r="AE2168" s="12" t="s">
        <v>3140</v>
      </c>
      <c r="AF2168" s="21">
        <v>26</v>
      </c>
      <c r="AG2168" s="31">
        <v>1.0542528473125852</v>
      </c>
      <c r="AH2168" s="31">
        <v>0.99079810028693438</v>
      </c>
      <c r="AI2168" s="21" t="s">
        <v>44</v>
      </c>
      <c r="AJ2168" s="32">
        <v>7.2940977311622386E-3</v>
      </c>
    </row>
    <row r="2169" spans="1:36" x14ac:dyDescent="0.25">
      <c r="A2169" s="21" t="s">
        <v>2269</v>
      </c>
      <c r="B2169" s="31">
        <v>1</v>
      </c>
      <c r="C2169" s="36">
        <f>1-Table2[[#This Row],[  Payment adjustment factor ]]</f>
        <v>0</v>
      </c>
      <c r="D2169" s="31">
        <v>0.13402061855670103</v>
      </c>
      <c r="E2169" s="21">
        <v>1</v>
      </c>
      <c r="F2169" s="31">
        <v>0.96305105890140408</v>
      </c>
      <c r="G2169" s="12" t="s">
        <v>3140</v>
      </c>
      <c r="H2169" s="32" t="s">
        <v>3140</v>
      </c>
      <c r="I2169" s="31">
        <v>0.99683021909853442</v>
      </c>
      <c r="J2169" s="21" t="s">
        <v>58</v>
      </c>
      <c r="K2169" s="32" t="s">
        <v>3140</v>
      </c>
      <c r="L2169" s="12" t="s">
        <v>3140</v>
      </c>
      <c r="M2169" s="32" t="s">
        <v>3140</v>
      </c>
      <c r="N2169" s="31">
        <v>0.99412983429491208</v>
      </c>
      <c r="O2169" s="21" t="s">
        <v>58</v>
      </c>
      <c r="P2169" s="32" t="s">
        <v>3140</v>
      </c>
      <c r="Q2169" s="12" t="s">
        <v>3140</v>
      </c>
      <c r="R2169" s="32" t="s">
        <v>3140</v>
      </c>
      <c r="S2169" s="31">
        <v>0.99256220528153027</v>
      </c>
      <c r="T2169" s="21" t="s">
        <v>58</v>
      </c>
      <c r="U2169" s="32" t="s">
        <v>3140</v>
      </c>
      <c r="V2169" s="32" t="s">
        <v>3140</v>
      </c>
      <c r="W2169" s="32" t="s">
        <v>3140</v>
      </c>
      <c r="X2169" s="31">
        <v>0.99621940091403016</v>
      </c>
      <c r="Y2169" s="21" t="s">
        <v>58</v>
      </c>
      <c r="Z2169" s="32" t="s">
        <v>3140</v>
      </c>
      <c r="AA2169" s="12" t="s">
        <v>3140</v>
      </c>
      <c r="AB2169" s="12" t="s">
        <v>3140</v>
      </c>
      <c r="AC2169" s="31">
        <v>1.0011380012219431</v>
      </c>
      <c r="AD2169" s="21" t="s">
        <v>58</v>
      </c>
      <c r="AE2169" s="12" t="s">
        <v>3140</v>
      </c>
      <c r="AF2169" s="21">
        <v>73</v>
      </c>
      <c r="AG2169" s="31">
        <v>0.85613859057110897</v>
      </c>
      <c r="AH2169" s="31">
        <v>0.9872295576018274</v>
      </c>
      <c r="AI2169" s="21" t="s">
        <v>58</v>
      </c>
      <c r="AJ2169" s="32">
        <v>0.18529917924278527</v>
      </c>
    </row>
    <row r="2170" spans="1:36" x14ac:dyDescent="0.25">
      <c r="A2170" s="21" t="s">
        <v>2270</v>
      </c>
      <c r="B2170" s="31">
        <v>1</v>
      </c>
      <c r="C2170" s="36">
        <f>1-Table2[[#This Row],[  Payment adjustment factor ]]</f>
        <v>0</v>
      </c>
      <c r="D2170" s="31">
        <v>4.2623727208145869E-2</v>
      </c>
      <c r="E2170" s="21">
        <v>1</v>
      </c>
      <c r="F2170" s="31">
        <v>0.96305105890140408</v>
      </c>
      <c r="G2170" s="12" t="s">
        <v>3140</v>
      </c>
      <c r="H2170" s="32" t="s">
        <v>3140</v>
      </c>
      <c r="I2170" s="31">
        <v>0.99683021909853442</v>
      </c>
      <c r="J2170" s="21" t="s">
        <v>58</v>
      </c>
      <c r="K2170" s="32" t="s">
        <v>3140</v>
      </c>
      <c r="L2170" s="12" t="s">
        <v>3140</v>
      </c>
      <c r="M2170" s="32" t="s">
        <v>3140</v>
      </c>
      <c r="N2170" s="31">
        <v>0.99412983429491208</v>
      </c>
      <c r="O2170" s="21" t="s">
        <v>58</v>
      </c>
      <c r="P2170" s="32" t="s">
        <v>3140</v>
      </c>
      <c r="Q2170" s="12" t="s">
        <v>3140</v>
      </c>
      <c r="R2170" s="32" t="s">
        <v>3140</v>
      </c>
      <c r="S2170" s="31">
        <v>0.99256220528153027</v>
      </c>
      <c r="T2170" s="21" t="s">
        <v>58</v>
      </c>
      <c r="U2170" s="32" t="s">
        <v>3140</v>
      </c>
      <c r="V2170" s="32" t="s">
        <v>3140</v>
      </c>
      <c r="W2170" s="32" t="s">
        <v>3140</v>
      </c>
      <c r="X2170" s="31">
        <v>0.99621940091403016</v>
      </c>
      <c r="Y2170" s="21" t="s">
        <v>58</v>
      </c>
      <c r="Z2170" s="32" t="s">
        <v>3140</v>
      </c>
      <c r="AA2170" s="12" t="s">
        <v>3140</v>
      </c>
      <c r="AB2170" s="12" t="s">
        <v>3140</v>
      </c>
      <c r="AC2170" s="31">
        <v>1.0011380012219431</v>
      </c>
      <c r="AD2170" s="21" t="s">
        <v>58</v>
      </c>
      <c r="AE2170" s="12" t="s">
        <v>3140</v>
      </c>
      <c r="AF2170" s="21">
        <v>1725</v>
      </c>
      <c r="AG2170" s="31">
        <v>0.727744652679294</v>
      </c>
      <c r="AH2170" s="31">
        <v>0.9872295576018274</v>
      </c>
      <c r="AI2170" s="21" t="s">
        <v>58</v>
      </c>
      <c r="AJ2170" s="32">
        <v>0.39605260342349913</v>
      </c>
    </row>
    <row r="2171" spans="1:36" x14ac:dyDescent="0.25">
      <c r="A2171" s="21" t="s">
        <v>2271</v>
      </c>
      <c r="B2171" s="31">
        <v>1</v>
      </c>
      <c r="C2171" s="36">
        <f>1-Table2[[#This Row],[  Payment adjustment factor ]]</f>
        <v>0</v>
      </c>
      <c r="D2171" s="31">
        <v>5.8252427184466021E-2</v>
      </c>
      <c r="E2171" s="21">
        <v>1</v>
      </c>
      <c r="F2171" s="31">
        <v>0.96305105890140408</v>
      </c>
      <c r="G2171" s="12" t="s">
        <v>3140</v>
      </c>
      <c r="H2171" s="32" t="s">
        <v>3140</v>
      </c>
      <c r="I2171" s="31">
        <v>0.99683021909853442</v>
      </c>
      <c r="J2171" s="21" t="s">
        <v>58</v>
      </c>
      <c r="K2171" s="32" t="s">
        <v>3140</v>
      </c>
      <c r="L2171" s="21">
        <v>1</v>
      </c>
      <c r="M2171" s="31">
        <v>0.99790521177515845</v>
      </c>
      <c r="N2171" s="31">
        <v>0.99412983429491208</v>
      </c>
      <c r="O2171" s="21" t="s">
        <v>58</v>
      </c>
      <c r="P2171" s="31">
        <v>6.8230594197652168E-3</v>
      </c>
      <c r="Q2171" s="21">
        <v>1</v>
      </c>
      <c r="R2171" s="31">
        <v>0.9978277641813792</v>
      </c>
      <c r="S2171" s="31">
        <v>0.99256220528153027</v>
      </c>
      <c r="T2171" s="21" t="s">
        <v>58</v>
      </c>
      <c r="U2171" s="32" t="s">
        <v>3140</v>
      </c>
      <c r="V2171" s="21">
        <v>1</v>
      </c>
      <c r="W2171" s="31">
        <v>0.99827359567766649</v>
      </c>
      <c r="X2171" s="31">
        <v>0.99621940091403016</v>
      </c>
      <c r="Y2171" s="21" t="s">
        <v>58</v>
      </c>
      <c r="Z2171" s="31">
        <v>5.1401889296857489E-3</v>
      </c>
      <c r="AA2171" s="12" t="s">
        <v>3140</v>
      </c>
      <c r="AB2171" s="12" t="s">
        <v>3140</v>
      </c>
      <c r="AC2171" s="31">
        <v>1.0011380012219431</v>
      </c>
      <c r="AD2171" s="21" t="s">
        <v>58</v>
      </c>
      <c r="AE2171" s="12" t="s">
        <v>3140</v>
      </c>
      <c r="AF2171" s="21">
        <v>25</v>
      </c>
      <c r="AG2171" s="31">
        <v>0.94624092017423866</v>
      </c>
      <c r="AH2171" s="31">
        <v>0.9872295576018274</v>
      </c>
      <c r="AI2171" s="21" t="s">
        <v>58</v>
      </c>
      <c r="AJ2171" s="32">
        <v>0.28360030856216922</v>
      </c>
    </row>
    <row r="2172" spans="1:36" x14ac:dyDescent="0.25">
      <c r="A2172" s="21" t="s">
        <v>2272</v>
      </c>
      <c r="B2172" s="31">
        <v>1</v>
      </c>
      <c r="C2172" s="36">
        <f>1-Table2[[#This Row],[  Payment adjustment factor ]]</f>
        <v>0</v>
      </c>
      <c r="D2172" s="31">
        <v>0.18315617334423548</v>
      </c>
      <c r="E2172" s="21">
        <v>2</v>
      </c>
      <c r="F2172" s="31">
        <v>0.96305105890140408</v>
      </c>
      <c r="G2172" s="21">
        <v>1</v>
      </c>
      <c r="H2172" s="31">
        <v>0.99713134855523466</v>
      </c>
      <c r="I2172" s="31">
        <v>0.99543995630441762</v>
      </c>
      <c r="J2172" s="21" t="s">
        <v>58</v>
      </c>
      <c r="K2172" s="31">
        <v>1.6378426916179201E-3</v>
      </c>
      <c r="L2172" s="21">
        <v>10</v>
      </c>
      <c r="M2172" s="31">
        <v>1.0034639213465195</v>
      </c>
      <c r="N2172" s="31">
        <v>0.99446279037947338</v>
      </c>
      <c r="O2172" s="21" t="s">
        <v>58</v>
      </c>
      <c r="P2172" s="31">
        <v>1.1904773308509291E-2</v>
      </c>
      <c r="Q2172" s="21">
        <v>56</v>
      </c>
      <c r="R2172" s="31">
        <v>0.95202817232540249</v>
      </c>
      <c r="S2172" s="31">
        <v>0.98990484924672528</v>
      </c>
      <c r="T2172" s="21" t="s">
        <v>58</v>
      </c>
      <c r="U2172" s="31">
        <v>7.1632484116336062E-2</v>
      </c>
      <c r="V2172" s="21">
        <v>50</v>
      </c>
      <c r="W2172" s="31">
        <v>0.96526564690519545</v>
      </c>
      <c r="X2172" s="31">
        <v>0.989996280811276</v>
      </c>
      <c r="Y2172" s="21" t="s">
        <v>58</v>
      </c>
      <c r="Z2172" s="31">
        <v>8.0231301934547222E-2</v>
      </c>
      <c r="AA2172" s="12" t="s">
        <v>3140</v>
      </c>
      <c r="AB2172" s="12" t="s">
        <v>3140</v>
      </c>
      <c r="AC2172" s="31">
        <v>0.99570692941132555</v>
      </c>
      <c r="AD2172" s="21" t="s">
        <v>58</v>
      </c>
      <c r="AE2172" s="12" t="s">
        <v>3140</v>
      </c>
      <c r="AF2172" s="21">
        <v>7</v>
      </c>
      <c r="AG2172" s="31">
        <v>0.98507053708602477</v>
      </c>
      <c r="AH2172" s="31">
        <v>0.99079810028693438</v>
      </c>
      <c r="AI2172" s="21" t="s">
        <v>58</v>
      </c>
      <c r="AJ2172" s="32">
        <v>1.3804126735190781E-2</v>
      </c>
    </row>
    <row r="2173" spans="1:36" x14ac:dyDescent="0.25">
      <c r="A2173" s="21" t="s">
        <v>2273</v>
      </c>
      <c r="B2173" s="21">
        <v>0.98450000000000004</v>
      </c>
      <c r="C2173" s="36">
        <f>1-Table2[[#This Row],[  Payment adjustment factor ]]</f>
        <v>1.5499999999999958E-2</v>
      </c>
      <c r="D2173" s="31">
        <v>0.15237134207870837</v>
      </c>
      <c r="E2173" s="21">
        <v>2</v>
      </c>
      <c r="F2173" s="31">
        <v>0.96305105890140408</v>
      </c>
      <c r="G2173" s="12" t="s">
        <v>3140</v>
      </c>
      <c r="H2173" s="32" t="s">
        <v>3140</v>
      </c>
      <c r="I2173" s="31">
        <v>0.99543995630441762</v>
      </c>
      <c r="J2173" s="21" t="s">
        <v>58</v>
      </c>
      <c r="K2173" s="32" t="s">
        <v>3140</v>
      </c>
      <c r="L2173" s="21">
        <v>13</v>
      </c>
      <c r="M2173" s="31">
        <v>1.0215375552213632</v>
      </c>
      <c r="N2173" s="31">
        <v>0.99446279037947338</v>
      </c>
      <c r="O2173" s="21" t="s">
        <v>58</v>
      </c>
      <c r="P2173" s="31">
        <v>1.4104966477273564E-2</v>
      </c>
      <c r="Q2173" s="21">
        <v>11</v>
      </c>
      <c r="R2173" s="31">
        <v>1.0450813643244474</v>
      </c>
      <c r="S2173" s="31">
        <v>0.98990484924672528</v>
      </c>
      <c r="T2173" s="21" t="s">
        <v>58</v>
      </c>
      <c r="U2173" s="31">
        <v>1.4027249101879897E-2</v>
      </c>
      <c r="V2173" s="21">
        <v>21</v>
      </c>
      <c r="W2173" s="31">
        <v>1.0065982745079443</v>
      </c>
      <c r="X2173" s="31">
        <v>0.989996280811276</v>
      </c>
      <c r="Y2173" s="21" t="s">
        <v>58</v>
      </c>
      <c r="Z2173" s="31">
        <v>2.7522271082838931E-2</v>
      </c>
      <c r="AA2173" s="12" t="s">
        <v>3140</v>
      </c>
      <c r="AB2173" s="12" t="s">
        <v>3140</v>
      </c>
      <c r="AC2173" s="31">
        <v>0.99570692941132555</v>
      </c>
      <c r="AD2173" s="21" t="s">
        <v>58</v>
      </c>
      <c r="AE2173" s="12" t="s">
        <v>3140</v>
      </c>
      <c r="AF2173" s="21">
        <v>96</v>
      </c>
      <c r="AG2173" s="31">
        <v>1.0675671126322244</v>
      </c>
      <c r="AH2173" s="31">
        <v>0.99079810028693438</v>
      </c>
      <c r="AI2173" s="21" t="s">
        <v>44</v>
      </c>
      <c r="AJ2173" s="32">
        <v>0.20956269127899421</v>
      </c>
    </row>
    <row r="2174" spans="1:36" x14ac:dyDescent="0.25">
      <c r="A2174" s="21" t="s">
        <v>2274</v>
      </c>
      <c r="B2174" s="31">
        <v>1</v>
      </c>
      <c r="C2174" s="36">
        <f>1-Table2[[#This Row],[  Payment adjustment factor ]]</f>
        <v>0</v>
      </c>
      <c r="D2174" s="31">
        <v>0.44555873925501432</v>
      </c>
      <c r="E2174" s="21">
        <v>5</v>
      </c>
      <c r="F2174" s="31">
        <v>0.96305105890140408</v>
      </c>
      <c r="G2174" s="21">
        <v>1</v>
      </c>
      <c r="H2174" s="31">
        <v>0.99670446371255939</v>
      </c>
      <c r="I2174" s="31">
        <v>1.0039137645557574</v>
      </c>
      <c r="J2174" s="21" t="s">
        <v>58</v>
      </c>
      <c r="K2174" s="31">
        <v>2.6361849114947323E-3</v>
      </c>
      <c r="L2174" s="21">
        <v>23</v>
      </c>
      <c r="M2174" s="31">
        <v>0.97544484539674359</v>
      </c>
      <c r="N2174" s="31">
        <v>1.0034934502081108</v>
      </c>
      <c r="O2174" s="21" t="s">
        <v>58</v>
      </c>
      <c r="P2174" s="31">
        <v>3.9535785974718511E-2</v>
      </c>
      <c r="Q2174" s="21">
        <v>19</v>
      </c>
      <c r="R2174" s="31">
        <v>0.97285492642651439</v>
      </c>
      <c r="S2174" s="31">
        <v>1.0156031600015401</v>
      </c>
      <c r="T2174" s="21" t="s">
        <v>58</v>
      </c>
      <c r="U2174" s="31">
        <v>3.2837318194536898E-2</v>
      </c>
      <c r="V2174" s="21">
        <v>69</v>
      </c>
      <c r="W2174" s="31">
        <v>0.94593612184967768</v>
      </c>
      <c r="X2174" s="31">
        <v>1.0088431660083446</v>
      </c>
      <c r="Y2174" s="21" t="s">
        <v>58</v>
      </c>
      <c r="Z2174" s="31">
        <v>0.15640746055216787</v>
      </c>
      <c r="AA2174" s="12" t="s">
        <v>3140</v>
      </c>
      <c r="AB2174" s="12" t="s">
        <v>3140</v>
      </c>
      <c r="AC2174" s="31">
        <v>1.0058738187651037</v>
      </c>
      <c r="AD2174" s="21" t="s">
        <v>58</v>
      </c>
      <c r="AE2174" s="12" t="s">
        <v>3140</v>
      </c>
      <c r="AF2174" s="12" t="s">
        <v>3140</v>
      </c>
      <c r="AG2174" s="12" t="s">
        <v>3140</v>
      </c>
      <c r="AH2174" s="31">
        <v>0.99633796354879245</v>
      </c>
      <c r="AI2174" s="21" t="s">
        <v>58</v>
      </c>
      <c r="AJ2174" s="12" t="s">
        <v>3140</v>
      </c>
    </row>
    <row r="2175" spans="1:36" x14ac:dyDescent="0.25">
      <c r="A2175" s="21" t="s">
        <v>2275</v>
      </c>
      <c r="B2175" s="21">
        <v>0.99860000000000004</v>
      </c>
      <c r="C2175" s="36">
        <f>1-Table2[[#This Row],[  Payment adjustment factor ]]</f>
        <v>1.3999999999999568E-3</v>
      </c>
      <c r="D2175" s="31">
        <v>0.14242957746478874</v>
      </c>
      <c r="E2175" s="21">
        <v>1</v>
      </c>
      <c r="F2175" s="31">
        <v>0.96305105890140408</v>
      </c>
      <c r="G2175" s="21">
        <v>353</v>
      </c>
      <c r="H2175" s="31">
        <v>0.8939675255864391</v>
      </c>
      <c r="I2175" s="31">
        <v>0.99683021909853442</v>
      </c>
      <c r="J2175" s="21" t="s">
        <v>58</v>
      </c>
      <c r="K2175" s="31">
        <v>8.7047731103076204E-2</v>
      </c>
      <c r="L2175" s="21">
        <v>53</v>
      </c>
      <c r="M2175" s="31">
        <v>0.9507045843638029</v>
      </c>
      <c r="N2175" s="31">
        <v>0.99412983429491208</v>
      </c>
      <c r="O2175" s="21" t="s">
        <v>58</v>
      </c>
      <c r="P2175" s="31">
        <v>6.3777754253616908E-3</v>
      </c>
      <c r="Q2175" s="21">
        <v>477</v>
      </c>
      <c r="R2175" s="31">
        <v>0.91983161797653112</v>
      </c>
      <c r="S2175" s="31">
        <v>0.99256220528153027</v>
      </c>
      <c r="T2175" s="21" t="s">
        <v>58</v>
      </c>
      <c r="U2175" s="31">
        <v>6.662107756055316E-2</v>
      </c>
      <c r="V2175" s="21">
        <v>92</v>
      </c>
      <c r="W2175" s="31">
        <v>0.9653478566326219</v>
      </c>
      <c r="X2175" s="31">
        <v>0.99621940091403016</v>
      </c>
      <c r="Y2175" s="21" t="s">
        <v>58</v>
      </c>
      <c r="Z2175" s="31">
        <v>1.7697210401254219E-2</v>
      </c>
      <c r="AA2175" s="21">
        <v>79</v>
      </c>
      <c r="AB2175" s="31">
        <v>1.0421677883874501</v>
      </c>
      <c r="AC2175" s="31">
        <v>1.0011380012219431</v>
      </c>
      <c r="AD2175" s="21" t="s">
        <v>44</v>
      </c>
      <c r="AE2175" s="40">
        <v>3.5233905155062889E-2</v>
      </c>
      <c r="AF2175" s="12" t="s">
        <v>3140</v>
      </c>
      <c r="AG2175" s="12" t="s">
        <v>3140</v>
      </c>
      <c r="AH2175" s="31">
        <v>0.9872295576018274</v>
      </c>
      <c r="AI2175" s="21" t="s">
        <v>58</v>
      </c>
      <c r="AJ2175" s="12" t="s">
        <v>3140</v>
      </c>
    </row>
    <row r="2176" spans="1:36" x14ac:dyDescent="0.25">
      <c r="A2176" s="21" t="s">
        <v>2276</v>
      </c>
      <c r="B2176" s="31">
        <v>1</v>
      </c>
      <c r="C2176" s="36">
        <f>1-Table2[[#This Row],[  Payment adjustment factor ]]</f>
        <v>0</v>
      </c>
      <c r="D2176" s="31">
        <v>9.919457397202204E-2</v>
      </c>
      <c r="E2176" s="21">
        <v>1</v>
      </c>
      <c r="F2176" s="31">
        <v>0.96305105890140408</v>
      </c>
      <c r="G2176" s="21">
        <v>2</v>
      </c>
      <c r="H2176" s="31">
        <v>0.99412699041811459</v>
      </c>
      <c r="I2176" s="31">
        <v>0.99683021909853442</v>
      </c>
      <c r="J2176" s="21" t="s">
        <v>58</v>
      </c>
      <c r="K2176" s="31">
        <v>6.0264404236599629E-4</v>
      </c>
      <c r="L2176" s="21">
        <v>8</v>
      </c>
      <c r="M2176" s="31">
        <v>1.0013362300436914</v>
      </c>
      <c r="N2176" s="31">
        <v>0.99412983429491208</v>
      </c>
      <c r="O2176" s="21" t="s">
        <v>58</v>
      </c>
      <c r="P2176" s="31">
        <v>3.3621053503704017E-3</v>
      </c>
      <c r="Q2176" s="21">
        <v>51</v>
      </c>
      <c r="R2176" s="31">
        <v>0.93806846030889202</v>
      </c>
      <c r="S2176" s="31">
        <v>0.99256220528153027</v>
      </c>
      <c r="T2176" s="21" t="s">
        <v>58</v>
      </c>
      <c r="U2176" s="31">
        <v>2.3582634112147692E-2</v>
      </c>
      <c r="V2176" s="21">
        <v>36</v>
      </c>
      <c r="W2176" s="31">
        <v>0.96854071677543008</v>
      </c>
      <c r="X2176" s="31">
        <v>0.99621940091403016</v>
      </c>
      <c r="Y2176" s="21" t="s">
        <v>58</v>
      </c>
      <c r="Z2176" s="31">
        <v>1.8862011391533377E-2</v>
      </c>
      <c r="AA2176" s="12" t="s">
        <v>3140</v>
      </c>
      <c r="AB2176" s="12" t="s">
        <v>3140</v>
      </c>
      <c r="AC2176" s="31">
        <v>1.0011380012219431</v>
      </c>
      <c r="AD2176" s="21" t="s">
        <v>58</v>
      </c>
      <c r="AE2176" s="12" t="s">
        <v>3140</v>
      </c>
      <c r="AF2176" s="21">
        <v>328</v>
      </c>
      <c r="AG2176" s="31">
        <v>0.94922474011801283</v>
      </c>
      <c r="AH2176" s="31">
        <v>0.9872295576018274</v>
      </c>
      <c r="AI2176" s="21" t="s">
        <v>58</v>
      </c>
      <c r="AJ2176" s="32">
        <v>0.22499982822576831</v>
      </c>
    </row>
    <row r="2177" spans="1:36" x14ac:dyDescent="0.25">
      <c r="A2177" s="21" t="s">
        <v>2277</v>
      </c>
      <c r="B2177" s="21">
        <v>0.99960000000000004</v>
      </c>
      <c r="C2177" s="36">
        <f>1-Table2[[#This Row],[  Payment adjustment factor ]]</f>
        <v>3.9999999999995595E-4</v>
      </c>
      <c r="D2177" s="31">
        <v>0.14727115218019057</v>
      </c>
      <c r="E2177" s="21">
        <v>2</v>
      </c>
      <c r="F2177" s="31">
        <v>0.96305105890140408</v>
      </c>
      <c r="G2177" s="21">
        <v>59</v>
      </c>
      <c r="H2177" s="31">
        <v>1.0010549203475012</v>
      </c>
      <c r="I2177" s="31">
        <v>0.99543995630441762</v>
      </c>
      <c r="J2177" s="21" t="s">
        <v>44</v>
      </c>
      <c r="K2177" s="31">
        <v>2.5938106260990156E-2</v>
      </c>
      <c r="L2177" s="21">
        <v>52</v>
      </c>
      <c r="M2177" s="31">
        <v>1.0141872781121863</v>
      </c>
      <c r="N2177" s="31">
        <v>0.99446279037947338</v>
      </c>
      <c r="O2177" s="21" t="s">
        <v>44</v>
      </c>
      <c r="P2177" s="31">
        <v>1.545593629610514E-2</v>
      </c>
      <c r="Q2177" s="21">
        <v>86</v>
      </c>
      <c r="R2177" s="31">
        <v>0.96928687768495869</v>
      </c>
      <c r="S2177" s="31">
        <v>0.98990484924672528</v>
      </c>
      <c r="T2177" s="21" t="s">
        <v>58</v>
      </c>
      <c r="U2177" s="31">
        <v>2.7111054972589858E-2</v>
      </c>
      <c r="V2177" s="21">
        <v>149</v>
      </c>
      <c r="W2177" s="31">
        <v>0.9573153182986387</v>
      </c>
      <c r="X2177" s="31">
        <v>0.989996280811276</v>
      </c>
      <c r="Y2177" s="21" t="s">
        <v>58</v>
      </c>
      <c r="Z2177" s="31">
        <v>5.0055353733418829E-2</v>
      </c>
      <c r="AA2177" s="12" t="s">
        <v>3140</v>
      </c>
      <c r="AB2177" s="12" t="s">
        <v>3140</v>
      </c>
      <c r="AC2177" s="31">
        <v>0.99570692941132555</v>
      </c>
      <c r="AD2177" s="21" t="s">
        <v>58</v>
      </c>
      <c r="AE2177" s="12" t="s">
        <v>3140</v>
      </c>
      <c r="AF2177" s="21">
        <v>22</v>
      </c>
      <c r="AG2177" s="31">
        <v>0.94062229046448564</v>
      </c>
      <c r="AH2177" s="31">
        <v>0.99079810028693438</v>
      </c>
      <c r="AI2177" s="21" t="s">
        <v>58</v>
      </c>
      <c r="AJ2177" s="32">
        <v>1.0369661686034032E-2</v>
      </c>
    </row>
    <row r="2178" spans="1:36" x14ac:dyDescent="0.25">
      <c r="A2178" s="21" t="s">
        <v>2278</v>
      </c>
      <c r="B2178" s="21">
        <v>0.99919999999999998</v>
      </c>
      <c r="C2178" s="36">
        <f>1-Table2[[#This Row],[  Payment adjustment factor ]]</f>
        <v>8.0000000000002292E-4</v>
      </c>
      <c r="D2178" s="31">
        <v>0.30846774193548387</v>
      </c>
      <c r="E2178" s="21">
        <v>4</v>
      </c>
      <c r="F2178" s="31">
        <v>0.96305105890140408</v>
      </c>
      <c r="G2178" s="12" t="s">
        <v>3140</v>
      </c>
      <c r="H2178" s="32" t="s">
        <v>3140</v>
      </c>
      <c r="I2178" s="31">
        <v>0.99640551805727029</v>
      </c>
      <c r="J2178" s="21" t="s">
        <v>58</v>
      </c>
      <c r="K2178" s="32" t="s">
        <v>3140</v>
      </c>
      <c r="L2178" s="21">
        <v>25</v>
      </c>
      <c r="M2178" s="31">
        <v>0.9951415773006359</v>
      </c>
      <c r="N2178" s="31">
        <v>0.99894818277070196</v>
      </c>
      <c r="O2178" s="21" t="s">
        <v>58</v>
      </c>
      <c r="P2178" s="31">
        <v>1.9287263167460069E-2</v>
      </c>
      <c r="Q2178" s="21">
        <v>63</v>
      </c>
      <c r="R2178" s="31">
        <v>0.96618142963393938</v>
      </c>
      <c r="S2178" s="31">
        <v>1.0047319092771723</v>
      </c>
      <c r="T2178" s="21" t="s">
        <v>58</v>
      </c>
      <c r="U2178" s="31">
        <v>5.7283101599141642E-2</v>
      </c>
      <c r="V2178" s="21">
        <v>124</v>
      </c>
      <c r="W2178" s="31">
        <v>1.006412386197868</v>
      </c>
      <c r="X2178" s="31">
        <v>1.0004417594919579</v>
      </c>
      <c r="Y2178" s="21" t="s">
        <v>44</v>
      </c>
      <c r="Z2178" s="31">
        <v>0.13078570639478837</v>
      </c>
      <c r="AA2178" s="12" t="s">
        <v>3140</v>
      </c>
      <c r="AB2178" s="12" t="s">
        <v>3140</v>
      </c>
      <c r="AC2178" s="31">
        <v>1.0020055371561525</v>
      </c>
      <c r="AD2178" s="21" t="s">
        <v>58</v>
      </c>
      <c r="AE2178" s="12" t="s">
        <v>3140</v>
      </c>
      <c r="AF2178" s="12" t="s">
        <v>3140</v>
      </c>
      <c r="AG2178" s="12" t="s">
        <v>3140</v>
      </c>
      <c r="AH2178" s="31">
        <v>0.99158634970302129</v>
      </c>
      <c r="AI2178" s="21" t="s">
        <v>58</v>
      </c>
      <c r="AJ2178" s="12" t="s">
        <v>3140</v>
      </c>
    </row>
    <row r="2179" spans="1:36" x14ac:dyDescent="0.25">
      <c r="A2179" s="21" t="s">
        <v>2279</v>
      </c>
      <c r="B2179" s="21">
        <v>0.99260000000000004</v>
      </c>
      <c r="C2179" s="36">
        <f>1-Table2[[#This Row],[  Payment adjustment factor ]]</f>
        <v>7.3999999999999622E-3</v>
      </c>
      <c r="D2179" s="31">
        <v>0.16363636363636364</v>
      </c>
      <c r="E2179" s="21">
        <v>2</v>
      </c>
      <c r="F2179" s="31">
        <v>0.96305105890140408</v>
      </c>
      <c r="G2179" s="12" t="s">
        <v>3140</v>
      </c>
      <c r="H2179" s="32" t="s">
        <v>3140</v>
      </c>
      <c r="I2179" s="31">
        <v>0.99543995630441762</v>
      </c>
      <c r="J2179" s="21" t="s">
        <v>58</v>
      </c>
      <c r="K2179" s="32" t="s">
        <v>3140</v>
      </c>
      <c r="L2179" s="21">
        <v>5</v>
      </c>
      <c r="M2179" s="31">
        <v>0.98940192127660631</v>
      </c>
      <c r="N2179" s="31">
        <v>0.99446279037947338</v>
      </c>
      <c r="O2179" s="21" t="s">
        <v>58</v>
      </c>
      <c r="P2179" s="31">
        <v>1.4727426339711204E-2</v>
      </c>
      <c r="Q2179" s="21">
        <v>8</v>
      </c>
      <c r="R2179" s="31">
        <v>1.0271118836532955</v>
      </c>
      <c r="S2179" s="31">
        <v>0.98990484924672528</v>
      </c>
      <c r="T2179" s="21" t="s">
        <v>58</v>
      </c>
      <c r="U2179" s="31">
        <v>2.3828896839763126E-2</v>
      </c>
      <c r="V2179" s="21">
        <v>36</v>
      </c>
      <c r="W2179" s="31">
        <v>1.0544423311990228</v>
      </c>
      <c r="X2179" s="31">
        <v>0.989996280811276</v>
      </c>
      <c r="Y2179" s="21" t="s">
        <v>44</v>
      </c>
      <c r="Z2179" s="31">
        <v>0.11858481372187205</v>
      </c>
      <c r="AA2179" s="12" t="s">
        <v>3140</v>
      </c>
      <c r="AB2179" s="12" t="s">
        <v>3140</v>
      </c>
      <c r="AC2179" s="31">
        <v>0.99570692941132555</v>
      </c>
      <c r="AD2179" s="21" t="s">
        <v>58</v>
      </c>
      <c r="AE2179" s="12" t="s">
        <v>3140</v>
      </c>
      <c r="AF2179" s="12" t="s">
        <v>3140</v>
      </c>
      <c r="AG2179" s="12" t="s">
        <v>3140</v>
      </c>
      <c r="AH2179" s="31">
        <v>0.99079810028693438</v>
      </c>
      <c r="AI2179" s="21" t="s">
        <v>58</v>
      </c>
      <c r="AJ2179" s="12" t="s">
        <v>3140</v>
      </c>
    </row>
    <row r="2180" spans="1:36" x14ac:dyDescent="0.25">
      <c r="A2180" s="21" t="s">
        <v>2280</v>
      </c>
      <c r="B2180" s="31">
        <v>1</v>
      </c>
      <c r="C2180" s="36">
        <f>1-Table2[[#This Row],[  Payment adjustment factor ]]</f>
        <v>0</v>
      </c>
      <c r="D2180" s="31">
        <v>0.4098360655737705</v>
      </c>
      <c r="E2180" s="21">
        <v>5</v>
      </c>
      <c r="F2180" s="31">
        <v>0.96305105890140408</v>
      </c>
      <c r="G2180" s="12" t="s">
        <v>3140</v>
      </c>
      <c r="H2180" s="32" t="s">
        <v>3140</v>
      </c>
      <c r="I2180" s="31">
        <v>1.0039137645557574</v>
      </c>
      <c r="J2180" s="21" t="s">
        <v>58</v>
      </c>
      <c r="K2180" s="32" t="s">
        <v>3140</v>
      </c>
      <c r="L2180" s="21">
        <v>1</v>
      </c>
      <c r="M2180" s="31">
        <v>0.99706918508065168</v>
      </c>
      <c r="N2180" s="31">
        <v>1.0034934502081108</v>
      </c>
      <c r="O2180" s="21" t="s">
        <v>58</v>
      </c>
      <c r="P2180" s="31">
        <v>1.4197706865847445E-2</v>
      </c>
      <c r="Q2180" s="12" t="s">
        <v>3140</v>
      </c>
      <c r="R2180" s="32" t="s">
        <v>3140</v>
      </c>
      <c r="S2180" s="31">
        <v>1.0156031600015401</v>
      </c>
      <c r="T2180" s="21" t="s">
        <v>58</v>
      </c>
      <c r="U2180" s="32" t="s">
        <v>3140</v>
      </c>
      <c r="V2180" s="21">
        <v>11</v>
      </c>
      <c r="W2180" s="31">
        <v>0.99370217994143839</v>
      </c>
      <c r="X2180" s="31">
        <v>1.0088431660083446</v>
      </c>
      <c r="Y2180" s="21" t="s">
        <v>58</v>
      </c>
      <c r="Z2180" s="31">
        <v>0.14780338688342223</v>
      </c>
      <c r="AA2180" s="12" t="s">
        <v>3140</v>
      </c>
      <c r="AB2180" s="12" t="s">
        <v>3140</v>
      </c>
      <c r="AC2180" s="31">
        <v>1.0058738187651037</v>
      </c>
      <c r="AD2180" s="21" t="s">
        <v>58</v>
      </c>
      <c r="AE2180" s="12" t="s">
        <v>3140</v>
      </c>
      <c r="AF2180" s="12" t="s">
        <v>3140</v>
      </c>
      <c r="AG2180" s="12" t="s">
        <v>3140</v>
      </c>
      <c r="AH2180" s="31">
        <v>0.99633796354879245</v>
      </c>
      <c r="AI2180" s="21" t="s">
        <v>58</v>
      </c>
      <c r="AJ2180" s="12" t="s">
        <v>3140</v>
      </c>
    </row>
    <row r="2181" spans="1:36" x14ac:dyDescent="0.25">
      <c r="A2181" s="21" t="s">
        <v>2281</v>
      </c>
      <c r="B2181" s="21">
        <v>0.99890000000000001</v>
      </c>
      <c r="C2181" s="36">
        <f>1-Table2[[#This Row],[  Payment adjustment factor ]]</f>
        <v>1.0999999999999899E-3</v>
      </c>
      <c r="D2181" s="31">
        <v>0.21431708388230128</v>
      </c>
      <c r="E2181" s="21">
        <v>3</v>
      </c>
      <c r="F2181" s="31">
        <v>0.96305105890140408</v>
      </c>
      <c r="G2181" s="21">
        <v>5</v>
      </c>
      <c r="H2181" s="31">
        <v>0.98366878013055803</v>
      </c>
      <c r="I2181" s="31">
        <v>0.99676112581910359</v>
      </c>
      <c r="J2181" s="21" t="s">
        <v>58</v>
      </c>
      <c r="K2181" s="31">
        <v>2.0878562393498389E-3</v>
      </c>
      <c r="L2181" s="21">
        <v>36</v>
      </c>
      <c r="M2181" s="31">
        <v>1.0102386946679147</v>
      </c>
      <c r="N2181" s="31">
        <v>0.99317980335967293</v>
      </c>
      <c r="O2181" s="21" t="s">
        <v>44</v>
      </c>
      <c r="P2181" s="31">
        <v>1.4951504740960334E-2</v>
      </c>
      <c r="Q2181" s="21">
        <v>75</v>
      </c>
      <c r="R2181" s="31">
        <v>0.95334689781937942</v>
      </c>
      <c r="S2181" s="31">
        <v>0.99472354671482743</v>
      </c>
      <c r="T2181" s="21" t="s">
        <v>58</v>
      </c>
      <c r="U2181" s="31">
        <v>3.3558155853947343E-2</v>
      </c>
      <c r="V2181" s="21">
        <v>68</v>
      </c>
      <c r="W2181" s="31">
        <v>1.018084490128901</v>
      </c>
      <c r="X2181" s="31">
        <v>0.9918516596681215</v>
      </c>
      <c r="Y2181" s="21" t="s">
        <v>44</v>
      </c>
      <c r="Z2181" s="31">
        <v>3.4893755031971979E-2</v>
      </c>
      <c r="AA2181" s="12" t="s">
        <v>3140</v>
      </c>
      <c r="AB2181" s="12" t="s">
        <v>3140</v>
      </c>
      <c r="AC2181" s="31">
        <v>0.9952100778551094</v>
      </c>
      <c r="AD2181" s="21" t="s">
        <v>58</v>
      </c>
      <c r="AE2181" s="12" t="s">
        <v>3140</v>
      </c>
      <c r="AF2181" s="21">
        <v>18</v>
      </c>
      <c r="AG2181" s="31">
        <v>0.94918273921287577</v>
      </c>
      <c r="AH2181" s="31">
        <v>0.99702926691394167</v>
      </c>
      <c r="AI2181" s="21" t="s">
        <v>58</v>
      </c>
      <c r="AJ2181" s="32">
        <v>1.1835018737320169E-2</v>
      </c>
    </row>
    <row r="2182" spans="1:36" x14ac:dyDescent="0.25">
      <c r="A2182" s="21" t="s">
        <v>2282</v>
      </c>
      <c r="B2182" s="21">
        <v>0.99990000000000001</v>
      </c>
      <c r="C2182" s="36">
        <f>1-Table2[[#This Row],[  Payment adjustment factor ]]</f>
        <v>9.9999999999988987E-5</v>
      </c>
      <c r="D2182" s="31">
        <v>0.22017904669731431</v>
      </c>
      <c r="E2182" s="21">
        <v>3</v>
      </c>
      <c r="F2182" s="31">
        <v>0.96305105890140408</v>
      </c>
      <c r="G2182" s="21">
        <v>35</v>
      </c>
      <c r="H2182" s="31">
        <v>0.94935380290977944</v>
      </c>
      <c r="I2182" s="31">
        <v>0.99676112581910359</v>
      </c>
      <c r="J2182" s="21" t="s">
        <v>58</v>
      </c>
      <c r="K2182" s="31">
        <v>5.6456532950552385E-3</v>
      </c>
      <c r="L2182" s="21">
        <v>56</v>
      </c>
      <c r="M2182" s="31">
        <v>1.0072550099678532</v>
      </c>
      <c r="N2182" s="31">
        <v>0.99317980335967293</v>
      </c>
      <c r="O2182" s="21" t="s">
        <v>44</v>
      </c>
      <c r="P2182" s="31">
        <v>9.1947561067143024E-3</v>
      </c>
      <c r="Q2182" s="21">
        <v>165</v>
      </c>
      <c r="R2182" s="31">
        <v>0.84884977862631861</v>
      </c>
      <c r="S2182" s="31">
        <v>0.99472354671482743</v>
      </c>
      <c r="T2182" s="21" t="s">
        <v>58</v>
      </c>
      <c r="U2182" s="31">
        <v>3.0098854794533933E-2</v>
      </c>
      <c r="V2182" s="21">
        <v>153</v>
      </c>
      <c r="W2182" s="31">
        <v>0.90883318883128306</v>
      </c>
      <c r="X2182" s="31">
        <v>0.9918516596681215</v>
      </c>
      <c r="Y2182" s="21" t="s">
        <v>58</v>
      </c>
      <c r="Z2182" s="31">
        <v>3.0157147524530008E-2</v>
      </c>
      <c r="AA2182" s="12" t="s">
        <v>3140</v>
      </c>
      <c r="AB2182" s="12" t="s">
        <v>3140</v>
      </c>
      <c r="AC2182" s="31">
        <v>0.9952100778551094</v>
      </c>
      <c r="AD2182" s="21" t="s">
        <v>58</v>
      </c>
      <c r="AE2182" s="12" t="s">
        <v>3140</v>
      </c>
      <c r="AF2182" s="21">
        <v>47</v>
      </c>
      <c r="AG2182" s="31">
        <v>0.96535161980278095</v>
      </c>
      <c r="AH2182" s="31">
        <v>0.99702926691394167</v>
      </c>
      <c r="AI2182" s="21" t="s">
        <v>58</v>
      </c>
      <c r="AJ2182" s="32">
        <v>1.362933841966541E-2</v>
      </c>
    </row>
    <row r="2183" spans="1:36" x14ac:dyDescent="0.25">
      <c r="A2183" s="21" t="s">
        <v>2283</v>
      </c>
      <c r="B2183" s="21">
        <v>0.999</v>
      </c>
      <c r="C2183" s="36">
        <f>1-Table2[[#This Row],[  Payment adjustment factor ]]</f>
        <v>1.0000000000000009E-3</v>
      </c>
      <c r="D2183" s="31">
        <v>0.18295942334170243</v>
      </c>
      <c r="E2183" s="21">
        <v>2</v>
      </c>
      <c r="F2183" s="31">
        <v>0.96305105890140408</v>
      </c>
      <c r="G2183" s="21">
        <v>358</v>
      </c>
      <c r="H2183" s="31">
        <v>0.88142368766110446</v>
      </c>
      <c r="I2183" s="31">
        <v>0.99543995630441762</v>
      </c>
      <c r="J2183" s="21" t="s">
        <v>58</v>
      </c>
      <c r="K2183" s="31">
        <v>3.5271622863292572E-2</v>
      </c>
      <c r="L2183" s="21">
        <v>78</v>
      </c>
      <c r="M2183" s="31">
        <v>0.96323779150468736</v>
      </c>
      <c r="N2183" s="31">
        <v>0.99446279037947338</v>
      </c>
      <c r="O2183" s="21" t="s">
        <v>58</v>
      </c>
      <c r="P2183" s="31">
        <v>3.4239663492055547E-3</v>
      </c>
      <c r="Q2183" s="21">
        <v>617</v>
      </c>
      <c r="R2183" s="31">
        <v>0.84341474609857658</v>
      </c>
      <c r="S2183" s="31">
        <v>0.98990484924672528</v>
      </c>
      <c r="T2183" s="21" t="s">
        <v>58</v>
      </c>
      <c r="U2183" s="31">
        <v>3.6263637446270626E-2</v>
      </c>
      <c r="V2183" s="21">
        <v>209</v>
      </c>
      <c r="W2183" s="31">
        <v>0.94690082408320808</v>
      </c>
      <c r="X2183" s="31">
        <v>0.989996280811276</v>
      </c>
      <c r="Y2183" s="21" t="s">
        <v>58</v>
      </c>
      <c r="Z2183" s="31">
        <v>1.2368417924155464E-2</v>
      </c>
      <c r="AA2183" s="21">
        <v>160</v>
      </c>
      <c r="AB2183" s="31">
        <v>0.85416189875019044</v>
      </c>
      <c r="AC2183" s="31">
        <v>0.99570692941132555</v>
      </c>
      <c r="AD2183" s="21" t="s">
        <v>58</v>
      </c>
      <c r="AE2183" s="40">
        <v>2.8910169667033039E-2</v>
      </c>
      <c r="AF2183" s="21">
        <v>174</v>
      </c>
      <c r="AG2183" s="31">
        <v>1.0765074023237984</v>
      </c>
      <c r="AH2183" s="31">
        <v>0.99079810028693438</v>
      </c>
      <c r="AI2183" s="21" t="s">
        <v>44</v>
      </c>
      <c r="AJ2183" s="32">
        <v>1.1830120620344081E-2</v>
      </c>
    </row>
    <row r="2184" spans="1:36" x14ac:dyDescent="0.25">
      <c r="A2184" s="21" t="s">
        <v>2284</v>
      </c>
      <c r="B2184" s="31">
        <v>1</v>
      </c>
      <c r="C2184" s="36">
        <f>1-Table2[[#This Row],[  Payment adjustment factor ]]</f>
        <v>0</v>
      </c>
      <c r="D2184" s="31">
        <v>0.1943419434194342</v>
      </c>
      <c r="E2184" s="21">
        <v>3</v>
      </c>
      <c r="F2184" s="31">
        <v>0.96305105890140408</v>
      </c>
      <c r="G2184" s="12" t="s">
        <v>3140</v>
      </c>
      <c r="H2184" s="32" t="s">
        <v>3140</v>
      </c>
      <c r="I2184" s="31">
        <v>0.99676112581910359</v>
      </c>
      <c r="J2184" s="21" t="s">
        <v>58</v>
      </c>
      <c r="K2184" s="32" t="s">
        <v>3140</v>
      </c>
      <c r="L2184" s="21">
        <v>7</v>
      </c>
      <c r="M2184" s="31">
        <v>0.99555797694449544</v>
      </c>
      <c r="N2184" s="31">
        <v>0.99317980335967293</v>
      </c>
      <c r="O2184" s="21" t="s">
        <v>58</v>
      </c>
      <c r="P2184" s="31">
        <v>3.6611050799393139E-3</v>
      </c>
      <c r="Q2184" s="21">
        <v>16</v>
      </c>
      <c r="R2184" s="31">
        <v>0.97651069079943442</v>
      </c>
      <c r="S2184" s="31">
        <v>0.99472354671482743</v>
      </c>
      <c r="T2184" s="21" t="s">
        <v>58</v>
      </c>
      <c r="U2184" s="31">
        <v>1.0193748936209864E-2</v>
      </c>
      <c r="V2184" s="21">
        <v>20</v>
      </c>
      <c r="W2184" s="31">
        <v>0.99000577539560453</v>
      </c>
      <c r="X2184" s="31">
        <v>0.9918516596681215</v>
      </c>
      <c r="Y2184" s="21" t="s">
        <v>58</v>
      </c>
      <c r="Z2184" s="31">
        <v>1.3572060021742995E-2</v>
      </c>
      <c r="AA2184" s="12" t="s">
        <v>3140</v>
      </c>
      <c r="AB2184" s="12" t="s">
        <v>3140</v>
      </c>
      <c r="AC2184" s="31">
        <v>0.9952100778551094</v>
      </c>
      <c r="AD2184" s="21" t="s">
        <v>58</v>
      </c>
      <c r="AE2184" s="12" t="s">
        <v>3140</v>
      </c>
      <c r="AF2184" s="21">
        <v>7</v>
      </c>
      <c r="AG2184" s="31">
        <v>0.9820330589294135</v>
      </c>
      <c r="AH2184" s="31">
        <v>0.99702926691394167</v>
      </c>
      <c r="AI2184" s="21" t="s">
        <v>58</v>
      </c>
      <c r="AJ2184" s="32">
        <v>8.1925625350446982E-3</v>
      </c>
    </row>
    <row r="2185" spans="1:36" x14ac:dyDescent="0.25">
      <c r="A2185" s="21" t="s">
        <v>2285</v>
      </c>
      <c r="B2185" s="21">
        <v>0.99919999999999998</v>
      </c>
      <c r="C2185" s="36">
        <f>1-Table2[[#This Row],[  Payment adjustment factor ]]</f>
        <v>8.0000000000002292E-4</v>
      </c>
      <c r="D2185" s="31">
        <v>0.27645767725928044</v>
      </c>
      <c r="E2185" s="21">
        <v>4</v>
      </c>
      <c r="F2185" s="31">
        <v>0.96305105890140408</v>
      </c>
      <c r="G2185" s="21">
        <v>100</v>
      </c>
      <c r="H2185" s="31">
        <v>0.98315292110165853</v>
      </c>
      <c r="I2185" s="31">
        <v>0.99640551805727029</v>
      </c>
      <c r="J2185" s="21" t="s">
        <v>58</v>
      </c>
      <c r="K2185" s="31">
        <v>3.1556382480928707E-2</v>
      </c>
      <c r="L2185" s="21">
        <v>42</v>
      </c>
      <c r="M2185" s="31">
        <v>1.0078531486678581</v>
      </c>
      <c r="N2185" s="31">
        <v>0.99894818277070196</v>
      </c>
      <c r="O2185" s="21" t="s">
        <v>44</v>
      </c>
      <c r="P2185" s="31">
        <v>4.3379416028956532E-3</v>
      </c>
      <c r="Q2185" s="21">
        <v>139</v>
      </c>
      <c r="R2185" s="31">
        <v>1.0408094311223819</v>
      </c>
      <c r="S2185" s="31">
        <v>1.0047319092771723</v>
      </c>
      <c r="T2185" s="21" t="s">
        <v>44</v>
      </c>
      <c r="U2185" s="31">
        <v>1.6673322047411076E-2</v>
      </c>
      <c r="V2185" s="21">
        <v>57</v>
      </c>
      <c r="W2185" s="31">
        <v>1.0277370775282486</v>
      </c>
      <c r="X2185" s="31">
        <v>1.0004417594919579</v>
      </c>
      <c r="Y2185" s="21" t="s">
        <v>44</v>
      </c>
      <c r="Z2185" s="31">
        <v>7.7371966715358903E-3</v>
      </c>
      <c r="AA2185" s="21">
        <v>57</v>
      </c>
      <c r="AB2185" s="31">
        <v>0.95894919651322819</v>
      </c>
      <c r="AC2185" s="31">
        <v>1.0020055371561525</v>
      </c>
      <c r="AD2185" s="21" t="s">
        <v>58</v>
      </c>
      <c r="AE2185" s="40">
        <v>2.3955109923961829E-2</v>
      </c>
      <c r="AF2185" s="21">
        <v>1</v>
      </c>
      <c r="AG2185" s="31">
        <v>0.99796403346722518</v>
      </c>
      <c r="AH2185" s="31">
        <v>0.99158634970302129</v>
      </c>
      <c r="AI2185" s="21" t="s">
        <v>58</v>
      </c>
      <c r="AJ2185" s="32">
        <v>1.5291912968863633E-4</v>
      </c>
    </row>
    <row r="2186" spans="1:36" x14ac:dyDescent="0.25">
      <c r="A2186" s="21" t="s">
        <v>2286</v>
      </c>
      <c r="B2186" s="31">
        <v>1</v>
      </c>
      <c r="C2186" s="36">
        <f>1-Table2[[#This Row],[  Payment adjustment factor ]]</f>
        <v>0</v>
      </c>
      <c r="D2186" s="31">
        <v>0.22152613741398788</v>
      </c>
      <c r="E2186" s="21">
        <v>3</v>
      </c>
      <c r="F2186" s="31">
        <v>0.96305105890140408</v>
      </c>
      <c r="G2186" s="21">
        <v>136</v>
      </c>
      <c r="H2186" s="31">
        <v>0.8791415156509248</v>
      </c>
      <c r="I2186" s="31">
        <v>0.99676112581910359</v>
      </c>
      <c r="J2186" s="21" t="s">
        <v>58</v>
      </c>
      <c r="K2186" s="31">
        <v>1.4131324598282594E-2</v>
      </c>
      <c r="L2186" s="21">
        <v>22</v>
      </c>
      <c r="M2186" s="31">
        <v>0.97709587674080056</v>
      </c>
      <c r="N2186" s="31">
        <v>0.99317980335967293</v>
      </c>
      <c r="O2186" s="21" t="s">
        <v>58</v>
      </c>
      <c r="P2186" s="31">
        <v>1.0949913832999784E-3</v>
      </c>
      <c r="Q2186" s="21">
        <v>217</v>
      </c>
      <c r="R2186" s="31">
        <v>0.92570263556000776</v>
      </c>
      <c r="S2186" s="31">
        <v>0.99472354671482743</v>
      </c>
      <c r="T2186" s="21" t="s">
        <v>58</v>
      </c>
      <c r="U2186" s="31">
        <v>1.1658603007383484E-2</v>
      </c>
      <c r="V2186" s="21">
        <v>86</v>
      </c>
      <c r="W2186" s="31">
        <v>0.99855174975021488</v>
      </c>
      <c r="X2186" s="31">
        <v>0.9918516596681215</v>
      </c>
      <c r="Y2186" s="21" t="s">
        <v>44</v>
      </c>
      <c r="Z2186" s="31">
        <v>5.2684986759228766E-3</v>
      </c>
      <c r="AA2186" s="21">
        <v>56</v>
      </c>
      <c r="AB2186" s="31">
        <v>0.9482262672589391</v>
      </c>
      <c r="AC2186" s="31">
        <v>0.9952100778551094</v>
      </c>
      <c r="AD2186" s="21" t="s">
        <v>58</v>
      </c>
      <c r="AE2186" s="40">
        <v>9.9863151695886408E-3</v>
      </c>
      <c r="AF2186" s="21">
        <v>158</v>
      </c>
      <c r="AG2186" s="31">
        <v>0.83274330715760148</v>
      </c>
      <c r="AH2186" s="31">
        <v>0.99702926691394167</v>
      </c>
      <c r="AI2186" s="21" t="s">
        <v>58</v>
      </c>
      <c r="AJ2186" s="32">
        <v>1.0164338983262579E-2</v>
      </c>
    </row>
    <row r="2187" spans="1:36" x14ac:dyDescent="0.25">
      <c r="A2187" s="21" t="s">
        <v>2287</v>
      </c>
      <c r="B2187" s="31">
        <v>1</v>
      </c>
      <c r="C2187" s="36">
        <f>1-Table2[[#This Row],[  Payment adjustment factor ]]</f>
        <v>0</v>
      </c>
      <c r="D2187" s="31">
        <v>0.18084598491358733</v>
      </c>
      <c r="E2187" s="21">
        <v>2</v>
      </c>
      <c r="F2187" s="31">
        <v>0.96305105890140408</v>
      </c>
      <c r="G2187" s="21">
        <v>176</v>
      </c>
      <c r="H2187" s="31">
        <v>0.93357240266294828</v>
      </c>
      <c r="I2187" s="31">
        <v>0.99543995630441762</v>
      </c>
      <c r="J2187" s="21" t="s">
        <v>58</v>
      </c>
      <c r="K2187" s="31">
        <v>4.139546818502305E-2</v>
      </c>
      <c r="L2187" s="21">
        <v>52</v>
      </c>
      <c r="M2187" s="31">
        <v>0.97682858040212006</v>
      </c>
      <c r="N2187" s="31">
        <v>0.99446279037947338</v>
      </c>
      <c r="O2187" s="21" t="s">
        <v>58</v>
      </c>
      <c r="P2187" s="31">
        <v>5.5500299841401944E-3</v>
      </c>
      <c r="Q2187" s="21">
        <v>227</v>
      </c>
      <c r="R2187" s="31">
        <v>0.90370141591114717</v>
      </c>
      <c r="S2187" s="31">
        <v>0.98990484924672528</v>
      </c>
      <c r="T2187" s="21" t="s">
        <v>58</v>
      </c>
      <c r="U2187" s="31">
        <v>3.025472772854244E-2</v>
      </c>
      <c r="V2187" s="21">
        <v>115</v>
      </c>
      <c r="W2187" s="31">
        <v>0.99124500715076869</v>
      </c>
      <c r="X2187" s="31">
        <v>0.989996280811276</v>
      </c>
      <c r="Y2187" s="21" t="s">
        <v>44</v>
      </c>
      <c r="Z2187" s="31">
        <v>1.6929039825925887E-2</v>
      </c>
      <c r="AA2187" s="21">
        <v>56</v>
      </c>
      <c r="AB2187" s="31">
        <v>0.99624513786298041</v>
      </c>
      <c r="AC2187" s="31">
        <v>0.99570692941132555</v>
      </c>
      <c r="AD2187" s="21" t="s">
        <v>44</v>
      </c>
      <c r="AE2187" s="40">
        <v>2.8441703901031144E-2</v>
      </c>
      <c r="AF2187" s="21">
        <v>83</v>
      </c>
      <c r="AG2187" s="31">
        <v>0.99050543469006969</v>
      </c>
      <c r="AH2187" s="31">
        <v>0.99079810028693438</v>
      </c>
      <c r="AI2187" s="21" t="s">
        <v>58</v>
      </c>
      <c r="AJ2187" s="32">
        <v>1.5422286664417617E-2</v>
      </c>
    </row>
    <row r="2188" spans="1:36" x14ac:dyDescent="0.25">
      <c r="A2188" s="21" t="s">
        <v>2288</v>
      </c>
      <c r="B2188" s="21">
        <v>0.99850000000000005</v>
      </c>
      <c r="C2188" s="36">
        <f>1-Table2[[#This Row],[  Payment adjustment factor ]]</f>
        <v>1.4999999999999458E-3</v>
      </c>
      <c r="D2188" s="31">
        <v>0.23793603031316171</v>
      </c>
      <c r="E2188" s="21">
        <v>4</v>
      </c>
      <c r="F2188" s="31">
        <v>0.96305105890140408</v>
      </c>
      <c r="G2188" s="21">
        <v>97</v>
      </c>
      <c r="H2188" s="31">
        <v>0.96245800582083785</v>
      </c>
      <c r="I2188" s="31">
        <v>0.99640551805727029</v>
      </c>
      <c r="J2188" s="21" t="s">
        <v>58</v>
      </c>
      <c r="K2188" s="31">
        <v>2.7610698505014807E-2</v>
      </c>
      <c r="L2188" s="21">
        <v>57</v>
      </c>
      <c r="M2188" s="31">
        <v>0.98509378453881669</v>
      </c>
      <c r="N2188" s="31">
        <v>0.99894818277070196</v>
      </c>
      <c r="O2188" s="21" t="s">
        <v>58</v>
      </c>
      <c r="P2188" s="31">
        <v>8.7973819464377961E-3</v>
      </c>
      <c r="Q2188" s="21">
        <v>183</v>
      </c>
      <c r="R2188" s="31">
        <v>1.0598143853850113</v>
      </c>
      <c r="S2188" s="31">
        <v>1.0047319092771723</v>
      </c>
      <c r="T2188" s="21" t="s">
        <v>44</v>
      </c>
      <c r="U2188" s="31">
        <v>2.8336735222080377E-2</v>
      </c>
      <c r="V2188" s="21">
        <v>88</v>
      </c>
      <c r="W2188" s="31">
        <v>0.95730077868480357</v>
      </c>
      <c r="X2188" s="31">
        <v>1.0004417594919579</v>
      </c>
      <c r="Y2188" s="21" t="s">
        <v>58</v>
      </c>
      <c r="Z2188" s="31">
        <v>1.7426990759356897E-2</v>
      </c>
      <c r="AA2188" s="12" t="s">
        <v>3140</v>
      </c>
      <c r="AB2188" s="12" t="s">
        <v>3140</v>
      </c>
      <c r="AC2188" s="31">
        <v>1.0020055371561525</v>
      </c>
      <c r="AD2188" s="21" t="s">
        <v>58</v>
      </c>
      <c r="AE2188" s="12" t="s">
        <v>3140</v>
      </c>
      <c r="AF2188" s="21">
        <v>118</v>
      </c>
      <c r="AG2188" s="31">
        <v>0.91505789442032548</v>
      </c>
      <c r="AH2188" s="31">
        <v>0.99158634970302129</v>
      </c>
      <c r="AI2188" s="21" t="s">
        <v>58</v>
      </c>
      <c r="AJ2188" s="32">
        <v>2.4316620537045669E-2</v>
      </c>
    </row>
    <row r="2189" spans="1:36" x14ac:dyDescent="0.25">
      <c r="A2189" s="21" t="s">
        <v>2289</v>
      </c>
      <c r="B2189" s="21">
        <v>0.99990000000000001</v>
      </c>
      <c r="C2189" s="36">
        <f>1-Table2[[#This Row],[  Payment adjustment factor ]]</f>
        <v>9.9999999999988987E-5</v>
      </c>
      <c r="D2189" s="31">
        <v>0.1824271786590107</v>
      </c>
      <c r="E2189" s="21">
        <v>2</v>
      </c>
      <c r="F2189" s="31">
        <v>0.96305105890140408</v>
      </c>
      <c r="G2189" s="21">
        <v>306</v>
      </c>
      <c r="H2189" s="31">
        <v>0.85869033667145234</v>
      </c>
      <c r="I2189" s="31">
        <v>0.99543995630441762</v>
      </c>
      <c r="J2189" s="21" t="s">
        <v>58</v>
      </c>
      <c r="K2189" s="31">
        <v>3.8653720149098E-2</v>
      </c>
      <c r="L2189" s="21">
        <v>62</v>
      </c>
      <c r="M2189" s="31">
        <v>0.9900359134391078</v>
      </c>
      <c r="N2189" s="31">
        <v>0.99446279037947338</v>
      </c>
      <c r="O2189" s="21" t="s">
        <v>58</v>
      </c>
      <c r="P2189" s="31">
        <v>3.6380689637276055E-3</v>
      </c>
      <c r="Q2189" s="21">
        <v>281</v>
      </c>
      <c r="R2189" s="31">
        <v>0.77394253298674043</v>
      </c>
      <c r="S2189" s="31">
        <v>0.98990484924672528</v>
      </c>
      <c r="T2189" s="21" t="s">
        <v>58</v>
      </c>
      <c r="U2189" s="31">
        <v>1.546565871546467E-2</v>
      </c>
      <c r="V2189" s="21">
        <v>208</v>
      </c>
      <c r="W2189" s="31">
        <v>0.85241863060056322</v>
      </c>
      <c r="X2189" s="31">
        <v>0.989996280811276</v>
      </c>
      <c r="Y2189" s="21" t="s">
        <v>58</v>
      </c>
      <c r="Z2189" s="31">
        <v>1.2861884692124939E-2</v>
      </c>
      <c r="AA2189" s="21">
        <v>215</v>
      </c>
      <c r="AB2189" s="31">
        <v>0.78455927727489005</v>
      </c>
      <c r="AC2189" s="31">
        <v>0.99570692941132555</v>
      </c>
      <c r="AD2189" s="21" t="s">
        <v>58</v>
      </c>
      <c r="AE2189" s="40">
        <v>5.1433328756539741E-2</v>
      </c>
      <c r="AF2189" s="21">
        <v>47</v>
      </c>
      <c r="AG2189" s="31">
        <v>1.0196768119545767</v>
      </c>
      <c r="AH2189" s="31">
        <v>0.99079810028693438</v>
      </c>
      <c r="AI2189" s="21" t="s">
        <v>44</v>
      </c>
      <c r="AJ2189" s="32">
        <v>3.8667739693797791E-3</v>
      </c>
    </row>
    <row r="2190" spans="1:36" x14ac:dyDescent="0.25">
      <c r="A2190" s="21" t="s">
        <v>2290</v>
      </c>
      <c r="B2190" s="21">
        <v>0.99839999999999995</v>
      </c>
      <c r="C2190" s="36">
        <f>1-Table2[[#This Row],[  Payment adjustment factor ]]</f>
        <v>1.6000000000000458E-3</v>
      </c>
      <c r="D2190" s="31">
        <v>0.2149390243902439</v>
      </c>
      <c r="E2190" s="21">
        <v>3</v>
      </c>
      <c r="F2190" s="31">
        <v>0.96305105890140408</v>
      </c>
      <c r="G2190" s="21">
        <v>106</v>
      </c>
      <c r="H2190" s="31">
        <v>1.0127587606955861</v>
      </c>
      <c r="I2190" s="31">
        <v>0.99676112581910359</v>
      </c>
      <c r="J2190" s="21" t="s">
        <v>44</v>
      </c>
      <c r="K2190" s="31">
        <v>3.5701166866871366E-2</v>
      </c>
      <c r="L2190" s="21">
        <v>62</v>
      </c>
      <c r="M2190" s="31">
        <v>1.0317045430826768</v>
      </c>
      <c r="N2190" s="31">
        <v>0.99317980335967293</v>
      </c>
      <c r="O2190" s="21" t="s">
        <v>44</v>
      </c>
      <c r="P2190" s="31">
        <v>9.8370939596368855E-3</v>
      </c>
      <c r="Q2190" s="21">
        <v>160</v>
      </c>
      <c r="R2190" s="31">
        <v>1.0234941521243763</v>
      </c>
      <c r="S2190" s="31">
        <v>0.99472354671482743</v>
      </c>
      <c r="T2190" s="21" t="s">
        <v>44</v>
      </c>
      <c r="U2190" s="31">
        <v>2.4323261380950058E-2</v>
      </c>
      <c r="V2190" s="21">
        <v>81</v>
      </c>
      <c r="W2190" s="31">
        <v>0.96216997541487881</v>
      </c>
      <c r="X2190" s="31">
        <v>0.9918516596681215</v>
      </c>
      <c r="Y2190" s="21" t="s">
        <v>58</v>
      </c>
      <c r="Z2190" s="31">
        <v>1.668474895251152E-2</v>
      </c>
      <c r="AA2190" s="21">
        <v>40</v>
      </c>
      <c r="AB2190" s="31">
        <v>0.95720802879008693</v>
      </c>
      <c r="AC2190" s="31">
        <v>0.9952100778551094</v>
      </c>
      <c r="AD2190" s="21" t="s">
        <v>58</v>
      </c>
      <c r="AE2190" s="40">
        <v>2.5801184460302207E-2</v>
      </c>
      <c r="AF2190" s="21">
        <v>103</v>
      </c>
      <c r="AG2190" s="31">
        <v>0.83150365020210448</v>
      </c>
      <c r="AH2190" s="31">
        <v>0.99702926691394167</v>
      </c>
      <c r="AI2190" s="21" t="s">
        <v>58</v>
      </c>
      <c r="AJ2190" s="32">
        <v>2.5117952390681934E-2</v>
      </c>
    </row>
    <row r="2191" spans="1:36" x14ac:dyDescent="0.25">
      <c r="A2191" s="21" t="s">
        <v>2291</v>
      </c>
      <c r="B2191" s="31">
        <v>1</v>
      </c>
      <c r="C2191" s="36">
        <f>1-Table2[[#This Row],[  Payment adjustment factor ]]</f>
        <v>0</v>
      </c>
      <c r="D2191" s="31">
        <v>0.25236991784284812</v>
      </c>
      <c r="E2191" s="21">
        <v>4</v>
      </c>
      <c r="F2191" s="31">
        <v>0.96305105890140408</v>
      </c>
      <c r="G2191" s="21">
        <v>33</v>
      </c>
      <c r="H2191" s="31">
        <v>0.99741206206617616</v>
      </c>
      <c r="I2191" s="31">
        <v>0.99640551805727029</v>
      </c>
      <c r="J2191" s="21" t="s">
        <v>44</v>
      </c>
      <c r="K2191" s="31">
        <v>1.5048682809047462E-2</v>
      </c>
      <c r="L2191" s="21">
        <v>22</v>
      </c>
      <c r="M2191" s="31">
        <v>1.0047673347816313</v>
      </c>
      <c r="N2191" s="31">
        <v>0.99894818277070196</v>
      </c>
      <c r="O2191" s="21" t="s">
        <v>58</v>
      </c>
      <c r="P2191" s="31">
        <v>6.8965005356385794E-3</v>
      </c>
      <c r="Q2191" s="21">
        <v>100</v>
      </c>
      <c r="R2191" s="31">
        <v>0.95028988609686571</v>
      </c>
      <c r="S2191" s="31">
        <v>1.0047319092771723</v>
      </c>
      <c r="T2191" s="21" t="s">
        <v>58</v>
      </c>
      <c r="U2191" s="31">
        <v>3.7495008193024329E-2</v>
      </c>
      <c r="V2191" s="21">
        <v>61</v>
      </c>
      <c r="W2191" s="31">
        <v>0.99431492244850472</v>
      </c>
      <c r="X2191" s="31">
        <v>1.0004417594919579</v>
      </c>
      <c r="Y2191" s="21" t="s">
        <v>58</v>
      </c>
      <c r="Z2191" s="31">
        <v>2.6985370082877842E-2</v>
      </c>
      <c r="AA2191" s="12" t="s">
        <v>3140</v>
      </c>
      <c r="AB2191" s="12" t="s">
        <v>3140</v>
      </c>
      <c r="AC2191" s="31">
        <v>1.0020055371561525</v>
      </c>
      <c r="AD2191" s="21" t="s">
        <v>58</v>
      </c>
      <c r="AE2191" s="12" t="s">
        <v>3140</v>
      </c>
      <c r="AF2191" s="21">
        <v>19</v>
      </c>
      <c r="AG2191" s="31">
        <v>1.0069805958381997</v>
      </c>
      <c r="AH2191" s="31">
        <v>0.99158634970302129</v>
      </c>
      <c r="AI2191" s="21" t="s">
        <v>58</v>
      </c>
      <c r="AJ2191" s="32">
        <v>9.2298434064767652E-3</v>
      </c>
    </row>
    <row r="2192" spans="1:36" x14ac:dyDescent="0.25">
      <c r="A2192" s="21" t="s">
        <v>2292</v>
      </c>
      <c r="B2192" s="21">
        <v>0.98309999999999997</v>
      </c>
      <c r="C2192" s="36">
        <f>1-Table2[[#This Row],[  Payment adjustment factor ]]</f>
        <v>1.6900000000000026E-2</v>
      </c>
      <c r="D2192" s="31">
        <v>0.2021978021978022</v>
      </c>
      <c r="E2192" s="21">
        <v>3</v>
      </c>
      <c r="F2192" s="31">
        <v>0.96305105890140408</v>
      </c>
      <c r="G2192" s="21">
        <v>2</v>
      </c>
      <c r="H2192" s="31">
        <v>0.99408071996715497</v>
      </c>
      <c r="I2192" s="31">
        <v>0.99676112581910359</v>
      </c>
      <c r="J2192" s="21" t="s">
        <v>58</v>
      </c>
      <c r="K2192" s="31">
        <v>1.0776337418732401E-3</v>
      </c>
      <c r="L2192" s="21">
        <v>28</v>
      </c>
      <c r="M2192" s="31">
        <v>0.96176908409181261</v>
      </c>
      <c r="N2192" s="31">
        <v>0.99317980335967293</v>
      </c>
      <c r="O2192" s="21" t="s">
        <v>58</v>
      </c>
      <c r="P2192" s="31">
        <v>1.3441059203927229E-2</v>
      </c>
      <c r="Q2192" s="21">
        <v>53</v>
      </c>
      <c r="R2192" s="31">
        <v>0.93610238766256271</v>
      </c>
      <c r="S2192" s="31">
        <v>0.99472354671482743</v>
      </c>
      <c r="T2192" s="21" t="s">
        <v>58</v>
      </c>
      <c r="U2192" s="31">
        <v>3.3337904655483412E-2</v>
      </c>
      <c r="V2192" s="21">
        <v>47</v>
      </c>
      <c r="W2192" s="31">
        <v>0.98943502162453079</v>
      </c>
      <c r="X2192" s="31">
        <v>0.9918516596681215</v>
      </c>
      <c r="Y2192" s="21" t="s">
        <v>58</v>
      </c>
      <c r="Z2192" s="31">
        <v>2.9878472578344379E-2</v>
      </c>
      <c r="AA2192" s="12" t="s">
        <v>3140</v>
      </c>
      <c r="AB2192" s="12" t="s">
        <v>3140</v>
      </c>
      <c r="AC2192" s="31">
        <v>0.9952100778551094</v>
      </c>
      <c r="AD2192" s="21" t="s">
        <v>58</v>
      </c>
      <c r="AE2192" s="12" t="s">
        <v>3140</v>
      </c>
      <c r="AF2192" s="21">
        <v>128</v>
      </c>
      <c r="AG2192" s="31">
        <v>1.1548397289614372</v>
      </c>
      <c r="AH2192" s="31">
        <v>0.99702926691394167</v>
      </c>
      <c r="AI2192" s="21" t="s">
        <v>44</v>
      </c>
      <c r="AJ2192" s="32">
        <v>0.11149180307512543</v>
      </c>
    </row>
    <row r="2193" spans="1:36" x14ac:dyDescent="0.25">
      <c r="A2193" s="21" t="s">
        <v>2293</v>
      </c>
      <c r="B2193" s="21">
        <v>0.99950000000000006</v>
      </c>
      <c r="C2193" s="36">
        <f>1-Table2[[#This Row],[  Payment adjustment factor ]]</f>
        <v>4.9999999999994493E-4</v>
      </c>
      <c r="D2193" s="31">
        <v>0.28670829616413918</v>
      </c>
      <c r="E2193" s="21">
        <v>4</v>
      </c>
      <c r="F2193" s="31">
        <v>0.96305105890140408</v>
      </c>
      <c r="G2193" s="21">
        <v>13</v>
      </c>
      <c r="H2193" s="31">
        <v>0.98610207624628654</v>
      </c>
      <c r="I2193" s="31">
        <v>0.99640551805727029</v>
      </c>
      <c r="J2193" s="21" t="s">
        <v>58</v>
      </c>
      <c r="K2193" s="31">
        <v>4.0867340422936797E-3</v>
      </c>
      <c r="L2193" s="21">
        <v>39</v>
      </c>
      <c r="M2193" s="31">
        <v>0.99599332855479306</v>
      </c>
      <c r="N2193" s="31">
        <v>0.99894818277070196</v>
      </c>
      <c r="O2193" s="21" t="s">
        <v>58</v>
      </c>
      <c r="P2193" s="31">
        <v>1.0591540697482964E-2</v>
      </c>
      <c r="Q2193" s="21">
        <v>171</v>
      </c>
      <c r="R2193" s="31">
        <v>0.98418831920447447</v>
      </c>
      <c r="S2193" s="31">
        <v>1.0047319092771723</v>
      </c>
      <c r="T2193" s="21" t="s">
        <v>58</v>
      </c>
      <c r="U2193" s="31">
        <v>5.6497722055651657E-2</v>
      </c>
      <c r="V2193" s="21">
        <v>74</v>
      </c>
      <c r="W2193" s="31">
        <v>1.018195109991642</v>
      </c>
      <c r="X2193" s="31">
        <v>1.0004417594919579</v>
      </c>
      <c r="Y2193" s="21" t="s">
        <v>44</v>
      </c>
      <c r="Z2193" s="31">
        <v>3.005724599263886E-2</v>
      </c>
      <c r="AA2193" s="12" t="s">
        <v>3140</v>
      </c>
      <c r="AB2193" s="12" t="s">
        <v>3140</v>
      </c>
      <c r="AC2193" s="31">
        <v>1.0020055371561525</v>
      </c>
      <c r="AD2193" s="21" t="s">
        <v>58</v>
      </c>
      <c r="AE2193" s="12" t="s">
        <v>3140</v>
      </c>
      <c r="AF2193" s="21">
        <v>14</v>
      </c>
      <c r="AG2193" s="31">
        <v>0.96884143536010559</v>
      </c>
      <c r="AH2193" s="31">
        <v>0.99158634970302129</v>
      </c>
      <c r="AI2193" s="21" t="s">
        <v>58</v>
      </c>
      <c r="AJ2193" s="32">
        <v>6.5510561572344724E-3</v>
      </c>
    </row>
    <row r="2194" spans="1:36" x14ac:dyDescent="0.25">
      <c r="A2194" s="21" t="s">
        <v>2294</v>
      </c>
      <c r="B2194" s="21">
        <v>0.99970000000000003</v>
      </c>
      <c r="C2194" s="36">
        <f>1-Table2[[#This Row],[  Payment adjustment factor ]]</f>
        <v>2.9999999999996696E-4</v>
      </c>
      <c r="D2194" s="31">
        <v>0.21550041817674936</v>
      </c>
      <c r="E2194" s="21">
        <v>3</v>
      </c>
      <c r="F2194" s="31">
        <v>0.96305105890140408</v>
      </c>
      <c r="G2194" s="21">
        <v>115</v>
      </c>
      <c r="H2194" s="31">
        <v>0.97066647619182755</v>
      </c>
      <c r="I2194" s="31">
        <v>0.99676112581910359</v>
      </c>
      <c r="J2194" s="21" t="s">
        <v>58</v>
      </c>
      <c r="K2194" s="31">
        <v>2.7616862811107389E-2</v>
      </c>
      <c r="L2194" s="21">
        <v>78</v>
      </c>
      <c r="M2194" s="31">
        <v>0.93530548162729066</v>
      </c>
      <c r="N2194" s="31">
        <v>0.99317980335967293</v>
      </c>
      <c r="O2194" s="21" t="s">
        <v>58</v>
      </c>
      <c r="P2194" s="31">
        <v>1.3910033324588456E-2</v>
      </c>
      <c r="Q2194" s="21">
        <v>253</v>
      </c>
      <c r="R2194" s="31">
        <v>0.84392705270560875</v>
      </c>
      <c r="S2194" s="31">
        <v>0.99472354671482743</v>
      </c>
      <c r="T2194" s="21" t="s">
        <v>58</v>
      </c>
      <c r="U2194" s="31">
        <v>4.7478319212225922E-2</v>
      </c>
      <c r="V2194" s="21">
        <v>183</v>
      </c>
      <c r="W2194" s="31">
        <v>0.86239384215985915</v>
      </c>
      <c r="X2194" s="31">
        <v>0.9918516596681215</v>
      </c>
      <c r="Y2194" s="21" t="s">
        <v>58</v>
      </c>
      <c r="Z2194" s="31">
        <v>4.495838137304739E-2</v>
      </c>
      <c r="AA2194" s="12" t="s">
        <v>3140</v>
      </c>
      <c r="AB2194" s="12" t="s">
        <v>3140</v>
      </c>
      <c r="AC2194" s="31">
        <v>0.9952100778551094</v>
      </c>
      <c r="AD2194" s="21" t="s">
        <v>58</v>
      </c>
      <c r="AE2194" s="12" t="s">
        <v>3140</v>
      </c>
      <c r="AF2194" s="21">
        <v>38</v>
      </c>
      <c r="AG2194" s="31">
        <v>1.0286306766210649</v>
      </c>
      <c r="AH2194" s="31">
        <v>0.99702926691394167</v>
      </c>
      <c r="AI2194" s="21" t="s">
        <v>44</v>
      </c>
      <c r="AJ2194" s="32">
        <v>1.0707843592460521E-2</v>
      </c>
    </row>
    <row r="2195" spans="1:36" x14ac:dyDescent="0.25">
      <c r="A2195" s="21" t="s">
        <v>2295</v>
      </c>
      <c r="B2195" s="31">
        <v>1</v>
      </c>
      <c r="C2195" s="36">
        <f>1-Table2[[#This Row],[  Payment adjustment factor ]]</f>
        <v>0</v>
      </c>
      <c r="D2195" s="31">
        <v>0.20196238757154539</v>
      </c>
      <c r="E2195" s="21">
        <v>3</v>
      </c>
      <c r="F2195" s="31">
        <v>0.96305105890140408</v>
      </c>
      <c r="G2195" s="21">
        <v>2</v>
      </c>
      <c r="H2195" s="31">
        <v>1.018235463790224</v>
      </c>
      <c r="I2195" s="31">
        <v>0.99676112581910359</v>
      </c>
      <c r="J2195" s="21" t="s">
        <v>58</v>
      </c>
      <c r="K2195" s="31">
        <v>2.0213909704967403E-3</v>
      </c>
      <c r="L2195" s="21">
        <v>9</v>
      </c>
      <c r="M2195" s="31">
        <v>0.99748424646310008</v>
      </c>
      <c r="N2195" s="31">
        <v>0.99317980335967293</v>
      </c>
      <c r="O2195" s="21" t="s">
        <v>58</v>
      </c>
      <c r="P2195" s="31">
        <v>1.2073940645287405E-2</v>
      </c>
      <c r="Q2195" s="21">
        <v>17</v>
      </c>
      <c r="R2195" s="31">
        <v>0.96859886927588834</v>
      </c>
      <c r="S2195" s="31">
        <v>0.99472354671482743</v>
      </c>
      <c r="T2195" s="21" t="s">
        <v>58</v>
      </c>
      <c r="U2195" s="31">
        <v>2.4711213498898151E-2</v>
      </c>
      <c r="V2195" s="21">
        <v>18</v>
      </c>
      <c r="W2195" s="31">
        <v>0.99477832402798361</v>
      </c>
      <c r="X2195" s="31">
        <v>0.9918516596681215</v>
      </c>
      <c r="Y2195" s="21" t="s">
        <v>58</v>
      </c>
      <c r="Z2195" s="31">
        <v>2.7317316958074798E-2</v>
      </c>
      <c r="AA2195" s="12" t="s">
        <v>3140</v>
      </c>
      <c r="AB2195" s="12" t="s">
        <v>3140</v>
      </c>
      <c r="AC2195" s="31">
        <v>0.9952100778551094</v>
      </c>
      <c r="AD2195" s="21" t="s">
        <v>58</v>
      </c>
      <c r="AE2195" s="12" t="s">
        <v>3140</v>
      </c>
      <c r="AF2195" s="21">
        <v>28</v>
      </c>
      <c r="AG2195" s="31">
        <v>0.93460398303754932</v>
      </c>
      <c r="AH2195" s="31">
        <v>0.99702926691394167</v>
      </c>
      <c r="AI2195" s="21" t="s">
        <v>58</v>
      </c>
      <c r="AJ2195" s="32">
        <v>6.6826356998758413E-2</v>
      </c>
    </row>
    <row r="2196" spans="1:36" x14ac:dyDescent="0.25">
      <c r="A2196" s="21" t="s">
        <v>2296</v>
      </c>
      <c r="B2196" s="31">
        <v>1</v>
      </c>
      <c r="C2196" s="36">
        <f>1-Table2[[#This Row],[  Payment adjustment factor ]]</f>
        <v>0</v>
      </c>
      <c r="D2196" s="31">
        <v>0.33762649494020242</v>
      </c>
      <c r="E2196" s="21">
        <v>5</v>
      </c>
      <c r="F2196" s="31">
        <v>0.96305105890140408</v>
      </c>
      <c r="G2196" s="12" t="s">
        <v>3140</v>
      </c>
      <c r="H2196" s="32" t="s">
        <v>3140</v>
      </c>
      <c r="I2196" s="31">
        <v>1.0039137645557574</v>
      </c>
      <c r="J2196" s="21" t="s">
        <v>58</v>
      </c>
      <c r="K2196" s="32" t="s">
        <v>3140</v>
      </c>
      <c r="L2196" s="21">
        <v>10</v>
      </c>
      <c r="M2196" s="31">
        <v>0.99345148096494573</v>
      </c>
      <c r="N2196" s="31">
        <v>1.0034934502081108</v>
      </c>
      <c r="O2196" s="21" t="s">
        <v>58</v>
      </c>
      <c r="P2196" s="31">
        <v>1.5726585975455645E-2</v>
      </c>
      <c r="Q2196" s="21">
        <v>26</v>
      </c>
      <c r="R2196" s="31">
        <v>0.99191234938318273</v>
      </c>
      <c r="S2196" s="31">
        <v>1.0156031600015401</v>
      </c>
      <c r="T2196" s="21" t="s">
        <v>58</v>
      </c>
      <c r="U2196" s="31">
        <v>4.471678508242298E-2</v>
      </c>
      <c r="V2196" s="21">
        <v>40</v>
      </c>
      <c r="W2196" s="31">
        <v>0.9303152749094914</v>
      </c>
      <c r="X2196" s="31">
        <v>1.0088431660083446</v>
      </c>
      <c r="Y2196" s="21" t="s">
        <v>58</v>
      </c>
      <c r="Z2196" s="31">
        <v>8.0231851498216739E-2</v>
      </c>
      <c r="AA2196" s="12" t="s">
        <v>3140</v>
      </c>
      <c r="AB2196" s="12" t="s">
        <v>3140</v>
      </c>
      <c r="AC2196" s="31">
        <v>1.0058738187651037</v>
      </c>
      <c r="AD2196" s="21" t="s">
        <v>58</v>
      </c>
      <c r="AE2196" s="12" t="s">
        <v>3140</v>
      </c>
      <c r="AF2196" s="12" t="s">
        <v>3140</v>
      </c>
      <c r="AG2196" s="12" t="s">
        <v>3140</v>
      </c>
      <c r="AH2196" s="31">
        <v>0.99633796354879245</v>
      </c>
      <c r="AI2196" s="21" t="s">
        <v>58</v>
      </c>
      <c r="AJ2196" s="12" t="s">
        <v>3140</v>
      </c>
    </row>
    <row r="2197" spans="1:36" x14ac:dyDescent="0.25">
      <c r="A2197" s="21" t="s">
        <v>2297</v>
      </c>
      <c r="B2197" s="21">
        <v>0.99850000000000005</v>
      </c>
      <c r="C2197" s="36">
        <f>1-Table2[[#This Row],[  Payment adjustment factor ]]</f>
        <v>1.4999999999999458E-3</v>
      </c>
      <c r="D2197" s="31">
        <v>0.20041972717733472</v>
      </c>
      <c r="E2197" s="21">
        <v>3</v>
      </c>
      <c r="F2197" s="31">
        <v>0.96305105890140408</v>
      </c>
      <c r="G2197" s="21">
        <v>13</v>
      </c>
      <c r="H2197" s="31">
        <v>1.0147285036026743</v>
      </c>
      <c r="I2197" s="31">
        <v>0.99676112581910359</v>
      </c>
      <c r="J2197" s="21" t="s">
        <v>58</v>
      </c>
      <c r="K2197" s="31">
        <v>5.9282679014663131E-3</v>
      </c>
      <c r="L2197" s="21">
        <v>27</v>
      </c>
      <c r="M2197" s="31">
        <v>0.99713134628735922</v>
      </c>
      <c r="N2197" s="31">
        <v>0.99317980335967293</v>
      </c>
      <c r="O2197" s="21" t="s">
        <v>44</v>
      </c>
      <c r="P2197" s="31">
        <v>1.5327808765257755E-2</v>
      </c>
      <c r="Q2197" s="21">
        <v>104</v>
      </c>
      <c r="R2197" s="31">
        <v>1.0177123636900229</v>
      </c>
      <c r="S2197" s="31">
        <v>0.99472354671482743</v>
      </c>
      <c r="T2197" s="21" t="s">
        <v>44</v>
      </c>
      <c r="U2197" s="31">
        <v>6.4692422715558279E-2</v>
      </c>
      <c r="V2197" s="21">
        <v>58</v>
      </c>
      <c r="W2197" s="31">
        <v>0.98103401981518645</v>
      </c>
      <c r="X2197" s="31">
        <v>0.9918516596681215</v>
      </c>
      <c r="Y2197" s="21" t="s">
        <v>58</v>
      </c>
      <c r="Z2197" s="31">
        <v>4.1448065108480217E-2</v>
      </c>
      <c r="AA2197" s="12" t="s">
        <v>3140</v>
      </c>
      <c r="AB2197" s="12" t="s">
        <v>3140</v>
      </c>
      <c r="AC2197" s="31">
        <v>0.9952100778551094</v>
      </c>
      <c r="AD2197" s="21" t="s">
        <v>58</v>
      </c>
      <c r="AE2197" s="12" t="s">
        <v>3140</v>
      </c>
      <c r="AF2197" s="21">
        <v>8</v>
      </c>
      <c r="AG2197" s="31">
        <v>0.9847970282161016</v>
      </c>
      <c r="AH2197" s="31">
        <v>0.99702926691394167</v>
      </c>
      <c r="AI2197" s="21" t="s">
        <v>58</v>
      </c>
      <c r="AJ2197" s="32">
        <v>7.2405532461806603E-3</v>
      </c>
    </row>
    <row r="2198" spans="1:36" x14ac:dyDescent="0.25">
      <c r="A2198" s="21" t="s">
        <v>2298</v>
      </c>
      <c r="B2198" s="31">
        <v>1</v>
      </c>
      <c r="C2198" s="36">
        <f>1-Table2[[#This Row],[  Payment adjustment factor ]]</f>
        <v>0</v>
      </c>
      <c r="D2198" s="31">
        <v>0.19768518518518519</v>
      </c>
      <c r="E2198" s="21">
        <v>3</v>
      </c>
      <c r="F2198" s="31">
        <v>0.96305105890140408</v>
      </c>
      <c r="G2198" s="21">
        <v>11</v>
      </c>
      <c r="H2198" s="31">
        <v>1.0432908749454517</v>
      </c>
      <c r="I2198" s="31">
        <v>0.99676112581910359</v>
      </c>
      <c r="J2198" s="21" t="s">
        <v>58</v>
      </c>
      <c r="K2198" s="31">
        <v>5.4446715335258796E-3</v>
      </c>
      <c r="L2198" s="21">
        <v>21</v>
      </c>
      <c r="M2198" s="31">
        <v>1.0021907019014644</v>
      </c>
      <c r="N2198" s="31">
        <v>0.99317980335967293</v>
      </c>
      <c r="O2198" s="21" t="s">
        <v>58</v>
      </c>
      <c r="P2198" s="31">
        <v>9.8233328361216447E-3</v>
      </c>
      <c r="Q2198" s="21">
        <v>91</v>
      </c>
      <c r="R2198" s="31">
        <v>0.97371623159369003</v>
      </c>
      <c r="S2198" s="31">
        <v>0.99472354671482743</v>
      </c>
      <c r="T2198" s="21" t="s">
        <v>58</v>
      </c>
      <c r="U2198" s="31">
        <v>4.6780060008507846E-2</v>
      </c>
      <c r="V2198" s="21">
        <v>63</v>
      </c>
      <c r="W2198" s="31">
        <v>0.93860745655618172</v>
      </c>
      <c r="X2198" s="31">
        <v>0.9918516596681215</v>
      </c>
      <c r="Y2198" s="21" t="s">
        <v>58</v>
      </c>
      <c r="Z2198" s="31">
        <v>4.0431568115529899E-2</v>
      </c>
      <c r="AA2198" s="12" t="s">
        <v>3140</v>
      </c>
      <c r="AB2198" s="12" t="s">
        <v>3140</v>
      </c>
      <c r="AC2198" s="31">
        <v>0.9952100778551094</v>
      </c>
      <c r="AD2198" s="21" t="s">
        <v>58</v>
      </c>
      <c r="AE2198" s="12" t="s">
        <v>3140</v>
      </c>
      <c r="AF2198" s="21">
        <v>69</v>
      </c>
      <c r="AG2198" s="31">
        <v>0.97332875317122636</v>
      </c>
      <c r="AH2198" s="31">
        <v>0.99702926691394167</v>
      </c>
      <c r="AI2198" s="21" t="s">
        <v>58</v>
      </c>
      <c r="AJ2198" s="32">
        <v>5.2228569667353751E-2</v>
      </c>
    </row>
    <row r="2199" spans="1:36" x14ac:dyDescent="0.25">
      <c r="A2199" s="21" t="s">
        <v>2299</v>
      </c>
      <c r="B2199" s="31">
        <v>1</v>
      </c>
      <c r="C2199" s="36">
        <f>1-Table2[[#This Row],[  Payment adjustment factor ]]</f>
        <v>0</v>
      </c>
      <c r="D2199" s="31">
        <v>0.15806348188521963</v>
      </c>
      <c r="E2199" s="21">
        <v>2</v>
      </c>
      <c r="F2199" s="31">
        <v>0.96305105890140408</v>
      </c>
      <c r="G2199" s="21">
        <v>337</v>
      </c>
      <c r="H2199" s="31">
        <v>0.91282498517648236</v>
      </c>
      <c r="I2199" s="31">
        <v>0.99543995630441762</v>
      </c>
      <c r="J2199" s="21" t="s">
        <v>58</v>
      </c>
      <c r="K2199" s="31">
        <v>3.1106426925135253E-2</v>
      </c>
      <c r="L2199" s="21">
        <v>91</v>
      </c>
      <c r="M2199" s="31">
        <v>0.9191221557440834</v>
      </c>
      <c r="N2199" s="31">
        <v>0.99446279037947338</v>
      </c>
      <c r="O2199" s="21" t="s">
        <v>58</v>
      </c>
      <c r="P2199" s="31">
        <v>4.1259638410175254E-3</v>
      </c>
      <c r="Q2199" s="21">
        <v>437</v>
      </c>
      <c r="R2199" s="31">
        <v>0.82645538276320507</v>
      </c>
      <c r="S2199" s="31">
        <v>0.98990484924672528</v>
      </c>
      <c r="T2199" s="21" t="s">
        <v>58</v>
      </c>
      <c r="U2199" s="31">
        <v>2.4909349737387416E-2</v>
      </c>
      <c r="V2199" s="21">
        <v>263</v>
      </c>
      <c r="W2199" s="31">
        <v>0.96791823202240579</v>
      </c>
      <c r="X2199" s="31">
        <v>0.989996280811276</v>
      </c>
      <c r="Y2199" s="21" t="s">
        <v>58</v>
      </c>
      <c r="Z2199" s="31">
        <v>1.5290621247129337E-2</v>
      </c>
      <c r="AA2199" s="21">
        <v>112</v>
      </c>
      <c r="AB2199" s="31">
        <v>0.9027846364356763</v>
      </c>
      <c r="AC2199" s="31">
        <v>0.99570692941132555</v>
      </c>
      <c r="AD2199" s="21" t="s">
        <v>58</v>
      </c>
      <c r="AE2199" s="40">
        <v>2.1931546582072529E-2</v>
      </c>
      <c r="AF2199" s="21">
        <v>291</v>
      </c>
      <c r="AG2199" s="31">
        <v>0.94943757419889585</v>
      </c>
      <c r="AH2199" s="31">
        <v>0.99079810028693438</v>
      </c>
      <c r="AI2199" s="21" t="s">
        <v>58</v>
      </c>
      <c r="AJ2199" s="32">
        <v>2.0105311934282308E-2</v>
      </c>
    </row>
    <row r="2200" spans="1:36" x14ac:dyDescent="0.25">
      <c r="A2200" s="21" t="s">
        <v>2300</v>
      </c>
      <c r="B2200" s="21">
        <v>0.99929999999999997</v>
      </c>
      <c r="C2200" s="36">
        <f>1-Table2[[#This Row],[  Payment adjustment factor ]]</f>
        <v>7.0000000000003393E-4</v>
      </c>
      <c r="D2200" s="31">
        <v>0.22725625226531351</v>
      </c>
      <c r="E2200" s="21">
        <v>3</v>
      </c>
      <c r="F2200" s="31">
        <v>0.96305105890140408</v>
      </c>
      <c r="G2200" s="21">
        <v>59</v>
      </c>
      <c r="H2200" s="31">
        <v>1.0414195711955532</v>
      </c>
      <c r="I2200" s="31">
        <v>0.99676112581910359</v>
      </c>
      <c r="J2200" s="21" t="s">
        <v>44</v>
      </c>
      <c r="K2200" s="31">
        <v>1.6447487168239485E-2</v>
      </c>
      <c r="L2200" s="21">
        <v>61</v>
      </c>
      <c r="M2200" s="31">
        <v>0.94902339428366933</v>
      </c>
      <c r="N2200" s="31">
        <v>0.99317980335967293</v>
      </c>
      <c r="O2200" s="21" t="s">
        <v>58</v>
      </c>
      <c r="P2200" s="31">
        <v>1.0246262423994618E-2</v>
      </c>
      <c r="Q2200" s="21">
        <v>190</v>
      </c>
      <c r="R2200" s="31">
        <v>0.93189825068628052</v>
      </c>
      <c r="S2200" s="31">
        <v>0.99472354671482743</v>
      </c>
      <c r="T2200" s="21" t="s">
        <v>58</v>
      </c>
      <c r="U2200" s="31">
        <v>3.7941427286619686E-2</v>
      </c>
      <c r="V2200" s="21">
        <v>166</v>
      </c>
      <c r="W2200" s="31">
        <v>0.9533580202839067</v>
      </c>
      <c r="X2200" s="31">
        <v>0.9918516596681215</v>
      </c>
      <c r="Y2200" s="21" t="s">
        <v>58</v>
      </c>
      <c r="Z2200" s="31">
        <v>3.9818747868034257E-2</v>
      </c>
      <c r="AA2200" s="12" t="s">
        <v>3140</v>
      </c>
      <c r="AB2200" s="12" t="s">
        <v>3140</v>
      </c>
      <c r="AC2200" s="31">
        <v>0.9952100778551094</v>
      </c>
      <c r="AD2200" s="21" t="s">
        <v>58</v>
      </c>
      <c r="AE2200" s="12" t="s">
        <v>3140</v>
      </c>
      <c r="AF2200" s="21">
        <v>82</v>
      </c>
      <c r="AG2200" s="31">
        <v>0.85947402246743576</v>
      </c>
      <c r="AH2200" s="31">
        <v>0.99702926691394167</v>
      </c>
      <c r="AI2200" s="21" t="s">
        <v>58</v>
      </c>
      <c r="AJ2200" s="32">
        <v>2.4927532322587147E-2</v>
      </c>
    </row>
    <row r="2201" spans="1:36" x14ac:dyDescent="0.25">
      <c r="A2201" s="21" t="s">
        <v>2301</v>
      </c>
      <c r="B2201" s="21">
        <v>0.99770000000000003</v>
      </c>
      <c r="C2201" s="36">
        <f>1-Table2[[#This Row],[  Payment adjustment factor ]]</f>
        <v>2.2999999999999687E-3</v>
      </c>
      <c r="D2201" s="31">
        <v>0.23461977806788512</v>
      </c>
      <c r="E2201" s="21">
        <v>3</v>
      </c>
      <c r="F2201" s="31">
        <v>0.96305105890140408</v>
      </c>
      <c r="G2201" s="21">
        <v>188</v>
      </c>
      <c r="H2201" s="31">
        <v>0.87076711459963152</v>
      </c>
      <c r="I2201" s="31">
        <v>0.99676112581910359</v>
      </c>
      <c r="J2201" s="21" t="s">
        <v>58</v>
      </c>
      <c r="K2201" s="31">
        <v>2.2555623188610915E-2</v>
      </c>
      <c r="L2201" s="21">
        <v>140</v>
      </c>
      <c r="M2201" s="31">
        <v>1.0153774022803992</v>
      </c>
      <c r="N2201" s="31">
        <v>0.99317980335967293</v>
      </c>
      <c r="O2201" s="21" t="s">
        <v>44</v>
      </c>
      <c r="P2201" s="31">
        <v>7.975112942528069E-3</v>
      </c>
      <c r="Q2201" s="21">
        <v>486</v>
      </c>
      <c r="R2201" s="31">
        <v>1.0408643130443338</v>
      </c>
      <c r="S2201" s="31">
        <v>0.99472354671482743</v>
      </c>
      <c r="T2201" s="21" t="s">
        <v>44</v>
      </c>
      <c r="U2201" s="31">
        <v>3.4463623220037626E-2</v>
      </c>
      <c r="V2201" s="21">
        <v>380</v>
      </c>
      <c r="W2201" s="31">
        <v>0.97918949471375016</v>
      </c>
      <c r="X2201" s="31">
        <v>0.9918516596681215</v>
      </c>
      <c r="Y2201" s="21" t="s">
        <v>58</v>
      </c>
      <c r="Z2201" s="31">
        <v>3.0428696832928641E-2</v>
      </c>
      <c r="AA2201" s="21">
        <v>82</v>
      </c>
      <c r="AB2201" s="31">
        <v>1.0229715365369745</v>
      </c>
      <c r="AC2201" s="31">
        <v>0.9952100778551094</v>
      </c>
      <c r="AD2201" s="21" t="s">
        <v>44</v>
      </c>
      <c r="AE2201" s="40">
        <v>2.1154975363743281E-2</v>
      </c>
      <c r="AF2201" s="21">
        <v>313</v>
      </c>
      <c r="AG2201" s="31">
        <v>0.99508653920701007</v>
      </c>
      <c r="AH2201" s="31">
        <v>0.99702926691394167</v>
      </c>
      <c r="AI2201" s="21" t="s">
        <v>58</v>
      </c>
      <c r="AJ2201" s="32">
        <v>2.824008970654306E-2</v>
      </c>
    </row>
    <row r="2202" spans="1:36" x14ac:dyDescent="0.25">
      <c r="A2202" s="21" t="s">
        <v>2302</v>
      </c>
      <c r="B2202" s="21">
        <v>0.99890000000000001</v>
      </c>
      <c r="C2202" s="36">
        <f>1-Table2[[#This Row],[  Payment adjustment factor ]]</f>
        <v>1.0999999999999899E-3</v>
      </c>
      <c r="D2202" s="31">
        <v>0.22991347342398022</v>
      </c>
      <c r="E2202" s="21">
        <v>3</v>
      </c>
      <c r="F2202" s="31">
        <v>0.96305105890140408</v>
      </c>
      <c r="G2202" s="21">
        <v>5</v>
      </c>
      <c r="H2202" s="31">
        <v>0.98615164282452772</v>
      </c>
      <c r="I2202" s="31">
        <v>0.99676112581910359</v>
      </c>
      <c r="J2202" s="21" t="s">
        <v>58</v>
      </c>
      <c r="K2202" s="31">
        <v>3.4614210199300777E-3</v>
      </c>
      <c r="L2202" s="21">
        <v>24</v>
      </c>
      <c r="M2202" s="31">
        <v>1.0062300444318806</v>
      </c>
      <c r="N2202" s="31">
        <v>0.99317980335967293</v>
      </c>
      <c r="O2202" s="21" t="s">
        <v>58</v>
      </c>
      <c r="P2202" s="31">
        <v>1.6017909034594251E-2</v>
      </c>
      <c r="Q2202" s="21">
        <v>50</v>
      </c>
      <c r="R2202" s="31">
        <v>1.0068922916725318</v>
      </c>
      <c r="S2202" s="31">
        <v>0.99472354671482743</v>
      </c>
      <c r="T2202" s="21" t="s">
        <v>44</v>
      </c>
      <c r="U2202" s="31">
        <v>3.6302951655567253E-2</v>
      </c>
      <c r="V2202" s="21">
        <v>26</v>
      </c>
      <c r="W2202" s="31">
        <v>1.0181184647092927</v>
      </c>
      <c r="X2202" s="31">
        <v>0.9918516596681215</v>
      </c>
      <c r="Y2202" s="21" t="s">
        <v>44</v>
      </c>
      <c r="Z2202" s="31">
        <v>2.4855006245927836E-2</v>
      </c>
      <c r="AA2202" s="12" t="s">
        <v>3140</v>
      </c>
      <c r="AB2202" s="12" t="s">
        <v>3140</v>
      </c>
      <c r="AC2202" s="31">
        <v>0.9952100778551094</v>
      </c>
      <c r="AD2202" s="21" t="s">
        <v>58</v>
      </c>
      <c r="AE2202" s="12" t="s">
        <v>3140</v>
      </c>
      <c r="AF2202" s="21">
        <v>42</v>
      </c>
      <c r="AG2202" s="31">
        <v>0.89690139692214177</v>
      </c>
      <c r="AH2202" s="31">
        <v>0.99702926691394167</v>
      </c>
      <c r="AI2202" s="21" t="s">
        <v>58</v>
      </c>
      <c r="AJ2202" s="32">
        <v>4.5822092621784404E-2</v>
      </c>
    </row>
    <row r="2203" spans="1:36" x14ac:dyDescent="0.25">
      <c r="A2203" s="21" t="s">
        <v>2303</v>
      </c>
      <c r="B2203" s="31">
        <v>1</v>
      </c>
      <c r="C2203" s="36">
        <f>1-Table2[[#This Row],[  Payment adjustment factor ]]</f>
        <v>0</v>
      </c>
      <c r="D2203" s="31">
        <v>0.18904109589041096</v>
      </c>
      <c r="E2203" s="21">
        <v>2</v>
      </c>
      <c r="F2203" s="31">
        <v>0.96305105890140408</v>
      </c>
      <c r="G2203" s="21">
        <v>3</v>
      </c>
      <c r="H2203" s="31">
        <v>0.98762079993181429</v>
      </c>
      <c r="I2203" s="31">
        <v>0.99543995630441762</v>
      </c>
      <c r="J2203" s="21" t="s">
        <v>58</v>
      </c>
      <c r="K2203" s="31">
        <v>6.0479252154510745E-3</v>
      </c>
      <c r="L2203" s="21">
        <v>20</v>
      </c>
      <c r="M2203" s="31">
        <v>0.98170567007668119</v>
      </c>
      <c r="N2203" s="31">
        <v>0.99446279037947338</v>
      </c>
      <c r="O2203" s="21" t="s">
        <v>58</v>
      </c>
      <c r="P2203" s="31">
        <v>3.4633583450792732E-2</v>
      </c>
      <c r="Q2203" s="21">
        <v>22</v>
      </c>
      <c r="R2203" s="31">
        <v>1.0014916648906265</v>
      </c>
      <c r="S2203" s="31">
        <v>0.98990484924672528</v>
      </c>
      <c r="T2203" s="21" t="s">
        <v>58</v>
      </c>
      <c r="U2203" s="31">
        <v>3.7533426113456093E-2</v>
      </c>
      <c r="V2203" s="21">
        <v>23</v>
      </c>
      <c r="W2203" s="31">
        <v>0.98553566021006467</v>
      </c>
      <c r="X2203" s="31">
        <v>0.989996280811276</v>
      </c>
      <c r="Y2203" s="21" t="s">
        <v>58</v>
      </c>
      <c r="Z2203" s="31">
        <v>4.9975476570495787E-2</v>
      </c>
      <c r="AA2203" s="12" t="s">
        <v>3140</v>
      </c>
      <c r="AB2203" s="12" t="s">
        <v>3140</v>
      </c>
      <c r="AC2203" s="31">
        <v>0.99570692941132555</v>
      </c>
      <c r="AD2203" s="21" t="s">
        <v>58</v>
      </c>
      <c r="AE2203" s="12" t="s">
        <v>3140</v>
      </c>
      <c r="AF2203" s="21">
        <v>26</v>
      </c>
      <c r="AG2203" s="31">
        <v>0.9461935362732381</v>
      </c>
      <c r="AH2203" s="31">
        <v>0.99079810028693438</v>
      </c>
      <c r="AI2203" s="21" t="s">
        <v>58</v>
      </c>
      <c r="AJ2203" s="32">
        <v>7.0491891238423171E-2</v>
      </c>
    </row>
    <row r="2204" spans="1:36" x14ac:dyDescent="0.25">
      <c r="A2204" s="21" t="s">
        <v>2304</v>
      </c>
      <c r="B2204" s="21">
        <v>0.99860000000000004</v>
      </c>
      <c r="C2204" s="36">
        <f>1-Table2[[#This Row],[  Payment adjustment factor ]]</f>
        <v>1.3999999999999568E-3</v>
      </c>
      <c r="D2204" s="31">
        <v>0.30927427328455603</v>
      </c>
      <c r="E2204" s="21">
        <v>4</v>
      </c>
      <c r="F2204" s="31">
        <v>0.96305105890140408</v>
      </c>
      <c r="G2204" s="21">
        <v>118</v>
      </c>
      <c r="H2204" s="31">
        <v>0.97082850671761178</v>
      </c>
      <c r="I2204" s="31">
        <v>0.99640551805727029</v>
      </c>
      <c r="J2204" s="21" t="s">
        <v>58</v>
      </c>
      <c r="K2204" s="31">
        <v>4.1370855985502615E-2</v>
      </c>
      <c r="L2204" s="21">
        <v>33</v>
      </c>
      <c r="M2204" s="31">
        <v>1.0391397278550163</v>
      </c>
      <c r="N2204" s="31">
        <v>0.99894818277070196</v>
      </c>
      <c r="O2204" s="21" t="s">
        <v>44</v>
      </c>
      <c r="P2204" s="31">
        <v>5.7843750577563809E-3</v>
      </c>
      <c r="Q2204" s="21">
        <v>206</v>
      </c>
      <c r="R2204" s="31">
        <v>0.95873158800500513</v>
      </c>
      <c r="S2204" s="31">
        <v>1.0047319092771723</v>
      </c>
      <c r="T2204" s="21" t="s">
        <v>58</v>
      </c>
      <c r="U2204" s="31">
        <v>3.727006426336648E-2</v>
      </c>
      <c r="V2204" s="21">
        <v>112</v>
      </c>
      <c r="W2204" s="31">
        <v>0.98561434302387774</v>
      </c>
      <c r="X2204" s="31">
        <v>1.0004417594919579</v>
      </c>
      <c r="Y2204" s="21" t="s">
        <v>58</v>
      </c>
      <c r="Z2204" s="31">
        <v>2.5314386066705982E-2</v>
      </c>
      <c r="AA2204" s="21">
        <v>37</v>
      </c>
      <c r="AB2204" s="31">
        <v>1.0536138481268629</v>
      </c>
      <c r="AC2204" s="31">
        <v>1.0020055371561525</v>
      </c>
      <c r="AD2204" s="21" t="s">
        <v>44</v>
      </c>
      <c r="AE2204" s="40">
        <v>2.3575412611585328E-2</v>
      </c>
      <c r="AF2204" s="21">
        <v>18</v>
      </c>
      <c r="AG2204" s="31">
        <v>1.0494833914501562</v>
      </c>
      <c r="AH2204" s="31">
        <v>0.99158634970302129</v>
      </c>
      <c r="AI2204" s="21" t="s">
        <v>58</v>
      </c>
      <c r="AJ2204" s="32">
        <v>4.3535103091522885E-3</v>
      </c>
    </row>
    <row r="2205" spans="1:36" x14ac:dyDescent="0.25">
      <c r="A2205" s="21" t="s">
        <v>2305</v>
      </c>
      <c r="B2205" s="21">
        <v>0.99750000000000005</v>
      </c>
      <c r="C2205" s="36">
        <f>1-Table2[[#This Row],[  Payment adjustment factor ]]</f>
        <v>2.4999999999999467E-3</v>
      </c>
      <c r="D2205" s="31">
        <v>0.28637101135749055</v>
      </c>
      <c r="E2205" s="21">
        <v>4</v>
      </c>
      <c r="F2205" s="31">
        <v>0.96305105890140408</v>
      </c>
      <c r="G2205" s="21">
        <v>149</v>
      </c>
      <c r="H2205" s="31">
        <v>0.87238865294410717</v>
      </c>
      <c r="I2205" s="31">
        <v>0.99640551805727029</v>
      </c>
      <c r="J2205" s="21" t="s">
        <v>58</v>
      </c>
      <c r="K2205" s="31">
        <v>1.9223321799961356E-2</v>
      </c>
      <c r="L2205" s="21">
        <v>46</v>
      </c>
      <c r="M2205" s="31">
        <v>0.95642420276301132</v>
      </c>
      <c r="N2205" s="31">
        <v>0.99894818277070196</v>
      </c>
      <c r="O2205" s="21" t="s">
        <v>58</v>
      </c>
      <c r="P2205" s="31">
        <v>3.9141373888994056E-3</v>
      </c>
      <c r="Q2205" s="21">
        <v>341</v>
      </c>
      <c r="R2205" s="31">
        <v>0.86712767804076962</v>
      </c>
      <c r="S2205" s="31">
        <v>1.0047319092771723</v>
      </c>
      <c r="T2205" s="21" t="s">
        <v>58</v>
      </c>
      <c r="U2205" s="31">
        <v>3.1528281849620067E-2</v>
      </c>
      <c r="V2205" s="21">
        <v>112</v>
      </c>
      <c r="W2205" s="31">
        <v>1.0384114295796776</v>
      </c>
      <c r="X2205" s="31">
        <v>1.0004417594919579</v>
      </c>
      <c r="Y2205" s="21" t="s">
        <v>44</v>
      </c>
      <c r="Z2205" s="31">
        <v>1.1667138404277879E-2</v>
      </c>
      <c r="AA2205" s="12" t="s">
        <v>3140</v>
      </c>
      <c r="AB2205" s="12" t="s">
        <v>3140</v>
      </c>
      <c r="AC2205" s="31">
        <v>1.0020055371561525</v>
      </c>
      <c r="AD2205" s="21" t="s">
        <v>58</v>
      </c>
      <c r="AE2205" s="12" t="s">
        <v>3140</v>
      </c>
      <c r="AF2205" s="21">
        <v>56</v>
      </c>
      <c r="AG2205" s="31">
        <v>1.3084823233210465</v>
      </c>
      <c r="AH2205" s="31">
        <v>0.99158634970302129</v>
      </c>
      <c r="AI2205" s="21" t="s">
        <v>44</v>
      </c>
      <c r="AJ2205" s="32">
        <v>6.9209789583706618E-3</v>
      </c>
    </row>
    <row r="2206" spans="1:36" x14ac:dyDescent="0.25">
      <c r="A2206" s="21" t="s">
        <v>2306</v>
      </c>
      <c r="B2206" s="21">
        <v>0.99360000000000004</v>
      </c>
      <c r="C2206" s="36">
        <f>1-Table2[[#This Row],[  Payment adjustment factor ]]</f>
        <v>6.3999999999999613E-3</v>
      </c>
      <c r="D2206" s="31">
        <v>0.23639774859287055</v>
      </c>
      <c r="E2206" s="21">
        <v>3</v>
      </c>
      <c r="F2206" s="31">
        <v>0.96305105890140408</v>
      </c>
      <c r="G2206" s="21">
        <v>29</v>
      </c>
      <c r="H2206" s="31">
        <v>0.98304722263468258</v>
      </c>
      <c r="I2206" s="31">
        <v>0.99676112581910359</v>
      </c>
      <c r="J2206" s="21" t="s">
        <v>58</v>
      </c>
      <c r="K2206" s="31">
        <v>1.1343462527450393E-2</v>
      </c>
      <c r="L2206" s="21">
        <v>43</v>
      </c>
      <c r="M2206" s="31">
        <v>1.046368388713464</v>
      </c>
      <c r="N2206" s="31">
        <v>0.99317980335967293</v>
      </c>
      <c r="O2206" s="21" t="s">
        <v>44</v>
      </c>
      <c r="P2206" s="31">
        <v>1.9119116664160846E-2</v>
      </c>
      <c r="Q2206" s="21">
        <v>121</v>
      </c>
      <c r="R2206" s="31">
        <v>1.090261600275283</v>
      </c>
      <c r="S2206" s="31">
        <v>0.99472354671482743</v>
      </c>
      <c r="T2206" s="21" t="s">
        <v>44</v>
      </c>
      <c r="U2206" s="31">
        <v>5.9456093665925282E-2</v>
      </c>
      <c r="V2206" s="21">
        <v>78</v>
      </c>
      <c r="W2206" s="31">
        <v>0.94931132825038045</v>
      </c>
      <c r="X2206" s="31">
        <v>0.9918516596681215</v>
      </c>
      <c r="Y2206" s="21" t="s">
        <v>58</v>
      </c>
      <c r="Z2206" s="31">
        <v>4.0889881941161957E-2</v>
      </c>
      <c r="AA2206" s="12" t="s">
        <v>3140</v>
      </c>
      <c r="AB2206" s="12" t="s">
        <v>3140</v>
      </c>
      <c r="AC2206" s="31">
        <v>0.9952100778551094</v>
      </c>
      <c r="AD2206" s="21" t="s">
        <v>58</v>
      </c>
      <c r="AE2206" s="12" t="s">
        <v>3140</v>
      </c>
      <c r="AF2206" s="21">
        <v>11</v>
      </c>
      <c r="AG2206" s="31">
        <v>0.97117408648244796</v>
      </c>
      <c r="AH2206" s="31">
        <v>0.99702926691394167</v>
      </c>
      <c r="AI2206" s="21" t="s">
        <v>58</v>
      </c>
      <c r="AJ2206" s="32">
        <v>7.4791195746678847E-3</v>
      </c>
    </row>
    <row r="2207" spans="1:36" x14ac:dyDescent="0.25">
      <c r="A2207" s="21" t="s">
        <v>2307</v>
      </c>
      <c r="B2207" s="21">
        <v>0.996</v>
      </c>
      <c r="C2207" s="36">
        <f>1-Table2[[#This Row],[  Payment adjustment factor ]]</f>
        <v>4.0000000000000036E-3</v>
      </c>
      <c r="D2207" s="31">
        <v>0.23245551601423486</v>
      </c>
      <c r="E2207" s="21">
        <v>3</v>
      </c>
      <c r="F2207" s="31">
        <v>0.96305105890140408</v>
      </c>
      <c r="G2207" s="21">
        <v>52</v>
      </c>
      <c r="H2207" s="31">
        <v>0.95730005773538829</v>
      </c>
      <c r="I2207" s="31">
        <v>0.99676112581910359</v>
      </c>
      <c r="J2207" s="21" t="s">
        <v>58</v>
      </c>
      <c r="K2207" s="31">
        <v>1.0040522311966012E-2</v>
      </c>
      <c r="L2207" s="21">
        <v>54</v>
      </c>
      <c r="M2207" s="31">
        <v>0.99078441357243685</v>
      </c>
      <c r="N2207" s="31">
        <v>0.99317980335967293</v>
      </c>
      <c r="O2207" s="21" t="s">
        <v>58</v>
      </c>
      <c r="P2207" s="31">
        <v>8.04235216089314E-3</v>
      </c>
      <c r="Q2207" s="21">
        <v>202</v>
      </c>
      <c r="R2207" s="31">
        <v>1.0488945174207225</v>
      </c>
      <c r="S2207" s="31">
        <v>0.99472354671482743</v>
      </c>
      <c r="T2207" s="21" t="s">
        <v>44</v>
      </c>
      <c r="U2207" s="31">
        <v>3.4183709162875629E-2</v>
      </c>
      <c r="V2207" s="21">
        <v>114</v>
      </c>
      <c r="W2207" s="31">
        <v>1.0915001718698727</v>
      </c>
      <c r="X2207" s="31">
        <v>0.9918516596681215</v>
      </c>
      <c r="Y2207" s="21" t="s">
        <v>44</v>
      </c>
      <c r="Z2207" s="31">
        <v>2.332250032215006E-2</v>
      </c>
      <c r="AA2207" s="12" t="s">
        <v>3140</v>
      </c>
      <c r="AB2207" s="12" t="s">
        <v>3140</v>
      </c>
      <c r="AC2207" s="31">
        <v>0.9952100778551094</v>
      </c>
      <c r="AD2207" s="21" t="s">
        <v>58</v>
      </c>
      <c r="AE2207" s="12" t="s">
        <v>3140</v>
      </c>
      <c r="AF2207" s="21">
        <v>134</v>
      </c>
      <c r="AG2207" s="31">
        <v>0.95861967385449165</v>
      </c>
      <c r="AH2207" s="31">
        <v>0.99702926691394167</v>
      </c>
      <c r="AI2207" s="21" t="s">
        <v>58</v>
      </c>
      <c r="AJ2207" s="32">
        <v>3.1108811988568592E-2</v>
      </c>
    </row>
    <row r="2208" spans="1:36" x14ac:dyDescent="0.25">
      <c r="A2208" s="21" t="s">
        <v>2308</v>
      </c>
      <c r="B2208" s="21">
        <v>0.998</v>
      </c>
      <c r="C2208" s="36">
        <f>1-Table2[[#This Row],[  Payment adjustment factor ]]</f>
        <v>2.0000000000000018E-3</v>
      </c>
      <c r="D2208" s="31">
        <v>0.23023872679045093</v>
      </c>
      <c r="E2208" s="21">
        <v>3</v>
      </c>
      <c r="F2208" s="31">
        <v>0.96305105890140408</v>
      </c>
      <c r="G2208" s="21">
        <v>5</v>
      </c>
      <c r="H2208" s="31">
        <v>0.9861842594700847</v>
      </c>
      <c r="I2208" s="31">
        <v>0.99676112581910359</v>
      </c>
      <c r="J2208" s="21" t="s">
        <v>58</v>
      </c>
      <c r="K2208" s="31">
        <v>2.9503505817820943E-3</v>
      </c>
      <c r="L2208" s="21">
        <v>18</v>
      </c>
      <c r="M2208" s="31">
        <v>0.98111115712328567</v>
      </c>
      <c r="N2208" s="31">
        <v>0.99317980335967293</v>
      </c>
      <c r="O2208" s="21" t="s">
        <v>58</v>
      </c>
      <c r="P2208" s="31">
        <v>1.1172392398479449E-2</v>
      </c>
      <c r="Q2208" s="21">
        <v>99</v>
      </c>
      <c r="R2208" s="31">
        <v>0.95432446654938285</v>
      </c>
      <c r="S2208" s="31">
        <v>0.99472354671482743</v>
      </c>
      <c r="T2208" s="21" t="s">
        <v>58</v>
      </c>
      <c r="U2208" s="31">
        <v>6.7453308494990913E-2</v>
      </c>
      <c r="V2208" s="21">
        <v>50</v>
      </c>
      <c r="W2208" s="31">
        <v>1.042970060658224</v>
      </c>
      <c r="X2208" s="31">
        <v>0.9918516596681215</v>
      </c>
      <c r="Y2208" s="21" t="s">
        <v>44</v>
      </c>
      <c r="Z2208" s="31">
        <v>4.0559680702799562E-2</v>
      </c>
      <c r="AA2208" s="12" t="s">
        <v>3140</v>
      </c>
      <c r="AB2208" s="12" t="s">
        <v>3140</v>
      </c>
      <c r="AC2208" s="31">
        <v>0.9952100778551094</v>
      </c>
      <c r="AD2208" s="21" t="s">
        <v>58</v>
      </c>
      <c r="AE2208" s="12" t="s">
        <v>3140</v>
      </c>
      <c r="AF2208" s="21">
        <v>22</v>
      </c>
      <c r="AG2208" s="31">
        <v>1.0666857486193211</v>
      </c>
      <c r="AH2208" s="31">
        <v>0.99702926691394167</v>
      </c>
      <c r="AI2208" s="21" t="s">
        <v>58</v>
      </c>
      <c r="AJ2208" s="32">
        <v>2.2078703796593113E-2</v>
      </c>
    </row>
    <row r="2209" spans="1:36" x14ac:dyDescent="0.25">
      <c r="A2209" s="21" t="s">
        <v>2309</v>
      </c>
      <c r="B2209" s="21">
        <v>0.99539999999999995</v>
      </c>
      <c r="C2209" s="36">
        <f>1-Table2[[#This Row],[  Payment adjustment factor ]]</f>
        <v>4.6000000000000485E-3</v>
      </c>
      <c r="D2209" s="31">
        <v>0.13966781708369283</v>
      </c>
      <c r="E2209" s="21">
        <v>1</v>
      </c>
      <c r="F2209" s="31">
        <v>0.96305105890140408</v>
      </c>
      <c r="G2209" s="21">
        <v>52</v>
      </c>
      <c r="H2209" s="31">
        <v>0.9579850419116086</v>
      </c>
      <c r="I2209" s="31">
        <v>0.99683021909853442</v>
      </c>
      <c r="J2209" s="21" t="s">
        <v>58</v>
      </c>
      <c r="K2209" s="31">
        <v>1.2367532066942211E-2</v>
      </c>
      <c r="L2209" s="21">
        <v>34</v>
      </c>
      <c r="M2209" s="31">
        <v>0.98948368351009441</v>
      </c>
      <c r="N2209" s="31">
        <v>0.99412983429491208</v>
      </c>
      <c r="O2209" s="21" t="s">
        <v>58</v>
      </c>
      <c r="P2209" s="31">
        <v>5.3494219006485757E-3</v>
      </c>
      <c r="Q2209" s="21">
        <v>186</v>
      </c>
      <c r="R2209" s="31">
        <v>0.97350651551547596</v>
      </c>
      <c r="S2209" s="31">
        <v>0.99256220528153027</v>
      </c>
      <c r="T2209" s="21" t="s">
        <v>58</v>
      </c>
      <c r="U2209" s="31">
        <v>3.1672900281338311E-2</v>
      </c>
      <c r="V2209" s="21">
        <v>125</v>
      </c>
      <c r="W2209" s="31">
        <v>1.0565323071692656</v>
      </c>
      <c r="X2209" s="31">
        <v>0.99621940091403016</v>
      </c>
      <c r="Y2209" s="21" t="s">
        <v>44</v>
      </c>
      <c r="Z2209" s="31">
        <v>2.6565781872103893E-2</v>
      </c>
      <c r="AA2209" s="12" t="s">
        <v>3140</v>
      </c>
      <c r="AB2209" s="12" t="s">
        <v>3140</v>
      </c>
      <c r="AC2209" s="31">
        <v>1.0011380012219431</v>
      </c>
      <c r="AD2209" s="21" t="s">
        <v>58</v>
      </c>
      <c r="AE2209" s="12" t="s">
        <v>3140</v>
      </c>
      <c r="AF2209" s="21">
        <v>119</v>
      </c>
      <c r="AG2209" s="31">
        <v>1.0885050896204578</v>
      </c>
      <c r="AH2209" s="31">
        <v>0.9872295576018274</v>
      </c>
      <c r="AI2209" s="21" t="s">
        <v>44</v>
      </c>
      <c r="AJ2209" s="32">
        <v>3.1494970074225026E-2</v>
      </c>
    </row>
    <row r="2210" spans="1:36" x14ac:dyDescent="0.25">
      <c r="A2210" s="21" t="s">
        <v>2310</v>
      </c>
      <c r="B2210" s="21">
        <v>0.99880000000000002</v>
      </c>
      <c r="C2210" s="36">
        <f>1-Table2[[#This Row],[  Payment adjustment factor ]]</f>
        <v>1.1999999999999789E-3</v>
      </c>
      <c r="D2210" s="31">
        <v>0.22930927193528314</v>
      </c>
      <c r="E2210" s="21">
        <v>3</v>
      </c>
      <c r="F2210" s="31">
        <v>0.96305105890140408</v>
      </c>
      <c r="G2210" s="21">
        <v>185</v>
      </c>
      <c r="H2210" s="31">
        <v>1.0316001244945288</v>
      </c>
      <c r="I2210" s="31">
        <v>0.99676112581910359</v>
      </c>
      <c r="J2210" s="21" t="s">
        <v>44</v>
      </c>
      <c r="K2210" s="31">
        <v>3.6972600804754514E-2</v>
      </c>
      <c r="L2210" s="21">
        <v>117</v>
      </c>
      <c r="M2210" s="31">
        <v>0.97564998303607187</v>
      </c>
      <c r="N2210" s="31">
        <v>0.99317980335967293</v>
      </c>
      <c r="O2210" s="21" t="s">
        <v>58</v>
      </c>
      <c r="P2210" s="31">
        <v>1.9472073119062166E-2</v>
      </c>
      <c r="Q2210" s="21">
        <v>349</v>
      </c>
      <c r="R2210" s="31">
        <v>0.98252180729142247</v>
      </c>
      <c r="S2210" s="31">
        <v>0.99472354671482743</v>
      </c>
      <c r="T2210" s="21" t="s">
        <v>58</v>
      </c>
      <c r="U2210" s="31">
        <v>5.4509632246667959E-2</v>
      </c>
      <c r="V2210" s="21">
        <v>193</v>
      </c>
      <c r="W2210" s="31">
        <v>0.89096559162811728</v>
      </c>
      <c r="X2210" s="31">
        <v>0.9918516596681215</v>
      </c>
      <c r="Y2210" s="21" t="s">
        <v>58</v>
      </c>
      <c r="Z2210" s="31">
        <v>3.5751583562408248E-2</v>
      </c>
      <c r="AA2210" s="12" t="s">
        <v>3140</v>
      </c>
      <c r="AB2210" s="12" t="s">
        <v>3140</v>
      </c>
      <c r="AC2210" s="31">
        <v>0.9952100778551094</v>
      </c>
      <c r="AD2210" s="21" t="s">
        <v>58</v>
      </c>
      <c r="AE2210" s="12" t="s">
        <v>3140</v>
      </c>
      <c r="AF2210" s="21">
        <v>164</v>
      </c>
      <c r="AG2210" s="31">
        <v>0.98913245180209652</v>
      </c>
      <c r="AH2210" s="31">
        <v>0.99702926691394167</v>
      </c>
      <c r="AI2210" s="21" t="s">
        <v>58</v>
      </c>
      <c r="AJ2210" s="32">
        <v>3.7423835880482419E-2</v>
      </c>
    </row>
    <row r="2211" spans="1:36" x14ac:dyDescent="0.25">
      <c r="A2211" s="21" t="s">
        <v>2311</v>
      </c>
      <c r="B2211" s="31">
        <v>1</v>
      </c>
      <c r="C2211" s="36">
        <f>1-Table2[[#This Row],[  Payment adjustment factor ]]</f>
        <v>0</v>
      </c>
      <c r="D2211" s="31">
        <v>0.11476756283195531</v>
      </c>
      <c r="E2211" s="21">
        <v>1</v>
      </c>
      <c r="F2211" s="31">
        <v>0.96305105890140408</v>
      </c>
      <c r="G2211" s="21">
        <v>35</v>
      </c>
      <c r="H2211" s="31">
        <v>0.94138400482376483</v>
      </c>
      <c r="I2211" s="31">
        <v>0.99683021909853442</v>
      </c>
      <c r="J2211" s="21" t="s">
        <v>58</v>
      </c>
      <c r="K2211" s="31">
        <v>3.1045642546783058E-2</v>
      </c>
      <c r="L2211" s="21">
        <v>14</v>
      </c>
      <c r="M2211" s="31">
        <v>0.98452694666636831</v>
      </c>
      <c r="N2211" s="31">
        <v>0.99412983429491208</v>
      </c>
      <c r="O2211" s="21" t="s">
        <v>58</v>
      </c>
      <c r="P2211" s="31">
        <v>5.0811278386037884E-3</v>
      </c>
      <c r="Q2211" s="21">
        <v>32</v>
      </c>
      <c r="R2211" s="31">
        <v>0.99522649964666543</v>
      </c>
      <c r="S2211" s="31">
        <v>0.99256220528153027</v>
      </c>
      <c r="T2211" s="21" t="s">
        <v>44</v>
      </c>
      <c r="U2211" s="31">
        <v>1.2120856839278812E-2</v>
      </c>
      <c r="V2211" s="21">
        <v>13</v>
      </c>
      <c r="W2211" s="31">
        <v>1.0144767721410204</v>
      </c>
      <c r="X2211" s="31">
        <v>0.99621940091403016</v>
      </c>
      <c r="Y2211" s="21" t="s">
        <v>58</v>
      </c>
      <c r="Z2211" s="31">
        <v>6.5643325726528132E-3</v>
      </c>
      <c r="AA2211" s="21">
        <v>8</v>
      </c>
      <c r="AB2211" s="31">
        <v>0.9735212079049298</v>
      </c>
      <c r="AC2211" s="31">
        <v>1.0011380012219431</v>
      </c>
      <c r="AD2211" s="21" t="s">
        <v>58</v>
      </c>
      <c r="AE2211" s="40">
        <v>1.2871475093720514E-2</v>
      </c>
      <c r="AF2211" s="12" t="s">
        <v>3140</v>
      </c>
      <c r="AG2211" s="12" t="s">
        <v>3140</v>
      </c>
      <c r="AH2211" s="31">
        <v>0.9872295576018274</v>
      </c>
      <c r="AI2211" s="21" t="s">
        <v>58</v>
      </c>
      <c r="AJ2211" s="12" t="s">
        <v>3140</v>
      </c>
    </row>
    <row r="2212" spans="1:36" x14ac:dyDescent="0.25">
      <c r="A2212" s="21" t="s">
        <v>2312</v>
      </c>
      <c r="B2212" s="21">
        <v>0.99890000000000001</v>
      </c>
      <c r="C2212" s="36">
        <f>1-Table2[[#This Row],[  Payment adjustment factor ]]</f>
        <v>1.0999999999999899E-3</v>
      </c>
      <c r="D2212" s="31">
        <v>0.20043588812204868</v>
      </c>
      <c r="E2212" s="21">
        <v>3</v>
      </c>
      <c r="F2212" s="31">
        <v>0.96305105890140408</v>
      </c>
      <c r="G2212" s="21">
        <v>329</v>
      </c>
      <c r="H2212" s="31">
        <v>0.88590370273128083</v>
      </c>
      <c r="I2212" s="31">
        <v>0.99676112581910359</v>
      </c>
      <c r="J2212" s="21" t="s">
        <v>58</v>
      </c>
      <c r="K2212" s="31">
        <v>3.0679559485321958E-2</v>
      </c>
      <c r="L2212" s="21">
        <v>107</v>
      </c>
      <c r="M2212" s="31">
        <v>1.0046812099913942</v>
      </c>
      <c r="N2212" s="31">
        <v>0.99317980335967293</v>
      </c>
      <c r="O2212" s="21" t="s">
        <v>44</v>
      </c>
      <c r="P2212" s="31">
        <v>4.6767225862448967E-3</v>
      </c>
      <c r="Q2212" s="21">
        <v>559</v>
      </c>
      <c r="R2212" s="31">
        <v>0.89778722813757761</v>
      </c>
      <c r="S2212" s="31">
        <v>0.99472354671482743</v>
      </c>
      <c r="T2212" s="21" t="s">
        <v>58</v>
      </c>
      <c r="U2212" s="31">
        <v>2.7917537153034574E-2</v>
      </c>
      <c r="V2212" s="21">
        <v>283</v>
      </c>
      <c r="W2212" s="31">
        <v>0.8843781760981172</v>
      </c>
      <c r="X2212" s="31">
        <v>0.9918516596681215</v>
      </c>
      <c r="Y2212" s="21" t="s">
        <v>58</v>
      </c>
      <c r="Z2212" s="31">
        <v>1.6301523782623891E-2</v>
      </c>
      <c r="AA2212" s="21">
        <v>121</v>
      </c>
      <c r="AB2212" s="31">
        <v>1.0398492617000596</v>
      </c>
      <c r="AC2212" s="31">
        <v>0.9952100778551094</v>
      </c>
      <c r="AD2212" s="21" t="s">
        <v>44</v>
      </c>
      <c r="AE2212" s="40">
        <v>2.3971260082761115E-2</v>
      </c>
      <c r="AF2212" s="21">
        <v>432</v>
      </c>
      <c r="AG2212" s="31">
        <v>0.97994767281194672</v>
      </c>
      <c r="AH2212" s="31">
        <v>0.99702926691394167</v>
      </c>
      <c r="AI2212" s="21" t="s">
        <v>58</v>
      </c>
      <c r="AJ2212" s="32">
        <v>3.0177780206938426E-2</v>
      </c>
    </row>
    <row r="2213" spans="1:36" x14ac:dyDescent="0.25">
      <c r="A2213" s="21" t="s">
        <v>2313</v>
      </c>
      <c r="B2213" s="31">
        <v>1</v>
      </c>
      <c r="C2213" s="36">
        <f>1-Table2[[#This Row],[  Payment adjustment factor ]]</f>
        <v>0</v>
      </c>
      <c r="D2213" s="31">
        <v>0.13241153034919148</v>
      </c>
      <c r="E2213" s="21">
        <v>1</v>
      </c>
      <c r="F2213" s="31">
        <v>0.96305105890140408</v>
      </c>
      <c r="G2213" s="21">
        <v>3</v>
      </c>
      <c r="H2213" s="31">
        <v>1.0266558154149474</v>
      </c>
      <c r="I2213" s="31">
        <v>0.99683021909853442</v>
      </c>
      <c r="J2213" s="21" t="s">
        <v>58</v>
      </c>
      <c r="K2213" s="31">
        <v>2.8551350838232461E-3</v>
      </c>
      <c r="L2213" s="21">
        <v>9</v>
      </c>
      <c r="M2213" s="31">
        <v>1.0190113944750074</v>
      </c>
      <c r="N2213" s="31">
        <v>0.99412983429491208</v>
      </c>
      <c r="O2213" s="21" t="s">
        <v>58</v>
      </c>
      <c r="P2213" s="31">
        <v>7.5419798580169109E-3</v>
      </c>
      <c r="Q2213" s="21">
        <v>23</v>
      </c>
      <c r="R2213" s="31">
        <v>0.98303968757540006</v>
      </c>
      <c r="S2213" s="31">
        <v>0.99256220528153027</v>
      </c>
      <c r="T2213" s="21" t="s">
        <v>58</v>
      </c>
      <c r="U2213" s="31">
        <v>2.0516874477512687E-2</v>
      </c>
      <c r="V2213" s="21">
        <v>17</v>
      </c>
      <c r="W2213" s="31">
        <v>0.99870728212290083</v>
      </c>
      <c r="X2213" s="31">
        <v>0.99621940091403016</v>
      </c>
      <c r="Y2213" s="21" t="s">
        <v>58</v>
      </c>
      <c r="Z2213" s="31">
        <v>1.8294218093065182E-2</v>
      </c>
      <c r="AA2213" s="12" t="s">
        <v>3140</v>
      </c>
      <c r="AB2213" s="12" t="s">
        <v>3140</v>
      </c>
      <c r="AC2213" s="31">
        <v>1.0011380012219431</v>
      </c>
      <c r="AD2213" s="21" t="s">
        <v>58</v>
      </c>
      <c r="AE2213" s="12" t="s">
        <v>3140</v>
      </c>
      <c r="AF2213" s="21">
        <v>3</v>
      </c>
      <c r="AG2213" s="31">
        <v>0.99377493490459412</v>
      </c>
      <c r="AH2213" s="31">
        <v>0.9872295576018274</v>
      </c>
      <c r="AI2213" s="21" t="s">
        <v>58</v>
      </c>
      <c r="AJ2213" s="32">
        <v>5.0089543450323329E-3</v>
      </c>
    </row>
    <row r="2214" spans="1:36" x14ac:dyDescent="0.25">
      <c r="A2214" s="21" t="s">
        <v>2314</v>
      </c>
      <c r="B2214" s="21">
        <v>0.99880000000000002</v>
      </c>
      <c r="C2214" s="36">
        <f>1-Table2[[#This Row],[  Payment adjustment factor ]]</f>
        <v>1.1999999999999789E-3</v>
      </c>
      <c r="D2214" s="31">
        <v>0.24677981093482226</v>
      </c>
      <c r="E2214" s="21">
        <v>4</v>
      </c>
      <c r="F2214" s="31">
        <v>0.96305105890140408</v>
      </c>
      <c r="G2214" s="21">
        <v>131</v>
      </c>
      <c r="H2214" s="31">
        <v>1.0316878818083677</v>
      </c>
      <c r="I2214" s="31">
        <v>0.99640551805727029</v>
      </c>
      <c r="J2214" s="21" t="s">
        <v>44</v>
      </c>
      <c r="K2214" s="31">
        <v>1.7066649391907295E-2</v>
      </c>
      <c r="L2214" s="21">
        <v>118</v>
      </c>
      <c r="M2214" s="31">
        <v>0.9713322064720854</v>
      </c>
      <c r="N2214" s="31">
        <v>0.99894818277070196</v>
      </c>
      <c r="O2214" s="21" t="s">
        <v>58</v>
      </c>
      <c r="P2214" s="31">
        <v>7.3440612798797728E-3</v>
      </c>
      <c r="Q2214" s="21">
        <v>483</v>
      </c>
      <c r="R2214" s="31">
        <v>0.84653132768806816</v>
      </c>
      <c r="S2214" s="31">
        <v>1.0047319092771723</v>
      </c>
      <c r="T2214" s="21" t="s">
        <v>58</v>
      </c>
      <c r="U2214" s="31">
        <v>3.3441842008936087E-2</v>
      </c>
      <c r="V2214" s="21">
        <v>379</v>
      </c>
      <c r="W2214" s="31">
        <v>1.0194642050170826</v>
      </c>
      <c r="X2214" s="31">
        <v>1.0004417594919579</v>
      </c>
      <c r="Y2214" s="21" t="s">
        <v>44</v>
      </c>
      <c r="Z2214" s="31">
        <v>3.1406866548251484E-2</v>
      </c>
      <c r="AA2214" s="21">
        <v>39</v>
      </c>
      <c r="AB2214" s="31">
        <v>1.0073095419935794</v>
      </c>
      <c r="AC2214" s="31">
        <v>1.0020055371561525</v>
      </c>
      <c r="AD2214" s="21" t="s">
        <v>44</v>
      </c>
      <c r="AE2214" s="40">
        <v>1.0166595082963038E-2</v>
      </c>
      <c r="AF2214" s="21">
        <v>101</v>
      </c>
      <c r="AG2214" s="31">
        <v>0.8340412408730784</v>
      </c>
      <c r="AH2214" s="31">
        <v>0.99158634970302129</v>
      </c>
      <c r="AI2214" s="21" t="s">
        <v>58</v>
      </c>
      <c r="AJ2214" s="32">
        <v>1.0143868948122631E-2</v>
      </c>
    </row>
    <row r="2215" spans="1:36" x14ac:dyDescent="0.25">
      <c r="A2215" s="21" t="s">
        <v>2315</v>
      </c>
      <c r="B2215" s="21">
        <v>0.99860000000000004</v>
      </c>
      <c r="C2215" s="36">
        <f>1-Table2[[#This Row],[  Payment adjustment factor ]]</f>
        <v>1.3999999999999568E-3</v>
      </c>
      <c r="D2215" s="31">
        <v>0.40520171420127088</v>
      </c>
      <c r="E2215" s="21">
        <v>5</v>
      </c>
      <c r="F2215" s="31">
        <v>0.96305105890140408</v>
      </c>
      <c r="G2215" s="21">
        <v>14</v>
      </c>
      <c r="H2215" s="31">
        <v>1.0146935424751171</v>
      </c>
      <c r="I2215" s="31">
        <v>1.0039137645557574</v>
      </c>
      <c r="J2215" s="21" t="s">
        <v>58</v>
      </c>
      <c r="K2215" s="31">
        <v>8.8166763476513997E-3</v>
      </c>
      <c r="L2215" s="21">
        <v>44</v>
      </c>
      <c r="M2215" s="31">
        <v>1.0402540637290134</v>
      </c>
      <c r="N2215" s="31">
        <v>1.0034934502081108</v>
      </c>
      <c r="O2215" s="21" t="s">
        <v>44</v>
      </c>
      <c r="P2215" s="31">
        <v>2.0485999019299615E-2</v>
      </c>
      <c r="Q2215" s="21">
        <v>82</v>
      </c>
      <c r="R2215" s="31">
        <v>0.9394550172809365</v>
      </c>
      <c r="S2215" s="31">
        <v>1.0156031600015401</v>
      </c>
      <c r="T2215" s="21" t="s">
        <v>58</v>
      </c>
      <c r="U2215" s="31">
        <v>4.3197828123895429E-2</v>
      </c>
      <c r="V2215" s="21">
        <v>59</v>
      </c>
      <c r="W2215" s="31">
        <v>1.0285437665361961</v>
      </c>
      <c r="X2215" s="31">
        <v>1.0088431660083446</v>
      </c>
      <c r="Y2215" s="21" t="s">
        <v>44</v>
      </c>
      <c r="Z2215" s="31">
        <v>3.552094543002475E-2</v>
      </c>
      <c r="AA2215" s="12" t="s">
        <v>3140</v>
      </c>
      <c r="AB2215" s="12" t="s">
        <v>3140</v>
      </c>
      <c r="AC2215" s="31">
        <v>1.0058738187651037</v>
      </c>
      <c r="AD2215" s="21" t="s">
        <v>58</v>
      </c>
      <c r="AE2215" s="12" t="s">
        <v>3140</v>
      </c>
      <c r="AF2215" s="12" t="s">
        <v>3140</v>
      </c>
      <c r="AG2215" s="12" t="s">
        <v>3140</v>
      </c>
      <c r="AH2215" s="31">
        <v>0.99633796354879245</v>
      </c>
      <c r="AI2215" s="21" t="s">
        <v>58</v>
      </c>
      <c r="AJ2215" s="12" t="s">
        <v>3140</v>
      </c>
    </row>
    <row r="2216" spans="1:36" x14ac:dyDescent="0.25">
      <c r="A2216" s="21" t="s">
        <v>2316</v>
      </c>
      <c r="B2216" s="21">
        <v>0.99939999999999996</v>
      </c>
      <c r="C2216" s="36">
        <f>1-Table2[[#This Row],[  Payment adjustment factor ]]</f>
        <v>6.0000000000004494E-4</v>
      </c>
      <c r="D2216" s="31">
        <v>0.22161080540270134</v>
      </c>
      <c r="E2216" s="21">
        <v>3</v>
      </c>
      <c r="F2216" s="31">
        <v>0.96305105890140408</v>
      </c>
      <c r="G2216" s="21">
        <v>3</v>
      </c>
      <c r="H2216" s="31">
        <v>0.99530786966500107</v>
      </c>
      <c r="I2216" s="31">
        <v>0.99676112581910359</v>
      </c>
      <c r="J2216" s="21" t="s">
        <v>58</v>
      </c>
      <c r="K2216" s="31">
        <v>1.8035825643196732E-3</v>
      </c>
      <c r="L2216" s="21">
        <v>7</v>
      </c>
      <c r="M2216" s="31">
        <v>0.9822896189232776</v>
      </c>
      <c r="N2216" s="31">
        <v>0.99317980335967293</v>
      </c>
      <c r="O2216" s="21" t="s">
        <v>58</v>
      </c>
      <c r="P2216" s="31">
        <v>4.9321241316252502E-3</v>
      </c>
      <c r="Q2216" s="21">
        <v>46</v>
      </c>
      <c r="R2216" s="31">
        <v>0.99855501642570976</v>
      </c>
      <c r="S2216" s="31">
        <v>0.99472354671482743</v>
      </c>
      <c r="T2216" s="21" t="s">
        <v>44</v>
      </c>
      <c r="U2216" s="31">
        <v>4.2090137780133263E-2</v>
      </c>
      <c r="V2216" s="21">
        <v>42</v>
      </c>
      <c r="W2216" s="31">
        <v>1.0029896617795626</v>
      </c>
      <c r="X2216" s="31">
        <v>0.9918516596681215</v>
      </c>
      <c r="Y2216" s="21" t="s">
        <v>44</v>
      </c>
      <c r="Z2216" s="31">
        <v>4.3084962248420323E-2</v>
      </c>
      <c r="AA2216" s="12" t="s">
        <v>3140</v>
      </c>
      <c r="AB2216" s="12" t="s">
        <v>3140</v>
      </c>
      <c r="AC2216" s="31">
        <v>0.9952100778551094</v>
      </c>
      <c r="AD2216" s="21" t="s">
        <v>58</v>
      </c>
      <c r="AE2216" s="12" t="s">
        <v>3140</v>
      </c>
      <c r="AF2216" s="21">
        <v>4</v>
      </c>
      <c r="AG2216" s="31">
        <v>0.99365512354973595</v>
      </c>
      <c r="AH2216" s="31">
        <v>0.99702926691394167</v>
      </c>
      <c r="AI2216" s="21" t="s">
        <v>58</v>
      </c>
      <c r="AJ2216" s="32">
        <v>5.4898031467191209E-3</v>
      </c>
    </row>
    <row r="2217" spans="1:36" x14ac:dyDescent="0.25">
      <c r="A2217" s="21" t="s">
        <v>2317</v>
      </c>
      <c r="B2217" s="21">
        <v>0.99780000000000002</v>
      </c>
      <c r="C2217" s="36">
        <f>1-Table2[[#This Row],[  Payment adjustment factor ]]</f>
        <v>2.1999999999999797E-3</v>
      </c>
      <c r="D2217" s="31">
        <v>0.17629985902645326</v>
      </c>
      <c r="E2217" s="21">
        <v>2</v>
      </c>
      <c r="F2217" s="31">
        <v>0.96305105890140408</v>
      </c>
      <c r="G2217" s="21">
        <v>130</v>
      </c>
      <c r="H2217" s="31">
        <v>1.0298370762197817</v>
      </c>
      <c r="I2217" s="31">
        <v>0.99543995630441762</v>
      </c>
      <c r="J2217" s="21" t="s">
        <v>44</v>
      </c>
      <c r="K2217" s="31">
        <v>2.8064051176878328E-2</v>
      </c>
      <c r="L2217" s="21">
        <v>72</v>
      </c>
      <c r="M2217" s="31">
        <v>0.97941354708850126</v>
      </c>
      <c r="N2217" s="31">
        <v>0.99446279037947338</v>
      </c>
      <c r="O2217" s="21" t="s">
        <v>58</v>
      </c>
      <c r="P2217" s="31">
        <v>6.961261938515117E-3</v>
      </c>
      <c r="Q2217" s="21">
        <v>312</v>
      </c>
      <c r="R2217" s="31">
        <v>0.97582505410563669</v>
      </c>
      <c r="S2217" s="31">
        <v>0.98990484924672528</v>
      </c>
      <c r="T2217" s="21" t="s">
        <v>58</v>
      </c>
      <c r="U2217" s="31">
        <v>3.7641607413694156E-2</v>
      </c>
      <c r="V2217" s="21">
        <v>270</v>
      </c>
      <c r="W2217" s="31">
        <v>1.0107263310335306</v>
      </c>
      <c r="X2217" s="31">
        <v>0.989996280811276</v>
      </c>
      <c r="Y2217" s="21" t="s">
        <v>44</v>
      </c>
      <c r="Z2217" s="31">
        <v>3.5233895111478925E-2</v>
      </c>
      <c r="AA2217" s="21">
        <v>45</v>
      </c>
      <c r="AB2217" s="31">
        <v>0.98146462722264127</v>
      </c>
      <c r="AC2217" s="31">
        <v>0.99570692941132555</v>
      </c>
      <c r="AD2217" s="21" t="s">
        <v>58</v>
      </c>
      <c r="AE2217" s="40">
        <v>1.9069927424598291E-2</v>
      </c>
      <c r="AF2217" s="21">
        <v>35</v>
      </c>
      <c r="AG2217" s="31">
        <v>1.0860278452631416</v>
      </c>
      <c r="AH2217" s="31">
        <v>0.99079810028693438</v>
      </c>
      <c r="AI2217" s="21" t="s">
        <v>44</v>
      </c>
      <c r="AJ2217" s="32">
        <v>5.6547331099818365E-3</v>
      </c>
    </row>
    <row r="2218" spans="1:36" x14ac:dyDescent="0.25">
      <c r="A2218" s="21" t="s">
        <v>2318</v>
      </c>
      <c r="B2218" s="21">
        <v>0.99939999999999996</v>
      </c>
      <c r="C2218" s="36">
        <f>1-Table2[[#This Row],[  Payment adjustment factor ]]</f>
        <v>6.0000000000004494E-4</v>
      </c>
      <c r="D2218" s="31">
        <v>0.24212434617213505</v>
      </c>
      <c r="E2218" s="21">
        <v>4</v>
      </c>
      <c r="F2218" s="31">
        <v>0.96305105890140408</v>
      </c>
      <c r="G2218" s="21">
        <v>297</v>
      </c>
      <c r="H2218" s="31">
        <v>0.96222050402218506</v>
      </c>
      <c r="I2218" s="31">
        <v>0.99640551805727029</v>
      </c>
      <c r="J2218" s="21" t="s">
        <v>58</v>
      </c>
      <c r="K2218" s="31">
        <v>2.1470110205708978E-2</v>
      </c>
      <c r="L2218" s="21">
        <v>140</v>
      </c>
      <c r="M2218" s="31">
        <v>0.98671693681481354</v>
      </c>
      <c r="N2218" s="31">
        <v>0.99894818277070196</v>
      </c>
      <c r="O2218" s="21" t="s">
        <v>58</v>
      </c>
      <c r="P2218" s="31">
        <v>5.0294759654194365E-3</v>
      </c>
      <c r="Q2218" s="21">
        <v>609</v>
      </c>
      <c r="R2218" s="31">
        <v>0.96846718558838596</v>
      </c>
      <c r="S2218" s="31">
        <v>1.0047319092771723</v>
      </c>
      <c r="T2218" s="21" t="s">
        <v>58</v>
      </c>
      <c r="U2218" s="31">
        <v>2.4032152638023867E-2</v>
      </c>
      <c r="V2218" s="21">
        <v>396</v>
      </c>
      <c r="W2218" s="31">
        <v>0.9899907890249231</v>
      </c>
      <c r="X2218" s="31">
        <v>1.0004417594919579</v>
      </c>
      <c r="Y2218" s="21" t="s">
        <v>58</v>
      </c>
      <c r="Z2218" s="31">
        <v>1.8794127822387638E-2</v>
      </c>
      <c r="AA2218" s="21">
        <v>134</v>
      </c>
      <c r="AB2218" s="31">
        <v>1.035095200105512</v>
      </c>
      <c r="AC2218" s="31">
        <v>1.0020055371561525</v>
      </c>
      <c r="AD2218" s="21" t="s">
        <v>44</v>
      </c>
      <c r="AE2218" s="40">
        <v>1.8968423234835458E-2</v>
      </c>
      <c r="AF2218" s="21">
        <v>97</v>
      </c>
      <c r="AG2218" s="31">
        <v>0.92049385485433088</v>
      </c>
      <c r="AH2218" s="31">
        <v>0.99158634970302129</v>
      </c>
      <c r="AI2218" s="21" t="s">
        <v>58</v>
      </c>
      <c r="AJ2218" s="32">
        <v>5.7102041049442312E-3</v>
      </c>
    </row>
    <row r="2219" spans="1:36" x14ac:dyDescent="0.25">
      <c r="A2219" s="21" t="s">
        <v>2319</v>
      </c>
      <c r="B2219" s="21">
        <v>0.99909999999999999</v>
      </c>
      <c r="C2219" s="36">
        <f>1-Table2[[#This Row],[  Payment adjustment factor ]]</f>
        <v>9.000000000000119E-4</v>
      </c>
      <c r="D2219" s="31">
        <v>0.24454939509607299</v>
      </c>
      <c r="E2219" s="21">
        <v>4</v>
      </c>
      <c r="F2219" s="31">
        <v>0.96305105890140408</v>
      </c>
      <c r="G2219" s="21">
        <v>183</v>
      </c>
      <c r="H2219" s="31">
        <v>0.90734804007034786</v>
      </c>
      <c r="I2219" s="31">
        <v>0.99640551805727029</v>
      </c>
      <c r="J2219" s="21" t="s">
        <v>58</v>
      </c>
      <c r="K2219" s="31">
        <v>3.5289578089357961E-2</v>
      </c>
      <c r="L2219" s="21">
        <v>102</v>
      </c>
      <c r="M2219" s="31">
        <v>0.97093307661416306</v>
      </c>
      <c r="N2219" s="31">
        <v>0.99894818277070196</v>
      </c>
      <c r="O2219" s="21" t="s">
        <v>58</v>
      </c>
      <c r="P2219" s="31">
        <v>9.0280392030077858E-3</v>
      </c>
      <c r="Q2219" s="21">
        <v>425</v>
      </c>
      <c r="R2219" s="31">
        <v>1.0050674906501442</v>
      </c>
      <c r="S2219" s="31">
        <v>1.0047319092771723</v>
      </c>
      <c r="T2219" s="21" t="s">
        <v>44</v>
      </c>
      <c r="U2219" s="31">
        <v>4.2789480654346367E-2</v>
      </c>
      <c r="V2219" s="21">
        <v>210</v>
      </c>
      <c r="W2219" s="31">
        <v>0.9535360133175248</v>
      </c>
      <c r="X2219" s="31">
        <v>1.0004417594919579</v>
      </c>
      <c r="Y2219" s="21" t="s">
        <v>58</v>
      </c>
      <c r="Z2219" s="31">
        <v>2.3211761277750639E-2</v>
      </c>
      <c r="AA2219" s="21">
        <v>83</v>
      </c>
      <c r="AB2219" s="31">
        <v>0.84023882385920301</v>
      </c>
      <c r="AC2219" s="31">
        <v>1.0020055371561525</v>
      </c>
      <c r="AD2219" s="21" t="s">
        <v>58</v>
      </c>
      <c r="AE2219" s="40">
        <v>2.914477548528193E-2</v>
      </c>
      <c r="AF2219" s="21">
        <v>80</v>
      </c>
      <c r="AG2219" s="31">
        <v>1.0881078020562016</v>
      </c>
      <c r="AH2219" s="31">
        <v>0.99158634970302129</v>
      </c>
      <c r="AI2219" s="21" t="s">
        <v>44</v>
      </c>
      <c r="AJ2219" s="32">
        <v>1.0038745297865375E-2</v>
      </c>
    </row>
    <row r="2220" spans="1:36" x14ac:dyDescent="0.25">
      <c r="A2220" s="21" t="s">
        <v>2320</v>
      </c>
      <c r="B2220" s="21">
        <v>0.99080000000000001</v>
      </c>
      <c r="C2220" s="36">
        <f>1-Table2[[#This Row],[  Payment adjustment factor ]]</f>
        <v>9.199999999999986E-3</v>
      </c>
      <c r="D2220" s="31">
        <v>0.17347114556416882</v>
      </c>
      <c r="E2220" s="21">
        <v>2</v>
      </c>
      <c r="F2220" s="31">
        <v>0.96305105890140408</v>
      </c>
      <c r="G2220" s="21">
        <v>35</v>
      </c>
      <c r="H2220" s="31">
        <v>1.0340667062330577</v>
      </c>
      <c r="I2220" s="31">
        <v>0.99543995630441762</v>
      </c>
      <c r="J2220" s="21" t="s">
        <v>44</v>
      </c>
      <c r="K2220" s="31">
        <v>5.1688283712461166E-3</v>
      </c>
      <c r="L2220" s="21">
        <v>100</v>
      </c>
      <c r="M2220" s="31">
        <v>1.1155083989915271</v>
      </c>
      <c r="N2220" s="31">
        <v>0.99446279037947338</v>
      </c>
      <c r="O2220" s="21" t="s">
        <v>44</v>
      </c>
      <c r="P2220" s="31">
        <v>1.371628119187974E-2</v>
      </c>
      <c r="Q2220" s="21">
        <v>324</v>
      </c>
      <c r="R2220" s="31">
        <v>1.1101272923158563</v>
      </c>
      <c r="S2220" s="31">
        <v>0.98990484924672528</v>
      </c>
      <c r="T2220" s="21" t="s">
        <v>44</v>
      </c>
      <c r="U2220" s="31">
        <v>4.9348686025917819E-2</v>
      </c>
      <c r="V2220" s="21">
        <v>219</v>
      </c>
      <c r="W2220" s="31">
        <v>0.94369653775208528</v>
      </c>
      <c r="X2220" s="31">
        <v>0.989996280811276</v>
      </c>
      <c r="Y2220" s="21" t="s">
        <v>58</v>
      </c>
      <c r="Z2220" s="31">
        <v>3.9669659458835098E-2</v>
      </c>
      <c r="AA2220" s="12" t="s">
        <v>3140</v>
      </c>
      <c r="AB2220" s="12" t="s">
        <v>3140</v>
      </c>
      <c r="AC2220" s="31">
        <v>0.99570692941132555</v>
      </c>
      <c r="AD2220" s="21" t="s">
        <v>58</v>
      </c>
      <c r="AE2220" s="12" t="s">
        <v>3140</v>
      </c>
      <c r="AF2220" s="21">
        <v>123</v>
      </c>
      <c r="AG2220" s="31">
        <v>1.0518865138578242</v>
      </c>
      <c r="AH2220" s="31">
        <v>0.99079810028693438</v>
      </c>
      <c r="AI2220" s="21" t="s">
        <v>44</v>
      </c>
      <c r="AJ2220" s="32">
        <v>2.8575434470904822E-2</v>
      </c>
    </row>
    <row r="2221" spans="1:36" x14ac:dyDescent="0.25">
      <c r="A2221" s="21" t="s">
        <v>2321</v>
      </c>
      <c r="B2221" s="21">
        <v>0.99590000000000001</v>
      </c>
      <c r="C2221" s="36">
        <f>1-Table2[[#This Row],[  Payment adjustment factor ]]</f>
        <v>4.0999999999999925E-3</v>
      </c>
      <c r="D2221" s="31">
        <v>0.17663121586662833</v>
      </c>
      <c r="E2221" s="21">
        <v>2</v>
      </c>
      <c r="F2221" s="31">
        <v>0.96305105890140408</v>
      </c>
      <c r="G2221" s="21">
        <v>86</v>
      </c>
      <c r="H2221" s="31">
        <v>0.95906864838525507</v>
      </c>
      <c r="I2221" s="31">
        <v>0.99543995630441762</v>
      </c>
      <c r="J2221" s="21" t="s">
        <v>58</v>
      </c>
      <c r="K2221" s="31">
        <v>2.2452885795140234E-2</v>
      </c>
      <c r="L2221" s="21">
        <v>70</v>
      </c>
      <c r="M2221" s="31">
        <v>1.0914704866418579</v>
      </c>
      <c r="N2221" s="31">
        <v>0.99446279037947338</v>
      </c>
      <c r="O2221" s="21" t="s">
        <v>44</v>
      </c>
      <c r="P2221" s="31">
        <v>1.1780516446765454E-2</v>
      </c>
      <c r="Q2221" s="21">
        <v>199</v>
      </c>
      <c r="R2221" s="31">
        <v>0.92964622197788471</v>
      </c>
      <c r="S2221" s="31">
        <v>0.98990484924672528</v>
      </c>
      <c r="T2221" s="21" t="s">
        <v>58</v>
      </c>
      <c r="U2221" s="31">
        <v>3.8929466348703916E-2</v>
      </c>
      <c r="V2221" s="21">
        <v>166</v>
      </c>
      <c r="W2221" s="31">
        <v>0.96081750009147715</v>
      </c>
      <c r="X2221" s="31">
        <v>0.989996280811276</v>
      </c>
      <c r="Y2221" s="21" t="s">
        <v>58</v>
      </c>
      <c r="Z2221" s="31">
        <v>3.709501060404468E-2</v>
      </c>
      <c r="AA2221" s="12" t="s">
        <v>3140</v>
      </c>
      <c r="AB2221" s="12" t="s">
        <v>3140</v>
      </c>
      <c r="AC2221" s="31">
        <v>0.99570692941132555</v>
      </c>
      <c r="AD2221" s="21" t="s">
        <v>58</v>
      </c>
      <c r="AE2221" s="12" t="s">
        <v>3140</v>
      </c>
      <c r="AF2221" s="21">
        <v>192</v>
      </c>
      <c r="AG2221" s="31">
        <v>1.0382060060952225</v>
      </c>
      <c r="AH2221" s="31">
        <v>0.99079810028693438</v>
      </c>
      <c r="AI2221" s="21" t="s">
        <v>44</v>
      </c>
      <c r="AJ2221" s="32">
        <v>6.4675785735589547E-2</v>
      </c>
    </row>
    <row r="2222" spans="1:36" x14ac:dyDescent="0.25">
      <c r="A2222" s="21" t="s">
        <v>2322</v>
      </c>
      <c r="B2222" s="21">
        <v>0.99680000000000002</v>
      </c>
      <c r="C2222" s="36">
        <f>1-Table2[[#This Row],[  Payment adjustment factor ]]</f>
        <v>3.1999999999999806E-3</v>
      </c>
      <c r="D2222" s="31">
        <v>0.28703222453222454</v>
      </c>
      <c r="E2222" s="21">
        <v>4</v>
      </c>
      <c r="F2222" s="31">
        <v>0.96305105890140408</v>
      </c>
      <c r="G2222" s="21">
        <v>54</v>
      </c>
      <c r="H2222" s="31">
        <v>0.91647593662349369</v>
      </c>
      <c r="I2222" s="31">
        <v>0.99640551805727029</v>
      </c>
      <c r="J2222" s="21" t="s">
        <v>58</v>
      </c>
      <c r="K2222" s="31">
        <v>2.2729848602853049E-2</v>
      </c>
      <c r="L2222" s="21">
        <v>26</v>
      </c>
      <c r="M2222" s="31">
        <v>1.0377600933168953</v>
      </c>
      <c r="N2222" s="31">
        <v>0.99894818277070196</v>
      </c>
      <c r="O2222" s="21" t="s">
        <v>44</v>
      </c>
      <c r="P2222" s="31">
        <v>8.5904296038126597E-3</v>
      </c>
      <c r="Q2222" s="21">
        <v>191</v>
      </c>
      <c r="R2222" s="31">
        <v>0.9635974343475916</v>
      </c>
      <c r="S2222" s="31">
        <v>1.0047319092771723</v>
      </c>
      <c r="T2222" s="21" t="s">
        <v>58</v>
      </c>
      <c r="U2222" s="31">
        <v>6.4016691068608869E-2</v>
      </c>
      <c r="V2222" s="21">
        <v>115</v>
      </c>
      <c r="W2222" s="31">
        <v>1.0531125015422826</v>
      </c>
      <c r="X2222" s="31">
        <v>1.0004417594919579</v>
      </c>
      <c r="Y2222" s="21" t="s">
        <v>44</v>
      </c>
      <c r="Z2222" s="31">
        <v>4.1716635467916437E-2</v>
      </c>
      <c r="AA2222" s="12" t="s">
        <v>3140</v>
      </c>
      <c r="AB2222" s="12" t="s">
        <v>3140</v>
      </c>
      <c r="AC2222" s="31">
        <v>1.0020055371561525</v>
      </c>
      <c r="AD2222" s="21" t="s">
        <v>58</v>
      </c>
      <c r="AE2222" s="12" t="s">
        <v>3140</v>
      </c>
      <c r="AF2222" s="21">
        <v>58</v>
      </c>
      <c r="AG2222" s="31">
        <v>1.0222160098742934</v>
      </c>
      <c r="AH2222" s="31">
        <v>0.99158634970302129</v>
      </c>
      <c r="AI2222" s="21" t="s">
        <v>44</v>
      </c>
      <c r="AJ2222" s="32">
        <v>2.7299169212842044E-2</v>
      </c>
    </row>
    <row r="2223" spans="1:36" x14ac:dyDescent="0.25">
      <c r="A2223" s="21" t="s">
        <v>2323</v>
      </c>
      <c r="B2223" s="21">
        <v>0.99690000000000001</v>
      </c>
      <c r="C2223" s="36">
        <f>1-Table2[[#This Row],[  Payment adjustment factor ]]</f>
        <v>3.0999999999999917E-3</v>
      </c>
      <c r="D2223" s="31">
        <v>0.35423554896819065</v>
      </c>
      <c r="E2223" s="21">
        <v>5</v>
      </c>
      <c r="F2223" s="31">
        <v>0.96305105890140408</v>
      </c>
      <c r="G2223" s="21">
        <v>26</v>
      </c>
      <c r="H2223" s="31">
        <v>0.95525081335432116</v>
      </c>
      <c r="I2223" s="31">
        <v>1.0039137645557574</v>
      </c>
      <c r="J2223" s="21" t="s">
        <v>58</v>
      </c>
      <c r="K2223" s="31">
        <v>3.6630666345683982E-3</v>
      </c>
      <c r="L2223" s="21">
        <v>68</v>
      </c>
      <c r="M2223" s="31">
        <v>1.0230519109172673</v>
      </c>
      <c r="N2223" s="31">
        <v>1.0034934502081108</v>
      </c>
      <c r="O2223" s="21" t="s">
        <v>44</v>
      </c>
      <c r="P2223" s="31">
        <v>9.4400983179588165E-3</v>
      </c>
      <c r="Q2223" s="21">
        <v>285</v>
      </c>
      <c r="R2223" s="31">
        <v>0.9838400110503791</v>
      </c>
      <c r="S2223" s="31">
        <v>1.0156031600015401</v>
      </c>
      <c r="T2223" s="21" t="s">
        <v>58</v>
      </c>
      <c r="U2223" s="31">
        <v>4.8580705188130333E-2</v>
      </c>
      <c r="V2223" s="21">
        <v>237</v>
      </c>
      <c r="W2223" s="31">
        <v>1.0468204055048147</v>
      </c>
      <c r="X2223" s="31">
        <v>1.0088431660083446</v>
      </c>
      <c r="Y2223" s="21" t="s">
        <v>44</v>
      </c>
      <c r="Z2223" s="31">
        <v>5.211955319576643E-2</v>
      </c>
      <c r="AA2223" s="12" t="s">
        <v>3140</v>
      </c>
      <c r="AB2223" s="12" t="s">
        <v>3140</v>
      </c>
      <c r="AC2223" s="31">
        <v>1.0058738187651037</v>
      </c>
      <c r="AD2223" s="21" t="s">
        <v>58</v>
      </c>
      <c r="AE2223" s="12" t="s">
        <v>3140</v>
      </c>
      <c r="AF2223" s="21">
        <v>53</v>
      </c>
      <c r="AG2223" s="31">
        <v>1.0780721294964053</v>
      </c>
      <c r="AH2223" s="31">
        <v>0.99633796354879245</v>
      </c>
      <c r="AI2223" s="21" t="s">
        <v>44</v>
      </c>
      <c r="AJ2223" s="32">
        <v>1.3431410137294512E-2</v>
      </c>
    </row>
    <row r="2224" spans="1:36" x14ac:dyDescent="0.25">
      <c r="A2224" s="21" t="s">
        <v>2324</v>
      </c>
      <c r="B2224" s="21">
        <v>0.998</v>
      </c>
      <c r="C2224" s="36">
        <f>1-Table2[[#This Row],[  Payment adjustment factor ]]</f>
        <v>2.0000000000000018E-3</v>
      </c>
      <c r="D2224" s="31">
        <v>0.54199399435833662</v>
      </c>
      <c r="E2224" s="21">
        <v>5</v>
      </c>
      <c r="F2224" s="31">
        <v>0.96305105890140408</v>
      </c>
      <c r="G2224" s="21">
        <v>110</v>
      </c>
      <c r="H2224" s="31">
        <v>0.98152392715876191</v>
      </c>
      <c r="I2224" s="31">
        <v>1.0039137645557574</v>
      </c>
      <c r="J2224" s="21" t="s">
        <v>58</v>
      </c>
      <c r="K2224" s="31">
        <v>1.0473002649223656E-2</v>
      </c>
      <c r="L2224" s="21">
        <v>373</v>
      </c>
      <c r="M2224" s="31">
        <v>1.0704392934520925</v>
      </c>
      <c r="N2224" s="31">
        <v>1.0034934502081108</v>
      </c>
      <c r="O2224" s="21" t="s">
        <v>44</v>
      </c>
      <c r="P2224" s="31">
        <v>3.068062955629974E-2</v>
      </c>
      <c r="Q2224" s="21">
        <v>591</v>
      </c>
      <c r="R2224" s="31">
        <v>1.0141860540688303</v>
      </c>
      <c r="S2224" s="31">
        <v>1.0156031600015401</v>
      </c>
      <c r="T2224" s="21" t="s">
        <v>58</v>
      </c>
      <c r="U2224" s="31">
        <v>2.8078487684427268E-2</v>
      </c>
      <c r="V2224" s="21">
        <v>166</v>
      </c>
      <c r="W2224" s="31">
        <v>0.98741880128939208</v>
      </c>
      <c r="X2224" s="31">
        <v>1.0088431660083446</v>
      </c>
      <c r="Y2224" s="21" t="s">
        <v>58</v>
      </c>
      <c r="Z2224" s="31">
        <v>7.9542859666578702E-3</v>
      </c>
      <c r="AA2224" s="21">
        <v>62</v>
      </c>
      <c r="AB2224" s="31">
        <v>0.95553227173801514</v>
      </c>
      <c r="AC2224" s="31">
        <v>1.0058738187651037</v>
      </c>
      <c r="AD2224" s="21" t="s">
        <v>58</v>
      </c>
      <c r="AE2224" s="40">
        <v>1.1951010125832506E-2</v>
      </c>
      <c r="AF2224" s="21">
        <v>178</v>
      </c>
      <c r="AG2224" s="31">
        <v>0.89219946071384504</v>
      </c>
      <c r="AH2224" s="31">
        <v>0.99633796354879245</v>
      </c>
      <c r="AI2224" s="21" t="s">
        <v>58</v>
      </c>
      <c r="AJ2224" s="32">
        <v>1.0933512039247556E-2</v>
      </c>
    </row>
    <row r="2225" spans="1:36" x14ac:dyDescent="0.25">
      <c r="A2225" s="21" t="s">
        <v>2325</v>
      </c>
      <c r="B2225" s="21">
        <v>0.99990000000000001</v>
      </c>
      <c r="C2225" s="36">
        <f>1-Table2[[#This Row],[  Payment adjustment factor ]]</f>
        <v>9.9999999999988987E-5</v>
      </c>
      <c r="D2225" s="31">
        <v>0.31194013545990823</v>
      </c>
      <c r="E2225" s="21">
        <v>4</v>
      </c>
      <c r="F2225" s="31">
        <v>0.96305105890140408</v>
      </c>
      <c r="G2225" s="21">
        <v>37</v>
      </c>
      <c r="H2225" s="31">
        <v>0.99773244474713307</v>
      </c>
      <c r="I2225" s="31">
        <v>0.99640551805727029</v>
      </c>
      <c r="J2225" s="21" t="s">
        <v>44</v>
      </c>
      <c r="K2225" s="31">
        <v>6.0133604805846187E-3</v>
      </c>
      <c r="L2225" s="21">
        <v>46</v>
      </c>
      <c r="M2225" s="31">
        <v>1.0094397027340634</v>
      </c>
      <c r="N2225" s="31">
        <v>0.99894818277070196</v>
      </c>
      <c r="O2225" s="21" t="s">
        <v>44</v>
      </c>
      <c r="P2225" s="31">
        <v>5.3670600011077353E-3</v>
      </c>
      <c r="Q2225" s="21">
        <v>143</v>
      </c>
      <c r="R2225" s="31">
        <v>0.99528023725516312</v>
      </c>
      <c r="S2225" s="31">
        <v>1.0047319092771723</v>
      </c>
      <c r="T2225" s="21" t="s">
        <v>58</v>
      </c>
      <c r="U2225" s="31">
        <v>1.9032632088303077E-2</v>
      </c>
      <c r="V2225" s="21">
        <v>97</v>
      </c>
      <c r="W2225" s="31">
        <v>0.96806320408120572</v>
      </c>
      <c r="X2225" s="31">
        <v>1.0004417594919579</v>
      </c>
      <c r="Y2225" s="21" t="s">
        <v>58</v>
      </c>
      <c r="Z2225" s="31">
        <v>1.5423637411070255E-2</v>
      </c>
      <c r="AA2225" s="12" t="s">
        <v>3140</v>
      </c>
      <c r="AB2225" s="12" t="s">
        <v>3140</v>
      </c>
      <c r="AC2225" s="31">
        <v>1.0020055371561525</v>
      </c>
      <c r="AD2225" s="21" t="s">
        <v>58</v>
      </c>
      <c r="AE2225" s="12" t="s">
        <v>3140</v>
      </c>
      <c r="AF2225" s="21">
        <v>12</v>
      </c>
      <c r="AG2225" s="31">
        <v>0.97418190731672183</v>
      </c>
      <c r="AH2225" s="31">
        <v>0.99158634970302129</v>
      </c>
      <c r="AI2225" s="21" t="s">
        <v>58</v>
      </c>
      <c r="AJ2225" s="32">
        <v>2.0281172381839642E-3</v>
      </c>
    </row>
    <row r="2226" spans="1:36" x14ac:dyDescent="0.25">
      <c r="A2226" s="21" t="s">
        <v>2326</v>
      </c>
      <c r="B2226" s="21">
        <v>0.99829999999999997</v>
      </c>
      <c r="C2226" s="36">
        <f>1-Table2[[#This Row],[  Payment adjustment factor ]]</f>
        <v>1.7000000000000348E-3</v>
      </c>
      <c r="D2226" s="31">
        <v>0.31871863005609685</v>
      </c>
      <c r="E2226" s="21">
        <v>5</v>
      </c>
      <c r="F2226" s="31">
        <v>0.96305105890140408</v>
      </c>
      <c r="G2226" s="21">
        <v>13</v>
      </c>
      <c r="H2226" s="31">
        <v>0.9679690841309645</v>
      </c>
      <c r="I2226" s="31">
        <v>1.0039137645557574</v>
      </c>
      <c r="J2226" s="21" t="s">
        <v>58</v>
      </c>
      <c r="K2226" s="31">
        <v>2.6025688323924926E-3</v>
      </c>
      <c r="L2226" s="21">
        <v>98</v>
      </c>
      <c r="M2226" s="31">
        <v>1.0018504596577378</v>
      </c>
      <c r="N2226" s="31">
        <v>1.0034934502081108</v>
      </c>
      <c r="O2226" s="21" t="s">
        <v>58</v>
      </c>
      <c r="P2226" s="31">
        <v>1.8084983464137647E-2</v>
      </c>
      <c r="Q2226" s="21">
        <v>238</v>
      </c>
      <c r="R2226" s="31">
        <v>1.0184110689870651</v>
      </c>
      <c r="S2226" s="31">
        <v>1.0156031600015401</v>
      </c>
      <c r="T2226" s="21" t="s">
        <v>44</v>
      </c>
      <c r="U2226" s="31">
        <v>5.1016158111595863E-2</v>
      </c>
      <c r="V2226" s="21">
        <v>199</v>
      </c>
      <c r="W2226" s="31">
        <v>0.95763113418171419</v>
      </c>
      <c r="X2226" s="31">
        <v>1.0088431660083446</v>
      </c>
      <c r="Y2226" s="21" t="s">
        <v>58</v>
      </c>
      <c r="Z2226" s="31">
        <v>5.1328018248880156E-2</v>
      </c>
      <c r="AA2226" s="12" t="s">
        <v>3140</v>
      </c>
      <c r="AB2226" s="12" t="s">
        <v>3140</v>
      </c>
      <c r="AC2226" s="31">
        <v>1.0058738187651037</v>
      </c>
      <c r="AD2226" s="21" t="s">
        <v>58</v>
      </c>
      <c r="AE2226" s="12" t="s">
        <v>3140</v>
      </c>
      <c r="AF2226" s="21">
        <v>53</v>
      </c>
      <c r="AG2226" s="31">
        <v>1.0963564804994852</v>
      </c>
      <c r="AH2226" s="31">
        <v>0.99633796354879245</v>
      </c>
      <c r="AI2226" s="21" t="s">
        <v>44</v>
      </c>
      <c r="AJ2226" s="32">
        <v>1.6577659467263552E-2</v>
      </c>
    </row>
    <row r="2227" spans="1:36" x14ac:dyDescent="0.25">
      <c r="A2227" s="21" t="s">
        <v>2327</v>
      </c>
      <c r="B2227" s="21">
        <v>0.99950000000000006</v>
      </c>
      <c r="C2227" s="36">
        <f>1-Table2[[#This Row],[  Payment adjustment factor ]]</f>
        <v>4.9999999999994493E-4</v>
      </c>
      <c r="D2227" s="31">
        <v>0.19409026512851649</v>
      </c>
      <c r="E2227" s="21">
        <v>3</v>
      </c>
      <c r="F2227" s="31">
        <v>0.96305105890140408</v>
      </c>
      <c r="G2227" s="21">
        <v>8</v>
      </c>
      <c r="H2227" s="31">
        <v>0.997526989199504</v>
      </c>
      <c r="I2227" s="31">
        <v>0.99676112581910359</v>
      </c>
      <c r="J2227" s="21" t="s">
        <v>58</v>
      </c>
      <c r="K2227" s="31">
        <v>2.9322549027282212E-3</v>
      </c>
      <c r="L2227" s="21">
        <v>28</v>
      </c>
      <c r="M2227" s="31">
        <v>0.99073428271259589</v>
      </c>
      <c r="N2227" s="31">
        <v>0.99317980335967293</v>
      </c>
      <c r="O2227" s="21" t="s">
        <v>58</v>
      </c>
      <c r="P2227" s="31">
        <v>1.3974170955712333E-2</v>
      </c>
      <c r="Q2227" s="21">
        <v>147</v>
      </c>
      <c r="R2227" s="31">
        <v>0.93901307169061121</v>
      </c>
      <c r="S2227" s="31">
        <v>0.99472354671482743</v>
      </c>
      <c r="T2227" s="21" t="s">
        <v>58</v>
      </c>
      <c r="U2227" s="31">
        <v>7.026483164442858E-2</v>
      </c>
      <c r="V2227" s="21">
        <v>80</v>
      </c>
      <c r="W2227" s="31">
        <v>1.0025522318510289</v>
      </c>
      <c r="X2227" s="31">
        <v>0.9918516596681215</v>
      </c>
      <c r="Y2227" s="21" t="s">
        <v>44</v>
      </c>
      <c r="Z2227" s="31">
        <v>4.7756167231323775E-2</v>
      </c>
      <c r="AA2227" s="12" t="s">
        <v>3140</v>
      </c>
      <c r="AB2227" s="12" t="s">
        <v>3140</v>
      </c>
      <c r="AC2227" s="31">
        <v>0.9952100778551094</v>
      </c>
      <c r="AD2227" s="21" t="s">
        <v>58</v>
      </c>
      <c r="AE2227" s="12" t="s">
        <v>3140</v>
      </c>
      <c r="AF2227" s="21">
        <v>16</v>
      </c>
      <c r="AG2227" s="31">
        <v>1.0304138702110786</v>
      </c>
      <c r="AH2227" s="31">
        <v>0.99702926691394167</v>
      </c>
      <c r="AI2227" s="21" t="s">
        <v>58</v>
      </c>
      <c r="AJ2227" s="32">
        <v>1.2840119491116254E-2</v>
      </c>
    </row>
    <row r="2228" spans="1:36" x14ac:dyDescent="0.25">
      <c r="A2228" s="21" t="s">
        <v>2328</v>
      </c>
      <c r="B2228" s="21">
        <v>0.99719999999999998</v>
      </c>
      <c r="C2228" s="36">
        <f>1-Table2[[#This Row],[  Payment adjustment factor ]]</f>
        <v>2.8000000000000247E-3</v>
      </c>
      <c r="D2228" s="31">
        <v>0.23493044822256567</v>
      </c>
      <c r="E2228" s="21">
        <v>3</v>
      </c>
      <c r="F2228" s="31">
        <v>0.96305105890140408</v>
      </c>
      <c r="G2228" s="21">
        <v>4</v>
      </c>
      <c r="H2228" s="31">
        <v>1.0106834572770167</v>
      </c>
      <c r="I2228" s="31">
        <v>0.99676112581910359</v>
      </c>
      <c r="J2228" s="21" t="s">
        <v>58</v>
      </c>
      <c r="K2228" s="31">
        <v>7.3620804609478144E-4</v>
      </c>
      <c r="L2228" s="21">
        <v>24</v>
      </c>
      <c r="M2228" s="31">
        <v>1.0051026499661575</v>
      </c>
      <c r="N2228" s="31">
        <v>0.99317980335967293</v>
      </c>
      <c r="O2228" s="21" t="s">
        <v>58</v>
      </c>
      <c r="P2228" s="31">
        <v>5.0409569867021307E-3</v>
      </c>
      <c r="Q2228" s="21">
        <v>195</v>
      </c>
      <c r="R2228" s="31">
        <v>0.99276429042483672</v>
      </c>
      <c r="S2228" s="31">
        <v>0.99472354671482743</v>
      </c>
      <c r="T2228" s="21" t="s">
        <v>58</v>
      </c>
      <c r="U2228" s="31">
        <v>4.9592816656372871E-2</v>
      </c>
      <c r="V2228" s="21">
        <v>109</v>
      </c>
      <c r="W2228" s="31">
        <v>1.0707583117128932</v>
      </c>
      <c r="X2228" s="31">
        <v>0.9918516596681215</v>
      </c>
      <c r="Y2228" s="21" t="s">
        <v>44</v>
      </c>
      <c r="Z2228" s="31">
        <v>3.7055250426046057E-2</v>
      </c>
      <c r="AA2228" s="12" t="s">
        <v>3140</v>
      </c>
      <c r="AB2228" s="12" t="s">
        <v>3140</v>
      </c>
      <c r="AC2228" s="31">
        <v>0.9952100778551094</v>
      </c>
      <c r="AD2228" s="21" t="s">
        <v>58</v>
      </c>
      <c r="AE2228" s="12" t="s">
        <v>3140</v>
      </c>
      <c r="AF2228" s="21">
        <v>22</v>
      </c>
      <c r="AG2228" s="31">
        <v>1.0702037684097367</v>
      </c>
      <c r="AH2228" s="31">
        <v>0.99702926691394167</v>
      </c>
      <c r="AI2228" s="21" t="s">
        <v>58</v>
      </c>
      <c r="AJ2228" s="32">
        <v>8.343624259331564E-3</v>
      </c>
    </row>
    <row r="2229" spans="1:36" x14ac:dyDescent="0.25">
      <c r="A2229" s="21" t="s">
        <v>2329</v>
      </c>
      <c r="B2229" s="21">
        <v>0.98980000000000001</v>
      </c>
      <c r="C2229" s="36">
        <f>1-Table2[[#This Row],[  Payment adjustment factor ]]</f>
        <v>1.0199999999999987E-2</v>
      </c>
      <c r="D2229" s="31">
        <v>0.23469681693792308</v>
      </c>
      <c r="E2229" s="21">
        <v>3</v>
      </c>
      <c r="F2229" s="31">
        <v>0.96305105890140408</v>
      </c>
      <c r="G2229" s="21">
        <v>96</v>
      </c>
      <c r="H2229" s="31">
        <v>1.03544870926081</v>
      </c>
      <c r="I2229" s="31">
        <v>0.99676112581910359</v>
      </c>
      <c r="J2229" s="21" t="s">
        <v>44</v>
      </c>
      <c r="K2229" s="31">
        <v>3.1910916080649179E-2</v>
      </c>
      <c r="L2229" s="21">
        <v>44</v>
      </c>
      <c r="M2229" s="31">
        <v>0.98354643909308093</v>
      </c>
      <c r="N2229" s="31">
        <v>0.99317980335967293</v>
      </c>
      <c r="O2229" s="21" t="s">
        <v>58</v>
      </c>
      <c r="P2229" s="31">
        <v>7.0963425099864787E-3</v>
      </c>
      <c r="Q2229" s="21">
        <v>265</v>
      </c>
      <c r="R2229" s="31">
        <v>1.0900096648189754</v>
      </c>
      <c r="S2229" s="31">
        <v>0.99472354671482743</v>
      </c>
      <c r="T2229" s="21" t="s">
        <v>44</v>
      </c>
      <c r="U2229" s="31">
        <v>4.7225755134212927E-2</v>
      </c>
      <c r="V2229" s="21">
        <v>151</v>
      </c>
      <c r="W2229" s="31">
        <v>0.93838420138382983</v>
      </c>
      <c r="X2229" s="31">
        <v>0.9918516596681215</v>
      </c>
      <c r="Y2229" s="21" t="s">
        <v>58</v>
      </c>
      <c r="Z2229" s="31">
        <v>3.4861737945738588E-2</v>
      </c>
      <c r="AA2229" s="21">
        <v>39</v>
      </c>
      <c r="AB2229" s="31">
        <v>1.0458504651284193</v>
      </c>
      <c r="AC2229" s="31">
        <v>0.9952100778551094</v>
      </c>
      <c r="AD2229" s="21" t="s">
        <v>44</v>
      </c>
      <c r="AE2229" s="40">
        <v>2.6807830510776752E-2</v>
      </c>
      <c r="AF2229" s="21">
        <v>85</v>
      </c>
      <c r="AG2229" s="31">
        <v>1.1534214682350603</v>
      </c>
      <c r="AH2229" s="31">
        <v>0.99702926691394167</v>
      </c>
      <c r="AI2229" s="21" t="s">
        <v>44</v>
      </c>
      <c r="AJ2229" s="32">
        <v>2.266459939865036E-2</v>
      </c>
    </row>
    <row r="2230" spans="1:36" x14ac:dyDescent="0.25">
      <c r="A2230" s="21" t="s">
        <v>2330</v>
      </c>
      <c r="B2230" s="21">
        <v>0.98070000000000002</v>
      </c>
      <c r="C2230" s="36">
        <f>1-Table2[[#This Row],[  Payment adjustment factor ]]</f>
        <v>1.9299999999999984E-2</v>
      </c>
      <c r="D2230" s="31">
        <v>0.17340741697893786</v>
      </c>
      <c r="E2230" s="21">
        <v>2</v>
      </c>
      <c r="F2230" s="31">
        <v>0.96305105890140408</v>
      </c>
      <c r="G2230" s="21">
        <v>3</v>
      </c>
      <c r="H2230" s="31">
        <v>0.99265124686897477</v>
      </c>
      <c r="I2230" s="31">
        <v>0.99543995630441762</v>
      </c>
      <c r="J2230" s="21" t="s">
        <v>58</v>
      </c>
      <c r="K2230" s="31">
        <v>7.3438278563428972E-4</v>
      </c>
      <c r="L2230" s="21">
        <v>32</v>
      </c>
      <c r="M2230" s="31">
        <v>0.93854082674073613</v>
      </c>
      <c r="N2230" s="31">
        <v>0.99446279037947338</v>
      </c>
      <c r="O2230" s="21" t="s">
        <v>58</v>
      </c>
      <c r="P2230" s="31">
        <v>9.2366859483456066E-3</v>
      </c>
      <c r="Q2230" s="21">
        <v>85</v>
      </c>
      <c r="R2230" s="31">
        <v>0.99369199904755723</v>
      </c>
      <c r="S2230" s="31">
        <v>0.98990484924672528</v>
      </c>
      <c r="T2230" s="21" t="s">
        <v>44</v>
      </c>
      <c r="U2230" s="31">
        <v>2.2541219368677402E-2</v>
      </c>
      <c r="V2230" s="21">
        <v>74</v>
      </c>
      <c r="W2230" s="31">
        <v>0.92680703662146702</v>
      </c>
      <c r="X2230" s="31">
        <v>0.989996280811276</v>
      </c>
      <c r="Y2230" s="21" t="s">
        <v>58</v>
      </c>
      <c r="Z2230" s="31">
        <v>2.3760011536849479E-2</v>
      </c>
      <c r="AA2230" s="12" t="s">
        <v>3140</v>
      </c>
      <c r="AB2230" s="12" t="s">
        <v>3140</v>
      </c>
      <c r="AC2230" s="31">
        <v>0.99570692941132555</v>
      </c>
      <c r="AD2230" s="21" t="s">
        <v>58</v>
      </c>
      <c r="AE2230" s="12" t="s">
        <v>3140</v>
      </c>
      <c r="AF2230" s="21">
        <v>278</v>
      </c>
      <c r="AG2230" s="31">
        <v>1.1552321767812195</v>
      </c>
      <c r="AH2230" s="31">
        <v>0.99079810028693438</v>
      </c>
      <c r="AI2230" s="21" t="s">
        <v>44</v>
      </c>
      <c r="AJ2230" s="32">
        <v>0.12166848269851642</v>
      </c>
    </row>
    <row r="2231" spans="1:36" x14ac:dyDescent="0.25">
      <c r="A2231" s="21" t="s">
        <v>2331</v>
      </c>
      <c r="B2231" s="21">
        <v>0.99750000000000005</v>
      </c>
      <c r="C2231" s="36">
        <f>1-Table2[[#This Row],[  Payment adjustment factor ]]</f>
        <v>2.4999999999999467E-3</v>
      </c>
      <c r="D2231" s="31">
        <v>0.23160046728971961</v>
      </c>
      <c r="E2231" s="21">
        <v>3</v>
      </c>
      <c r="F2231" s="31">
        <v>0.96305105890140408</v>
      </c>
      <c r="G2231" s="21">
        <v>32</v>
      </c>
      <c r="H2231" s="31">
        <v>1.0830958846380099</v>
      </c>
      <c r="I2231" s="31">
        <v>0.99676112581910359</v>
      </c>
      <c r="J2231" s="21" t="s">
        <v>44</v>
      </c>
      <c r="K2231" s="31">
        <v>2.9587129983236746E-2</v>
      </c>
      <c r="L2231" s="21">
        <v>17</v>
      </c>
      <c r="M2231" s="31">
        <v>1.0052801350917842</v>
      </c>
      <c r="N2231" s="31">
        <v>0.99317980335967293</v>
      </c>
      <c r="O2231" s="21" t="s">
        <v>58</v>
      </c>
      <c r="P2231" s="31">
        <v>9.6087657247437373E-3</v>
      </c>
      <c r="Q2231" s="21">
        <v>67</v>
      </c>
      <c r="R2231" s="31">
        <v>0.91542272718594886</v>
      </c>
      <c r="S2231" s="31">
        <v>0.99472354671482743</v>
      </c>
      <c r="T2231" s="21" t="s">
        <v>58</v>
      </c>
      <c r="U2231" s="31">
        <v>4.3407111538754643E-2</v>
      </c>
      <c r="V2231" s="21">
        <v>59</v>
      </c>
      <c r="W2231" s="31">
        <v>0.99334137783391818</v>
      </c>
      <c r="X2231" s="31">
        <v>0.9918516596681215</v>
      </c>
      <c r="Y2231" s="21" t="s">
        <v>44</v>
      </c>
      <c r="Z2231" s="31">
        <v>3.984013120065235E-2</v>
      </c>
      <c r="AA2231" s="12" t="s">
        <v>3140</v>
      </c>
      <c r="AB2231" s="12" t="s">
        <v>3140</v>
      </c>
      <c r="AC2231" s="31">
        <v>0.9952100778551094</v>
      </c>
      <c r="AD2231" s="21" t="s">
        <v>58</v>
      </c>
      <c r="AE2231" s="12" t="s">
        <v>3140</v>
      </c>
      <c r="AF2231" s="21">
        <v>54</v>
      </c>
      <c r="AG2231" s="31">
        <v>0.99143976244676535</v>
      </c>
      <c r="AH2231" s="31">
        <v>0.99702926691394167</v>
      </c>
      <c r="AI2231" s="21" t="s">
        <v>58</v>
      </c>
      <c r="AJ2231" s="32">
        <v>4.5014791570454488E-2</v>
      </c>
    </row>
    <row r="2232" spans="1:36" x14ac:dyDescent="0.25">
      <c r="A2232" s="21" t="s">
        <v>2332</v>
      </c>
      <c r="B2232" s="21">
        <v>0.99729999999999996</v>
      </c>
      <c r="C2232" s="36">
        <f>1-Table2[[#This Row],[  Payment adjustment factor ]]</f>
        <v>2.7000000000000357E-3</v>
      </c>
      <c r="D2232" s="31">
        <v>0.31359094739376431</v>
      </c>
      <c r="E2232" s="21">
        <v>4</v>
      </c>
      <c r="F2232" s="31">
        <v>0.96305105890140408</v>
      </c>
      <c r="G2232" s="21">
        <v>62</v>
      </c>
      <c r="H2232" s="31">
        <v>0.99380141687135359</v>
      </c>
      <c r="I2232" s="31">
        <v>0.99640551805727029</v>
      </c>
      <c r="J2232" s="21" t="s">
        <v>58</v>
      </c>
      <c r="K2232" s="31">
        <v>2.0552704725251229E-2</v>
      </c>
      <c r="L2232" s="21">
        <v>58</v>
      </c>
      <c r="M2232" s="31">
        <v>0.97098616546353078</v>
      </c>
      <c r="N2232" s="31">
        <v>0.99894818277070196</v>
      </c>
      <c r="O2232" s="21" t="s">
        <v>58</v>
      </c>
      <c r="P2232" s="31">
        <v>1.4000782602450338E-2</v>
      </c>
      <c r="Q2232" s="21">
        <v>122</v>
      </c>
      <c r="R2232" s="31">
        <v>1.0871934803932231</v>
      </c>
      <c r="S2232" s="31">
        <v>1.0047319092771723</v>
      </c>
      <c r="T2232" s="21" t="s">
        <v>44</v>
      </c>
      <c r="U2232" s="31">
        <v>2.9063265593092406E-2</v>
      </c>
      <c r="V2232" s="21">
        <v>107</v>
      </c>
      <c r="W2232" s="31">
        <v>1.0174062114503932</v>
      </c>
      <c r="X2232" s="31">
        <v>1.0004417594919579</v>
      </c>
      <c r="Y2232" s="21" t="s">
        <v>44</v>
      </c>
      <c r="Z2232" s="31">
        <v>2.672391992468965E-2</v>
      </c>
      <c r="AA2232" s="12" t="s">
        <v>3140</v>
      </c>
      <c r="AB2232" s="12" t="s">
        <v>3140</v>
      </c>
      <c r="AC2232" s="31">
        <v>1.0020055371561525</v>
      </c>
      <c r="AD2232" s="21" t="s">
        <v>58</v>
      </c>
      <c r="AE2232" s="12" t="s">
        <v>3140</v>
      </c>
      <c r="AF2232" s="21">
        <v>28</v>
      </c>
      <c r="AG2232" s="31">
        <v>0.92998199482793431</v>
      </c>
      <c r="AH2232" s="31">
        <v>0.99158634970302129</v>
      </c>
      <c r="AI2232" s="21" t="s">
        <v>58</v>
      </c>
      <c r="AJ2232" s="32">
        <v>1.0449455686787309E-2</v>
      </c>
    </row>
    <row r="2233" spans="1:36" x14ac:dyDescent="0.25">
      <c r="A2233" s="21" t="s">
        <v>2333</v>
      </c>
      <c r="B2233" s="21">
        <v>0.99870000000000003</v>
      </c>
      <c r="C2233" s="36">
        <f>1-Table2[[#This Row],[  Payment adjustment factor ]]</f>
        <v>1.2999999999999678E-3</v>
      </c>
      <c r="D2233" s="31">
        <v>0.23550153103832236</v>
      </c>
      <c r="E2233" s="21">
        <v>3</v>
      </c>
      <c r="F2233" s="31">
        <v>0.96305105890140408</v>
      </c>
      <c r="G2233" s="21">
        <v>75</v>
      </c>
      <c r="H2233" s="31">
        <v>1.0241047983033578</v>
      </c>
      <c r="I2233" s="31">
        <v>0.99676112581910359</v>
      </c>
      <c r="J2233" s="21" t="s">
        <v>44</v>
      </c>
      <c r="K2233" s="31">
        <v>2.7137208729489243E-2</v>
      </c>
      <c r="L2233" s="21">
        <v>44</v>
      </c>
      <c r="M2233" s="31">
        <v>1.0030796651972649</v>
      </c>
      <c r="N2233" s="31">
        <v>0.99317980335967293</v>
      </c>
      <c r="O2233" s="21" t="s">
        <v>44</v>
      </c>
      <c r="P2233" s="31">
        <v>6.535814824614284E-3</v>
      </c>
      <c r="Q2233" s="21">
        <v>189</v>
      </c>
      <c r="R2233" s="31">
        <v>1.0000396204837527</v>
      </c>
      <c r="S2233" s="31">
        <v>0.99472354671482743</v>
      </c>
      <c r="T2233" s="21" t="s">
        <v>44</v>
      </c>
      <c r="U2233" s="31">
        <v>3.7988265052529252E-2</v>
      </c>
      <c r="V2233" s="21">
        <v>159</v>
      </c>
      <c r="W2233" s="31">
        <v>0.95230279626056202</v>
      </c>
      <c r="X2233" s="31">
        <v>0.9918516596681215</v>
      </c>
      <c r="Y2233" s="21" t="s">
        <v>58</v>
      </c>
      <c r="Z2233" s="31">
        <v>3.2037479724567795E-2</v>
      </c>
      <c r="AA2233" s="21">
        <v>26</v>
      </c>
      <c r="AB2233" s="31">
        <v>1.0128108030432672</v>
      </c>
      <c r="AC2233" s="31">
        <v>0.9952100778551094</v>
      </c>
      <c r="AD2233" s="21" t="s">
        <v>44</v>
      </c>
      <c r="AE2233" s="40">
        <v>1.8447089310407797E-2</v>
      </c>
      <c r="AF2233" s="21">
        <v>33</v>
      </c>
      <c r="AG2233" s="31">
        <v>0.91680858460297887</v>
      </c>
      <c r="AH2233" s="31">
        <v>0.99702926691394167</v>
      </c>
      <c r="AI2233" s="21" t="s">
        <v>58</v>
      </c>
      <c r="AJ2233" s="32">
        <v>9.3923559588772899E-3</v>
      </c>
    </row>
    <row r="2234" spans="1:36" x14ac:dyDescent="0.25">
      <c r="A2234" s="21" t="s">
        <v>2334</v>
      </c>
      <c r="B2234" s="21">
        <v>0.99690000000000001</v>
      </c>
      <c r="C2234" s="36">
        <f>1-Table2[[#This Row],[  Payment adjustment factor ]]</f>
        <v>3.0999999999999917E-3</v>
      </c>
      <c r="D2234" s="31">
        <v>0.22894969612235</v>
      </c>
      <c r="E2234" s="21">
        <v>3</v>
      </c>
      <c r="F2234" s="31">
        <v>0.96305105890140408</v>
      </c>
      <c r="G2234" s="21">
        <v>252</v>
      </c>
      <c r="H2234" s="31">
        <v>0.8630623845627019</v>
      </c>
      <c r="I2234" s="31">
        <v>0.99676112581910359</v>
      </c>
      <c r="J2234" s="21" t="s">
        <v>58</v>
      </c>
      <c r="K2234" s="31">
        <v>1.749254365622728E-2</v>
      </c>
      <c r="L2234" s="21">
        <v>235</v>
      </c>
      <c r="M2234" s="31">
        <v>1.1592892957411904</v>
      </c>
      <c r="N2234" s="31">
        <v>0.99317980335967293</v>
      </c>
      <c r="O2234" s="21" t="s">
        <v>44</v>
      </c>
      <c r="P2234" s="31">
        <v>7.8314932676191266E-3</v>
      </c>
      <c r="Q2234" s="21">
        <v>1110</v>
      </c>
      <c r="R2234" s="31">
        <v>0.96412792130732372</v>
      </c>
      <c r="S2234" s="31">
        <v>0.99472354671482743</v>
      </c>
      <c r="T2234" s="21" t="s">
        <v>58</v>
      </c>
      <c r="U2234" s="31">
        <v>4.5927673917652373E-2</v>
      </c>
      <c r="V2234" s="21">
        <v>709</v>
      </c>
      <c r="W2234" s="31">
        <v>1.0247323252449307</v>
      </c>
      <c r="X2234" s="31">
        <v>0.9918516596681215</v>
      </c>
      <c r="Y2234" s="21" t="s">
        <v>44</v>
      </c>
      <c r="Z2234" s="31">
        <v>3.3571974017457457E-2</v>
      </c>
      <c r="AA2234" s="21">
        <v>99</v>
      </c>
      <c r="AB2234" s="31">
        <v>1.0506503642566514</v>
      </c>
      <c r="AC2234" s="31">
        <v>0.9952100778551094</v>
      </c>
      <c r="AD2234" s="21" t="s">
        <v>44</v>
      </c>
      <c r="AE2234" s="40">
        <v>1.4283078797256666E-2</v>
      </c>
      <c r="AF2234" s="21">
        <v>337</v>
      </c>
      <c r="AG2234" s="31">
        <v>0.83937183338188937</v>
      </c>
      <c r="AH2234" s="31">
        <v>0.99702926691394167</v>
      </c>
      <c r="AI2234" s="21" t="s">
        <v>58</v>
      </c>
      <c r="AJ2234" s="32">
        <v>1.8224306361545234E-2</v>
      </c>
    </row>
    <row r="2235" spans="1:36" x14ac:dyDescent="0.25">
      <c r="A2235" s="21" t="s">
        <v>2335</v>
      </c>
      <c r="B2235" s="21">
        <v>0.99670000000000003</v>
      </c>
      <c r="C2235" s="36">
        <f>1-Table2[[#This Row],[  Payment adjustment factor ]]</f>
        <v>3.2999999999999696E-3</v>
      </c>
      <c r="D2235" s="31">
        <v>0.23543400713436385</v>
      </c>
      <c r="E2235" s="21">
        <v>3</v>
      </c>
      <c r="F2235" s="31">
        <v>0.96305105890140408</v>
      </c>
      <c r="G2235" s="21">
        <v>215</v>
      </c>
      <c r="H2235" s="31">
        <v>1.0069324860350308</v>
      </c>
      <c r="I2235" s="31">
        <v>0.99676112581910359</v>
      </c>
      <c r="J2235" s="21" t="s">
        <v>44</v>
      </c>
      <c r="K2235" s="31">
        <v>2.875914958743327E-2</v>
      </c>
      <c r="L2235" s="21">
        <v>103</v>
      </c>
      <c r="M2235" s="31">
        <v>1.0697828644700855</v>
      </c>
      <c r="N2235" s="31">
        <v>0.99317980335967293</v>
      </c>
      <c r="O2235" s="21" t="s">
        <v>44</v>
      </c>
      <c r="P2235" s="31">
        <v>9.6864338964798742E-3</v>
      </c>
      <c r="Q2235" s="21">
        <v>347</v>
      </c>
      <c r="R2235" s="31">
        <v>1.0219142154443082</v>
      </c>
      <c r="S2235" s="31">
        <v>0.99472354671482743</v>
      </c>
      <c r="T2235" s="21" t="s">
        <v>44</v>
      </c>
      <c r="U2235" s="31">
        <v>3.0110642526297207E-2</v>
      </c>
      <c r="V2235" s="21">
        <v>281</v>
      </c>
      <c r="W2235" s="31">
        <v>1.0450573405602288</v>
      </c>
      <c r="X2235" s="31">
        <v>0.9918516596681215</v>
      </c>
      <c r="Y2235" s="21" t="s">
        <v>44</v>
      </c>
      <c r="Z2235" s="31">
        <v>2.9448217479511589E-2</v>
      </c>
      <c r="AA2235" s="21">
        <v>78</v>
      </c>
      <c r="AB2235" s="31">
        <v>0.89827580602953327</v>
      </c>
      <c r="AC2235" s="31">
        <v>0.9952100778551094</v>
      </c>
      <c r="AD2235" s="21" t="s">
        <v>58</v>
      </c>
      <c r="AE2235" s="40">
        <v>2.6230393756312087E-2</v>
      </c>
      <c r="AF2235" s="21">
        <v>260</v>
      </c>
      <c r="AG2235" s="31">
        <v>0.88209148040293417</v>
      </c>
      <c r="AH2235" s="31">
        <v>0.99702926691394167</v>
      </c>
      <c r="AI2235" s="21" t="s">
        <v>58</v>
      </c>
      <c r="AJ2235" s="32">
        <v>3.2334575038585625E-2</v>
      </c>
    </row>
    <row r="2236" spans="1:36" x14ac:dyDescent="0.25">
      <c r="A2236" s="21" t="s">
        <v>2336</v>
      </c>
      <c r="B2236" s="21">
        <v>0.99850000000000005</v>
      </c>
      <c r="C2236" s="36">
        <f>1-Table2[[#This Row],[  Payment adjustment factor ]]</f>
        <v>1.4999999999999458E-3</v>
      </c>
      <c r="D2236" s="31">
        <v>0.1740829446615404</v>
      </c>
      <c r="E2236" s="21">
        <v>2</v>
      </c>
      <c r="F2236" s="31">
        <v>0.96305105890140408</v>
      </c>
      <c r="G2236" s="21">
        <v>322</v>
      </c>
      <c r="H2236" s="31">
        <v>1.0545769700365968</v>
      </c>
      <c r="I2236" s="31">
        <v>0.99543995630441762</v>
      </c>
      <c r="J2236" s="21" t="s">
        <v>44</v>
      </c>
      <c r="K2236" s="31">
        <v>2.5628920671748302E-2</v>
      </c>
      <c r="L2236" s="21">
        <v>206</v>
      </c>
      <c r="M2236" s="31">
        <v>0.99171805215668352</v>
      </c>
      <c r="N2236" s="31">
        <v>0.99446279037947338</v>
      </c>
      <c r="O2236" s="21" t="s">
        <v>58</v>
      </c>
      <c r="P2236" s="31">
        <v>6.4857496747506814E-3</v>
      </c>
      <c r="Q2236" s="21">
        <v>902</v>
      </c>
      <c r="R2236" s="31">
        <v>0.85384122010720542</v>
      </c>
      <c r="S2236" s="31">
        <v>0.98990484924672528</v>
      </c>
      <c r="T2236" s="21" t="s">
        <v>58</v>
      </c>
      <c r="U2236" s="31">
        <v>3.5154262576158106E-2</v>
      </c>
      <c r="V2236" s="21">
        <v>495</v>
      </c>
      <c r="W2236" s="31">
        <v>0.88471786622636006</v>
      </c>
      <c r="X2236" s="31">
        <v>0.989996280811276</v>
      </c>
      <c r="Y2236" s="21" t="s">
        <v>58</v>
      </c>
      <c r="Z2236" s="31">
        <v>2.2859094447439821E-2</v>
      </c>
      <c r="AA2236" s="21">
        <v>91</v>
      </c>
      <c r="AB2236" s="31">
        <v>0.93178275609264294</v>
      </c>
      <c r="AC2236" s="31">
        <v>0.99570692941132555</v>
      </c>
      <c r="AD2236" s="21" t="s">
        <v>58</v>
      </c>
      <c r="AE2236" s="40">
        <v>1.268872157152116E-2</v>
      </c>
      <c r="AF2236" s="21">
        <v>11</v>
      </c>
      <c r="AG2236" s="31">
        <v>1.1598271611374438</v>
      </c>
      <c r="AH2236" s="31">
        <v>0.99079810028693438</v>
      </c>
      <c r="AI2236" s="21" t="s">
        <v>58</v>
      </c>
      <c r="AJ2236" s="32">
        <v>5.6404541770650187E-4</v>
      </c>
    </row>
    <row r="2237" spans="1:36" x14ac:dyDescent="0.25">
      <c r="A2237" s="21" t="s">
        <v>2337</v>
      </c>
      <c r="B2237" s="31">
        <v>1</v>
      </c>
      <c r="C2237" s="36">
        <f>1-Table2[[#This Row],[  Payment adjustment factor ]]</f>
        <v>0</v>
      </c>
      <c r="D2237" s="31">
        <v>0.25380489926076244</v>
      </c>
      <c r="E2237" s="21">
        <v>4</v>
      </c>
      <c r="F2237" s="31">
        <v>0.96305105890140408</v>
      </c>
      <c r="G2237" s="21">
        <v>12</v>
      </c>
      <c r="H2237" s="31">
        <v>0.98174783882739014</v>
      </c>
      <c r="I2237" s="31">
        <v>0.99640551805727029</v>
      </c>
      <c r="J2237" s="21" t="s">
        <v>58</v>
      </c>
      <c r="K2237" s="31">
        <v>2.6479029362575885E-3</v>
      </c>
      <c r="L2237" s="21">
        <v>69</v>
      </c>
      <c r="M2237" s="31">
        <v>0.9796653936708708</v>
      </c>
      <c r="N2237" s="31">
        <v>0.99894818277070196</v>
      </c>
      <c r="O2237" s="21" t="s">
        <v>58</v>
      </c>
      <c r="P2237" s="31">
        <v>1.7565833864203618E-2</v>
      </c>
      <c r="Q2237" s="21">
        <v>175</v>
      </c>
      <c r="R2237" s="31">
        <v>0.9306890787249823</v>
      </c>
      <c r="S2237" s="31">
        <v>1.0047319092771723</v>
      </c>
      <c r="T2237" s="21" t="s">
        <v>58</v>
      </c>
      <c r="U2237" s="31">
        <v>4.5014314223621121E-2</v>
      </c>
      <c r="V2237" s="21">
        <v>145</v>
      </c>
      <c r="W2237" s="31">
        <v>0.99817249140175646</v>
      </c>
      <c r="X2237" s="31">
        <v>1.0004417594919579</v>
      </c>
      <c r="Y2237" s="21" t="s">
        <v>58</v>
      </c>
      <c r="Z2237" s="31">
        <v>4.3817072045974556E-2</v>
      </c>
      <c r="AA2237" s="12" t="s">
        <v>3140</v>
      </c>
      <c r="AB2237" s="12" t="s">
        <v>3140</v>
      </c>
      <c r="AC2237" s="31">
        <v>1.0020055371561525</v>
      </c>
      <c r="AD2237" s="21" t="s">
        <v>58</v>
      </c>
      <c r="AE2237" s="12" t="s">
        <v>3140</v>
      </c>
      <c r="AF2237" s="21">
        <v>10</v>
      </c>
      <c r="AG2237" s="31">
        <v>0.96258824083583416</v>
      </c>
      <c r="AH2237" s="31">
        <v>0.99158634970302129</v>
      </c>
      <c r="AI2237" s="21" t="s">
        <v>58</v>
      </c>
      <c r="AJ2237" s="32">
        <v>3.7744734532971684E-3</v>
      </c>
    </row>
    <row r="2238" spans="1:36" x14ac:dyDescent="0.25">
      <c r="A2238" s="21" t="s">
        <v>2338</v>
      </c>
      <c r="B2238" s="21">
        <v>0.99680000000000002</v>
      </c>
      <c r="C2238" s="36">
        <f>1-Table2[[#This Row],[  Payment adjustment factor ]]</f>
        <v>3.1999999999999806E-3</v>
      </c>
      <c r="D2238" s="31">
        <v>0.22489626556016598</v>
      </c>
      <c r="E2238" s="21">
        <v>3</v>
      </c>
      <c r="F2238" s="31">
        <v>0.96305105890140408</v>
      </c>
      <c r="G2238" s="21">
        <v>287</v>
      </c>
      <c r="H2238" s="31">
        <v>1.0854954754012804</v>
      </c>
      <c r="I2238" s="31">
        <v>0.99676112581910359</v>
      </c>
      <c r="J2238" s="21" t="s">
        <v>44</v>
      </c>
      <c r="K2238" s="31">
        <v>1.784680735909612E-2</v>
      </c>
      <c r="L2238" s="21">
        <v>170</v>
      </c>
      <c r="M2238" s="31">
        <v>0.97706545392765276</v>
      </c>
      <c r="N2238" s="31">
        <v>0.99317980335967293</v>
      </c>
      <c r="O2238" s="21" t="s">
        <v>58</v>
      </c>
      <c r="P2238" s="31">
        <v>4.4530353428327311E-3</v>
      </c>
      <c r="Q2238" s="21">
        <v>949</v>
      </c>
      <c r="R2238" s="31">
        <v>0.95994841492495175</v>
      </c>
      <c r="S2238" s="31">
        <v>0.99472354671482743</v>
      </c>
      <c r="T2238" s="21" t="s">
        <v>58</v>
      </c>
      <c r="U2238" s="31">
        <v>3.0628384651370653E-2</v>
      </c>
      <c r="V2238" s="21">
        <v>398</v>
      </c>
      <c r="W2238" s="31">
        <v>1.0170000492703675</v>
      </c>
      <c r="X2238" s="31">
        <v>0.9918516596681215</v>
      </c>
      <c r="Y2238" s="21" t="s">
        <v>44</v>
      </c>
      <c r="Z2238" s="31">
        <v>1.5212325370299904E-2</v>
      </c>
      <c r="AA2238" s="21">
        <v>172</v>
      </c>
      <c r="AB2238" s="31">
        <v>1.0638254402072471</v>
      </c>
      <c r="AC2238" s="31">
        <v>0.9952100778551094</v>
      </c>
      <c r="AD2238" s="21" t="s">
        <v>44</v>
      </c>
      <c r="AE2238" s="40">
        <v>1.9935993599209778E-2</v>
      </c>
      <c r="AF2238" s="21">
        <v>292</v>
      </c>
      <c r="AG2238" s="31">
        <v>0.87226664393788378</v>
      </c>
      <c r="AH2238" s="31">
        <v>0.99702926691394167</v>
      </c>
      <c r="AI2238" s="21" t="s">
        <v>58</v>
      </c>
      <c r="AJ2238" s="32">
        <v>1.2282914616610895E-2</v>
      </c>
    </row>
    <row r="2239" spans="1:36" x14ac:dyDescent="0.25">
      <c r="A2239" s="21" t="s">
        <v>2339</v>
      </c>
      <c r="B2239" s="21">
        <v>0.99590000000000001</v>
      </c>
      <c r="C2239" s="36">
        <f>1-Table2[[#This Row],[  Payment adjustment factor ]]</f>
        <v>4.0999999999999925E-3</v>
      </c>
      <c r="D2239" s="31">
        <v>0.20079865055595716</v>
      </c>
      <c r="E2239" s="21">
        <v>3</v>
      </c>
      <c r="F2239" s="31">
        <v>0.96305105890140408</v>
      </c>
      <c r="G2239" s="21">
        <v>190</v>
      </c>
      <c r="H2239" s="31">
        <v>0.93882920379219525</v>
      </c>
      <c r="I2239" s="31">
        <v>0.99676112581910359</v>
      </c>
      <c r="J2239" s="21" t="s">
        <v>58</v>
      </c>
      <c r="K2239" s="31">
        <v>2.7657412393906379E-2</v>
      </c>
      <c r="L2239" s="21">
        <v>53</v>
      </c>
      <c r="M2239" s="31">
        <v>1.1168849118163042</v>
      </c>
      <c r="N2239" s="31">
        <v>0.99317980335967293</v>
      </c>
      <c r="O2239" s="21" t="s">
        <v>44</v>
      </c>
      <c r="P2239" s="31">
        <v>2.7793540469153921E-3</v>
      </c>
      <c r="Q2239" s="21">
        <v>329</v>
      </c>
      <c r="R2239" s="31">
        <v>1.1762162805704253</v>
      </c>
      <c r="S2239" s="31">
        <v>0.99472354671482743</v>
      </c>
      <c r="T2239" s="21" t="s">
        <v>44</v>
      </c>
      <c r="U2239" s="31">
        <v>2.1163143387212955E-2</v>
      </c>
      <c r="V2239" s="21">
        <v>128</v>
      </c>
      <c r="W2239" s="31">
        <v>0.96689844537476055</v>
      </c>
      <c r="X2239" s="31">
        <v>0.9918516596681215</v>
      </c>
      <c r="Y2239" s="21" t="s">
        <v>58</v>
      </c>
      <c r="Z2239" s="31">
        <v>8.5901781900307242E-3</v>
      </c>
      <c r="AA2239" s="21">
        <v>120</v>
      </c>
      <c r="AB2239" s="31">
        <v>0.84722834412889747</v>
      </c>
      <c r="AC2239" s="31">
        <v>0.9952100778551094</v>
      </c>
      <c r="AD2239" s="21" t="s">
        <v>58</v>
      </c>
      <c r="AE2239" s="40">
        <v>2.289559368855144E-2</v>
      </c>
      <c r="AF2239" s="21">
        <v>57</v>
      </c>
      <c r="AG2239" s="31">
        <v>1.0031300544343529</v>
      </c>
      <c r="AH2239" s="31">
        <v>0.99702926691394167</v>
      </c>
      <c r="AI2239" s="21" t="s">
        <v>44</v>
      </c>
      <c r="AJ2239" s="32">
        <v>4.0464669416536781E-3</v>
      </c>
    </row>
    <row r="2240" spans="1:36" x14ac:dyDescent="0.25">
      <c r="A2240" s="21" t="s">
        <v>2340</v>
      </c>
      <c r="B2240" s="21">
        <v>0.99929999999999997</v>
      </c>
      <c r="C2240" s="36">
        <f>1-Table2[[#This Row],[  Payment adjustment factor ]]</f>
        <v>7.0000000000003393E-4</v>
      </c>
      <c r="D2240" s="31">
        <v>0.2890226956924502</v>
      </c>
      <c r="E2240" s="21">
        <v>4</v>
      </c>
      <c r="F2240" s="31">
        <v>0.96305105890140408</v>
      </c>
      <c r="G2240" s="21">
        <v>35</v>
      </c>
      <c r="H2240" s="31">
        <v>0.98597056704421415</v>
      </c>
      <c r="I2240" s="31">
        <v>0.99640551805727029</v>
      </c>
      <c r="J2240" s="21" t="s">
        <v>58</v>
      </c>
      <c r="K2240" s="31">
        <v>3.2449115754467517E-2</v>
      </c>
      <c r="L2240" s="21">
        <v>30</v>
      </c>
      <c r="M2240" s="31">
        <v>0.94914176829625119</v>
      </c>
      <c r="N2240" s="31">
        <v>0.99894818277070196</v>
      </c>
      <c r="O2240" s="21" t="s">
        <v>58</v>
      </c>
      <c r="P2240" s="31">
        <v>1.7375072777237526E-2</v>
      </c>
      <c r="Q2240" s="21">
        <v>100</v>
      </c>
      <c r="R2240" s="31">
        <v>0.9729831095024688</v>
      </c>
      <c r="S2240" s="31">
        <v>1.0047319092771723</v>
      </c>
      <c r="T2240" s="21" t="s">
        <v>58</v>
      </c>
      <c r="U2240" s="31">
        <v>6.4114300320449069E-2</v>
      </c>
      <c r="V2240" s="21">
        <v>50</v>
      </c>
      <c r="W2240" s="31">
        <v>1.023836173093281</v>
      </c>
      <c r="X2240" s="31">
        <v>1.0004417594919579</v>
      </c>
      <c r="Y2240" s="21" t="s">
        <v>44</v>
      </c>
      <c r="Z2240" s="31">
        <v>3.3150975128326661E-2</v>
      </c>
      <c r="AA2240" s="12" t="s">
        <v>3140</v>
      </c>
      <c r="AB2240" s="12" t="s">
        <v>3140</v>
      </c>
      <c r="AC2240" s="31">
        <v>1.0020055371561525</v>
      </c>
      <c r="AD2240" s="21" t="s">
        <v>58</v>
      </c>
      <c r="AE2240" s="12" t="s">
        <v>3140</v>
      </c>
      <c r="AF2240" s="21">
        <v>29</v>
      </c>
      <c r="AG2240" s="31">
        <v>0.97421822620422072</v>
      </c>
      <c r="AH2240" s="31">
        <v>0.99158634970302129</v>
      </c>
      <c r="AI2240" s="21" t="s">
        <v>58</v>
      </c>
      <c r="AJ2240" s="32">
        <v>3.3236177747871139E-2</v>
      </c>
    </row>
    <row r="2241" spans="1:36" x14ac:dyDescent="0.25">
      <c r="A2241" s="21" t="s">
        <v>2341</v>
      </c>
      <c r="B2241" s="21">
        <v>0.99350000000000005</v>
      </c>
      <c r="C2241" s="36">
        <f>1-Table2[[#This Row],[  Payment adjustment factor ]]</f>
        <v>6.4999999999999503E-3</v>
      </c>
      <c r="D2241" s="31">
        <v>0.11185234600845008</v>
      </c>
      <c r="E2241" s="21">
        <v>1</v>
      </c>
      <c r="F2241" s="31">
        <v>0.96305105890140408</v>
      </c>
      <c r="G2241" s="21">
        <v>40</v>
      </c>
      <c r="H2241" s="31">
        <v>0.97311587807884004</v>
      </c>
      <c r="I2241" s="31">
        <v>0.99683021909853442</v>
      </c>
      <c r="J2241" s="21" t="s">
        <v>58</v>
      </c>
      <c r="K2241" s="31">
        <v>9.3883111121034427E-3</v>
      </c>
      <c r="L2241" s="21">
        <v>63</v>
      </c>
      <c r="M2241" s="31">
        <v>0.96241087139525805</v>
      </c>
      <c r="N2241" s="31">
        <v>0.99412983429491208</v>
      </c>
      <c r="O2241" s="21" t="s">
        <v>58</v>
      </c>
      <c r="P2241" s="31">
        <v>1.1117654124661829E-2</v>
      </c>
      <c r="Q2241" s="21">
        <v>209</v>
      </c>
      <c r="R2241" s="31">
        <v>1.0212340738955823</v>
      </c>
      <c r="S2241" s="31">
        <v>0.99256220528153027</v>
      </c>
      <c r="T2241" s="21" t="s">
        <v>44</v>
      </c>
      <c r="U2241" s="31">
        <v>4.2074667772977858E-2</v>
      </c>
      <c r="V2241" s="21">
        <v>202</v>
      </c>
      <c r="W2241" s="31">
        <v>1.0550512485490962</v>
      </c>
      <c r="X2241" s="31">
        <v>0.99621940091403016</v>
      </c>
      <c r="Y2241" s="21" t="s">
        <v>44</v>
      </c>
      <c r="Z2241" s="31">
        <v>4.8905000141573569E-2</v>
      </c>
      <c r="AA2241" s="12" t="s">
        <v>3140</v>
      </c>
      <c r="AB2241" s="12" t="s">
        <v>3140</v>
      </c>
      <c r="AC2241" s="31">
        <v>1.0011380012219431</v>
      </c>
      <c r="AD2241" s="21" t="s">
        <v>58</v>
      </c>
      <c r="AE2241" s="12" t="s">
        <v>3140</v>
      </c>
      <c r="AF2241" s="21">
        <v>147</v>
      </c>
      <c r="AG2241" s="31">
        <v>1.0491912684736171</v>
      </c>
      <c r="AH2241" s="31">
        <v>0.9872295576018274</v>
      </c>
      <c r="AI2241" s="21" t="s">
        <v>44</v>
      </c>
      <c r="AJ2241" s="32">
        <v>4.3681646314790025E-2</v>
      </c>
    </row>
    <row r="2242" spans="1:36" x14ac:dyDescent="0.25">
      <c r="A2242" s="21" t="s">
        <v>2342</v>
      </c>
      <c r="B2242" s="31">
        <v>1</v>
      </c>
      <c r="C2242" s="36">
        <f>1-Table2[[#This Row],[  Payment adjustment factor ]]</f>
        <v>0</v>
      </c>
      <c r="D2242" s="31">
        <v>0.16899381027781776</v>
      </c>
      <c r="E2242" s="21">
        <v>2</v>
      </c>
      <c r="F2242" s="31">
        <v>0.96305105890140408</v>
      </c>
      <c r="G2242" s="21">
        <v>18</v>
      </c>
      <c r="H2242" s="31">
        <v>0.99188079281705688</v>
      </c>
      <c r="I2242" s="31">
        <v>0.99543995630441762</v>
      </c>
      <c r="J2242" s="21" t="s">
        <v>58</v>
      </c>
      <c r="K2242" s="31">
        <v>3.3647711395095236E-3</v>
      </c>
      <c r="L2242" s="21">
        <v>61</v>
      </c>
      <c r="M2242" s="31">
        <v>0.98983391696689282</v>
      </c>
      <c r="N2242" s="31">
        <v>0.99446279037947338</v>
      </c>
      <c r="O2242" s="21" t="s">
        <v>58</v>
      </c>
      <c r="P2242" s="31">
        <v>1.1241296295306704E-2</v>
      </c>
      <c r="Q2242" s="21">
        <v>188</v>
      </c>
      <c r="R2242" s="31">
        <v>0.95313674060711351</v>
      </c>
      <c r="S2242" s="31">
        <v>0.98990484924672528</v>
      </c>
      <c r="T2242" s="21" t="s">
        <v>58</v>
      </c>
      <c r="U2242" s="31">
        <v>3.8186980266277849E-2</v>
      </c>
      <c r="V2242" s="21">
        <v>136</v>
      </c>
      <c r="W2242" s="31">
        <v>0.93110953291037035</v>
      </c>
      <c r="X2242" s="31">
        <v>0.989996280811276</v>
      </c>
      <c r="Y2242" s="21" t="s">
        <v>58</v>
      </c>
      <c r="Z2242" s="31">
        <v>3.7023937582665367E-2</v>
      </c>
      <c r="AA2242" s="12" t="s">
        <v>3140</v>
      </c>
      <c r="AB2242" s="12" t="s">
        <v>3140</v>
      </c>
      <c r="AC2242" s="31">
        <v>0.99570692941132555</v>
      </c>
      <c r="AD2242" s="21" t="s">
        <v>58</v>
      </c>
      <c r="AE2242" s="12" t="s">
        <v>3140</v>
      </c>
      <c r="AF2242" s="21">
        <v>150</v>
      </c>
      <c r="AG2242" s="31">
        <v>0.81016332453404305</v>
      </c>
      <c r="AH2242" s="31">
        <v>0.99079810028693438</v>
      </c>
      <c r="AI2242" s="21" t="s">
        <v>58</v>
      </c>
      <c r="AJ2242" s="32">
        <v>4.7983860377346907E-2</v>
      </c>
    </row>
    <row r="2243" spans="1:36" x14ac:dyDescent="0.25">
      <c r="A2243" s="21" t="s">
        <v>2343</v>
      </c>
      <c r="B2243" s="31">
        <v>1</v>
      </c>
      <c r="C2243" s="36">
        <f>1-Table2[[#This Row],[  Payment adjustment factor ]]</f>
        <v>0</v>
      </c>
      <c r="D2243" s="31">
        <v>0.12565141864504922</v>
      </c>
      <c r="E2243" s="21">
        <v>1</v>
      </c>
      <c r="F2243" s="31">
        <v>0.96305105890140408</v>
      </c>
      <c r="G2243" s="21">
        <v>37</v>
      </c>
      <c r="H2243" s="31">
        <v>0.97026604883446788</v>
      </c>
      <c r="I2243" s="31">
        <v>0.99683021909853442</v>
      </c>
      <c r="J2243" s="21" t="s">
        <v>58</v>
      </c>
      <c r="K2243" s="31">
        <v>4.5623531494993298E-2</v>
      </c>
      <c r="L2243" s="21">
        <v>15</v>
      </c>
      <c r="M2243" s="31">
        <v>0.97462552609681319</v>
      </c>
      <c r="N2243" s="31">
        <v>0.99412983429491208</v>
      </c>
      <c r="O2243" s="21" t="s">
        <v>58</v>
      </c>
      <c r="P2243" s="31">
        <v>1.0072576587410269E-2</v>
      </c>
      <c r="Q2243" s="21">
        <v>53</v>
      </c>
      <c r="R2243" s="31">
        <v>0.95750387287554128</v>
      </c>
      <c r="S2243" s="31">
        <v>0.99256220528153027</v>
      </c>
      <c r="T2243" s="21" t="s">
        <v>58</v>
      </c>
      <c r="U2243" s="31">
        <v>4.993466301582989E-2</v>
      </c>
      <c r="V2243" s="21">
        <v>46</v>
      </c>
      <c r="W2243" s="31">
        <v>0.9831660125397349</v>
      </c>
      <c r="X2243" s="31">
        <v>0.99621940091403016</v>
      </c>
      <c r="Y2243" s="21" t="s">
        <v>58</v>
      </c>
      <c r="Z2243" s="31">
        <v>3.7912962479146439E-2</v>
      </c>
      <c r="AA2243" s="12" t="s">
        <v>3140</v>
      </c>
      <c r="AB2243" s="12" t="s">
        <v>3140</v>
      </c>
      <c r="AC2243" s="31">
        <v>1.0011380012219431</v>
      </c>
      <c r="AD2243" s="21" t="s">
        <v>58</v>
      </c>
      <c r="AE2243" s="12" t="s">
        <v>3140</v>
      </c>
      <c r="AF2243" s="21">
        <v>38</v>
      </c>
      <c r="AG2243" s="31">
        <v>0.97187696866946083</v>
      </c>
      <c r="AH2243" s="31">
        <v>0.9872295576018274</v>
      </c>
      <c r="AI2243" s="21" t="s">
        <v>58</v>
      </c>
      <c r="AJ2243" s="32">
        <v>4.4280028201387142E-2</v>
      </c>
    </row>
    <row r="2244" spans="1:36" x14ac:dyDescent="0.25">
      <c r="A2244" s="21" t="s">
        <v>2344</v>
      </c>
      <c r="B2244" s="21">
        <v>0.99390000000000001</v>
      </c>
      <c r="C2244" s="36">
        <f>1-Table2[[#This Row],[  Payment adjustment factor ]]</f>
        <v>6.0999999999999943E-3</v>
      </c>
      <c r="D2244" s="31">
        <v>0.25474574204300637</v>
      </c>
      <c r="E2244" s="21">
        <v>4</v>
      </c>
      <c r="F2244" s="31">
        <v>0.96305105890140408</v>
      </c>
      <c r="G2244" s="21">
        <v>270</v>
      </c>
      <c r="H2244" s="31">
        <v>1.0169748639018832</v>
      </c>
      <c r="I2244" s="31">
        <v>0.99640551805727029</v>
      </c>
      <c r="J2244" s="21" t="s">
        <v>44</v>
      </c>
      <c r="K2244" s="31">
        <v>2.839028962090771E-2</v>
      </c>
      <c r="L2244" s="21">
        <v>121</v>
      </c>
      <c r="M2244" s="31">
        <v>1.0257921618147721</v>
      </c>
      <c r="N2244" s="31">
        <v>0.99894818277070196</v>
      </c>
      <c r="O2244" s="21" t="s">
        <v>44</v>
      </c>
      <c r="P2244" s="31">
        <v>7.4425414014765573E-3</v>
      </c>
      <c r="Q2244" s="21">
        <v>586</v>
      </c>
      <c r="R2244" s="31">
        <v>1.1169863724825442</v>
      </c>
      <c r="S2244" s="31">
        <v>1.0047319092771723</v>
      </c>
      <c r="T2244" s="21" t="s">
        <v>44</v>
      </c>
      <c r="U2244" s="31">
        <v>3.5162913277134625E-2</v>
      </c>
      <c r="V2244" s="21">
        <v>211</v>
      </c>
      <c r="W2244" s="31">
        <v>1.0325928114914737</v>
      </c>
      <c r="X2244" s="31">
        <v>1.0004417594919579</v>
      </c>
      <c r="Y2244" s="21" t="s">
        <v>44</v>
      </c>
      <c r="Z2244" s="31">
        <v>1.4164506009489351E-2</v>
      </c>
      <c r="AA2244" s="21">
        <v>84</v>
      </c>
      <c r="AB2244" s="31">
        <v>1.07310395634528</v>
      </c>
      <c r="AC2244" s="31">
        <v>1.0020055371561525</v>
      </c>
      <c r="AD2244" s="21" t="s">
        <v>44</v>
      </c>
      <c r="AE2244" s="40">
        <v>1.5473383997548374E-2</v>
      </c>
      <c r="AF2244" s="21">
        <v>322</v>
      </c>
      <c r="AG2244" s="31">
        <v>0.87065176756923324</v>
      </c>
      <c r="AH2244" s="31">
        <v>0.99158634970302129</v>
      </c>
      <c r="AI2244" s="21" t="s">
        <v>58</v>
      </c>
      <c r="AJ2244" s="32">
        <v>2.4708939901615261E-2</v>
      </c>
    </row>
    <row r="2245" spans="1:36" x14ac:dyDescent="0.25">
      <c r="A2245" s="21" t="s">
        <v>2345</v>
      </c>
      <c r="B2245" s="31">
        <v>1</v>
      </c>
      <c r="C2245" s="36">
        <f>1-Table2[[#This Row],[  Payment adjustment factor ]]</f>
        <v>0</v>
      </c>
      <c r="D2245" s="31">
        <v>0.12656386383473961</v>
      </c>
      <c r="E2245" s="21">
        <v>1</v>
      </c>
      <c r="F2245" s="31">
        <v>0.96305105890140408</v>
      </c>
      <c r="G2245" s="21">
        <v>126</v>
      </c>
      <c r="H2245" s="31">
        <v>0.90493120169387264</v>
      </c>
      <c r="I2245" s="31">
        <v>0.99683021909853442</v>
      </c>
      <c r="J2245" s="21" t="s">
        <v>58</v>
      </c>
      <c r="K2245" s="31">
        <v>2.801569973800826E-2</v>
      </c>
      <c r="L2245" s="21">
        <v>102</v>
      </c>
      <c r="M2245" s="31">
        <v>0.96881255148450374</v>
      </c>
      <c r="N2245" s="31">
        <v>0.99412983429491208</v>
      </c>
      <c r="O2245" s="21" t="s">
        <v>58</v>
      </c>
      <c r="P2245" s="31">
        <v>1.4971348702900402E-2</v>
      </c>
      <c r="Q2245" s="21">
        <v>255</v>
      </c>
      <c r="R2245" s="31">
        <v>0.91079398269465117</v>
      </c>
      <c r="S2245" s="31">
        <v>0.99256220528153027</v>
      </c>
      <c r="T2245" s="21" t="s">
        <v>58</v>
      </c>
      <c r="U2245" s="31">
        <v>4.883478575603032E-2</v>
      </c>
      <c r="V2245" s="21">
        <v>198</v>
      </c>
      <c r="W2245" s="31">
        <v>0.96544908235814653</v>
      </c>
      <c r="X2245" s="31">
        <v>0.99621940091403016</v>
      </c>
      <c r="Y2245" s="21" t="s">
        <v>58</v>
      </c>
      <c r="Z2245" s="31">
        <v>4.4880970447797451E-2</v>
      </c>
      <c r="AA2245" s="12" t="s">
        <v>3140</v>
      </c>
      <c r="AB2245" s="12" t="s">
        <v>3140</v>
      </c>
      <c r="AC2245" s="31">
        <v>1.0011380012219431</v>
      </c>
      <c r="AD2245" s="21" t="s">
        <v>58</v>
      </c>
      <c r="AE2245" s="12" t="s">
        <v>3140</v>
      </c>
      <c r="AF2245" s="21">
        <v>35</v>
      </c>
      <c r="AG2245" s="31">
        <v>0.89292905183679183</v>
      </c>
      <c r="AH2245" s="31">
        <v>0.9872295576018274</v>
      </c>
      <c r="AI2245" s="21" t="s">
        <v>58</v>
      </c>
      <c r="AJ2245" s="32">
        <v>1.0314576768806621E-2</v>
      </c>
    </row>
    <row r="2246" spans="1:36" x14ac:dyDescent="0.25">
      <c r="A2246" s="21" t="s">
        <v>2346</v>
      </c>
      <c r="B2246" s="21">
        <v>0.99470000000000003</v>
      </c>
      <c r="C2246" s="36">
        <f>1-Table2[[#This Row],[  Payment adjustment factor ]]</f>
        <v>5.2999999999999714E-3</v>
      </c>
      <c r="D2246" s="31">
        <v>0.21256532606225859</v>
      </c>
      <c r="E2246" s="21">
        <v>3</v>
      </c>
      <c r="F2246" s="31">
        <v>0.96305105890140408</v>
      </c>
      <c r="G2246" s="21">
        <v>138</v>
      </c>
      <c r="H2246" s="31">
        <v>0.87497684916954133</v>
      </c>
      <c r="I2246" s="31">
        <v>0.99676112581910359</v>
      </c>
      <c r="J2246" s="21" t="s">
        <v>58</v>
      </c>
      <c r="K2246" s="31">
        <v>3.6671125330544355E-2</v>
      </c>
      <c r="L2246" s="21">
        <v>80</v>
      </c>
      <c r="M2246" s="31">
        <v>0.9954509896581385</v>
      </c>
      <c r="N2246" s="31">
        <v>0.99317980335967293</v>
      </c>
      <c r="O2246" s="21" t="s">
        <v>44</v>
      </c>
      <c r="P2246" s="31">
        <v>1.087074265612497E-2</v>
      </c>
      <c r="Q2246" s="21">
        <v>353</v>
      </c>
      <c r="R2246" s="31">
        <v>1.0496566561698812</v>
      </c>
      <c r="S2246" s="31">
        <v>0.99472354671482743</v>
      </c>
      <c r="T2246" s="21" t="s">
        <v>44</v>
      </c>
      <c r="U2246" s="31">
        <v>5.96045920930326E-2</v>
      </c>
      <c r="V2246" s="21">
        <v>160</v>
      </c>
      <c r="W2246" s="31">
        <v>1.0593073623740457</v>
      </c>
      <c r="X2246" s="31">
        <v>0.9918516596681215</v>
      </c>
      <c r="Y2246" s="21" t="s">
        <v>44</v>
      </c>
      <c r="Z2246" s="31">
        <v>3.2573198121374387E-2</v>
      </c>
      <c r="AA2246" s="21">
        <v>44</v>
      </c>
      <c r="AB2246" s="31">
        <v>0.92697139301222575</v>
      </c>
      <c r="AC2246" s="31">
        <v>0.9952100778551094</v>
      </c>
      <c r="AD2246" s="21" t="s">
        <v>58</v>
      </c>
      <c r="AE2246" s="40">
        <v>2.5461786348136808E-2</v>
      </c>
      <c r="AF2246" s="21">
        <v>22</v>
      </c>
      <c r="AG2246" s="31">
        <v>0.98932077244010341</v>
      </c>
      <c r="AH2246" s="31">
        <v>0.99702926691394167</v>
      </c>
      <c r="AI2246" s="21" t="s">
        <v>58</v>
      </c>
      <c r="AJ2246" s="32">
        <v>5.1812328619073571E-3</v>
      </c>
    </row>
    <row r="2247" spans="1:36" x14ac:dyDescent="0.25">
      <c r="A2247" s="21" t="s">
        <v>2347</v>
      </c>
      <c r="B2247" s="21">
        <v>0.99839999999999995</v>
      </c>
      <c r="C2247" s="36">
        <f>1-Table2[[#This Row],[  Payment adjustment factor ]]</f>
        <v>1.6000000000000458E-3</v>
      </c>
      <c r="D2247" s="31">
        <v>0.17775913720790892</v>
      </c>
      <c r="E2247" s="21">
        <v>2</v>
      </c>
      <c r="F2247" s="31">
        <v>0.96305105890140408</v>
      </c>
      <c r="G2247" s="21">
        <v>332</v>
      </c>
      <c r="H2247" s="31">
        <v>1.0738047601663776</v>
      </c>
      <c r="I2247" s="31">
        <v>0.99543995630441762</v>
      </c>
      <c r="J2247" s="21" t="s">
        <v>44</v>
      </c>
      <c r="K2247" s="31">
        <v>2.073035200773746E-2</v>
      </c>
      <c r="L2247" s="21">
        <v>185</v>
      </c>
      <c r="M2247" s="31">
        <v>0.98580999070417852</v>
      </c>
      <c r="N2247" s="31">
        <v>0.99446279037947338</v>
      </c>
      <c r="O2247" s="21" t="s">
        <v>58</v>
      </c>
      <c r="P2247" s="31">
        <v>5.1017455113798659E-3</v>
      </c>
      <c r="Q2247" s="21">
        <v>933</v>
      </c>
      <c r="R2247" s="31">
        <v>0.91119571005346911</v>
      </c>
      <c r="S2247" s="31">
        <v>0.98990484924672528</v>
      </c>
      <c r="T2247" s="21" t="s">
        <v>58</v>
      </c>
      <c r="U2247" s="31">
        <v>3.1126982528957577E-2</v>
      </c>
      <c r="V2247" s="21">
        <v>545</v>
      </c>
      <c r="W2247" s="31">
        <v>0.94736884941857857</v>
      </c>
      <c r="X2247" s="31">
        <v>0.989996280811276</v>
      </c>
      <c r="Y2247" s="21" t="s">
        <v>58</v>
      </c>
      <c r="Z2247" s="31">
        <v>2.2269358224078148E-2</v>
      </c>
      <c r="AA2247" s="21">
        <v>213</v>
      </c>
      <c r="AB2247" s="31">
        <v>0.85985397116634699</v>
      </c>
      <c r="AC2247" s="31">
        <v>0.99570692941132555</v>
      </c>
      <c r="AD2247" s="21" t="s">
        <v>58</v>
      </c>
      <c r="AE2247" s="40">
        <v>2.3377875059482356E-2</v>
      </c>
      <c r="AF2247" s="21">
        <v>977</v>
      </c>
      <c r="AG2247" s="31">
        <v>0.96279602557966393</v>
      </c>
      <c r="AH2247" s="31">
        <v>0.99079810028693438</v>
      </c>
      <c r="AI2247" s="21" t="s">
        <v>58</v>
      </c>
      <c r="AJ2247" s="32">
        <v>4.2935469227669068E-2</v>
      </c>
    </row>
    <row r="2248" spans="1:36" x14ac:dyDescent="0.25">
      <c r="A2248" s="21" t="s">
        <v>2348</v>
      </c>
      <c r="B2248" s="21">
        <v>0.99629999999999996</v>
      </c>
      <c r="C2248" s="36">
        <f>1-Table2[[#This Row],[  Payment adjustment factor ]]</f>
        <v>3.7000000000000366E-3</v>
      </c>
      <c r="D2248" s="31">
        <v>0.12580834803057026</v>
      </c>
      <c r="E2248" s="21">
        <v>1</v>
      </c>
      <c r="F2248" s="31">
        <v>0.96305105890140408</v>
      </c>
      <c r="G2248" s="21">
        <v>36</v>
      </c>
      <c r="H2248" s="31">
        <v>1.0218592732290839</v>
      </c>
      <c r="I2248" s="31">
        <v>0.99683021909853442</v>
      </c>
      <c r="J2248" s="21" t="s">
        <v>44</v>
      </c>
      <c r="K2248" s="31">
        <v>1.9242054382484036E-2</v>
      </c>
      <c r="L2248" s="21">
        <v>19</v>
      </c>
      <c r="M2248" s="31">
        <v>1.0102756698690738</v>
      </c>
      <c r="N2248" s="31">
        <v>0.99412983429491208</v>
      </c>
      <c r="O2248" s="21" t="s">
        <v>58</v>
      </c>
      <c r="P2248" s="31">
        <v>7.5642236685477407E-3</v>
      </c>
      <c r="Q2248" s="21">
        <v>86</v>
      </c>
      <c r="R2248" s="31">
        <v>0.99879924195485792</v>
      </c>
      <c r="S2248" s="31">
        <v>0.99256220528153027</v>
      </c>
      <c r="T2248" s="21" t="s">
        <v>44</v>
      </c>
      <c r="U2248" s="31">
        <v>3.7465434885296238E-2</v>
      </c>
      <c r="V2248" s="21">
        <v>68</v>
      </c>
      <c r="W2248" s="31">
        <v>1.0426978973528547</v>
      </c>
      <c r="X2248" s="31">
        <v>0.99621940091403016</v>
      </c>
      <c r="Y2248" s="21" t="s">
        <v>44</v>
      </c>
      <c r="Z2248" s="31">
        <v>3.4199578825620233E-2</v>
      </c>
      <c r="AA2248" s="12" t="s">
        <v>3140</v>
      </c>
      <c r="AB2248" s="12" t="s">
        <v>3140</v>
      </c>
      <c r="AC2248" s="31">
        <v>1.0011380012219431</v>
      </c>
      <c r="AD2248" s="21" t="s">
        <v>58</v>
      </c>
      <c r="AE2248" s="12" t="s">
        <v>3140</v>
      </c>
      <c r="AF2248" s="21">
        <v>40</v>
      </c>
      <c r="AG2248" s="31">
        <v>1.0451881443210318</v>
      </c>
      <c r="AH2248" s="31">
        <v>0.9872295576018274</v>
      </c>
      <c r="AI2248" s="21" t="s">
        <v>44</v>
      </c>
      <c r="AJ2248" s="32">
        <v>2.6062697041495185E-2</v>
      </c>
    </row>
    <row r="2249" spans="1:36" x14ac:dyDescent="0.25">
      <c r="A2249" s="21" t="s">
        <v>2349</v>
      </c>
      <c r="B2249" s="21">
        <v>0.99850000000000005</v>
      </c>
      <c r="C2249" s="36">
        <f>1-Table2[[#This Row],[  Payment adjustment factor ]]</f>
        <v>1.4999999999999458E-3</v>
      </c>
      <c r="D2249" s="31">
        <v>0.33242341522596297</v>
      </c>
      <c r="E2249" s="21">
        <v>5</v>
      </c>
      <c r="F2249" s="31">
        <v>0.96305105890140408</v>
      </c>
      <c r="G2249" s="21">
        <v>44</v>
      </c>
      <c r="H2249" s="31">
        <v>0.97596770649409958</v>
      </c>
      <c r="I2249" s="31">
        <v>1.0039137645557574</v>
      </c>
      <c r="J2249" s="21" t="s">
        <v>58</v>
      </c>
      <c r="K2249" s="31">
        <v>3.6462497783754294E-2</v>
      </c>
      <c r="L2249" s="21">
        <v>29</v>
      </c>
      <c r="M2249" s="31">
        <v>1.0184996819867931</v>
      </c>
      <c r="N2249" s="31">
        <v>1.0034934502081108</v>
      </c>
      <c r="O2249" s="21" t="s">
        <v>44</v>
      </c>
      <c r="P2249" s="31">
        <v>1.1159918348216865E-2</v>
      </c>
      <c r="Q2249" s="21">
        <v>50</v>
      </c>
      <c r="R2249" s="31">
        <v>1.0619519633070726</v>
      </c>
      <c r="S2249" s="31">
        <v>1.0156031600015401</v>
      </c>
      <c r="T2249" s="21" t="s">
        <v>44</v>
      </c>
      <c r="U2249" s="31">
        <v>2.8910992459869469E-2</v>
      </c>
      <c r="V2249" s="21">
        <v>59</v>
      </c>
      <c r="W2249" s="31">
        <v>0.99902928712835926</v>
      </c>
      <c r="X2249" s="31">
        <v>1.0088431660083446</v>
      </c>
      <c r="Y2249" s="21" t="s">
        <v>58</v>
      </c>
      <c r="Z2249" s="31">
        <v>3.2198477826139833E-2</v>
      </c>
      <c r="AA2249" s="12" t="s">
        <v>3140</v>
      </c>
      <c r="AB2249" s="12" t="s">
        <v>3140</v>
      </c>
      <c r="AC2249" s="31">
        <v>1.0058738187651037</v>
      </c>
      <c r="AD2249" s="21" t="s">
        <v>58</v>
      </c>
      <c r="AE2249" s="12" t="s">
        <v>3140</v>
      </c>
      <c r="AF2249" s="21">
        <v>2</v>
      </c>
      <c r="AG2249" s="31">
        <v>0.9955305367494075</v>
      </c>
      <c r="AH2249" s="31">
        <v>0.99633796354879245</v>
      </c>
      <c r="AI2249" s="21" t="s">
        <v>58</v>
      </c>
      <c r="AJ2249" s="32">
        <v>1.3578448646679587E-3</v>
      </c>
    </row>
    <row r="2250" spans="1:36" x14ac:dyDescent="0.25">
      <c r="A2250" s="21" t="s">
        <v>2350</v>
      </c>
      <c r="B2250" s="31">
        <v>1</v>
      </c>
      <c r="C2250" s="36">
        <f>1-Table2[[#This Row],[  Payment adjustment factor ]]</f>
        <v>0</v>
      </c>
      <c r="D2250" s="31">
        <v>0.2717299578059072</v>
      </c>
      <c r="E2250" s="21">
        <v>4</v>
      </c>
      <c r="F2250" s="31">
        <v>0.96305105890140408</v>
      </c>
      <c r="G2250" s="21">
        <v>3</v>
      </c>
      <c r="H2250" s="31">
        <v>0.99135291546065807</v>
      </c>
      <c r="I2250" s="31">
        <v>0.99640551805727029</v>
      </c>
      <c r="J2250" s="21" t="s">
        <v>58</v>
      </c>
      <c r="K2250" s="31">
        <v>3.780066306536275E-3</v>
      </c>
      <c r="L2250" s="21">
        <v>14</v>
      </c>
      <c r="M2250" s="31">
        <v>0.98415690460761862</v>
      </c>
      <c r="N2250" s="31">
        <v>0.99894818277070196</v>
      </c>
      <c r="O2250" s="21" t="s">
        <v>58</v>
      </c>
      <c r="P2250" s="31">
        <v>1.6601408784302569E-2</v>
      </c>
      <c r="Q2250" s="21">
        <v>47</v>
      </c>
      <c r="R2250" s="31">
        <v>0.95802069712219251</v>
      </c>
      <c r="S2250" s="31">
        <v>1.0047319092771723</v>
      </c>
      <c r="T2250" s="21" t="s">
        <v>58</v>
      </c>
      <c r="U2250" s="31">
        <v>7.6248031638166139E-2</v>
      </c>
      <c r="V2250" s="21">
        <v>45</v>
      </c>
      <c r="W2250" s="31">
        <v>0.99819560780858962</v>
      </c>
      <c r="X2250" s="31">
        <v>1.0004417594919579</v>
      </c>
      <c r="Y2250" s="21" t="s">
        <v>58</v>
      </c>
      <c r="Z2250" s="31">
        <v>7.9094561031550811E-2</v>
      </c>
      <c r="AA2250" s="12" t="s">
        <v>3140</v>
      </c>
      <c r="AB2250" s="12" t="s">
        <v>3140</v>
      </c>
      <c r="AC2250" s="31">
        <v>1.0020055371561525</v>
      </c>
      <c r="AD2250" s="21" t="s">
        <v>58</v>
      </c>
      <c r="AE2250" s="12" t="s">
        <v>3140</v>
      </c>
      <c r="AF2250" s="12" t="s">
        <v>3140</v>
      </c>
      <c r="AG2250" s="12" t="s">
        <v>3140</v>
      </c>
      <c r="AH2250" s="31">
        <v>0.99158634970302129</v>
      </c>
      <c r="AI2250" s="21" t="s">
        <v>58</v>
      </c>
      <c r="AJ2250" s="12" t="s">
        <v>3140</v>
      </c>
    </row>
    <row r="2251" spans="1:36" x14ac:dyDescent="0.25">
      <c r="A2251" s="21" t="s">
        <v>2351</v>
      </c>
      <c r="B2251" s="21">
        <v>0.99729999999999996</v>
      </c>
      <c r="C2251" s="36">
        <f>1-Table2[[#This Row],[  Payment adjustment factor ]]</f>
        <v>2.7000000000000357E-3</v>
      </c>
      <c r="D2251" s="31">
        <v>0.25719062111535002</v>
      </c>
      <c r="E2251" s="21">
        <v>4</v>
      </c>
      <c r="F2251" s="31">
        <v>0.96305105890140408</v>
      </c>
      <c r="G2251" s="21">
        <v>162</v>
      </c>
      <c r="H2251" s="31">
        <v>1.0450790281585942</v>
      </c>
      <c r="I2251" s="31">
        <v>0.99640551805727029</v>
      </c>
      <c r="J2251" s="21" t="s">
        <v>44</v>
      </c>
      <c r="K2251" s="31">
        <v>1.9899468491829574E-2</v>
      </c>
      <c r="L2251" s="21">
        <v>95</v>
      </c>
      <c r="M2251" s="31">
        <v>0.96250454469513935</v>
      </c>
      <c r="N2251" s="31">
        <v>0.99894818277070196</v>
      </c>
      <c r="O2251" s="21" t="s">
        <v>58</v>
      </c>
      <c r="P2251" s="31">
        <v>7.513619433778056E-3</v>
      </c>
      <c r="Q2251" s="21">
        <v>426</v>
      </c>
      <c r="R2251" s="31">
        <v>1.0585622303562414</v>
      </c>
      <c r="S2251" s="31">
        <v>1.0047319092771723</v>
      </c>
      <c r="T2251" s="21" t="s">
        <v>44</v>
      </c>
      <c r="U2251" s="31">
        <v>3.4583472989718415E-2</v>
      </c>
      <c r="V2251" s="21">
        <v>316</v>
      </c>
      <c r="W2251" s="31">
        <v>0.96886799016896963</v>
      </c>
      <c r="X2251" s="31">
        <v>1.0004417594919579</v>
      </c>
      <c r="Y2251" s="21" t="s">
        <v>58</v>
      </c>
      <c r="Z2251" s="31">
        <v>2.7930335539770056E-2</v>
      </c>
      <c r="AA2251" s="21">
        <v>36</v>
      </c>
      <c r="AB2251" s="31">
        <v>1.0044322490575706</v>
      </c>
      <c r="AC2251" s="31">
        <v>1.0020055371561525</v>
      </c>
      <c r="AD2251" s="21" t="s">
        <v>44</v>
      </c>
      <c r="AE2251" s="40">
        <v>1.0016932186324039E-2</v>
      </c>
      <c r="AF2251" s="21">
        <v>92</v>
      </c>
      <c r="AG2251" s="31">
        <v>0.94621881380826056</v>
      </c>
      <c r="AH2251" s="31">
        <v>0.99158634970302129</v>
      </c>
      <c r="AI2251" s="21" t="s">
        <v>58</v>
      </c>
      <c r="AJ2251" s="32">
        <v>9.4399666686917835E-3</v>
      </c>
    </row>
    <row r="2252" spans="1:36" x14ac:dyDescent="0.25">
      <c r="A2252" s="21" t="s">
        <v>2352</v>
      </c>
      <c r="B2252" s="21">
        <v>0.99660000000000004</v>
      </c>
      <c r="C2252" s="36">
        <f>1-Table2[[#This Row],[  Payment adjustment factor ]]</f>
        <v>3.3999999999999586E-3</v>
      </c>
      <c r="D2252" s="31">
        <v>0.219806086420445</v>
      </c>
      <c r="E2252" s="21">
        <v>3</v>
      </c>
      <c r="F2252" s="31">
        <v>0.96305105890140408</v>
      </c>
      <c r="G2252" s="21">
        <v>180</v>
      </c>
      <c r="H2252" s="31">
        <v>1.0838326352842285</v>
      </c>
      <c r="I2252" s="31">
        <v>0.99676112581910359</v>
      </c>
      <c r="J2252" s="21" t="s">
        <v>44</v>
      </c>
      <c r="K2252" s="31">
        <v>2.8234993789699809E-2</v>
      </c>
      <c r="L2252" s="21">
        <v>101</v>
      </c>
      <c r="M2252" s="31">
        <v>0.95043304763492908</v>
      </c>
      <c r="N2252" s="31">
        <v>0.99317980335967293</v>
      </c>
      <c r="O2252" s="21" t="s">
        <v>58</v>
      </c>
      <c r="P2252" s="31">
        <v>7.7679226389024978E-3</v>
      </c>
      <c r="Q2252" s="21">
        <v>348</v>
      </c>
      <c r="R2252" s="31">
        <v>0.99082234512588863</v>
      </c>
      <c r="S2252" s="31">
        <v>0.99472354671482743</v>
      </c>
      <c r="T2252" s="21" t="s">
        <v>58</v>
      </c>
      <c r="U2252" s="31">
        <v>3.3538985959326272E-2</v>
      </c>
      <c r="V2252" s="21">
        <v>229</v>
      </c>
      <c r="W2252" s="31">
        <v>0.92558412060745543</v>
      </c>
      <c r="X2252" s="31">
        <v>0.9918516596681215</v>
      </c>
      <c r="Y2252" s="21" t="s">
        <v>58</v>
      </c>
      <c r="Z2252" s="31">
        <v>2.3347112834920764E-2</v>
      </c>
      <c r="AA2252" s="21">
        <v>33</v>
      </c>
      <c r="AB2252" s="31">
        <v>0.94204754885860886</v>
      </c>
      <c r="AC2252" s="31">
        <v>0.9952100778551094</v>
      </c>
      <c r="AD2252" s="21" t="s">
        <v>58</v>
      </c>
      <c r="AE2252" s="40">
        <v>1.0186329537497176E-2</v>
      </c>
      <c r="AF2252" s="21">
        <v>204</v>
      </c>
      <c r="AG2252" s="31">
        <v>1.0394176246728093</v>
      </c>
      <c r="AH2252" s="31">
        <v>0.99702926691394167</v>
      </c>
      <c r="AI2252" s="21" t="s">
        <v>44</v>
      </c>
      <c r="AJ2252" s="32">
        <v>2.5669750277378962E-2</v>
      </c>
    </row>
    <row r="2253" spans="1:36" x14ac:dyDescent="0.25">
      <c r="A2253" s="21" t="s">
        <v>2353</v>
      </c>
      <c r="B2253" s="21">
        <v>0.99880000000000002</v>
      </c>
      <c r="C2253" s="36">
        <f>1-Table2[[#This Row],[  Payment adjustment factor ]]</f>
        <v>1.1999999999999789E-3</v>
      </c>
      <c r="D2253" s="31">
        <v>0.31864235055724416</v>
      </c>
      <c r="E2253" s="21">
        <v>5</v>
      </c>
      <c r="F2253" s="31">
        <v>0.96305105890140408</v>
      </c>
      <c r="G2253" s="21">
        <v>18</v>
      </c>
      <c r="H2253" s="31">
        <v>1.0417516836433918</v>
      </c>
      <c r="I2253" s="31">
        <v>1.0039137645557574</v>
      </c>
      <c r="J2253" s="21" t="s">
        <v>58</v>
      </c>
      <c r="K2253" s="31">
        <v>4.8775255962197747E-3</v>
      </c>
      <c r="L2253" s="21">
        <v>41</v>
      </c>
      <c r="M2253" s="31">
        <v>1.0431844385013811</v>
      </c>
      <c r="N2253" s="31">
        <v>1.0034934502081108</v>
      </c>
      <c r="O2253" s="21" t="s">
        <v>44</v>
      </c>
      <c r="P2253" s="31">
        <v>1.1600103018804986E-2</v>
      </c>
      <c r="Q2253" s="21">
        <v>90</v>
      </c>
      <c r="R2253" s="31">
        <v>1.0097043482360528</v>
      </c>
      <c r="S2253" s="31">
        <v>1.0156031600015401</v>
      </c>
      <c r="T2253" s="21" t="s">
        <v>58</v>
      </c>
      <c r="U2253" s="31">
        <v>2.868608216100579E-2</v>
      </c>
      <c r="V2253" s="21">
        <v>78</v>
      </c>
      <c r="W2253" s="31">
        <v>0.99355262006714107</v>
      </c>
      <c r="X2253" s="31">
        <v>1.0088431660083446</v>
      </c>
      <c r="Y2253" s="21" t="s">
        <v>58</v>
      </c>
      <c r="Z2253" s="31">
        <v>3.842312143704215E-2</v>
      </c>
      <c r="AA2253" s="12" t="s">
        <v>3140</v>
      </c>
      <c r="AB2253" s="12" t="s">
        <v>3140</v>
      </c>
      <c r="AC2253" s="31">
        <v>1.0058738187651037</v>
      </c>
      <c r="AD2253" s="21" t="s">
        <v>58</v>
      </c>
      <c r="AE2253" s="12" t="s">
        <v>3140</v>
      </c>
      <c r="AF2253" s="21">
        <v>34</v>
      </c>
      <c r="AG2253" s="31">
        <v>1.0440551780865714</v>
      </c>
      <c r="AH2253" s="31">
        <v>0.99633796354879245</v>
      </c>
      <c r="AI2253" s="21" t="s">
        <v>44</v>
      </c>
      <c r="AJ2253" s="32">
        <v>1.6612873935376832E-2</v>
      </c>
    </row>
    <row r="2254" spans="1:36" x14ac:dyDescent="0.25">
      <c r="A2254" s="21" t="s">
        <v>2354</v>
      </c>
      <c r="B2254" s="21">
        <v>0.99450000000000005</v>
      </c>
      <c r="C2254" s="36">
        <f>1-Table2[[#This Row],[  Payment adjustment factor ]]</f>
        <v>5.4999999999999494E-3</v>
      </c>
      <c r="D2254" s="31">
        <v>0.23425060574593284</v>
      </c>
      <c r="E2254" s="21">
        <v>3</v>
      </c>
      <c r="F2254" s="31">
        <v>0.96305105890140408</v>
      </c>
      <c r="G2254" s="21">
        <v>158</v>
      </c>
      <c r="H2254" s="31">
        <v>1.0600696861648031</v>
      </c>
      <c r="I2254" s="31">
        <v>0.99676112581910359</v>
      </c>
      <c r="J2254" s="21" t="s">
        <v>44</v>
      </c>
      <c r="K2254" s="31">
        <v>3.223853232394247E-2</v>
      </c>
      <c r="L2254" s="21">
        <v>134</v>
      </c>
      <c r="M2254" s="31">
        <v>0.98086031320420386</v>
      </c>
      <c r="N2254" s="31">
        <v>0.99317980335967293</v>
      </c>
      <c r="O2254" s="21" t="s">
        <v>58</v>
      </c>
      <c r="P2254" s="31">
        <v>1.9478103915343235E-2</v>
      </c>
      <c r="Q2254" s="21">
        <v>326</v>
      </c>
      <c r="R2254" s="31">
        <v>0.92680831739730263</v>
      </c>
      <c r="S2254" s="31">
        <v>0.99472354671482743</v>
      </c>
      <c r="T2254" s="21" t="s">
        <v>58</v>
      </c>
      <c r="U2254" s="31">
        <v>4.0516967405615903E-2</v>
      </c>
      <c r="V2254" s="21">
        <v>195</v>
      </c>
      <c r="W2254" s="31">
        <v>1.003950840997472</v>
      </c>
      <c r="X2254" s="31">
        <v>0.9918516596681215</v>
      </c>
      <c r="Y2254" s="21" t="s">
        <v>44</v>
      </c>
      <c r="Z2254" s="31">
        <v>2.4784985830257983E-2</v>
      </c>
      <c r="AA2254" s="21">
        <v>36</v>
      </c>
      <c r="AB2254" s="31">
        <v>1.0981086883689708</v>
      </c>
      <c r="AC2254" s="31">
        <v>0.9952100778551094</v>
      </c>
      <c r="AD2254" s="21" t="s">
        <v>44</v>
      </c>
      <c r="AE2254" s="40">
        <v>1.9575547327486606E-2</v>
      </c>
      <c r="AF2254" s="21">
        <v>126</v>
      </c>
      <c r="AG2254" s="31">
        <v>1.0589977955453433</v>
      </c>
      <c r="AH2254" s="31">
        <v>0.99702926691394167</v>
      </c>
      <c r="AI2254" s="21" t="s">
        <v>44</v>
      </c>
      <c r="AJ2254" s="32">
        <v>2.1687482764717499E-2</v>
      </c>
    </row>
    <row r="2255" spans="1:36" x14ac:dyDescent="0.25">
      <c r="A2255" s="21" t="s">
        <v>2355</v>
      </c>
      <c r="B2255" s="31">
        <v>1</v>
      </c>
      <c r="C2255" s="36">
        <f>1-Table2[[#This Row],[  Payment adjustment factor ]]</f>
        <v>0</v>
      </c>
      <c r="D2255" s="31">
        <v>0.20853485064011379</v>
      </c>
      <c r="E2255" s="21">
        <v>3</v>
      </c>
      <c r="F2255" s="31">
        <v>0.96305105890140408</v>
      </c>
      <c r="G2255" s="21">
        <v>38</v>
      </c>
      <c r="H2255" s="31">
        <v>0.90805136567185973</v>
      </c>
      <c r="I2255" s="31">
        <v>0.99676112581910359</v>
      </c>
      <c r="J2255" s="21" t="s">
        <v>58</v>
      </c>
      <c r="K2255" s="31">
        <v>1.7351532202597001E-2</v>
      </c>
      <c r="L2255" s="21">
        <v>15</v>
      </c>
      <c r="M2255" s="31">
        <v>1.0139716684068634</v>
      </c>
      <c r="N2255" s="31">
        <v>0.99317980335967293</v>
      </c>
      <c r="O2255" s="21" t="s">
        <v>58</v>
      </c>
      <c r="P2255" s="31">
        <v>4.5838255577077417E-3</v>
      </c>
      <c r="Q2255" s="21">
        <v>64</v>
      </c>
      <c r="R2255" s="31">
        <v>0.98881021553559589</v>
      </c>
      <c r="S2255" s="31">
        <v>0.99472354671482743</v>
      </c>
      <c r="T2255" s="21" t="s">
        <v>58</v>
      </c>
      <c r="U2255" s="31">
        <v>1.4976425501643395E-2</v>
      </c>
      <c r="V2255" s="21">
        <v>35</v>
      </c>
      <c r="W2255" s="31">
        <v>0.96979293889906393</v>
      </c>
      <c r="X2255" s="31">
        <v>0.9918516596681215</v>
      </c>
      <c r="Y2255" s="21" t="s">
        <v>58</v>
      </c>
      <c r="Z2255" s="31">
        <v>9.9294187323476935E-3</v>
      </c>
      <c r="AA2255" s="21">
        <v>4</v>
      </c>
      <c r="AB2255" s="31">
        <v>1.0207466026692293</v>
      </c>
      <c r="AC2255" s="31">
        <v>0.9952100778551094</v>
      </c>
      <c r="AD2255" s="21" t="s">
        <v>58</v>
      </c>
      <c r="AE2255" s="40">
        <v>3.4515372838842236E-3</v>
      </c>
      <c r="AF2255" s="21">
        <v>9</v>
      </c>
      <c r="AG2255" s="31">
        <v>0.98046437247914253</v>
      </c>
      <c r="AH2255" s="31">
        <v>0.99702926691394167</v>
      </c>
      <c r="AI2255" s="21" t="s">
        <v>58</v>
      </c>
      <c r="AJ2255" s="32">
        <v>2.6631172214062718E-3</v>
      </c>
    </row>
    <row r="2256" spans="1:36" x14ac:dyDescent="0.25">
      <c r="A2256" s="21" t="s">
        <v>2356</v>
      </c>
      <c r="B2256" s="21">
        <v>0.99529999999999996</v>
      </c>
      <c r="C2256" s="36">
        <f>1-Table2[[#This Row],[  Payment adjustment factor ]]</f>
        <v>4.7000000000000375E-3</v>
      </c>
      <c r="D2256" s="31">
        <v>0.26125981727841002</v>
      </c>
      <c r="E2256" s="21">
        <v>4</v>
      </c>
      <c r="F2256" s="31">
        <v>0.96305105890140408</v>
      </c>
      <c r="G2256" s="21">
        <v>11</v>
      </c>
      <c r="H2256" s="31">
        <v>0.98012806413234721</v>
      </c>
      <c r="I2256" s="31">
        <v>0.99640551805727029</v>
      </c>
      <c r="J2256" s="21" t="s">
        <v>58</v>
      </c>
      <c r="K2256" s="31">
        <v>2.8179809585794401E-3</v>
      </c>
      <c r="L2256" s="21">
        <v>55</v>
      </c>
      <c r="M2256" s="31">
        <v>1.0362221879818856</v>
      </c>
      <c r="N2256" s="31">
        <v>0.99894818277070196</v>
      </c>
      <c r="O2256" s="21" t="s">
        <v>44</v>
      </c>
      <c r="P2256" s="31">
        <v>1.2816672723016802E-2</v>
      </c>
      <c r="Q2256" s="21">
        <v>203</v>
      </c>
      <c r="R2256" s="31">
        <v>0.89293565382444584</v>
      </c>
      <c r="S2256" s="31">
        <v>1.0047319092771723</v>
      </c>
      <c r="T2256" s="21" t="s">
        <v>58</v>
      </c>
      <c r="U2256" s="31">
        <v>5.3141335712505289E-2</v>
      </c>
      <c r="V2256" s="21">
        <v>193</v>
      </c>
      <c r="W2256" s="31">
        <v>1.0696540655778504</v>
      </c>
      <c r="X2256" s="31">
        <v>1.0004417594919579</v>
      </c>
      <c r="Y2256" s="21" t="s">
        <v>44</v>
      </c>
      <c r="Z2256" s="31">
        <v>6.3789430175903744E-2</v>
      </c>
      <c r="AA2256" s="12" t="s">
        <v>3140</v>
      </c>
      <c r="AB2256" s="12" t="s">
        <v>3140</v>
      </c>
      <c r="AC2256" s="31">
        <v>1.0020055371561525</v>
      </c>
      <c r="AD2256" s="21" t="s">
        <v>58</v>
      </c>
      <c r="AE2256" s="12" t="s">
        <v>3140</v>
      </c>
      <c r="AF2256" s="21">
        <v>46</v>
      </c>
      <c r="AG2256" s="31">
        <v>0.94655109289455475</v>
      </c>
      <c r="AH2256" s="31">
        <v>0.99158634970302129</v>
      </c>
      <c r="AI2256" s="21" t="s">
        <v>58</v>
      </c>
      <c r="AJ2256" s="32">
        <v>2.1298746259601087E-2</v>
      </c>
    </row>
    <row r="2257" spans="1:36" x14ac:dyDescent="0.25">
      <c r="A2257" s="21" t="s">
        <v>2357</v>
      </c>
      <c r="B2257" s="31">
        <v>1</v>
      </c>
      <c r="C2257" s="36">
        <f>1-Table2[[#This Row],[  Payment adjustment factor ]]</f>
        <v>0</v>
      </c>
      <c r="D2257" s="31">
        <v>0.25114155251141551</v>
      </c>
      <c r="E2257" s="21">
        <v>4</v>
      </c>
      <c r="F2257" s="31">
        <v>0.96305105890140408</v>
      </c>
      <c r="G2257" s="21">
        <v>4</v>
      </c>
      <c r="H2257" s="31">
        <v>0.98784354613844849</v>
      </c>
      <c r="I2257" s="31">
        <v>0.99640551805727029</v>
      </c>
      <c r="J2257" s="21" t="s">
        <v>58</v>
      </c>
      <c r="K2257" s="31">
        <v>2.8239128047989302E-3</v>
      </c>
      <c r="L2257" s="21">
        <v>19</v>
      </c>
      <c r="M2257" s="31">
        <v>1.0220411709130071</v>
      </c>
      <c r="N2257" s="31">
        <v>0.99894818277070196</v>
      </c>
      <c r="O2257" s="21" t="s">
        <v>58</v>
      </c>
      <c r="P2257" s="31">
        <v>1.3638722813881763E-2</v>
      </c>
      <c r="Q2257" s="21">
        <v>65</v>
      </c>
      <c r="R2257" s="31">
        <v>0.98764349039399091</v>
      </c>
      <c r="S2257" s="31">
        <v>1.0047319092771723</v>
      </c>
      <c r="T2257" s="21" t="s">
        <v>58</v>
      </c>
      <c r="U2257" s="31">
        <v>4.8248185928594957E-2</v>
      </c>
      <c r="V2257" s="21">
        <v>56</v>
      </c>
      <c r="W2257" s="31">
        <v>0.97383033628207505</v>
      </c>
      <c r="X2257" s="31">
        <v>1.0004417594919579</v>
      </c>
      <c r="Y2257" s="21" t="s">
        <v>58</v>
      </c>
      <c r="Z2257" s="31">
        <v>4.3774141871862182E-2</v>
      </c>
      <c r="AA2257" s="12" t="s">
        <v>3140</v>
      </c>
      <c r="AB2257" s="12" t="s">
        <v>3140</v>
      </c>
      <c r="AC2257" s="31">
        <v>1.0020055371561525</v>
      </c>
      <c r="AD2257" s="21" t="s">
        <v>58</v>
      </c>
      <c r="AE2257" s="12" t="s">
        <v>3140</v>
      </c>
      <c r="AF2257" s="21">
        <v>15</v>
      </c>
      <c r="AG2257" s="31">
        <v>0.97293903060317399</v>
      </c>
      <c r="AH2257" s="31">
        <v>0.99158634970302129</v>
      </c>
      <c r="AI2257" s="21" t="s">
        <v>58</v>
      </c>
      <c r="AJ2257" s="32">
        <v>2.0276178023535516E-2</v>
      </c>
    </row>
    <row r="2258" spans="1:36" x14ac:dyDescent="0.25">
      <c r="A2258" s="21" t="s">
        <v>2358</v>
      </c>
      <c r="B2258" s="21">
        <v>0.99919999999999998</v>
      </c>
      <c r="C2258" s="36">
        <f>1-Table2[[#This Row],[  Payment adjustment factor ]]</f>
        <v>8.0000000000002292E-4</v>
      </c>
      <c r="D2258" s="31">
        <v>0.21877880184331797</v>
      </c>
      <c r="E2258" s="21">
        <v>3</v>
      </c>
      <c r="F2258" s="31">
        <v>0.96305105890140408</v>
      </c>
      <c r="G2258" s="21">
        <v>90</v>
      </c>
      <c r="H2258" s="31">
        <v>0.86518846484027334</v>
      </c>
      <c r="I2258" s="31">
        <v>0.99676112581910359</v>
      </c>
      <c r="J2258" s="21" t="s">
        <v>58</v>
      </c>
      <c r="K2258" s="31">
        <v>2.6613002769335026E-2</v>
      </c>
      <c r="L2258" s="21">
        <v>85</v>
      </c>
      <c r="M2258" s="31">
        <v>0.96101195317541699</v>
      </c>
      <c r="N2258" s="31">
        <v>0.99317980335967293</v>
      </c>
      <c r="O2258" s="21" t="s">
        <v>58</v>
      </c>
      <c r="P2258" s="31">
        <v>1.243923381827579E-2</v>
      </c>
      <c r="Q2258" s="21">
        <v>431</v>
      </c>
      <c r="R2258" s="31">
        <v>0.87684526616880643</v>
      </c>
      <c r="S2258" s="31">
        <v>0.99472354671482743</v>
      </c>
      <c r="T2258" s="21" t="s">
        <v>58</v>
      </c>
      <c r="U2258" s="31">
        <v>7.7980148951392977E-2</v>
      </c>
      <c r="V2258" s="21">
        <v>168</v>
      </c>
      <c r="W2258" s="31">
        <v>1.0191572089978822</v>
      </c>
      <c r="X2258" s="31">
        <v>0.9918516596681215</v>
      </c>
      <c r="Y2258" s="21" t="s">
        <v>44</v>
      </c>
      <c r="Z2258" s="31">
        <v>2.9686844153488264E-2</v>
      </c>
      <c r="AA2258" s="21">
        <v>23</v>
      </c>
      <c r="AB2258" s="31">
        <v>1.0132750043621057</v>
      </c>
      <c r="AC2258" s="31">
        <v>0.9952100778551094</v>
      </c>
      <c r="AD2258" s="21" t="s">
        <v>58</v>
      </c>
      <c r="AE2258" s="40">
        <v>1.5494483503345242E-2</v>
      </c>
      <c r="AF2258" s="21">
        <v>9</v>
      </c>
      <c r="AG2258" s="31">
        <v>0.97143687080962426</v>
      </c>
      <c r="AH2258" s="31">
        <v>0.99702926691394167</v>
      </c>
      <c r="AI2258" s="21" t="s">
        <v>58</v>
      </c>
      <c r="AJ2258" s="32">
        <v>2.0458943338091127E-3</v>
      </c>
    </row>
    <row r="2259" spans="1:36" x14ac:dyDescent="0.25">
      <c r="A2259" s="21" t="s">
        <v>2359</v>
      </c>
      <c r="B2259" s="21">
        <v>0.99619999999999997</v>
      </c>
      <c r="C2259" s="36">
        <f>1-Table2[[#This Row],[  Payment adjustment factor ]]</f>
        <v>3.8000000000000256E-3</v>
      </c>
      <c r="D2259" s="31">
        <v>0.22480519480519481</v>
      </c>
      <c r="E2259" s="21">
        <v>3</v>
      </c>
      <c r="F2259" s="31">
        <v>0.96305105890140408</v>
      </c>
      <c r="G2259" s="21">
        <v>70</v>
      </c>
      <c r="H2259" s="31">
        <v>0.94766560188619331</v>
      </c>
      <c r="I2259" s="31">
        <v>0.99676112581910359</v>
      </c>
      <c r="J2259" s="21" t="s">
        <v>58</v>
      </c>
      <c r="K2259" s="31">
        <v>1.3994294164225807E-2</v>
      </c>
      <c r="L2259" s="21">
        <v>81</v>
      </c>
      <c r="M2259" s="31">
        <v>0.9789985950193153</v>
      </c>
      <c r="N2259" s="31">
        <v>0.99317980335967293</v>
      </c>
      <c r="O2259" s="21" t="s">
        <v>58</v>
      </c>
      <c r="P2259" s="31">
        <v>9.8036530084690768E-3</v>
      </c>
      <c r="Q2259" s="21">
        <v>364</v>
      </c>
      <c r="R2259" s="31">
        <v>0.98708513339188575</v>
      </c>
      <c r="S2259" s="31">
        <v>0.99472354671482743</v>
      </c>
      <c r="T2259" s="21" t="s">
        <v>58</v>
      </c>
      <c r="U2259" s="31">
        <v>5.3074446216855295E-2</v>
      </c>
      <c r="V2259" s="21">
        <v>280</v>
      </c>
      <c r="W2259" s="31">
        <v>1.078243023797006</v>
      </c>
      <c r="X2259" s="31">
        <v>0.9918516596681215</v>
      </c>
      <c r="Y2259" s="21" t="s">
        <v>44</v>
      </c>
      <c r="Z2259" s="31">
        <v>4.5596007007669137E-2</v>
      </c>
      <c r="AA2259" s="12" t="s">
        <v>3140</v>
      </c>
      <c r="AB2259" s="12" t="s">
        <v>3140</v>
      </c>
      <c r="AC2259" s="31">
        <v>0.9952100778551094</v>
      </c>
      <c r="AD2259" s="21" t="s">
        <v>58</v>
      </c>
      <c r="AE2259" s="12" t="s">
        <v>3140</v>
      </c>
      <c r="AF2259" s="21">
        <v>332</v>
      </c>
      <c r="AG2259" s="31">
        <v>0.93100011575106589</v>
      </c>
      <c r="AH2259" s="31">
        <v>0.99702926691394167</v>
      </c>
      <c r="AI2259" s="21" t="s">
        <v>58</v>
      </c>
      <c r="AJ2259" s="32">
        <v>7.2420801526178247E-2</v>
      </c>
    </row>
    <row r="2260" spans="1:36" x14ac:dyDescent="0.25">
      <c r="A2260" s="21" t="s">
        <v>2360</v>
      </c>
      <c r="B2260" s="31">
        <v>1</v>
      </c>
      <c r="C2260" s="36">
        <f>1-Table2[[#This Row],[  Payment adjustment factor ]]</f>
        <v>0</v>
      </c>
      <c r="D2260" s="31">
        <v>0.16649104320337196</v>
      </c>
      <c r="E2260" s="21">
        <v>2</v>
      </c>
      <c r="F2260" s="31">
        <v>0.96305105890140408</v>
      </c>
      <c r="G2260" s="21">
        <v>463</v>
      </c>
      <c r="H2260" s="31">
        <v>0.9046409938016774</v>
      </c>
      <c r="I2260" s="31">
        <v>0.99543995630441762</v>
      </c>
      <c r="J2260" s="21" t="s">
        <v>58</v>
      </c>
      <c r="K2260" s="31">
        <v>3.0962666458728631E-2</v>
      </c>
      <c r="L2260" s="21">
        <v>216</v>
      </c>
      <c r="M2260" s="31">
        <v>0.95858615201767117</v>
      </c>
      <c r="N2260" s="31">
        <v>0.99446279037947338</v>
      </c>
      <c r="O2260" s="21" t="s">
        <v>58</v>
      </c>
      <c r="P2260" s="31">
        <v>6.1869722172386123E-3</v>
      </c>
      <c r="Q2260" s="21">
        <v>1058</v>
      </c>
      <c r="R2260" s="31">
        <v>0.71052861462866146</v>
      </c>
      <c r="S2260" s="31">
        <v>0.98990484924672528</v>
      </c>
      <c r="T2260" s="21" t="s">
        <v>58</v>
      </c>
      <c r="U2260" s="31">
        <v>4.3627901649536081E-2</v>
      </c>
      <c r="V2260" s="21">
        <v>471</v>
      </c>
      <c r="W2260" s="31">
        <v>0.91353337587131966</v>
      </c>
      <c r="X2260" s="31">
        <v>0.989996280811276</v>
      </c>
      <c r="Y2260" s="21" t="s">
        <v>58</v>
      </c>
      <c r="Z2260" s="31">
        <v>1.6197984057661385E-2</v>
      </c>
      <c r="AA2260" s="21">
        <v>143</v>
      </c>
      <c r="AB2260" s="31">
        <v>0.99780829319532438</v>
      </c>
      <c r="AC2260" s="31">
        <v>0.99570692941132555</v>
      </c>
      <c r="AD2260" s="21" t="s">
        <v>44</v>
      </c>
      <c r="AE2260" s="40">
        <v>1.9614520076269303E-2</v>
      </c>
      <c r="AF2260" s="21">
        <v>385</v>
      </c>
      <c r="AG2260" s="31">
        <v>0.94211379013954177</v>
      </c>
      <c r="AH2260" s="31">
        <v>0.99079810028693438</v>
      </c>
      <c r="AI2260" s="21" t="s">
        <v>58</v>
      </c>
      <c r="AJ2260" s="32">
        <v>1.9327607852534741E-2</v>
      </c>
    </row>
    <row r="2261" spans="1:36" x14ac:dyDescent="0.25">
      <c r="A2261" s="21" t="s">
        <v>2361</v>
      </c>
      <c r="B2261" s="21">
        <v>0.99350000000000005</v>
      </c>
      <c r="C2261" s="36">
        <f>1-Table2[[#This Row],[  Payment adjustment factor ]]</f>
        <v>6.4999999999999503E-3</v>
      </c>
      <c r="D2261" s="31">
        <v>0.18889524899828278</v>
      </c>
      <c r="E2261" s="21">
        <v>2</v>
      </c>
      <c r="F2261" s="31">
        <v>0.96305105890140408</v>
      </c>
      <c r="G2261" s="21">
        <v>61</v>
      </c>
      <c r="H2261" s="31">
        <v>1.0767802497835546</v>
      </c>
      <c r="I2261" s="31">
        <v>0.99543995630441762</v>
      </c>
      <c r="J2261" s="21" t="s">
        <v>44</v>
      </c>
      <c r="K2261" s="31">
        <v>1.761652065590753E-2</v>
      </c>
      <c r="L2261" s="21">
        <v>58</v>
      </c>
      <c r="M2261" s="31">
        <v>0.94665138741476884</v>
      </c>
      <c r="N2261" s="31">
        <v>0.99446279037947338</v>
      </c>
      <c r="O2261" s="21" t="s">
        <v>58</v>
      </c>
      <c r="P2261" s="31">
        <v>9.9542209540435141E-3</v>
      </c>
      <c r="Q2261" s="21">
        <v>185</v>
      </c>
      <c r="R2261" s="31">
        <v>0.91255443595802854</v>
      </c>
      <c r="S2261" s="31">
        <v>0.98990484924672528</v>
      </c>
      <c r="T2261" s="21" t="s">
        <v>58</v>
      </c>
      <c r="U2261" s="31">
        <v>4.0192951367830722E-2</v>
      </c>
      <c r="V2261" s="21">
        <v>116</v>
      </c>
      <c r="W2261" s="31">
        <v>0.97635132530180679</v>
      </c>
      <c r="X2261" s="31">
        <v>0.989996280811276</v>
      </c>
      <c r="Y2261" s="21" t="s">
        <v>58</v>
      </c>
      <c r="Z2261" s="31">
        <v>2.5591048421415331E-2</v>
      </c>
      <c r="AA2261" s="12" t="s">
        <v>3140</v>
      </c>
      <c r="AB2261" s="12" t="s">
        <v>3140</v>
      </c>
      <c r="AC2261" s="31">
        <v>0.99570692941132555</v>
      </c>
      <c r="AD2261" s="21" t="s">
        <v>58</v>
      </c>
      <c r="AE2261" s="12" t="s">
        <v>3140</v>
      </c>
      <c r="AF2261" s="21">
        <v>78</v>
      </c>
      <c r="AG2261" s="31">
        <v>1.2115373526430213</v>
      </c>
      <c r="AH2261" s="31">
        <v>0.99079810028693438</v>
      </c>
      <c r="AI2261" s="21" t="s">
        <v>44</v>
      </c>
      <c r="AJ2261" s="32">
        <v>2.4051457415088951E-2</v>
      </c>
    </row>
    <row r="2262" spans="1:36" x14ac:dyDescent="0.25">
      <c r="A2262" s="21" t="s">
        <v>2362</v>
      </c>
      <c r="B2262" s="21">
        <v>0.99129999999999996</v>
      </c>
      <c r="C2262" s="36">
        <f>1-Table2[[#This Row],[  Payment adjustment factor ]]</f>
        <v>8.700000000000041E-3</v>
      </c>
      <c r="D2262" s="31">
        <v>0.1848380427291523</v>
      </c>
      <c r="E2262" s="21">
        <v>2</v>
      </c>
      <c r="F2262" s="31">
        <v>0.96305105890140408</v>
      </c>
      <c r="G2262" s="21">
        <v>14</v>
      </c>
      <c r="H2262" s="31">
        <v>0.97915232001537955</v>
      </c>
      <c r="I2262" s="31">
        <v>0.99543995630441762</v>
      </c>
      <c r="J2262" s="21" t="s">
        <v>58</v>
      </c>
      <c r="K2262" s="31">
        <v>2.2547441012623977E-3</v>
      </c>
      <c r="L2262" s="21">
        <v>40</v>
      </c>
      <c r="M2262" s="31">
        <v>1.0123723792015893</v>
      </c>
      <c r="N2262" s="31">
        <v>0.99446279037947338</v>
      </c>
      <c r="O2262" s="21" t="s">
        <v>44</v>
      </c>
      <c r="P2262" s="31">
        <v>5.0285782145252185E-3</v>
      </c>
      <c r="Q2262" s="21">
        <v>242</v>
      </c>
      <c r="R2262" s="31">
        <v>0.99855738036876018</v>
      </c>
      <c r="S2262" s="31">
        <v>0.98990484924672528</v>
      </c>
      <c r="T2262" s="21" t="s">
        <v>44</v>
      </c>
      <c r="U2262" s="31">
        <v>3.7624926284162974E-2</v>
      </c>
      <c r="V2262" s="21">
        <v>144</v>
      </c>
      <c r="W2262" s="31">
        <v>0.88366474774447168</v>
      </c>
      <c r="X2262" s="31">
        <v>0.989996280811276</v>
      </c>
      <c r="Y2262" s="21" t="s">
        <v>58</v>
      </c>
      <c r="Z2262" s="31">
        <v>2.702815981740532E-2</v>
      </c>
      <c r="AA2262" s="12" t="s">
        <v>3140</v>
      </c>
      <c r="AB2262" s="12" t="s">
        <v>3140</v>
      </c>
      <c r="AC2262" s="31">
        <v>0.99570692941132555</v>
      </c>
      <c r="AD2262" s="21" t="s">
        <v>58</v>
      </c>
      <c r="AE2262" s="12" t="s">
        <v>3140</v>
      </c>
      <c r="AF2262" s="21">
        <v>274</v>
      </c>
      <c r="AG2262" s="31">
        <v>1.1215705086972954</v>
      </c>
      <c r="AH2262" s="31">
        <v>0.99079810028693438</v>
      </c>
      <c r="AI2262" s="21" t="s">
        <v>44</v>
      </c>
      <c r="AJ2262" s="32">
        <v>6.594412431468169E-2</v>
      </c>
    </row>
    <row r="2263" spans="1:36" x14ac:dyDescent="0.25">
      <c r="A2263" s="21" t="s">
        <v>2363</v>
      </c>
      <c r="B2263" s="31">
        <v>1</v>
      </c>
      <c r="C2263" s="36">
        <f>1-Table2[[#This Row],[  Payment adjustment factor ]]</f>
        <v>0</v>
      </c>
      <c r="D2263" s="31">
        <v>0.24032586558044808</v>
      </c>
      <c r="E2263" s="21">
        <v>4</v>
      </c>
      <c r="F2263" s="31">
        <v>0.96305105890140408</v>
      </c>
      <c r="G2263" s="12" t="s">
        <v>3140</v>
      </c>
      <c r="H2263" s="32" t="s">
        <v>3140</v>
      </c>
      <c r="I2263" s="31">
        <v>0.99640551805727029</v>
      </c>
      <c r="J2263" s="21" t="s">
        <v>58</v>
      </c>
      <c r="K2263" s="32" t="s">
        <v>3140</v>
      </c>
      <c r="L2263" s="21">
        <v>9</v>
      </c>
      <c r="M2263" s="31">
        <v>1.0332536094212765</v>
      </c>
      <c r="N2263" s="31">
        <v>0.99894818277070196</v>
      </c>
      <c r="O2263" s="21" t="s">
        <v>58</v>
      </c>
      <c r="P2263" s="31">
        <v>1.9029325797618676E-2</v>
      </c>
      <c r="Q2263" s="21">
        <v>23</v>
      </c>
      <c r="R2263" s="31">
        <v>0.99726198239065</v>
      </c>
      <c r="S2263" s="31">
        <v>1.0047319092771723</v>
      </c>
      <c r="T2263" s="21" t="s">
        <v>58</v>
      </c>
      <c r="U2263" s="31">
        <v>5.0659571871484857E-2</v>
      </c>
      <c r="V2263" s="21">
        <v>23</v>
      </c>
      <c r="W2263" s="31">
        <v>0.99233254116326974</v>
      </c>
      <c r="X2263" s="31">
        <v>1.0004417594919579</v>
      </c>
      <c r="Y2263" s="21" t="s">
        <v>58</v>
      </c>
      <c r="Z2263" s="31">
        <v>5.811154045883541E-2</v>
      </c>
      <c r="AA2263" s="12" t="s">
        <v>3140</v>
      </c>
      <c r="AB2263" s="12" t="s">
        <v>3140</v>
      </c>
      <c r="AC2263" s="31">
        <v>1.0020055371561525</v>
      </c>
      <c r="AD2263" s="21" t="s">
        <v>58</v>
      </c>
      <c r="AE2263" s="12" t="s">
        <v>3140</v>
      </c>
      <c r="AF2263" s="21">
        <v>23</v>
      </c>
      <c r="AG2263" s="31">
        <v>0.95154301052259682</v>
      </c>
      <c r="AH2263" s="31">
        <v>0.99158634970302129</v>
      </c>
      <c r="AI2263" s="21" t="s">
        <v>58</v>
      </c>
      <c r="AJ2263" s="32">
        <v>8.5562356643013773E-2</v>
      </c>
    </row>
    <row r="2264" spans="1:36" x14ac:dyDescent="0.25">
      <c r="A2264" s="21" t="s">
        <v>2364</v>
      </c>
      <c r="B2264" s="21">
        <v>0.99739999999999995</v>
      </c>
      <c r="C2264" s="36">
        <f>1-Table2[[#This Row],[  Payment adjustment factor ]]</f>
        <v>2.6000000000000467E-3</v>
      </c>
      <c r="D2264" s="31">
        <v>0.11563813315638133</v>
      </c>
      <c r="E2264" s="21">
        <v>1</v>
      </c>
      <c r="F2264" s="31">
        <v>0.96305105890140408</v>
      </c>
      <c r="G2264" s="21">
        <v>127</v>
      </c>
      <c r="H2264" s="31">
        <v>1.1041317082865716</v>
      </c>
      <c r="I2264" s="31">
        <v>0.99683021909853442</v>
      </c>
      <c r="J2264" s="21" t="s">
        <v>44</v>
      </c>
      <c r="K2264" s="31">
        <v>2.2321975220896038E-2</v>
      </c>
      <c r="L2264" s="21">
        <v>68</v>
      </c>
      <c r="M2264" s="31">
        <v>0.97526310464579113</v>
      </c>
      <c r="N2264" s="31">
        <v>0.99412983429491208</v>
      </c>
      <c r="O2264" s="21" t="s">
        <v>58</v>
      </c>
      <c r="P2264" s="31">
        <v>7.5990567414190285E-3</v>
      </c>
      <c r="Q2264" s="21">
        <v>388</v>
      </c>
      <c r="R2264" s="31">
        <v>0.92118609332674739</v>
      </c>
      <c r="S2264" s="31">
        <v>0.99256220528153027</v>
      </c>
      <c r="T2264" s="21" t="s">
        <v>58</v>
      </c>
      <c r="U2264" s="31">
        <v>3.8320361198212555E-2</v>
      </c>
      <c r="V2264" s="21">
        <v>223</v>
      </c>
      <c r="W2264" s="31">
        <v>1.0074059955071217</v>
      </c>
      <c r="X2264" s="31">
        <v>0.99621940091403016</v>
      </c>
      <c r="Y2264" s="21" t="s">
        <v>44</v>
      </c>
      <c r="Z2264" s="31">
        <v>2.2750410875894363E-2</v>
      </c>
      <c r="AA2264" s="21">
        <v>55</v>
      </c>
      <c r="AB2264" s="31">
        <v>0.96084187142992872</v>
      </c>
      <c r="AC2264" s="31">
        <v>1.0011380012219431</v>
      </c>
      <c r="AD2264" s="21" t="s">
        <v>58</v>
      </c>
      <c r="AE2264" s="40">
        <v>1.8631637430113215E-2</v>
      </c>
      <c r="AF2264" s="21">
        <v>203</v>
      </c>
      <c r="AG2264" s="31">
        <v>0.97241481171610766</v>
      </c>
      <c r="AH2264" s="31">
        <v>0.9872295576018274</v>
      </c>
      <c r="AI2264" s="21" t="s">
        <v>58</v>
      </c>
      <c r="AJ2264" s="32">
        <v>2.5844942050039354E-2</v>
      </c>
    </row>
    <row r="2265" spans="1:36" x14ac:dyDescent="0.25">
      <c r="A2265" s="21" t="s">
        <v>2365</v>
      </c>
      <c r="B2265" s="21">
        <v>0.995</v>
      </c>
      <c r="C2265" s="36">
        <f>1-Table2[[#This Row],[  Payment adjustment factor ]]</f>
        <v>5.0000000000000044E-3</v>
      </c>
      <c r="D2265" s="31">
        <v>0.26102346278317151</v>
      </c>
      <c r="E2265" s="21">
        <v>4</v>
      </c>
      <c r="F2265" s="31">
        <v>0.96305105890140408</v>
      </c>
      <c r="G2265" s="21">
        <v>104</v>
      </c>
      <c r="H2265" s="31">
        <v>0.99854058757491126</v>
      </c>
      <c r="I2265" s="31">
        <v>0.99640551805727029</v>
      </c>
      <c r="J2265" s="21" t="s">
        <v>44</v>
      </c>
      <c r="K2265" s="31">
        <v>2.1217356468075432E-2</v>
      </c>
      <c r="L2265" s="21">
        <v>62</v>
      </c>
      <c r="M2265" s="31">
        <v>0.969436874372262</v>
      </c>
      <c r="N2265" s="31">
        <v>0.99894818277070196</v>
      </c>
      <c r="O2265" s="21" t="s">
        <v>58</v>
      </c>
      <c r="P2265" s="31">
        <v>6.0050114674423741E-3</v>
      </c>
      <c r="Q2265" s="21">
        <v>242</v>
      </c>
      <c r="R2265" s="31">
        <v>1.1427696215541727</v>
      </c>
      <c r="S2265" s="31">
        <v>1.0047319092771723</v>
      </c>
      <c r="T2265" s="21" t="s">
        <v>44</v>
      </c>
      <c r="U2265" s="31">
        <v>3.2159000392879826E-2</v>
      </c>
      <c r="V2265" s="21">
        <v>200</v>
      </c>
      <c r="W2265" s="31">
        <v>1.0166817072162169</v>
      </c>
      <c r="X2265" s="31">
        <v>1.0004417594919579</v>
      </c>
      <c r="Y2265" s="21" t="s">
        <v>44</v>
      </c>
      <c r="Z2265" s="31">
        <v>3.1475917724956157E-2</v>
      </c>
      <c r="AA2265" s="21">
        <v>45</v>
      </c>
      <c r="AB2265" s="31">
        <v>0.9985488043769144</v>
      </c>
      <c r="AC2265" s="31">
        <v>1.0020055371561525</v>
      </c>
      <c r="AD2265" s="21" t="s">
        <v>58</v>
      </c>
      <c r="AE2265" s="40">
        <v>1.8039769172296299E-2</v>
      </c>
      <c r="AF2265" s="21">
        <v>27</v>
      </c>
      <c r="AG2265" s="31">
        <v>1.0423722643606823</v>
      </c>
      <c r="AH2265" s="31">
        <v>0.99158634970302129</v>
      </c>
      <c r="AI2265" s="21" t="s">
        <v>44</v>
      </c>
      <c r="AJ2265" s="32">
        <v>4.2523961154659054E-3</v>
      </c>
    </row>
    <row r="2266" spans="1:36" x14ac:dyDescent="0.25">
      <c r="A2266" s="21" t="s">
        <v>2366</v>
      </c>
      <c r="B2266" s="31">
        <v>1</v>
      </c>
      <c r="C2266" s="36">
        <f>1-Table2[[#This Row],[  Payment adjustment factor ]]</f>
        <v>0</v>
      </c>
      <c r="D2266" s="31">
        <v>0.25574731357863889</v>
      </c>
      <c r="E2266" s="21">
        <v>4</v>
      </c>
      <c r="F2266" s="31">
        <v>0.96305105890140408</v>
      </c>
      <c r="G2266" s="21">
        <v>92</v>
      </c>
      <c r="H2266" s="31">
        <v>0.97858221009222002</v>
      </c>
      <c r="I2266" s="31">
        <v>0.99640551805727029</v>
      </c>
      <c r="J2266" s="21" t="s">
        <v>58</v>
      </c>
      <c r="K2266" s="31">
        <v>6.6604238814760202E-3</v>
      </c>
      <c r="L2266" s="21">
        <v>89</v>
      </c>
      <c r="M2266" s="31">
        <v>0.99205007928745059</v>
      </c>
      <c r="N2266" s="31">
        <v>0.99894818277070196</v>
      </c>
      <c r="O2266" s="21" t="s">
        <v>58</v>
      </c>
      <c r="P2266" s="31">
        <v>2.4090498513748971E-3</v>
      </c>
      <c r="Q2266" s="21">
        <v>493</v>
      </c>
      <c r="R2266" s="31">
        <v>0.91716960801137848</v>
      </c>
      <c r="S2266" s="31">
        <v>1.0047319092771723</v>
      </c>
      <c r="T2266" s="21" t="s">
        <v>58</v>
      </c>
      <c r="U2266" s="31">
        <v>1.5657769654096883E-2</v>
      </c>
      <c r="V2266" s="21">
        <v>223</v>
      </c>
      <c r="W2266" s="31">
        <v>0.98045371768100897</v>
      </c>
      <c r="X2266" s="31">
        <v>1.0004417594919579</v>
      </c>
      <c r="Y2266" s="21" t="s">
        <v>58</v>
      </c>
      <c r="Z2266" s="31">
        <v>6.7494302983227969E-3</v>
      </c>
      <c r="AA2266" s="21">
        <v>192</v>
      </c>
      <c r="AB2266" s="31">
        <v>0.94518532550990564</v>
      </c>
      <c r="AC2266" s="31">
        <v>1.0020055371561525</v>
      </c>
      <c r="AD2266" s="21" t="s">
        <v>58</v>
      </c>
      <c r="AE2266" s="40">
        <v>1.6879316878948752E-2</v>
      </c>
      <c r="AF2266" s="21">
        <v>2</v>
      </c>
      <c r="AG2266" s="31">
        <v>1.0628602455983929</v>
      </c>
      <c r="AH2266" s="31">
        <v>0.99158634970302129</v>
      </c>
      <c r="AI2266" s="21" t="s">
        <v>58</v>
      </c>
      <c r="AJ2266" s="32">
        <v>6.9100284080373224E-5</v>
      </c>
    </row>
    <row r="2267" spans="1:36" x14ac:dyDescent="0.25">
      <c r="A2267" s="21" t="s">
        <v>2367</v>
      </c>
      <c r="B2267" s="31">
        <v>1</v>
      </c>
      <c r="C2267" s="36">
        <f>1-Table2[[#This Row],[  Payment adjustment factor ]]</f>
        <v>0</v>
      </c>
      <c r="D2267" s="31">
        <v>0.11307609860664523</v>
      </c>
      <c r="E2267" s="21">
        <v>1</v>
      </c>
      <c r="F2267" s="31">
        <v>0.96305105890140408</v>
      </c>
      <c r="G2267" s="21">
        <v>18</v>
      </c>
      <c r="H2267" s="31">
        <v>0.98863805142395178</v>
      </c>
      <c r="I2267" s="31">
        <v>0.99683021909853442</v>
      </c>
      <c r="J2267" s="21" t="s">
        <v>58</v>
      </c>
      <c r="K2267" s="31">
        <v>2.8463762635729164E-2</v>
      </c>
      <c r="L2267" s="21">
        <v>3</v>
      </c>
      <c r="M2267" s="31">
        <v>0.99066423527767922</v>
      </c>
      <c r="N2267" s="31">
        <v>0.99412983429491208</v>
      </c>
      <c r="O2267" s="21" t="s">
        <v>58</v>
      </c>
      <c r="P2267" s="31">
        <v>3.4377658759522636E-3</v>
      </c>
      <c r="Q2267" s="21">
        <v>35</v>
      </c>
      <c r="R2267" s="31">
        <v>0.98087673116793239</v>
      </c>
      <c r="S2267" s="31">
        <v>0.99256220528153027</v>
      </c>
      <c r="T2267" s="21" t="s">
        <v>58</v>
      </c>
      <c r="U2267" s="31">
        <v>4.8163275950307886E-2</v>
      </c>
      <c r="V2267" s="21">
        <v>34</v>
      </c>
      <c r="W2267" s="31">
        <v>0.98586818108110097</v>
      </c>
      <c r="X2267" s="31">
        <v>0.99621940091403016</v>
      </c>
      <c r="Y2267" s="21" t="s">
        <v>58</v>
      </c>
      <c r="Z2267" s="31">
        <v>4.4724640799211568E-2</v>
      </c>
      <c r="AA2267" s="12" t="s">
        <v>3140</v>
      </c>
      <c r="AB2267" s="12" t="s">
        <v>3140</v>
      </c>
      <c r="AC2267" s="31">
        <v>1.0011380012219431</v>
      </c>
      <c r="AD2267" s="21" t="s">
        <v>58</v>
      </c>
      <c r="AE2267" s="12" t="s">
        <v>3140</v>
      </c>
      <c r="AF2267" s="21">
        <v>95</v>
      </c>
      <c r="AG2267" s="31">
        <v>0.96709847209837219</v>
      </c>
      <c r="AH2267" s="31">
        <v>0.9872295576018274</v>
      </c>
      <c r="AI2267" s="21" t="s">
        <v>58</v>
      </c>
      <c r="AJ2267" s="32">
        <v>0.20546535014946099</v>
      </c>
    </row>
    <row r="2268" spans="1:36" x14ac:dyDescent="0.25">
      <c r="A2268" s="21" t="s">
        <v>2368</v>
      </c>
      <c r="B2268" s="31">
        <v>1</v>
      </c>
      <c r="C2268" s="36">
        <f>1-Table2[[#This Row],[  Payment adjustment factor ]]</f>
        <v>0</v>
      </c>
      <c r="D2268" s="31">
        <v>0.2399005593536358</v>
      </c>
      <c r="E2268" s="21">
        <v>4</v>
      </c>
      <c r="F2268" s="31">
        <v>0.96305105890140408</v>
      </c>
      <c r="G2268" s="21">
        <v>48</v>
      </c>
      <c r="H2268" s="31">
        <v>0.94204612518409536</v>
      </c>
      <c r="I2268" s="31">
        <v>0.99640551805727029</v>
      </c>
      <c r="J2268" s="21" t="s">
        <v>58</v>
      </c>
      <c r="K2268" s="31">
        <v>1.281130111235762E-2</v>
      </c>
      <c r="L2268" s="21">
        <v>62</v>
      </c>
      <c r="M2268" s="31">
        <v>0.97107389150000178</v>
      </c>
      <c r="N2268" s="31">
        <v>0.99894818277070196</v>
      </c>
      <c r="O2268" s="21" t="s">
        <v>58</v>
      </c>
      <c r="P2268" s="31">
        <v>1.0666476547693255E-2</v>
      </c>
      <c r="Q2268" s="21">
        <v>199</v>
      </c>
      <c r="R2268" s="31">
        <v>1.0022980503080836</v>
      </c>
      <c r="S2268" s="31">
        <v>1.0047319092771723</v>
      </c>
      <c r="T2268" s="21" t="s">
        <v>58</v>
      </c>
      <c r="U2268" s="31">
        <v>4.0368585377755804E-2</v>
      </c>
      <c r="V2268" s="21">
        <v>137</v>
      </c>
      <c r="W2268" s="31">
        <v>0.98438467768299054</v>
      </c>
      <c r="X2268" s="31">
        <v>1.0004417594919579</v>
      </c>
      <c r="Y2268" s="21" t="s">
        <v>58</v>
      </c>
      <c r="Z2268" s="31">
        <v>3.2308911725114783E-2</v>
      </c>
      <c r="AA2268" s="12" t="s">
        <v>3140</v>
      </c>
      <c r="AB2268" s="12" t="s">
        <v>3140</v>
      </c>
      <c r="AC2268" s="31">
        <v>1.0020055371561525</v>
      </c>
      <c r="AD2268" s="21" t="s">
        <v>58</v>
      </c>
      <c r="AE2268" s="12" t="s">
        <v>3140</v>
      </c>
      <c r="AF2268" s="21">
        <v>134</v>
      </c>
      <c r="AG2268" s="31">
        <v>0.88772526186356127</v>
      </c>
      <c r="AH2268" s="31">
        <v>0.99158634970302129</v>
      </c>
      <c r="AI2268" s="21" t="s">
        <v>58</v>
      </c>
      <c r="AJ2268" s="32">
        <v>4.0837328016706524E-2</v>
      </c>
    </row>
    <row r="2269" spans="1:36" x14ac:dyDescent="0.25">
      <c r="A2269" s="21" t="s">
        <v>2369</v>
      </c>
      <c r="B2269" s="21">
        <v>0.97909999999999997</v>
      </c>
      <c r="C2269" s="36">
        <f>1-Table2[[#This Row],[  Payment adjustment factor ]]</f>
        <v>2.090000000000003E-2</v>
      </c>
      <c r="D2269" s="31">
        <v>0.28001218769043268</v>
      </c>
      <c r="E2269" s="21">
        <v>4</v>
      </c>
      <c r="F2269" s="31">
        <v>0.96305105890140408</v>
      </c>
      <c r="G2269" s="21">
        <v>1</v>
      </c>
      <c r="H2269" s="31">
        <v>0.99784337750957186</v>
      </c>
      <c r="I2269" s="31">
        <v>0.99640551805727029</v>
      </c>
      <c r="J2269" s="21" t="s">
        <v>58</v>
      </c>
      <c r="K2269" s="31">
        <v>1.7085195592658644E-4</v>
      </c>
      <c r="L2269" s="21">
        <v>10</v>
      </c>
      <c r="M2269" s="31">
        <v>0.99875953745865154</v>
      </c>
      <c r="N2269" s="31">
        <v>0.99894818277070196</v>
      </c>
      <c r="O2269" s="21" t="s">
        <v>58</v>
      </c>
      <c r="P2269" s="31">
        <v>3.4844518810546454E-3</v>
      </c>
      <c r="Q2269" s="21">
        <v>37</v>
      </c>
      <c r="R2269" s="31">
        <v>0.95859103052381944</v>
      </c>
      <c r="S2269" s="31">
        <v>1.0047319092771723</v>
      </c>
      <c r="T2269" s="21" t="s">
        <v>58</v>
      </c>
      <c r="U2269" s="31">
        <v>1.1738619357732346E-2</v>
      </c>
      <c r="V2269" s="21">
        <v>22</v>
      </c>
      <c r="W2269" s="31">
        <v>1.0201079748187321</v>
      </c>
      <c r="X2269" s="31">
        <v>1.0004417594919579</v>
      </c>
      <c r="Y2269" s="21" t="s">
        <v>58</v>
      </c>
      <c r="Z2269" s="31">
        <v>6.8336842663733891E-3</v>
      </c>
      <c r="AA2269" s="12" t="s">
        <v>3140</v>
      </c>
      <c r="AB2269" s="12" t="s">
        <v>3140</v>
      </c>
      <c r="AC2269" s="31">
        <v>1.0020055371561525</v>
      </c>
      <c r="AD2269" s="21" t="s">
        <v>58</v>
      </c>
      <c r="AE2269" s="12" t="s">
        <v>3140</v>
      </c>
      <c r="AF2269" s="21">
        <v>334</v>
      </c>
      <c r="AG2269" s="31">
        <v>1.1367987948380835</v>
      </c>
      <c r="AH2269" s="31">
        <v>0.99158634970302129</v>
      </c>
      <c r="AI2269" s="21" t="s">
        <v>44</v>
      </c>
      <c r="AJ2269" s="32">
        <v>0.14965519466332555</v>
      </c>
    </row>
    <row r="2270" spans="1:36" x14ac:dyDescent="0.25">
      <c r="A2270" s="21" t="s">
        <v>2370</v>
      </c>
      <c r="B2270" s="21">
        <v>0.99029999999999996</v>
      </c>
      <c r="C2270" s="36">
        <f>1-Table2[[#This Row],[  Payment adjustment factor ]]</f>
        <v>9.7000000000000419E-3</v>
      </c>
      <c r="D2270" s="31">
        <v>0.31375108790252393</v>
      </c>
      <c r="E2270" s="21">
        <v>4</v>
      </c>
      <c r="F2270" s="31">
        <v>0.96305105890140408</v>
      </c>
      <c r="G2270" s="21">
        <v>161</v>
      </c>
      <c r="H2270" s="31">
        <v>1.1000768441214555</v>
      </c>
      <c r="I2270" s="31">
        <v>0.99640551805727029</v>
      </c>
      <c r="J2270" s="21" t="s">
        <v>44</v>
      </c>
      <c r="K2270" s="31">
        <v>1.7876117041559263E-2</v>
      </c>
      <c r="L2270" s="21">
        <v>273</v>
      </c>
      <c r="M2270" s="31">
        <v>1.0281484243022965</v>
      </c>
      <c r="N2270" s="31">
        <v>0.99894818277070196</v>
      </c>
      <c r="O2270" s="21" t="s">
        <v>44</v>
      </c>
      <c r="P2270" s="31">
        <v>1.2367115655981831E-2</v>
      </c>
      <c r="Q2270" s="21">
        <v>682</v>
      </c>
      <c r="R2270" s="31">
        <v>1.116318176795045</v>
      </c>
      <c r="S2270" s="31">
        <v>1.0047319092771723</v>
      </c>
      <c r="T2270" s="21" t="s">
        <v>44</v>
      </c>
      <c r="U2270" s="31">
        <v>3.8255581931933805E-2</v>
      </c>
      <c r="V2270" s="21">
        <v>440</v>
      </c>
      <c r="W2270" s="31">
        <v>1.0639180703530287</v>
      </c>
      <c r="X2270" s="31">
        <v>1.0004417594919579</v>
      </c>
      <c r="Y2270" s="21" t="s">
        <v>44</v>
      </c>
      <c r="Z2270" s="31">
        <v>2.8377152881325671E-2</v>
      </c>
      <c r="AA2270" s="21">
        <v>73</v>
      </c>
      <c r="AB2270" s="31">
        <v>1.096231124025522</v>
      </c>
      <c r="AC2270" s="31">
        <v>1.0020055371561525</v>
      </c>
      <c r="AD2270" s="21" t="s">
        <v>44</v>
      </c>
      <c r="AE2270" s="40">
        <v>1.4731787984124107E-2</v>
      </c>
      <c r="AF2270" s="21">
        <v>230</v>
      </c>
      <c r="AG2270" s="31">
        <v>1.0114029015863808</v>
      </c>
      <c r="AH2270" s="31">
        <v>0.99158634970302129</v>
      </c>
      <c r="AI2270" s="21" t="s">
        <v>44</v>
      </c>
      <c r="AJ2270" s="32">
        <v>2.1703299169077653E-2</v>
      </c>
    </row>
    <row r="2271" spans="1:36" x14ac:dyDescent="0.25">
      <c r="A2271" s="21" t="s">
        <v>2371</v>
      </c>
      <c r="B2271" s="31">
        <v>1</v>
      </c>
      <c r="C2271" s="36">
        <f>1-Table2[[#This Row],[  Payment adjustment factor ]]</f>
        <v>0</v>
      </c>
      <c r="D2271" s="31">
        <v>0.40338846308995563</v>
      </c>
      <c r="E2271" s="21">
        <v>5</v>
      </c>
      <c r="F2271" s="31">
        <v>0.96305105890140408</v>
      </c>
      <c r="G2271" s="21">
        <v>7</v>
      </c>
      <c r="H2271" s="31">
        <v>1.0205249148300235</v>
      </c>
      <c r="I2271" s="31">
        <v>1.0039137645557574</v>
      </c>
      <c r="J2271" s="21" t="s">
        <v>58</v>
      </c>
      <c r="K2271" s="31">
        <v>3.9159391282429694E-3</v>
      </c>
      <c r="L2271" s="21">
        <v>13</v>
      </c>
      <c r="M2271" s="31">
        <v>1.022342231493099</v>
      </c>
      <c r="N2271" s="31">
        <v>1.0034934502081108</v>
      </c>
      <c r="O2271" s="21" t="s">
        <v>58</v>
      </c>
      <c r="P2271" s="31">
        <v>7.3705100058081311E-3</v>
      </c>
      <c r="Q2271" s="21">
        <v>48</v>
      </c>
      <c r="R2271" s="31">
        <v>1.0147428654391555</v>
      </c>
      <c r="S2271" s="31">
        <v>1.0156031600015401</v>
      </c>
      <c r="T2271" s="21" t="s">
        <v>58</v>
      </c>
      <c r="U2271" s="31">
        <v>2.3921268818275901E-2</v>
      </c>
      <c r="V2271" s="21">
        <v>99</v>
      </c>
      <c r="W2271" s="31">
        <v>0.99261660066073754</v>
      </c>
      <c r="X2271" s="31">
        <v>1.0088431660083446</v>
      </c>
      <c r="Y2271" s="21" t="s">
        <v>58</v>
      </c>
      <c r="Z2271" s="31">
        <v>7.4390468814861305E-2</v>
      </c>
      <c r="AA2271" s="12" t="s">
        <v>3140</v>
      </c>
      <c r="AB2271" s="12" t="s">
        <v>3140</v>
      </c>
      <c r="AC2271" s="31">
        <v>1.0058738187651037</v>
      </c>
      <c r="AD2271" s="21" t="s">
        <v>58</v>
      </c>
      <c r="AE2271" s="12" t="s">
        <v>3140</v>
      </c>
      <c r="AF2271" s="12" t="s">
        <v>3140</v>
      </c>
      <c r="AG2271" s="12" t="s">
        <v>3140</v>
      </c>
      <c r="AH2271" s="31">
        <v>0.99633796354879245</v>
      </c>
      <c r="AI2271" s="21" t="s">
        <v>58</v>
      </c>
      <c r="AJ2271" s="12" t="s">
        <v>3140</v>
      </c>
    </row>
    <row r="2272" spans="1:36" x14ac:dyDescent="0.25">
      <c r="A2272" s="21" t="s">
        <v>2372</v>
      </c>
      <c r="B2272" s="31">
        <v>1</v>
      </c>
      <c r="C2272" s="36">
        <f>1-Table2[[#This Row],[  Payment adjustment factor ]]</f>
        <v>0</v>
      </c>
      <c r="D2272" s="31">
        <v>0.25290562529056254</v>
      </c>
      <c r="E2272" s="21">
        <v>4</v>
      </c>
      <c r="F2272" s="31">
        <v>0.96305105890140408</v>
      </c>
      <c r="G2272" s="21">
        <v>1</v>
      </c>
      <c r="H2272" s="31">
        <v>0.99680387875815368</v>
      </c>
      <c r="I2272" s="31">
        <v>0.99640551805727029</v>
      </c>
      <c r="J2272" s="21" t="s">
        <v>58</v>
      </c>
      <c r="K2272" s="31">
        <v>1.2412077433322116E-3</v>
      </c>
      <c r="L2272" s="21">
        <v>9</v>
      </c>
      <c r="M2272" s="31">
        <v>0.97860944346977508</v>
      </c>
      <c r="N2272" s="31">
        <v>0.99894818277070196</v>
      </c>
      <c r="O2272" s="21" t="s">
        <v>58</v>
      </c>
      <c r="P2272" s="31">
        <v>7.7012069090802429E-3</v>
      </c>
      <c r="Q2272" s="21">
        <v>69</v>
      </c>
      <c r="R2272" s="31">
        <v>0.94304240464592581</v>
      </c>
      <c r="S2272" s="31">
        <v>1.0047319092771723</v>
      </c>
      <c r="T2272" s="21" t="s">
        <v>58</v>
      </c>
      <c r="U2272" s="31">
        <v>7.0779351998468285E-2</v>
      </c>
      <c r="V2272" s="21">
        <v>90</v>
      </c>
      <c r="W2272" s="31">
        <v>0.94827518613297368</v>
      </c>
      <c r="X2272" s="31">
        <v>1.0004417594919579</v>
      </c>
      <c r="Y2272" s="21" t="s">
        <v>58</v>
      </c>
      <c r="Z2272" s="31">
        <v>0.1040854615970678</v>
      </c>
      <c r="AA2272" s="12" t="s">
        <v>3140</v>
      </c>
      <c r="AB2272" s="12" t="s">
        <v>3140</v>
      </c>
      <c r="AC2272" s="31">
        <v>1.0020055371561525</v>
      </c>
      <c r="AD2272" s="21" t="s">
        <v>58</v>
      </c>
      <c r="AE2272" s="12" t="s">
        <v>3140</v>
      </c>
      <c r="AF2272" s="12" t="s">
        <v>3140</v>
      </c>
      <c r="AG2272" s="12" t="s">
        <v>3140</v>
      </c>
      <c r="AH2272" s="31">
        <v>0.99158634970302129</v>
      </c>
      <c r="AI2272" s="21" t="s">
        <v>58</v>
      </c>
      <c r="AJ2272" s="12" t="s">
        <v>3140</v>
      </c>
    </row>
    <row r="2273" spans="1:36" x14ac:dyDescent="0.25">
      <c r="A2273" s="21" t="s">
        <v>2373</v>
      </c>
      <c r="B2273" s="21">
        <v>0.98580000000000001</v>
      </c>
      <c r="C2273" s="36">
        <f>1-Table2[[#This Row],[  Payment adjustment factor ]]</f>
        <v>1.419999999999999E-2</v>
      </c>
      <c r="D2273" s="31">
        <v>0.23758865248226951</v>
      </c>
      <c r="E2273" s="21">
        <v>3</v>
      </c>
      <c r="F2273" s="31">
        <v>0.96305105890140408</v>
      </c>
      <c r="G2273" s="21">
        <v>8</v>
      </c>
      <c r="H2273" s="31">
        <v>1.0227645274046242</v>
      </c>
      <c r="I2273" s="31">
        <v>0.99676112581910359</v>
      </c>
      <c r="J2273" s="21" t="s">
        <v>58</v>
      </c>
      <c r="K2273" s="31">
        <v>1.6056403662835644E-3</v>
      </c>
      <c r="L2273" s="21">
        <v>55</v>
      </c>
      <c r="M2273" s="31">
        <v>1.0425093436403403</v>
      </c>
      <c r="N2273" s="31">
        <v>0.99317980335967293</v>
      </c>
      <c r="O2273" s="21" t="s">
        <v>44</v>
      </c>
      <c r="P2273" s="31">
        <v>1.1986538642266665E-2</v>
      </c>
      <c r="Q2273" s="21">
        <v>101</v>
      </c>
      <c r="R2273" s="31">
        <v>1.0363282013843469</v>
      </c>
      <c r="S2273" s="31">
        <v>0.99472354671482743</v>
      </c>
      <c r="T2273" s="21" t="s">
        <v>44</v>
      </c>
      <c r="U2273" s="31">
        <v>2.5949258837595947E-2</v>
      </c>
      <c r="V2273" s="21">
        <v>174</v>
      </c>
      <c r="W2273" s="31">
        <v>1.070920336330188</v>
      </c>
      <c r="X2273" s="31">
        <v>0.9918516596681215</v>
      </c>
      <c r="Y2273" s="21" t="s">
        <v>44</v>
      </c>
      <c r="Z2273" s="31">
        <v>4.7315285618543111E-2</v>
      </c>
      <c r="AA2273" s="12" t="s">
        <v>3140</v>
      </c>
      <c r="AB2273" s="12" t="s">
        <v>3140</v>
      </c>
      <c r="AC2273" s="31">
        <v>0.9952100778551094</v>
      </c>
      <c r="AD2273" s="21" t="s">
        <v>58</v>
      </c>
      <c r="AE2273" s="12" t="s">
        <v>3140</v>
      </c>
      <c r="AF2273" s="21">
        <v>115</v>
      </c>
      <c r="AG2273" s="31">
        <v>1.2277174629823171</v>
      </c>
      <c r="AH2273" s="31">
        <v>0.99702926691394167</v>
      </c>
      <c r="AI2273" s="21" t="s">
        <v>44</v>
      </c>
      <c r="AJ2273" s="32">
        <v>4.0506977172787895E-2</v>
      </c>
    </row>
    <row r="2274" spans="1:36" x14ac:dyDescent="0.25">
      <c r="A2274" s="21" t="s">
        <v>2374</v>
      </c>
      <c r="B2274" s="21">
        <v>0.99819999999999998</v>
      </c>
      <c r="C2274" s="36">
        <f>1-Table2[[#This Row],[  Payment adjustment factor ]]</f>
        <v>1.8000000000000238E-3</v>
      </c>
      <c r="D2274" s="31">
        <v>0.20338266384778012</v>
      </c>
      <c r="E2274" s="21">
        <v>3</v>
      </c>
      <c r="F2274" s="31">
        <v>0.96305105890140408</v>
      </c>
      <c r="G2274" s="21">
        <v>23</v>
      </c>
      <c r="H2274" s="31">
        <v>1.0342576060761735</v>
      </c>
      <c r="I2274" s="31">
        <v>0.99676112581910359</v>
      </c>
      <c r="J2274" s="21" t="s">
        <v>58</v>
      </c>
      <c r="K2274" s="31">
        <v>3.8447951566353894E-3</v>
      </c>
      <c r="L2274" s="21">
        <v>75</v>
      </c>
      <c r="M2274" s="31">
        <v>1.046846366720529</v>
      </c>
      <c r="N2274" s="31">
        <v>0.99317980335967293</v>
      </c>
      <c r="O2274" s="21" t="s">
        <v>44</v>
      </c>
      <c r="P2274" s="31">
        <v>1.041328579113055E-2</v>
      </c>
      <c r="Q2274" s="21">
        <v>187</v>
      </c>
      <c r="R2274" s="31">
        <v>1.003418472738751</v>
      </c>
      <c r="S2274" s="31">
        <v>0.99472354671482743</v>
      </c>
      <c r="T2274" s="21" t="s">
        <v>44</v>
      </c>
      <c r="U2274" s="31">
        <v>2.9308421610324056E-2</v>
      </c>
      <c r="V2274" s="21">
        <v>188</v>
      </c>
      <c r="W2274" s="31">
        <v>1.0230033367221243</v>
      </c>
      <c r="X2274" s="31">
        <v>0.9918516596681215</v>
      </c>
      <c r="Y2274" s="21" t="s">
        <v>44</v>
      </c>
      <c r="Z2274" s="31">
        <v>3.4670071400848927E-2</v>
      </c>
      <c r="AA2274" s="12" t="s">
        <v>3140</v>
      </c>
      <c r="AB2274" s="12" t="s">
        <v>3140</v>
      </c>
      <c r="AC2274" s="31">
        <v>0.9952100778551094</v>
      </c>
      <c r="AD2274" s="21" t="s">
        <v>58</v>
      </c>
      <c r="AE2274" s="12" t="s">
        <v>3140</v>
      </c>
      <c r="AF2274" s="21">
        <v>58</v>
      </c>
      <c r="AG2274" s="31">
        <v>0.99818089106427865</v>
      </c>
      <c r="AH2274" s="31">
        <v>0.99702926691394167</v>
      </c>
      <c r="AI2274" s="21" t="s">
        <v>44</v>
      </c>
      <c r="AJ2274" s="32">
        <v>1.4623114180725434E-2</v>
      </c>
    </row>
    <row r="2275" spans="1:36" x14ac:dyDescent="0.25">
      <c r="A2275" s="21" t="s">
        <v>2375</v>
      </c>
      <c r="B2275" s="21">
        <v>0.99929999999999997</v>
      </c>
      <c r="C2275" s="36">
        <f>1-Table2[[#This Row],[  Payment adjustment factor ]]</f>
        <v>7.0000000000003393E-4</v>
      </c>
      <c r="D2275" s="31">
        <v>0.17536592101629384</v>
      </c>
      <c r="E2275" s="21">
        <v>2</v>
      </c>
      <c r="F2275" s="31">
        <v>0.96305105890140408</v>
      </c>
      <c r="G2275" s="21">
        <v>82</v>
      </c>
      <c r="H2275" s="31">
        <v>0.92941000683015851</v>
      </c>
      <c r="I2275" s="31">
        <v>0.99543995630441762</v>
      </c>
      <c r="J2275" s="21" t="s">
        <v>58</v>
      </c>
      <c r="K2275" s="31">
        <v>4.074065065292036E-2</v>
      </c>
      <c r="L2275" s="21">
        <v>121</v>
      </c>
      <c r="M2275" s="31">
        <v>0.96943642575246658</v>
      </c>
      <c r="N2275" s="31">
        <v>0.99446279037947338</v>
      </c>
      <c r="O2275" s="21" t="s">
        <v>58</v>
      </c>
      <c r="P2275" s="31">
        <v>3.5734811249222266E-2</v>
      </c>
      <c r="Q2275" s="21">
        <v>174</v>
      </c>
      <c r="R2275" s="31">
        <v>0.97464670614904714</v>
      </c>
      <c r="S2275" s="31">
        <v>0.98990484924672528</v>
      </c>
      <c r="T2275" s="21" t="s">
        <v>58</v>
      </c>
      <c r="U2275" s="31">
        <v>5.5147237494418883E-2</v>
      </c>
      <c r="V2275" s="21">
        <v>193</v>
      </c>
      <c r="W2275" s="31">
        <v>0.94140516166126309</v>
      </c>
      <c r="X2275" s="31">
        <v>0.989996280811276</v>
      </c>
      <c r="Y2275" s="21" t="s">
        <v>58</v>
      </c>
      <c r="Z2275" s="31">
        <v>6.4091120049164244E-2</v>
      </c>
      <c r="AA2275" s="12" t="s">
        <v>3140</v>
      </c>
      <c r="AB2275" s="12" t="s">
        <v>3140</v>
      </c>
      <c r="AC2275" s="31">
        <v>0.99570692941132555</v>
      </c>
      <c r="AD2275" s="21" t="s">
        <v>58</v>
      </c>
      <c r="AE2275" s="12" t="s">
        <v>3140</v>
      </c>
      <c r="AF2275" s="21">
        <v>39</v>
      </c>
      <c r="AG2275" s="31">
        <v>1.0283057517049816</v>
      </c>
      <c r="AH2275" s="31">
        <v>0.99079810028693438</v>
      </c>
      <c r="AI2275" s="21" t="s">
        <v>44</v>
      </c>
      <c r="AJ2275" s="32">
        <v>1.9151031993413316E-2</v>
      </c>
    </row>
    <row r="2276" spans="1:36" x14ac:dyDescent="0.25">
      <c r="A2276" s="21" t="s">
        <v>2376</v>
      </c>
      <c r="B2276" s="21">
        <v>0.99029999999999996</v>
      </c>
      <c r="C2276" s="36">
        <f>1-Table2[[#This Row],[  Payment adjustment factor ]]</f>
        <v>9.7000000000000419E-3</v>
      </c>
      <c r="D2276" s="31">
        <v>0.1540146926150277</v>
      </c>
      <c r="E2276" s="21">
        <v>2</v>
      </c>
      <c r="F2276" s="31">
        <v>0.96305105890140408</v>
      </c>
      <c r="G2276" s="21">
        <v>136</v>
      </c>
      <c r="H2276" s="31">
        <v>1.0698152838396773</v>
      </c>
      <c r="I2276" s="31">
        <v>0.99543995630441762</v>
      </c>
      <c r="J2276" s="21" t="s">
        <v>44</v>
      </c>
      <c r="K2276" s="31">
        <v>3.7822231834659964E-2</v>
      </c>
      <c r="L2276" s="21">
        <v>94</v>
      </c>
      <c r="M2276" s="31">
        <v>1.0543405537212907</v>
      </c>
      <c r="N2276" s="31">
        <v>0.99446279037947338</v>
      </c>
      <c r="O2276" s="21" t="s">
        <v>44</v>
      </c>
      <c r="P2276" s="31">
        <v>1.6655730966225891E-2</v>
      </c>
      <c r="Q2276" s="21">
        <v>284</v>
      </c>
      <c r="R2276" s="31">
        <v>1.0509430886046487</v>
      </c>
      <c r="S2276" s="31">
        <v>0.98990484924672528</v>
      </c>
      <c r="T2276" s="21" t="s">
        <v>44</v>
      </c>
      <c r="U2276" s="31">
        <v>4.6945598386861964E-2</v>
      </c>
      <c r="V2276" s="21">
        <v>219</v>
      </c>
      <c r="W2276" s="31">
        <v>1.0730180787206842</v>
      </c>
      <c r="X2276" s="31">
        <v>0.989996280811276</v>
      </c>
      <c r="Y2276" s="21" t="s">
        <v>44</v>
      </c>
      <c r="Z2276" s="31">
        <v>4.0426116382302077E-2</v>
      </c>
      <c r="AA2276" s="21">
        <v>22</v>
      </c>
      <c r="AB2276" s="31">
        <v>1.0453482048435925</v>
      </c>
      <c r="AC2276" s="31">
        <v>0.99570692941132555</v>
      </c>
      <c r="AD2276" s="21" t="s">
        <v>58</v>
      </c>
      <c r="AE2276" s="40">
        <v>1.1722029215342296E-2</v>
      </c>
      <c r="AF2276" s="21">
        <v>17</v>
      </c>
      <c r="AG2276" s="31">
        <v>1.0003855701591733</v>
      </c>
      <c r="AH2276" s="31">
        <v>0.99079810028693438</v>
      </c>
      <c r="AI2276" s="21" t="s">
        <v>58</v>
      </c>
      <c r="AJ2276" s="32">
        <v>4.0114883906798579E-3</v>
      </c>
    </row>
    <row r="2277" spans="1:36" x14ac:dyDescent="0.25">
      <c r="A2277" s="21" t="s">
        <v>2377</v>
      </c>
      <c r="B2277" s="21">
        <v>0.99409999999999998</v>
      </c>
      <c r="C2277" s="36">
        <f>1-Table2[[#This Row],[  Payment adjustment factor ]]</f>
        <v>5.9000000000000163E-3</v>
      </c>
      <c r="D2277" s="31">
        <v>0.17804356858787915</v>
      </c>
      <c r="E2277" s="21">
        <v>2</v>
      </c>
      <c r="F2277" s="31">
        <v>0.96305105890140408</v>
      </c>
      <c r="G2277" s="21">
        <v>668</v>
      </c>
      <c r="H2277" s="31">
        <v>1.0324136465734484</v>
      </c>
      <c r="I2277" s="31">
        <v>0.99543995630441762</v>
      </c>
      <c r="J2277" s="21" t="s">
        <v>44</v>
      </c>
      <c r="K2277" s="31">
        <v>2.0810871628153874E-2</v>
      </c>
      <c r="L2277" s="21">
        <v>452</v>
      </c>
      <c r="M2277" s="31">
        <v>1.1033630650383741</v>
      </c>
      <c r="N2277" s="31">
        <v>0.99446279037947338</v>
      </c>
      <c r="O2277" s="21" t="s">
        <v>44</v>
      </c>
      <c r="P2277" s="31">
        <v>6.9988525585614539E-3</v>
      </c>
      <c r="Q2277" s="21">
        <v>2148</v>
      </c>
      <c r="R2277" s="31">
        <v>1.0820639912430605</v>
      </c>
      <c r="S2277" s="31">
        <v>0.98990484924672528</v>
      </c>
      <c r="T2277" s="21" t="s">
        <v>44</v>
      </c>
      <c r="U2277" s="31">
        <v>4.2117470334348733E-2</v>
      </c>
      <c r="V2277" s="21">
        <v>815</v>
      </c>
      <c r="W2277" s="31">
        <v>0.97158724829200005</v>
      </c>
      <c r="X2277" s="31">
        <v>0.989996280811276</v>
      </c>
      <c r="Y2277" s="21" t="s">
        <v>58</v>
      </c>
      <c r="Z2277" s="31">
        <v>1.7208448235621832E-2</v>
      </c>
      <c r="AA2277" s="21">
        <v>211</v>
      </c>
      <c r="AB2277" s="31">
        <v>1.0454859149863485</v>
      </c>
      <c r="AC2277" s="31">
        <v>0.99570692941132555</v>
      </c>
      <c r="AD2277" s="21" t="s">
        <v>44</v>
      </c>
      <c r="AE2277" s="40">
        <v>1.4945780145369549E-2</v>
      </c>
      <c r="AF2277" s="21">
        <v>523</v>
      </c>
      <c r="AG2277" s="31">
        <v>0.99136317677278696</v>
      </c>
      <c r="AH2277" s="31">
        <v>0.99079810028693438</v>
      </c>
      <c r="AI2277" s="21" t="s">
        <v>44</v>
      </c>
      <c r="AJ2277" s="32">
        <v>1.3028442111293137E-2</v>
      </c>
    </row>
    <row r="2278" spans="1:36" x14ac:dyDescent="0.25">
      <c r="A2278" s="21" t="s">
        <v>2378</v>
      </c>
      <c r="B2278" s="21">
        <v>0.99890000000000001</v>
      </c>
      <c r="C2278" s="36">
        <f>1-Table2[[#This Row],[  Payment adjustment factor ]]</f>
        <v>1.0999999999999899E-3</v>
      </c>
      <c r="D2278" s="31">
        <v>0.19909994919068011</v>
      </c>
      <c r="E2278" s="21">
        <v>3</v>
      </c>
      <c r="F2278" s="31">
        <v>0.96305105890140408</v>
      </c>
      <c r="G2278" s="21">
        <v>150</v>
      </c>
      <c r="H2278" s="31">
        <v>1.0324466973086341</v>
      </c>
      <c r="I2278" s="31">
        <v>0.99676112581910359</v>
      </c>
      <c r="J2278" s="21" t="s">
        <v>44</v>
      </c>
      <c r="K2278" s="31">
        <v>2.1758504204679115E-2</v>
      </c>
      <c r="L2278" s="21">
        <v>238</v>
      </c>
      <c r="M2278" s="31">
        <v>1.0058795327738692</v>
      </c>
      <c r="N2278" s="31">
        <v>0.99317980335967293</v>
      </c>
      <c r="O2278" s="21" t="s">
        <v>44</v>
      </c>
      <c r="P2278" s="31">
        <v>2.086466235312421E-2</v>
      </c>
      <c r="Q2278" s="21">
        <v>539</v>
      </c>
      <c r="R2278" s="31">
        <v>0.93721802803931442</v>
      </c>
      <c r="S2278" s="31">
        <v>0.99472354671482743</v>
      </c>
      <c r="T2278" s="21" t="s">
        <v>58</v>
      </c>
      <c r="U2278" s="31">
        <v>4.8527406710830619E-2</v>
      </c>
      <c r="V2278" s="21">
        <v>236</v>
      </c>
      <c r="W2278" s="31">
        <v>0.99758357780222973</v>
      </c>
      <c r="X2278" s="31">
        <v>0.9918516596681215</v>
      </c>
      <c r="Y2278" s="21" t="s">
        <v>44</v>
      </c>
      <c r="Z2278" s="31">
        <v>2.1953342637956723E-2</v>
      </c>
      <c r="AA2278" s="21">
        <v>36</v>
      </c>
      <c r="AB2278" s="31">
        <v>0.97757911910928486</v>
      </c>
      <c r="AC2278" s="31">
        <v>0.9952100778551094</v>
      </c>
      <c r="AD2278" s="21" t="s">
        <v>58</v>
      </c>
      <c r="AE2278" s="40">
        <v>1.2401167923661385E-2</v>
      </c>
      <c r="AF2278" s="21">
        <v>93</v>
      </c>
      <c r="AG2278" s="31">
        <v>0.97106540589833268</v>
      </c>
      <c r="AH2278" s="31">
        <v>0.99702926691394167</v>
      </c>
      <c r="AI2278" s="21" t="s">
        <v>58</v>
      </c>
      <c r="AJ2278" s="32">
        <v>1.1156132606709066E-2</v>
      </c>
    </row>
    <row r="2279" spans="1:36" x14ac:dyDescent="0.25">
      <c r="A2279" s="21" t="s">
        <v>2379</v>
      </c>
      <c r="B2279" s="21">
        <v>0.99860000000000004</v>
      </c>
      <c r="C2279" s="36">
        <f>1-Table2[[#This Row],[  Payment adjustment factor ]]</f>
        <v>1.3999999999999568E-3</v>
      </c>
      <c r="D2279" s="31">
        <v>0.12895752895752896</v>
      </c>
      <c r="E2279" s="21">
        <v>1</v>
      </c>
      <c r="F2279" s="31">
        <v>0.96305105890140408</v>
      </c>
      <c r="G2279" s="21">
        <v>14</v>
      </c>
      <c r="H2279" s="31">
        <v>0.98383807410298563</v>
      </c>
      <c r="I2279" s="31">
        <v>0.99683021909853442</v>
      </c>
      <c r="J2279" s="21" t="s">
        <v>58</v>
      </c>
      <c r="K2279" s="31">
        <v>6.2687729743860603E-3</v>
      </c>
      <c r="L2279" s="21">
        <v>56</v>
      </c>
      <c r="M2279" s="31">
        <v>1.0445722535752122</v>
      </c>
      <c r="N2279" s="31">
        <v>0.99412983429491208</v>
      </c>
      <c r="O2279" s="21" t="s">
        <v>44</v>
      </c>
      <c r="P2279" s="31">
        <v>2.370042538913537E-2</v>
      </c>
      <c r="Q2279" s="21">
        <v>128</v>
      </c>
      <c r="R2279" s="31">
        <v>0.9641902327860622</v>
      </c>
      <c r="S2279" s="31">
        <v>0.99256220528153027</v>
      </c>
      <c r="T2279" s="21" t="s">
        <v>58</v>
      </c>
      <c r="U2279" s="31">
        <v>6.2162087781626643E-2</v>
      </c>
      <c r="V2279" s="21">
        <v>112</v>
      </c>
      <c r="W2279" s="31">
        <v>1.001230904007038</v>
      </c>
      <c r="X2279" s="31">
        <v>0.99621940091403016</v>
      </c>
      <c r="Y2279" s="21" t="s">
        <v>44</v>
      </c>
      <c r="Z2279" s="31">
        <v>5.9727896956215575E-2</v>
      </c>
      <c r="AA2279" s="12" t="s">
        <v>3140</v>
      </c>
      <c r="AB2279" s="12" t="s">
        <v>3140</v>
      </c>
      <c r="AC2279" s="31">
        <v>1.0011380012219431</v>
      </c>
      <c r="AD2279" s="21" t="s">
        <v>58</v>
      </c>
      <c r="AE2279" s="12" t="s">
        <v>3140</v>
      </c>
      <c r="AF2279" s="12" t="s">
        <v>3140</v>
      </c>
      <c r="AG2279" s="12" t="s">
        <v>3140</v>
      </c>
      <c r="AH2279" s="31">
        <v>0.9872295576018274</v>
      </c>
      <c r="AI2279" s="21" t="s">
        <v>58</v>
      </c>
      <c r="AJ2279" s="12" t="s">
        <v>3140</v>
      </c>
    </row>
    <row r="2280" spans="1:36" x14ac:dyDescent="0.25">
      <c r="A2280" s="21" t="s">
        <v>2380</v>
      </c>
      <c r="B2280" s="21">
        <v>0.99480000000000002</v>
      </c>
      <c r="C2280" s="36">
        <f>1-Table2[[#This Row],[  Payment adjustment factor ]]</f>
        <v>5.1999999999999824E-3</v>
      </c>
      <c r="D2280" s="31">
        <v>0.11473940325265719</v>
      </c>
      <c r="E2280" s="21">
        <v>1</v>
      </c>
      <c r="F2280" s="31">
        <v>0.96305105890140408</v>
      </c>
      <c r="G2280" s="21">
        <v>110</v>
      </c>
      <c r="H2280" s="31">
        <v>0.97418230562185437</v>
      </c>
      <c r="I2280" s="31">
        <v>0.99683021909853442</v>
      </c>
      <c r="J2280" s="21" t="s">
        <v>58</v>
      </c>
      <c r="K2280" s="31">
        <v>1.5117101401144048E-2</v>
      </c>
      <c r="L2280" s="21">
        <v>174</v>
      </c>
      <c r="M2280" s="31">
        <v>1.1209737002731668</v>
      </c>
      <c r="N2280" s="31">
        <v>0.99412983429491208</v>
      </c>
      <c r="O2280" s="21" t="s">
        <v>44</v>
      </c>
      <c r="P2280" s="31">
        <v>1.0055702354284589E-2</v>
      </c>
      <c r="Q2280" s="21">
        <v>495</v>
      </c>
      <c r="R2280" s="31">
        <v>1.0752804037739643</v>
      </c>
      <c r="S2280" s="31">
        <v>0.99256220528153027</v>
      </c>
      <c r="T2280" s="21" t="s">
        <v>44</v>
      </c>
      <c r="U2280" s="31">
        <v>3.759269048183294E-2</v>
      </c>
      <c r="V2280" s="21">
        <v>406</v>
      </c>
      <c r="W2280" s="31">
        <v>1.0252822357723055</v>
      </c>
      <c r="X2280" s="31">
        <v>0.99621940091403016</v>
      </c>
      <c r="Y2280" s="21" t="s">
        <v>44</v>
      </c>
      <c r="Z2280" s="31">
        <v>3.3836496519919275E-2</v>
      </c>
      <c r="AA2280" s="12" t="s">
        <v>3140</v>
      </c>
      <c r="AB2280" s="12" t="s">
        <v>3140</v>
      </c>
      <c r="AC2280" s="31">
        <v>1.0011380012219431</v>
      </c>
      <c r="AD2280" s="21" t="s">
        <v>58</v>
      </c>
      <c r="AE2280" s="12" t="s">
        <v>3140</v>
      </c>
      <c r="AF2280" s="21">
        <v>418</v>
      </c>
      <c r="AG2280" s="31">
        <v>0.9803825463045448</v>
      </c>
      <c r="AH2280" s="31">
        <v>0.9872295576018274</v>
      </c>
      <c r="AI2280" s="21" t="s">
        <v>58</v>
      </c>
      <c r="AJ2280" s="32">
        <v>4.2346605223529787E-2</v>
      </c>
    </row>
    <row r="2281" spans="1:36" x14ac:dyDescent="0.25">
      <c r="A2281" s="21" t="s">
        <v>2381</v>
      </c>
      <c r="B2281" s="21">
        <v>0.99509999999999998</v>
      </c>
      <c r="C2281" s="36">
        <f>1-Table2[[#This Row],[  Payment adjustment factor ]]</f>
        <v>4.9000000000000155E-3</v>
      </c>
      <c r="D2281" s="31">
        <v>0.54317278806085856</v>
      </c>
      <c r="E2281" s="21">
        <v>5</v>
      </c>
      <c r="F2281" s="31">
        <v>0.96305105890140408</v>
      </c>
      <c r="G2281" s="21">
        <v>86</v>
      </c>
      <c r="H2281" s="31">
        <v>1.0396422340171059</v>
      </c>
      <c r="I2281" s="31">
        <v>1.0039137645557574</v>
      </c>
      <c r="J2281" s="21" t="s">
        <v>44</v>
      </c>
      <c r="K2281" s="31">
        <v>1.5570475773226468E-2</v>
      </c>
      <c r="L2281" s="21">
        <v>97</v>
      </c>
      <c r="M2281" s="31">
        <v>0.95048141736273339</v>
      </c>
      <c r="N2281" s="31">
        <v>1.0034934502081108</v>
      </c>
      <c r="O2281" s="21" t="s">
        <v>58</v>
      </c>
      <c r="P2281" s="31">
        <v>6.3329894713206611E-3</v>
      </c>
      <c r="Q2281" s="21">
        <v>354</v>
      </c>
      <c r="R2281" s="31">
        <v>1.1145731338546967</v>
      </c>
      <c r="S2281" s="31">
        <v>1.0156031600015401</v>
      </c>
      <c r="T2281" s="21" t="s">
        <v>44</v>
      </c>
      <c r="U2281" s="31">
        <v>3.3721031767482243E-2</v>
      </c>
      <c r="V2281" s="21">
        <v>108</v>
      </c>
      <c r="W2281" s="31">
        <v>1.0873871478668569</v>
      </c>
      <c r="X2281" s="31">
        <v>1.0088431660083446</v>
      </c>
      <c r="Y2281" s="21" t="s">
        <v>44</v>
      </c>
      <c r="Z2281" s="31">
        <v>1.2689075280832194E-2</v>
      </c>
      <c r="AA2281" s="21">
        <v>21</v>
      </c>
      <c r="AB2281" s="31">
        <v>0.98565041461760783</v>
      </c>
      <c r="AC2281" s="31">
        <v>1.0058738187651037</v>
      </c>
      <c r="AD2281" s="21" t="s">
        <v>58</v>
      </c>
      <c r="AE2281" s="40">
        <v>7.3781176748980602E-3</v>
      </c>
      <c r="AF2281" s="21">
        <v>58</v>
      </c>
      <c r="AG2281" s="31">
        <v>1.0234123366378458</v>
      </c>
      <c r="AH2281" s="31">
        <v>0.99633796354879245</v>
      </c>
      <c r="AI2281" s="21" t="s">
        <v>44</v>
      </c>
      <c r="AJ2281" s="32">
        <v>6.7925725805262713E-3</v>
      </c>
    </row>
    <row r="2282" spans="1:36" x14ac:dyDescent="0.25">
      <c r="A2282" s="21" t="s">
        <v>2382</v>
      </c>
      <c r="B2282" s="21">
        <v>0.99319999999999997</v>
      </c>
      <c r="C2282" s="36">
        <f>1-Table2[[#This Row],[  Payment adjustment factor ]]</f>
        <v>6.8000000000000282E-3</v>
      </c>
      <c r="D2282" s="31">
        <v>0.20697834092753262</v>
      </c>
      <c r="E2282" s="21">
        <v>3</v>
      </c>
      <c r="F2282" s="31">
        <v>0.96305105890140408</v>
      </c>
      <c r="G2282" s="21">
        <v>136</v>
      </c>
      <c r="H2282" s="31">
        <v>0.96133644883856195</v>
      </c>
      <c r="I2282" s="31">
        <v>0.99676112581910359</v>
      </c>
      <c r="J2282" s="21" t="s">
        <v>58</v>
      </c>
      <c r="K2282" s="31">
        <v>4.179372030787909E-2</v>
      </c>
      <c r="L2282" s="21">
        <v>60</v>
      </c>
      <c r="M2282" s="31">
        <v>0.98241979337501995</v>
      </c>
      <c r="N2282" s="31">
        <v>0.99317980335967293</v>
      </c>
      <c r="O2282" s="21" t="s">
        <v>58</v>
      </c>
      <c r="P2282" s="31">
        <v>6.1553852430131133E-3</v>
      </c>
      <c r="Q2282" s="21">
        <v>205</v>
      </c>
      <c r="R2282" s="31">
        <v>1.1580837981920729</v>
      </c>
      <c r="S2282" s="31">
        <v>0.99472354671482743</v>
      </c>
      <c r="T2282" s="21" t="s">
        <v>44</v>
      </c>
      <c r="U2282" s="31">
        <v>3.1985347049960103E-2</v>
      </c>
      <c r="V2282" s="21">
        <v>240</v>
      </c>
      <c r="W2282" s="31">
        <v>0.88664997111421617</v>
      </c>
      <c r="X2282" s="31">
        <v>0.9918516596681215</v>
      </c>
      <c r="Y2282" s="21" t="s">
        <v>58</v>
      </c>
      <c r="Z2282" s="31">
        <v>3.8396200510389077E-2</v>
      </c>
      <c r="AA2282" s="21">
        <v>75</v>
      </c>
      <c r="AB2282" s="31">
        <v>1.0165755763045166</v>
      </c>
      <c r="AC2282" s="31">
        <v>0.9952100778551094</v>
      </c>
      <c r="AD2282" s="21" t="s">
        <v>44</v>
      </c>
      <c r="AE2282" s="40">
        <v>3.6960358941968058E-2</v>
      </c>
      <c r="AF2282" s="21">
        <v>346</v>
      </c>
      <c r="AG2282" s="31">
        <v>1.0138197525919121</v>
      </c>
      <c r="AH2282" s="31">
        <v>0.99702926691394167</v>
      </c>
      <c r="AI2282" s="21" t="s">
        <v>44</v>
      </c>
      <c r="AJ2282" s="32">
        <v>6.4886762845090262E-2</v>
      </c>
    </row>
    <row r="2283" spans="1:36" x14ac:dyDescent="0.25">
      <c r="A2283" s="21" t="s">
        <v>2383</v>
      </c>
      <c r="B2283" s="21">
        <v>0.99609999999999999</v>
      </c>
      <c r="C2283" s="36">
        <f>1-Table2[[#This Row],[  Payment adjustment factor ]]</f>
        <v>3.9000000000000146E-3</v>
      </c>
      <c r="D2283" s="31">
        <v>0.29447655748233781</v>
      </c>
      <c r="E2283" s="21">
        <v>4</v>
      </c>
      <c r="F2283" s="31">
        <v>0.96305105890140408</v>
      </c>
      <c r="G2283" s="21">
        <v>9</v>
      </c>
      <c r="H2283" s="31">
        <v>1.0266172095426689</v>
      </c>
      <c r="I2283" s="31">
        <v>0.99640551805727029</v>
      </c>
      <c r="J2283" s="21" t="s">
        <v>58</v>
      </c>
      <c r="K2283" s="31">
        <v>4.5237065767223198E-3</v>
      </c>
      <c r="L2283" s="21">
        <v>65</v>
      </c>
      <c r="M2283" s="31">
        <v>1.0733799268005628</v>
      </c>
      <c r="N2283" s="31">
        <v>0.99894818277070196</v>
      </c>
      <c r="O2283" s="21" t="s">
        <v>44</v>
      </c>
      <c r="P2283" s="31">
        <v>3.0836840295653565E-2</v>
      </c>
      <c r="Q2283" s="21">
        <v>64</v>
      </c>
      <c r="R2283" s="31">
        <v>1.0217134404150132</v>
      </c>
      <c r="S2283" s="31">
        <v>1.0047319092771723</v>
      </c>
      <c r="T2283" s="21" t="s">
        <v>44</v>
      </c>
      <c r="U2283" s="31">
        <v>3.0051781512430556E-2</v>
      </c>
      <c r="V2283" s="21">
        <v>116</v>
      </c>
      <c r="W2283" s="31">
        <v>1.0234712494854579</v>
      </c>
      <c r="X2283" s="31">
        <v>1.0004417594919579</v>
      </c>
      <c r="Y2283" s="21" t="s">
        <v>44</v>
      </c>
      <c r="Z2283" s="31">
        <v>5.5264351979929856E-2</v>
      </c>
      <c r="AA2283" s="12" t="s">
        <v>3140</v>
      </c>
      <c r="AB2283" s="12" t="s">
        <v>3140</v>
      </c>
      <c r="AC2283" s="31">
        <v>1.0020055371561525</v>
      </c>
      <c r="AD2283" s="21" t="s">
        <v>58</v>
      </c>
      <c r="AE2283" s="12" t="s">
        <v>3140</v>
      </c>
      <c r="AF2283" s="21">
        <v>80</v>
      </c>
      <c r="AG2283" s="31">
        <v>0.95869091763180203</v>
      </c>
      <c r="AH2283" s="31">
        <v>0.99158634970302129</v>
      </c>
      <c r="AI2283" s="21" t="s">
        <v>58</v>
      </c>
      <c r="AJ2283" s="32">
        <v>6.2874322806644692E-2</v>
      </c>
    </row>
    <row r="2284" spans="1:36" x14ac:dyDescent="0.25">
      <c r="A2284" s="21" t="s">
        <v>2384</v>
      </c>
      <c r="B2284" s="21">
        <v>0.99650000000000005</v>
      </c>
      <c r="C2284" s="36">
        <f>1-Table2[[#This Row],[  Payment adjustment factor ]]</f>
        <v>3.4999999999999476E-3</v>
      </c>
      <c r="D2284" s="31">
        <v>0.23791874554526016</v>
      </c>
      <c r="E2284" s="21">
        <v>4</v>
      </c>
      <c r="F2284" s="31">
        <v>0.96305105890140408</v>
      </c>
      <c r="G2284" s="21">
        <v>47</v>
      </c>
      <c r="H2284" s="31">
        <v>0.99335482083967808</v>
      </c>
      <c r="I2284" s="31">
        <v>0.99640551805727029</v>
      </c>
      <c r="J2284" s="21" t="s">
        <v>58</v>
      </c>
      <c r="K2284" s="31">
        <v>2.084062182551465E-2</v>
      </c>
      <c r="L2284" s="21">
        <v>47</v>
      </c>
      <c r="M2284" s="31">
        <v>0.98182340178034855</v>
      </c>
      <c r="N2284" s="31">
        <v>0.99894818277070196</v>
      </c>
      <c r="O2284" s="21" t="s">
        <v>58</v>
      </c>
      <c r="P2284" s="31">
        <v>1.3003525907531116E-2</v>
      </c>
      <c r="Q2284" s="21">
        <v>91</v>
      </c>
      <c r="R2284" s="31">
        <v>1.1462119510715012</v>
      </c>
      <c r="S2284" s="31">
        <v>1.0047319092771723</v>
      </c>
      <c r="T2284" s="21" t="s">
        <v>44</v>
      </c>
      <c r="U2284" s="31">
        <v>2.5671687908355809E-2</v>
      </c>
      <c r="V2284" s="21">
        <v>85</v>
      </c>
      <c r="W2284" s="31">
        <v>0.94115804820090454</v>
      </c>
      <c r="X2284" s="31">
        <v>1.0004417594919579</v>
      </c>
      <c r="Y2284" s="21" t="s">
        <v>58</v>
      </c>
      <c r="Z2284" s="31">
        <v>3.2054837989738946E-2</v>
      </c>
      <c r="AA2284" s="12" t="s">
        <v>3140</v>
      </c>
      <c r="AB2284" s="12" t="s">
        <v>3140</v>
      </c>
      <c r="AC2284" s="31">
        <v>1.0020055371561525</v>
      </c>
      <c r="AD2284" s="21" t="s">
        <v>58</v>
      </c>
      <c r="AE2284" s="12" t="s">
        <v>3140</v>
      </c>
      <c r="AF2284" s="21">
        <v>42</v>
      </c>
      <c r="AG2284" s="31">
        <v>0.97415026340646038</v>
      </c>
      <c r="AH2284" s="31">
        <v>0.99158634970302129</v>
      </c>
      <c r="AI2284" s="21" t="s">
        <v>58</v>
      </c>
      <c r="AJ2284" s="32">
        <v>1.9146377940331909E-2</v>
      </c>
    </row>
    <row r="2285" spans="1:36" x14ac:dyDescent="0.25">
      <c r="A2285" s="21" t="s">
        <v>2385</v>
      </c>
      <c r="B2285" s="31">
        <v>1</v>
      </c>
      <c r="C2285" s="36">
        <f>1-Table2[[#This Row],[  Payment adjustment factor ]]</f>
        <v>0</v>
      </c>
      <c r="D2285" s="31">
        <v>0.33432392273402672</v>
      </c>
      <c r="E2285" s="21">
        <v>5</v>
      </c>
      <c r="F2285" s="31">
        <v>0.96305105890140408</v>
      </c>
      <c r="G2285" s="21">
        <v>2</v>
      </c>
      <c r="H2285" s="31">
        <v>1.0098493633342034</v>
      </c>
      <c r="I2285" s="31">
        <v>1.0039137645557574</v>
      </c>
      <c r="J2285" s="21" t="s">
        <v>58</v>
      </c>
      <c r="K2285" s="31">
        <v>7.3376149883077092E-3</v>
      </c>
      <c r="L2285" s="21">
        <v>14</v>
      </c>
      <c r="M2285" s="31">
        <v>1.0411887336727779</v>
      </c>
      <c r="N2285" s="31">
        <v>1.0034934502081108</v>
      </c>
      <c r="O2285" s="21" t="s">
        <v>58</v>
      </c>
      <c r="P2285" s="31">
        <v>3.3134958370517407E-2</v>
      </c>
      <c r="Q2285" s="21">
        <v>24</v>
      </c>
      <c r="R2285" s="31">
        <v>0.97623875109785185</v>
      </c>
      <c r="S2285" s="31">
        <v>1.0156031600015401</v>
      </c>
      <c r="T2285" s="21" t="s">
        <v>58</v>
      </c>
      <c r="U2285" s="31">
        <v>5.6758236385238067E-2</v>
      </c>
      <c r="V2285" s="21">
        <v>23</v>
      </c>
      <c r="W2285" s="31">
        <v>1.0123323306249945</v>
      </c>
      <c r="X2285" s="31">
        <v>1.0088431660083446</v>
      </c>
      <c r="Y2285" s="21" t="s">
        <v>58</v>
      </c>
      <c r="Z2285" s="31">
        <v>5.9406230293081105E-2</v>
      </c>
      <c r="AA2285" s="12" t="s">
        <v>3140</v>
      </c>
      <c r="AB2285" s="12" t="s">
        <v>3140</v>
      </c>
      <c r="AC2285" s="31">
        <v>1.0058738187651037</v>
      </c>
      <c r="AD2285" s="21" t="s">
        <v>58</v>
      </c>
      <c r="AE2285" s="12" t="s">
        <v>3140</v>
      </c>
      <c r="AF2285" s="12" t="s">
        <v>3140</v>
      </c>
      <c r="AG2285" s="12" t="s">
        <v>3140</v>
      </c>
      <c r="AH2285" s="31">
        <v>0.99633796354879245</v>
      </c>
      <c r="AI2285" s="21" t="s">
        <v>58</v>
      </c>
      <c r="AJ2285" s="12" t="s">
        <v>3140</v>
      </c>
    </row>
    <row r="2286" spans="1:36" x14ac:dyDescent="0.25">
      <c r="A2286" s="21" t="s">
        <v>2386</v>
      </c>
      <c r="B2286" s="31">
        <v>1</v>
      </c>
      <c r="C2286" s="36">
        <f>1-Table2[[#This Row],[  Payment adjustment factor ]]</f>
        <v>0</v>
      </c>
      <c r="D2286" s="31">
        <v>0.17277104917554356</v>
      </c>
      <c r="E2286" s="21">
        <v>2</v>
      </c>
      <c r="F2286" s="31">
        <v>0.96305105890140408</v>
      </c>
      <c r="G2286" s="21">
        <v>235</v>
      </c>
      <c r="H2286" s="31">
        <v>0.88392830815503964</v>
      </c>
      <c r="I2286" s="31">
        <v>0.99543995630441762</v>
      </c>
      <c r="J2286" s="21" t="s">
        <v>58</v>
      </c>
      <c r="K2286" s="31">
        <v>2.6268808901533495E-2</v>
      </c>
      <c r="L2286" s="21">
        <v>118</v>
      </c>
      <c r="M2286" s="31">
        <v>0.9549881493570811</v>
      </c>
      <c r="N2286" s="31">
        <v>0.99446279037947338</v>
      </c>
      <c r="O2286" s="21" t="s">
        <v>58</v>
      </c>
      <c r="P2286" s="31">
        <v>8.9728771212127783E-3</v>
      </c>
      <c r="Q2286" s="21">
        <v>513</v>
      </c>
      <c r="R2286" s="31">
        <v>0.90559693309797729</v>
      </c>
      <c r="S2286" s="31">
        <v>0.98990484924672528</v>
      </c>
      <c r="T2286" s="21" t="s">
        <v>58</v>
      </c>
      <c r="U2286" s="31">
        <v>4.1580495529687699E-2</v>
      </c>
      <c r="V2286" s="21">
        <v>391</v>
      </c>
      <c r="W2286" s="31">
        <v>0.95358560815318905</v>
      </c>
      <c r="X2286" s="31">
        <v>0.989996280811276</v>
      </c>
      <c r="Y2286" s="21" t="s">
        <v>58</v>
      </c>
      <c r="Z2286" s="31">
        <v>3.7145448406047069E-2</v>
      </c>
      <c r="AA2286" s="12" t="s">
        <v>3140</v>
      </c>
      <c r="AB2286" s="12" t="s">
        <v>3140</v>
      </c>
      <c r="AC2286" s="31">
        <v>0.99570692941132555</v>
      </c>
      <c r="AD2286" s="21" t="s">
        <v>58</v>
      </c>
      <c r="AE2286" s="12" t="s">
        <v>3140</v>
      </c>
      <c r="AF2286" s="21">
        <v>45</v>
      </c>
      <c r="AG2286" s="31">
        <v>0.97921859949038526</v>
      </c>
      <c r="AH2286" s="31">
        <v>0.99079810028693438</v>
      </c>
      <c r="AI2286" s="21" t="s">
        <v>58</v>
      </c>
      <c r="AJ2286" s="32">
        <v>5.8609540915201324E-3</v>
      </c>
    </row>
    <row r="2287" spans="1:36" x14ac:dyDescent="0.25">
      <c r="A2287" s="21" t="s">
        <v>2387</v>
      </c>
      <c r="B2287" s="21">
        <v>0.998</v>
      </c>
      <c r="C2287" s="36">
        <f>1-Table2[[#This Row],[  Payment adjustment factor ]]</f>
        <v>2.0000000000000018E-3</v>
      </c>
      <c r="D2287" s="31">
        <v>8.4776767849997145E-2</v>
      </c>
      <c r="E2287" s="21">
        <v>1</v>
      </c>
      <c r="F2287" s="31">
        <v>0.96305105890140408</v>
      </c>
      <c r="G2287" s="21">
        <v>144</v>
      </c>
      <c r="H2287" s="31">
        <v>0.98563386142511633</v>
      </c>
      <c r="I2287" s="31">
        <v>0.99683021909853442</v>
      </c>
      <c r="J2287" s="21" t="s">
        <v>58</v>
      </c>
      <c r="K2287" s="31">
        <v>1.4906941341095699E-2</v>
      </c>
      <c r="L2287" s="21">
        <v>142</v>
      </c>
      <c r="M2287" s="31">
        <v>1.0011129922685724</v>
      </c>
      <c r="N2287" s="31">
        <v>0.99412983429491208</v>
      </c>
      <c r="O2287" s="21" t="s">
        <v>44</v>
      </c>
      <c r="P2287" s="31">
        <v>8.0281643114381313E-3</v>
      </c>
      <c r="Q2287" s="21">
        <v>520</v>
      </c>
      <c r="R2287" s="31">
        <v>0.95453082466428318</v>
      </c>
      <c r="S2287" s="31">
        <v>0.99256220528153027</v>
      </c>
      <c r="T2287" s="21" t="s">
        <v>58</v>
      </c>
      <c r="U2287" s="31">
        <v>3.715889184914558E-2</v>
      </c>
      <c r="V2287" s="21">
        <v>436</v>
      </c>
      <c r="W2287" s="31">
        <v>1.0177776465676689</v>
      </c>
      <c r="X2287" s="31">
        <v>0.99621940091403016</v>
      </c>
      <c r="Y2287" s="21" t="s">
        <v>44</v>
      </c>
      <c r="Z2287" s="31">
        <v>3.5598403653370622E-2</v>
      </c>
      <c r="AA2287" s="21">
        <v>1</v>
      </c>
      <c r="AB2287" s="31">
        <v>0.99686535280189048</v>
      </c>
      <c r="AC2287" s="31">
        <v>1.0011380012219431</v>
      </c>
      <c r="AD2287" s="21" t="s">
        <v>58</v>
      </c>
      <c r="AE2287" s="40">
        <v>6.5258153379984011E-5</v>
      </c>
      <c r="AF2287" s="21">
        <v>171</v>
      </c>
      <c r="AG2287" s="31">
        <v>1.0552113436863508</v>
      </c>
      <c r="AH2287" s="31">
        <v>0.9872295576018274</v>
      </c>
      <c r="AI2287" s="21" t="s">
        <v>44</v>
      </c>
      <c r="AJ2287" s="32">
        <v>1.787585181230052E-2</v>
      </c>
    </row>
    <row r="2288" spans="1:36" x14ac:dyDescent="0.25">
      <c r="A2288" s="21" t="s">
        <v>2388</v>
      </c>
      <c r="B2288" s="21">
        <v>0.99590000000000001</v>
      </c>
      <c r="C2288" s="36">
        <f>1-Table2[[#This Row],[  Payment adjustment factor ]]</f>
        <v>4.0999999999999925E-3</v>
      </c>
      <c r="D2288" s="31">
        <v>0.51569126378286678</v>
      </c>
      <c r="E2288" s="21">
        <v>5</v>
      </c>
      <c r="F2288" s="31">
        <v>0.96305105890140408</v>
      </c>
      <c r="G2288" s="21">
        <v>61</v>
      </c>
      <c r="H2288" s="31">
        <v>0.99952321875031747</v>
      </c>
      <c r="I2288" s="31">
        <v>1.0039137645557574</v>
      </c>
      <c r="J2288" s="21" t="s">
        <v>58</v>
      </c>
      <c r="K2288" s="31">
        <v>1.8284797514877021E-2</v>
      </c>
      <c r="L2288" s="21">
        <v>90</v>
      </c>
      <c r="M2288" s="31">
        <v>1.0619697957768086</v>
      </c>
      <c r="N2288" s="31">
        <v>1.0034934502081108</v>
      </c>
      <c r="O2288" s="21" t="s">
        <v>44</v>
      </c>
      <c r="P2288" s="31">
        <v>1.5836270812435219E-2</v>
      </c>
      <c r="Q2288" s="21">
        <v>159</v>
      </c>
      <c r="R2288" s="31">
        <v>1.0757941008321497</v>
      </c>
      <c r="S2288" s="31">
        <v>1.0156031600015401</v>
      </c>
      <c r="T2288" s="21" t="s">
        <v>44</v>
      </c>
      <c r="U2288" s="31">
        <v>3.123562009601042E-2</v>
      </c>
      <c r="V2288" s="21">
        <v>85</v>
      </c>
      <c r="W2288" s="31">
        <v>1.0894704949432548</v>
      </c>
      <c r="X2288" s="31">
        <v>1.0088431660083446</v>
      </c>
      <c r="Y2288" s="21" t="s">
        <v>44</v>
      </c>
      <c r="Z2288" s="31">
        <v>1.8209559080646458E-2</v>
      </c>
      <c r="AA2288" s="21">
        <v>15</v>
      </c>
      <c r="AB2288" s="31">
        <v>0.9698190351756043</v>
      </c>
      <c r="AC2288" s="31">
        <v>1.0058738187651037</v>
      </c>
      <c r="AD2288" s="21" t="s">
        <v>58</v>
      </c>
      <c r="AE2288" s="40">
        <v>1.089690100738919E-2</v>
      </c>
      <c r="AF2288" s="21">
        <v>5</v>
      </c>
      <c r="AG2288" s="31">
        <v>0.99192014962833264</v>
      </c>
      <c r="AH2288" s="31">
        <v>0.99633796354879245</v>
      </c>
      <c r="AI2288" s="21" t="s">
        <v>58</v>
      </c>
      <c r="AJ2288" s="32">
        <v>1.4180482473766232E-3</v>
      </c>
    </row>
    <row r="2289" spans="1:36" x14ac:dyDescent="0.25">
      <c r="A2289" s="21" t="s">
        <v>2389</v>
      </c>
      <c r="B2289" s="21">
        <v>0.99719999999999998</v>
      </c>
      <c r="C2289" s="36">
        <f>1-Table2[[#This Row],[  Payment adjustment factor ]]</f>
        <v>2.8000000000000247E-3</v>
      </c>
      <c r="D2289" s="31">
        <v>0.24017820980153909</v>
      </c>
      <c r="E2289" s="21">
        <v>4</v>
      </c>
      <c r="F2289" s="31">
        <v>0.96305105890140408</v>
      </c>
      <c r="G2289" s="21">
        <v>3</v>
      </c>
      <c r="H2289" s="31">
        <v>0.99233024373988987</v>
      </c>
      <c r="I2289" s="31">
        <v>0.99640551805727029</v>
      </c>
      <c r="J2289" s="21" t="s">
        <v>58</v>
      </c>
      <c r="K2289" s="31">
        <v>3.0055801393200133E-3</v>
      </c>
      <c r="L2289" s="21">
        <v>5</v>
      </c>
      <c r="M2289" s="31">
        <v>1.0054383645693163</v>
      </c>
      <c r="N2289" s="31">
        <v>0.99894818277070196</v>
      </c>
      <c r="O2289" s="21" t="s">
        <v>58</v>
      </c>
      <c r="P2289" s="31">
        <v>7.6877812870429409E-3</v>
      </c>
      <c r="Q2289" s="21">
        <v>50</v>
      </c>
      <c r="R2289" s="31">
        <v>1.0618769454230941</v>
      </c>
      <c r="S2289" s="31">
        <v>1.0047319092771723</v>
      </c>
      <c r="T2289" s="21" t="s">
        <v>44</v>
      </c>
      <c r="U2289" s="31">
        <v>5.0392359362461239E-2</v>
      </c>
      <c r="V2289" s="21">
        <v>28</v>
      </c>
      <c r="W2289" s="31">
        <v>0.99378146184990113</v>
      </c>
      <c r="X2289" s="31">
        <v>1.0004417594919579</v>
      </c>
      <c r="Y2289" s="21" t="s">
        <v>58</v>
      </c>
      <c r="Z2289" s="31">
        <v>2.7476987841539572E-2</v>
      </c>
      <c r="AA2289" s="12" t="s">
        <v>3140</v>
      </c>
      <c r="AB2289" s="12" t="s">
        <v>3140</v>
      </c>
      <c r="AC2289" s="31">
        <v>1.0020055371561525</v>
      </c>
      <c r="AD2289" s="21" t="s">
        <v>58</v>
      </c>
      <c r="AE2289" s="12" t="s">
        <v>3140</v>
      </c>
      <c r="AF2289" s="21">
        <v>24</v>
      </c>
      <c r="AG2289" s="31">
        <v>1.0077178868154653</v>
      </c>
      <c r="AH2289" s="31">
        <v>0.99158634970302129</v>
      </c>
      <c r="AI2289" s="21" t="s">
        <v>58</v>
      </c>
      <c r="AJ2289" s="32">
        <v>3.2793356161578885E-2</v>
      </c>
    </row>
    <row r="2290" spans="1:36" x14ac:dyDescent="0.25">
      <c r="A2290" s="21" t="s">
        <v>2390</v>
      </c>
      <c r="B2290" s="31">
        <v>1</v>
      </c>
      <c r="C2290" s="36">
        <f>1-Table2[[#This Row],[  Payment adjustment factor ]]</f>
        <v>0</v>
      </c>
      <c r="D2290" s="31">
        <v>0.18422295701464336</v>
      </c>
      <c r="E2290" s="21">
        <v>2</v>
      </c>
      <c r="F2290" s="31">
        <v>0.96305105890140408</v>
      </c>
      <c r="G2290" s="21">
        <v>7</v>
      </c>
      <c r="H2290" s="31">
        <v>1.0429623363506415</v>
      </c>
      <c r="I2290" s="31">
        <v>0.99543995630441762</v>
      </c>
      <c r="J2290" s="21" t="s">
        <v>58</v>
      </c>
      <c r="K2290" s="31">
        <v>4.5995626546121438E-3</v>
      </c>
      <c r="L2290" s="21">
        <v>22</v>
      </c>
      <c r="M2290" s="31">
        <v>0.99510155514302912</v>
      </c>
      <c r="N2290" s="31">
        <v>0.99446279037947338</v>
      </c>
      <c r="O2290" s="21" t="s">
        <v>58</v>
      </c>
      <c r="P2290" s="31">
        <v>1.9366526505165339E-2</v>
      </c>
      <c r="Q2290" s="21">
        <v>55</v>
      </c>
      <c r="R2290" s="31">
        <v>0.98773702456379986</v>
      </c>
      <c r="S2290" s="31">
        <v>0.98990484924672528</v>
      </c>
      <c r="T2290" s="21" t="s">
        <v>58</v>
      </c>
      <c r="U2290" s="31">
        <v>5.1945645121915719E-2</v>
      </c>
      <c r="V2290" s="21">
        <v>41</v>
      </c>
      <c r="W2290" s="31">
        <v>0.98713322549329119</v>
      </c>
      <c r="X2290" s="31">
        <v>0.989996280811276</v>
      </c>
      <c r="Y2290" s="21" t="s">
        <v>58</v>
      </c>
      <c r="Z2290" s="31">
        <v>4.3549213173163584E-2</v>
      </c>
      <c r="AA2290" s="12" t="s">
        <v>3140</v>
      </c>
      <c r="AB2290" s="12" t="s">
        <v>3140</v>
      </c>
      <c r="AC2290" s="31">
        <v>0.99570692941132555</v>
      </c>
      <c r="AD2290" s="21" t="s">
        <v>58</v>
      </c>
      <c r="AE2290" s="12" t="s">
        <v>3140</v>
      </c>
      <c r="AF2290" s="21">
        <v>13</v>
      </c>
      <c r="AG2290" s="31">
        <v>0.9714528527812375</v>
      </c>
      <c r="AH2290" s="31">
        <v>0.99079810028693438</v>
      </c>
      <c r="AI2290" s="21" t="s">
        <v>58</v>
      </c>
      <c r="AJ2290" s="32">
        <v>1.883778648010747E-2</v>
      </c>
    </row>
    <row r="2291" spans="1:36" x14ac:dyDescent="0.25">
      <c r="A2291" s="21" t="s">
        <v>2391</v>
      </c>
      <c r="B2291" s="21">
        <v>0.997</v>
      </c>
      <c r="C2291" s="36">
        <f>1-Table2[[#This Row],[  Payment adjustment factor ]]</f>
        <v>3.0000000000000027E-3</v>
      </c>
      <c r="D2291" s="31">
        <v>0.29450625869262864</v>
      </c>
      <c r="E2291" s="21">
        <v>4</v>
      </c>
      <c r="F2291" s="31">
        <v>0.96305105890140408</v>
      </c>
      <c r="G2291" s="21">
        <v>6</v>
      </c>
      <c r="H2291" s="31">
        <v>1.017253998794649</v>
      </c>
      <c r="I2291" s="31">
        <v>0.99640551805727029</v>
      </c>
      <c r="J2291" s="21" t="s">
        <v>58</v>
      </c>
      <c r="K2291" s="31">
        <v>3.6396088182346631E-3</v>
      </c>
      <c r="L2291" s="21">
        <v>51</v>
      </c>
      <c r="M2291" s="31">
        <v>1.0293547128595049</v>
      </c>
      <c r="N2291" s="31">
        <v>0.99894818277070196</v>
      </c>
      <c r="O2291" s="21" t="s">
        <v>44</v>
      </c>
      <c r="P2291" s="31">
        <v>2.3172385271530233E-2</v>
      </c>
      <c r="Q2291" s="21">
        <v>117</v>
      </c>
      <c r="R2291" s="31">
        <v>0.98544755448909138</v>
      </c>
      <c r="S2291" s="31">
        <v>1.0047319092771723</v>
      </c>
      <c r="T2291" s="21" t="s">
        <v>58</v>
      </c>
      <c r="U2291" s="31">
        <v>6.2768847837053693E-2</v>
      </c>
      <c r="V2291" s="21">
        <v>74</v>
      </c>
      <c r="W2291" s="31">
        <v>1.0478020547607496</v>
      </c>
      <c r="X2291" s="31">
        <v>1.0004417594919579</v>
      </c>
      <c r="Y2291" s="21" t="s">
        <v>44</v>
      </c>
      <c r="Z2291" s="31">
        <v>5.000332898857645E-2</v>
      </c>
      <c r="AA2291" s="21">
        <v>2</v>
      </c>
      <c r="AB2291" s="31">
        <v>0.99491076804006173</v>
      </c>
      <c r="AC2291" s="31">
        <v>1.0020055371561525</v>
      </c>
      <c r="AD2291" s="21" t="s">
        <v>58</v>
      </c>
      <c r="AE2291" s="40">
        <v>3.469446286769319E-3</v>
      </c>
      <c r="AF2291" s="21">
        <v>16</v>
      </c>
      <c r="AG2291" s="31">
        <v>0.99614681565241892</v>
      </c>
      <c r="AH2291" s="31">
        <v>0.99158634970302129</v>
      </c>
      <c r="AI2291" s="21" t="s">
        <v>58</v>
      </c>
      <c r="AJ2291" s="32">
        <v>1.2794199365443562E-2</v>
      </c>
    </row>
    <row r="2292" spans="1:36" x14ac:dyDescent="0.25">
      <c r="A2292" s="21" t="s">
        <v>2392</v>
      </c>
      <c r="B2292" s="21">
        <v>0.99590000000000001</v>
      </c>
      <c r="C2292" s="36">
        <f>1-Table2[[#This Row],[  Payment adjustment factor ]]</f>
        <v>4.0999999999999925E-3</v>
      </c>
      <c r="D2292" s="31">
        <v>0.25338541666666664</v>
      </c>
      <c r="E2292" s="21">
        <v>4</v>
      </c>
      <c r="F2292" s="31">
        <v>0.96305105890140408</v>
      </c>
      <c r="G2292" s="21">
        <v>12</v>
      </c>
      <c r="H2292" s="31">
        <v>1.001431734116204</v>
      </c>
      <c r="I2292" s="31">
        <v>0.99640551805727029</v>
      </c>
      <c r="J2292" s="21" t="s">
        <v>58</v>
      </c>
      <c r="K2292" s="31">
        <v>9.9002172359804151E-3</v>
      </c>
      <c r="L2292" s="21">
        <v>27</v>
      </c>
      <c r="M2292" s="31">
        <v>0.9914212000439222</v>
      </c>
      <c r="N2292" s="31">
        <v>0.99894818277070196</v>
      </c>
      <c r="O2292" s="21" t="s">
        <v>58</v>
      </c>
      <c r="P2292" s="31">
        <v>1.3831873757665893E-2</v>
      </c>
      <c r="Q2292" s="21">
        <v>57</v>
      </c>
      <c r="R2292" s="31">
        <v>0.94629071422602185</v>
      </c>
      <c r="S2292" s="31">
        <v>1.0047319092771723</v>
      </c>
      <c r="T2292" s="21" t="s">
        <v>58</v>
      </c>
      <c r="U2292" s="31">
        <v>3.8046668858573149E-2</v>
      </c>
      <c r="V2292" s="21">
        <v>59</v>
      </c>
      <c r="W2292" s="31">
        <v>1.0279573571677052</v>
      </c>
      <c r="X2292" s="31">
        <v>1.0004417594919579</v>
      </c>
      <c r="Y2292" s="21" t="s">
        <v>44</v>
      </c>
      <c r="Z2292" s="31">
        <v>3.4805969880832545E-2</v>
      </c>
      <c r="AA2292" s="12" t="s">
        <v>3140</v>
      </c>
      <c r="AB2292" s="12" t="s">
        <v>3140</v>
      </c>
      <c r="AC2292" s="31">
        <v>1.0020055371561525</v>
      </c>
      <c r="AD2292" s="21" t="s">
        <v>58</v>
      </c>
      <c r="AE2292" s="12" t="s">
        <v>3140</v>
      </c>
      <c r="AF2292" s="21">
        <v>42</v>
      </c>
      <c r="AG2292" s="31">
        <v>1.072285621855761</v>
      </c>
      <c r="AH2292" s="31">
        <v>0.99158634970302129</v>
      </c>
      <c r="AI2292" s="21" t="s">
        <v>44</v>
      </c>
      <c r="AJ2292" s="32">
        <v>4.0255475405670905E-2</v>
      </c>
    </row>
    <row r="2293" spans="1:36" x14ac:dyDescent="0.25">
      <c r="A2293" s="21" t="s">
        <v>2393</v>
      </c>
      <c r="B2293" s="21">
        <v>0.99980000000000002</v>
      </c>
      <c r="C2293" s="36">
        <f>1-Table2[[#This Row],[  Payment adjustment factor ]]</f>
        <v>1.9999999999997797E-4</v>
      </c>
      <c r="D2293" s="31">
        <v>0.24856309730485934</v>
      </c>
      <c r="E2293" s="21">
        <v>4</v>
      </c>
      <c r="F2293" s="31">
        <v>0.96305105890140408</v>
      </c>
      <c r="G2293" s="21">
        <v>224</v>
      </c>
      <c r="H2293" s="31">
        <v>0.98676872559206108</v>
      </c>
      <c r="I2293" s="31">
        <v>0.99640551805727029</v>
      </c>
      <c r="J2293" s="21" t="s">
        <v>58</v>
      </c>
      <c r="K2293" s="31">
        <v>1.3627022168420638E-2</v>
      </c>
      <c r="L2293" s="21">
        <v>102</v>
      </c>
      <c r="M2293" s="31">
        <v>0.98346693829268639</v>
      </c>
      <c r="N2293" s="31">
        <v>0.99894818277070196</v>
      </c>
      <c r="O2293" s="21" t="s">
        <v>58</v>
      </c>
      <c r="P2293" s="31">
        <v>4.3617461490126023E-3</v>
      </c>
      <c r="Q2293" s="21">
        <v>465</v>
      </c>
      <c r="R2293" s="31">
        <v>0.93741443939487057</v>
      </c>
      <c r="S2293" s="31">
        <v>1.0047319092771723</v>
      </c>
      <c r="T2293" s="21" t="s">
        <v>58</v>
      </c>
      <c r="U2293" s="31">
        <v>1.2195404598676848E-2</v>
      </c>
      <c r="V2293" s="21">
        <v>343</v>
      </c>
      <c r="W2293" s="31">
        <v>1.0051577702954488</v>
      </c>
      <c r="X2293" s="31">
        <v>1.0004417594919579</v>
      </c>
      <c r="Y2293" s="21" t="s">
        <v>44</v>
      </c>
      <c r="Z2293" s="31">
        <v>1.0777197089195481E-2</v>
      </c>
      <c r="AA2293" s="21">
        <v>119</v>
      </c>
      <c r="AB2293" s="31">
        <v>0.99337471487987661</v>
      </c>
      <c r="AC2293" s="31">
        <v>1.0020055371561525</v>
      </c>
      <c r="AD2293" s="21" t="s">
        <v>58</v>
      </c>
      <c r="AE2293" s="40">
        <v>1.1457233441887276E-2</v>
      </c>
      <c r="AF2293" s="21">
        <v>320</v>
      </c>
      <c r="AG2293" s="31">
        <v>1.0090464054556934</v>
      </c>
      <c r="AH2293" s="31">
        <v>0.99158634970302129</v>
      </c>
      <c r="AI2293" s="21" t="s">
        <v>44</v>
      </c>
      <c r="AJ2293" s="32">
        <v>1.102208354894591E-2</v>
      </c>
    </row>
    <row r="2294" spans="1:36" x14ac:dyDescent="0.25">
      <c r="A2294" s="21" t="s">
        <v>2394</v>
      </c>
      <c r="B2294" s="21">
        <v>0.99529999999999996</v>
      </c>
      <c r="C2294" s="36">
        <f>1-Table2[[#This Row],[  Payment adjustment factor ]]</f>
        <v>4.7000000000000375E-3</v>
      </c>
      <c r="D2294" s="31">
        <v>0.17159361196058442</v>
      </c>
      <c r="E2294" s="21">
        <v>2</v>
      </c>
      <c r="F2294" s="31">
        <v>0.96305105890140408</v>
      </c>
      <c r="G2294" s="21">
        <v>143</v>
      </c>
      <c r="H2294" s="31">
        <v>1.0206365843591088</v>
      </c>
      <c r="I2294" s="31">
        <v>0.99543995630441762</v>
      </c>
      <c r="J2294" s="21" t="s">
        <v>44</v>
      </c>
      <c r="K2294" s="31">
        <v>4.5895889460918757E-2</v>
      </c>
      <c r="L2294" s="21">
        <v>67</v>
      </c>
      <c r="M2294" s="31">
        <v>1.0178900662515569</v>
      </c>
      <c r="N2294" s="31">
        <v>0.99446279037947338</v>
      </c>
      <c r="O2294" s="21" t="s">
        <v>44</v>
      </c>
      <c r="P2294" s="31">
        <v>9.9282129963088831E-3</v>
      </c>
      <c r="Q2294" s="21">
        <v>196</v>
      </c>
      <c r="R2294" s="31">
        <v>1.0949490284767156</v>
      </c>
      <c r="S2294" s="31">
        <v>0.98990484924672528</v>
      </c>
      <c r="T2294" s="21" t="s">
        <v>44</v>
      </c>
      <c r="U2294" s="31">
        <v>3.3069138029358763E-2</v>
      </c>
      <c r="V2294" s="21">
        <v>112</v>
      </c>
      <c r="W2294" s="31">
        <v>0.91005327431941474</v>
      </c>
      <c r="X2294" s="31">
        <v>0.989996280811276</v>
      </c>
      <c r="Y2294" s="21" t="s">
        <v>58</v>
      </c>
      <c r="Z2294" s="31">
        <v>2.1428684351318148E-2</v>
      </c>
      <c r="AA2294" s="21">
        <v>67</v>
      </c>
      <c r="AB2294" s="31">
        <v>0.95598345567130993</v>
      </c>
      <c r="AC2294" s="31">
        <v>0.99570692941132555</v>
      </c>
      <c r="AD2294" s="21" t="s">
        <v>58</v>
      </c>
      <c r="AE2294" s="40">
        <v>3.8565051061974644E-2</v>
      </c>
      <c r="AF2294" s="21">
        <v>62</v>
      </c>
      <c r="AG2294" s="31">
        <v>0.97547496340765805</v>
      </c>
      <c r="AH2294" s="31">
        <v>0.99079810028693438</v>
      </c>
      <c r="AI2294" s="21" t="s">
        <v>58</v>
      </c>
      <c r="AJ2294" s="32">
        <v>1.4899175403308422E-2</v>
      </c>
    </row>
    <row r="2295" spans="1:36" x14ac:dyDescent="0.25">
      <c r="A2295" s="21" t="s">
        <v>2395</v>
      </c>
      <c r="B2295" s="21">
        <v>0.99390000000000001</v>
      </c>
      <c r="C2295" s="36">
        <f>1-Table2[[#This Row],[  Payment adjustment factor ]]</f>
        <v>6.0999999999999943E-3</v>
      </c>
      <c r="D2295" s="31">
        <v>0.21443048236724768</v>
      </c>
      <c r="E2295" s="21">
        <v>3</v>
      </c>
      <c r="F2295" s="31">
        <v>0.96305105890140408</v>
      </c>
      <c r="G2295" s="21">
        <v>47</v>
      </c>
      <c r="H2295" s="31">
        <v>1.0168098162642152</v>
      </c>
      <c r="I2295" s="31">
        <v>0.99676112581910359</v>
      </c>
      <c r="J2295" s="21" t="s">
        <v>44</v>
      </c>
      <c r="K2295" s="31">
        <v>1.975874010001882E-2</v>
      </c>
      <c r="L2295" s="21">
        <v>30</v>
      </c>
      <c r="M2295" s="31">
        <v>0.99219346178210455</v>
      </c>
      <c r="N2295" s="31">
        <v>0.99317980335967293</v>
      </c>
      <c r="O2295" s="21" t="s">
        <v>58</v>
      </c>
      <c r="P2295" s="31">
        <v>8.6030042596332481E-3</v>
      </c>
      <c r="Q2295" s="21">
        <v>124</v>
      </c>
      <c r="R2295" s="31">
        <v>1.0072960974697049</v>
      </c>
      <c r="S2295" s="31">
        <v>0.99472354671482743</v>
      </c>
      <c r="T2295" s="21" t="s">
        <v>44</v>
      </c>
      <c r="U2295" s="31">
        <v>3.96409391284668E-2</v>
      </c>
      <c r="V2295" s="21">
        <v>103</v>
      </c>
      <c r="W2295" s="31">
        <v>0.99656082616882624</v>
      </c>
      <c r="X2295" s="31">
        <v>0.9918516596681215</v>
      </c>
      <c r="Y2295" s="21" t="s">
        <v>44</v>
      </c>
      <c r="Z2295" s="31">
        <v>3.7130145709709864E-2</v>
      </c>
      <c r="AA2295" s="12" t="s">
        <v>3140</v>
      </c>
      <c r="AB2295" s="12" t="s">
        <v>3140</v>
      </c>
      <c r="AC2295" s="31">
        <v>0.9952100778551094</v>
      </c>
      <c r="AD2295" s="21" t="s">
        <v>58</v>
      </c>
      <c r="AE2295" s="12" t="s">
        <v>3140</v>
      </c>
      <c r="AF2295" s="21">
        <v>70</v>
      </c>
      <c r="AG2295" s="31">
        <v>1.1544267236371368</v>
      </c>
      <c r="AH2295" s="31">
        <v>0.99702926691394167</v>
      </c>
      <c r="AI2295" s="21" t="s">
        <v>44</v>
      </c>
      <c r="AJ2295" s="32">
        <v>3.328356640651612E-2</v>
      </c>
    </row>
    <row r="2296" spans="1:36" x14ac:dyDescent="0.25">
      <c r="A2296" s="21" t="s">
        <v>2396</v>
      </c>
      <c r="B2296" s="21">
        <v>0.99529999999999996</v>
      </c>
      <c r="C2296" s="36">
        <f>1-Table2[[#This Row],[  Payment adjustment factor ]]</f>
        <v>4.7000000000000375E-3</v>
      </c>
      <c r="D2296" s="31">
        <v>0.30082430982343183</v>
      </c>
      <c r="E2296" s="21">
        <v>4</v>
      </c>
      <c r="F2296" s="31">
        <v>0.96305105890140408</v>
      </c>
      <c r="G2296" s="21">
        <v>171</v>
      </c>
      <c r="H2296" s="31">
        <v>0.96805058433990276</v>
      </c>
      <c r="I2296" s="31">
        <v>0.99640551805727029</v>
      </c>
      <c r="J2296" s="21" t="s">
        <v>58</v>
      </c>
      <c r="K2296" s="31">
        <v>6.7333521144045463E-3</v>
      </c>
      <c r="L2296" s="21">
        <v>154</v>
      </c>
      <c r="M2296" s="31">
        <v>1.0594379404631575</v>
      </c>
      <c r="N2296" s="31">
        <v>0.99894818277070196</v>
      </c>
      <c r="O2296" s="21" t="s">
        <v>44</v>
      </c>
      <c r="P2296" s="31">
        <v>3.3001154816083345E-3</v>
      </c>
      <c r="Q2296" s="21">
        <v>629</v>
      </c>
      <c r="R2296" s="31">
        <v>1.1203065734464521</v>
      </c>
      <c r="S2296" s="31">
        <v>1.0047319092771723</v>
      </c>
      <c r="T2296" s="21" t="s">
        <v>44</v>
      </c>
      <c r="U2296" s="31">
        <v>1.7162584997636336E-2</v>
      </c>
      <c r="V2296" s="21">
        <v>268</v>
      </c>
      <c r="W2296" s="31">
        <v>0.96517227154472662</v>
      </c>
      <c r="X2296" s="31">
        <v>1.0004417594919579</v>
      </c>
      <c r="Y2296" s="21" t="s">
        <v>58</v>
      </c>
      <c r="Z2296" s="31">
        <v>8.6927242443906386E-3</v>
      </c>
      <c r="AA2296" s="21">
        <v>83</v>
      </c>
      <c r="AB2296" s="31">
        <v>0.89412595352825008</v>
      </c>
      <c r="AC2296" s="31">
        <v>1.0020055371561525</v>
      </c>
      <c r="AD2296" s="21" t="s">
        <v>58</v>
      </c>
      <c r="AE2296" s="40">
        <v>7.8339068589498521E-3</v>
      </c>
      <c r="AF2296" s="21">
        <v>573</v>
      </c>
      <c r="AG2296" s="31">
        <v>1.1239767052788718</v>
      </c>
      <c r="AH2296" s="31">
        <v>0.99158634970302129</v>
      </c>
      <c r="AI2296" s="21" t="s">
        <v>44</v>
      </c>
      <c r="AJ2296" s="32">
        <v>2.0009947719550805E-2</v>
      </c>
    </row>
    <row r="2297" spans="1:36" x14ac:dyDescent="0.25">
      <c r="A2297" s="21" t="s">
        <v>2397</v>
      </c>
      <c r="B2297" s="21">
        <v>0.99419999999999997</v>
      </c>
      <c r="C2297" s="36">
        <f>1-Table2[[#This Row],[  Payment adjustment factor ]]</f>
        <v>5.8000000000000274E-3</v>
      </c>
      <c r="D2297" s="31">
        <v>0.21339220014716703</v>
      </c>
      <c r="E2297" s="21">
        <v>3</v>
      </c>
      <c r="F2297" s="31">
        <v>0.96305105890140408</v>
      </c>
      <c r="G2297" s="21">
        <v>6</v>
      </c>
      <c r="H2297" s="31">
        <v>1.0000241813047555</v>
      </c>
      <c r="I2297" s="31">
        <v>0.99676112581910359</v>
      </c>
      <c r="J2297" s="21" t="s">
        <v>58</v>
      </c>
      <c r="K2297" s="31">
        <v>2.6403387241030144E-3</v>
      </c>
      <c r="L2297" s="21">
        <v>16</v>
      </c>
      <c r="M2297" s="31">
        <v>1.0495753815687836</v>
      </c>
      <c r="N2297" s="31">
        <v>0.99317980335967293</v>
      </c>
      <c r="O2297" s="21" t="s">
        <v>58</v>
      </c>
      <c r="P2297" s="31">
        <v>6.4345460427766817E-3</v>
      </c>
      <c r="Q2297" s="21">
        <v>93</v>
      </c>
      <c r="R2297" s="31">
        <v>0.98874667903603564</v>
      </c>
      <c r="S2297" s="31">
        <v>0.99472354671482743</v>
      </c>
      <c r="T2297" s="21" t="s">
        <v>58</v>
      </c>
      <c r="U2297" s="31">
        <v>4.4356970615723058E-2</v>
      </c>
      <c r="V2297" s="21">
        <v>90</v>
      </c>
      <c r="W2297" s="31">
        <v>0.98792586768876756</v>
      </c>
      <c r="X2297" s="31">
        <v>0.9918516596681215</v>
      </c>
      <c r="Y2297" s="21" t="s">
        <v>58</v>
      </c>
      <c r="Z2297" s="31">
        <v>4.7006683678466485E-2</v>
      </c>
      <c r="AA2297" s="12" t="s">
        <v>3140</v>
      </c>
      <c r="AB2297" s="12" t="s">
        <v>3140</v>
      </c>
      <c r="AC2297" s="31">
        <v>0.9952100778551094</v>
      </c>
      <c r="AD2297" s="21" t="s">
        <v>58</v>
      </c>
      <c r="AE2297" s="12" t="s">
        <v>3140</v>
      </c>
      <c r="AF2297" s="21">
        <v>88</v>
      </c>
      <c r="AG2297" s="31">
        <v>1.0878008764697358</v>
      </c>
      <c r="AH2297" s="31">
        <v>0.99702926691394167</v>
      </c>
      <c r="AI2297" s="21" t="s">
        <v>44</v>
      </c>
      <c r="AJ2297" s="32">
        <v>6.680566186055574E-2</v>
      </c>
    </row>
    <row r="2298" spans="1:36" x14ac:dyDescent="0.25">
      <c r="A2298" s="21" t="s">
        <v>2398</v>
      </c>
      <c r="B2298" s="21">
        <v>0.99709999999999999</v>
      </c>
      <c r="C2298" s="36">
        <f>1-Table2[[#This Row],[  Payment adjustment factor ]]</f>
        <v>2.9000000000000137E-3</v>
      </c>
      <c r="D2298" s="31">
        <v>0.12760792926082182</v>
      </c>
      <c r="E2298" s="21">
        <v>1</v>
      </c>
      <c r="F2298" s="31">
        <v>0.96305105890140408</v>
      </c>
      <c r="G2298" s="21">
        <v>222</v>
      </c>
      <c r="H2298" s="31">
        <v>1.066666651691951</v>
      </c>
      <c r="I2298" s="31">
        <v>0.99683021909853442</v>
      </c>
      <c r="J2298" s="21" t="s">
        <v>44</v>
      </c>
      <c r="K2298" s="31">
        <v>2.4427411813432876E-2</v>
      </c>
      <c r="L2298" s="21">
        <v>184</v>
      </c>
      <c r="M2298" s="31">
        <v>1.0700192539965308</v>
      </c>
      <c r="N2298" s="31">
        <v>0.99412983429491208</v>
      </c>
      <c r="O2298" s="21" t="s">
        <v>44</v>
      </c>
      <c r="P2298" s="31">
        <v>1.0660951219091264E-2</v>
      </c>
      <c r="Q2298" s="21">
        <v>673</v>
      </c>
      <c r="R2298" s="31">
        <v>0.94114142545685542</v>
      </c>
      <c r="S2298" s="31">
        <v>0.99256220528153027</v>
      </c>
      <c r="T2298" s="21" t="s">
        <v>58</v>
      </c>
      <c r="U2298" s="31">
        <v>4.6260931615428366E-2</v>
      </c>
      <c r="V2298" s="21">
        <v>415</v>
      </c>
      <c r="W2298" s="31">
        <v>0.91556749327721332</v>
      </c>
      <c r="X2298" s="31">
        <v>0.99621940091403016</v>
      </c>
      <c r="Y2298" s="21" t="s">
        <v>58</v>
      </c>
      <c r="Z2298" s="31">
        <v>3.1867227211249731E-2</v>
      </c>
      <c r="AA2298" s="21">
        <v>69</v>
      </c>
      <c r="AB2298" s="31">
        <v>1.0304734870618304</v>
      </c>
      <c r="AC2298" s="31">
        <v>1.0011380012219431</v>
      </c>
      <c r="AD2298" s="21" t="s">
        <v>44</v>
      </c>
      <c r="AE2298" s="40">
        <v>1.8681971521463253E-2</v>
      </c>
      <c r="AF2298" s="21">
        <v>168</v>
      </c>
      <c r="AG2298" s="31">
        <v>0.90854648670075144</v>
      </c>
      <c r="AH2298" s="31">
        <v>0.9872295576018274</v>
      </c>
      <c r="AI2298" s="21" t="s">
        <v>58</v>
      </c>
      <c r="AJ2298" s="32">
        <v>1.7376033675419299E-2</v>
      </c>
    </row>
    <row r="2299" spans="1:36" x14ac:dyDescent="0.25">
      <c r="A2299" s="21" t="s">
        <v>2399</v>
      </c>
      <c r="B2299" s="21">
        <v>0.99690000000000001</v>
      </c>
      <c r="C2299" s="36">
        <f>1-Table2[[#This Row],[  Payment adjustment factor ]]</f>
        <v>3.0999999999999917E-3</v>
      </c>
      <c r="D2299" s="31">
        <v>0.31323711980136559</v>
      </c>
      <c r="E2299" s="21">
        <v>4</v>
      </c>
      <c r="F2299" s="31">
        <v>0.96305105890140408</v>
      </c>
      <c r="G2299" s="21">
        <v>124</v>
      </c>
      <c r="H2299" s="31">
        <v>1.0304849975817352</v>
      </c>
      <c r="I2299" s="31">
        <v>0.99640551805727029</v>
      </c>
      <c r="J2299" s="21" t="s">
        <v>44</v>
      </c>
      <c r="K2299" s="31">
        <v>1.8358925190282659E-2</v>
      </c>
      <c r="L2299" s="21">
        <v>148</v>
      </c>
      <c r="M2299" s="31">
        <v>0.98743375996603144</v>
      </c>
      <c r="N2299" s="31">
        <v>0.99894818277070196</v>
      </c>
      <c r="O2299" s="21" t="s">
        <v>58</v>
      </c>
      <c r="P2299" s="31">
        <v>1.2637357296134287E-2</v>
      </c>
      <c r="Q2299" s="21">
        <v>288</v>
      </c>
      <c r="R2299" s="31">
        <v>1.0581206525871139</v>
      </c>
      <c r="S2299" s="31">
        <v>1.0047319092771723</v>
      </c>
      <c r="T2299" s="21" t="s">
        <v>44</v>
      </c>
      <c r="U2299" s="31">
        <v>2.6732605413664561E-2</v>
      </c>
      <c r="V2299" s="21">
        <v>295</v>
      </c>
      <c r="W2299" s="31">
        <v>0.97841568785357691</v>
      </c>
      <c r="X2299" s="31">
        <v>1.0004417594919579</v>
      </c>
      <c r="Y2299" s="21" t="s">
        <v>58</v>
      </c>
      <c r="Z2299" s="31">
        <v>3.8887845634892407E-2</v>
      </c>
      <c r="AA2299" s="21">
        <v>29</v>
      </c>
      <c r="AB2299" s="31">
        <v>1.0715102981970608</v>
      </c>
      <c r="AC2299" s="31">
        <v>1.0020055371561525</v>
      </c>
      <c r="AD2299" s="21" t="s">
        <v>44</v>
      </c>
      <c r="AE2299" s="40">
        <v>9.7311974946973512E-3</v>
      </c>
      <c r="AF2299" s="21">
        <v>47</v>
      </c>
      <c r="AG2299" s="31">
        <v>1.0692792519431973</v>
      </c>
      <c r="AH2299" s="31">
        <v>0.99158634970302129</v>
      </c>
      <c r="AI2299" s="21" t="s">
        <v>44</v>
      </c>
      <c r="AJ2299" s="32">
        <v>6.7988834784431188E-3</v>
      </c>
    </row>
    <row r="2300" spans="1:36" x14ac:dyDescent="0.25">
      <c r="A2300" s="21" t="s">
        <v>2400</v>
      </c>
      <c r="B2300" s="21">
        <v>0.995</v>
      </c>
      <c r="C2300" s="36">
        <f>1-Table2[[#This Row],[  Payment adjustment factor ]]</f>
        <v>5.0000000000000044E-3</v>
      </c>
      <c r="D2300" s="31">
        <v>0.25491698595146872</v>
      </c>
      <c r="E2300" s="21">
        <v>4</v>
      </c>
      <c r="F2300" s="31">
        <v>0.96305105890140408</v>
      </c>
      <c r="G2300" s="21">
        <v>1</v>
      </c>
      <c r="H2300" s="31">
        <v>0.99538560364700779</v>
      </c>
      <c r="I2300" s="31">
        <v>0.99640551805727029</v>
      </c>
      <c r="J2300" s="21" t="s">
        <v>58</v>
      </c>
      <c r="K2300" s="31">
        <v>4.5576770641277576E-4</v>
      </c>
      <c r="L2300" s="21">
        <v>41</v>
      </c>
      <c r="M2300" s="31">
        <v>1.019107339225666</v>
      </c>
      <c r="N2300" s="31">
        <v>0.99894818277070196</v>
      </c>
      <c r="O2300" s="21" t="s">
        <v>44</v>
      </c>
      <c r="P2300" s="31">
        <v>1.3587716046922139E-2</v>
      </c>
      <c r="Q2300" s="21">
        <v>216</v>
      </c>
      <c r="R2300" s="31">
        <v>1.0677560835499751</v>
      </c>
      <c r="S2300" s="31">
        <v>1.0047319092771723</v>
      </c>
      <c r="T2300" s="21" t="s">
        <v>44</v>
      </c>
      <c r="U2300" s="31">
        <v>7.7233290517108547E-2</v>
      </c>
      <c r="V2300" s="21">
        <v>101</v>
      </c>
      <c r="W2300" s="31">
        <v>0.99166497464654657</v>
      </c>
      <c r="X2300" s="31">
        <v>1.0004417594919579</v>
      </c>
      <c r="Y2300" s="21" t="s">
        <v>58</v>
      </c>
      <c r="Z2300" s="31">
        <v>4.768121089598553E-2</v>
      </c>
      <c r="AA2300" s="12" t="s">
        <v>3140</v>
      </c>
      <c r="AB2300" s="12" t="s">
        <v>3140</v>
      </c>
      <c r="AC2300" s="31">
        <v>1.0020055371561525</v>
      </c>
      <c r="AD2300" s="21" t="s">
        <v>58</v>
      </c>
      <c r="AE2300" s="12" t="s">
        <v>3140</v>
      </c>
      <c r="AF2300" s="21">
        <v>15</v>
      </c>
      <c r="AG2300" s="31">
        <v>0.96107687567534861</v>
      </c>
      <c r="AH2300" s="31">
        <v>0.99158634970302129</v>
      </c>
      <c r="AI2300" s="21" t="s">
        <v>58</v>
      </c>
      <c r="AJ2300" s="32">
        <v>9.0579617454185739E-3</v>
      </c>
    </row>
    <row r="2301" spans="1:36" x14ac:dyDescent="0.25">
      <c r="A2301" s="21" t="s">
        <v>2401</v>
      </c>
      <c r="B2301" s="31">
        <v>1</v>
      </c>
      <c r="C2301" s="36">
        <f>1-Table2[[#This Row],[  Payment adjustment factor ]]</f>
        <v>0</v>
      </c>
      <c r="D2301" s="31">
        <v>0.46622516556291393</v>
      </c>
      <c r="E2301" s="21">
        <v>5</v>
      </c>
      <c r="F2301" s="31">
        <v>0.96305105890140408</v>
      </c>
      <c r="G2301" s="21">
        <v>2</v>
      </c>
      <c r="H2301" s="31">
        <v>0.99569928704663191</v>
      </c>
      <c r="I2301" s="31">
        <v>1.0039137645557574</v>
      </c>
      <c r="J2301" s="21" t="s">
        <v>58</v>
      </c>
      <c r="K2301" s="31">
        <v>2.2936010245263429E-3</v>
      </c>
      <c r="L2301" s="21">
        <v>12</v>
      </c>
      <c r="M2301" s="31">
        <v>0.97147706011631685</v>
      </c>
      <c r="N2301" s="31">
        <v>1.0034934502081108</v>
      </c>
      <c r="O2301" s="21" t="s">
        <v>58</v>
      </c>
      <c r="P2301" s="31">
        <v>4.0216323040200369E-2</v>
      </c>
      <c r="Q2301" s="21">
        <v>4</v>
      </c>
      <c r="R2301" s="31">
        <v>1.0382677237947673</v>
      </c>
      <c r="S2301" s="31">
        <v>1.0156031600015401</v>
      </c>
      <c r="T2301" s="21" t="s">
        <v>58</v>
      </c>
      <c r="U2301" s="31">
        <v>1.3750377489733165E-2</v>
      </c>
      <c r="V2301" s="21">
        <v>7</v>
      </c>
      <c r="W2301" s="31">
        <v>1.0020834735257653</v>
      </c>
      <c r="X2301" s="31">
        <v>1.0088431660083446</v>
      </c>
      <c r="Y2301" s="21" t="s">
        <v>58</v>
      </c>
      <c r="Z2301" s="31">
        <v>2.9489409307611434E-2</v>
      </c>
      <c r="AA2301" s="12" t="s">
        <v>3140</v>
      </c>
      <c r="AB2301" s="12" t="s">
        <v>3140</v>
      </c>
      <c r="AC2301" s="31">
        <v>1.0058738187651037</v>
      </c>
      <c r="AD2301" s="21" t="s">
        <v>58</v>
      </c>
      <c r="AE2301" s="12" t="s">
        <v>3140</v>
      </c>
      <c r="AF2301" s="12" t="s">
        <v>3140</v>
      </c>
      <c r="AG2301" s="12" t="s">
        <v>3140</v>
      </c>
      <c r="AH2301" s="31">
        <v>0.99633796354879245</v>
      </c>
      <c r="AI2301" s="21" t="s">
        <v>58</v>
      </c>
      <c r="AJ2301" s="12" t="s">
        <v>3140</v>
      </c>
    </row>
    <row r="2302" spans="1:36" x14ac:dyDescent="0.25">
      <c r="A2302" s="21" t="s">
        <v>2402</v>
      </c>
      <c r="B2302" s="21">
        <v>0.99709999999999999</v>
      </c>
      <c r="C2302" s="36">
        <f>1-Table2[[#This Row],[  Payment adjustment factor ]]</f>
        <v>2.9000000000000137E-3</v>
      </c>
      <c r="D2302" s="31">
        <v>0.25491690806525386</v>
      </c>
      <c r="E2302" s="21">
        <v>4</v>
      </c>
      <c r="F2302" s="31">
        <v>0.96305105890140408</v>
      </c>
      <c r="G2302" s="21">
        <v>13</v>
      </c>
      <c r="H2302" s="31">
        <v>1.0110610716663415</v>
      </c>
      <c r="I2302" s="31">
        <v>0.99640551805727029</v>
      </c>
      <c r="J2302" s="21" t="s">
        <v>58</v>
      </c>
      <c r="K2302" s="31">
        <v>2.4674221238002699E-3</v>
      </c>
      <c r="L2302" s="21">
        <v>118</v>
      </c>
      <c r="M2302" s="31">
        <v>1.0623632264188032</v>
      </c>
      <c r="N2302" s="31">
        <v>0.99894818277070196</v>
      </c>
      <c r="O2302" s="21" t="s">
        <v>44</v>
      </c>
      <c r="P2302" s="31">
        <v>1.872723020780092E-2</v>
      </c>
      <c r="Q2302" s="21">
        <v>343</v>
      </c>
      <c r="R2302" s="31">
        <v>1.0218140341869197</v>
      </c>
      <c r="S2302" s="31">
        <v>1.0047319092771723</v>
      </c>
      <c r="T2302" s="21" t="s">
        <v>44</v>
      </c>
      <c r="U2302" s="31">
        <v>6.5582260764957795E-2</v>
      </c>
      <c r="V2302" s="21">
        <v>215</v>
      </c>
      <c r="W2302" s="31">
        <v>1.0150589958058576</v>
      </c>
      <c r="X2302" s="31">
        <v>1.0004417594919579</v>
      </c>
      <c r="Y2302" s="21" t="s">
        <v>44</v>
      </c>
      <c r="Z2302" s="31">
        <v>4.5961395197555634E-2</v>
      </c>
      <c r="AA2302" s="12" t="s">
        <v>3140</v>
      </c>
      <c r="AB2302" s="12" t="s">
        <v>3140</v>
      </c>
      <c r="AC2302" s="31">
        <v>1.0020055371561525</v>
      </c>
      <c r="AD2302" s="21" t="s">
        <v>58</v>
      </c>
      <c r="AE2302" s="12" t="s">
        <v>3140</v>
      </c>
      <c r="AF2302" s="21">
        <v>23</v>
      </c>
      <c r="AG2302" s="31">
        <v>0.98681267997497735</v>
      </c>
      <c r="AH2302" s="31">
        <v>0.99158634970302129</v>
      </c>
      <c r="AI2302" s="21" t="s">
        <v>58</v>
      </c>
      <c r="AJ2302" s="32">
        <v>6.6601275184953899E-3</v>
      </c>
    </row>
    <row r="2303" spans="1:36" x14ac:dyDescent="0.25">
      <c r="A2303" s="21" t="s">
        <v>2403</v>
      </c>
      <c r="B2303" s="21">
        <v>0.99209999999999998</v>
      </c>
      <c r="C2303" s="36">
        <f>1-Table2[[#This Row],[  Payment adjustment factor ]]</f>
        <v>7.9000000000000181E-3</v>
      </c>
      <c r="D2303" s="31">
        <v>0.23381150288242392</v>
      </c>
      <c r="E2303" s="21">
        <v>3</v>
      </c>
      <c r="F2303" s="31">
        <v>0.96305105890140408</v>
      </c>
      <c r="G2303" s="21">
        <v>199</v>
      </c>
      <c r="H2303" s="31">
        <v>1.0641962624071863</v>
      </c>
      <c r="I2303" s="31">
        <v>0.99676112581910359</v>
      </c>
      <c r="J2303" s="21" t="s">
        <v>44</v>
      </c>
      <c r="K2303" s="31">
        <v>2.399955758639203E-2</v>
      </c>
      <c r="L2303" s="21">
        <v>90</v>
      </c>
      <c r="M2303" s="31">
        <v>1.0552848946498865</v>
      </c>
      <c r="N2303" s="31">
        <v>0.99317980335967293</v>
      </c>
      <c r="O2303" s="21" t="s">
        <v>44</v>
      </c>
      <c r="P2303" s="31">
        <v>3.818629233930595E-3</v>
      </c>
      <c r="Q2303" s="21">
        <v>859</v>
      </c>
      <c r="R2303" s="31">
        <v>0.98183989831210638</v>
      </c>
      <c r="S2303" s="31">
        <v>0.99472354671482743</v>
      </c>
      <c r="T2303" s="21" t="s">
        <v>58</v>
      </c>
      <c r="U2303" s="31">
        <v>4.4375784136144444E-2</v>
      </c>
      <c r="V2303" s="21">
        <v>309</v>
      </c>
      <c r="W2303" s="31">
        <v>1.080523769468569</v>
      </c>
      <c r="X2303" s="31">
        <v>0.9918516596681215</v>
      </c>
      <c r="Y2303" s="21" t="s">
        <v>44</v>
      </c>
      <c r="Z2303" s="31">
        <v>1.7742312987701833E-2</v>
      </c>
      <c r="AA2303" s="21">
        <v>318</v>
      </c>
      <c r="AB2303" s="31">
        <v>1.0406138839339967</v>
      </c>
      <c r="AC2303" s="31">
        <v>0.9952100778551094</v>
      </c>
      <c r="AD2303" s="21" t="s">
        <v>44</v>
      </c>
      <c r="AE2303" s="40">
        <v>5.1524936186843791E-2</v>
      </c>
      <c r="AF2303" s="21">
        <v>152</v>
      </c>
      <c r="AG2303" s="31">
        <v>1.252493445269943</v>
      </c>
      <c r="AH2303" s="31">
        <v>0.99702926691394167</v>
      </c>
      <c r="AI2303" s="21" t="s">
        <v>44</v>
      </c>
      <c r="AJ2303" s="32">
        <v>9.5408355649563101E-3</v>
      </c>
    </row>
    <row r="2304" spans="1:36" x14ac:dyDescent="0.25">
      <c r="A2304" s="21" t="s">
        <v>2404</v>
      </c>
      <c r="B2304" s="21">
        <v>0.99939999999999996</v>
      </c>
      <c r="C2304" s="36">
        <f>1-Table2[[#This Row],[  Payment adjustment factor ]]</f>
        <v>6.0000000000004494E-4</v>
      </c>
      <c r="D2304" s="31">
        <v>0.53136704119850187</v>
      </c>
      <c r="E2304" s="21">
        <v>5</v>
      </c>
      <c r="F2304" s="31">
        <v>0.96305105890140408</v>
      </c>
      <c r="G2304" s="21">
        <v>2</v>
      </c>
      <c r="H2304" s="31">
        <v>0.99456524021290971</v>
      </c>
      <c r="I2304" s="31">
        <v>1.0039137645557574</v>
      </c>
      <c r="J2304" s="21" t="s">
        <v>58</v>
      </c>
      <c r="K2304" s="31">
        <v>5.851257163128268E-4</v>
      </c>
      <c r="L2304" s="21">
        <v>15</v>
      </c>
      <c r="M2304" s="31">
        <v>1.0185199571737051</v>
      </c>
      <c r="N2304" s="31">
        <v>1.0034934502081108</v>
      </c>
      <c r="O2304" s="21" t="s">
        <v>58</v>
      </c>
      <c r="P2304" s="31">
        <v>1.2032296052258598E-2</v>
      </c>
      <c r="Q2304" s="21">
        <v>39</v>
      </c>
      <c r="R2304" s="31">
        <v>1.0298106301023526</v>
      </c>
      <c r="S2304" s="31">
        <v>1.0156031600015401</v>
      </c>
      <c r="T2304" s="21" t="s">
        <v>44</v>
      </c>
      <c r="U2304" s="31">
        <v>3.8106406261912855E-2</v>
      </c>
      <c r="V2304" s="21">
        <v>26</v>
      </c>
      <c r="W2304" s="31">
        <v>1.0114799679432136</v>
      </c>
      <c r="X2304" s="31">
        <v>1.0088431660083446</v>
      </c>
      <c r="Y2304" s="21" t="s">
        <v>44</v>
      </c>
      <c r="Z2304" s="31">
        <v>2.8803944989460668E-2</v>
      </c>
      <c r="AA2304" s="12" t="s">
        <v>3140</v>
      </c>
      <c r="AB2304" s="12" t="s">
        <v>3140</v>
      </c>
      <c r="AC2304" s="31">
        <v>1.0058738187651037</v>
      </c>
      <c r="AD2304" s="21" t="s">
        <v>58</v>
      </c>
      <c r="AE2304" s="12" t="s">
        <v>3140</v>
      </c>
      <c r="AF2304" s="21">
        <v>11</v>
      </c>
      <c r="AG2304" s="31">
        <v>1.0331729092508659</v>
      </c>
      <c r="AH2304" s="31">
        <v>0.99633796354879245</v>
      </c>
      <c r="AI2304" s="21" t="s">
        <v>58</v>
      </c>
      <c r="AJ2304" s="32">
        <v>1.67902959659409E-2</v>
      </c>
    </row>
    <row r="2305" spans="1:36" x14ac:dyDescent="0.25">
      <c r="A2305" s="21" t="s">
        <v>2405</v>
      </c>
      <c r="B2305" s="21">
        <v>0.99990000000000001</v>
      </c>
      <c r="C2305" s="36">
        <f>1-Table2[[#This Row],[  Payment adjustment factor ]]</f>
        <v>9.9999999999988987E-5</v>
      </c>
      <c r="D2305" s="31">
        <v>0.26614060258249639</v>
      </c>
      <c r="E2305" s="21">
        <v>4</v>
      </c>
      <c r="F2305" s="31">
        <v>0.96305105890140408</v>
      </c>
      <c r="G2305" s="21">
        <v>6</v>
      </c>
      <c r="H2305" s="31">
        <v>0.98134725905242304</v>
      </c>
      <c r="I2305" s="31">
        <v>0.99640551805727029</v>
      </c>
      <c r="J2305" s="21" t="s">
        <v>58</v>
      </c>
      <c r="K2305" s="31">
        <v>8.4759823137553186E-3</v>
      </c>
      <c r="L2305" s="21">
        <v>16</v>
      </c>
      <c r="M2305" s="31">
        <v>0.99288711171262323</v>
      </c>
      <c r="N2305" s="31">
        <v>0.99894818277070196</v>
      </c>
      <c r="O2305" s="21" t="s">
        <v>58</v>
      </c>
      <c r="P2305" s="31">
        <v>1.9032146170627127E-2</v>
      </c>
      <c r="Q2305" s="21">
        <v>27</v>
      </c>
      <c r="R2305" s="31">
        <v>1.0064703131692716</v>
      </c>
      <c r="S2305" s="31">
        <v>1.0047319092771723</v>
      </c>
      <c r="T2305" s="21" t="s">
        <v>44</v>
      </c>
      <c r="U2305" s="31">
        <v>3.5033349771399436E-2</v>
      </c>
      <c r="V2305" s="21">
        <v>41</v>
      </c>
      <c r="W2305" s="31">
        <v>0.97114264728554878</v>
      </c>
      <c r="X2305" s="31">
        <v>1.0004417594919579</v>
      </c>
      <c r="Y2305" s="21" t="s">
        <v>58</v>
      </c>
      <c r="Z2305" s="31">
        <v>5.7908451116256136E-2</v>
      </c>
      <c r="AA2305" s="12" t="s">
        <v>3140</v>
      </c>
      <c r="AB2305" s="12" t="s">
        <v>3140</v>
      </c>
      <c r="AC2305" s="31">
        <v>1.0020055371561525</v>
      </c>
      <c r="AD2305" s="21" t="s">
        <v>58</v>
      </c>
      <c r="AE2305" s="12" t="s">
        <v>3140</v>
      </c>
      <c r="AF2305" s="21">
        <v>12</v>
      </c>
      <c r="AG2305" s="31">
        <v>0.97523029112349957</v>
      </c>
      <c r="AH2305" s="31">
        <v>0.99158634970302129</v>
      </c>
      <c r="AI2305" s="21" t="s">
        <v>58</v>
      </c>
      <c r="AJ2305" s="32">
        <v>2.5221287016992503E-2</v>
      </c>
    </row>
    <row r="2306" spans="1:36" x14ac:dyDescent="0.25">
      <c r="A2306" s="21" t="s">
        <v>2406</v>
      </c>
      <c r="B2306" s="21">
        <v>0.99429999999999996</v>
      </c>
      <c r="C2306" s="36">
        <f>1-Table2[[#This Row],[  Payment adjustment factor ]]</f>
        <v>5.7000000000000384E-3</v>
      </c>
      <c r="D2306" s="31">
        <v>0.20298826040554963</v>
      </c>
      <c r="E2306" s="21">
        <v>3</v>
      </c>
      <c r="F2306" s="31">
        <v>0.96305105890140408</v>
      </c>
      <c r="G2306" s="21">
        <v>114</v>
      </c>
      <c r="H2306" s="31">
        <v>1.0925479383864281</v>
      </c>
      <c r="I2306" s="31">
        <v>0.99676112581910359</v>
      </c>
      <c r="J2306" s="21" t="s">
        <v>44</v>
      </c>
      <c r="K2306" s="31">
        <v>2.4563128359549692E-2</v>
      </c>
      <c r="L2306" s="21">
        <v>184</v>
      </c>
      <c r="M2306" s="31">
        <v>1.0370046516448945</v>
      </c>
      <c r="N2306" s="31">
        <v>0.99317980335967293</v>
      </c>
      <c r="O2306" s="21" t="s">
        <v>44</v>
      </c>
      <c r="P2306" s="31">
        <v>1.8984988551292933E-2</v>
      </c>
      <c r="Q2306" s="21">
        <v>322</v>
      </c>
      <c r="R2306" s="31">
        <v>0.97517630699806823</v>
      </c>
      <c r="S2306" s="31">
        <v>0.99472354671482743</v>
      </c>
      <c r="T2306" s="21" t="s">
        <v>58</v>
      </c>
      <c r="U2306" s="31">
        <v>4.0420860101444175E-2</v>
      </c>
      <c r="V2306" s="21">
        <v>250</v>
      </c>
      <c r="W2306" s="31">
        <v>1.051947692354515</v>
      </c>
      <c r="X2306" s="31">
        <v>0.9918516596681215</v>
      </c>
      <c r="Y2306" s="21" t="s">
        <v>44</v>
      </c>
      <c r="Z2306" s="31">
        <v>3.7319586000309414E-2</v>
      </c>
      <c r="AA2306" s="21">
        <v>32</v>
      </c>
      <c r="AB2306" s="31">
        <v>1.0308514190665776</v>
      </c>
      <c r="AC2306" s="31">
        <v>0.9952100778551094</v>
      </c>
      <c r="AD2306" s="21" t="s">
        <v>44</v>
      </c>
      <c r="AE2306" s="40">
        <v>1.4888625517477504E-2</v>
      </c>
      <c r="AF2306" s="21">
        <v>90</v>
      </c>
      <c r="AG2306" s="31">
        <v>0.94580187200897903</v>
      </c>
      <c r="AH2306" s="31">
        <v>0.99702926691394167</v>
      </c>
      <c r="AI2306" s="21" t="s">
        <v>58</v>
      </c>
      <c r="AJ2306" s="32">
        <v>1.7600524948294564E-2</v>
      </c>
    </row>
    <row r="2307" spans="1:36" x14ac:dyDescent="0.25">
      <c r="A2307" s="21" t="s">
        <v>2407</v>
      </c>
      <c r="B2307" s="21">
        <v>0.98970000000000002</v>
      </c>
      <c r="C2307" s="36">
        <f>1-Table2[[#This Row],[  Payment adjustment factor ]]</f>
        <v>1.0299999999999976E-2</v>
      </c>
      <c r="D2307" s="31">
        <v>0.10026246719160105</v>
      </c>
      <c r="E2307" s="21">
        <v>1</v>
      </c>
      <c r="F2307" s="31">
        <v>0.96305105890140408</v>
      </c>
      <c r="G2307" s="21">
        <v>236</v>
      </c>
      <c r="H2307" s="31">
        <v>0.97606468122816825</v>
      </c>
      <c r="I2307" s="31">
        <v>0.99683021909853442</v>
      </c>
      <c r="J2307" s="21" t="s">
        <v>58</v>
      </c>
      <c r="K2307" s="31">
        <v>2.938420958457735E-2</v>
      </c>
      <c r="L2307" s="21">
        <v>153</v>
      </c>
      <c r="M2307" s="31">
        <v>1.010636851411902</v>
      </c>
      <c r="N2307" s="31">
        <v>0.99412983429491208</v>
      </c>
      <c r="O2307" s="21" t="s">
        <v>44</v>
      </c>
      <c r="P2307" s="31">
        <v>8.2024460748138135E-3</v>
      </c>
      <c r="Q2307" s="21">
        <v>771</v>
      </c>
      <c r="R2307" s="31">
        <v>1.0127962597197551</v>
      </c>
      <c r="S2307" s="31">
        <v>0.99256220528153027</v>
      </c>
      <c r="T2307" s="21" t="s">
        <v>44</v>
      </c>
      <c r="U2307" s="31">
        <v>5.7598375779323842E-2</v>
      </c>
      <c r="V2307" s="21">
        <v>393</v>
      </c>
      <c r="W2307" s="31">
        <v>1.0472858094295294</v>
      </c>
      <c r="X2307" s="31">
        <v>0.99621940091403016</v>
      </c>
      <c r="Y2307" s="21" t="s">
        <v>44</v>
      </c>
      <c r="Z2307" s="31">
        <v>3.124173654099887E-2</v>
      </c>
      <c r="AA2307" s="21">
        <v>95</v>
      </c>
      <c r="AB2307" s="31">
        <v>1.0149853451041115</v>
      </c>
      <c r="AC2307" s="31">
        <v>1.0011380012219431</v>
      </c>
      <c r="AD2307" s="21" t="s">
        <v>44</v>
      </c>
      <c r="AE2307" s="40">
        <v>2.4563217884217312E-2</v>
      </c>
      <c r="AF2307" s="21">
        <v>391</v>
      </c>
      <c r="AG2307" s="31">
        <v>1.182971494256492</v>
      </c>
      <c r="AH2307" s="31">
        <v>0.9872295576018274</v>
      </c>
      <c r="AI2307" s="21" t="s">
        <v>44</v>
      </c>
      <c r="AJ2307" s="32">
        <v>3.8280706487046776E-2</v>
      </c>
    </row>
    <row r="2308" spans="1:36" x14ac:dyDescent="0.25">
      <c r="A2308" s="21" t="s">
        <v>2408</v>
      </c>
      <c r="B2308" s="21">
        <v>0.99639999999999995</v>
      </c>
      <c r="C2308" s="36">
        <f>1-Table2[[#This Row],[  Payment adjustment factor ]]</f>
        <v>3.6000000000000476E-3</v>
      </c>
      <c r="D2308" s="31">
        <v>0.47629261684353125</v>
      </c>
      <c r="E2308" s="21">
        <v>5</v>
      </c>
      <c r="F2308" s="31">
        <v>0.96305105890140408</v>
      </c>
      <c r="G2308" s="21">
        <v>54</v>
      </c>
      <c r="H2308" s="31">
        <v>0.93011219402905754</v>
      </c>
      <c r="I2308" s="31">
        <v>1.0039137645557574</v>
      </c>
      <c r="J2308" s="21" t="s">
        <v>58</v>
      </c>
      <c r="K2308" s="31">
        <v>1.2997321028241207E-2</v>
      </c>
      <c r="L2308" s="21">
        <v>75</v>
      </c>
      <c r="M2308" s="31">
        <v>1.1003398183412765</v>
      </c>
      <c r="N2308" s="31">
        <v>1.0034934502081108</v>
      </c>
      <c r="O2308" s="21" t="s">
        <v>44</v>
      </c>
      <c r="P2308" s="31">
        <v>1.3271242515335858E-2</v>
      </c>
      <c r="Q2308" s="21">
        <v>255</v>
      </c>
      <c r="R2308" s="31">
        <v>1.0649651002346203</v>
      </c>
      <c r="S2308" s="31">
        <v>1.0156031600015401</v>
      </c>
      <c r="T2308" s="21" t="s">
        <v>44</v>
      </c>
      <c r="U2308" s="31">
        <v>4.9116436789565052E-2</v>
      </c>
      <c r="V2308" s="21">
        <v>171</v>
      </c>
      <c r="W2308" s="31">
        <v>0.99997745400182569</v>
      </c>
      <c r="X2308" s="31">
        <v>1.0088431660083446</v>
      </c>
      <c r="Y2308" s="21" t="s">
        <v>58</v>
      </c>
      <c r="Z2308" s="31">
        <v>4.054962418376791E-2</v>
      </c>
      <c r="AA2308" s="12" t="s">
        <v>3140</v>
      </c>
      <c r="AB2308" s="12" t="s">
        <v>3140</v>
      </c>
      <c r="AC2308" s="31">
        <v>1.0058738187651037</v>
      </c>
      <c r="AD2308" s="21" t="s">
        <v>58</v>
      </c>
      <c r="AE2308" s="12" t="s">
        <v>3140</v>
      </c>
      <c r="AF2308" s="21">
        <v>8</v>
      </c>
      <c r="AG2308" s="31">
        <v>1.0391008044432049</v>
      </c>
      <c r="AH2308" s="31">
        <v>0.99633796354879245</v>
      </c>
      <c r="AI2308" s="21" t="s">
        <v>58</v>
      </c>
      <c r="AJ2308" s="32">
        <v>2.0069490961978583E-3</v>
      </c>
    </row>
    <row r="2309" spans="1:36" x14ac:dyDescent="0.25">
      <c r="A2309" s="21" t="s">
        <v>2409</v>
      </c>
      <c r="B2309" s="21">
        <v>0.99709999999999999</v>
      </c>
      <c r="C2309" s="36">
        <f>1-Table2[[#This Row],[  Payment adjustment factor ]]</f>
        <v>2.9000000000000137E-3</v>
      </c>
      <c r="D2309" s="31">
        <v>0.24288894385357407</v>
      </c>
      <c r="E2309" s="21">
        <v>4</v>
      </c>
      <c r="F2309" s="31">
        <v>0.96305105890140408</v>
      </c>
      <c r="G2309" s="21">
        <v>66</v>
      </c>
      <c r="H2309" s="31">
        <v>1.0647873145566717</v>
      </c>
      <c r="I2309" s="31">
        <v>0.99640551805727029</v>
      </c>
      <c r="J2309" s="21" t="s">
        <v>44</v>
      </c>
      <c r="K2309" s="31">
        <v>2.6205190294427416E-2</v>
      </c>
      <c r="L2309" s="21">
        <v>55</v>
      </c>
      <c r="M2309" s="31">
        <v>1.0125462670727052</v>
      </c>
      <c r="N2309" s="31">
        <v>0.99894818277070196</v>
      </c>
      <c r="O2309" s="21" t="s">
        <v>44</v>
      </c>
      <c r="P2309" s="31">
        <v>1.0424459041884654E-2</v>
      </c>
      <c r="Q2309" s="21">
        <v>183</v>
      </c>
      <c r="R2309" s="31">
        <v>1.020350357889815</v>
      </c>
      <c r="S2309" s="31">
        <v>1.0047319092771723</v>
      </c>
      <c r="T2309" s="21" t="s">
        <v>44</v>
      </c>
      <c r="U2309" s="31">
        <v>4.1262833971277439E-2</v>
      </c>
      <c r="V2309" s="21">
        <v>112</v>
      </c>
      <c r="W2309" s="31">
        <v>1.0141717054146993</v>
      </c>
      <c r="X2309" s="31">
        <v>1.0004417594919579</v>
      </c>
      <c r="Y2309" s="21" t="s">
        <v>44</v>
      </c>
      <c r="Z2309" s="31">
        <v>2.8449119174824653E-2</v>
      </c>
      <c r="AA2309" s="21">
        <v>17</v>
      </c>
      <c r="AB2309" s="31">
        <v>1.0175006103249453</v>
      </c>
      <c r="AC2309" s="31">
        <v>1.0020055371561525</v>
      </c>
      <c r="AD2309" s="21" t="s">
        <v>58</v>
      </c>
      <c r="AE2309" s="40">
        <v>1.5239630959632518E-2</v>
      </c>
      <c r="AF2309" s="21">
        <v>89</v>
      </c>
      <c r="AG2309" s="31">
        <v>0.89724524339618728</v>
      </c>
      <c r="AH2309" s="31">
        <v>0.99158634970302129</v>
      </c>
      <c r="AI2309" s="21" t="s">
        <v>58</v>
      </c>
      <c r="AJ2309" s="32">
        <v>3.0494763860187537E-2</v>
      </c>
    </row>
    <row r="2310" spans="1:36" x14ac:dyDescent="0.25">
      <c r="A2310" s="21" t="s">
        <v>2410</v>
      </c>
      <c r="B2310" s="31">
        <v>1</v>
      </c>
      <c r="C2310" s="36">
        <f>1-Table2[[#This Row],[  Payment adjustment factor ]]</f>
        <v>0</v>
      </c>
      <c r="D2310" s="31">
        <v>0.23757490306661966</v>
      </c>
      <c r="E2310" s="21">
        <v>3</v>
      </c>
      <c r="F2310" s="31">
        <v>0.96305105890140408</v>
      </c>
      <c r="G2310" s="21">
        <v>7</v>
      </c>
      <c r="H2310" s="31">
        <v>0.98491655840722225</v>
      </c>
      <c r="I2310" s="31">
        <v>0.99676112581910359</v>
      </c>
      <c r="J2310" s="21" t="s">
        <v>58</v>
      </c>
      <c r="K2310" s="31">
        <v>6.0211216833030868E-3</v>
      </c>
      <c r="L2310" s="21">
        <v>18</v>
      </c>
      <c r="M2310" s="31">
        <v>1.0000230152075502</v>
      </c>
      <c r="N2310" s="31">
        <v>0.99317980335967293</v>
      </c>
      <c r="O2310" s="21" t="s">
        <v>58</v>
      </c>
      <c r="P2310" s="31">
        <v>1.30828263487658E-2</v>
      </c>
      <c r="Q2310" s="21">
        <v>63</v>
      </c>
      <c r="R2310" s="31">
        <v>0.98348505554919685</v>
      </c>
      <c r="S2310" s="31">
        <v>0.99472354671482743</v>
      </c>
      <c r="T2310" s="21" t="s">
        <v>58</v>
      </c>
      <c r="U2310" s="31">
        <v>5.697453048686868E-2</v>
      </c>
      <c r="V2310" s="21">
        <v>62</v>
      </c>
      <c r="W2310" s="31">
        <v>0.97991447921911601</v>
      </c>
      <c r="X2310" s="31">
        <v>0.9918516596681215</v>
      </c>
      <c r="Y2310" s="21" t="s">
        <v>58</v>
      </c>
      <c r="Z2310" s="31">
        <v>6.7694809365566447E-2</v>
      </c>
      <c r="AA2310" s="12" t="s">
        <v>3140</v>
      </c>
      <c r="AB2310" s="12" t="s">
        <v>3140</v>
      </c>
      <c r="AC2310" s="31">
        <v>0.9952100778551094</v>
      </c>
      <c r="AD2310" s="21" t="s">
        <v>58</v>
      </c>
      <c r="AE2310" s="12" t="s">
        <v>3140</v>
      </c>
      <c r="AF2310" s="12" t="s">
        <v>3140</v>
      </c>
      <c r="AG2310" s="12" t="s">
        <v>3140</v>
      </c>
      <c r="AH2310" s="31">
        <v>0.99702926691394167</v>
      </c>
      <c r="AI2310" s="21" t="s">
        <v>58</v>
      </c>
      <c r="AJ2310" s="12" t="s">
        <v>3140</v>
      </c>
    </row>
    <row r="2311" spans="1:36" x14ac:dyDescent="0.25">
      <c r="A2311" s="21" t="s">
        <v>2411</v>
      </c>
      <c r="B2311" s="21">
        <v>0.99890000000000001</v>
      </c>
      <c r="C2311" s="36">
        <f>1-Table2[[#This Row],[  Payment adjustment factor ]]</f>
        <v>1.0999999999999899E-3</v>
      </c>
      <c r="D2311" s="31">
        <v>0.20232766338406447</v>
      </c>
      <c r="E2311" s="21">
        <v>3</v>
      </c>
      <c r="F2311" s="31">
        <v>0.96305105890140408</v>
      </c>
      <c r="G2311" s="21">
        <v>13</v>
      </c>
      <c r="H2311" s="31">
        <v>0.98761877518534946</v>
      </c>
      <c r="I2311" s="31">
        <v>0.99676112581910359</v>
      </c>
      <c r="J2311" s="21" t="s">
        <v>58</v>
      </c>
      <c r="K2311" s="31">
        <v>4.045686854070701E-3</v>
      </c>
      <c r="L2311" s="21">
        <v>51</v>
      </c>
      <c r="M2311" s="31">
        <v>1.0255874702940455</v>
      </c>
      <c r="N2311" s="31">
        <v>0.99317980335967293</v>
      </c>
      <c r="O2311" s="21" t="s">
        <v>44</v>
      </c>
      <c r="P2311" s="31">
        <v>1.690104761063858E-2</v>
      </c>
      <c r="Q2311" s="21">
        <v>117</v>
      </c>
      <c r="R2311" s="31">
        <v>0.94930163377954258</v>
      </c>
      <c r="S2311" s="31">
        <v>0.99472354671482743</v>
      </c>
      <c r="T2311" s="21" t="s">
        <v>58</v>
      </c>
      <c r="U2311" s="31">
        <v>3.5669855483547681E-2</v>
      </c>
      <c r="V2311" s="21">
        <v>135</v>
      </c>
      <c r="W2311" s="31">
        <v>1.0035293443235029</v>
      </c>
      <c r="X2311" s="31">
        <v>0.9918516596681215</v>
      </c>
      <c r="Y2311" s="21" t="s">
        <v>44</v>
      </c>
      <c r="Z2311" s="31">
        <v>5.2501867867260452E-2</v>
      </c>
      <c r="AA2311" s="12" t="s">
        <v>3140</v>
      </c>
      <c r="AB2311" s="12" t="s">
        <v>3140</v>
      </c>
      <c r="AC2311" s="31">
        <v>0.9952100778551094</v>
      </c>
      <c r="AD2311" s="21" t="s">
        <v>58</v>
      </c>
      <c r="AE2311" s="12" t="s">
        <v>3140</v>
      </c>
      <c r="AF2311" s="21">
        <v>47</v>
      </c>
      <c r="AG2311" s="31">
        <v>0.99701619817482912</v>
      </c>
      <c r="AH2311" s="31">
        <v>0.99702926691394167</v>
      </c>
      <c r="AI2311" s="21" t="s">
        <v>58</v>
      </c>
      <c r="AJ2311" s="32">
        <v>2.0636439737361408E-2</v>
      </c>
    </row>
    <row r="2312" spans="1:36" x14ac:dyDescent="0.25">
      <c r="A2312" s="21" t="s">
        <v>2412</v>
      </c>
      <c r="B2312" s="21">
        <v>0.99070000000000003</v>
      </c>
      <c r="C2312" s="36">
        <f>1-Table2[[#This Row],[  Payment adjustment factor ]]</f>
        <v>9.299999999999975E-3</v>
      </c>
      <c r="D2312" s="31">
        <v>0.1645199940092856</v>
      </c>
      <c r="E2312" s="21">
        <v>2</v>
      </c>
      <c r="F2312" s="31">
        <v>0.96305105890140408</v>
      </c>
      <c r="G2312" s="21">
        <v>106</v>
      </c>
      <c r="H2312" s="31">
        <v>0.94745821583041234</v>
      </c>
      <c r="I2312" s="31">
        <v>0.99543995630441762</v>
      </c>
      <c r="J2312" s="21" t="s">
        <v>58</v>
      </c>
      <c r="K2312" s="31">
        <v>1.4600704009582256E-2</v>
      </c>
      <c r="L2312" s="21">
        <v>112</v>
      </c>
      <c r="M2312" s="31">
        <v>0.96987729845830095</v>
      </c>
      <c r="N2312" s="31">
        <v>0.99446279037947338</v>
      </c>
      <c r="O2312" s="21" t="s">
        <v>58</v>
      </c>
      <c r="P2312" s="31">
        <v>9.5549104720470054E-3</v>
      </c>
      <c r="Q2312" s="21">
        <v>451</v>
      </c>
      <c r="R2312" s="31">
        <v>0.9358912231501858</v>
      </c>
      <c r="S2312" s="31">
        <v>0.98990484924672528</v>
      </c>
      <c r="T2312" s="21" t="s">
        <v>58</v>
      </c>
      <c r="U2312" s="31">
        <v>4.2784818008694339E-2</v>
      </c>
      <c r="V2312" s="21">
        <v>418</v>
      </c>
      <c r="W2312" s="31">
        <v>0.96965950777577903</v>
      </c>
      <c r="X2312" s="31">
        <v>0.989996280811276</v>
      </c>
      <c r="Y2312" s="21" t="s">
        <v>58</v>
      </c>
      <c r="Z2312" s="31">
        <v>4.9935338703435701E-2</v>
      </c>
      <c r="AA2312" s="12" t="s">
        <v>3140</v>
      </c>
      <c r="AB2312" s="12" t="s">
        <v>3140</v>
      </c>
      <c r="AC2312" s="31">
        <v>0.99570692941132555</v>
      </c>
      <c r="AD2312" s="21" t="s">
        <v>58</v>
      </c>
      <c r="AE2312" s="12" t="s">
        <v>3140</v>
      </c>
      <c r="AF2312" s="21">
        <v>305</v>
      </c>
      <c r="AG2312" s="31">
        <v>1.2110142661709571</v>
      </c>
      <c r="AH2312" s="31">
        <v>0.99079810028693438</v>
      </c>
      <c r="AI2312" s="21" t="s">
        <v>44</v>
      </c>
      <c r="AJ2312" s="32">
        <v>4.3737650478313822E-2</v>
      </c>
    </row>
    <row r="2313" spans="1:36" x14ac:dyDescent="0.25">
      <c r="A2313" s="21" t="s">
        <v>2413</v>
      </c>
      <c r="B2313" s="21">
        <v>0.99939999999999996</v>
      </c>
      <c r="C2313" s="36">
        <f>1-Table2[[#This Row],[  Payment adjustment factor ]]</f>
        <v>6.0000000000004494E-4</v>
      </c>
      <c r="D2313" s="31">
        <v>0.37050932826232202</v>
      </c>
      <c r="E2313" s="21">
        <v>5</v>
      </c>
      <c r="F2313" s="31">
        <v>0.96305105890140408</v>
      </c>
      <c r="G2313" s="21">
        <v>249</v>
      </c>
      <c r="H2313" s="31">
        <v>0.95587478504278112</v>
      </c>
      <c r="I2313" s="31">
        <v>1.0039137645557574</v>
      </c>
      <c r="J2313" s="21" t="s">
        <v>58</v>
      </c>
      <c r="K2313" s="31">
        <v>2.7560859061322631E-2</v>
      </c>
      <c r="L2313" s="21">
        <v>93</v>
      </c>
      <c r="M2313" s="31">
        <v>1.0842374525014227</v>
      </c>
      <c r="N2313" s="31">
        <v>1.0034934502081108</v>
      </c>
      <c r="O2313" s="21" t="s">
        <v>44</v>
      </c>
      <c r="P2313" s="31">
        <v>5.9698180704670688E-3</v>
      </c>
      <c r="Q2313" s="21">
        <v>439</v>
      </c>
      <c r="R2313" s="31">
        <v>0.99121143024782232</v>
      </c>
      <c r="S2313" s="31">
        <v>1.0156031600015401</v>
      </c>
      <c r="T2313" s="21" t="s">
        <v>58</v>
      </c>
      <c r="U2313" s="31">
        <v>2.8870471696441528E-2</v>
      </c>
      <c r="V2313" s="21">
        <v>96</v>
      </c>
      <c r="W2313" s="31">
        <v>1.0197740756547611</v>
      </c>
      <c r="X2313" s="31">
        <v>1.0088431660083446</v>
      </c>
      <c r="Y2313" s="21" t="s">
        <v>44</v>
      </c>
      <c r="Z2313" s="31">
        <v>6.8121612829011484E-3</v>
      </c>
      <c r="AA2313" s="21">
        <v>141</v>
      </c>
      <c r="AB2313" s="31">
        <v>1.0086669931171579</v>
      </c>
      <c r="AC2313" s="31">
        <v>1.0058738187651037</v>
      </c>
      <c r="AD2313" s="21" t="s">
        <v>44</v>
      </c>
      <c r="AE2313" s="40">
        <v>3.0721296538065407E-2</v>
      </c>
      <c r="AF2313" s="21">
        <v>555</v>
      </c>
      <c r="AG2313" s="31">
        <v>0.87495968140597613</v>
      </c>
      <c r="AH2313" s="31">
        <v>0.99633796354879245</v>
      </c>
      <c r="AI2313" s="21" t="s">
        <v>58</v>
      </c>
      <c r="AJ2313" s="32">
        <v>4.0812503670266613E-2</v>
      </c>
    </row>
    <row r="2314" spans="1:36" x14ac:dyDescent="0.25">
      <c r="A2314" s="21" t="s">
        <v>2414</v>
      </c>
      <c r="B2314" s="31">
        <v>1</v>
      </c>
      <c r="C2314" s="36">
        <f>1-Table2[[#This Row],[  Payment adjustment factor ]]</f>
        <v>0</v>
      </c>
      <c r="D2314" s="31">
        <v>0.12931714240656048</v>
      </c>
      <c r="E2314" s="21">
        <v>1</v>
      </c>
      <c r="F2314" s="31">
        <v>0.96305105890140408</v>
      </c>
      <c r="G2314" s="21">
        <v>83</v>
      </c>
      <c r="H2314" s="31">
        <v>0.9483208174659763</v>
      </c>
      <c r="I2314" s="31">
        <v>0.99683021909853442</v>
      </c>
      <c r="J2314" s="21" t="s">
        <v>58</v>
      </c>
      <c r="K2314" s="31">
        <v>2.6312553286709207E-2</v>
      </c>
      <c r="L2314" s="21">
        <v>42</v>
      </c>
      <c r="M2314" s="31">
        <v>0.95531959546046408</v>
      </c>
      <c r="N2314" s="31">
        <v>0.99412983429491208</v>
      </c>
      <c r="O2314" s="21" t="s">
        <v>58</v>
      </c>
      <c r="P2314" s="31">
        <v>7.268346468270263E-3</v>
      </c>
      <c r="Q2314" s="21">
        <v>197</v>
      </c>
      <c r="R2314" s="31">
        <v>0.90033012207003404</v>
      </c>
      <c r="S2314" s="31">
        <v>0.99256220528153027</v>
      </c>
      <c r="T2314" s="21" t="s">
        <v>58</v>
      </c>
      <c r="U2314" s="31">
        <v>4.3212576585900428E-2</v>
      </c>
      <c r="V2314" s="21">
        <v>96</v>
      </c>
      <c r="W2314" s="31">
        <v>0.97994221361739542</v>
      </c>
      <c r="X2314" s="31">
        <v>0.99621940091403016</v>
      </c>
      <c r="Y2314" s="21" t="s">
        <v>58</v>
      </c>
      <c r="Z2314" s="31">
        <v>2.5655141362014366E-2</v>
      </c>
      <c r="AA2314" s="12" t="s">
        <v>3140</v>
      </c>
      <c r="AB2314" s="12" t="s">
        <v>3140</v>
      </c>
      <c r="AC2314" s="31">
        <v>1.0011380012219431</v>
      </c>
      <c r="AD2314" s="21" t="s">
        <v>58</v>
      </c>
      <c r="AE2314" s="12" t="s">
        <v>3140</v>
      </c>
      <c r="AF2314" s="21">
        <v>44</v>
      </c>
      <c r="AG2314" s="31">
        <v>0.94079546770643485</v>
      </c>
      <c r="AH2314" s="31">
        <v>0.9872295576018274</v>
      </c>
      <c r="AI2314" s="21" t="s">
        <v>58</v>
      </c>
      <c r="AJ2314" s="32">
        <v>1.5399978746103035E-2</v>
      </c>
    </row>
    <row r="2315" spans="1:36" x14ac:dyDescent="0.25">
      <c r="A2315" s="21" t="s">
        <v>2415</v>
      </c>
      <c r="B2315" s="21">
        <v>0.99709999999999999</v>
      </c>
      <c r="C2315" s="36">
        <f>1-Table2[[#This Row],[  Payment adjustment factor ]]</f>
        <v>2.9000000000000137E-3</v>
      </c>
      <c r="D2315" s="31">
        <v>0.31068702290076333</v>
      </c>
      <c r="E2315" s="21">
        <v>4</v>
      </c>
      <c r="F2315" s="31">
        <v>0.96305105890140408</v>
      </c>
      <c r="G2315" s="21">
        <v>35</v>
      </c>
      <c r="H2315" s="31">
        <v>1.0186930803012262</v>
      </c>
      <c r="I2315" s="31">
        <v>0.99640551805727029</v>
      </c>
      <c r="J2315" s="21" t="s">
        <v>44</v>
      </c>
      <c r="K2315" s="31">
        <v>4.4763250771189854E-3</v>
      </c>
      <c r="L2315" s="21">
        <v>77</v>
      </c>
      <c r="M2315" s="31">
        <v>1.0160950771646391</v>
      </c>
      <c r="N2315" s="31">
        <v>0.99894818277070196</v>
      </c>
      <c r="O2315" s="21" t="s">
        <v>44</v>
      </c>
      <c r="P2315" s="31">
        <v>5.4252758819641356E-3</v>
      </c>
      <c r="Q2315" s="21">
        <v>266</v>
      </c>
      <c r="R2315" s="31">
        <v>0.90485177011223616</v>
      </c>
      <c r="S2315" s="31">
        <v>1.0047319092771723</v>
      </c>
      <c r="T2315" s="21" t="s">
        <v>58</v>
      </c>
      <c r="U2315" s="31">
        <v>2.5969343932918585E-2</v>
      </c>
      <c r="V2315" s="21">
        <v>120</v>
      </c>
      <c r="W2315" s="31">
        <v>1.1018126952549319</v>
      </c>
      <c r="X2315" s="31">
        <v>1.0004417594919579</v>
      </c>
      <c r="Y2315" s="21" t="s">
        <v>44</v>
      </c>
      <c r="Z2315" s="31">
        <v>1.2229990735302128E-2</v>
      </c>
      <c r="AA2315" s="21">
        <v>5</v>
      </c>
      <c r="AB2315" s="31">
        <v>1.0194772490906756</v>
      </c>
      <c r="AC2315" s="31">
        <v>1.0020055371561525</v>
      </c>
      <c r="AD2315" s="21" t="s">
        <v>58</v>
      </c>
      <c r="AE2315" s="40">
        <v>1.6555263896223594E-3</v>
      </c>
      <c r="AF2315" s="21">
        <v>201</v>
      </c>
      <c r="AG2315" s="31">
        <v>1.0580118469792141</v>
      </c>
      <c r="AH2315" s="31">
        <v>0.99158634970302129</v>
      </c>
      <c r="AI2315" s="21" t="s">
        <v>44</v>
      </c>
      <c r="AJ2315" s="32">
        <v>2.3836137896248576E-2</v>
      </c>
    </row>
    <row r="2316" spans="1:36" x14ac:dyDescent="0.25">
      <c r="A2316" s="21" t="s">
        <v>2416</v>
      </c>
      <c r="B2316" s="21">
        <v>0.99690000000000001</v>
      </c>
      <c r="C2316" s="36">
        <f>1-Table2[[#This Row],[  Payment adjustment factor ]]</f>
        <v>3.0999999999999917E-3</v>
      </c>
      <c r="D2316" s="31">
        <v>0.10815307820299501</v>
      </c>
      <c r="E2316" s="21">
        <v>1</v>
      </c>
      <c r="F2316" s="31">
        <v>0.96305105890140408</v>
      </c>
      <c r="G2316" s="21">
        <v>122</v>
      </c>
      <c r="H2316" s="31">
        <v>1.098960719302801</v>
      </c>
      <c r="I2316" s="31">
        <v>0.99683021909853442</v>
      </c>
      <c r="J2316" s="21" t="s">
        <v>44</v>
      </c>
      <c r="K2316" s="31">
        <v>2.4678565836083393E-2</v>
      </c>
      <c r="L2316" s="21">
        <v>69</v>
      </c>
      <c r="M2316" s="31">
        <v>1.0417683345013082</v>
      </c>
      <c r="N2316" s="31">
        <v>0.99412983429491208</v>
      </c>
      <c r="O2316" s="21" t="s">
        <v>44</v>
      </c>
      <c r="P2316" s="31">
        <v>5.7874968715618839E-3</v>
      </c>
      <c r="Q2316" s="21">
        <v>424</v>
      </c>
      <c r="R2316" s="31">
        <v>0.99769220629833089</v>
      </c>
      <c r="S2316" s="31">
        <v>0.99256220528153027</v>
      </c>
      <c r="T2316" s="21" t="s">
        <v>44</v>
      </c>
      <c r="U2316" s="31">
        <v>4.7838366332393696E-2</v>
      </c>
      <c r="V2316" s="21">
        <v>340</v>
      </c>
      <c r="W2316" s="31">
        <v>1.0009062249366592</v>
      </c>
      <c r="X2316" s="31">
        <v>0.99621940091403016</v>
      </c>
      <c r="Y2316" s="21" t="s">
        <v>44</v>
      </c>
      <c r="Z2316" s="31">
        <v>3.9216944309190864E-2</v>
      </c>
      <c r="AA2316" s="21">
        <v>31</v>
      </c>
      <c r="AB2316" s="31">
        <v>1.0009847983637008</v>
      </c>
      <c r="AC2316" s="31">
        <v>1.0011380012219431</v>
      </c>
      <c r="AD2316" s="21" t="s">
        <v>58</v>
      </c>
      <c r="AE2316" s="40">
        <v>1.298813934664777E-2</v>
      </c>
      <c r="AF2316" s="21">
        <v>357</v>
      </c>
      <c r="AG2316" s="31">
        <v>0.93187701529017319</v>
      </c>
      <c r="AH2316" s="31">
        <v>0.9872295576018274</v>
      </c>
      <c r="AI2316" s="21" t="s">
        <v>58</v>
      </c>
      <c r="AJ2316" s="32">
        <v>5.3034398453319531E-2</v>
      </c>
    </row>
    <row r="2317" spans="1:36" x14ac:dyDescent="0.25">
      <c r="A2317" s="21" t="s">
        <v>2417</v>
      </c>
      <c r="B2317" s="21">
        <v>0.99229999999999996</v>
      </c>
      <c r="C2317" s="36">
        <f>1-Table2[[#This Row],[  Payment adjustment factor ]]</f>
        <v>7.7000000000000401E-3</v>
      </c>
      <c r="D2317" s="31">
        <v>0.16276996520288731</v>
      </c>
      <c r="E2317" s="21">
        <v>2</v>
      </c>
      <c r="F2317" s="31">
        <v>0.96305105890140408</v>
      </c>
      <c r="G2317" s="21">
        <v>231</v>
      </c>
      <c r="H2317" s="31">
        <v>1.022400423072837</v>
      </c>
      <c r="I2317" s="31">
        <v>0.99543995630441762</v>
      </c>
      <c r="J2317" s="21" t="s">
        <v>44</v>
      </c>
      <c r="K2317" s="31">
        <v>1.5451759403651063E-2</v>
      </c>
      <c r="L2317" s="21">
        <v>211</v>
      </c>
      <c r="M2317" s="31">
        <v>0.9645815531365477</v>
      </c>
      <c r="N2317" s="31">
        <v>0.99446279037947338</v>
      </c>
      <c r="O2317" s="21" t="s">
        <v>58</v>
      </c>
      <c r="P2317" s="31">
        <v>5.8044774966575664E-3</v>
      </c>
      <c r="Q2317" s="21">
        <v>985</v>
      </c>
      <c r="R2317" s="31">
        <v>1.0554660816160957</v>
      </c>
      <c r="S2317" s="31">
        <v>0.98990484924672528</v>
      </c>
      <c r="T2317" s="21" t="s">
        <v>44</v>
      </c>
      <c r="U2317" s="31">
        <v>3.638335350398015E-2</v>
      </c>
      <c r="V2317" s="21">
        <v>650</v>
      </c>
      <c r="W2317" s="31">
        <v>1.1105924175798478</v>
      </c>
      <c r="X2317" s="31">
        <v>0.989996280811276</v>
      </c>
      <c r="Y2317" s="21" t="s">
        <v>44</v>
      </c>
      <c r="Z2317" s="31">
        <v>2.6694494956969596E-2</v>
      </c>
      <c r="AA2317" s="21">
        <v>86</v>
      </c>
      <c r="AB2317" s="31">
        <v>1.1138175544124891</v>
      </c>
      <c r="AC2317" s="31">
        <v>0.99570692941132555</v>
      </c>
      <c r="AD2317" s="21" t="s">
        <v>44</v>
      </c>
      <c r="AE2317" s="40">
        <v>1.2292837213434396E-2</v>
      </c>
      <c r="AF2317" s="21">
        <v>226</v>
      </c>
      <c r="AG2317" s="31">
        <v>1.03811910266897</v>
      </c>
      <c r="AH2317" s="31">
        <v>0.99079810028693438</v>
      </c>
      <c r="AI2317" s="21" t="s">
        <v>44</v>
      </c>
      <c r="AJ2317" s="32">
        <v>1.0988859293329612E-2</v>
      </c>
    </row>
    <row r="2318" spans="1:36" x14ac:dyDescent="0.25">
      <c r="A2318" s="21" t="s">
        <v>2418</v>
      </c>
      <c r="B2318" s="21">
        <v>0.9929</v>
      </c>
      <c r="C2318" s="36">
        <f>1-Table2[[#This Row],[  Payment adjustment factor ]]</f>
        <v>7.0999999999999952E-3</v>
      </c>
      <c r="D2318" s="31">
        <v>0.11358240659752593</v>
      </c>
      <c r="E2318" s="21">
        <v>1</v>
      </c>
      <c r="F2318" s="31">
        <v>0.96305105890140408</v>
      </c>
      <c r="G2318" s="21">
        <v>81</v>
      </c>
      <c r="H2318" s="31">
        <v>1.1306677184766882</v>
      </c>
      <c r="I2318" s="31">
        <v>0.99683021909853442</v>
      </c>
      <c r="J2318" s="21" t="s">
        <v>44</v>
      </c>
      <c r="K2318" s="31">
        <v>2.0257472282598186E-2</v>
      </c>
      <c r="L2318" s="21">
        <v>106</v>
      </c>
      <c r="M2318" s="31">
        <v>0.9133290779151616</v>
      </c>
      <c r="N2318" s="31">
        <v>0.99412983429491208</v>
      </c>
      <c r="O2318" s="21" t="s">
        <v>58</v>
      </c>
      <c r="P2318" s="31">
        <v>1.4943070211852786E-2</v>
      </c>
      <c r="Q2318" s="21">
        <v>268</v>
      </c>
      <c r="R2318" s="31">
        <v>1.0681525632718649</v>
      </c>
      <c r="S2318" s="31">
        <v>0.99256220528153027</v>
      </c>
      <c r="T2318" s="21" t="s">
        <v>44</v>
      </c>
      <c r="U2318" s="31">
        <v>4.5566955249375429E-2</v>
      </c>
      <c r="V2318" s="21">
        <v>291</v>
      </c>
      <c r="W2318" s="31">
        <v>1.0177211598346103</v>
      </c>
      <c r="X2318" s="31">
        <v>0.99621940091403016</v>
      </c>
      <c r="Y2318" s="21" t="s">
        <v>44</v>
      </c>
      <c r="Z2318" s="31">
        <v>5.5351706687286971E-2</v>
      </c>
      <c r="AA2318" s="12" t="s">
        <v>3140</v>
      </c>
      <c r="AB2318" s="12" t="s">
        <v>3140</v>
      </c>
      <c r="AC2318" s="31">
        <v>1.0011380012219431</v>
      </c>
      <c r="AD2318" s="21" t="s">
        <v>58</v>
      </c>
      <c r="AE2318" s="12" t="s">
        <v>3140</v>
      </c>
      <c r="AF2318" s="21">
        <v>137</v>
      </c>
      <c r="AG2318" s="31">
        <v>0.90149514561600264</v>
      </c>
      <c r="AH2318" s="31">
        <v>0.9872295576018274</v>
      </c>
      <c r="AI2318" s="21" t="s">
        <v>58</v>
      </c>
      <c r="AJ2318" s="32">
        <v>3.295054758863232E-2</v>
      </c>
    </row>
    <row r="2319" spans="1:36" x14ac:dyDescent="0.25">
      <c r="A2319" s="21" t="s">
        <v>2419</v>
      </c>
      <c r="B2319" s="21">
        <v>0.98939999999999995</v>
      </c>
      <c r="C2319" s="36">
        <f>1-Table2[[#This Row],[  Payment adjustment factor ]]</f>
        <v>1.0600000000000054E-2</v>
      </c>
      <c r="D2319" s="31">
        <v>0.1983864118895966</v>
      </c>
      <c r="E2319" s="21">
        <v>3</v>
      </c>
      <c r="F2319" s="31">
        <v>0.96305105890140408</v>
      </c>
      <c r="G2319" s="21">
        <v>270</v>
      </c>
      <c r="H2319" s="31">
        <v>0.96929285913930707</v>
      </c>
      <c r="I2319" s="31">
        <v>0.99676112581910359</v>
      </c>
      <c r="J2319" s="21" t="s">
        <v>58</v>
      </c>
      <c r="K2319" s="31">
        <v>4.1945074030684239E-2</v>
      </c>
      <c r="L2319" s="21">
        <v>110</v>
      </c>
      <c r="M2319" s="31">
        <v>0.98778273072387479</v>
      </c>
      <c r="N2319" s="31">
        <v>0.99317980335967293</v>
      </c>
      <c r="O2319" s="21" t="s">
        <v>58</v>
      </c>
      <c r="P2319" s="31">
        <v>9.5643328886725072E-3</v>
      </c>
      <c r="Q2319" s="21">
        <v>562</v>
      </c>
      <c r="R2319" s="31">
        <v>1.077158687579767</v>
      </c>
      <c r="S2319" s="31">
        <v>0.99472354671482743</v>
      </c>
      <c r="T2319" s="21" t="s">
        <v>44</v>
      </c>
      <c r="U2319" s="31">
        <v>5.070379845628982E-2</v>
      </c>
      <c r="V2319" s="21">
        <v>361</v>
      </c>
      <c r="W2319" s="31">
        <v>1.0843351809483472</v>
      </c>
      <c r="X2319" s="31">
        <v>0.9918516596681215</v>
      </c>
      <c r="Y2319" s="21" t="s">
        <v>44</v>
      </c>
      <c r="Z2319" s="31">
        <v>3.7568566812779453E-2</v>
      </c>
      <c r="AA2319" s="21">
        <v>68</v>
      </c>
      <c r="AB2319" s="31">
        <v>0.91274226050712781</v>
      </c>
      <c r="AC2319" s="31">
        <v>0.9952100778551094</v>
      </c>
      <c r="AD2319" s="21" t="s">
        <v>58</v>
      </c>
      <c r="AE2319" s="40">
        <v>2.3824965750614706E-2</v>
      </c>
      <c r="AF2319" s="21">
        <v>101</v>
      </c>
      <c r="AG2319" s="31">
        <v>1.2672971304301384</v>
      </c>
      <c r="AH2319" s="31">
        <v>0.99702926691394167</v>
      </c>
      <c r="AI2319" s="21" t="s">
        <v>44</v>
      </c>
      <c r="AJ2319" s="32">
        <v>1.2334277821930835E-2</v>
      </c>
    </row>
    <row r="2320" spans="1:36" x14ac:dyDescent="0.25">
      <c r="A2320" s="21" t="s">
        <v>2420</v>
      </c>
      <c r="B2320" s="21">
        <v>0.99760000000000004</v>
      </c>
      <c r="C2320" s="36">
        <f>1-Table2[[#This Row],[  Payment adjustment factor ]]</f>
        <v>2.3999999999999577E-3</v>
      </c>
      <c r="D2320" s="31">
        <v>0.17759491303534691</v>
      </c>
      <c r="E2320" s="21">
        <v>2</v>
      </c>
      <c r="F2320" s="31">
        <v>0.96305105890140408</v>
      </c>
      <c r="G2320" s="21">
        <v>142</v>
      </c>
      <c r="H2320" s="31">
        <v>0.94230038114038395</v>
      </c>
      <c r="I2320" s="31">
        <v>0.99543995630441762</v>
      </c>
      <c r="J2320" s="21" t="s">
        <v>58</v>
      </c>
      <c r="K2320" s="31">
        <v>1.6251895145124678E-2</v>
      </c>
      <c r="L2320" s="21">
        <v>138</v>
      </c>
      <c r="M2320" s="31">
        <v>0.98262707919692094</v>
      </c>
      <c r="N2320" s="31">
        <v>0.99446279037947338</v>
      </c>
      <c r="O2320" s="21" t="s">
        <v>58</v>
      </c>
      <c r="P2320" s="31">
        <v>6.6752418908139653E-3</v>
      </c>
      <c r="Q2320" s="21">
        <v>484</v>
      </c>
      <c r="R2320" s="31">
        <v>0.98958898091592806</v>
      </c>
      <c r="S2320" s="31">
        <v>0.98990484924672528</v>
      </c>
      <c r="T2320" s="21" t="s">
        <v>58</v>
      </c>
      <c r="U2320" s="31">
        <v>2.1526750998866369E-2</v>
      </c>
      <c r="V2320" s="21">
        <v>198</v>
      </c>
      <c r="W2320" s="31">
        <v>1.0618998584823072</v>
      </c>
      <c r="X2320" s="31">
        <v>0.989996280811276</v>
      </c>
      <c r="Y2320" s="21" t="s">
        <v>44</v>
      </c>
      <c r="Z2320" s="31">
        <v>9.3477154439372979E-3</v>
      </c>
      <c r="AA2320" s="21">
        <v>101</v>
      </c>
      <c r="AB2320" s="31">
        <v>1.0237070226229796</v>
      </c>
      <c r="AC2320" s="31">
        <v>0.99570692941132555</v>
      </c>
      <c r="AD2320" s="21" t="s">
        <v>44</v>
      </c>
      <c r="AE2320" s="40">
        <v>1.7232461258023562E-2</v>
      </c>
      <c r="AF2320" s="21">
        <v>101</v>
      </c>
      <c r="AG2320" s="31">
        <v>1.1915086258385617</v>
      </c>
      <c r="AH2320" s="31">
        <v>0.99079810028693438</v>
      </c>
      <c r="AI2320" s="21" t="s">
        <v>44</v>
      </c>
      <c r="AJ2320" s="32">
        <v>6.6044931117572332E-3</v>
      </c>
    </row>
    <row r="2321" spans="1:36" x14ac:dyDescent="0.25">
      <c r="A2321" s="21" t="s">
        <v>2421</v>
      </c>
      <c r="B2321" s="21">
        <v>0.98950000000000005</v>
      </c>
      <c r="C2321" s="36">
        <f>1-Table2[[#This Row],[  Payment adjustment factor ]]</f>
        <v>1.0499999999999954E-2</v>
      </c>
      <c r="D2321" s="31">
        <v>0.13787064190289997</v>
      </c>
      <c r="E2321" s="21">
        <v>1</v>
      </c>
      <c r="F2321" s="31">
        <v>0.96305105890140408</v>
      </c>
      <c r="G2321" s="21">
        <v>265</v>
      </c>
      <c r="H2321" s="31">
        <v>1.0287697522903199</v>
      </c>
      <c r="I2321" s="31">
        <v>0.99683021909853442</v>
      </c>
      <c r="J2321" s="21" t="s">
        <v>44</v>
      </c>
      <c r="K2321" s="31">
        <v>2.9158316945279157E-2</v>
      </c>
      <c r="L2321" s="21">
        <v>208</v>
      </c>
      <c r="M2321" s="31">
        <v>1.1189734016866404</v>
      </c>
      <c r="N2321" s="31">
        <v>0.99412983429491208</v>
      </c>
      <c r="O2321" s="21" t="s">
        <v>44</v>
      </c>
      <c r="P2321" s="31">
        <v>9.4445079786445105E-3</v>
      </c>
      <c r="Q2321" s="21">
        <v>634</v>
      </c>
      <c r="R2321" s="31">
        <v>1.0332301651153375</v>
      </c>
      <c r="S2321" s="31">
        <v>0.99256220528153027</v>
      </c>
      <c r="T2321" s="21" t="s">
        <v>44</v>
      </c>
      <c r="U2321" s="31">
        <v>4.184693034594323E-2</v>
      </c>
      <c r="V2321" s="21">
        <v>521</v>
      </c>
      <c r="W2321" s="31">
        <v>1.0381843895340812</v>
      </c>
      <c r="X2321" s="31">
        <v>0.99621940091403016</v>
      </c>
      <c r="Y2321" s="21" t="s">
        <v>44</v>
      </c>
      <c r="Z2321" s="31">
        <v>3.3117711478665469E-2</v>
      </c>
      <c r="AA2321" s="21">
        <v>82</v>
      </c>
      <c r="AB2321" s="31">
        <v>0.93988483614179608</v>
      </c>
      <c r="AC2321" s="31">
        <v>1.0011380012219431</v>
      </c>
      <c r="AD2321" s="21" t="s">
        <v>58</v>
      </c>
      <c r="AE2321" s="40">
        <v>1.7712694719894975E-2</v>
      </c>
      <c r="AF2321" s="21">
        <v>248</v>
      </c>
      <c r="AG2321" s="31">
        <v>1.2818581154659543</v>
      </c>
      <c r="AH2321" s="31">
        <v>0.9872295576018274</v>
      </c>
      <c r="AI2321" s="21" t="s">
        <v>44</v>
      </c>
      <c r="AJ2321" s="32">
        <v>1.9186047902776483E-2</v>
      </c>
    </row>
    <row r="2322" spans="1:36" x14ac:dyDescent="0.25">
      <c r="A2322" s="21" t="s">
        <v>2422</v>
      </c>
      <c r="B2322" s="21">
        <v>0.98880000000000001</v>
      </c>
      <c r="C2322" s="36">
        <f>1-Table2[[#This Row],[  Payment adjustment factor ]]</f>
        <v>1.1199999999999988E-2</v>
      </c>
      <c r="D2322" s="31">
        <v>0.1480836236933798</v>
      </c>
      <c r="E2322" s="21">
        <v>2</v>
      </c>
      <c r="F2322" s="31">
        <v>0.96305105890140408</v>
      </c>
      <c r="G2322" s="21">
        <v>99</v>
      </c>
      <c r="H2322" s="31">
        <v>1.1250976642778878</v>
      </c>
      <c r="I2322" s="31">
        <v>0.99543995630441762</v>
      </c>
      <c r="J2322" s="21" t="s">
        <v>44</v>
      </c>
      <c r="K2322" s="31">
        <v>2.7146926780366908E-2</v>
      </c>
      <c r="L2322" s="21">
        <v>93</v>
      </c>
      <c r="M2322" s="31">
        <v>0.96544498039708138</v>
      </c>
      <c r="N2322" s="31">
        <v>0.99446279037947338</v>
      </c>
      <c r="O2322" s="21" t="s">
        <v>58</v>
      </c>
      <c r="P2322" s="31">
        <v>1.1668971979823153E-2</v>
      </c>
      <c r="Q2322" s="21">
        <v>258</v>
      </c>
      <c r="R2322" s="31">
        <v>1.0460698177080301</v>
      </c>
      <c r="S2322" s="31">
        <v>0.98990484924672528</v>
      </c>
      <c r="T2322" s="21" t="s">
        <v>44</v>
      </c>
      <c r="U2322" s="31">
        <v>4.1579135648406484E-2</v>
      </c>
      <c r="V2322" s="21">
        <v>172</v>
      </c>
      <c r="W2322" s="31">
        <v>1.024286863914128</v>
      </c>
      <c r="X2322" s="31">
        <v>0.989996280811276</v>
      </c>
      <c r="Y2322" s="21" t="s">
        <v>44</v>
      </c>
      <c r="Z2322" s="31">
        <v>2.839817831399118E-2</v>
      </c>
      <c r="AA2322" s="21">
        <v>48</v>
      </c>
      <c r="AB2322" s="31">
        <v>1.1037824745780991</v>
      </c>
      <c r="AC2322" s="31">
        <v>0.99570692941132555</v>
      </c>
      <c r="AD2322" s="21" t="s">
        <v>44</v>
      </c>
      <c r="AE2322" s="40">
        <v>2.5153069052897783E-2</v>
      </c>
      <c r="AF2322" s="21">
        <v>48</v>
      </c>
      <c r="AG2322" s="31">
        <v>1.1915058834027785</v>
      </c>
      <c r="AH2322" s="31">
        <v>0.99079810028693438</v>
      </c>
      <c r="AI2322" s="21" t="s">
        <v>44</v>
      </c>
      <c r="AJ2322" s="32">
        <v>1.0322732831824716E-2</v>
      </c>
    </row>
    <row r="2323" spans="1:36" x14ac:dyDescent="0.25">
      <c r="A2323" s="21" t="s">
        <v>2423</v>
      </c>
      <c r="B2323" s="21">
        <v>0.99760000000000004</v>
      </c>
      <c r="C2323" s="36">
        <f>1-Table2[[#This Row],[  Payment adjustment factor ]]</f>
        <v>2.3999999999999577E-3</v>
      </c>
      <c r="D2323" s="31">
        <v>0.19594594594594594</v>
      </c>
      <c r="E2323" s="21">
        <v>3</v>
      </c>
      <c r="F2323" s="31">
        <v>0.96305105890140408</v>
      </c>
      <c r="G2323" s="21">
        <v>1</v>
      </c>
      <c r="H2323" s="31">
        <v>0.99699880902103111</v>
      </c>
      <c r="I2323" s="31">
        <v>0.99676112581910359</v>
      </c>
      <c r="J2323" s="21" t="s">
        <v>58</v>
      </c>
      <c r="K2323" s="31">
        <v>8.4271030186302566E-4</v>
      </c>
      <c r="L2323" s="21">
        <v>29</v>
      </c>
      <c r="M2323" s="31">
        <v>1.0123728173161028</v>
      </c>
      <c r="N2323" s="31">
        <v>0.99317980335967293</v>
      </c>
      <c r="O2323" s="21" t="s">
        <v>44</v>
      </c>
      <c r="P2323" s="31">
        <v>2.483848462266753E-2</v>
      </c>
      <c r="Q2323" s="21">
        <v>49</v>
      </c>
      <c r="R2323" s="31">
        <v>1.0338553319195907</v>
      </c>
      <c r="S2323" s="31">
        <v>0.99472354671482743</v>
      </c>
      <c r="T2323" s="21" t="s">
        <v>44</v>
      </c>
      <c r="U2323" s="31">
        <v>5.0703397604060875E-2</v>
      </c>
      <c r="V2323" s="21">
        <v>40</v>
      </c>
      <c r="W2323" s="31">
        <v>0.95627020050728506</v>
      </c>
      <c r="X2323" s="31">
        <v>0.9918516596681215</v>
      </c>
      <c r="Y2323" s="21" t="s">
        <v>58</v>
      </c>
      <c r="Z2323" s="31">
        <v>4.5367707347788118E-2</v>
      </c>
      <c r="AA2323" s="12" t="s">
        <v>3140</v>
      </c>
      <c r="AB2323" s="12" t="s">
        <v>3140</v>
      </c>
      <c r="AC2323" s="31">
        <v>0.9952100778551094</v>
      </c>
      <c r="AD2323" s="21" t="s">
        <v>58</v>
      </c>
      <c r="AE2323" s="12" t="s">
        <v>3140</v>
      </c>
      <c r="AF2323" s="21">
        <v>22</v>
      </c>
      <c r="AG2323" s="31">
        <v>1.0010024356066758</v>
      </c>
      <c r="AH2323" s="31">
        <v>0.99702926691394167</v>
      </c>
      <c r="AI2323" s="21" t="s">
        <v>58</v>
      </c>
      <c r="AJ2323" s="32">
        <v>3.6024800134912313E-2</v>
      </c>
    </row>
    <row r="2324" spans="1:36" x14ac:dyDescent="0.25">
      <c r="A2324" s="21" t="s">
        <v>2424</v>
      </c>
      <c r="B2324" s="21">
        <v>0.99639999999999995</v>
      </c>
      <c r="C2324" s="36">
        <f>1-Table2[[#This Row],[  Payment adjustment factor ]]</f>
        <v>3.6000000000000476E-3</v>
      </c>
      <c r="D2324" s="31">
        <v>0.14652886380635072</v>
      </c>
      <c r="E2324" s="21">
        <v>2</v>
      </c>
      <c r="F2324" s="31">
        <v>0.96305105890140408</v>
      </c>
      <c r="G2324" s="21">
        <v>76</v>
      </c>
      <c r="H2324" s="31">
        <v>1.0206648252214288</v>
      </c>
      <c r="I2324" s="31">
        <v>0.99543995630441762</v>
      </c>
      <c r="J2324" s="21" t="s">
        <v>44</v>
      </c>
      <c r="K2324" s="31">
        <v>1.9927418208242727E-2</v>
      </c>
      <c r="L2324" s="21">
        <v>49</v>
      </c>
      <c r="M2324" s="31">
        <v>1.0896795882186363</v>
      </c>
      <c r="N2324" s="31">
        <v>0.99446279037947338</v>
      </c>
      <c r="O2324" s="21" t="s">
        <v>44</v>
      </c>
      <c r="P2324" s="31">
        <v>5.4276951956761573E-3</v>
      </c>
      <c r="Q2324" s="21">
        <v>297</v>
      </c>
      <c r="R2324" s="31">
        <v>1.006307274382797</v>
      </c>
      <c r="S2324" s="31">
        <v>0.98990484924672528</v>
      </c>
      <c r="T2324" s="21" t="s">
        <v>44</v>
      </c>
      <c r="U2324" s="31">
        <v>4.203547619823849E-2</v>
      </c>
      <c r="V2324" s="21">
        <v>164</v>
      </c>
      <c r="W2324" s="31">
        <v>1.0186350357984888</v>
      </c>
      <c r="X2324" s="31">
        <v>0.989996280811276</v>
      </c>
      <c r="Y2324" s="21" t="s">
        <v>44</v>
      </c>
      <c r="Z2324" s="31">
        <v>2.4794647138514675E-2</v>
      </c>
      <c r="AA2324" s="21">
        <v>32</v>
      </c>
      <c r="AB2324" s="31">
        <v>0.9241061180991117</v>
      </c>
      <c r="AC2324" s="31">
        <v>0.99570692941132555</v>
      </c>
      <c r="AD2324" s="21" t="s">
        <v>58</v>
      </c>
      <c r="AE2324" s="40">
        <v>1.495934657690744E-2</v>
      </c>
      <c r="AF2324" s="21">
        <v>37</v>
      </c>
      <c r="AG2324" s="31">
        <v>1.1896331816425081</v>
      </c>
      <c r="AH2324" s="31">
        <v>0.99079810028693438</v>
      </c>
      <c r="AI2324" s="21" t="s">
        <v>44</v>
      </c>
      <c r="AJ2324" s="32">
        <v>6.8720584946251493E-3</v>
      </c>
    </row>
    <row r="2325" spans="1:36" x14ac:dyDescent="0.25">
      <c r="A2325" s="21" t="s">
        <v>2425</v>
      </c>
      <c r="B2325" s="21">
        <v>0.99850000000000005</v>
      </c>
      <c r="C2325" s="36">
        <f>1-Table2[[#This Row],[  Payment adjustment factor ]]</f>
        <v>1.4999999999999458E-3</v>
      </c>
      <c r="D2325" s="31">
        <v>0.15970628728774666</v>
      </c>
      <c r="E2325" s="21">
        <v>2</v>
      </c>
      <c r="F2325" s="31">
        <v>0.96305105890140408</v>
      </c>
      <c r="G2325" s="21">
        <v>85</v>
      </c>
      <c r="H2325" s="31">
        <v>0.94385275757338138</v>
      </c>
      <c r="I2325" s="31">
        <v>0.99543995630441762</v>
      </c>
      <c r="J2325" s="21" t="s">
        <v>58</v>
      </c>
      <c r="K2325" s="31">
        <v>1.4781467461805678E-2</v>
      </c>
      <c r="L2325" s="21">
        <v>93</v>
      </c>
      <c r="M2325" s="31">
        <v>1.0239703220370115</v>
      </c>
      <c r="N2325" s="31">
        <v>0.99446279037947338</v>
      </c>
      <c r="O2325" s="21" t="s">
        <v>44</v>
      </c>
      <c r="P2325" s="31">
        <v>9.3193561456602E-3</v>
      </c>
      <c r="Q2325" s="21">
        <v>242</v>
      </c>
      <c r="R2325" s="31">
        <v>0.93200477241438096</v>
      </c>
      <c r="S2325" s="31">
        <v>0.98990484924672528</v>
      </c>
      <c r="T2325" s="21" t="s">
        <v>58</v>
      </c>
      <c r="U2325" s="31">
        <v>3.1027720218321054E-2</v>
      </c>
      <c r="V2325" s="21">
        <v>248</v>
      </c>
      <c r="W2325" s="31">
        <v>0.95490782957884079</v>
      </c>
      <c r="X2325" s="31">
        <v>0.989996280811276</v>
      </c>
      <c r="Y2325" s="21" t="s">
        <v>58</v>
      </c>
      <c r="Z2325" s="31">
        <v>3.4263772115621538E-2</v>
      </c>
      <c r="AA2325" s="12" t="s">
        <v>3140</v>
      </c>
      <c r="AB2325" s="12" t="s">
        <v>3140</v>
      </c>
      <c r="AC2325" s="31">
        <v>0.99570692941132555</v>
      </c>
      <c r="AD2325" s="21" t="s">
        <v>58</v>
      </c>
      <c r="AE2325" s="12" t="s">
        <v>3140</v>
      </c>
      <c r="AF2325" s="21">
        <v>148</v>
      </c>
      <c r="AG2325" s="31">
        <v>1.0386767663303127</v>
      </c>
      <c r="AH2325" s="31">
        <v>0.99079810028693438</v>
      </c>
      <c r="AI2325" s="21" t="s">
        <v>44</v>
      </c>
      <c r="AJ2325" s="32">
        <v>2.5844052868296937E-2</v>
      </c>
    </row>
    <row r="2326" spans="1:36" x14ac:dyDescent="0.25">
      <c r="A2326" s="21" t="s">
        <v>2426</v>
      </c>
      <c r="B2326" s="21">
        <v>0.997</v>
      </c>
      <c r="C2326" s="36">
        <f>1-Table2[[#This Row],[  Payment adjustment factor ]]</f>
        <v>3.0000000000000027E-3</v>
      </c>
      <c r="D2326" s="31">
        <v>0.25117546249505646</v>
      </c>
      <c r="E2326" s="21">
        <v>4</v>
      </c>
      <c r="F2326" s="31">
        <v>0.96305105890140408</v>
      </c>
      <c r="G2326" s="21">
        <v>170</v>
      </c>
      <c r="H2326" s="31">
        <v>0.98610678904447069</v>
      </c>
      <c r="I2326" s="31">
        <v>0.99640551805727029</v>
      </c>
      <c r="J2326" s="21" t="s">
        <v>58</v>
      </c>
      <c r="K2326" s="31">
        <v>1.8759283318347069E-2</v>
      </c>
      <c r="L2326" s="21">
        <v>176</v>
      </c>
      <c r="M2326" s="31">
        <v>1.0432817601412321</v>
      </c>
      <c r="N2326" s="31">
        <v>0.99894818277070196</v>
      </c>
      <c r="O2326" s="21" t="s">
        <v>44</v>
      </c>
      <c r="P2326" s="31">
        <v>9.2362967573232247E-3</v>
      </c>
      <c r="Q2326" s="21">
        <v>612</v>
      </c>
      <c r="R2326" s="31">
        <v>0.99394447489321069</v>
      </c>
      <c r="S2326" s="31">
        <v>1.0047319092771723</v>
      </c>
      <c r="T2326" s="21" t="s">
        <v>58</v>
      </c>
      <c r="U2326" s="31">
        <v>3.5124037484824067E-2</v>
      </c>
      <c r="V2326" s="21">
        <v>378</v>
      </c>
      <c r="W2326" s="31">
        <v>1.0235394582679969</v>
      </c>
      <c r="X2326" s="31">
        <v>1.0004417594919579</v>
      </c>
      <c r="Y2326" s="21" t="s">
        <v>44</v>
      </c>
      <c r="Z2326" s="31">
        <v>2.6707666242536007E-2</v>
      </c>
      <c r="AA2326" s="21">
        <v>56</v>
      </c>
      <c r="AB2326" s="31">
        <v>1.1465030046451559</v>
      </c>
      <c r="AC2326" s="31">
        <v>1.0020055371561525</v>
      </c>
      <c r="AD2326" s="21" t="s">
        <v>44</v>
      </c>
      <c r="AE2326" s="40">
        <v>1.4165417928167692E-2</v>
      </c>
      <c r="AF2326" s="21">
        <v>98</v>
      </c>
      <c r="AG2326" s="31">
        <v>0.92686990394682944</v>
      </c>
      <c r="AH2326" s="31">
        <v>0.99158634970302129</v>
      </c>
      <c r="AI2326" s="21" t="s">
        <v>58</v>
      </c>
      <c r="AJ2326" s="32">
        <v>8.3691818212191186E-3</v>
      </c>
    </row>
    <row r="2327" spans="1:36" x14ac:dyDescent="0.25">
      <c r="A2327" s="21" t="s">
        <v>2427</v>
      </c>
      <c r="B2327" s="21">
        <v>0.99990000000000001</v>
      </c>
      <c r="C2327" s="36">
        <f>1-Table2[[#This Row],[  Payment adjustment factor ]]</f>
        <v>9.9999999999988987E-5</v>
      </c>
      <c r="D2327" s="31">
        <v>0.47188405797101451</v>
      </c>
      <c r="E2327" s="21">
        <v>5</v>
      </c>
      <c r="F2327" s="31">
        <v>0.96305105890140408</v>
      </c>
      <c r="G2327" s="21">
        <v>12</v>
      </c>
      <c r="H2327" s="31">
        <v>1.0027572782477294</v>
      </c>
      <c r="I2327" s="31">
        <v>1.0039137645557574</v>
      </c>
      <c r="J2327" s="21" t="s">
        <v>58</v>
      </c>
      <c r="K2327" s="31">
        <v>6.8878802555657915E-3</v>
      </c>
      <c r="L2327" s="21">
        <v>29</v>
      </c>
      <c r="M2327" s="31">
        <v>1.010749987511014</v>
      </c>
      <c r="N2327" s="31">
        <v>1.0034934502081108</v>
      </c>
      <c r="O2327" s="21" t="s">
        <v>44</v>
      </c>
      <c r="P2327" s="31">
        <v>1.2237402038324977E-2</v>
      </c>
      <c r="Q2327" s="21">
        <v>76</v>
      </c>
      <c r="R2327" s="31">
        <v>0.98984597499448845</v>
      </c>
      <c r="S2327" s="31">
        <v>1.0156031600015401</v>
      </c>
      <c r="T2327" s="21" t="s">
        <v>58</v>
      </c>
      <c r="U2327" s="31">
        <v>3.4678959172333247E-2</v>
      </c>
      <c r="V2327" s="21">
        <v>74</v>
      </c>
      <c r="W2327" s="31">
        <v>0.93859285067009135</v>
      </c>
      <c r="X2327" s="31">
        <v>1.0088431660083446</v>
      </c>
      <c r="Y2327" s="21" t="s">
        <v>58</v>
      </c>
      <c r="Z2327" s="31">
        <v>4.9726096680817927E-2</v>
      </c>
      <c r="AA2327" s="12" t="s">
        <v>3140</v>
      </c>
      <c r="AB2327" s="12" t="s">
        <v>3140</v>
      </c>
      <c r="AC2327" s="31">
        <v>1.0058738187651037</v>
      </c>
      <c r="AD2327" s="21" t="s">
        <v>58</v>
      </c>
      <c r="AE2327" s="12" t="s">
        <v>3140</v>
      </c>
      <c r="AF2327" s="21">
        <v>8</v>
      </c>
      <c r="AG2327" s="31">
        <v>1.0399805499473818</v>
      </c>
      <c r="AH2327" s="31">
        <v>0.99633796354879245</v>
      </c>
      <c r="AI2327" s="21" t="s">
        <v>58</v>
      </c>
      <c r="AJ2327" s="32">
        <v>5.6692070941451534E-3</v>
      </c>
    </row>
    <row r="2328" spans="1:36" x14ac:dyDescent="0.25">
      <c r="A2328" s="21" t="s">
        <v>2428</v>
      </c>
      <c r="B2328" s="31">
        <v>1</v>
      </c>
      <c r="C2328" s="36">
        <f>1-Table2[[#This Row],[  Payment adjustment factor ]]</f>
        <v>0</v>
      </c>
      <c r="D2328" s="31">
        <v>5.0314465408805034E-2</v>
      </c>
      <c r="E2328" s="21">
        <v>1</v>
      </c>
      <c r="F2328" s="31">
        <v>0.96305105890140408</v>
      </c>
      <c r="G2328" s="12" t="s">
        <v>3140</v>
      </c>
      <c r="H2328" s="32" t="s">
        <v>3140</v>
      </c>
      <c r="I2328" s="31">
        <v>0.99683021909853442</v>
      </c>
      <c r="J2328" s="21" t="s">
        <v>58</v>
      </c>
      <c r="K2328" s="32" t="s">
        <v>3140</v>
      </c>
      <c r="L2328" s="12" t="s">
        <v>3140</v>
      </c>
      <c r="M2328" s="32" t="s">
        <v>3140</v>
      </c>
      <c r="N2328" s="31">
        <v>0.99412983429491208</v>
      </c>
      <c r="O2328" s="21" t="s">
        <v>58</v>
      </c>
      <c r="P2328" s="32" t="s">
        <v>3140</v>
      </c>
      <c r="Q2328" s="12" t="s">
        <v>3140</v>
      </c>
      <c r="R2328" s="32" t="s">
        <v>3140</v>
      </c>
      <c r="S2328" s="31">
        <v>0.99256220528153027</v>
      </c>
      <c r="T2328" s="21" t="s">
        <v>58</v>
      </c>
      <c r="U2328" s="32" t="s">
        <v>3140</v>
      </c>
      <c r="V2328" s="32" t="s">
        <v>3140</v>
      </c>
      <c r="W2328" s="32" t="s">
        <v>3140</v>
      </c>
      <c r="X2328" s="31">
        <v>0.99621940091403016</v>
      </c>
      <c r="Y2328" s="21" t="s">
        <v>58</v>
      </c>
      <c r="Z2328" s="32" t="s">
        <v>3140</v>
      </c>
      <c r="AA2328" s="12" t="s">
        <v>3140</v>
      </c>
      <c r="AB2328" s="12" t="s">
        <v>3140</v>
      </c>
      <c r="AC2328" s="31">
        <v>1.0011380012219431</v>
      </c>
      <c r="AD2328" s="21" t="s">
        <v>58</v>
      </c>
      <c r="AE2328" s="12" t="s">
        <v>3140</v>
      </c>
      <c r="AF2328" s="21">
        <v>197</v>
      </c>
      <c r="AG2328" s="31">
        <v>0.94509497206437132</v>
      </c>
      <c r="AH2328" s="31">
        <v>0.9872295576018274</v>
      </c>
      <c r="AI2328" s="21" t="s">
        <v>58</v>
      </c>
      <c r="AJ2328" s="32">
        <v>0.63388066684879718</v>
      </c>
    </row>
    <row r="2329" spans="1:36" x14ac:dyDescent="0.25">
      <c r="A2329" s="21" t="s">
        <v>2429</v>
      </c>
      <c r="B2329" s="31">
        <v>1</v>
      </c>
      <c r="C2329" s="36">
        <f>1-Table2[[#This Row],[  Payment adjustment factor ]]</f>
        <v>0</v>
      </c>
      <c r="D2329" s="31">
        <v>3.5752979414951244E-2</v>
      </c>
      <c r="E2329" s="21">
        <v>1</v>
      </c>
      <c r="F2329" s="31">
        <v>0.96305105890140408</v>
      </c>
      <c r="G2329" s="12" t="s">
        <v>3140</v>
      </c>
      <c r="H2329" s="32" t="s">
        <v>3140</v>
      </c>
      <c r="I2329" s="31">
        <v>0.99683021909853442</v>
      </c>
      <c r="J2329" s="21" t="s">
        <v>58</v>
      </c>
      <c r="K2329" s="32" t="s">
        <v>3140</v>
      </c>
      <c r="L2329" s="12" t="s">
        <v>3140</v>
      </c>
      <c r="M2329" s="32" t="s">
        <v>3140</v>
      </c>
      <c r="N2329" s="31">
        <v>0.99412983429491208</v>
      </c>
      <c r="O2329" s="21" t="s">
        <v>58</v>
      </c>
      <c r="P2329" s="32" t="s">
        <v>3140</v>
      </c>
      <c r="Q2329" s="12" t="s">
        <v>3140</v>
      </c>
      <c r="R2329" s="32" t="s">
        <v>3140</v>
      </c>
      <c r="S2329" s="31">
        <v>0.99256220528153027</v>
      </c>
      <c r="T2329" s="21" t="s">
        <v>58</v>
      </c>
      <c r="U2329" s="32" t="s">
        <v>3140</v>
      </c>
      <c r="V2329" s="32" t="s">
        <v>3140</v>
      </c>
      <c r="W2329" s="32" t="s">
        <v>3140</v>
      </c>
      <c r="X2329" s="31">
        <v>0.99621940091403016</v>
      </c>
      <c r="Y2329" s="21" t="s">
        <v>58</v>
      </c>
      <c r="Z2329" s="32" t="s">
        <v>3140</v>
      </c>
      <c r="AA2329" s="12" t="s">
        <v>3140</v>
      </c>
      <c r="AB2329" s="12" t="s">
        <v>3140</v>
      </c>
      <c r="AC2329" s="31">
        <v>1.0011380012219431</v>
      </c>
      <c r="AD2329" s="21" t="s">
        <v>58</v>
      </c>
      <c r="AE2329" s="12" t="s">
        <v>3140</v>
      </c>
      <c r="AF2329" s="21">
        <v>388</v>
      </c>
      <c r="AG2329" s="31">
        <v>0.97492370832424802</v>
      </c>
      <c r="AH2329" s="31">
        <v>0.9872295576018274</v>
      </c>
      <c r="AI2329" s="21" t="s">
        <v>58</v>
      </c>
      <c r="AJ2329" s="32">
        <v>0.51989003515482424</v>
      </c>
    </row>
    <row r="2330" spans="1:36" x14ac:dyDescent="0.25">
      <c r="A2330" s="21" t="s">
        <v>2430</v>
      </c>
      <c r="B2330" s="31">
        <v>1</v>
      </c>
      <c r="C2330" s="36">
        <f>1-Table2[[#This Row],[  Payment adjustment factor ]]</f>
        <v>0</v>
      </c>
      <c r="D2330" s="31">
        <v>2.5963149078726967E-2</v>
      </c>
      <c r="E2330" s="21">
        <v>1</v>
      </c>
      <c r="F2330" s="31">
        <v>0.96305105890140408</v>
      </c>
      <c r="G2330" s="12" t="s">
        <v>3140</v>
      </c>
      <c r="H2330" s="32" t="s">
        <v>3140</v>
      </c>
      <c r="I2330" s="31">
        <v>0.99683021909853442</v>
      </c>
      <c r="J2330" s="21" t="s">
        <v>58</v>
      </c>
      <c r="K2330" s="32" t="s">
        <v>3140</v>
      </c>
      <c r="L2330" s="12" t="s">
        <v>3140</v>
      </c>
      <c r="M2330" s="32" t="s">
        <v>3140</v>
      </c>
      <c r="N2330" s="31">
        <v>0.99412983429491208</v>
      </c>
      <c r="O2330" s="21" t="s">
        <v>58</v>
      </c>
      <c r="P2330" s="32" t="s">
        <v>3140</v>
      </c>
      <c r="Q2330" s="12" t="s">
        <v>3140</v>
      </c>
      <c r="R2330" s="32" t="s">
        <v>3140</v>
      </c>
      <c r="S2330" s="31">
        <v>0.99256220528153027</v>
      </c>
      <c r="T2330" s="21" t="s">
        <v>58</v>
      </c>
      <c r="U2330" s="32" t="s">
        <v>3140</v>
      </c>
      <c r="V2330" s="32" t="s">
        <v>3140</v>
      </c>
      <c r="W2330" s="32" t="s">
        <v>3140</v>
      </c>
      <c r="X2330" s="31">
        <v>0.99621940091403016</v>
      </c>
      <c r="Y2330" s="21" t="s">
        <v>58</v>
      </c>
      <c r="Z2330" s="32" t="s">
        <v>3140</v>
      </c>
      <c r="AA2330" s="12" t="s">
        <v>3140</v>
      </c>
      <c r="AB2330" s="12" t="s">
        <v>3140</v>
      </c>
      <c r="AC2330" s="31">
        <v>1.0011380012219431</v>
      </c>
      <c r="AD2330" s="21" t="s">
        <v>58</v>
      </c>
      <c r="AE2330" s="12" t="s">
        <v>3140</v>
      </c>
      <c r="AF2330" s="21">
        <v>1230</v>
      </c>
      <c r="AG2330" s="31">
        <v>0.84973533588302164</v>
      </c>
      <c r="AH2330" s="31">
        <v>0.9872295576018274</v>
      </c>
      <c r="AI2330" s="21" t="s">
        <v>58</v>
      </c>
      <c r="AJ2330" s="32">
        <v>0.64356045657057459</v>
      </c>
    </row>
    <row r="2331" spans="1:36" x14ac:dyDescent="0.25">
      <c r="A2331" s="21" t="s">
        <v>2431</v>
      </c>
      <c r="B2331" s="31">
        <v>1</v>
      </c>
      <c r="C2331" s="36">
        <f>1-Table2[[#This Row],[  Payment adjustment factor ]]</f>
        <v>0</v>
      </c>
      <c r="D2331" s="31">
        <v>1.11731843575419E-2</v>
      </c>
      <c r="E2331" s="21">
        <v>1</v>
      </c>
      <c r="F2331" s="31">
        <v>0.96305105890140408</v>
      </c>
      <c r="G2331" s="12" t="s">
        <v>3140</v>
      </c>
      <c r="H2331" s="32" t="s">
        <v>3140</v>
      </c>
      <c r="I2331" s="31">
        <v>0.99683021909853442</v>
      </c>
      <c r="J2331" s="21" t="s">
        <v>58</v>
      </c>
      <c r="K2331" s="32" t="s">
        <v>3140</v>
      </c>
      <c r="L2331" s="12" t="s">
        <v>3140</v>
      </c>
      <c r="M2331" s="32" t="s">
        <v>3140</v>
      </c>
      <c r="N2331" s="31">
        <v>0.99412983429491208</v>
      </c>
      <c r="O2331" s="21" t="s">
        <v>58</v>
      </c>
      <c r="P2331" s="32" t="s">
        <v>3140</v>
      </c>
      <c r="Q2331" s="12" t="s">
        <v>3140</v>
      </c>
      <c r="R2331" s="32" t="s">
        <v>3140</v>
      </c>
      <c r="S2331" s="31">
        <v>0.99256220528153027</v>
      </c>
      <c r="T2331" s="21" t="s">
        <v>58</v>
      </c>
      <c r="U2331" s="32" t="s">
        <v>3140</v>
      </c>
      <c r="V2331" s="32" t="s">
        <v>3140</v>
      </c>
      <c r="W2331" s="32" t="s">
        <v>3140</v>
      </c>
      <c r="X2331" s="31">
        <v>0.99621940091403016</v>
      </c>
      <c r="Y2331" s="21" t="s">
        <v>58</v>
      </c>
      <c r="Z2331" s="32" t="s">
        <v>3140</v>
      </c>
      <c r="AA2331" s="12" t="s">
        <v>3140</v>
      </c>
      <c r="AB2331" s="12" t="s">
        <v>3140</v>
      </c>
      <c r="AC2331" s="31">
        <v>1.0011380012219431</v>
      </c>
      <c r="AD2331" s="21" t="s">
        <v>58</v>
      </c>
      <c r="AE2331" s="12" t="s">
        <v>3140</v>
      </c>
      <c r="AF2331" s="21">
        <v>306</v>
      </c>
      <c r="AG2331" s="31">
        <v>0.92384459837322186</v>
      </c>
      <c r="AH2331" s="31">
        <v>0.9872295576018274</v>
      </c>
      <c r="AI2331" s="21" t="s">
        <v>58</v>
      </c>
      <c r="AJ2331" s="32">
        <v>0.58363004841087485</v>
      </c>
    </row>
    <row r="2332" spans="1:36" x14ac:dyDescent="0.25">
      <c r="A2332" s="21" t="s">
        <v>2432</v>
      </c>
      <c r="B2332" s="31">
        <v>1</v>
      </c>
      <c r="C2332" s="36">
        <f>1-Table2[[#This Row],[  Payment adjustment factor ]]</f>
        <v>0</v>
      </c>
      <c r="D2332" s="31">
        <v>9.3818984547461362E-3</v>
      </c>
      <c r="E2332" s="21">
        <v>1</v>
      </c>
      <c r="F2332" s="31">
        <v>0.96305105890140408</v>
      </c>
      <c r="G2332" s="12" t="s">
        <v>3140</v>
      </c>
      <c r="H2332" s="32" t="s">
        <v>3140</v>
      </c>
      <c r="I2332" s="31">
        <v>0.99683021909853442</v>
      </c>
      <c r="J2332" s="21" t="s">
        <v>58</v>
      </c>
      <c r="K2332" s="32" t="s">
        <v>3140</v>
      </c>
      <c r="L2332" s="12" t="s">
        <v>3140</v>
      </c>
      <c r="M2332" s="32" t="s">
        <v>3140</v>
      </c>
      <c r="N2332" s="31">
        <v>0.99412983429491208</v>
      </c>
      <c r="O2332" s="21" t="s">
        <v>58</v>
      </c>
      <c r="P2332" s="32" t="s">
        <v>3140</v>
      </c>
      <c r="Q2332" s="12" t="s">
        <v>3140</v>
      </c>
      <c r="R2332" s="32" t="s">
        <v>3140</v>
      </c>
      <c r="S2332" s="31">
        <v>0.99256220528153027</v>
      </c>
      <c r="T2332" s="21" t="s">
        <v>58</v>
      </c>
      <c r="U2332" s="32" t="s">
        <v>3140</v>
      </c>
      <c r="V2332" s="32" t="s">
        <v>3140</v>
      </c>
      <c r="W2332" s="32" t="s">
        <v>3140</v>
      </c>
      <c r="X2332" s="31">
        <v>0.99621940091403016</v>
      </c>
      <c r="Y2332" s="21" t="s">
        <v>58</v>
      </c>
      <c r="Z2332" s="32" t="s">
        <v>3140</v>
      </c>
      <c r="AA2332" s="12" t="s">
        <v>3140</v>
      </c>
      <c r="AB2332" s="12" t="s">
        <v>3140</v>
      </c>
      <c r="AC2332" s="31">
        <v>1.0011380012219431</v>
      </c>
      <c r="AD2332" s="21" t="s">
        <v>58</v>
      </c>
      <c r="AE2332" s="12" t="s">
        <v>3140</v>
      </c>
      <c r="AF2332" s="21">
        <v>1129</v>
      </c>
      <c r="AG2332" s="31">
        <v>0.72180181362201645</v>
      </c>
      <c r="AH2332" s="31">
        <v>0.9872295576018274</v>
      </c>
      <c r="AI2332" s="21" t="s">
        <v>58</v>
      </c>
      <c r="AJ2332" s="32">
        <v>0.63892987917970578</v>
      </c>
    </row>
    <row r="2333" spans="1:36" x14ac:dyDescent="0.25">
      <c r="A2333" s="21" t="s">
        <v>2433</v>
      </c>
      <c r="B2333" s="31">
        <v>1</v>
      </c>
      <c r="C2333" s="36">
        <f>1-Table2[[#This Row],[  Payment adjustment factor ]]</f>
        <v>0</v>
      </c>
      <c r="D2333" s="31">
        <v>1.7996870109546165E-2</v>
      </c>
      <c r="E2333" s="21">
        <v>1</v>
      </c>
      <c r="F2333" s="31">
        <v>0.96305105890140408</v>
      </c>
      <c r="G2333" s="12" t="s">
        <v>3140</v>
      </c>
      <c r="H2333" s="32" t="s">
        <v>3140</v>
      </c>
      <c r="I2333" s="31">
        <v>0.99683021909853442</v>
      </c>
      <c r="J2333" s="21" t="s">
        <v>58</v>
      </c>
      <c r="K2333" s="32" t="s">
        <v>3140</v>
      </c>
      <c r="L2333" s="12" t="s">
        <v>3140</v>
      </c>
      <c r="M2333" s="32" t="s">
        <v>3140</v>
      </c>
      <c r="N2333" s="31">
        <v>0.99412983429491208</v>
      </c>
      <c r="O2333" s="21" t="s">
        <v>58</v>
      </c>
      <c r="P2333" s="32" t="s">
        <v>3140</v>
      </c>
      <c r="Q2333" s="12" t="s">
        <v>3140</v>
      </c>
      <c r="R2333" s="32" t="s">
        <v>3140</v>
      </c>
      <c r="S2333" s="31">
        <v>0.99256220528153027</v>
      </c>
      <c r="T2333" s="21" t="s">
        <v>58</v>
      </c>
      <c r="U2333" s="32" t="s">
        <v>3140</v>
      </c>
      <c r="V2333" s="32" t="s">
        <v>3140</v>
      </c>
      <c r="W2333" s="32" t="s">
        <v>3140</v>
      </c>
      <c r="X2333" s="31">
        <v>0.99621940091403016</v>
      </c>
      <c r="Y2333" s="21" t="s">
        <v>58</v>
      </c>
      <c r="Z2333" s="32" t="s">
        <v>3140</v>
      </c>
      <c r="AA2333" s="12" t="s">
        <v>3140</v>
      </c>
      <c r="AB2333" s="12" t="s">
        <v>3140</v>
      </c>
      <c r="AC2333" s="31">
        <v>1.0011380012219431</v>
      </c>
      <c r="AD2333" s="21" t="s">
        <v>58</v>
      </c>
      <c r="AE2333" s="12" t="s">
        <v>3140</v>
      </c>
      <c r="AF2333" s="21">
        <v>714</v>
      </c>
      <c r="AG2333" s="31">
        <v>0.83361710078728746</v>
      </c>
      <c r="AH2333" s="31">
        <v>0.9872295576018274</v>
      </c>
      <c r="AI2333" s="21" t="s">
        <v>58</v>
      </c>
      <c r="AJ2333" s="32">
        <v>0.5362387428170261</v>
      </c>
    </row>
    <row r="2334" spans="1:36" x14ac:dyDescent="0.25">
      <c r="A2334" s="21" t="s">
        <v>2434</v>
      </c>
      <c r="B2334" s="21">
        <v>0.99609999999999999</v>
      </c>
      <c r="C2334" s="36">
        <f>1-Table2[[#This Row],[  Payment adjustment factor ]]</f>
        <v>3.9000000000000146E-3</v>
      </c>
      <c r="D2334" s="31">
        <v>0.16363775198533903</v>
      </c>
      <c r="E2334" s="21">
        <v>2</v>
      </c>
      <c r="F2334" s="31">
        <v>0.96305105890140408</v>
      </c>
      <c r="G2334" s="21">
        <v>72</v>
      </c>
      <c r="H2334" s="31">
        <v>1.0437875905859226</v>
      </c>
      <c r="I2334" s="31">
        <v>0.99543995630441762</v>
      </c>
      <c r="J2334" s="21" t="s">
        <v>44</v>
      </c>
      <c r="K2334" s="31">
        <v>1.0308328659495174E-2</v>
      </c>
      <c r="L2334" s="21">
        <v>91</v>
      </c>
      <c r="M2334" s="31">
        <v>1.0567777864956516</v>
      </c>
      <c r="N2334" s="31">
        <v>0.99446279037947338</v>
      </c>
      <c r="O2334" s="21" t="s">
        <v>44</v>
      </c>
      <c r="P2334" s="31">
        <v>8.0467238978972188E-3</v>
      </c>
      <c r="Q2334" s="21">
        <v>533</v>
      </c>
      <c r="R2334" s="31">
        <v>1.0301358038632786</v>
      </c>
      <c r="S2334" s="31">
        <v>0.98990484924672528</v>
      </c>
      <c r="T2334" s="21" t="s">
        <v>44</v>
      </c>
      <c r="U2334" s="31">
        <v>5.6405228520926796E-2</v>
      </c>
      <c r="V2334" s="21">
        <v>280</v>
      </c>
      <c r="W2334" s="31">
        <v>1.0113086837892393</v>
      </c>
      <c r="X2334" s="31">
        <v>0.989996280811276</v>
      </c>
      <c r="Y2334" s="21" t="s">
        <v>44</v>
      </c>
      <c r="Z2334" s="31">
        <v>3.4983885467220026E-2</v>
      </c>
      <c r="AA2334" s="12" t="s">
        <v>3140</v>
      </c>
      <c r="AB2334" s="12" t="s">
        <v>3140</v>
      </c>
      <c r="AC2334" s="31">
        <v>0.99570692941132555</v>
      </c>
      <c r="AD2334" s="21" t="s">
        <v>58</v>
      </c>
      <c r="AE2334" s="12" t="s">
        <v>3140</v>
      </c>
      <c r="AF2334" s="21">
        <v>40</v>
      </c>
      <c r="AG2334" s="31">
        <v>0.95081126293384355</v>
      </c>
      <c r="AH2334" s="31">
        <v>0.99079810028693438</v>
      </c>
      <c r="AI2334" s="21" t="s">
        <v>58</v>
      </c>
      <c r="AJ2334" s="32">
        <v>6.0923060038665057E-3</v>
      </c>
    </row>
    <row r="2335" spans="1:36" x14ac:dyDescent="0.25">
      <c r="A2335" s="21" t="s">
        <v>2435</v>
      </c>
      <c r="B2335" s="31">
        <v>1</v>
      </c>
      <c r="C2335" s="36">
        <f>1-Table2[[#This Row],[  Payment adjustment factor ]]</f>
        <v>0</v>
      </c>
      <c r="D2335" s="31">
        <v>0.19576719576719576</v>
      </c>
      <c r="E2335" s="21">
        <v>3</v>
      </c>
      <c r="F2335" s="31">
        <v>0.96305105890140408</v>
      </c>
      <c r="G2335" s="21">
        <v>1</v>
      </c>
      <c r="H2335" s="31">
        <v>0.99651789559931214</v>
      </c>
      <c r="I2335" s="31">
        <v>0.99676112581910359</v>
      </c>
      <c r="J2335" s="21" t="s">
        <v>58</v>
      </c>
      <c r="K2335" s="31">
        <v>2.1873082217909803E-3</v>
      </c>
      <c r="L2335" s="21">
        <v>1</v>
      </c>
      <c r="M2335" s="31">
        <v>0.99606570454951293</v>
      </c>
      <c r="N2335" s="31">
        <v>0.99317980335967293</v>
      </c>
      <c r="O2335" s="21" t="s">
        <v>58</v>
      </c>
      <c r="P2335" s="31">
        <v>1.6689887379542552E-3</v>
      </c>
      <c r="Q2335" s="21">
        <v>5</v>
      </c>
      <c r="R2335" s="31">
        <v>1.0000706731050406</v>
      </c>
      <c r="S2335" s="31">
        <v>0.99472354671482743</v>
      </c>
      <c r="T2335" s="21" t="s">
        <v>58</v>
      </c>
      <c r="U2335" s="31">
        <v>7.9468743261846709E-3</v>
      </c>
      <c r="V2335" s="21">
        <v>4</v>
      </c>
      <c r="W2335" s="31">
        <v>0.99121133991041011</v>
      </c>
      <c r="X2335" s="31">
        <v>0.9918516596681215</v>
      </c>
      <c r="Y2335" s="21" t="s">
        <v>58</v>
      </c>
      <c r="Z2335" s="31">
        <v>1.3257690939683276E-2</v>
      </c>
      <c r="AA2335" s="12" t="s">
        <v>3140</v>
      </c>
      <c r="AB2335" s="12" t="s">
        <v>3140</v>
      </c>
      <c r="AC2335" s="31">
        <v>0.9952100778551094</v>
      </c>
      <c r="AD2335" s="21" t="s">
        <v>58</v>
      </c>
      <c r="AE2335" s="12" t="s">
        <v>3140</v>
      </c>
      <c r="AF2335" s="21">
        <v>21</v>
      </c>
      <c r="AG2335" s="31">
        <v>1.0833537452207329</v>
      </c>
      <c r="AH2335" s="31">
        <v>0.99702926691394167</v>
      </c>
      <c r="AI2335" s="21" t="s">
        <v>58</v>
      </c>
      <c r="AJ2335" s="32">
        <v>5.2191316559132651E-2</v>
      </c>
    </row>
    <row r="2336" spans="1:36" x14ac:dyDescent="0.25">
      <c r="A2336" s="21" t="s">
        <v>2436</v>
      </c>
      <c r="B2336" s="21">
        <v>0.999</v>
      </c>
      <c r="C2336" s="36">
        <f>1-Table2[[#This Row],[  Payment adjustment factor ]]</f>
        <v>1.0000000000000009E-3</v>
      </c>
      <c r="D2336" s="31">
        <v>0.21478844753660706</v>
      </c>
      <c r="E2336" s="21">
        <v>3</v>
      </c>
      <c r="F2336" s="31">
        <v>0.96305105890140408</v>
      </c>
      <c r="G2336" s="21">
        <v>50</v>
      </c>
      <c r="H2336" s="31">
        <v>0.9876846042560421</v>
      </c>
      <c r="I2336" s="31">
        <v>0.99676112581910359</v>
      </c>
      <c r="J2336" s="21" t="s">
        <v>58</v>
      </c>
      <c r="K2336" s="31">
        <v>1.4440416117263086E-2</v>
      </c>
      <c r="L2336" s="21">
        <v>40</v>
      </c>
      <c r="M2336" s="31">
        <v>1.0204002013132496</v>
      </c>
      <c r="N2336" s="31">
        <v>0.99317980335967293</v>
      </c>
      <c r="O2336" s="21" t="s">
        <v>44</v>
      </c>
      <c r="P2336" s="31">
        <v>1.0101376211385758E-2</v>
      </c>
      <c r="Q2336" s="21">
        <v>194</v>
      </c>
      <c r="R2336" s="31">
        <v>0.97626443311282374</v>
      </c>
      <c r="S2336" s="31">
        <v>0.99472354671482743</v>
      </c>
      <c r="T2336" s="21" t="s">
        <v>58</v>
      </c>
      <c r="U2336" s="31">
        <v>4.2353320589325519E-2</v>
      </c>
      <c r="V2336" s="21">
        <v>138</v>
      </c>
      <c r="W2336" s="31">
        <v>0.97959890236218639</v>
      </c>
      <c r="X2336" s="31">
        <v>0.9918516596681215</v>
      </c>
      <c r="Y2336" s="21" t="s">
        <v>58</v>
      </c>
      <c r="Z2336" s="31">
        <v>3.6771541090288087E-2</v>
      </c>
      <c r="AA2336" s="12" t="s">
        <v>3140</v>
      </c>
      <c r="AB2336" s="12" t="s">
        <v>3140</v>
      </c>
      <c r="AC2336" s="31">
        <v>0.9952100778551094</v>
      </c>
      <c r="AD2336" s="21" t="s">
        <v>58</v>
      </c>
      <c r="AE2336" s="12" t="s">
        <v>3140</v>
      </c>
      <c r="AF2336" s="21">
        <v>68</v>
      </c>
      <c r="AG2336" s="31">
        <v>1.0339666524496305</v>
      </c>
      <c r="AH2336" s="31">
        <v>0.99702926691394167</v>
      </c>
      <c r="AI2336" s="21" t="s">
        <v>44</v>
      </c>
      <c r="AJ2336" s="32">
        <v>2.1762528883245529E-2</v>
      </c>
    </row>
    <row r="2337" spans="1:36" x14ac:dyDescent="0.25">
      <c r="A2337" s="21" t="s">
        <v>2437</v>
      </c>
      <c r="B2337" s="21">
        <v>0.9889</v>
      </c>
      <c r="C2337" s="36">
        <f>1-Table2[[#This Row],[  Payment adjustment factor ]]</f>
        <v>1.1099999999999999E-2</v>
      </c>
      <c r="D2337" s="31">
        <v>0.17787365678931943</v>
      </c>
      <c r="E2337" s="21">
        <v>2</v>
      </c>
      <c r="F2337" s="31">
        <v>0.96305105890140408</v>
      </c>
      <c r="G2337" s="21">
        <v>144</v>
      </c>
      <c r="H2337" s="31">
        <v>1.0159081898669957</v>
      </c>
      <c r="I2337" s="31">
        <v>0.99543995630441762</v>
      </c>
      <c r="J2337" s="21" t="s">
        <v>44</v>
      </c>
      <c r="K2337" s="31">
        <v>2.5765149448553744E-2</v>
      </c>
      <c r="L2337" s="21">
        <v>108</v>
      </c>
      <c r="M2337" s="31">
        <v>1.0167395345889412</v>
      </c>
      <c r="N2337" s="31">
        <v>0.99446279037947338</v>
      </c>
      <c r="O2337" s="21" t="s">
        <v>44</v>
      </c>
      <c r="P2337" s="31">
        <v>9.9143368281887061E-3</v>
      </c>
      <c r="Q2337" s="21">
        <v>444</v>
      </c>
      <c r="R2337" s="31">
        <v>1.1203265519815149</v>
      </c>
      <c r="S2337" s="31">
        <v>0.98990484924672528</v>
      </c>
      <c r="T2337" s="21" t="s">
        <v>44</v>
      </c>
      <c r="U2337" s="31">
        <v>4.9988933473156083E-2</v>
      </c>
      <c r="V2337" s="21">
        <v>222</v>
      </c>
      <c r="W2337" s="31">
        <v>1.013270026981949</v>
      </c>
      <c r="X2337" s="31">
        <v>0.989996280811276</v>
      </c>
      <c r="Y2337" s="21" t="s">
        <v>44</v>
      </c>
      <c r="Z2337" s="31">
        <v>2.7258761178746115E-2</v>
      </c>
      <c r="AA2337" s="21">
        <v>56</v>
      </c>
      <c r="AB2337" s="31">
        <v>1.0550371859126577</v>
      </c>
      <c r="AC2337" s="31">
        <v>0.99570692941132555</v>
      </c>
      <c r="AD2337" s="21" t="s">
        <v>44</v>
      </c>
      <c r="AE2337" s="40">
        <v>2.1596044358634138E-2</v>
      </c>
      <c r="AF2337" s="21">
        <v>115</v>
      </c>
      <c r="AG2337" s="31">
        <v>1.1261633883092181</v>
      </c>
      <c r="AH2337" s="31">
        <v>0.99079810028693438</v>
      </c>
      <c r="AI2337" s="21" t="s">
        <v>44</v>
      </c>
      <c r="AJ2337" s="32">
        <v>1.7539158538391015E-2</v>
      </c>
    </row>
    <row r="2338" spans="1:36" x14ac:dyDescent="0.25">
      <c r="A2338" s="21" t="s">
        <v>2438</v>
      </c>
      <c r="B2338" s="21">
        <v>0.99250000000000005</v>
      </c>
      <c r="C2338" s="36">
        <f>1-Table2[[#This Row],[  Payment adjustment factor ]]</f>
        <v>7.4999999999999512E-3</v>
      </c>
      <c r="D2338" s="31">
        <v>0.20116448326055314</v>
      </c>
      <c r="E2338" s="21">
        <v>3</v>
      </c>
      <c r="F2338" s="31">
        <v>0.96305105890140408</v>
      </c>
      <c r="G2338" s="21">
        <v>72</v>
      </c>
      <c r="H2338" s="31">
        <v>0.9532608876800579</v>
      </c>
      <c r="I2338" s="31">
        <v>0.99676112581910359</v>
      </c>
      <c r="J2338" s="21" t="s">
        <v>58</v>
      </c>
      <c r="K2338" s="31">
        <v>1.4780689892286628E-2</v>
      </c>
      <c r="L2338" s="21">
        <v>114</v>
      </c>
      <c r="M2338" s="31">
        <v>1.0929026079540609</v>
      </c>
      <c r="N2338" s="31">
        <v>0.99317980335967293</v>
      </c>
      <c r="O2338" s="21" t="s">
        <v>44</v>
      </c>
      <c r="P2338" s="31">
        <v>1.2730782429944262E-2</v>
      </c>
      <c r="Q2338" s="21">
        <v>403</v>
      </c>
      <c r="R2338" s="31">
        <v>1.0784436417885293</v>
      </c>
      <c r="S2338" s="31">
        <v>0.99472354671482743</v>
      </c>
      <c r="T2338" s="21" t="s">
        <v>44</v>
      </c>
      <c r="U2338" s="31">
        <v>5.3870031982463706E-2</v>
      </c>
      <c r="V2338" s="21">
        <v>194</v>
      </c>
      <c r="W2338" s="31">
        <v>1.0526435353667993</v>
      </c>
      <c r="X2338" s="31">
        <v>0.9918516596681215</v>
      </c>
      <c r="Y2338" s="21" t="s">
        <v>44</v>
      </c>
      <c r="Z2338" s="31">
        <v>3.3034378081617688E-2</v>
      </c>
      <c r="AA2338" s="12" t="s">
        <v>3140</v>
      </c>
      <c r="AB2338" s="12" t="s">
        <v>3140</v>
      </c>
      <c r="AC2338" s="31">
        <v>0.9952100778551094</v>
      </c>
      <c r="AD2338" s="21" t="s">
        <v>58</v>
      </c>
      <c r="AE2338" s="12" t="s">
        <v>3140</v>
      </c>
      <c r="AF2338" s="21">
        <v>25</v>
      </c>
      <c r="AG2338" s="31">
        <v>0.9713326076040375</v>
      </c>
      <c r="AH2338" s="31">
        <v>0.99702926691394167</v>
      </c>
      <c r="AI2338" s="21" t="s">
        <v>58</v>
      </c>
      <c r="AJ2338" s="32">
        <v>4.8528834928830188E-3</v>
      </c>
    </row>
    <row r="2339" spans="1:36" x14ac:dyDescent="0.25">
      <c r="A2339" s="21" t="s">
        <v>2439</v>
      </c>
      <c r="B2339" s="21">
        <v>0.99619999999999997</v>
      </c>
      <c r="C2339" s="36">
        <f>1-Table2[[#This Row],[  Payment adjustment factor ]]</f>
        <v>3.8000000000000256E-3</v>
      </c>
      <c r="D2339" s="31">
        <v>0.22135087275486973</v>
      </c>
      <c r="E2339" s="21">
        <v>3</v>
      </c>
      <c r="F2339" s="31">
        <v>0.96305105890140408</v>
      </c>
      <c r="G2339" s="21">
        <v>3</v>
      </c>
      <c r="H2339" s="31">
        <v>0.99150333335817908</v>
      </c>
      <c r="I2339" s="31">
        <v>0.99676112581910359</v>
      </c>
      <c r="J2339" s="21" t="s">
        <v>58</v>
      </c>
      <c r="K2339" s="31">
        <v>8.9641301578607892E-4</v>
      </c>
      <c r="L2339" s="21">
        <v>31</v>
      </c>
      <c r="M2339" s="31">
        <v>0.98625770434739957</v>
      </c>
      <c r="N2339" s="31">
        <v>0.99317980335967293</v>
      </c>
      <c r="O2339" s="21" t="s">
        <v>58</v>
      </c>
      <c r="P2339" s="31">
        <v>1.0063085405937916E-2</v>
      </c>
      <c r="Q2339" s="21">
        <v>176</v>
      </c>
      <c r="R2339" s="31">
        <v>1.0048413321007761</v>
      </c>
      <c r="S2339" s="31">
        <v>0.99472354671482743</v>
      </c>
      <c r="T2339" s="21" t="s">
        <v>44</v>
      </c>
      <c r="U2339" s="31">
        <v>6.2001800385641515E-2</v>
      </c>
      <c r="V2339" s="21">
        <v>98</v>
      </c>
      <c r="W2339" s="31">
        <v>1.0690262430235371</v>
      </c>
      <c r="X2339" s="31">
        <v>0.9918516596681215</v>
      </c>
      <c r="Y2339" s="21" t="s">
        <v>44</v>
      </c>
      <c r="Z2339" s="31">
        <v>4.3530861485313085E-2</v>
      </c>
      <c r="AA2339" s="12" t="s">
        <v>3140</v>
      </c>
      <c r="AB2339" s="12" t="s">
        <v>3140</v>
      </c>
      <c r="AC2339" s="31">
        <v>0.9952100778551094</v>
      </c>
      <c r="AD2339" s="21" t="s">
        <v>58</v>
      </c>
      <c r="AE2339" s="12" t="s">
        <v>3140</v>
      </c>
      <c r="AF2339" s="21">
        <v>5</v>
      </c>
      <c r="AG2339" s="31">
        <v>0.98437561120981221</v>
      </c>
      <c r="AH2339" s="31">
        <v>0.99702926691394167</v>
      </c>
      <c r="AI2339" s="21" t="s">
        <v>58</v>
      </c>
      <c r="AJ2339" s="32">
        <v>2.6426829129444999E-3</v>
      </c>
    </row>
    <row r="2340" spans="1:36" x14ac:dyDescent="0.25">
      <c r="A2340" s="21" t="s">
        <v>2440</v>
      </c>
      <c r="B2340" s="31">
        <v>1</v>
      </c>
      <c r="C2340" s="36">
        <f>1-Table2[[#This Row],[  Payment adjustment factor ]]</f>
        <v>0</v>
      </c>
      <c r="D2340" s="31">
        <v>0.13812154696132597</v>
      </c>
      <c r="E2340" s="21">
        <v>1</v>
      </c>
      <c r="F2340" s="31">
        <v>0.96305105890140408</v>
      </c>
      <c r="G2340" s="12" t="s">
        <v>3140</v>
      </c>
      <c r="H2340" s="32" t="s">
        <v>3140</v>
      </c>
      <c r="I2340" s="31">
        <v>0.99683021909853442</v>
      </c>
      <c r="J2340" s="21" t="s">
        <v>58</v>
      </c>
      <c r="K2340" s="32" t="s">
        <v>3140</v>
      </c>
      <c r="L2340" s="21">
        <v>3</v>
      </c>
      <c r="M2340" s="31">
        <v>0.99417921086556338</v>
      </c>
      <c r="N2340" s="31">
        <v>0.99412983429491208</v>
      </c>
      <c r="O2340" s="21" t="s">
        <v>58</v>
      </c>
      <c r="P2340" s="31">
        <v>1.2263206183774189E-2</v>
      </c>
      <c r="Q2340" s="21">
        <v>1</v>
      </c>
      <c r="R2340" s="31">
        <v>1.0152341622964294</v>
      </c>
      <c r="S2340" s="31">
        <v>0.99256220528153027</v>
      </c>
      <c r="T2340" s="21" t="s">
        <v>58</v>
      </c>
      <c r="U2340" s="31">
        <v>5.2193584754046257E-3</v>
      </c>
      <c r="V2340" s="21">
        <v>15</v>
      </c>
      <c r="W2340" s="31">
        <v>1.0305849861992047</v>
      </c>
      <c r="X2340" s="31">
        <v>0.99621940091403016</v>
      </c>
      <c r="Y2340" s="21" t="s">
        <v>58</v>
      </c>
      <c r="Z2340" s="31">
        <v>6.9323844590097092E-2</v>
      </c>
      <c r="AA2340" s="12" t="s">
        <v>3140</v>
      </c>
      <c r="AB2340" s="12" t="s">
        <v>3140</v>
      </c>
      <c r="AC2340" s="31">
        <v>1.0011380012219431</v>
      </c>
      <c r="AD2340" s="21" t="s">
        <v>58</v>
      </c>
      <c r="AE2340" s="12" t="s">
        <v>3140</v>
      </c>
      <c r="AF2340" s="12" t="s">
        <v>3140</v>
      </c>
      <c r="AG2340" s="12" t="s">
        <v>3140</v>
      </c>
      <c r="AH2340" s="31">
        <v>0.9872295576018274</v>
      </c>
      <c r="AI2340" s="21" t="s">
        <v>58</v>
      </c>
      <c r="AJ2340" s="12" t="s">
        <v>3140</v>
      </c>
    </row>
    <row r="2341" spans="1:36" x14ac:dyDescent="0.25">
      <c r="A2341" s="21" t="s">
        <v>2441</v>
      </c>
      <c r="B2341" s="31">
        <v>1</v>
      </c>
      <c r="C2341" s="36">
        <f>1-Table2[[#This Row],[  Payment adjustment factor ]]</f>
        <v>0</v>
      </c>
      <c r="D2341" s="31">
        <v>7.0050761421319802E-2</v>
      </c>
      <c r="E2341" s="21">
        <v>1</v>
      </c>
      <c r="F2341" s="31">
        <v>0.96305105890140408</v>
      </c>
      <c r="G2341" s="21">
        <v>5</v>
      </c>
      <c r="H2341" s="31">
        <v>0.98554829889643236</v>
      </c>
      <c r="I2341" s="31">
        <v>0.99683021909853442</v>
      </c>
      <c r="J2341" s="21" t="s">
        <v>58</v>
      </c>
      <c r="K2341" s="31">
        <v>1.5131686874099253E-2</v>
      </c>
      <c r="L2341" s="21">
        <v>2</v>
      </c>
      <c r="M2341" s="31">
        <v>0.99361016701296678</v>
      </c>
      <c r="N2341" s="31">
        <v>0.99412983429491208</v>
      </c>
      <c r="O2341" s="21" t="s">
        <v>58</v>
      </c>
      <c r="P2341" s="31">
        <v>3.3410327816815505E-3</v>
      </c>
      <c r="Q2341" s="21">
        <v>25</v>
      </c>
      <c r="R2341" s="31">
        <v>0.99362786552007054</v>
      </c>
      <c r="S2341" s="31">
        <v>0.99256220528153027</v>
      </c>
      <c r="T2341" s="21" t="s">
        <v>44</v>
      </c>
      <c r="U2341" s="31">
        <v>4.2168439971975231E-2</v>
      </c>
      <c r="V2341" s="21">
        <v>18</v>
      </c>
      <c r="W2341" s="31">
        <v>0.97532165092993217</v>
      </c>
      <c r="X2341" s="31">
        <v>0.99621940091403016</v>
      </c>
      <c r="Y2341" s="21" t="s">
        <v>58</v>
      </c>
      <c r="Z2341" s="31">
        <v>4.095011209162501E-2</v>
      </c>
      <c r="AA2341" s="12" t="s">
        <v>3140</v>
      </c>
      <c r="AB2341" s="12" t="s">
        <v>3140</v>
      </c>
      <c r="AC2341" s="31">
        <v>1.0011380012219431</v>
      </c>
      <c r="AD2341" s="21" t="s">
        <v>58</v>
      </c>
      <c r="AE2341" s="12" t="s">
        <v>3140</v>
      </c>
      <c r="AF2341" s="21">
        <v>1</v>
      </c>
      <c r="AG2341" s="31">
        <v>0.99726685441548479</v>
      </c>
      <c r="AH2341" s="31">
        <v>0.9872295576018274</v>
      </c>
      <c r="AI2341" s="21" t="s">
        <v>58</v>
      </c>
      <c r="AJ2341" s="32">
        <v>3.4559412780356255E-3</v>
      </c>
    </row>
    <row r="2342" spans="1:36" x14ac:dyDescent="0.25">
      <c r="A2342" s="21" t="s">
        <v>2442</v>
      </c>
      <c r="B2342" s="21">
        <v>0.998</v>
      </c>
      <c r="C2342" s="36">
        <f>1-Table2[[#This Row],[  Payment adjustment factor ]]</f>
        <v>2.0000000000000018E-3</v>
      </c>
      <c r="D2342" s="31">
        <v>0.16159052453468697</v>
      </c>
      <c r="E2342" s="21">
        <v>2</v>
      </c>
      <c r="F2342" s="31">
        <v>0.96305105890140408</v>
      </c>
      <c r="G2342" s="21">
        <v>1</v>
      </c>
      <c r="H2342" s="31">
        <v>1.0195048793631449</v>
      </c>
      <c r="I2342" s="31">
        <v>0.99543995630441762</v>
      </c>
      <c r="J2342" s="21" t="s">
        <v>58</v>
      </c>
      <c r="K2342" s="31">
        <v>8.0675495999845976E-4</v>
      </c>
      <c r="L2342" s="21">
        <v>13</v>
      </c>
      <c r="M2342" s="31">
        <v>1.0150862919872881</v>
      </c>
      <c r="N2342" s="31">
        <v>0.99446279037947338</v>
      </c>
      <c r="O2342" s="21" t="s">
        <v>58</v>
      </c>
      <c r="P2342" s="31">
        <v>1.224069257650379E-2</v>
      </c>
      <c r="Q2342" s="21">
        <v>49</v>
      </c>
      <c r="R2342" s="31">
        <v>1.027555976666352</v>
      </c>
      <c r="S2342" s="31">
        <v>0.98990484924672528</v>
      </c>
      <c r="T2342" s="21" t="s">
        <v>44</v>
      </c>
      <c r="U2342" s="31">
        <v>5.2374848095871514E-2</v>
      </c>
      <c r="V2342" s="21">
        <v>33</v>
      </c>
      <c r="W2342" s="31">
        <v>0.99157431621525238</v>
      </c>
      <c r="X2342" s="31">
        <v>0.989996280811276</v>
      </c>
      <c r="Y2342" s="21" t="s">
        <v>44</v>
      </c>
      <c r="Z2342" s="31">
        <v>4.3670658918370762E-2</v>
      </c>
      <c r="AA2342" s="12" t="s">
        <v>3140</v>
      </c>
      <c r="AB2342" s="12" t="s">
        <v>3140</v>
      </c>
      <c r="AC2342" s="31">
        <v>0.99570692941132555</v>
      </c>
      <c r="AD2342" s="21" t="s">
        <v>58</v>
      </c>
      <c r="AE2342" s="12" t="s">
        <v>3140</v>
      </c>
      <c r="AF2342" s="21">
        <v>11</v>
      </c>
      <c r="AG2342" s="31">
        <v>0.96753331678153665</v>
      </c>
      <c r="AH2342" s="31">
        <v>0.99079810028693438</v>
      </c>
      <c r="AI2342" s="21" t="s">
        <v>58</v>
      </c>
      <c r="AJ2342" s="32">
        <v>1.8121598590341181E-2</v>
      </c>
    </row>
    <row r="2343" spans="1:36" x14ac:dyDescent="0.25">
      <c r="A2343" s="21" t="s">
        <v>2443</v>
      </c>
      <c r="B2343" s="31">
        <v>1</v>
      </c>
      <c r="C2343" s="36">
        <f>1-Table2[[#This Row],[  Payment adjustment factor ]]</f>
        <v>0</v>
      </c>
      <c r="D2343" s="31">
        <v>0.14563106796116504</v>
      </c>
      <c r="E2343" s="21">
        <v>2</v>
      </c>
      <c r="F2343" s="31">
        <v>0.96305105890140408</v>
      </c>
      <c r="G2343" s="21">
        <v>1</v>
      </c>
      <c r="H2343" s="31">
        <v>0.99603669546658735</v>
      </c>
      <c r="I2343" s="31">
        <v>0.99543995630441762</v>
      </c>
      <c r="J2343" s="21" t="s">
        <v>58</v>
      </c>
      <c r="K2343" s="31">
        <v>4.2701097810179762E-3</v>
      </c>
      <c r="L2343" s="21">
        <v>3</v>
      </c>
      <c r="M2343" s="31">
        <v>1.0236145566947357</v>
      </c>
      <c r="N2343" s="31">
        <v>0.99446279037947338</v>
      </c>
      <c r="O2343" s="21" t="s">
        <v>58</v>
      </c>
      <c r="P2343" s="31">
        <v>1.7510869120585727E-2</v>
      </c>
      <c r="Q2343" s="21">
        <v>13</v>
      </c>
      <c r="R2343" s="31">
        <v>1.0056927675702381</v>
      </c>
      <c r="S2343" s="31">
        <v>0.98990484924672528</v>
      </c>
      <c r="T2343" s="21" t="s">
        <v>58</v>
      </c>
      <c r="U2343" s="31">
        <v>5.1397615356765416E-2</v>
      </c>
      <c r="V2343" s="21">
        <v>16</v>
      </c>
      <c r="W2343" s="31">
        <v>1.0133907885589599</v>
      </c>
      <c r="X2343" s="31">
        <v>0.989996280811276</v>
      </c>
      <c r="Y2343" s="21" t="s">
        <v>58</v>
      </c>
      <c r="Z2343" s="31">
        <v>7.6607381294428165E-2</v>
      </c>
      <c r="AA2343" s="12" t="s">
        <v>3140</v>
      </c>
      <c r="AB2343" s="12" t="s">
        <v>3140</v>
      </c>
      <c r="AC2343" s="31">
        <v>0.99570692941132555</v>
      </c>
      <c r="AD2343" s="21" t="s">
        <v>58</v>
      </c>
      <c r="AE2343" s="12" t="s">
        <v>3140</v>
      </c>
      <c r="AF2343" s="21">
        <v>1</v>
      </c>
      <c r="AG2343" s="31">
        <v>0.99820465023628413</v>
      </c>
      <c r="AH2343" s="31">
        <v>0.99079810028693438</v>
      </c>
      <c r="AI2343" s="21" t="s">
        <v>58</v>
      </c>
      <c r="AJ2343" s="32">
        <v>6.9845661845647196E-3</v>
      </c>
    </row>
    <row r="2344" spans="1:36" x14ac:dyDescent="0.25">
      <c r="A2344" s="21" t="s">
        <v>2444</v>
      </c>
      <c r="B2344" s="31">
        <v>1</v>
      </c>
      <c r="C2344" s="36">
        <f>1-Table2[[#This Row],[  Payment adjustment factor ]]</f>
        <v>0</v>
      </c>
      <c r="D2344" s="31">
        <v>0.21276595744680851</v>
      </c>
      <c r="E2344" s="21">
        <v>3</v>
      </c>
      <c r="F2344" s="31">
        <v>0.96305105890140408</v>
      </c>
      <c r="G2344" s="12" t="s">
        <v>3140</v>
      </c>
      <c r="H2344" s="32" t="s">
        <v>3140</v>
      </c>
      <c r="I2344" s="31">
        <v>0.99676112581910359</v>
      </c>
      <c r="J2344" s="21" t="s">
        <v>58</v>
      </c>
      <c r="K2344" s="32" t="s">
        <v>3140</v>
      </c>
      <c r="L2344" s="21">
        <v>4</v>
      </c>
      <c r="M2344" s="31">
        <v>0.98972257936224062</v>
      </c>
      <c r="N2344" s="31">
        <v>0.99317980335967293</v>
      </c>
      <c r="O2344" s="21" t="s">
        <v>58</v>
      </c>
      <c r="P2344" s="31">
        <v>4.5775569455631458E-2</v>
      </c>
      <c r="Q2344" s="21">
        <v>4</v>
      </c>
      <c r="R2344" s="31">
        <v>0.98793048332059896</v>
      </c>
      <c r="S2344" s="31">
        <v>0.99472354671482743</v>
      </c>
      <c r="T2344" s="21" t="s">
        <v>58</v>
      </c>
      <c r="U2344" s="31">
        <v>5.8285637767989562E-2</v>
      </c>
      <c r="V2344" s="21">
        <v>2</v>
      </c>
      <c r="W2344" s="31">
        <v>1.0078822601393285</v>
      </c>
      <c r="X2344" s="31">
        <v>0.9918516596681215</v>
      </c>
      <c r="Y2344" s="21" t="s">
        <v>58</v>
      </c>
      <c r="Z2344" s="31">
        <v>2.9777858031216332E-2</v>
      </c>
      <c r="AA2344" s="12" t="s">
        <v>3140</v>
      </c>
      <c r="AB2344" s="12" t="s">
        <v>3140</v>
      </c>
      <c r="AC2344" s="31">
        <v>0.9952100778551094</v>
      </c>
      <c r="AD2344" s="21" t="s">
        <v>58</v>
      </c>
      <c r="AE2344" s="12" t="s">
        <v>3140</v>
      </c>
      <c r="AF2344" s="12" t="s">
        <v>3140</v>
      </c>
      <c r="AG2344" s="12" t="s">
        <v>3140</v>
      </c>
      <c r="AH2344" s="31">
        <v>0.99702926691394167</v>
      </c>
      <c r="AI2344" s="21" t="s">
        <v>58</v>
      </c>
      <c r="AJ2344" s="12" t="s">
        <v>3140</v>
      </c>
    </row>
    <row r="2345" spans="1:36" x14ac:dyDescent="0.25">
      <c r="A2345" s="21" t="s">
        <v>2445</v>
      </c>
      <c r="B2345" s="31">
        <v>1</v>
      </c>
      <c r="C2345" s="36">
        <f>1-Table2[[#This Row],[  Payment adjustment factor ]]</f>
        <v>0</v>
      </c>
      <c r="D2345" s="31">
        <v>0.40132072639951971</v>
      </c>
      <c r="E2345" s="21">
        <v>5</v>
      </c>
      <c r="F2345" s="31">
        <v>0.96305105890140408</v>
      </c>
      <c r="G2345" s="21">
        <v>7</v>
      </c>
      <c r="H2345" s="31">
        <v>1.0006284762444899</v>
      </c>
      <c r="I2345" s="31">
        <v>1.0039137645557574</v>
      </c>
      <c r="J2345" s="21" t="s">
        <v>58</v>
      </c>
      <c r="K2345" s="31">
        <v>1.5170438199008849E-3</v>
      </c>
      <c r="L2345" s="21">
        <v>49</v>
      </c>
      <c r="M2345" s="31">
        <v>1.0022682694421254</v>
      </c>
      <c r="N2345" s="31">
        <v>1.0034934502081108</v>
      </c>
      <c r="O2345" s="21" t="s">
        <v>58</v>
      </c>
      <c r="P2345" s="31">
        <v>1.1558196071161903E-2</v>
      </c>
      <c r="Q2345" s="21">
        <v>104</v>
      </c>
      <c r="R2345" s="31">
        <v>0.97647293515624034</v>
      </c>
      <c r="S2345" s="31">
        <v>1.0156031600015401</v>
      </c>
      <c r="T2345" s="21" t="s">
        <v>58</v>
      </c>
      <c r="U2345" s="31">
        <v>3.1775904921421877E-2</v>
      </c>
      <c r="V2345" s="21">
        <v>85</v>
      </c>
      <c r="W2345" s="31">
        <v>0.92925002187472883</v>
      </c>
      <c r="X2345" s="31">
        <v>1.0088431660083446</v>
      </c>
      <c r="Y2345" s="21" t="s">
        <v>58</v>
      </c>
      <c r="Z2345" s="31">
        <v>3.0428962813366777E-2</v>
      </c>
      <c r="AA2345" s="12" t="s">
        <v>3140</v>
      </c>
      <c r="AB2345" s="12" t="s">
        <v>3140</v>
      </c>
      <c r="AC2345" s="31">
        <v>1.0058738187651037</v>
      </c>
      <c r="AD2345" s="21" t="s">
        <v>58</v>
      </c>
      <c r="AE2345" s="12" t="s">
        <v>3140</v>
      </c>
      <c r="AF2345" s="21">
        <v>12</v>
      </c>
      <c r="AG2345" s="31">
        <v>0.96064237279284548</v>
      </c>
      <c r="AH2345" s="31">
        <v>0.99633796354879245</v>
      </c>
      <c r="AI2345" s="21" t="s">
        <v>58</v>
      </c>
      <c r="AJ2345" s="32">
        <v>5.6084628011693494E-3</v>
      </c>
    </row>
    <row r="2346" spans="1:36" x14ac:dyDescent="0.25">
      <c r="A2346" s="21" t="s">
        <v>2446</v>
      </c>
      <c r="B2346" s="21">
        <v>0.99970000000000003</v>
      </c>
      <c r="C2346" s="36">
        <f>1-Table2[[#This Row],[  Payment adjustment factor ]]</f>
        <v>2.9999999999996696E-4</v>
      </c>
      <c r="D2346" s="31">
        <v>0.27747084100675262</v>
      </c>
      <c r="E2346" s="21">
        <v>4</v>
      </c>
      <c r="F2346" s="31">
        <v>0.96305105890140408</v>
      </c>
      <c r="G2346" s="21">
        <v>18</v>
      </c>
      <c r="H2346" s="31">
        <v>0.99161915765604869</v>
      </c>
      <c r="I2346" s="31">
        <v>0.99640551805727029</v>
      </c>
      <c r="J2346" s="21" t="s">
        <v>58</v>
      </c>
      <c r="K2346" s="31">
        <v>4.9763065203100101E-3</v>
      </c>
      <c r="L2346" s="21">
        <v>39</v>
      </c>
      <c r="M2346" s="31">
        <v>0.97587276426737313</v>
      </c>
      <c r="N2346" s="31">
        <v>0.99894818277070196</v>
      </c>
      <c r="O2346" s="21" t="s">
        <v>58</v>
      </c>
      <c r="P2346" s="31">
        <v>1.2436667274504256E-2</v>
      </c>
      <c r="Q2346" s="21">
        <v>125</v>
      </c>
      <c r="R2346" s="31">
        <v>1.0109314673768</v>
      </c>
      <c r="S2346" s="31">
        <v>1.0047319092771723</v>
      </c>
      <c r="T2346" s="21" t="s">
        <v>44</v>
      </c>
      <c r="U2346" s="31">
        <v>4.5780052454242125E-2</v>
      </c>
      <c r="V2346" s="21">
        <v>73</v>
      </c>
      <c r="W2346" s="31">
        <v>1.0022019706344978</v>
      </c>
      <c r="X2346" s="31">
        <v>1.0004417594919579</v>
      </c>
      <c r="Y2346" s="21" t="s">
        <v>44</v>
      </c>
      <c r="Z2346" s="31">
        <v>3.8042375955156207E-2</v>
      </c>
      <c r="AA2346" s="12" t="s">
        <v>3140</v>
      </c>
      <c r="AB2346" s="12" t="s">
        <v>3140</v>
      </c>
      <c r="AC2346" s="31">
        <v>1.0020055371561525</v>
      </c>
      <c r="AD2346" s="21" t="s">
        <v>58</v>
      </c>
      <c r="AE2346" s="12" t="s">
        <v>3140</v>
      </c>
      <c r="AF2346" s="21">
        <v>24</v>
      </c>
      <c r="AG2346" s="31">
        <v>0.99461880905677647</v>
      </c>
      <c r="AH2346" s="31">
        <v>0.99158634970302129</v>
      </c>
      <c r="AI2346" s="21" t="s">
        <v>58</v>
      </c>
      <c r="AJ2346" s="32">
        <v>1.2948225753096371E-2</v>
      </c>
    </row>
    <row r="2347" spans="1:36" x14ac:dyDescent="0.25">
      <c r="A2347" s="21" t="s">
        <v>2447</v>
      </c>
      <c r="B2347" s="31">
        <v>1</v>
      </c>
      <c r="C2347" s="36">
        <f>1-Table2[[#This Row],[  Payment adjustment factor ]]</f>
        <v>0</v>
      </c>
      <c r="D2347" s="31">
        <v>0.1912920782100383</v>
      </c>
      <c r="E2347" s="21">
        <v>3</v>
      </c>
      <c r="F2347" s="31">
        <v>0.96305105890140408</v>
      </c>
      <c r="G2347" s="21">
        <v>4</v>
      </c>
      <c r="H2347" s="31">
        <v>0.98948302065455296</v>
      </c>
      <c r="I2347" s="31">
        <v>0.99676112581910359</v>
      </c>
      <c r="J2347" s="21" t="s">
        <v>58</v>
      </c>
      <c r="K2347" s="31">
        <v>6.8036661360064855E-4</v>
      </c>
      <c r="L2347" s="21">
        <v>63</v>
      </c>
      <c r="M2347" s="31">
        <v>0.98075106045572913</v>
      </c>
      <c r="N2347" s="31">
        <v>0.99317980335967293</v>
      </c>
      <c r="O2347" s="21" t="s">
        <v>58</v>
      </c>
      <c r="P2347" s="31">
        <v>1.7384463833902165E-2</v>
      </c>
      <c r="Q2347" s="21">
        <v>186</v>
      </c>
      <c r="R2347" s="31">
        <v>0.98919951880797308</v>
      </c>
      <c r="S2347" s="31">
        <v>0.99472354671482743</v>
      </c>
      <c r="T2347" s="21" t="s">
        <v>58</v>
      </c>
      <c r="U2347" s="31">
        <v>5.6515723574667651E-2</v>
      </c>
      <c r="V2347" s="21">
        <v>128</v>
      </c>
      <c r="W2347" s="31">
        <v>0.98071914683911832</v>
      </c>
      <c r="X2347" s="31">
        <v>0.9918516596681215</v>
      </c>
      <c r="Y2347" s="21" t="s">
        <v>58</v>
      </c>
      <c r="Z2347" s="31">
        <v>4.3763071283159045E-2</v>
      </c>
      <c r="AA2347" s="12" t="s">
        <v>3140</v>
      </c>
      <c r="AB2347" s="12" t="s">
        <v>3140</v>
      </c>
      <c r="AC2347" s="31">
        <v>0.9952100778551094</v>
      </c>
      <c r="AD2347" s="21" t="s">
        <v>58</v>
      </c>
      <c r="AE2347" s="12" t="s">
        <v>3140</v>
      </c>
      <c r="AF2347" s="21">
        <v>45</v>
      </c>
      <c r="AG2347" s="31">
        <v>0.9840032139065682</v>
      </c>
      <c r="AH2347" s="31">
        <v>0.99702926691394167</v>
      </c>
      <c r="AI2347" s="21" t="s">
        <v>58</v>
      </c>
      <c r="AJ2347" s="32">
        <v>2.113827733335585E-2</v>
      </c>
    </row>
    <row r="2348" spans="1:36" x14ac:dyDescent="0.25">
      <c r="A2348" s="21" t="s">
        <v>2448</v>
      </c>
      <c r="B2348" s="21">
        <v>0.99629999999999996</v>
      </c>
      <c r="C2348" s="36">
        <f>1-Table2[[#This Row],[  Payment adjustment factor ]]</f>
        <v>3.7000000000000366E-3</v>
      </c>
      <c r="D2348" s="31">
        <v>0.27860768254700657</v>
      </c>
      <c r="E2348" s="21">
        <v>4</v>
      </c>
      <c r="F2348" s="31">
        <v>0.96305105890140408</v>
      </c>
      <c r="G2348" s="21">
        <v>282</v>
      </c>
      <c r="H2348" s="31">
        <v>1.1065474806649749</v>
      </c>
      <c r="I2348" s="31">
        <v>0.99640551805727029</v>
      </c>
      <c r="J2348" s="21" t="s">
        <v>44</v>
      </c>
      <c r="K2348" s="31">
        <v>2.1317082569608833E-2</v>
      </c>
      <c r="L2348" s="21">
        <v>95</v>
      </c>
      <c r="M2348" s="31">
        <v>1.0077140808787233</v>
      </c>
      <c r="N2348" s="31">
        <v>0.99894818277070196</v>
      </c>
      <c r="O2348" s="21" t="s">
        <v>44</v>
      </c>
      <c r="P2348" s="31">
        <v>3.6711065316034448E-3</v>
      </c>
      <c r="Q2348" s="21">
        <v>552</v>
      </c>
      <c r="R2348" s="31">
        <v>1.0669694936774421</v>
      </c>
      <c r="S2348" s="31">
        <v>1.0047319092771723</v>
      </c>
      <c r="T2348" s="21" t="s">
        <v>44</v>
      </c>
      <c r="U2348" s="31">
        <v>2.2964909176783843E-2</v>
      </c>
      <c r="V2348" s="21">
        <v>304</v>
      </c>
      <c r="W2348" s="31">
        <v>0.95829062582523206</v>
      </c>
      <c r="X2348" s="31">
        <v>1.0004417594919579</v>
      </c>
      <c r="Y2348" s="21" t="s">
        <v>58</v>
      </c>
      <c r="Z2348" s="31">
        <v>1.291542471932307E-2</v>
      </c>
      <c r="AA2348" s="21">
        <v>126</v>
      </c>
      <c r="AB2348" s="31">
        <v>0.99371157926553955</v>
      </c>
      <c r="AC2348" s="31">
        <v>1.0020055371561525</v>
      </c>
      <c r="AD2348" s="21" t="s">
        <v>58</v>
      </c>
      <c r="AE2348" s="40">
        <v>1.7385398731266901E-2</v>
      </c>
      <c r="AF2348" s="21">
        <v>45</v>
      </c>
      <c r="AG2348" s="31">
        <v>0.96272831072010567</v>
      </c>
      <c r="AH2348" s="31">
        <v>0.99158634970302129</v>
      </c>
      <c r="AI2348" s="21" t="s">
        <v>58</v>
      </c>
      <c r="AJ2348" s="32">
        <v>2.4516288078739556E-3</v>
      </c>
    </row>
    <row r="2349" spans="1:36" x14ac:dyDescent="0.25">
      <c r="A2349" s="21" t="s">
        <v>2449</v>
      </c>
      <c r="B2349" s="21">
        <v>0.97960000000000003</v>
      </c>
      <c r="C2349" s="36">
        <f>1-Table2[[#This Row],[  Payment adjustment factor ]]</f>
        <v>2.0399999999999974E-2</v>
      </c>
      <c r="D2349" s="31">
        <v>8.8005286925872894E-2</v>
      </c>
      <c r="E2349" s="21">
        <v>1</v>
      </c>
      <c r="F2349" s="31">
        <v>0.96305105890140408</v>
      </c>
      <c r="G2349" s="21">
        <v>19</v>
      </c>
      <c r="H2349" s="31">
        <v>0.9624671103201724</v>
      </c>
      <c r="I2349" s="31">
        <v>0.99683021909853442</v>
      </c>
      <c r="J2349" s="21" t="s">
        <v>58</v>
      </c>
      <c r="K2349" s="31">
        <v>2.7710928940221403E-3</v>
      </c>
      <c r="L2349" s="21">
        <v>103</v>
      </c>
      <c r="M2349" s="31">
        <v>1.0478080607332121</v>
      </c>
      <c r="N2349" s="31">
        <v>0.99412983429491208</v>
      </c>
      <c r="O2349" s="21" t="s">
        <v>44</v>
      </c>
      <c r="P2349" s="31">
        <v>1.1384448693074123E-2</v>
      </c>
      <c r="Q2349" s="21">
        <v>236</v>
      </c>
      <c r="R2349" s="31">
        <v>0.99413387341193493</v>
      </c>
      <c r="S2349" s="31">
        <v>0.99256220528153027</v>
      </c>
      <c r="T2349" s="21" t="s">
        <v>44</v>
      </c>
      <c r="U2349" s="31">
        <v>3.4442948375127659E-2</v>
      </c>
      <c r="V2349" s="21">
        <v>190</v>
      </c>
      <c r="W2349" s="31">
        <v>1.0941761915232164</v>
      </c>
      <c r="X2349" s="31">
        <v>0.99621940091403016</v>
      </c>
      <c r="Y2349" s="21" t="s">
        <v>44</v>
      </c>
      <c r="Z2349" s="31">
        <v>2.9092746131559915E-2</v>
      </c>
      <c r="AA2349" s="12" t="s">
        <v>3140</v>
      </c>
      <c r="AB2349" s="12" t="s">
        <v>3140</v>
      </c>
      <c r="AC2349" s="31">
        <v>1.0011380012219431</v>
      </c>
      <c r="AD2349" s="21" t="s">
        <v>58</v>
      </c>
      <c r="AE2349" s="12" t="s">
        <v>3140</v>
      </c>
      <c r="AF2349" s="21">
        <v>781</v>
      </c>
      <c r="AG2349" s="31">
        <v>1.0884924875533408</v>
      </c>
      <c r="AH2349" s="31">
        <v>0.9872295576018274</v>
      </c>
      <c r="AI2349" s="21" t="s">
        <v>44</v>
      </c>
      <c r="AJ2349" s="32">
        <v>0.17427808054113694</v>
      </c>
    </row>
    <row r="2350" spans="1:36" x14ac:dyDescent="0.25">
      <c r="A2350" s="21" t="s">
        <v>2450</v>
      </c>
      <c r="B2350" s="21">
        <v>0.99519999999999997</v>
      </c>
      <c r="C2350" s="36">
        <f>1-Table2[[#This Row],[  Payment adjustment factor ]]</f>
        <v>4.8000000000000265E-3</v>
      </c>
      <c r="D2350" s="31">
        <v>0.24230722079195782</v>
      </c>
      <c r="E2350" s="21">
        <v>4</v>
      </c>
      <c r="F2350" s="31">
        <v>0.96305105890140408</v>
      </c>
      <c r="G2350" s="21">
        <v>145</v>
      </c>
      <c r="H2350" s="31">
        <v>1.0880569211656952</v>
      </c>
      <c r="I2350" s="31">
        <v>0.99640551805727029</v>
      </c>
      <c r="J2350" s="21" t="s">
        <v>44</v>
      </c>
      <c r="K2350" s="31">
        <v>2.1852199078633928E-2</v>
      </c>
      <c r="L2350" s="21">
        <v>196</v>
      </c>
      <c r="M2350" s="31">
        <v>1.1346158318775639</v>
      </c>
      <c r="N2350" s="31">
        <v>0.99894818277070196</v>
      </c>
      <c r="O2350" s="21" t="s">
        <v>44</v>
      </c>
      <c r="P2350" s="31">
        <v>1.8639376423570084E-2</v>
      </c>
      <c r="Q2350" s="21">
        <v>516</v>
      </c>
      <c r="R2350" s="31">
        <v>0.91897067881921779</v>
      </c>
      <c r="S2350" s="31">
        <v>1.0047319092771723</v>
      </c>
      <c r="T2350" s="21" t="s">
        <v>58</v>
      </c>
      <c r="U2350" s="31">
        <v>5.7071544587011448E-2</v>
      </c>
      <c r="V2350" s="21">
        <v>309</v>
      </c>
      <c r="W2350" s="31">
        <v>1.0115547334343113</v>
      </c>
      <c r="X2350" s="31">
        <v>1.0004417594919579</v>
      </c>
      <c r="Y2350" s="21" t="s">
        <v>44</v>
      </c>
      <c r="Z2350" s="31">
        <v>4.0786660159102178E-2</v>
      </c>
      <c r="AA2350" s="12" t="s">
        <v>3140</v>
      </c>
      <c r="AB2350" s="12" t="s">
        <v>3140</v>
      </c>
      <c r="AC2350" s="31">
        <v>1.0020055371561525</v>
      </c>
      <c r="AD2350" s="21" t="s">
        <v>58</v>
      </c>
      <c r="AE2350" s="12" t="s">
        <v>3140</v>
      </c>
      <c r="AF2350" s="21">
        <v>44</v>
      </c>
      <c r="AG2350" s="31">
        <v>0.93676809877949763</v>
      </c>
      <c r="AH2350" s="31">
        <v>0.99158634970302129</v>
      </c>
      <c r="AI2350" s="21" t="s">
        <v>58</v>
      </c>
      <c r="AJ2350" s="32">
        <v>6.9258507343471967E-3</v>
      </c>
    </row>
    <row r="2351" spans="1:36" x14ac:dyDescent="0.25">
      <c r="A2351" s="21" t="s">
        <v>2451</v>
      </c>
      <c r="B2351" s="21">
        <v>0.99270000000000003</v>
      </c>
      <c r="C2351" s="36">
        <f>1-Table2[[#This Row],[  Payment adjustment factor ]]</f>
        <v>7.2999999999999732E-3</v>
      </c>
      <c r="D2351" s="31">
        <v>0.24871834705608203</v>
      </c>
      <c r="E2351" s="21">
        <v>4</v>
      </c>
      <c r="F2351" s="31">
        <v>0.96305105890140408</v>
      </c>
      <c r="G2351" s="21">
        <v>91</v>
      </c>
      <c r="H2351" s="31">
        <v>1.0304680563475686</v>
      </c>
      <c r="I2351" s="31">
        <v>0.99640551805727029</v>
      </c>
      <c r="J2351" s="21" t="s">
        <v>44</v>
      </c>
      <c r="K2351" s="31">
        <v>3.3607969289554111E-2</v>
      </c>
      <c r="L2351" s="21">
        <v>49</v>
      </c>
      <c r="M2351" s="31">
        <v>1.0183029136301207</v>
      </c>
      <c r="N2351" s="31">
        <v>0.99894818277070196</v>
      </c>
      <c r="O2351" s="21" t="s">
        <v>44</v>
      </c>
      <c r="P2351" s="31">
        <v>1.2615910596765144E-2</v>
      </c>
      <c r="Q2351" s="21">
        <v>175</v>
      </c>
      <c r="R2351" s="31">
        <v>1.0453948384421126</v>
      </c>
      <c r="S2351" s="31">
        <v>1.0047319092771723</v>
      </c>
      <c r="T2351" s="21" t="s">
        <v>44</v>
      </c>
      <c r="U2351" s="31">
        <v>4.774927207425074E-2</v>
      </c>
      <c r="V2351" s="21">
        <v>146</v>
      </c>
      <c r="W2351" s="31">
        <v>1.0775329005993144</v>
      </c>
      <c r="X2351" s="31">
        <v>1.0004417594919579</v>
      </c>
      <c r="Y2351" s="21" t="s">
        <v>44</v>
      </c>
      <c r="Z2351" s="31">
        <v>5.5490819463332383E-2</v>
      </c>
      <c r="AA2351" s="12" t="s">
        <v>3140</v>
      </c>
      <c r="AB2351" s="12" t="s">
        <v>3140</v>
      </c>
      <c r="AC2351" s="31">
        <v>1.0020055371561525</v>
      </c>
      <c r="AD2351" s="21" t="s">
        <v>58</v>
      </c>
      <c r="AE2351" s="12" t="s">
        <v>3140</v>
      </c>
      <c r="AF2351" s="12" t="s">
        <v>3140</v>
      </c>
      <c r="AG2351" s="12" t="s">
        <v>3140</v>
      </c>
      <c r="AH2351" s="31">
        <v>0.99158634970302129</v>
      </c>
      <c r="AI2351" s="21" t="s">
        <v>58</v>
      </c>
      <c r="AJ2351" s="12" t="s">
        <v>3140</v>
      </c>
    </row>
    <row r="2352" spans="1:36" x14ac:dyDescent="0.25">
      <c r="A2352" s="21" t="s">
        <v>2452</v>
      </c>
      <c r="B2352" s="21">
        <v>0.99790000000000001</v>
      </c>
      <c r="C2352" s="36">
        <f>1-Table2[[#This Row],[  Payment adjustment factor ]]</f>
        <v>2.0999999999999908E-3</v>
      </c>
      <c r="D2352" s="31">
        <v>0.23848797250859108</v>
      </c>
      <c r="E2352" s="21">
        <v>4</v>
      </c>
      <c r="F2352" s="31">
        <v>0.96305105890140408</v>
      </c>
      <c r="G2352" s="21">
        <v>253</v>
      </c>
      <c r="H2352" s="31">
        <v>0.95510082049127698</v>
      </c>
      <c r="I2352" s="31">
        <v>0.99640551805727029</v>
      </c>
      <c r="J2352" s="21" t="s">
        <v>58</v>
      </c>
      <c r="K2352" s="31">
        <v>2.7057455945056111E-2</v>
      </c>
      <c r="L2352" s="21">
        <v>144</v>
      </c>
      <c r="M2352" s="31">
        <v>1.126952567569832</v>
      </c>
      <c r="N2352" s="31">
        <v>0.99894818277070196</v>
      </c>
      <c r="O2352" s="21" t="s">
        <v>44</v>
      </c>
      <c r="P2352" s="31">
        <v>7.9305550468405893E-3</v>
      </c>
      <c r="Q2352" s="21">
        <v>700</v>
      </c>
      <c r="R2352" s="31">
        <v>0.96882891777371849</v>
      </c>
      <c r="S2352" s="31">
        <v>1.0047319092771723</v>
      </c>
      <c r="T2352" s="21" t="s">
        <v>58</v>
      </c>
      <c r="U2352" s="31">
        <v>4.9770052425498035E-2</v>
      </c>
      <c r="V2352" s="21">
        <v>390</v>
      </c>
      <c r="W2352" s="31">
        <v>1.0400757678604151</v>
      </c>
      <c r="X2352" s="31">
        <v>1.0004417594919579</v>
      </c>
      <c r="Y2352" s="21" t="s">
        <v>44</v>
      </c>
      <c r="Z2352" s="31">
        <v>2.8246931374712448E-2</v>
      </c>
      <c r="AA2352" s="12" t="s">
        <v>3140</v>
      </c>
      <c r="AB2352" s="12" t="s">
        <v>3140</v>
      </c>
      <c r="AC2352" s="31">
        <v>1.0020055371561525</v>
      </c>
      <c r="AD2352" s="21" t="s">
        <v>58</v>
      </c>
      <c r="AE2352" s="12" t="s">
        <v>3140</v>
      </c>
      <c r="AF2352" s="21">
        <v>350</v>
      </c>
      <c r="AG2352" s="31">
        <v>0.89005783453902043</v>
      </c>
      <c r="AH2352" s="31">
        <v>0.99158634970302129</v>
      </c>
      <c r="AI2352" s="21" t="s">
        <v>58</v>
      </c>
      <c r="AJ2352" s="32">
        <v>3.5252775812665074E-2</v>
      </c>
    </row>
    <row r="2353" spans="1:36" x14ac:dyDescent="0.25">
      <c r="A2353" s="21" t="s">
        <v>2453</v>
      </c>
      <c r="B2353" s="31">
        <v>1</v>
      </c>
      <c r="C2353" s="36">
        <f>1-Table2[[#This Row],[  Payment adjustment factor ]]</f>
        <v>0</v>
      </c>
      <c r="D2353" s="31">
        <v>0.13570566948130278</v>
      </c>
      <c r="E2353" s="21">
        <v>1</v>
      </c>
      <c r="F2353" s="31">
        <v>0.96305105890140408</v>
      </c>
      <c r="G2353" s="21">
        <v>12</v>
      </c>
      <c r="H2353" s="31">
        <v>0.99768763139496919</v>
      </c>
      <c r="I2353" s="31">
        <v>0.99683021909853442</v>
      </c>
      <c r="J2353" s="21" t="s">
        <v>58</v>
      </c>
      <c r="K2353" s="31">
        <v>3.7941054519425757E-3</v>
      </c>
      <c r="L2353" s="21">
        <v>47</v>
      </c>
      <c r="M2353" s="31">
        <v>0.96065929211385959</v>
      </c>
      <c r="N2353" s="31">
        <v>0.99412983429491208</v>
      </c>
      <c r="O2353" s="21" t="s">
        <v>58</v>
      </c>
      <c r="P2353" s="31">
        <v>1.3579603254013207E-2</v>
      </c>
      <c r="Q2353" s="21">
        <v>205</v>
      </c>
      <c r="R2353" s="31">
        <v>0.90704505456781503</v>
      </c>
      <c r="S2353" s="31">
        <v>0.99256220528153027</v>
      </c>
      <c r="T2353" s="21" t="s">
        <v>58</v>
      </c>
      <c r="U2353" s="31">
        <v>6.3252477704892257E-2</v>
      </c>
      <c r="V2353" s="21">
        <v>161</v>
      </c>
      <c r="W2353" s="31">
        <v>0.96290210197102766</v>
      </c>
      <c r="X2353" s="31">
        <v>0.99621940091403016</v>
      </c>
      <c r="Y2353" s="21" t="s">
        <v>58</v>
      </c>
      <c r="Z2353" s="31">
        <v>5.8520406487435256E-2</v>
      </c>
      <c r="AA2353" s="12" t="s">
        <v>3140</v>
      </c>
      <c r="AB2353" s="12" t="s">
        <v>3140</v>
      </c>
      <c r="AC2353" s="31">
        <v>1.0011380012219431</v>
      </c>
      <c r="AD2353" s="21" t="s">
        <v>58</v>
      </c>
      <c r="AE2353" s="12" t="s">
        <v>3140</v>
      </c>
      <c r="AF2353" s="21">
        <v>15</v>
      </c>
      <c r="AG2353" s="31">
        <v>0.95834705323897607</v>
      </c>
      <c r="AH2353" s="31">
        <v>0.9872295576018274</v>
      </c>
      <c r="AI2353" s="21" t="s">
        <v>58</v>
      </c>
      <c r="AJ2353" s="32">
        <v>7.3680043771468025E-3</v>
      </c>
    </row>
    <row r="2354" spans="1:36" x14ac:dyDescent="0.25">
      <c r="A2354" s="21" t="s">
        <v>2454</v>
      </c>
      <c r="B2354" s="21">
        <v>0.99619999999999997</v>
      </c>
      <c r="C2354" s="36">
        <f>1-Table2[[#This Row],[  Payment adjustment factor ]]</f>
        <v>3.8000000000000256E-3</v>
      </c>
      <c r="D2354" s="31">
        <v>0.23712771327612317</v>
      </c>
      <c r="E2354" s="21">
        <v>3</v>
      </c>
      <c r="F2354" s="31">
        <v>0.96305105890140408</v>
      </c>
      <c r="G2354" s="21">
        <v>235</v>
      </c>
      <c r="H2354" s="31">
        <v>1.0552259296300133</v>
      </c>
      <c r="I2354" s="31">
        <v>0.99676112581910359</v>
      </c>
      <c r="J2354" s="21" t="s">
        <v>44</v>
      </c>
      <c r="K2354" s="31">
        <v>4.0811591781560533E-2</v>
      </c>
      <c r="L2354" s="21">
        <v>112</v>
      </c>
      <c r="M2354" s="31">
        <v>1.0138428056679449</v>
      </c>
      <c r="N2354" s="31">
        <v>0.99317980335967293</v>
      </c>
      <c r="O2354" s="21" t="s">
        <v>44</v>
      </c>
      <c r="P2354" s="31">
        <v>8.6728978857214464E-3</v>
      </c>
      <c r="Q2354" s="21">
        <v>462</v>
      </c>
      <c r="R2354" s="31">
        <v>0.92654288680468666</v>
      </c>
      <c r="S2354" s="31">
        <v>0.99472354671482743</v>
      </c>
      <c r="T2354" s="21" t="s">
        <v>58</v>
      </c>
      <c r="U2354" s="31">
        <v>4.2180250424054509E-2</v>
      </c>
      <c r="V2354" s="21">
        <v>393</v>
      </c>
      <c r="W2354" s="31">
        <v>1.0277076252791959</v>
      </c>
      <c r="X2354" s="31">
        <v>0.9918516596681215</v>
      </c>
      <c r="Y2354" s="21" t="s">
        <v>44</v>
      </c>
      <c r="Z2354" s="31">
        <v>3.7227022537947928E-2</v>
      </c>
      <c r="AA2354" s="21">
        <v>91</v>
      </c>
      <c r="AB2354" s="31">
        <v>0.98164250542888698</v>
      </c>
      <c r="AC2354" s="31">
        <v>0.9952100778551094</v>
      </c>
      <c r="AD2354" s="21" t="s">
        <v>58</v>
      </c>
      <c r="AE2354" s="40">
        <v>3.09889542411689E-2</v>
      </c>
      <c r="AF2354" s="21">
        <v>85</v>
      </c>
      <c r="AG2354" s="31">
        <v>0.9400883272723648</v>
      </c>
      <c r="AH2354" s="31">
        <v>0.99702926691394167</v>
      </c>
      <c r="AI2354" s="21" t="s">
        <v>58</v>
      </c>
      <c r="AJ2354" s="32">
        <v>1.0288183484466884E-2</v>
      </c>
    </row>
    <row r="2355" spans="1:36" x14ac:dyDescent="0.25">
      <c r="A2355" s="21" t="s">
        <v>2455</v>
      </c>
      <c r="B2355" s="21">
        <v>0.99629999999999996</v>
      </c>
      <c r="C2355" s="36">
        <f>1-Table2[[#This Row],[  Payment adjustment factor ]]</f>
        <v>3.7000000000000366E-3</v>
      </c>
      <c r="D2355" s="31">
        <v>0.24435247993030057</v>
      </c>
      <c r="E2355" s="21">
        <v>4</v>
      </c>
      <c r="F2355" s="31">
        <v>0.96305105890140408</v>
      </c>
      <c r="G2355" s="21">
        <v>262</v>
      </c>
      <c r="H2355" s="31">
        <v>1.0683786700220033</v>
      </c>
      <c r="I2355" s="31">
        <v>0.99640551805727029</v>
      </c>
      <c r="J2355" s="21" t="s">
        <v>44</v>
      </c>
      <c r="K2355" s="31">
        <v>1.5094723628444271E-2</v>
      </c>
      <c r="L2355" s="21">
        <v>120</v>
      </c>
      <c r="M2355" s="31">
        <v>1.0534725425117921</v>
      </c>
      <c r="N2355" s="31">
        <v>0.99894818277070196</v>
      </c>
      <c r="O2355" s="21" t="s">
        <v>44</v>
      </c>
      <c r="P2355" s="31">
        <v>4.4059613768938589E-3</v>
      </c>
      <c r="Q2355" s="21">
        <v>487</v>
      </c>
      <c r="R2355" s="31">
        <v>1.0043914071944458</v>
      </c>
      <c r="S2355" s="31">
        <v>1.0047319092771723</v>
      </c>
      <c r="T2355" s="21" t="s">
        <v>58</v>
      </c>
      <c r="U2355" s="31">
        <v>1.5943855526375152E-2</v>
      </c>
      <c r="V2355" s="21">
        <v>270</v>
      </c>
      <c r="W2355" s="31">
        <v>1.0787806414024907</v>
      </c>
      <c r="X2355" s="31">
        <v>1.0004417594919579</v>
      </c>
      <c r="Y2355" s="21" t="s">
        <v>44</v>
      </c>
      <c r="Z2355" s="31">
        <v>7.8124003636120638E-3</v>
      </c>
      <c r="AA2355" s="21">
        <v>127</v>
      </c>
      <c r="AB2355" s="31">
        <v>1.0498535384557401</v>
      </c>
      <c r="AC2355" s="31">
        <v>1.0020055371561525</v>
      </c>
      <c r="AD2355" s="21" t="s">
        <v>44</v>
      </c>
      <c r="AE2355" s="40">
        <v>1.2703958682127151E-2</v>
      </c>
      <c r="AF2355" s="21">
        <v>168</v>
      </c>
      <c r="AG2355" s="31">
        <v>1.2126807816366443</v>
      </c>
      <c r="AH2355" s="31">
        <v>0.99158634970302129</v>
      </c>
      <c r="AI2355" s="21" t="s">
        <v>44</v>
      </c>
      <c r="AJ2355" s="32">
        <v>6.0595812472803798E-3</v>
      </c>
    </row>
    <row r="2356" spans="1:36" x14ac:dyDescent="0.25">
      <c r="A2356" s="21" t="s">
        <v>2456</v>
      </c>
      <c r="B2356" s="21">
        <v>0.99680000000000002</v>
      </c>
      <c r="C2356" s="36">
        <f>1-Table2[[#This Row],[  Payment adjustment factor ]]</f>
        <v>3.1999999999999806E-3</v>
      </c>
      <c r="D2356" s="31">
        <v>0.42206828302820387</v>
      </c>
      <c r="E2356" s="21">
        <v>5</v>
      </c>
      <c r="F2356" s="31">
        <v>0.96305105890140408</v>
      </c>
      <c r="G2356" s="21">
        <v>3</v>
      </c>
      <c r="H2356" s="31">
        <v>1.0106663050079732</v>
      </c>
      <c r="I2356" s="31">
        <v>1.0039137645557574</v>
      </c>
      <c r="J2356" s="21" t="s">
        <v>58</v>
      </c>
      <c r="K2356" s="31">
        <v>1.4968973006672321E-3</v>
      </c>
      <c r="L2356" s="21">
        <v>28</v>
      </c>
      <c r="M2356" s="31">
        <v>0.9593241541637173</v>
      </c>
      <c r="N2356" s="31">
        <v>1.0034934502081108</v>
      </c>
      <c r="O2356" s="21" t="s">
        <v>58</v>
      </c>
      <c r="P2356" s="31">
        <v>1.8746760500773944E-2</v>
      </c>
      <c r="Q2356" s="21">
        <v>57</v>
      </c>
      <c r="R2356" s="31">
        <v>1.0435033130398053</v>
      </c>
      <c r="S2356" s="31">
        <v>1.0156031600015401</v>
      </c>
      <c r="T2356" s="21" t="s">
        <v>44</v>
      </c>
      <c r="U2356" s="31">
        <v>4.2734378179228004E-2</v>
      </c>
      <c r="V2356" s="21">
        <v>101</v>
      </c>
      <c r="W2356" s="31">
        <v>1.036110792077527</v>
      </c>
      <c r="X2356" s="31">
        <v>1.0088431660083446</v>
      </c>
      <c r="Y2356" s="21" t="s">
        <v>44</v>
      </c>
      <c r="Z2356" s="31">
        <v>7.820207931798677E-2</v>
      </c>
      <c r="AA2356" s="12" t="s">
        <v>3140</v>
      </c>
      <c r="AB2356" s="12" t="s">
        <v>3140</v>
      </c>
      <c r="AC2356" s="31">
        <v>1.0058738187651037</v>
      </c>
      <c r="AD2356" s="21" t="s">
        <v>58</v>
      </c>
      <c r="AE2356" s="12" t="s">
        <v>3140</v>
      </c>
      <c r="AF2356" s="21">
        <v>2</v>
      </c>
      <c r="AG2356" s="31">
        <v>0.98815276327578694</v>
      </c>
      <c r="AH2356" s="31">
        <v>0.99633796354879245</v>
      </c>
      <c r="AI2356" s="21" t="s">
        <v>58</v>
      </c>
      <c r="AJ2356" s="32">
        <v>2.704795675638996E-3</v>
      </c>
    </row>
    <row r="2357" spans="1:36" x14ac:dyDescent="0.25">
      <c r="A2357" s="21" t="s">
        <v>2457</v>
      </c>
      <c r="B2357" s="21">
        <v>0.99750000000000005</v>
      </c>
      <c r="C2357" s="36">
        <f>1-Table2[[#This Row],[  Payment adjustment factor ]]</f>
        <v>2.4999999999999467E-3</v>
      </c>
      <c r="D2357" s="31">
        <v>0.2430081809039763</v>
      </c>
      <c r="E2357" s="21">
        <v>4</v>
      </c>
      <c r="F2357" s="31">
        <v>0.96305105890140408</v>
      </c>
      <c r="G2357" s="21">
        <v>445</v>
      </c>
      <c r="H2357" s="31">
        <v>0.89864349379714303</v>
      </c>
      <c r="I2357" s="31">
        <v>0.99640551805727029</v>
      </c>
      <c r="J2357" s="21" t="s">
        <v>58</v>
      </c>
      <c r="K2357" s="31">
        <v>3.1436481191932694E-2</v>
      </c>
      <c r="L2357" s="21">
        <v>256</v>
      </c>
      <c r="M2357" s="31">
        <v>1.0140192573885973</v>
      </c>
      <c r="N2357" s="31">
        <v>0.99894818277070196</v>
      </c>
      <c r="O2357" s="21" t="s">
        <v>44</v>
      </c>
      <c r="P2357" s="31">
        <v>8.4650221568656394E-3</v>
      </c>
      <c r="Q2357" s="21">
        <v>712</v>
      </c>
      <c r="R2357" s="31">
        <v>1.0040816758689111</v>
      </c>
      <c r="S2357" s="31">
        <v>1.0047319092771723</v>
      </c>
      <c r="T2357" s="21" t="s">
        <v>58</v>
      </c>
      <c r="U2357" s="31">
        <v>2.5375963308477113E-2</v>
      </c>
      <c r="V2357" s="21">
        <v>680</v>
      </c>
      <c r="W2357" s="31">
        <v>1.0108127883335292</v>
      </c>
      <c r="X2357" s="31">
        <v>1.0004417594919579</v>
      </c>
      <c r="Y2357" s="21" t="s">
        <v>44</v>
      </c>
      <c r="Z2357" s="31">
        <v>2.469991688022663E-2</v>
      </c>
      <c r="AA2357" s="21">
        <v>171</v>
      </c>
      <c r="AB2357" s="31">
        <v>1.0875507392757908</v>
      </c>
      <c r="AC2357" s="31">
        <v>1.0020055371561525</v>
      </c>
      <c r="AD2357" s="21" t="s">
        <v>44</v>
      </c>
      <c r="AE2357" s="40">
        <v>2.5637302973535628E-2</v>
      </c>
      <c r="AF2357" s="21">
        <v>124</v>
      </c>
      <c r="AG2357" s="31">
        <v>0.90333502559625356</v>
      </c>
      <c r="AH2357" s="31">
        <v>0.99158634970302129</v>
      </c>
      <c r="AI2357" s="21" t="s">
        <v>58</v>
      </c>
      <c r="AJ2357" s="32">
        <v>6.2777427890467231E-3</v>
      </c>
    </row>
    <row r="2358" spans="1:36" x14ac:dyDescent="0.25">
      <c r="A2358" s="21" t="s">
        <v>2458</v>
      </c>
      <c r="B2358" s="21">
        <v>0.99690000000000001</v>
      </c>
      <c r="C2358" s="36">
        <f>1-Table2[[#This Row],[  Payment adjustment factor ]]</f>
        <v>3.0999999999999917E-3</v>
      </c>
      <c r="D2358" s="31">
        <v>0.19321640817509783</v>
      </c>
      <c r="E2358" s="21">
        <v>3</v>
      </c>
      <c r="F2358" s="31">
        <v>0.96305105890140408</v>
      </c>
      <c r="G2358" s="21">
        <v>25</v>
      </c>
      <c r="H2358" s="31">
        <v>0.97446945109249161</v>
      </c>
      <c r="I2358" s="31">
        <v>0.99676112581910359</v>
      </c>
      <c r="J2358" s="21" t="s">
        <v>58</v>
      </c>
      <c r="K2358" s="31">
        <v>3.7522095049016247E-3</v>
      </c>
      <c r="L2358" s="21">
        <v>97</v>
      </c>
      <c r="M2358" s="31">
        <v>1.0975809940369121</v>
      </c>
      <c r="N2358" s="31">
        <v>0.99317980335967293</v>
      </c>
      <c r="O2358" s="21" t="s">
        <v>44</v>
      </c>
      <c r="P2358" s="31">
        <v>1.4674299627368407E-2</v>
      </c>
      <c r="Q2358" s="21">
        <v>196</v>
      </c>
      <c r="R2358" s="31">
        <v>0.98279862831457032</v>
      </c>
      <c r="S2358" s="31">
        <v>0.99472354671482743</v>
      </c>
      <c r="T2358" s="21" t="s">
        <v>58</v>
      </c>
      <c r="U2358" s="31">
        <v>3.0615516319311854E-2</v>
      </c>
      <c r="V2358" s="21">
        <v>326</v>
      </c>
      <c r="W2358" s="31">
        <v>0.95289020094348942</v>
      </c>
      <c r="X2358" s="31">
        <v>0.9918516596681215</v>
      </c>
      <c r="Y2358" s="21" t="s">
        <v>58</v>
      </c>
      <c r="Z2358" s="31">
        <v>5.8576533070397237E-2</v>
      </c>
      <c r="AA2358" s="12" t="s">
        <v>3140</v>
      </c>
      <c r="AB2358" s="12" t="s">
        <v>3140</v>
      </c>
      <c r="AC2358" s="31">
        <v>0.9952100778551094</v>
      </c>
      <c r="AD2358" s="21" t="s">
        <v>58</v>
      </c>
      <c r="AE2358" s="12" t="s">
        <v>3140</v>
      </c>
      <c r="AF2358" s="21">
        <v>88</v>
      </c>
      <c r="AG2358" s="31">
        <v>1.0787966694179776</v>
      </c>
      <c r="AH2358" s="31">
        <v>0.99702926691394167</v>
      </c>
      <c r="AI2358" s="21" t="s">
        <v>44</v>
      </c>
      <c r="AJ2358" s="32">
        <v>2.1151381307573939E-2</v>
      </c>
    </row>
    <row r="2359" spans="1:36" x14ac:dyDescent="0.25">
      <c r="A2359" s="21" t="s">
        <v>2459</v>
      </c>
      <c r="B2359" s="21">
        <v>0.99039999999999995</v>
      </c>
      <c r="C2359" s="36">
        <f>1-Table2[[#This Row],[  Payment adjustment factor ]]</f>
        <v>9.6000000000000529E-3</v>
      </c>
      <c r="D2359" s="31">
        <v>0.37363344051446945</v>
      </c>
      <c r="E2359" s="21">
        <v>5</v>
      </c>
      <c r="F2359" s="31">
        <v>0.96305105890140408</v>
      </c>
      <c r="G2359" s="21">
        <v>18</v>
      </c>
      <c r="H2359" s="31">
        <v>0.9692582365603023</v>
      </c>
      <c r="I2359" s="31">
        <v>1.0039137645557574</v>
      </c>
      <c r="J2359" s="21" t="s">
        <v>58</v>
      </c>
      <c r="K2359" s="31">
        <v>3.8641010609330433E-3</v>
      </c>
      <c r="L2359" s="21">
        <v>42</v>
      </c>
      <c r="M2359" s="31">
        <v>1.041483888894374</v>
      </c>
      <c r="N2359" s="31">
        <v>1.0034934502081108</v>
      </c>
      <c r="O2359" s="21" t="s">
        <v>44</v>
      </c>
      <c r="P2359" s="31">
        <v>1.0403952566377342E-2</v>
      </c>
      <c r="Q2359" s="21">
        <v>97</v>
      </c>
      <c r="R2359" s="31">
        <v>1.0867059717752594</v>
      </c>
      <c r="S2359" s="31">
        <v>1.0156031600015401</v>
      </c>
      <c r="T2359" s="21" t="s">
        <v>44</v>
      </c>
      <c r="U2359" s="31">
        <v>2.8378996720015454E-2</v>
      </c>
      <c r="V2359" s="21">
        <v>217</v>
      </c>
      <c r="W2359" s="31">
        <v>1.0985685704878576</v>
      </c>
      <c r="X2359" s="31">
        <v>1.0088431660083446</v>
      </c>
      <c r="Y2359" s="21" t="s">
        <v>44</v>
      </c>
      <c r="Z2359" s="31">
        <v>7.5073809413579815E-2</v>
      </c>
      <c r="AA2359" s="12" t="s">
        <v>3140</v>
      </c>
      <c r="AB2359" s="12" t="s">
        <v>3140</v>
      </c>
      <c r="AC2359" s="31">
        <v>1.0058738187651037</v>
      </c>
      <c r="AD2359" s="21" t="s">
        <v>58</v>
      </c>
      <c r="AE2359" s="12" t="s">
        <v>3140</v>
      </c>
      <c r="AF2359" s="21">
        <v>26</v>
      </c>
      <c r="AG2359" s="31">
        <v>1.0724993845700663</v>
      </c>
      <c r="AH2359" s="31">
        <v>0.99633796354879245</v>
      </c>
      <c r="AI2359" s="21" t="s">
        <v>44</v>
      </c>
      <c r="AJ2359" s="32">
        <v>1.032043297804041E-2</v>
      </c>
    </row>
    <row r="2360" spans="1:36" x14ac:dyDescent="0.25">
      <c r="A2360" s="21" t="s">
        <v>2460</v>
      </c>
      <c r="B2360" s="31">
        <v>1</v>
      </c>
      <c r="C2360" s="36">
        <f>1-Table2[[#This Row],[  Payment adjustment factor ]]</f>
        <v>0</v>
      </c>
      <c r="D2360" s="31">
        <v>0.25084175084175087</v>
      </c>
      <c r="E2360" s="21">
        <v>4</v>
      </c>
      <c r="F2360" s="31">
        <v>0.96305105890140408</v>
      </c>
      <c r="G2360" s="21">
        <v>7</v>
      </c>
      <c r="H2360" s="31">
        <v>1.0040211759805016</v>
      </c>
      <c r="I2360" s="31">
        <v>0.99640551805727029</v>
      </c>
      <c r="J2360" s="21" t="s">
        <v>58</v>
      </c>
      <c r="K2360" s="31">
        <v>1.2469519125297221E-2</v>
      </c>
      <c r="L2360" s="21">
        <v>14</v>
      </c>
      <c r="M2360" s="31">
        <v>0.96520908539019501</v>
      </c>
      <c r="N2360" s="31">
        <v>0.99894818277070196</v>
      </c>
      <c r="O2360" s="21" t="s">
        <v>58</v>
      </c>
      <c r="P2360" s="31">
        <v>2.269350284322998E-2</v>
      </c>
      <c r="Q2360" s="21">
        <v>19</v>
      </c>
      <c r="R2360" s="31">
        <v>0.96630175658332218</v>
      </c>
      <c r="S2360" s="31">
        <v>1.0047319092771723</v>
      </c>
      <c r="T2360" s="21" t="s">
        <v>58</v>
      </c>
      <c r="U2360" s="31">
        <v>3.4263692934878541E-2</v>
      </c>
      <c r="V2360" s="21">
        <v>52</v>
      </c>
      <c r="W2360" s="31">
        <v>0.93697464371770789</v>
      </c>
      <c r="X2360" s="31">
        <v>1.0004417594919579</v>
      </c>
      <c r="Y2360" s="21" t="s">
        <v>58</v>
      </c>
      <c r="Z2360" s="31">
        <v>0.10446121705479651</v>
      </c>
      <c r="AA2360" s="12" t="s">
        <v>3140</v>
      </c>
      <c r="AB2360" s="12" t="s">
        <v>3140</v>
      </c>
      <c r="AC2360" s="31">
        <v>1.0020055371561525</v>
      </c>
      <c r="AD2360" s="21" t="s">
        <v>58</v>
      </c>
      <c r="AE2360" s="12" t="s">
        <v>3140</v>
      </c>
      <c r="AF2360" s="21">
        <v>19</v>
      </c>
      <c r="AG2360" s="31">
        <v>0.9657251436483647</v>
      </c>
      <c r="AH2360" s="31">
        <v>0.99158634970302129</v>
      </c>
      <c r="AI2360" s="21" t="s">
        <v>58</v>
      </c>
      <c r="AJ2360" s="32">
        <v>6.21775778442984E-2</v>
      </c>
    </row>
    <row r="2361" spans="1:36" x14ac:dyDescent="0.25">
      <c r="A2361" s="21" t="s">
        <v>2461</v>
      </c>
      <c r="B2361" s="31">
        <v>1</v>
      </c>
      <c r="C2361" s="36">
        <f>1-Table2[[#This Row],[  Payment adjustment factor ]]</f>
        <v>0</v>
      </c>
      <c r="D2361" s="31">
        <v>0.27516082174725048</v>
      </c>
      <c r="E2361" s="21">
        <v>4</v>
      </c>
      <c r="F2361" s="31">
        <v>0.96305105890140408</v>
      </c>
      <c r="G2361" s="21">
        <v>8</v>
      </c>
      <c r="H2361" s="31">
        <v>1.0051571185143471</v>
      </c>
      <c r="I2361" s="31">
        <v>0.99640551805727029</v>
      </c>
      <c r="J2361" s="21" t="s">
        <v>58</v>
      </c>
      <c r="K2361" s="31">
        <v>2.8671582362158185E-3</v>
      </c>
      <c r="L2361" s="21">
        <v>38</v>
      </c>
      <c r="M2361" s="31">
        <v>0.99061589803811434</v>
      </c>
      <c r="N2361" s="31">
        <v>0.99894818277070196</v>
      </c>
      <c r="O2361" s="21" t="s">
        <v>58</v>
      </c>
      <c r="P2361" s="31">
        <v>1.2998960183748654E-2</v>
      </c>
      <c r="Q2361" s="21">
        <v>115</v>
      </c>
      <c r="R2361" s="31">
        <v>0.98514251667442942</v>
      </c>
      <c r="S2361" s="31">
        <v>1.0047319092771723</v>
      </c>
      <c r="T2361" s="21" t="s">
        <v>58</v>
      </c>
      <c r="U2361" s="31">
        <v>3.9223192202811584E-2</v>
      </c>
      <c r="V2361" s="21">
        <v>181</v>
      </c>
      <c r="W2361" s="31">
        <v>0.94497645024823695</v>
      </c>
      <c r="X2361" s="31">
        <v>1.0004417594919579</v>
      </c>
      <c r="Y2361" s="21" t="s">
        <v>58</v>
      </c>
      <c r="Z2361" s="31">
        <v>7.724297627829585E-2</v>
      </c>
      <c r="AA2361" s="12" t="s">
        <v>3140</v>
      </c>
      <c r="AB2361" s="12" t="s">
        <v>3140</v>
      </c>
      <c r="AC2361" s="31">
        <v>1.0020055371561525</v>
      </c>
      <c r="AD2361" s="21" t="s">
        <v>58</v>
      </c>
      <c r="AE2361" s="12" t="s">
        <v>3140</v>
      </c>
      <c r="AF2361" s="12" t="s">
        <v>3140</v>
      </c>
      <c r="AG2361" s="12" t="s">
        <v>3140</v>
      </c>
      <c r="AH2361" s="31">
        <v>0.99158634970302129</v>
      </c>
      <c r="AI2361" s="21" t="s">
        <v>58</v>
      </c>
      <c r="AJ2361" s="12" t="s">
        <v>3140</v>
      </c>
    </row>
    <row r="2362" spans="1:36" x14ac:dyDescent="0.25">
      <c r="A2362" s="21" t="s">
        <v>2462</v>
      </c>
      <c r="B2362" s="21">
        <v>0.99809999999999999</v>
      </c>
      <c r="C2362" s="36">
        <f>1-Table2[[#This Row],[  Payment adjustment factor ]]</f>
        <v>1.9000000000000128E-3</v>
      </c>
      <c r="D2362" s="31">
        <v>0.2836510962821735</v>
      </c>
      <c r="E2362" s="21">
        <v>4</v>
      </c>
      <c r="F2362" s="31">
        <v>0.96305105890140408</v>
      </c>
      <c r="G2362" s="21">
        <v>370</v>
      </c>
      <c r="H2362" s="31">
        <v>0.99159846268386687</v>
      </c>
      <c r="I2362" s="31">
        <v>0.99640551805727029</v>
      </c>
      <c r="J2362" s="21" t="s">
        <v>58</v>
      </c>
      <c r="K2362" s="31">
        <v>3.193162729759097E-2</v>
      </c>
      <c r="L2362" s="21">
        <v>62</v>
      </c>
      <c r="M2362" s="31">
        <v>1.0125844365303209</v>
      </c>
      <c r="N2362" s="31">
        <v>0.99894818277070196</v>
      </c>
      <c r="O2362" s="21" t="s">
        <v>44</v>
      </c>
      <c r="P2362" s="31">
        <v>2.9336771549466328E-3</v>
      </c>
      <c r="Q2362" s="21">
        <v>657</v>
      </c>
      <c r="R2362" s="31">
        <v>0.97966543054329169</v>
      </c>
      <c r="S2362" s="31">
        <v>1.0047319092771723</v>
      </c>
      <c r="T2362" s="21" t="s">
        <v>58</v>
      </c>
      <c r="U2362" s="31">
        <v>3.5096290747890335E-2</v>
      </c>
      <c r="V2362" s="21">
        <v>279</v>
      </c>
      <c r="W2362" s="31">
        <v>1.037697764573515</v>
      </c>
      <c r="X2362" s="31">
        <v>1.0004417594919579</v>
      </c>
      <c r="Y2362" s="21" t="s">
        <v>44</v>
      </c>
      <c r="Z2362" s="31">
        <v>1.6765205303649319E-2</v>
      </c>
      <c r="AA2362" s="21">
        <v>156</v>
      </c>
      <c r="AB2362" s="31">
        <v>1.0470561237393861</v>
      </c>
      <c r="AC2362" s="31">
        <v>1.0020055371561525</v>
      </c>
      <c r="AD2362" s="21" t="s">
        <v>44</v>
      </c>
      <c r="AE2362" s="40">
        <v>2.8525600809110808E-2</v>
      </c>
      <c r="AF2362" s="21">
        <v>38</v>
      </c>
      <c r="AG2362" s="31">
        <v>0.92110593941347141</v>
      </c>
      <c r="AH2362" s="31">
        <v>0.99158634970302129</v>
      </c>
      <c r="AI2362" s="21" t="s">
        <v>58</v>
      </c>
      <c r="AJ2362" s="32">
        <v>2.2775349524424091E-3</v>
      </c>
    </row>
    <row r="2363" spans="1:36" x14ac:dyDescent="0.25">
      <c r="A2363" s="21" t="s">
        <v>2463</v>
      </c>
      <c r="B2363" s="21">
        <v>0.99929999999999997</v>
      </c>
      <c r="C2363" s="36">
        <f>1-Table2[[#This Row],[  Payment adjustment factor ]]</f>
        <v>7.0000000000003393E-4</v>
      </c>
      <c r="D2363" s="31">
        <v>0.33586337760910817</v>
      </c>
      <c r="E2363" s="21">
        <v>5</v>
      </c>
      <c r="F2363" s="31">
        <v>0.96305105890140408</v>
      </c>
      <c r="G2363" s="21">
        <v>1</v>
      </c>
      <c r="H2363" s="31">
        <v>0.99527801748421618</v>
      </c>
      <c r="I2363" s="31">
        <v>1.0039137645557574</v>
      </c>
      <c r="J2363" s="21" t="s">
        <v>58</v>
      </c>
      <c r="K2363" s="31">
        <v>2.106988095435513E-3</v>
      </c>
      <c r="L2363" s="21">
        <v>20</v>
      </c>
      <c r="M2363" s="31">
        <v>1.0788528643281072</v>
      </c>
      <c r="N2363" s="31">
        <v>1.0034934502081108</v>
      </c>
      <c r="O2363" s="21" t="s">
        <v>58</v>
      </c>
      <c r="P2363" s="31">
        <v>2.9311215057829479E-2</v>
      </c>
      <c r="Q2363" s="21">
        <v>8</v>
      </c>
      <c r="R2363" s="31">
        <v>1.0359082730829867</v>
      </c>
      <c r="S2363" s="31">
        <v>1.0156031600015401</v>
      </c>
      <c r="T2363" s="21" t="s">
        <v>58</v>
      </c>
      <c r="U2363" s="31">
        <v>1.729010173382161E-2</v>
      </c>
      <c r="V2363" s="21">
        <v>25</v>
      </c>
      <c r="W2363" s="31">
        <v>1.0227746333885186</v>
      </c>
      <c r="X2363" s="31">
        <v>1.0088431660083446</v>
      </c>
      <c r="Y2363" s="21" t="s">
        <v>44</v>
      </c>
      <c r="Z2363" s="31">
        <v>5.0024676121525634E-2</v>
      </c>
      <c r="AA2363" s="12" t="s">
        <v>3140</v>
      </c>
      <c r="AB2363" s="12" t="s">
        <v>3140</v>
      </c>
      <c r="AC2363" s="31">
        <v>1.0058738187651037</v>
      </c>
      <c r="AD2363" s="21" t="s">
        <v>58</v>
      </c>
      <c r="AE2363" s="12" t="s">
        <v>3140</v>
      </c>
      <c r="AF2363" s="21">
        <v>6</v>
      </c>
      <c r="AG2363" s="31">
        <v>1.0530749003948494</v>
      </c>
      <c r="AH2363" s="31">
        <v>0.99633796354879245</v>
      </c>
      <c r="AI2363" s="21" t="s">
        <v>58</v>
      </c>
      <c r="AJ2363" s="32">
        <v>1.5284714328056248E-2</v>
      </c>
    </row>
    <row r="2364" spans="1:36" x14ac:dyDescent="0.25">
      <c r="A2364" s="21" t="s">
        <v>2464</v>
      </c>
      <c r="B2364" s="21">
        <v>0.99050000000000005</v>
      </c>
      <c r="C2364" s="36">
        <f>1-Table2[[#This Row],[  Payment adjustment factor ]]</f>
        <v>9.4999999999999529E-3</v>
      </c>
      <c r="D2364" s="31">
        <v>0.27307614623308424</v>
      </c>
      <c r="E2364" s="21">
        <v>4</v>
      </c>
      <c r="F2364" s="31">
        <v>0.96305105890140408</v>
      </c>
      <c r="G2364" s="21">
        <v>144</v>
      </c>
      <c r="H2364" s="31">
        <v>1.0533885864229042</v>
      </c>
      <c r="I2364" s="31">
        <v>0.99640551805727029</v>
      </c>
      <c r="J2364" s="21" t="s">
        <v>44</v>
      </c>
      <c r="K2364" s="31">
        <v>5.3397599860238225E-2</v>
      </c>
      <c r="L2364" s="21">
        <v>37</v>
      </c>
      <c r="M2364" s="31">
        <v>1.0035042697601106</v>
      </c>
      <c r="N2364" s="31">
        <v>0.99894818277070196</v>
      </c>
      <c r="O2364" s="21" t="s">
        <v>44</v>
      </c>
      <c r="P2364" s="31">
        <v>9.6439210345955189E-3</v>
      </c>
      <c r="Q2364" s="21">
        <v>117</v>
      </c>
      <c r="R2364" s="31">
        <v>1.133737149925371</v>
      </c>
      <c r="S2364" s="31">
        <v>1.0047319092771723</v>
      </c>
      <c r="T2364" s="21" t="s">
        <v>44</v>
      </c>
      <c r="U2364" s="31">
        <v>3.4046004918539492E-2</v>
      </c>
      <c r="V2364" s="21">
        <v>119</v>
      </c>
      <c r="W2364" s="31">
        <v>1.0591225843437733</v>
      </c>
      <c r="X2364" s="31">
        <v>1.0004417594919579</v>
      </c>
      <c r="Y2364" s="21" t="s">
        <v>44</v>
      </c>
      <c r="Z2364" s="31">
        <v>4.1465886031437443E-2</v>
      </c>
      <c r="AA2364" s="12" t="s">
        <v>3140</v>
      </c>
      <c r="AB2364" s="12" t="s">
        <v>3140</v>
      </c>
      <c r="AC2364" s="31">
        <v>1.0020055371561525</v>
      </c>
      <c r="AD2364" s="21" t="s">
        <v>58</v>
      </c>
      <c r="AE2364" s="12" t="s">
        <v>3140</v>
      </c>
      <c r="AF2364" s="21">
        <v>6</v>
      </c>
      <c r="AG2364" s="31">
        <v>0.98559612918173223</v>
      </c>
      <c r="AH2364" s="31">
        <v>0.99158634970302129</v>
      </c>
      <c r="AI2364" s="21" t="s">
        <v>58</v>
      </c>
      <c r="AJ2364" s="32">
        <v>2.297791136773922E-3</v>
      </c>
    </row>
    <row r="2365" spans="1:36" x14ac:dyDescent="0.25">
      <c r="A2365" s="21" t="s">
        <v>2465</v>
      </c>
      <c r="B2365" s="21">
        <v>0.99839999999999995</v>
      </c>
      <c r="C2365" s="36">
        <f>1-Table2[[#This Row],[  Payment adjustment factor ]]</f>
        <v>1.6000000000000458E-3</v>
      </c>
      <c r="D2365" s="31">
        <v>0.1539140411261142</v>
      </c>
      <c r="E2365" s="21">
        <v>2</v>
      </c>
      <c r="F2365" s="31">
        <v>0.96305105890140408</v>
      </c>
      <c r="G2365" s="21">
        <v>182</v>
      </c>
      <c r="H2365" s="31">
        <v>0.98962891166018629</v>
      </c>
      <c r="I2365" s="31">
        <v>0.99543995630441762</v>
      </c>
      <c r="J2365" s="21" t="s">
        <v>58</v>
      </c>
      <c r="K2365" s="31">
        <v>2.1857832102713842E-2</v>
      </c>
      <c r="L2365" s="21">
        <v>140</v>
      </c>
      <c r="M2365" s="31">
        <v>0.91919181181124054</v>
      </c>
      <c r="N2365" s="31">
        <v>0.99446279037947338</v>
      </c>
      <c r="O2365" s="21" t="s">
        <v>58</v>
      </c>
      <c r="P2365" s="31">
        <v>7.0634272230778684E-3</v>
      </c>
      <c r="Q2365" s="21">
        <v>540</v>
      </c>
      <c r="R2365" s="31">
        <v>0.9801945050161075</v>
      </c>
      <c r="S2365" s="31">
        <v>0.98990484924672528</v>
      </c>
      <c r="T2365" s="21" t="s">
        <v>58</v>
      </c>
      <c r="U2365" s="31">
        <v>2.8639371994977725E-2</v>
      </c>
      <c r="V2365" s="21">
        <v>470</v>
      </c>
      <c r="W2365" s="31">
        <v>0.97162662978711012</v>
      </c>
      <c r="X2365" s="31">
        <v>0.989996280811276</v>
      </c>
      <c r="Y2365" s="21" t="s">
        <v>58</v>
      </c>
      <c r="Z2365" s="31">
        <v>3.0940580032424156E-2</v>
      </c>
      <c r="AA2365" s="21">
        <v>117</v>
      </c>
      <c r="AB2365" s="31">
        <v>1.0699652092350906</v>
      </c>
      <c r="AC2365" s="31">
        <v>0.99570692941132555</v>
      </c>
      <c r="AD2365" s="21" t="s">
        <v>44</v>
      </c>
      <c r="AE2365" s="40">
        <v>2.2459765057762319E-2</v>
      </c>
      <c r="AF2365" s="21">
        <v>709</v>
      </c>
      <c r="AG2365" s="31">
        <v>0.9644108059210218</v>
      </c>
      <c r="AH2365" s="31">
        <v>0.99079810028693438</v>
      </c>
      <c r="AI2365" s="21" t="s">
        <v>58</v>
      </c>
      <c r="AJ2365" s="32">
        <v>5.2746911342117155E-2</v>
      </c>
    </row>
    <row r="2366" spans="1:36" x14ac:dyDescent="0.25">
      <c r="A2366" s="21" t="s">
        <v>2466</v>
      </c>
      <c r="B2366" s="21">
        <v>0.99719999999999998</v>
      </c>
      <c r="C2366" s="36">
        <f>1-Table2[[#This Row],[  Payment adjustment factor ]]</f>
        <v>2.8000000000000247E-3</v>
      </c>
      <c r="D2366" s="31">
        <v>0.1909694288012872</v>
      </c>
      <c r="E2366" s="21">
        <v>3</v>
      </c>
      <c r="F2366" s="31">
        <v>0.96305105890140408</v>
      </c>
      <c r="G2366" s="21">
        <v>282</v>
      </c>
      <c r="H2366" s="31">
        <v>0.91881928157647286</v>
      </c>
      <c r="I2366" s="31">
        <v>0.99676112581910359</v>
      </c>
      <c r="J2366" s="21" t="s">
        <v>58</v>
      </c>
      <c r="K2366" s="31">
        <v>5.4152677996154058E-2</v>
      </c>
      <c r="L2366" s="21">
        <v>78</v>
      </c>
      <c r="M2366" s="31">
        <v>0.88859709919757002</v>
      </c>
      <c r="N2366" s="31">
        <v>0.99317980335967293</v>
      </c>
      <c r="O2366" s="21" t="s">
        <v>58</v>
      </c>
      <c r="P2366" s="31">
        <v>8.115270903259553E-3</v>
      </c>
      <c r="Q2366" s="21">
        <v>402</v>
      </c>
      <c r="R2366" s="31">
        <v>0.88915392918790792</v>
      </c>
      <c r="S2366" s="31">
        <v>0.99472354671482743</v>
      </c>
      <c r="T2366" s="21" t="s">
        <v>58</v>
      </c>
      <c r="U2366" s="31">
        <v>4.8136471529211695E-2</v>
      </c>
      <c r="V2366" s="21">
        <v>203</v>
      </c>
      <c r="W2366" s="31">
        <v>1.0578864503228267</v>
      </c>
      <c r="X2366" s="31">
        <v>0.9918516596681215</v>
      </c>
      <c r="Y2366" s="21" t="s">
        <v>44</v>
      </c>
      <c r="Z2366" s="31">
        <v>2.4344891116039102E-2</v>
      </c>
      <c r="AA2366" s="21">
        <v>139</v>
      </c>
      <c r="AB2366" s="31">
        <v>1.0180132686231593</v>
      </c>
      <c r="AC2366" s="31">
        <v>0.9952100778551094</v>
      </c>
      <c r="AD2366" s="21" t="s">
        <v>44</v>
      </c>
      <c r="AE2366" s="40">
        <v>5.5053840711426133E-2</v>
      </c>
      <c r="AF2366" s="21">
        <v>254</v>
      </c>
      <c r="AG2366" s="31">
        <v>0.7557620201767189</v>
      </c>
      <c r="AH2366" s="31">
        <v>0.99702926691394167</v>
      </c>
      <c r="AI2366" s="21" t="s">
        <v>58</v>
      </c>
      <c r="AJ2366" s="32">
        <v>3.7941206090861233E-2</v>
      </c>
    </row>
    <row r="2367" spans="1:36" x14ac:dyDescent="0.25">
      <c r="A2367" s="21" t="s">
        <v>2467</v>
      </c>
      <c r="B2367" s="21">
        <v>0.99719999999999998</v>
      </c>
      <c r="C2367" s="36">
        <f>1-Table2[[#This Row],[  Payment adjustment factor ]]</f>
        <v>2.8000000000000247E-3</v>
      </c>
      <c r="D2367" s="31">
        <v>0.25588799925083111</v>
      </c>
      <c r="E2367" s="21">
        <v>4</v>
      </c>
      <c r="F2367" s="31">
        <v>0.96305105890140408</v>
      </c>
      <c r="G2367" s="21">
        <v>159</v>
      </c>
      <c r="H2367" s="31">
        <v>0.93116173385918433</v>
      </c>
      <c r="I2367" s="31">
        <v>0.99640551805727029</v>
      </c>
      <c r="J2367" s="21" t="s">
        <v>58</v>
      </c>
      <c r="K2367" s="31">
        <v>1.8058629867388942E-2</v>
      </c>
      <c r="L2367" s="21">
        <v>189</v>
      </c>
      <c r="M2367" s="31">
        <v>0.99345707061353583</v>
      </c>
      <c r="N2367" s="31">
        <v>0.99894818277070196</v>
      </c>
      <c r="O2367" s="21" t="s">
        <v>58</v>
      </c>
      <c r="P2367" s="31">
        <v>1.1277745561074139E-2</v>
      </c>
      <c r="Q2367" s="21">
        <v>603</v>
      </c>
      <c r="R2367" s="31">
        <v>0.95838649009238563</v>
      </c>
      <c r="S2367" s="31">
        <v>1.0047319092771723</v>
      </c>
      <c r="T2367" s="21" t="s">
        <v>58</v>
      </c>
      <c r="U2367" s="31">
        <v>4.0955540026386829E-2</v>
      </c>
      <c r="V2367" s="21">
        <v>612</v>
      </c>
      <c r="W2367" s="31">
        <v>1.054373867351734</v>
      </c>
      <c r="X2367" s="31">
        <v>1.0004417594919579</v>
      </c>
      <c r="Y2367" s="21" t="s">
        <v>44</v>
      </c>
      <c r="Z2367" s="31">
        <v>4.5186053940842068E-2</v>
      </c>
      <c r="AA2367" s="21">
        <v>50</v>
      </c>
      <c r="AB2367" s="31">
        <v>0.98884265349559031</v>
      </c>
      <c r="AC2367" s="31">
        <v>1.0020055371561525</v>
      </c>
      <c r="AD2367" s="21" t="s">
        <v>58</v>
      </c>
      <c r="AE2367" s="40">
        <v>1.1937664044214461E-2</v>
      </c>
      <c r="AF2367" s="21">
        <v>41</v>
      </c>
      <c r="AG2367" s="31">
        <v>1.1117006590554155</v>
      </c>
      <c r="AH2367" s="31">
        <v>0.99158634970302129</v>
      </c>
      <c r="AI2367" s="21" t="s">
        <v>44</v>
      </c>
      <c r="AJ2367" s="32">
        <v>3.7264110600120134E-3</v>
      </c>
    </row>
    <row r="2368" spans="1:36" x14ac:dyDescent="0.25">
      <c r="A2368" s="21" t="s">
        <v>2468</v>
      </c>
      <c r="B2368" s="21">
        <v>0.99550000000000005</v>
      </c>
      <c r="C2368" s="36">
        <f>1-Table2[[#This Row],[  Payment adjustment factor ]]</f>
        <v>4.4999999999999485E-3</v>
      </c>
      <c r="D2368" s="31">
        <v>0.35904191616766468</v>
      </c>
      <c r="E2368" s="21">
        <v>5</v>
      </c>
      <c r="F2368" s="31">
        <v>0.96305105890140408</v>
      </c>
      <c r="G2368" s="21">
        <v>2</v>
      </c>
      <c r="H2368" s="31">
        <v>0.99331710615868174</v>
      </c>
      <c r="I2368" s="31">
        <v>1.0039137645557574</v>
      </c>
      <c r="J2368" s="21" t="s">
        <v>58</v>
      </c>
      <c r="K2368" s="31">
        <v>5.4546850767536151E-4</v>
      </c>
      <c r="L2368" s="21">
        <v>48</v>
      </c>
      <c r="M2368" s="31">
        <v>1.015515202373638</v>
      </c>
      <c r="N2368" s="31">
        <v>1.0034934502081108</v>
      </c>
      <c r="O2368" s="21" t="s">
        <v>44</v>
      </c>
      <c r="P2368" s="31">
        <v>2.3431529176775271E-2</v>
      </c>
      <c r="Q2368" s="21">
        <v>117</v>
      </c>
      <c r="R2368" s="31">
        <v>1.0918563166215929</v>
      </c>
      <c r="S2368" s="31">
        <v>1.0156031600015401</v>
      </c>
      <c r="T2368" s="21" t="s">
        <v>44</v>
      </c>
      <c r="U2368" s="31">
        <v>3.9466170185361776E-2</v>
      </c>
      <c r="V2368" s="21">
        <v>98</v>
      </c>
      <c r="W2368" s="31">
        <v>1.0360175997042504</v>
      </c>
      <c r="X2368" s="31">
        <v>1.0088431660083446</v>
      </c>
      <c r="Y2368" s="21" t="s">
        <v>44</v>
      </c>
      <c r="Z2368" s="31">
        <v>5.160512996371263E-2</v>
      </c>
      <c r="AA2368" s="12" t="s">
        <v>3140</v>
      </c>
      <c r="AB2368" s="12" t="s">
        <v>3140</v>
      </c>
      <c r="AC2368" s="31">
        <v>1.0058738187651037</v>
      </c>
      <c r="AD2368" s="21" t="s">
        <v>58</v>
      </c>
      <c r="AE2368" s="12" t="s">
        <v>3140</v>
      </c>
      <c r="AF2368" s="21">
        <v>23</v>
      </c>
      <c r="AG2368" s="31">
        <v>0.98937987675376793</v>
      </c>
      <c r="AH2368" s="31">
        <v>0.99633796354879245</v>
      </c>
      <c r="AI2368" s="21" t="s">
        <v>58</v>
      </c>
      <c r="AJ2368" s="32">
        <v>1.2417483921376149E-2</v>
      </c>
    </row>
    <row r="2369" spans="1:36" x14ac:dyDescent="0.25">
      <c r="A2369" s="21" t="s">
        <v>2469</v>
      </c>
      <c r="B2369" s="21">
        <v>0.99970000000000003</v>
      </c>
      <c r="C2369" s="36">
        <f>1-Table2[[#This Row],[  Payment adjustment factor ]]</f>
        <v>2.9999999999996696E-4</v>
      </c>
      <c r="D2369" s="31">
        <v>0.18478491205763933</v>
      </c>
      <c r="E2369" s="21">
        <v>2</v>
      </c>
      <c r="F2369" s="31">
        <v>0.96305105890140408</v>
      </c>
      <c r="G2369" s="21">
        <v>7</v>
      </c>
      <c r="H2369" s="31">
        <v>0.97956678883186832</v>
      </c>
      <c r="I2369" s="31">
        <v>0.99543995630441762</v>
      </c>
      <c r="J2369" s="21" t="s">
        <v>58</v>
      </c>
      <c r="K2369" s="31">
        <v>1.5107536259720271E-3</v>
      </c>
      <c r="L2369" s="21">
        <v>36</v>
      </c>
      <c r="M2369" s="31">
        <v>0.98141388553837061</v>
      </c>
      <c r="N2369" s="31">
        <v>0.99446279037947338</v>
      </c>
      <c r="O2369" s="21" t="s">
        <v>58</v>
      </c>
      <c r="P2369" s="31">
        <v>1.1233940630625662E-2</v>
      </c>
      <c r="Q2369" s="21">
        <v>170</v>
      </c>
      <c r="R2369" s="31">
        <v>0.99504751762620836</v>
      </c>
      <c r="S2369" s="31">
        <v>0.98990484924672528</v>
      </c>
      <c r="T2369" s="21" t="s">
        <v>44</v>
      </c>
      <c r="U2369" s="31">
        <v>5.4503091083581097E-2</v>
      </c>
      <c r="V2369" s="21">
        <v>124</v>
      </c>
      <c r="W2369" s="31">
        <v>0.91491456053655851</v>
      </c>
      <c r="X2369" s="31">
        <v>0.989996280811276</v>
      </c>
      <c r="Y2369" s="21" t="s">
        <v>58</v>
      </c>
      <c r="Z2369" s="31">
        <v>4.5089707733686639E-2</v>
      </c>
      <c r="AA2369" s="12" t="s">
        <v>3140</v>
      </c>
      <c r="AB2369" s="12" t="s">
        <v>3140</v>
      </c>
      <c r="AC2369" s="31">
        <v>0.99570692941132555</v>
      </c>
      <c r="AD2369" s="21" t="s">
        <v>58</v>
      </c>
      <c r="AE2369" s="12" t="s">
        <v>3140</v>
      </c>
      <c r="AF2369" s="21">
        <v>5</v>
      </c>
      <c r="AG2369" s="31">
        <v>0.9865954308382634</v>
      </c>
      <c r="AH2369" s="31">
        <v>0.99079810028693438</v>
      </c>
      <c r="AI2369" s="21" t="s">
        <v>58</v>
      </c>
      <c r="AJ2369" s="32">
        <v>2.9195459647548996E-3</v>
      </c>
    </row>
    <row r="2370" spans="1:36" x14ac:dyDescent="0.25">
      <c r="A2370" s="21" t="s">
        <v>2470</v>
      </c>
      <c r="B2370" s="21">
        <v>0.99760000000000004</v>
      </c>
      <c r="C2370" s="36">
        <f>1-Table2[[#This Row],[  Payment adjustment factor ]]</f>
        <v>2.3999999999999577E-3</v>
      </c>
      <c r="D2370" s="31">
        <v>0.32550981146594843</v>
      </c>
      <c r="E2370" s="21">
        <v>5</v>
      </c>
      <c r="F2370" s="31">
        <v>0.96305105890140408</v>
      </c>
      <c r="G2370" s="21">
        <v>22</v>
      </c>
      <c r="H2370" s="31">
        <v>0.99340381727342519</v>
      </c>
      <c r="I2370" s="31">
        <v>1.0039137645557574</v>
      </c>
      <c r="J2370" s="21" t="s">
        <v>58</v>
      </c>
      <c r="K2370" s="31">
        <v>5.1374509930037773E-3</v>
      </c>
      <c r="L2370" s="21">
        <v>121</v>
      </c>
      <c r="M2370" s="31">
        <v>1.0098135988850083</v>
      </c>
      <c r="N2370" s="31">
        <v>1.0034934502081108</v>
      </c>
      <c r="O2370" s="21" t="s">
        <v>44</v>
      </c>
      <c r="P2370" s="31">
        <v>3.5114964760150191E-2</v>
      </c>
      <c r="Q2370" s="21">
        <v>143</v>
      </c>
      <c r="R2370" s="31">
        <v>1.0218632089880235</v>
      </c>
      <c r="S2370" s="31">
        <v>1.0156031600015401</v>
      </c>
      <c r="T2370" s="21" t="s">
        <v>44</v>
      </c>
      <c r="U2370" s="31">
        <v>3.7607782594332943E-2</v>
      </c>
      <c r="V2370" s="21">
        <v>115</v>
      </c>
      <c r="W2370" s="31">
        <v>1.0591438574905112</v>
      </c>
      <c r="X2370" s="31">
        <v>1.0088431660083446</v>
      </c>
      <c r="Y2370" s="21" t="s">
        <v>44</v>
      </c>
      <c r="Z2370" s="31">
        <v>4.014433023878116E-2</v>
      </c>
      <c r="AA2370" s="12" t="s">
        <v>3140</v>
      </c>
      <c r="AB2370" s="12" t="s">
        <v>3140</v>
      </c>
      <c r="AC2370" s="31">
        <v>1.0058738187651037</v>
      </c>
      <c r="AD2370" s="21" t="s">
        <v>58</v>
      </c>
      <c r="AE2370" s="12" t="s">
        <v>3140</v>
      </c>
      <c r="AF2370" s="21">
        <v>12</v>
      </c>
      <c r="AG2370" s="31">
        <v>0.96356456659408241</v>
      </c>
      <c r="AH2370" s="31">
        <v>0.99633796354879245</v>
      </c>
      <c r="AI2370" s="21" t="s">
        <v>58</v>
      </c>
      <c r="AJ2370" s="32">
        <v>5.0606322929707794E-3</v>
      </c>
    </row>
    <row r="2371" spans="1:36" x14ac:dyDescent="0.25">
      <c r="A2371" s="21" t="s">
        <v>2471</v>
      </c>
      <c r="B2371" s="31">
        <v>1</v>
      </c>
      <c r="C2371" s="36">
        <f>1-Table2[[#This Row],[  Payment adjustment factor ]]</f>
        <v>0</v>
      </c>
      <c r="D2371" s="31">
        <v>0.18048302872062663</v>
      </c>
      <c r="E2371" s="21">
        <v>2</v>
      </c>
      <c r="F2371" s="31">
        <v>0.96305105890140408</v>
      </c>
      <c r="G2371" s="21">
        <v>2</v>
      </c>
      <c r="H2371" s="31">
        <v>1.0109396463475333</v>
      </c>
      <c r="I2371" s="31">
        <v>0.99543995630441762</v>
      </c>
      <c r="J2371" s="21" t="s">
        <v>58</v>
      </c>
      <c r="K2371" s="31">
        <v>6.9949396008670613E-4</v>
      </c>
      <c r="L2371" s="21">
        <v>28</v>
      </c>
      <c r="M2371" s="31">
        <v>0.97742683895289473</v>
      </c>
      <c r="N2371" s="31">
        <v>0.99446279037947338</v>
      </c>
      <c r="O2371" s="21" t="s">
        <v>58</v>
      </c>
      <c r="P2371" s="31">
        <v>1.3316542722082575E-2</v>
      </c>
      <c r="Q2371" s="21">
        <v>89</v>
      </c>
      <c r="R2371" s="31">
        <v>0.98828616518686419</v>
      </c>
      <c r="S2371" s="31">
        <v>0.98990484924672528</v>
      </c>
      <c r="T2371" s="21" t="s">
        <v>58</v>
      </c>
      <c r="U2371" s="31">
        <v>4.3635924763135665E-2</v>
      </c>
      <c r="V2371" s="21">
        <v>91</v>
      </c>
      <c r="W2371" s="31">
        <v>0.88458928506791301</v>
      </c>
      <c r="X2371" s="31">
        <v>0.989996280811276</v>
      </c>
      <c r="Y2371" s="21" t="s">
        <v>58</v>
      </c>
      <c r="Z2371" s="31">
        <v>5.4614354462005028E-2</v>
      </c>
      <c r="AA2371" s="12" t="s">
        <v>3140</v>
      </c>
      <c r="AB2371" s="12" t="s">
        <v>3140</v>
      </c>
      <c r="AC2371" s="31">
        <v>0.99570692941132555</v>
      </c>
      <c r="AD2371" s="21" t="s">
        <v>58</v>
      </c>
      <c r="AE2371" s="12" t="s">
        <v>3140</v>
      </c>
      <c r="AF2371" s="12" t="s">
        <v>3140</v>
      </c>
      <c r="AG2371" s="12" t="s">
        <v>3140</v>
      </c>
      <c r="AH2371" s="31">
        <v>0.99079810028693438</v>
      </c>
      <c r="AI2371" s="21" t="s">
        <v>58</v>
      </c>
      <c r="AJ2371" s="12" t="s">
        <v>3140</v>
      </c>
    </row>
    <row r="2372" spans="1:36" x14ac:dyDescent="0.25">
      <c r="A2372" s="21" t="s">
        <v>2472</v>
      </c>
      <c r="B2372" s="21">
        <v>0.998</v>
      </c>
      <c r="C2372" s="36">
        <f>1-Table2[[#This Row],[  Payment adjustment factor ]]</f>
        <v>2.0000000000000018E-3</v>
      </c>
      <c r="D2372" s="31">
        <v>0.26815101645692158</v>
      </c>
      <c r="E2372" s="21">
        <v>4</v>
      </c>
      <c r="F2372" s="31">
        <v>0.96305105890140408</v>
      </c>
      <c r="G2372" s="21">
        <v>11</v>
      </c>
      <c r="H2372" s="31">
        <v>0.964793411720826</v>
      </c>
      <c r="I2372" s="31">
        <v>0.99640551805727029</v>
      </c>
      <c r="J2372" s="21" t="s">
        <v>58</v>
      </c>
      <c r="K2372" s="31">
        <v>3.495111617854223E-3</v>
      </c>
      <c r="L2372" s="21">
        <v>42</v>
      </c>
      <c r="M2372" s="31">
        <v>1.0238484519719679</v>
      </c>
      <c r="N2372" s="31">
        <v>0.99894818277070196</v>
      </c>
      <c r="O2372" s="21" t="s">
        <v>44</v>
      </c>
      <c r="P2372" s="31">
        <v>1.5512143054142139E-2</v>
      </c>
      <c r="Q2372" s="21">
        <v>124</v>
      </c>
      <c r="R2372" s="31">
        <v>0.95107113967249246</v>
      </c>
      <c r="S2372" s="31">
        <v>1.0047319092771723</v>
      </c>
      <c r="T2372" s="21" t="s">
        <v>58</v>
      </c>
      <c r="U2372" s="31">
        <v>4.8245458531333489E-2</v>
      </c>
      <c r="V2372" s="21">
        <v>137</v>
      </c>
      <c r="W2372" s="31">
        <v>1.024639900106294</v>
      </c>
      <c r="X2372" s="31">
        <v>1.0004417594919579</v>
      </c>
      <c r="Y2372" s="21" t="s">
        <v>44</v>
      </c>
      <c r="Z2372" s="31">
        <v>6.8135340195193614E-2</v>
      </c>
      <c r="AA2372" s="12" t="s">
        <v>3140</v>
      </c>
      <c r="AB2372" s="12" t="s">
        <v>3140</v>
      </c>
      <c r="AC2372" s="31">
        <v>1.0020055371561525</v>
      </c>
      <c r="AD2372" s="21" t="s">
        <v>58</v>
      </c>
      <c r="AE2372" s="12" t="s">
        <v>3140</v>
      </c>
      <c r="AF2372" s="21">
        <v>1</v>
      </c>
      <c r="AG2372" s="31">
        <v>0.99750336091768754</v>
      </c>
      <c r="AH2372" s="31">
        <v>0.99158634970302129</v>
      </c>
      <c r="AI2372" s="21" t="s">
        <v>58</v>
      </c>
      <c r="AJ2372" s="32">
        <v>5.7775033439311761E-4</v>
      </c>
    </row>
    <row r="2373" spans="1:36" x14ac:dyDescent="0.25">
      <c r="A2373" s="21" t="s">
        <v>2473</v>
      </c>
      <c r="B2373" s="21">
        <v>0.99590000000000001</v>
      </c>
      <c r="C2373" s="36">
        <f>1-Table2[[#This Row],[  Payment adjustment factor ]]</f>
        <v>4.0999999999999925E-3</v>
      </c>
      <c r="D2373" s="31">
        <v>0.3033772180881511</v>
      </c>
      <c r="E2373" s="21">
        <v>4</v>
      </c>
      <c r="F2373" s="31">
        <v>0.96305105890140408</v>
      </c>
      <c r="G2373" s="21">
        <v>1</v>
      </c>
      <c r="H2373" s="31">
        <v>0.99640025473636928</v>
      </c>
      <c r="I2373" s="31">
        <v>0.99640551805727029</v>
      </c>
      <c r="J2373" s="21" t="s">
        <v>58</v>
      </c>
      <c r="K2373" s="31">
        <v>1.3367163560390255E-3</v>
      </c>
      <c r="L2373" s="21">
        <v>31</v>
      </c>
      <c r="M2373" s="31">
        <v>1.0001812583306486</v>
      </c>
      <c r="N2373" s="31">
        <v>0.99894818277070196</v>
      </c>
      <c r="O2373" s="21" t="s">
        <v>44</v>
      </c>
      <c r="P2373" s="31">
        <v>2.5170822869824212E-2</v>
      </c>
      <c r="Q2373" s="21">
        <v>31</v>
      </c>
      <c r="R2373" s="31">
        <v>1.0127786358091178</v>
      </c>
      <c r="S2373" s="31">
        <v>1.0047319092771723</v>
      </c>
      <c r="T2373" s="21" t="s">
        <v>44</v>
      </c>
      <c r="U2373" s="31">
        <v>3.1744883446667899E-2</v>
      </c>
      <c r="V2373" s="21">
        <v>57</v>
      </c>
      <c r="W2373" s="31">
        <v>1.0690075849451501</v>
      </c>
      <c r="X2373" s="31">
        <v>1.0004417594919579</v>
      </c>
      <c r="Y2373" s="21" t="s">
        <v>44</v>
      </c>
      <c r="Z2373" s="31">
        <v>5.7958249030148692E-2</v>
      </c>
      <c r="AA2373" s="12" t="s">
        <v>3140</v>
      </c>
      <c r="AB2373" s="12" t="s">
        <v>3140</v>
      </c>
      <c r="AC2373" s="31">
        <v>1.0020055371561525</v>
      </c>
      <c r="AD2373" s="21" t="s">
        <v>58</v>
      </c>
      <c r="AE2373" s="12" t="s">
        <v>3140</v>
      </c>
      <c r="AF2373" s="21">
        <v>1</v>
      </c>
      <c r="AG2373" s="31">
        <v>1.0663590633019404</v>
      </c>
      <c r="AH2373" s="31">
        <v>0.99158634970302129</v>
      </c>
      <c r="AI2373" s="21" t="s">
        <v>58</v>
      </c>
      <c r="AJ2373" s="32">
        <v>1.5856563472494455E-3</v>
      </c>
    </row>
    <row r="2374" spans="1:36" x14ac:dyDescent="0.25">
      <c r="A2374" s="21" t="s">
        <v>2474</v>
      </c>
      <c r="B2374" s="31">
        <v>1</v>
      </c>
      <c r="C2374" s="36">
        <f>1-Table2[[#This Row],[  Payment adjustment factor ]]</f>
        <v>0</v>
      </c>
      <c r="D2374" s="31">
        <v>0.25118376550169108</v>
      </c>
      <c r="E2374" s="21">
        <v>4</v>
      </c>
      <c r="F2374" s="31">
        <v>0.96305105890140408</v>
      </c>
      <c r="G2374" s="21">
        <v>7</v>
      </c>
      <c r="H2374" s="31">
        <v>1.0302243597698064</v>
      </c>
      <c r="I2374" s="31">
        <v>0.99640551805727029</v>
      </c>
      <c r="J2374" s="21" t="s">
        <v>58</v>
      </c>
      <c r="K2374" s="31">
        <v>2.2284010811741937E-3</v>
      </c>
      <c r="L2374" s="21">
        <v>59</v>
      </c>
      <c r="M2374" s="31">
        <v>0.98601844536656125</v>
      </c>
      <c r="N2374" s="31">
        <v>0.99894818277070196</v>
      </c>
      <c r="O2374" s="21" t="s">
        <v>58</v>
      </c>
      <c r="P2374" s="31">
        <v>1.6822034478414207E-2</v>
      </c>
      <c r="Q2374" s="21">
        <v>140</v>
      </c>
      <c r="R2374" s="31">
        <v>0.92632990323535169</v>
      </c>
      <c r="S2374" s="31">
        <v>1.0047319092771723</v>
      </c>
      <c r="T2374" s="21" t="s">
        <v>58</v>
      </c>
      <c r="U2374" s="31">
        <v>4.1446137204173096E-2</v>
      </c>
      <c r="V2374" s="21">
        <v>118</v>
      </c>
      <c r="W2374" s="31">
        <v>0.91694878657241685</v>
      </c>
      <c r="X2374" s="31">
        <v>1.0004417594919579</v>
      </c>
      <c r="Y2374" s="21" t="s">
        <v>58</v>
      </c>
      <c r="Z2374" s="31">
        <v>4.0928018247630621E-2</v>
      </c>
      <c r="AA2374" s="12" t="s">
        <v>3140</v>
      </c>
      <c r="AB2374" s="12" t="s">
        <v>3140</v>
      </c>
      <c r="AC2374" s="31">
        <v>1.0020055371561525</v>
      </c>
      <c r="AD2374" s="21" t="s">
        <v>58</v>
      </c>
      <c r="AE2374" s="12" t="s">
        <v>3140</v>
      </c>
      <c r="AF2374" s="21">
        <v>70</v>
      </c>
      <c r="AG2374" s="31">
        <v>0.95704678465174087</v>
      </c>
      <c r="AH2374" s="31">
        <v>0.99158634970302129</v>
      </c>
      <c r="AI2374" s="21" t="s">
        <v>58</v>
      </c>
      <c r="AJ2374" s="32">
        <v>3.235191259936715E-2</v>
      </c>
    </row>
    <row r="2375" spans="1:36" x14ac:dyDescent="0.25">
      <c r="A2375" s="21" t="s">
        <v>2475</v>
      </c>
      <c r="B2375" s="21">
        <v>0.99570000000000003</v>
      </c>
      <c r="C2375" s="36">
        <f>1-Table2[[#This Row],[  Payment adjustment factor ]]</f>
        <v>4.2999999999999705E-3</v>
      </c>
      <c r="D2375" s="31">
        <v>0.21484662576687116</v>
      </c>
      <c r="E2375" s="21">
        <v>3</v>
      </c>
      <c r="F2375" s="31">
        <v>0.96305105890140408</v>
      </c>
      <c r="G2375" s="21">
        <v>81</v>
      </c>
      <c r="H2375" s="31">
        <v>1.0879735689022687</v>
      </c>
      <c r="I2375" s="31">
        <v>0.99676112581910359</v>
      </c>
      <c r="J2375" s="21" t="s">
        <v>44</v>
      </c>
      <c r="K2375" s="31">
        <v>1.4439011733551593E-2</v>
      </c>
      <c r="L2375" s="21">
        <v>160</v>
      </c>
      <c r="M2375" s="31">
        <v>0.98531594669097722</v>
      </c>
      <c r="N2375" s="31">
        <v>0.99317980335967293</v>
      </c>
      <c r="O2375" s="21" t="s">
        <v>58</v>
      </c>
      <c r="P2375" s="31">
        <v>2.2053452842024163E-2</v>
      </c>
      <c r="Q2375" s="21">
        <v>238</v>
      </c>
      <c r="R2375" s="31">
        <v>1.0375947256868794</v>
      </c>
      <c r="S2375" s="31">
        <v>0.99472354671482743</v>
      </c>
      <c r="T2375" s="21" t="s">
        <v>44</v>
      </c>
      <c r="U2375" s="31">
        <v>2.9132391991360841E-2</v>
      </c>
      <c r="V2375" s="21">
        <v>216</v>
      </c>
      <c r="W2375" s="31">
        <v>1.0519658491212431</v>
      </c>
      <c r="X2375" s="31">
        <v>0.9918516596681215</v>
      </c>
      <c r="Y2375" s="21" t="s">
        <v>44</v>
      </c>
      <c r="Z2375" s="31">
        <v>3.2339698837891659E-2</v>
      </c>
      <c r="AA2375" s="12" t="s">
        <v>3140</v>
      </c>
      <c r="AB2375" s="12" t="s">
        <v>3140</v>
      </c>
      <c r="AC2375" s="31">
        <v>0.9952100778551094</v>
      </c>
      <c r="AD2375" s="21" t="s">
        <v>58</v>
      </c>
      <c r="AE2375" s="12" t="s">
        <v>3140</v>
      </c>
      <c r="AF2375" s="21">
        <v>185</v>
      </c>
      <c r="AG2375" s="31">
        <v>0.86556318612968441</v>
      </c>
      <c r="AH2375" s="31">
        <v>0.99702926691394167</v>
      </c>
      <c r="AI2375" s="21" t="s">
        <v>58</v>
      </c>
      <c r="AJ2375" s="32">
        <v>3.4924948412255491E-2</v>
      </c>
    </row>
    <row r="2376" spans="1:36" x14ac:dyDescent="0.25">
      <c r="A2376" s="21" t="s">
        <v>2476</v>
      </c>
      <c r="B2376" s="21">
        <v>0.996</v>
      </c>
      <c r="C2376" s="36">
        <f>1-Table2[[#This Row],[  Payment adjustment factor ]]</f>
        <v>4.0000000000000036E-3</v>
      </c>
      <c r="D2376" s="31">
        <v>0.30835322195704057</v>
      </c>
      <c r="E2376" s="21">
        <v>4</v>
      </c>
      <c r="F2376" s="31">
        <v>0.96305105890140408</v>
      </c>
      <c r="G2376" s="21">
        <v>385</v>
      </c>
      <c r="H2376" s="31">
        <v>1.0312730306612088</v>
      </c>
      <c r="I2376" s="31">
        <v>0.99640551805727029</v>
      </c>
      <c r="J2376" s="21" t="s">
        <v>44</v>
      </c>
      <c r="K2376" s="31">
        <v>3.0319910134164539E-2</v>
      </c>
      <c r="L2376" s="21">
        <v>256</v>
      </c>
      <c r="M2376" s="31">
        <v>1.0200483173076884</v>
      </c>
      <c r="N2376" s="31">
        <v>0.99894818277070196</v>
      </c>
      <c r="O2376" s="21" t="s">
        <v>44</v>
      </c>
      <c r="P2376" s="31">
        <v>9.8717011128514279E-3</v>
      </c>
      <c r="Q2376" s="21">
        <v>826</v>
      </c>
      <c r="R2376" s="31">
        <v>1.0672702748745255</v>
      </c>
      <c r="S2376" s="31">
        <v>1.0047319092771723</v>
      </c>
      <c r="T2376" s="21" t="s">
        <v>44</v>
      </c>
      <c r="U2376" s="31">
        <v>3.2685496762344071E-2</v>
      </c>
      <c r="V2376" s="21">
        <v>633</v>
      </c>
      <c r="W2376" s="31">
        <v>1.0296074402282334</v>
      </c>
      <c r="X2376" s="31">
        <v>1.0004417594919579</v>
      </c>
      <c r="Y2376" s="21" t="s">
        <v>44</v>
      </c>
      <c r="Z2376" s="31">
        <v>2.7000895343334493E-2</v>
      </c>
      <c r="AA2376" s="21">
        <v>180</v>
      </c>
      <c r="AB2376" s="31">
        <v>1.0031956985073283</v>
      </c>
      <c r="AC2376" s="31">
        <v>1.0020055371561525</v>
      </c>
      <c r="AD2376" s="21" t="s">
        <v>44</v>
      </c>
      <c r="AE2376" s="40">
        <v>2.8979820452588262E-2</v>
      </c>
      <c r="AF2376" s="21">
        <v>61</v>
      </c>
      <c r="AG2376" s="31">
        <v>0.98717542785749401</v>
      </c>
      <c r="AH2376" s="31">
        <v>0.99158634970302129</v>
      </c>
      <c r="AI2376" s="21" t="s">
        <v>58</v>
      </c>
      <c r="AJ2376" s="32">
        <v>3.1519630718276018E-3</v>
      </c>
    </row>
    <row r="2377" spans="1:36" x14ac:dyDescent="0.25">
      <c r="A2377" s="21" t="s">
        <v>2477</v>
      </c>
      <c r="B2377" s="21">
        <v>0.99860000000000004</v>
      </c>
      <c r="C2377" s="36">
        <f>1-Table2[[#This Row],[  Payment adjustment factor ]]</f>
        <v>1.3999999999999568E-3</v>
      </c>
      <c r="D2377" s="31">
        <v>0.16312056737588654</v>
      </c>
      <c r="E2377" s="21">
        <v>2</v>
      </c>
      <c r="F2377" s="31">
        <v>0.96305105890140408</v>
      </c>
      <c r="G2377" s="21">
        <v>3</v>
      </c>
      <c r="H2377" s="31">
        <v>1.0093665854273139</v>
      </c>
      <c r="I2377" s="31">
        <v>0.99543995630441762</v>
      </c>
      <c r="J2377" s="21" t="s">
        <v>58</v>
      </c>
      <c r="K2377" s="31">
        <v>1.5219961412862291E-3</v>
      </c>
      <c r="L2377" s="21">
        <v>20</v>
      </c>
      <c r="M2377" s="31">
        <v>0.99505536564046115</v>
      </c>
      <c r="N2377" s="31">
        <v>0.99446279037947338</v>
      </c>
      <c r="O2377" s="21" t="s">
        <v>58</v>
      </c>
      <c r="P2377" s="31">
        <v>8.5921987572317414E-3</v>
      </c>
      <c r="Q2377" s="21">
        <v>41</v>
      </c>
      <c r="R2377" s="31">
        <v>0.97504229743200521</v>
      </c>
      <c r="S2377" s="31">
        <v>0.98990484924672528</v>
      </c>
      <c r="T2377" s="21" t="s">
        <v>58</v>
      </c>
      <c r="U2377" s="31">
        <v>1.5823002593451967E-2</v>
      </c>
      <c r="V2377" s="21">
        <v>79</v>
      </c>
      <c r="W2377" s="31">
        <v>1.0290821004960784</v>
      </c>
      <c r="X2377" s="31">
        <v>0.989996280811276</v>
      </c>
      <c r="Y2377" s="21" t="s">
        <v>44</v>
      </c>
      <c r="Z2377" s="31">
        <v>3.8107476291403854E-2</v>
      </c>
      <c r="AA2377" s="12" t="s">
        <v>3140</v>
      </c>
      <c r="AB2377" s="12" t="s">
        <v>3140</v>
      </c>
      <c r="AC2377" s="31">
        <v>0.99570692941132555</v>
      </c>
      <c r="AD2377" s="21" t="s">
        <v>58</v>
      </c>
      <c r="AE2377" s="12" t="s">
        <v>3140</v>
      </c>
      <c r="AF2377" s="21">
        <v>291</v>
      </c>
      <c r="AG2377" s="31">
        <v>0.82279624234205972</v>
      </c>
      <c r="AH2377" s="31">
        <v>0.99079810028693438</v>
      </c>
      <c r="AI2377" s="21" t="s">
        <v>58</v>
      </c>
      <c r="AJ2377" s="32">
        <v>0.19997241863161602</v>
      </c>
    </row>
    <row r="2378" spans="1:36" x14ac:dyDescent="0.25">
      <c r="A2378" s="21" t="s">
        <v>2478</v>
      </c>
      <c r="B2378" s="21">
        <v>0.99790000000000001</v>
      </c>
      <c r="C2378" s="36">
        <f>1-Table2[[#This Row],[  Payment adjustment factor ]]</f>
        <v>2.0999999999999908E-3</v>
      </c>
      <c r="D2378" s="31">
        <v>0.44962302947224125</v>
      </c>
      <c r="E2378" s="21">
        <v>5</v>
      </c>
      <c r="F2378" s="31">
        <v>0.96305105890140408</v>
      </c>
      <c r="G2378" s="21">
        <v>9</v>
      </c>
      <c r="H2378" s="31">
        <v>0.99411505399511568</v>
      </c>
      <c r="I2378" s="31">
        <v>1.0039137645557574</v>
      </c>
      <c r="J2378" s="21" t="s">
        <v>58</v>
      </c>
      <c r="K2378" s="31">
        <v>3.9515360857677448E-3</v>
      </c>
      <c r="L2378" s="21">
        <v>35</v>
      </c>
      <c r="M2378" s="31">
        <v>0.99868030593917356</v>
      </c>
      <c r="N2378" s="31">
        <v>1.0034934502081108</v>
      </c>
      <c r="O2378" s="21" t="s">
        <v>58</v>
      </c>
      <c r="P2378" s="31">
        <v>1.6489921962535806E-2</v>
      </c>
      <c r="Q2378" s="21">
        <v>78</v>
      </c>
      <c r="R2378" s="31">
        <v>1.0492604847711</v>
      </c>
      <c r="S2378" s="31">
        <v>1.0156031600015401</v>
      </c>
      <c r="T2378" s="21" t="s">
        <v>44</v>
      </c>
      <c r="U2378" s="31">
        <v>4.2696471668861542E-2</v>
      </c>
      <c r="V2378" s="21">
        <v>90</v>
      </c>
      <c r="W2378" s="31">
        <v>1.0198263536688434</v>
      </c>
      <c r="X2378" s="31">
        <v>1.0088431660083446</v>
      </c>
      <c r="Y2378" s="21" t="s">
        <v>44</v>
      </c>
      <c r="Z2378" s="31">
        <v>6.6425251074594641E-2</v>
      </c>
      <c r="AA2378" s="12" t="s">
        <v>3140</v>
      </c>
      <c r="AB2378" s="12" t="s">
        <v>3140</v>
      </c>
      <c r="AC2378" s="31">
        <v>1.0058738187651037</v>
      </c>
      <c r="AD2378" s="21" t="s">
        <v>58</v>
      </c>
      <c r="AE2378" s="12" t="s">
        <v>3140</v>
      </c>
      <c r="AF2378" s="21">
        <v>3</v>
      </c>
      <c r="AG2378" s="31">
        <v>1.0620426167109465</v>
      </c>
      <c r="AH2378" s="31">
        <v>0.99633796354879245</v>
      </c>
      <c r="AI2378" s="21" t="s">
        <v>58</v>
      </c>
      <c r="AJ2378" s="32">
        <v>2.5479616181113751E-3</v>
      </c>
    </row>
    <row r="2379" spans="1:36" x14ac:dyDescent="0.25">
      <c r="A2379" s="21" t="s">
        <v>2479</v>
      </c>
      <c r="B2379" s="31">
        <v>1</v>
      </c>
      <c r="C2379" s="36">
        <f>1-Table2[[#This Row],[  Payment adjustment factor ]]</f>
        <v>0</v>
      </c>
      <c r="D2379" s="31">
        <v>0.14867070895522388</v>
      </c>
      <c r="E2379" s="21">
        <v>2</v>
      </c>
      <c r="F2379" s="31">
        <v>0.96305105890140408</v>
      </c>
      <c r="G2379" s="21">
        <v>4</v>
      </c>
      <c r="H2379" s="31">
        <v>1.0074725646356872</v>
      </c>
      <c r="I2379" s="31">
        <v>0.99543995630441762</v>
      </c>
      <c r="J2379" s="21" t="s">
        <v>58</v>
      </c>
      <c r="K2379" s="31">
        <v>4.5533516918425066E-4</v>
      </c>
      <c r="L2379" s="21">
        <v>86</v>
      </c>
      <c r="M2379" s="31">
        <v>0.9958636694210653</v>
      </c>
      <c r="N2379" s="31">
        <v>0.99446279037947338</v>
      </c>
      <c r="O2379" s="21" t="s">
        <v>44</v>
      </c>
      <c r="P2379" s="31">
        <v>9.9458916945711958E-3</v>
      </c>
      <c r="Q2379" s="21">
        <v>216</v>
      </c>
      <c r="R2379" s="31">
        <v>0.99042695961869953</v>
      </c>
      <c r="S2379" s="31">
        <v>0.98990484924672528</v>
      </c>
      <c r="T2379" s="21" t="s">
        <v>44</v>
      </c>
      <c r="U2379" s="31">
        <v>2.792661911660815E-2</v>
      </c>
      <c r="V2379" s="21">
        <v>203</v>
      </c>
      <c r="W2379" s="31">
        <v>0.9459848139479845</v>
      </c>
      <c r="X2379" s="31">
        <v>0.989996280811276</v>
      </c>
      <c r="Y2379" s="21" t="s">
        <v>58</v>
      </c>
      <c r="Z2379" s="31">
        <v>3.0272772285715344E-2</v>
      </c>
      <c r="AA2379" s="12" t="s">
        <v>3140</v>
      </c>
      <c r="AB2379" s="12" t="s">
        <v>3140</v>
      </c>
      <c r="AC2379" s="31">
        <v>0.99570692941132555</v>
      </c>
      <c r="AD2379" s="21" t="s">
        <v>58</v>
      </c>
      <c r="AE2379" s="12" t="s">
        <v>3140</v>
      </c>
      <c r="AF2379" s="12" t="s">
        <v>3140</v>
      </c>
      <c r="AG2379" s="12" t="s">
        <v>3140</v>
      </c>
      <c r="AH2379" s="31">
        <v>0.99079810028693438</v>
      </c>
      <c r="AI2379" s="21" t="s">
        <v>58</v>
      </c>
      <c r="AJ2379" s="12" t="s">
        <v>3140</v>
      </c>
    </row>
    <row r="2380" spans="1:36" x14ac:dyDescent="0.25">
      <c r="A2380" s="21" t="s">
        <v>2480</v>
      </c>
      <c r="B2380" s="21">
        <v>0.99729999999999996</v>
      </c>
      <c r="C2380" s="36">
        <f>1-Table2[[#This Row],[  Payment adjustment factor ]]</f>
        <v>2.7000000000000357E-3</v>
      </c>
      <c r="D2380" s="31">
        <v>0.42281879194630873</v>
      </c>
      <c r="E2380" s="21">
        <v>5</v>
      </c>
      <c r="F2380" s="31">
        <v>0.96305105890140408</v>
      </c>
      <c r="G2380" s="21">
        <v>2</v>
      </c>
      <c r="H2380" s="31">
        <v>0.99412434186760434</v>
      </c>
      <c r="I2380" s="31">
        <v>1.0039137645557574</v>
      </c>
      <c r="J2380" s="21" t="s">
        <v>58</v>
      </c>
      <c r="K2380" s="31">
        <v>3.0194346623132204E-3</v>
      </c>
      <c r="L2380" s="21">
        <v>13</v>
      </c>
      <c r="M2380" s="31">
        <v>0.98701090306564077</v>
      </c>
      <c r="N2380" s="31">
        <v>1.0034934502081108</v>
      </c>
      <c r="O2380" s="21" t="s">
        <v>58</v>
      </c>
      <c r="P2380" s="31">
        <v>1.9728184488471218E-2</v>
      </c>
      <c r="Q2380" s="21">
        <v>13</v>
      </c>
      <c r="R2380" s="31">
        <v>1.0082747613877303</v>
      </c>
      <c r="S2380" s="31">
        <v>1.0156031600015401</v>
      </c>
      <c r="T2380" s="21" t="s">
        <v>58</v>
      </c>
      <c r="U2380" s="31">
        <v>2.1209772611166283E-2</v>
      </c>
      <c r="V2380" s="21">
        <v>42</v>
      </c>
      <c r="W2380" s="31">
        <v>1.0469947852200157</v>
      </c>
      <c r="X2380" s="31">
        <v>1.0088431660083446</v>
      </c>
      <c r="Y2380" s="21" t="s">
        <v>44</v>
      </c>
      <c r="Z2380" s="31">
        <v>7.4203803628073856E-2</v>
      </c>
      <c r="AA2380" s="12" t="s">
        <v>3140</v>
      </c>
      <c r="AB2380" s="12" t="s">
        <v>3140</v>
      </c>
      <c r="AC2380" s="31">
        <v>1.0058738187651037</v>
      </c>
      <c r="AD2380" s="21" t="s">
        <v>58</v>
      </c>
      <c r="AE2380" s="12" t="s">
        <v>3140</v>
      </c>
      <c r="AF2380" s="12" t="s">
        <v>3140</v>
      </c>
      <c r="AG2380" s="12" t="s">
        <v>3140</v>
      </c>
      <c r="AH2380" s="31">
        <v>0.99633796354879245</v>
      </c>
      <c r="AI2380" s="21" t="s">
        <v>58</v>
      </c>
      <c r="AJ2380" s="12" t="s">
        <v>3140</v>
      </c>
    </row>
    <row r="2381" spans="1:36" x14ac:dyDescent="0.25">
      <c r="A2381" s="21" t="s">
        <v>2481</v>
      </c>
      <c r="B2381" s="21">
        <v>0.99660000000000004</v>
      </c>
      <c r="C2381" s="36">
        <f>1-Table2[[#This Row],[  Payment adjustment factor ]]</f>
        <v>3.3999999999999586E-3</v>
      </c>
      <c r="D2381" s="31">
        <v>0.21536939313984169</v>
      </c>
      <c r="E2381" s="21">
        <v>3</v>
      </c>
      <c r="F2381" s="31">
        <v>0.96305105890140408</v>
      </c>
      <c r="G2381" s="21">
        <v>78</v>
      </c>
      <c r="H2381" s="31">
        <v>1.0517762135490789</v>
      </c>
      <c r="I2381" s="31">
        <v>0.99676112581910359</v>
      </c>
      <c r="J2381" s="21" t="s">
        <v>44</v>
      </c>
      <c r="K2381" s="31">
        <v>1.581676829358979E-2</v>
      </c>
      <c r="L2381" s="21">
        <v>106</v>
      </c>
      <c r="M2381" s="31">
        <v>0.94149136117414434</v>
      </c>
      <c r="N2381" s="31">
        <v>0.99317980335967293</v>
      </c>
      <c r="O2381" s="21" t="s">
        <v>58</v>
      </c>
      <c r="P2381" s="31">
        <v>1.2138073467863877E-2</v>
      </c>
      <c r="Q2381" s="21">
        <v>199</v>
      </c>
      <c r="R2381" s="31">
        <v>1.0202076003058196</v>
      </c>
      <c r="S2381" s="31">
        <v>0.99472354671482743</v>
      </c>
      <c r="T2381" s="21" t="s">
        <v>44</v>
      </c>
      <c r="U2381" s="31">
        <v>2.6413480274789781E-2</v>
      </c>
      <c r="V2381" s="21">
        <v>178</v>
      </c>
      <c r="W2381" s="31">
        <v>1.0623527564652462</v>
      </c>
      <c r="X2381" s="31">
        <v>0.9918516596681215</v>
      </c>
      <c r="Y2381" s="21" t="s">
        <v>44</v>
      </c>
      <c r="Z2381" s="31">
        <v>2.856072865690263E-2</v>
      </c>
      <c r="AA2381" s="12" t="s">
        <v>3140</v>
      </c>
      <c r="AB2381" s="12" t="s">
        <v>3140</v>
      </c>
      <c r="AC2381" s="31">
        <v>0.9952100778551094</v>
      </c>
      <c r="AD2381" s="21" t="s">
        <v>58</v>
      </c>
      <c r="AE2381" s="12" t="s">
        <v>3140</v>
      </c>
      <c r="AF2381" s="21">
        <v>67</v>
      </c>
      <c r="AG2381" s="31">
        <v>0.95473037534750638</v>
      </c>
      <c r="AH2381" s="31">
        <v>0.99702926691394167</v>
      </c>
      <c r="AI2381" s="21" t="s">
        <v>58</v>
      </c>
      <c r="AJ2381" s="32">
        <v>1.3069134892858141E-2</v>
      </c>
    </row>
    <row r="2382" spans="1:36" x14ac:dyDescent="0.25">
      <c r="A2382" s="21" t="s">
        <v>2482</v>
      </c>
      <c r="B2382" s="21">
        <v>0.99639999999999995</v>
      </c>
      <c r="C2382" s="36">
        <f>1-Table2[[#This Row],[  Payment adjustment factor ]]</f>
        <v>3.6000000000000476E-3</v>
      </c>
      <c r="D2382" s="31">
        <v>0.43038680191728906</v>
      </c>
      <c r="E2382" s="21">
        <v>5</v>
      </c>
      <c r="F2382" s="31">
        <v>0.96305105890140408</v>
      </c>
      <c r="G2382" s="21">
        <v>16</v>
      </c>
      <c r="H2382" s="31">
        <v>1.0262870073922588</v>
      </c>
      <c r="I2382" s="31">
        <v>1.0039137645557574</v>
      </c>
      <c r="J2382" s="21" t="s">
        <v>58</v>
      </c>
      <c r="K2382" s="31">
        <v>2.2165730608548857E-3</v>
      </c>
      <c r="L2382" s="21">
        <v>59</v>
      </c>
      <c r="M2382" s="31">
        <v>1.0087240951233503</v>
      </c>
      <c r="N2382" s="31">
        <v>1.0034934502081108</v>
      </c>
      <c r="O2382" s="21" t="s">
        <v>44</v>
      </c>
      <c r="P2382" s="31">
        <v>9.8351296402258027E-3</v>
      </c>
      <c r="Q2382" s="21">
        <v>147</v>
      </c>
      <c r="R2382" s="31">
        <v>1.0827841177159949</v>
      </c>
      <c r="S2382" s="31">
        <v>1.0156031600015401</v>
      </c>
      <c r="T2382" s="21" t="s">
        <v>44</v>
      </c>
      <c r="U2382" s="31">
        <v>2.3708251454235506E-2</v>
      </c>
      <c r="V2382" s="21">
        <v>157</v>
      </c>
      <c r="W2382" s="31">
        <v>1.072666716366018</v>
      </c>
      <c r="X2382" s="31">
        <v>1.0088431660083446</v>
      </c>
      <c r="Y2382" s="21" t="s">
        <v>44</v>
      </c>
      <c r="Z2382" s="31">
        <v>3.233066393914865E-2</v>
      </c>
      <c r="AA2382" s="12" t="s">
        <v>3140</v>
      </c>
      <c r="AB2382" s="12" t="s">
        <v>3140</v>
      </c>
      <c r="AC2382" s="31">
        <v>1.0058738187651037</v>
      </c>
      <c r="AD2382" s="21" t="s">
        <v>58</v>
      </c>
      <c r="AE2382" s="12" t="s">
        <v>3140</v>
      </c>
      <c r="AF2382" s="21">
        <v>65</v>
      </c>
      <c r="AG2382" s="31">
        <v>0.87616614900963952</v>
      </c>
      <c r="AH2382" s="31">
        <v>0.99633796354879245</v>
      </c>
      <c r="AI2382" s="21" t="s">
        <v>58</v>
      </c>
      <c r="AJ2382" s="32">
        <v>1.6295071098027813E-2</v>
      </c>
    </row>
    <row r="2383" spans="1:36" x14ac:dyDescent="0.25">
      <c r="A2383" s="21" t="s">
        <v>2483</v>
      </c>
      <c r="B2383" s="21">
        <v>0.99970000000000003</v>
      </c>
      <c r="C2383" s="36">
        <f>1-Table2[[#This Row],[  Payment adjustment factor ]]</f>
        <v>2.9999999999996696E-4</v>
      </c>
      <c r="D2383" s="31">
        <v>0.37245481583161749</v>
      </c>
      <c r="E2383" s="21">
        <v>5</v>
      </c>
      <c r="F2383" s="31">
        <v>0.96305105890140408</v>
      </c>
      <c r="G2383" s="21">
        <v>25</v>
      </c>
      <c r="H2383" s="31">
        <v>1.0261586268263798</v>
      </c>
      <c r="I2383" s="31">
        <v>1.0039137645557574</v>
      </c>
      <c r="J2383" s="21" t="s">
        <v>44</v>
      </c>
      <c r="K2383" s="31">
        <v>3.0746070578761562E-3</v>
      </c>
      <c r="L2383" s="21">
        <v>98</v>
      </c>
      <c r="M2383" s="31">
        <v>1.025279269327841</v>
      </c>
      <c r="N2383" s="31">
        <v>1.0034934502081108</v>
      </c>
      <c r="O2383" s="21" t="s">
        <v>44</v>
      </c>
      <c r="P2383" s="31">
        <v>1.268710812108825E-2</v>
      </c>
      <c r="Q2383" s="21">
        <v>316</v>
      </c>
      <c r="R2383" s="31">
        <v>0.94703081335091011</v>
      </c>
      <c r="S2383" s="31">
        <v>1.0156031600015401</v>
      </c>
      <c r="T2383" s="21" t="s">
        <v>58</v>
      </c>
      <c r="U2383" s="31">
        <v>4.548585069628034E-2</v>
      </c>
      <c r="V2383" s="21">
        <v>162</v>
      </c>
      <c r="W2383" s="31">
        <v>0.99750556629904519</v>
      </c>
      <c r="X2383" s="31">
        <v>1.0088431660083446</v>
      </c>
      <c r="Y2383" s="21" t="s">
        <v>58</v>
      </c>
      <c r="Z2383" s="31">
        <v>3.0060025023184177E-2</v>
      </c>
      <c r="AA2383" s="12" t="s">
        <v>3140</v>
      </c>
      <c r="AB2383" s="12" t="s">
        <v>3140</v>
      </c>
      <c r="AC2383" s="31">
        <v>1.0058738187651037</v>
      </c>
      <c r="AD2383" s="21" t="s">
        <v>58</v>
      </c>
      <c r="AE2383" s="12" t="s">
        <v>3140</v>
      </c>
      <c r="AF2383" s="21">
        <v>33</v>
      </c>
      <c r="AG2383" s="31">
        <v>0.89725803038194418</v>
      </c>
      <c r="AH2383" s="31">
        <v>0.99633796354879245</v>
      </c>
      <c r="AI2383" s="21" t="s">
        <v>58</v>
      </c>
      <c r="AJ2383" s="32">
        <v>7.505662086730658E-3</v>
      </c>
    </row>
    <row r="2384" spans="1:36" x14ac:dyDescent="0.25">
      <c r="A2384" s="21" t="s">
        <v>2484</v>
      </c>
      <c r="B2384" s="21">
        <v>0.99719999999999998</v>
      </c>
      <c r="C2384" s="36">
        <f>1-Table2[[#This Row],[  Payment adjustment factor ]]</f>
        <v>2.8000000000000247E-3</v>
      </c>
      <c r="D2384" s="31">
        <v>0.23166810446239511</v>
      </c>
      <c r="E2384" s="21">
        <v>3</v>
      </c>
      <c r="F2384" s="31">
        <v>0.96305105890140408</v>
      </c>
      <c r="G2384" s="21">
        <v>173</v>
      </c>
      <c r="H2384" s="31">
        <v>1.0035270055296834</v>
      </c>
      <c r="I2384" s="31">
        <v>0.99676112581910359</v>
      </c>
      <c r="J2384" s="21" t="s">
        <v>44</v>
      </c>
      <c r="K2384" s="31">
        <v>3.39450512676455E-2</v>
      </c>
      <c r="L2384" s="21">
        <v>103</v>
      </c>
      <c r="M2384" s="31">
        <v>0.96630543010458037</v>
      </c>
      <c r="N2384" s="31">
        <v>0.99317980335967293</v>
      </c>
      <c r="O2384" s="21" t="s">
        <v>58</v>
      </c>
      <c r="P2384" s="31">
        <v>8.7603396939022991E-3</v>
      </c>
      <c r="Q2384" s="21">
        <v>320</v>
      </c>
      <c r="R2384" s="31">
        <v>0.95484647794314093</v>
      </c>
      <c r="S2384" s="31">
        <v>0.99472354671482743</v>
      </c>
      <c r="T2384" s="21" t="s">
        <v>58</v>
      </c>
      <c r="U2384" s="31">
        <v>3.092412088017436E-2</v>
      </c>
      <c r="V2384" s="21">
        <v>223</v>
      </c>
      <c r="W2384" s="31">
        <v>1.0069445079594486</v>
      </c>
      <c r="X2384" s="31">
        <v>0.9918516596681215</v>
      </c>
      <c r="Y2384" s="21" t="s">
        <v>44</v>
      </c>
      <c r="Z2384" s="31">
        <v>2.6147780723475983E-2</v>
      </c>
      <c r="AA2384" s="21">
        <v>51</v>
      </c>
      <c r="AB2384" s="31">
        <v>1.037727738596858</v>
      </c>
      <c r="AC2384" s="31">
        <v>0.9952100778551094</v>
      </c>
      <c r="AD2384" s="21" t="s">
        <v>44</v>
      </c>
      <c r="AE2384" s="40">
        <v>2.006597874946359E-2</v>
      </c>
      <c r="AF2384" s="21">
        <v>98</v>
      </c>
      <c r="AG2384" s="31">
        <v>1.0993969201232983</v>
      </c>
      <c r="AH2384" s="31">
        <v>0.99702926691394167</v>
      </c>
      <c r="AI2384" s="21" t="s">
        <v>44</v>
      </c>
      <c r="AJ2384" s="32">
        <v>1.3809126003941014E-2</v>
      </c>
    </row>
    <row r="2385" spans="1:36" x14ac:dyDescent="0.25">
      <c r="A2385" s="21" t="s">
        <v>2485</v>
      </c>
      <c r="B2385" s="21">
        <v>0.99909999999999999</v>
      </c>
      <c r="C2385" s="36">
        <f>1-Table2[[#This Row],[  Payment adjustment factor ]]</f>
        <v>9.000000000000119E-4</v>
      </c>
      <c r="D2385" s="31">
        <v>0.37380497131931167</v>
      </c>
      <c r="E2385" s="21">
        <v>5</v>
      </c>
      <c r="F2385" s="31">
        <v>0.96305105890140408</v>
      </c>
      <c r="G2385" s="12" t="s">
        <v>3140</v>
      </c>
      <c r="H2385" s="32" t="s">
        <v>3140</v>
      </c>
      <c r="I2385" s="31">
        <v>1.0039137645557574</v>
      </c>
      <c r="J2385" s="21" t="s">
        <v>58</v>
      </c>
      <c r="K2385" s="32" t="s">
        <v>3140</v>
      </c>
      <c r="L2385" s="21">
        <v>8</v>
      </c>
      <c r="M2385" s="31">
        <v>0.97935052102381703</v>
      </c>
      <c r="N2385" s="31">
        <v>1.0034934502081108</v>
      </c>
      <c r="O2385" s="21" t="s">
        <v>58</v>
      </c>
      <c r="P2385" s="31">
        <v>1.2212585886531383E-2</v>
      </c>
      <c r="Q2385" s="21">
        <v>31</v>
      </c>
      <c r="R2385" s="31">
        <v>1.0343134480428446</v>
      </c>
      <c r="S2385" s="31">
        <v>1.0156031600015401</v>
      </c>
      <c r="T2385" s="21" t="s">
        <v>44</v>
      </c>
      <c r="U2385" s="31">
        <v>4.7219151271661777E-2</v>
      </c>
      <c r="V2385" s="21">
        <v>35</v>
      </c>
      <c r="W2385" s="31">
        <v>0.93843385329569096</v>
      </c>
      <c r="X2385" s="31">
        <v>1.0088431660083446</v>
      </c>
      <c r="Y2385" s="21" t="s">
        <v>58</v>
      </c>
      <c r="Z2385" s="31">
        <v>6.1313438639787415E-2</v>
      </c>
      <c r="AA2385" s="12" t="s">
        <v>3140</v>
      </c>
      <c r="AB2385" s="12" t="s">
        <v>3140</v>
      </c>
      <c r="AC2385" s="31">
        <v>1.0058738187651037</v>
      </c>
      <c r="AD2385" s="21" t="s">
        <v>58</v>
      </c>
      <c r="AE2385" s="12" t="s">
        <v>3140</v>
      </c>
      <c r="AF2385" s="21">
        <v>7</v>
      </c>
      <c r="AG2385" s="31">
        <v>0.98367847228820704</v>
      </c>
      <c r="AH2385" s="31">
        <v>0.99633796354879245</v>
      </c>
      <c r="AI2385" s="21" t="s">
        <v>58</v>
      </c>
      <c r="AJ2385" s="32">
        <v>1.8208036366809417E-2</v>
      </c>
    </row>
    <row r="2386" spans="1:36" x14ac:dyDescent="0.25">
      <c r="A2386" s="21" t="s">
        <v>2486</v>
      </c>
      <c r="B2386" s="21">
        <v>0.99229999999999996</v>
      </c>
      <c r="C2386" s="36">
        <f>1-Table2[[#This Row],[  Payment adjustment factor ]]</f>
        <v>7.7000000000000401E-3</v>
      </c>
      <c r="D2386" s="31">
        <v>0.18893614102476164</v>
      </c>
      <c r="E2386" s="21">
        <v>2</v>
      </c>
      <c r="F2386" s="31">
        <v>0.96305105890140408</v>
      </c>
      <c r="G2386" s="21">
        <v>352</v>
      </c>
      <c r="H2386" s="31">
        <v>1.0716285612237983</v>
      </c>
      <c r="I2386" s="31">
        <v>0.99543995630441762</v>
      </c>
      <c r="J2386" s="21" t="s">
        <v>44</v>
      </c>
      <c r="K2386" s="31">
        <v>2.4049000279473494E-2</v>
      </c>
      <c r="L2386" s="21">
        <v>222</v>
      </c>
      <c r="M2386" s="31">
        <v>1.0658041349809022</v>
      </c>
      <c r="N2386" s="31">
        <v>0.99446279037947338</v>
      </c>
      <c r="O2386" s="21" t="s">
        <v>44</v>
      </c>
      <c r="P2386" s="31">
        <v>6.9109008678535366E-3</v>
      </c>
      <c r="Q2386" s="21">
        <v>975</v>
      </c>
      <c r="R2386" s="31">
        <v>1.01737983694942</v>
      </c>
      <c r="S2386" s="31">
        <v>0.98990484924672528</v>
      </c>
      <c r="T2386" s="21" t="s">
        <v>44</v>
      </c>
      <c r="U2386" s="31">
        <v>3.8565972866064675E-2</v>
      </c>
      <c r="V2386" s="21">
        <v>761</v>
      </c>
      <c r="W2386" s="31">
        <v>1.028964116305884</v>
      </c>
      <c r="X2386" s="31">
        <v>0.989996280811276</v>
      </c>
      <c r="Y2386" s="21" t="s">
        <v>44</v>
      </c>
      <c r="Z2386" s="31">
        <v>3.1853198711346696E-2</v>
      </c>
      <c r="AA2386" s="21">
        <v>183</v>
      </c>
      <c r="AB2386" s="31">
        <v>1.1412955857159508</v>
      </c>
      <c r="AC2386" s="31">
        <v>0.99570692941132555</v>
      </c>
      <c r="AD2386" s="21" t="s">
        <v>44</v>
      </c>
      <c r="AE2386" s="40">
        <v>2.2489592597169039E-2</v>
      </c>
      <c r="AF2386" s="21">
        <v>60</v>
      </c>
      <c r="AG2386" s="31">
        <v>1.0137585697522824</v>
      </c>
      <c r="AH2386" s="31">
        <v>0.99079810028693438</v>
      </c>
      <c r="AI2386" s="21" t="s">
        <v>44</v>
      </c>
      <c r="AJ2386" s="32">
        <v>2.7482350863085856E-3</v>
      </c>
    </row>
    <row r="2387" spans="1:36" x14ac:dyDescent="0.25">
      <c r="A2387" s="21" t="s">
        <v>2487</v>
      </c>
      <c r="B2387" s="21">
        <v>0.995</v>
      </c>
      <c r="C2387" s="36">
        <f>1-Table2[[#This Row],[  Payment adjustment factor ]]</f>
        <v>5.0000000000000044E-3</v>
      </c>
      <c r="D2387" s="31">
        <v>0.23051742950669041</v>
      </c>
      <c r="E2387" s="21">
        <v>3</v>
      </c>
      <c r="F2387" s="31">
        <v>0.96305105890140408</v>
      </c>
      <c r="G2387" s="21">
        <v>434</v>
      </c>
      <c r="H2387" s="31">
        <v>1.0130844689289955</v>
      </c>
      <c r="I2387" s="31">
        <v>0.99676112581910359</v>
      </c>
      <c r="J2387" s="21" t="s">
        <v>44</v>
      </c>
      <c r="K2387" s="31">
        <v>3.0706631508799594E-2</v>
      </c>
      <c r="L2387" s="21">
        <v>106</v>
      </c>
      <c r="M2387" s="31">
        <v>1.0372900401594054</v>
      </c>
      <c r="N2387" s="31">
        <v>0.99317980335967293</v>
      </c>
      <c r="O2387" s="21" t="s">
        <v>44</v>
      </c>
      <c r="P2387" s="31">
        <v>3.7591452097486995E-3</v>
      </c>
      <c r="Q2387" s="21">
        <v>610</v>
      </c>
      <c r="R2387" s="31">
        <v>0.97504287250007016</v>
      </c>
      <c r="S2387" s="31">
        <v>0.99472354671482743</v>
      </c>
      <c r="T2387" s="21" t="s">
        <v>58</v>
      </c>
      <c r="U2387" s="31">
        <v>2.2191923260075543E-2</v>
      </c>
      <c r="V2387" s="21">
        <v>392</v>
      </c>
      <c r="W2387" s="31">
        <v>0.91856731853929285</v>
      </c>
      <c r="X2387" s="31">
        <v>0.9918516596681215</v>
      </c>
      <c r="Y2387" s="21" t="s">
        <v>58</v>
      </c>
      <c r="Z2387" s="31">
        <v>1.6811161553164904E-2</v>
      </c>
      <c r="AA2387" s="21">
        <v>180</v>
      </c>
      <c r="AB2387" s="31">
        <v>1.1751457717714162</v>
      </c>
      <c r="AC2387" s="31">
        <v>0.9952100778551094</v>
      </c>
      <c r="AD2387" s="21" t="s">
        <v>44</v>
      </c>
      <c r="AE2387" s="40">
        <v>2.527156127114712E-2</v>
      </c>
      <c r="AF2387" s="21">
        <v>2</v>
      </c>
      <c r="AG2387" s="31">
        <v>0.99228757796268197</v>
      </c>
      <c r="AH2387" s="31">
        <v>0.99702926691394167</v>
      </c>
      <c r="AI2387" s="21" t="s">
        <v>58</v>
      </c>
      <c r="AJ2387" s="32">
        <v>8.8991353317126657E-5</v>
      </c>
    </row>
    <row r="2388" spans="1:36" x14ac:dyDescent="0.25">
      <c r="A2388" s="21" t="s">
        <v>2488</v>
      </c>
      <c r="B2388" s="21">
        <v>0.99109999999999998</v>
      </c>
      <c r="C2388" s="36">
        <f>1-Table2[[#This Row],[  Payment adjustment factor ]]</f>
        <v>8.900000000000019E-3</v>
      </c>
      <c r="D2388" s="31">
        <v>0.22277645923005751</v>
      </c>
      <c r="E2388" s="21">
        <v>3</v>
      </c>
      <c r="F2388" s="31">
        <v>0.96305105890140408</v>
      </c>
      <c r="G2388" s="21">
        <v>359</v>
      </c>
      <c r="H2388" s="31">
        <v>1.0881645734261718</v>
      </c>
      <c r="I2388" s="31">
        <v>0.99676112581910359</v>
      </c>
      <c r="J2388" s="21" t="s">
        <v>44</v>
      </c>
      <c r="K2388" s="31">
        <v>2.9756377037708601E-2</v>
      </c>
      <c r="L2388" s="21">
        <v>174</v>
      </c>
      <c r="M2388" s="31">
        <v>0.95437591697680568</v>
      </c>
      <c r="N2388" s="31">
        <v>0.99317980335967293</v>
      </c>
      <c r="O2388" s="21" t="s">
        <v>58</v>
      </c>
      <c r="P2388" s="31">
        <v>8.1679544530777852E-3</v>
      </c>
      <c r="Q2388" s="21">
        <v>674</v>
      </c>
      <c r="R2388" s="31">
        <v>1.0810184135954815</v>
      </c>
      <c r="S2388" s="31">
        <v>0.99472354671482743</v>
      </c>
      <c r="T2388" s="21" t="s">
        <v>44</v>
      </c>
      <c r="U2388" s="31">
        <v>3.8334940626962077E-2</v>
      </c>
      <c r="V2388" s="21">
        <v>448</v>
      </c>
      <c r="W2388" s="31">
        <v>0.91693399946273624</v>
      </c>
      <c r="X2388" s="31">
        <v>0.9918516596681215</v>
      </c>
      <c r="Y2388" s="21" t="s">
        <v>58</v>
      </c>
      <c r="Z2388" s="31">
        <v>2.60894163990124E-2</v>
      </c>
      <c r="AA2388" s="21">
        <v>72</v>
      </c>
      <c r="AB2388" s="31">
        <v>0.93904353697565346</v>
      </c>
      <c r="AC2388" s="31">
        <v>0.9952100778551094</v>
      </c>
      <c r="AD2388" s="21" t="s">
        <v>58</v>
      </c>
      <c r="AE2388" s="40">
        <v>1.457813823144683E-2</v>
      </c>
      <c r="AF2388" s="21">
        <v>146</v>
      </c>
      <c r="AG2388" s="31">
        <v>1.3383339029223897</v>
      </c>
      <c r="AH2388" s="31">
        <v>0.99702926691394167</v>
      </c>
      <c r="AI2388" s="21" t="s">
        <v>44</v>
      </c>
      <c r="AJ2388" s="32">
        <v>9.2948557749158445E-3</v>
      </c>
    </row>
    <row r="2389" spans="1:36" x14ac:dyDescent="0.25">
      <c r="A2389" s="21" t="s">
        <v>2489</v>
      </c>
      <c r="B2389" s="21">
        <v>0.99280000000000002</v>
      </c>
      <c r="C2389" s="36">
        <f>1-Table2[[#This Row],[  Payment adjustment factor ]]</f>
        <v>7.1999999999999842E-3</v>
      </c>
      <c r="D2389" s="31">
        <v>5.0726944709752732E-2</v>
      </c>
      <c r="E2389" s="21">
        <v>1</v>
      </c>
      <c r="F2389" s="31">
        <v>0.96305105890140408</v>
      </c>
      <c r="G2389" s="21">
        <v>178</v>
      </c>
      <c r="H2389" s="31">
        <v>1.0218321146926215</v>
      </c>
      <c r="I2389" s="31">
        <v>0.99683021909853442</v>
      </c>
      <c r="J2389" s="21" t="s">
        <v>44</v>
      </c>
      <c r="K2389" s="31">
        <v>4.3614190714077031E-2</v>
      </c>
      <c r="L2389" s="21">
        <v>53</v>
      </c>
      <c r="M2389" s="31">
        <v>1.0354595695554487</v>
      </c>
      <c r="N2389" s="31">
        <v>0.99412983429491208</v>
      </c>
      <c r="O2389" s="21" t="s">
        <v>44</v>
      </c>
      <c r="P2389" s="31">
        <v>5.471962029072984E-3</v>
      </c>
      <c r="Q2389" s="21">
        <v>352</v>
      </c>
      <c r="R2389" s="31">
        <v>1.1056914252937544</v>
      </c>
      <c r="S2389" s="31">
        <v>0.99256220528153027</v>
      </c>
      <c r="T2389" s="21" t="s">
        <v>44</v>
      </c>
      <c r="U2389" s="31">
        <v>4.22084693116727E-2</v>
      </c>
      <c r="V2389" s="21">
        <v>374</v>
      </c>
      <c r="W2389" s="31">
        <v>1.0131115681646796</v>
      </c>
      <c r="X2389" s="31">
        <v>0.99621940091403016</v>
      </c>
      <c r="Y2389" s="21" t="s">
        <v>44</v>
      </c>
      <c r="Z2389" s="31">
        <v>5.0731137699947332E-2</v>
      </c>
      <c r="AA2389" s="21">
        <v>39</v>
      </c>
      <c r="AB2389" s="31">
        <v>1.0306316859282669</v>
      </c>
      <c r="AC2389" s="31">
        <v>1.0011380012219431</v>
      </c>
      <c r="AD2389" s="21" t="s">
        <v>44</v>
      </c>
      <c r="AE2389" s="40">
        <v>1.8793748826666512E-2</v>
      </c>
      <c r="AF2389" s="21">
        <v>84</v>
      </c>
      <c r="AG2389" s="31">
        <v>0.92543206325280647</v>
      </c>
      <c r="AH2389" s="31">
        <v>0.9872295576018274</v>
      </c>
      <c r="AI2389" s="21" t="s">
        <v>58</v>
      </c>
      <c r="AJ2389" s="32">
        <v>1.4323526129432851E-2</v>
      </c>
    </row>
    <row r="2390" spans="1:36" x14ac:dyDescent="0.25">
      <c r="A2390" s="21" t="s">
        <v>2490</v>
      </c>
      <c r="B2390" s="21">
        <v>0.99880000000000002</v>
      </c>
      <c r="C2390" s="36">
        <f>1-Table2[[#This Row],[  Payment adjustment factor ]]</f>
        <v>1.1999999999999789E-3</v>
      </c>
      <c r="D2390" s="31">
        <v>0.26747550163322448</v>
      </c>
      <c r="E2390" s="21">
        <v>4</v>
      </c>
      <c r="F2390" s="31">
        <v>0.96305105890140408</v>
      </c>
      <c r="G2390" s="21">
        <v>96</v>
      </c>
      <c r="H2390" s="31">
        <v>0.89014127108616325</v>
      </c>
      <c r="I2390" s="31">
        <v>0.99640551805727029</v>
      </c>
      <c r="J2390" s="21" t="s">
        <v>58</v>
      </c>
      <c r="K2390" s="31">
        <v>2.3551910009425102E-2</v>
      </c>
      <c r="L2390" s="21">
        <v>79</v>
      </c>
      <c r="M2390" s="31">
        <v>0.97946757858956024</v>
      </c>
      <c r="N2390" s="31">
        <v>0.99894818277070196</v>
      </c>
      <c r="O2390" s="21" t="s">
        <v>58</v>
      </c>
      <c r="P2390" s="31">
        <v>9.9785359673671779E-3</v>
      </c>
      <c r="Q2390" s="21">
        <v>308</v>
      </c>
      <c r="R2390" s="31">
        <v>0.9836515000501046</v>
      </c>
      <c r="S2390" s="31">
        <v>1.0047319092771723</v>
      </c>
      <c r="T2390" s="21" t="s">
        <v>58</v>
      </c>
      <c r="U2390" s="31">
        <v>3.8188336882291792E-2</v>
      </c>
      <c r="V2390" s="21">
        <v>178</v>
      </c>
      <c r="W2390" s="31">
        <v>0.97444916335935416</v>
      </c>
      <c r="X2390" s="31">
        <v>1.0004417594919579</v>
      </c>
      <c r="Y2390" s="21" t="s">
        <v>58</v>
      </c>
      <c r="Z2390" s="31">
        <v>2.7818663406336017E-2</v>
      </c>
      <c r="AA2390" s="21">
        <v>20</v>
      </c>
      <c r="AB2390" s="31">
        <v>1.1686945516303808</v>
      </c>
      <c r="AC2390" s="31">
        <v>1.0020055371561525</v>
      </c>
      <c r="AD2390" s="21" t="s">
        <v>58</v>
      </c>
      <c r="AE2390" s="40">
        <v>1.248992144044859E-2</v>
      </c>
      <c r="AF2390" s="21">
        <v>39</v>
      </c>
      <c r="AG2390" s="31">
        <v>1.1498413238300715</v>
      </c>
      <c r="AH2390" s="31">
        <v>0.99158634970302129</v>
      </c>
      <c r="AI2390" s="21" t="s">
        <v>44</v>
      </c>
      <c r="AJ2390" s="32">
        <v>7.5776464147573096E-3</v>
      </c>
    </row>
    <row r="2391" spans="1:36" x14ac:dyDescent="0.25">
      <c r="A2391" s="21" t="s">
        <v>2491</v>
      </c>
      <c r="B2391" s="21">
        <v>0.99719999999999998</v>
      </c>
      <c r="C2391" s="36">
        <f>1-Table2[[#This Row],[  Payment adjustment factor ]]</f>
        <v>2.8000000000000247E-3</v>
      </c>
      <c r="D2391" s="31">
        <v>0.11968948482709951</v>
      </c>
      <c r="E2391" s="21">
        <v>1</v>
      </c>
      <c r="F2391" s="31">
        <v>0.96305105890140408</v>
      </c>
      <c r="G2391" s="21">
        <v>537</v>
      </c>
      <c r="H2391" s="31">
        <v>0.97050140717440803</v>
      </c>
      <c r="I2391" s="31">
        <v>0.99683021909853442</v>
      </c>
      <c r="J2391" s="21" t="s">
        <v>58</v>
      </c>
      <c r="K2391" s="31">
        <v>4.1094699098861445E-2</v>
      </c>
      <c r="L2391" s="21">
        <v>186</v>
      </c>
      <c r="M2391" s="31">
        <v>0.91971967110215025</v>
      </c>
      <c r="N2391" s="31">
        <v>0.99412983429491208</v>
      </c>
      <c r="O2391" s="21" t="s">
        <v>58</v>
      </c>
      <c r="P2391" s="31">
        <v>6.4957490217874029E-3</v>
      </c>
      <c r="Q2391" s="21">
        <v>849</v>
      </c>
      <c r="R2391" s="31">
        <v>1.0321409870855158</v>
      </c>
      <c r="S2391" s="31">
        <v>0.99256220528153027</v>
      </c>
      <c r="T2391" s="21" t="s">
        <v>44</v>
      </c>
      <c r="U2391" s="31">
        <v>3.5155778996027037E-2</v>
      </c>
      <c r="V2391" s="21">
        <v>663</v>
      </c>
      <c r="W2391" s="31">
        <v>1.0457763737791932</v>
      </c>
      <c r="X2391" s="31">
        <v>0.99621940091403016</v>
      </c>
      <c r="Y2391" s="21" t="s">
        <v>44</v>
      </c>
      <c r="Z2391" s="31">
        <v>3.1611923334118983E-2</v>
      </c>
      <c r="AA2391" s="21">
        <v>212</v>
      </c>
      <c r="AB2391" s="31">
        <v>0.99915197414843082</v>
      </c>
      <c r="AC2391" s="31">
        <v>1.0011380012219431</v>
      </c>
      <c r="AD2391" s="21" t="s">
        <v>58</v>
      </c>
      <c r="AE2391" s="40">
        <v>2.832838491912373E-2</v>
      </c>
      <c r="AF2391" s="21">
        <v>145</v>
      </c>
      <c r="AG2391" s="31">
        <v>0.94437166910661485</v>
      </c>
      <c r="AH2391" s="31">
        <v>0.9872295576018274</v>
      </c>
      <c r="AI2391" s="21" t="s">
        <v>58</v>
      </c>
      <c r="AJ2391" s="32">
        <v>7.7132253621238602E-3</v>
      </c>
    </row>
    <row r="2392" spans="1:36" x14ac:dyDescent="0.25">
      <c r="A2392" s="21" t="s">
        <v>2492</v>
      </c>
      <c r="B2392" s="31">
        <v>1</v>
      </c>
      <c r="C2392" s="36">
        <f>1-Table2[[#This Row],[  Payment adjustment factor ]]</f>
        <v>0</v>
      </c>
      <c r="D2392" s="31">
        <v>0.25566958064107437</v>
      </c>
      <c r="E2392" s="21">
        <v>4</v>
      </c>
      <c r="F2392" s="31">
        <v>0.96305105890140408</v>
      </c>
      <c r="G2392" s="21">
        <v>7</v>
      </c>
      <c r="H2392" s="31">
        <v>1.0147283670834668</v>
      </c>
      <c r="I2392" s="31">
        <v>0.99640551805727029</v>
      </c>
      <c r="J2392" s="21" t="s">
        <v>58</v>
      </c>
      <c r="K2392" s="31">
        <v>9.0901299430027162E-4</v>
      </c>
      <c r="L2392" s="21">
        <v>49</v>
      </c>
      <c r="M2392" s="31">
        <v>1.0067160264043131</v>
      </c>
      <c r="N2392" s="31">
        <v>0.99894818277070196</v>
      </c>
      <c r="O2392" s="21" t="s">
        <v>44</v>
      </c>
      <c r="P2392" s="31">
        <v>5.5715206198231259E-3</v>
      </c>
      <c r="Q2392" s="21">
        <v>110</v>
      </c>
      <c r="R2392" s="31">
        <v>0.98043592257836643</v>
      </c>
      <c r="S2392" s="31">
        <v>1.0047319092771723</v>
      </c>
      <c r="T2392" s="21" t="s">
        <v>58</v>
      </c>
      <c r="U2392" s="31">
        <v>1.3914637384851247E-2</v>
      </c>
      <c r="V2392" s="21">
        <v>153</v>
      </c>
      <c r="W2392" s="31">
        <v>1.0005051276081327</v>
      </c>
      <c r="X2392" s="31">
        <v>1.0004417594919579</v>
      </c>
      <c r="Y2392" s="21" t="s">
        <v>44</v>
      </c>
      <c r="Z2392" s="31">
        <v>2.851369874882731E-2</v>
      </c>
      <c r="AA2392" s="12" t="s">
        <v>3140</v>
      </c>
      <c r="AB2392" s="12" t="s">
        <v>3140</v>
      </c>
      <c r="AC2392" s="31">
        <v>1.0020055371561525</v>
      </c>
      <c r="AD2392" s="21" t="s">
        <v>58</v>
      </c>
      <c r="AE2392" s="12" t="s">
        <v>3140</v>
      </c>
      <c r="AF2392" s="21">
        <v>455</v>
      </c>
      <c r="AG2392" s="31">
        <v>0.73622579210648786</v>
      </c>
      <c r="AH2392" s="31">
        <v>0.99158634970302129</v>
      </c>
      <c r="AI2392" s="21" t="s">
        <v>58</v>
      </c>
      <c r="AJ2392" s="32">
        <v>8.3293438955145904E-2</v>
      </c>
    </row>
    <row r="2393" spans="1:36" x14ac:dyDescent="0.25">
      <c r="A2393" s="21" t="s">
        <v>2493</v>
      </c>
      <c r="B2393" s="21">
        <v>0.99950000000000006</v>
      </c>
      <c r="C2393" s="36">
        <f>1-Table2[[#This Row],[  Payment adjustment factor ]]</f>
        <v>4.9999999999994493E-4</v>
      </c>
      <c r="D2393" s="31">
        <v>0.15380043976941821</v>
      </c>
      <c r="E2393" s="21">
        <v>2</v>
      </c>
      <c r="F2393" s="31">
        <v>0.96305105890140408</v>
      </c>
      <c r="G2393" s="21">
        <v>264</v>
      </c>
      <c r="H2393" s="31">
        <v>0.93059670758558588</v>
      </c>
      <c r="I2393" s="31">
        <v>0.99543995630441762</v>
      </c>
      <c r="J2393" s="21" t="s">
        <v>58</v>
      </c>
      <c r="K2393" s="31">
        <v>2.8309430769767788E-2</v>
      </c>
      <c r="L2393" s="21">
        <v>77</v>
      </c>
      <c r="M2393" s="31">
        <v>0.99594361062721182</v>
      </c>
      <c r="N2393" s="31">
        <v>0.99446279037947338</v>
      </c>
      <c r="O2393" s="21" t="s">
        <v>44</v>
      </c>
      <c r="P2393" s="31">
        <v>3.7696955781461906E-3</v>
      </c>
      <c r="Q2393" s="21">
        <v>636</v>
      </c>
      <c r="R2393" s="31">
        <v>0.9484450384146067</v>
      </c>
      <c r="S2393" s="31">
        <v>0.98990484924672528</v>
      </c>
      <c r="T2393" s="21" t="s">
        <v>58</v>
      </c>
      <c r="U2393" s="31">
        <v>3.983024074652193E-2</v>
      </c>
      <c r="V2393" s="21">
        <v>246</v>
      </c>
      <c r="W2393" s="31">
        <v>0.95960257559221729</v>
      </c>
      <c r="X2393" s="31">
        <v>0.989996280811276</v>
      </c>
      <c r="Y2393" s="21" t="s">
        <v>58</v>
      </c>
      <c r="Z2393" s="31">
        <v>1.7506032719293352E-2</v>
      </c>
      <c r="AA2393" s="21">
        <v>191</v>
      </c>
      <c r="AB2393" s="31">
        <v>0.96593528330946332</v>
      </c>
      <c r="AC2393" s="31">
        <v>0.99570692941132555</v>
      </c>
      <c r="AD2393" s="21" t="s">
        <v>58</v>
      </c>
      <c r="AE2393" s="40">
        <v>3.7940769168040379E-2</v>
      </c>
      <c r="AF2393" s="21">
        <v>218</v>
      </c>
      <c r="AG2393" s="31">
        <v>1.0170345382562369</v>
      </c>
      <c r="AH2393" s="31">
        <v>0.99079810028693438</v>
      </c>
      <c r="AI2393" s="21" t="s">
        <v>44</v>
      </c>
      <c r="AJ2393" s="32">
        <v>1.7653904343089537E-2</v>
      </c>
    </row>
    <row r="2394" spans="1:36" x14ac:dyDescent="0.25">
      <c r="A2394" s="21" t="s">
        <v>2494</v>
      </c>
      <c r="B2394" s="21">
        <v>0.99880000000000002</v>
      </c>
      <c r="C2394" s="36">
        <f>1-Table2[[#This Row],[  Payment adjustment factor ]]</f>
        <v>1.1999999999999789E-3</v>
      </c>
      <c r="D2394" s="31">
        <v>9.7528210639441157E-2</v>
      </c>
      <c r="E2394" s="21">
        <v>1</v>
      </c>
      <c r="F2394" s="31">
        <v>0.96305105890140408</v>
      </c>
      <c r="G2394" s="21">
        <v>2</v>
      </c>
      <c r="H2394" s="31">
        <v>1.0094480798108549</v>
      </c>
      <c r="I2394" s="31">
        <v>0.99683021909853442</v>
      </c>
      <c r="J2394" s="21" t="s">
        <v>58</v>
      </c>
      <c r="K2394" s="31">
        <v>5.4010041305103756E-4</v>
      </c>
      <c r="L2394" s="21">
        <v>25</v>
      </c>
      <c r="M2394" s="31">
        <v>0.9541737266702448</v>
      </c>
      <c r="N2394" s="31">
        <v>0.99412983429491208</v>
      </c>
      <c r="O2394" s="21" t="s">
        <v>58</v>
      </c>
      <c r="P2394" s="31">
        <v>4.2484697350195864E-3</v>
      </c>
      <c r="Q2394" s="21">
        <v>63</v>
      </c>
      <c r="R2394" s="31">
        <v>0.94420102960314101</v>
      </c>
      <c r="S2394" s="31">
        <v>0.99256220528153027</v>
      </c>
      <c r="T2394" s="21" t="s">
        <v>58</v>
      </c>
      <c r="U2394" s="31">
        <v>1.2353695106215258E-2</v>
      </c>
      <c r="V2394" s="21">
        <v>94</v>
      </c>
      <c r="W2394" s="31">
        <v>1.0296347069922085</v>
      </c>
      <c r="X2394" s="31">
        <v>0.99621940091403016</v>
      </c>
      <c r="Y2394" s="21" t="s">
        <v>44</v>
      </c>
      <c r="Z2394" s="31">
        <v>2.296450260831337E-2</v>
      </c>
      <c r="AA2394" s="12" t="s">
        <v>3140</v>
      </c>
      <c r="AB2394" s="12" t="s">
        <v>3140</v>
      </c>
      <c r="AC2394" s="31">
        <v>1.0011380012219431</v>
      </c>
      <c r="AD2394" s="21" t="s">
        <v>58</v>
      </c>
      <c r="AE2394" s="12" t="s">
        <v>3140</v>
      </c>
      <c r="AF2394" s="21">
        <v>161</v>
      </c>
      <c r="AG2394" s="31">
        <v>0.99619909877831103</v>
      </c>
      <c r="AH2394" s="31">
        <v>0.9872295576018274</v>
      </c>
      <c r="AI2394" s="21" t="s">
        <v>44</v>
      </c>
      <c r="AJ2394" s="32">
        <v>5.2626244481490426E-2</v>
      </c>
    </row>
    <row r="2395" spans="1:36" x14ac:dyDescent="0.25">
      <c r="A2395" s="21" t="s">
        <v>2495</v>
      </c>
      <c r="B2395" s="21">
        <v>0.99790000000000001</v>
      </c>
      <c r="C2395" s="36">
        <f>1-Table2[[#This Row],[  Payment adjustment factor ]]</f>
        <v>2.0999999999999908E-3</v>
      </c>
      <c r="D2395" s="31">
        <v>0.36283967891597319</v>
      </c>
      <c r="E2395" s="21">
        <v>5</v>
      </c>
      <c r="F2395" s="31">
        <v>0.96305105890140408</v>
      </c>
      <c r="G2395" s="21">
        <v>153</v>
      </c>
      <c r="H2395" s="31">
        <v>0.97034716503930774</v>
      </c>
      <c r="I2395" s="31">
        <v>1.0039137645557574</v>
      </c>
      <c r="J2395" s="21" t="s">
        <v>58</v>
      </c>
      <c r="K2395" s="31">
        <v>2.5676288509205621E-2</v>
      </c>
      <c r="L2395" s="21">
        <v>156</v>
      </c>
      <c r="M2395" s="31">
        <v>0.94431488835997046</v>
      </c>
      <c r="N2395" s="31">
        <v>1.0034934502081108</v>
      </c>
      <c r="O2395" s="21" t="s">
        <v>58</v>
      </c>
      <c r="P2395" s="31">
        <v>1.4747874007137554E-2</v>
      </c>
      <c r="Q2395" s="21">
        <v>309</v>
      </c>
      <c r="R2395" s="31">
        <v>0.9956675205013864</v>
      </c>
      <c r="S2395" s="31">
        <v>1.0156031600015401</v>
      </c>
      <c r="T2395" s="21" t="s">
        <v>58</v>
      </c>
      <c r="U2395" s="31">
        <v>3.1883087659019357E-2</v>
      </c>
      <c r="V2395" s="21">
        <v>264</v>
      </c>
      <c r="W2395" s="31">
        <v>1.079814059773369</v>
      </c>
      <c r="X2395" s="31">
        <v>1.0088431660083446</v>
      </c>
      <c r="Y2395" s="21" t="s">
        <v>44</v>
      </c>
      <c r="Z2395" s="31">
        <v>3.1417958129190508E-2</v>
      </c>
      <c r="AA2395" s="21">
        <v>38</v>
      </c>
      <c r="AB2395" s="31">
        <v>0.9456196671042234</v>
      </c>
      <c r="AC2395" s="31">
        <v>1.0058738187651037</v>
      </c>
      <c r="AD2395" s="21" t="s">
        <v>58</v>
      </c>
      <c r="AE2395" s="40">
        <v>1.746977833043294E-2</v>
      </c>
      <c r="AF2395" s="21">
        <v>8</v>
      </c>
      <c r="AG2395" s="31">
        <v>0.97329053508142038</v>
      </c>
      <c r="AH2395" s="31">
        <v>0.99633796354879245</v>
      </c>
      <c r="AI2395" s="21" t="s">
        <v>58</v>
      </c>
      <c r="AJ2395" s="32">
        <v>1.1171268157669579E-3</v>
      </c>
    </row>
    <row r="2396" spans="1:36" x14ac:dyDescent="0.25">
      <c r="A2396" s="21" t="s">
        <v>2496</v>
      </c>
      <c r="B2396" s="21">
        <v>0.99260000000000004</v>
      </c>
      <c r="C2396" s="36">
        <f>1-Table2[[#This Row],[  Payment adjustment factor ]]</f>
        <v>7.3999999999999622E-3</v>
      </c>
      <c r="D2396" s="31">
        <v>8.039566452699147E-2</v>
      </c>
      <c r="E2396" s="21">
        <v>1</v>
      </c>
      <c r="F2396" s="31">
        <v>0.96305105890140408</v>
      </c>
      <c r="G2396" s="21">
        <v>35</v>
      </c>
      <c r="H2396" s="31">
        <v>0.95427002045530762</v>
      </c>
      <c r="I2396" s="31">
        <v>0.99683021909853442</v>
      </c>
      <c r="J2396" s="21" t="s">
        <v>58</v>
      </c>
      <c r="K2396" s="31">
        <v>3.2984226600619904E-3</v>
      </c>
      <c r="L2396" s="21">
        <v>135</v>
      </c>
      <c r="M2396" s="31">
        <v>1.0178644466351281</v>
      </c>
      <c r="N2396" s="31">
        <v>0.99412983429491208</v>
      </c>
      <c r="O2396" s="21" t="s">
        <v>44</v>
      </c>
      <c r="P2396" s="31">
        <v>1.5315680560020063E-2</v>
      </c>
      <c r="Q2396" s="21">
        <v>282</v>
      </c>
      <c r="R2396" s="31">
        <v>1.0112236893198321</v>
      </c>
      <c r="S2396" s="31">
        <v>0.99256220528153027</v>
      </c>
      <c r="T2396" s="21" t="s">
        <v>44</v>
      </c>
      <c r="U2396" s="31">
        <v>3.4912508260739487E-2</v>
      </c>
      <c r="V2396" s="21">
        <v>283</v>
      </c>
      <c r="W2396" s="31">
        <v>0.9727137218940648</v>
      </c>
      <c r="X2396" s="31">
        <v>0.99621940091403016</v>
      </c>
      <c r="Y2396" s="21" t="s">
        <v>58</v>
      </c>
      <c r="Z2396" s="31">
        <v>4.1264785726564196E-2</v>
      </c>
      <c r="AA2396" s="12" t="s">
        <v>3140</v>
      </c>
      <c r="AB2396" s="12" t="s">
        <v>3140</v>
      </c>
      <c r="AC2396" s="31">
        <v>1.0011380012219431</v>
      </c>
      <c r="AD2396" s="21" t="s">
        <v>58</v>
      </c>
      <c r="AE2396" s="12" t="s">
        <v>3140</v>
      </c>
      <c r="AF2396" s="21">
        <v>246</v>
      </c>
      <c r="AG2396" s="31">
        <v>1.140545764019343</v>
      </c>
      <c r="AH2396" s="31">
        <v>0.9872295576018274</v>
      </c>
      <c r="AI2396" s="21" t="s">
        <v>44</v>
      </c>
      <c r="AJ2396" s="32">
        <v>4.3781082141751707E-2</v>
      </c>
    </row>
    <row r="2397" spans="1:36" x14ac:dyDescent="0.25">
      <c r="A2397" s="21" t="s">
        <v>2497</v>
      </c>
      <c r="B2397" s="31">
        <v>1</v>
      </c>
      <c r="C2397" s="36">
        <f>1-Table2[[#This Row],[  Payment adjustment factor ]]</f>
        <v>0</v>
      </c>
      <c r="D2397" s="31">
        <v>0.13458875657712546</v>
      </c>
      <c r="E2397" s="21">
        <v>1</v>
      </c>
      <c r="F2397" s="31">
        <v>0.96305105890140408</v>
      </c>
      <c r="G2397" s="21">
        <v>4</v>
      </c>
      <c r="H2397" s="31">
        <v>1.0232209849028371</v>
      </c>
      <c r="I2397" s="31">
        <v>0.99683021909853442</v>
      </c>
      <c r="J2397" s="21" t="s">
        <v>58</v>
      </c>
      <c r="K2397" s="31">
        <v>1.7634520268154199E-3</v>
      </c>
      <c r="L2397" s="21">
        <v>35</v>
      </c>
      <c r="M2397" s="31">
        <v>0.97784378008327399</v>
      </c>
      <c r="N2397" s="31">
        <v>0.99412983429491208</v>
      </c>
      <c r="O2397" s="21" t="s">
        <v>58</v>
      </c>
      <c r="P2397" s="31">
        <v>1.2312983190169512E-2</v>
      </c>
      <c r="Q2397" s="21">
        <v>105</v>
      </c>
      <c r="R2397" s="31">
        <v>0.97219422249997611</v>
      </c>
      <c r="S2397" s="31">
        <v>0.99256220528153027</v>
      </c>
      <c r="T2397" s="21" t="s">
        <v>58</v>
      </c>
      <c r="U2397" s="31">
        <v>4.089280716867795E-2</v>
      </c>
      <c r="V2397" s="21">
        <v>151</v>
      </c>
      <c r="W2397" s="31">
        <v>0.96070810358496306</v>
      </c>
      <c r="X2397" s="31">
        <v>0.99621940091403016</v>
      </c>
      <c r="Y2397" s="21" t="s">
        <v>58</v>
      </c>
      <c r="Z2397" s="31">
        <v>7.2156755681472298E-2</v>
      </c>
      <c r="AA2397" s="12" t="s">
        <v>3140</v>
      </c>
      <c r="AB2397" s="12" t="s">
        <v>3140</v>
      </c>
      <c r="AC2397" s="31">
        <v>1.0011380012219431</v>
      </c>
      <c r="AD2397" s="21" t="s">
        <v>58</v>
      </c>
      <c r="AE2397" s="12" t="s">
        <v>3140</v>
      </c>
      <c r="AF2397" s="21">
        <v>3</v>
      </c>
      <c r="AG2397" s="31">
        <v>0.99509075968434169</v>
      </c>
      <c r="AH2397" s="31">
        <v>0.9872295576018274</v>
      </c>
      <c r="AI2397" s="21" t="s">
        <v>58</v>
      </c>
      <c r="AJ2397" s="32">
        <v>1.773984539342713E-3</v>
      </c>
    </row>
    <row r="2398" spans="1:36" x14ac:dyDescent="0.25">
      <c r="A2398" s="21" t="s">
        <v>2498</v>
      </c>
      <c r="B2398" s="31">
        <v>1</v>
      </c>
      <c r="C2398" s="36">
        <f>1-Table2[[#This Row],[  Payment adjustment factor ]]</f>
        <v>0</v>
      </c>
      <c r="D2398" s="31">
        <v>0.10344827586206896</v>
      </c>
      <c r="E2398" s="21">
        <v>1</v>
      </c>
      <c r="F2398" s="31">
        <v>0.96305105890140408</v>
      </c>
      <c r="G2398" s="12" t="s">
        <v>3140</v>
      </c>
      <c r="H2398" s="32" t="s">
        <v>3140</v>
      </c>
      <c r="I2398" s="31">
        <v>0.99683021909853442</v>
      </c>
      <c r="J2398" s="21" t="s">
        <v>58</v>
      </c>
      <c r="K2398" s="32" t="s">
        <v>3140</v>
      </c>
      <c r="L2398" s="12" t="s">
        <v>3140</v>
      </c>
      <c r="M2398" s="32" t="s">
        <v>3140</v>
      </c>
      <c r="N2398" s="31">
        <v>0.99412983429491208</v>
      </c>
      <c r="O2398" s="21" t="s">
        <v>58</v>
      </c>
      <c r="P2398" s="32" t="s">
        <v>3140</v>
      </c>
      <c r="Q2398" s="12" t="s">
        <v>3140</v>
      </c>
      <c r="R2398" s="32" t="s">
        <v>3140</v>
      </c>
      <c r="S2398" s="31">
        <v>0.99256220528153027</v>
      </c>
      <c r="T2398" s="21" t="s">
        <v>58</v>
      </c>
      <c r="U2398" s="32" t="s">
        <v>3140</v>
      </c>
      <c r="V2398" s="21">
        <v>1</v>
      </c>
      <c r="W2398" s="31">
        <v>0.99804689714538164</v>
      </c>
      <c r="X2398" s="31">
        <v>0.99621940091403016</v>
      </c>
      <c r="Y2398" s="21" t="s">
        <v>58</v>
      </c>
      <c r="Z2398" s="31">
        <v>9.9789935784064558E-4</v>
      </c>
      <c r="AA2398" s="12" t="s">
        <v>3140</v>
      </c>
      <c r="AB2398" s="12" t="s">
        <v>3140</v>
      </c>
      <c r="AC2398" s="31">
        <v>1.0011380012219431</v>
      </c>
      <c r="AD2398" s="21" t="s">
        <v>58</v>
      </c>
      <c r="AE2398" s="12" t="s">
        <v>3140</v>
      </c>
      <c r="AF2398" s="21">
        <v>246</v>
      </c>
      <c r="AG2398" s="31">
        <v>0.75249183821106469</v>
      </c>
      <c r="AH2398" s="31">
        <v>0.9872295576018274</v>
      </c>
      <c r="AI2398" s="21" t="s">
        <v>58</v>
      </c>
      <c r="AJ2398" s="32">
        <v>0.33461256709037074</v>
      </c>
    </row>
    <row r="2399" spans="1:36" x14ac:dyDescent="0.25">
      <c r="A2399" s="21" t="s">
        <v>2499</v>
      </c>
      <c r="B2399" s="21">
        <v>0.99909999999999999</v>
      </c>
      <c r="C2399" s="36">
        <f>1-Table2[[#This Row],[  Payment adjustment factor ]]</f>
        <v>9.000000000000119E-4</v>
      </c>
      <c r="D2399" s="31">
        <v>0.15284842319430314</v>
      </c>
      <c r="E2399" s="21">
        <v>2</v>
      </c>
      <c r="F2399" s="31">
        <v>0.96305105890140408</v>
      </c>
      <c r="G2399" s="21">
        <v>6</v>
      </c>
      <c r="H2399" s="31">
        <v>1.0406508753844446</v>
      </c>
      <c r="I2399" s="31">
        <v>0.99543995630441762</v>
      </c>
      <c r="J2399" s="21" t="s">
        <v>58</v>
      </c>
      <c r="K2399" s="31">
        <v>1.5974104687709262E-3</v>
      </c>
      <c r="L2399" s="21">
        <v>25</v>
      </c>
      <c r="M2399" s="31">
        <v>0.9511242681302593</v>
      </c>
      <c r="N2399" s="31">
        <v>0.99446279037947338</v>
      </c>
      <c r="O2399" s="21" t="s">
        <v>58</v>
      </c>
      <c r="P2399" s="31">
        <v>7.6683215892833327E-3</v>
      </c>
      <c r="Q2399" s="21">
        <v>72</v>
      </c>
      <c r="R2399" s="31">
        <v>0.98189162119201445</v>
      </c>
      <c r="S2399" s="31">
        <v>0.98990484924672528</v>
      </c>
      <c r="T2399" s="21" t="s">
        <v>58</v>
      </c>
      <c r="U2399" s="31">
        <v>2.1865282802484291E-2</v>
      </c>
      <c r="V2399" s="21">
        <v>108</v>
      </c>
      <c r="W2399" s="31">
        <v>1.0206354539066429</v>
      </c>
      <c r="X2399" s="31">
        <v>0.989996280811276</v>
      </c>
      <c r="Y2399" s="21" t="s">
        <v>44</v>
      </c>
      <c r="Z2399" s="31">
        <v>3.1201170025205619E-2</v>
      </c>
      <c r="AA2399" s="12" t="s">
        <v>3140</v>
      </c>
      <c r="AB2399" s="12" t="s">
        <v>3140</v>
      </c>
      <c r="AC2399" s="31">
        <v>0.99570692941132555</v>
      </c>
      <c r="AD2399" s="21" t="s">
        <v>58</v>
      </c>
      <c r="AE2399" s="12" t="s">
        <v>3140</v>
      </c>
      <c r="AF2399" s="21">
        <v>20</v>
      </c>
      <c r="AG2399" s="31">
        <v>1.0611963107796174</v>
      </c>
      <c r="AH2399" s="31">
        <v>0.99079810028693438</v>
      </c>
      <c r="AI2399" s="21" t="s">
        <v>58</v>
      </c>
      <c r="AJ2399" s="32">
        <v>9.6562926489653263E-3</v>
      </c>
    </row>
    <row r="2400" spans="1:36" x14ac:dyDescent="0.25">
      <c r="A2400" s="21" t="s">
        <v>2500</v>
      </c>
      <c r="B2400" s="21">
        <v>0.98399999999999999</v>
      </c>
      <c r="C2400" s="36">
        <f>1-Table2[[#This Row],[  Payment adjustment factor ]]</f>
        <v>1.6000000000000014E-2</v>
      </c>
      <c r="D2400" s="31">
        <v>8.0234260614934119E-2</v>
      </c>
      <c r="E2400" s="21">
        <v>1</v>
      </c>
      <c r="F2400" s="31">
        <v>0.96305105890140408</v>
      </c>
      <c r="G2400" s="21">
        <v>1</v>
      </c>
      <c r="H2400" s="31">
        <v>0.99753545112632058</v>
      </c>
      <c r="I2400" s="31">
        <v>0.99683021909853442</v>
      </c>
      <c r="J2400" s="21" t="s">
        <v>58</v>
      </c>
      <c r="K2400" s="31">
        <v>2.5306043728764359E-4</v>
      </c>
      <c r="L2400" s="21">
        <v>25</v>
      </c>
      <c r="M2400" s="31">
        <v>0.97850226097315463</v>
      </c>
      <c r="N2400" s="31">
        <v>0.99412983429491208</v>
      </c>
      <c r="O2400" s="21" t="s">
        <v>58</v>
      </c>
      <c r="P2400" s="31">
        <v>7.2952393549770636E-3</v>
      </c>
      <c r="Q2400" s="21">
        <v>100</v>
      </c>
      <c r="R2400" s="31">
        <v>0.93166875171858365</v>
      </c>
      <c r="S2400" s="31">
        <v>0.99256220528153027</v>
      </c>
      <c r="T2400" s="21" t="s">
        <v>58</v>
      </c>
      <c r="U2400" s="31">
        <v>3.2929093376331167E-2</v>
      </c>
      <c r="V2400" s="21">
        <v>88</v>
      </c>
      <c r="W2400" s="31">
        <v>0.97616403286153053</v>
      </c>
      <c r="X2400" s="31">
        <v>0.99621940091403016</v>
      </c>
      <c r="Y2400" s="21" t="s">
        <v>58</v>
      </c>
      <c r="Z2400" s="31">
        <v>3.6139228387440679E-2</v>
      </c>
      <c r="AA2400" s="12" t="s">
        <v>3140</v>
      </c>
      <c r="AB2400" s="12" t="s">
        <v>3140</v>
      </c>
      <c r="AC2400" s="31">
        <v>1.0011380012219431</v>
      </c>
      <c r="AD2400" s="21" t="s">
        <v>58</v>
      </c>
      <c r="AE2400" s="12" t="s">
        <v>3140</v>
      </c>
      <c r="AF2400" s="21">
        <v>135</v>
      </c>
      <c r="AG2400" s="31">
        <v>1.2239038061413108</v>
      </c>
      <c r="AH2400" s="31">
        <v>0.9872295576018274</v>
      </c>
      <c r="AI2400" s="21" t="s">
        <v>44</v>
      </c>
      <c r="AJ2400" s="32">
        <v>7.0318673979149648E-2</v>
      </c>
    </row>
    <row r="2401" spans="1:36" x14ac:dyDescent="0.25">
      <c r="A2401" s="21" t="s">
        <v>2501</v>
      </c>
      <c r="B2401" s="21">
        <v>0.99839999999999995</v>
      </c>
      <c r="C2401" s="36">
        <f>1-Table2[[#This Row],[  Payment adjustment factor ]]</f>
        <v>1.6000000000000458E-3</v>
      </c>
      <c r="D2401" s="31">
        <v>0.1624551971326165</v>
      </c>
      <c r="E2401" s="21">
        <v>2</v>
      </c>
      <c r="F2401" s="31">
        <v>0.96305105890140408</v>
      </c>
      <c r="G2401" s="21">
        <v>45</v>
      </c>
      <c r="H2401" s="31">
        <v>0.93867542460872455</v>
      </c>
      <c r="I2401" s="31">
        <v>0.99543995630441762</v>
      </c>
      <c r="J2401" s="21" t="s">
        <v>58</v>
      </c>
      <c r="K2401" s="31">
        <v>4.4042199803888109E-3</v>
      </c>
      <c r="L2401" s="21">
        <v>120</v>
      </c>
      <c r="M2401" s="31">
        <v>1.0008888090722863</v>
      </c>
      <c r="N2401" s="31">
        <v>0.99446279037947338</v>
      </c>
      <c r="O2401" s="21" t="s">
        <v>44</v>
      </c>
      <c r="P2401" s="31">
        <v>1.0162837105538504E-2</v>
      </c>
      <c r="Q2401" s="21">
        <v>441</v>
      </c>
      <c r="R2401" s="31">
        <v>0.97527317747060116</v>
      </c>
      <c r="S2401" s="31">
        <v>0.98990484924672528</v>
      </c>
      <c r="T2401" s="21" t="s">
        <v>58</v>
      </c>
      <c r="U2401" s="31">
        <v>4.5922150383137364E-2</v>
      </c>
      <c r="V2401" s="21">
        <v>408</v>
      </c>
      <c r="W2401" s="31">
        <v>0.96895396551953494</v>
      </c>
      <c r="X2401" s="31">
        <v>0.989996280811276</v>
      </c>
      <c r="Y2401" s="21" t="s">
        <v>58</v>
      </c>
      <c r="Z2401" s="31">
        <v>5.0391635538360791E-2</v>
      </c>
      <c r="AA2401" s="12" t="s">
        <v>3140</v>
      </c>
      <c r="AB2401" s="12" t="s">
        <v>3140</v>
      </c>
      <c r="AC2401" s="31">
        <v>0.99570692941132555</v>
      </c>
      <c r="AD2401" s="21" t="s">
        <v>58</v>
      </c>
      <c r="AE2401" s="12" t="s">
        <v>3140</v>
      </c>
      <c r="AF2401" s="21">
        <v>53</v>
      </c>
      <c r="AG2401" s="31">
        <v>1.1901264221205674</v>
      </c>
      <c r="AH2401" s="31">
        <v>0.99079810028693438</v>
      </c>
      <c r="AI2401" s="21" t="s">
        <v>44</v>
      </c>
      <c r="AJ2401" s="32">
        <v>8.0467963591099798E-3</v>
      </c>
    </row>
    <row r="2402" spans="1:36" x14ac:dyDescent="0.25">
      <c r="A2402" s="21" t="s">
        <v>2502</v>
      </c>
      <c r="B2402" s="31">
        <v>1</v>
      </c>
      <c r="C2402" s="36">
        <f>1-Table2[[#This Row],[  Payment adjustment factor ]]</f>
        <v>0</v>
      </c>
      <c r="D2402" s="31">
        <v>0.17478283758883917</v>
      </c>
      <c r="E2402" s="21">
        <v>2</v>
      </c>
      <c r="F2402" s="31">
        <v>0.96305105890140408</v>
      </c>
      <c r="G2402" s="21">
        <v>4</v>
      </c>
      <c r="H2402" s="31">
        <v>1.0279874804836135</v>
      </c>
      <c r="I2402" s="31">
        <v>0.99543995630441762</v>
      </c>
      <c r="J2402" s="21" t="s">
        <v>58</v>
      </c>
      <c r="K2402" s="31">
        <v>1.3231483860830454E-3</v>
      </c>
      <c r="L2402" s="21">
        <v>39</v>
      </c>
      <c r="M2402" s="31">
        <v>0.96466621349768422</v>
      </c>
      <c r="N2402" s="31">
        <v>0.99446279037947338</v>
      </c>
      <c r="O2402" s="21" t="s">
        <v>58</v>
      </c>
      <c r="P2402" s="31">
        <v>8.5830058470151953E-3</v>
      </c>
      <c r="Q2402" s="21">
        <v>127</v>
      </c>
      <c r="R2402" s="31">
        <v>0.96939679658390587</v>
      </c>
      <c r="S2402" s="31">
        <v>0.98990484924672528</v>
      </c>
      <c r="T2402" s="21" t="s">
        <v>58</v>
      </c>
      <c r="U2402" s="31">
        <v>3.0710260219546318E-2</v>
      </c>
      <c r="V2402" s="21">
        <v>157</v>
      </c>
      <c r="W2402" s="31">
        <v>0.98964650124096754</v>
      </c>
      <c r="X2402" s="31">
        <v>0.989996280811276</v>
      </c>
      <c r="Y2402" s="21" t="s">
        <v>58</v>
      </c>
      <c r="Z2402" s="31">
        <v>4.6729237785710559E-2</v>
      </c>
      <c r="AA2402" s="12" t="s">
        <v>3140</v>
      </c>
      <c r="AB2402" s="12" t="s">
        <v>3140</v>
      </c>
      <c r="AC2402" s="31">
        <v>0.99570692941132555</v>
      </c>
      <c r="AD2402" s="21" t="s">
        <v>58</v>
      </c>
      <c r="AE2402" s="12" t="s">
        <v>3140</v>
      </c>
      <c r="AF2402" s="21">
        <v>54</v>
      </c>
      <c r="AG2402" s="31">
        <v>0.9403879957797131</v>
      </c>
      <c r="AH2402" s="31">
        <v>0.99079810028693438</v>
      </c>
      <c r="AI2402" s="21" t="s">
        <v>58</v>
      </c>
      <c r="AJ2402" s="32">
        <v>2.0197017369368742E-2</v>
      </c>
    </row>
    <row r="2403" spans="1:36" x14ac:dyDescent="0.25">
      <c r="A2403" s="21" t="s">
        <v>2503</v>
      </c>
      <c r="B2403" s="21">
        <v>0.99480000000000002</v>
      </c>
      <c r="C2403" s="36">
        <f>1-Table2[[#This Row],[  Payment adjustment factor ]]</f>
        <v>5.1999999999999824E-3</v>
      </c>
      <c r="D2403" s="31">
        <v>0.37053754616331558</v>
      </c>
      <c r="E2403" s="21">
        <v>5</v>
      </c>
      <c r="F2403" s="31">
        <v>0.96305105890140408</v>
      </c>
      <c r="G2403" s="21">
        <v>4</v>
      </c>
      <c r="H2403" s="31">
        <v>1.0064979437020063</v>
      </c>
      <c r="I2403" s="31">
        <v>1.0039137645557574</v>
      </c>
      <c r="J2403" s="21" t="s">
        <v>58</v>
      </c>
      <c r="K2403" s="31">
        <v>2.4420081072691517E-3</v>
      </c>
      <c r="L2403" s="21">
        <v>45</v>
      </c>
      <c r="M2403" s="31">
        <v>0.9186411900818795</v>
      </c>
      <c r="N2403" s="31">
        <v>1.0034934502081108</v>
      </c>
      <c r="O2403" s="21" t="s">
        <v>58</v>
      </c>
      <c r="P2403" s="31">
        <v>1.882304869252353E-2</v>
      </c>
      <c r="Q2403" s="21">
        <v>59</v>
      </c>
      <c r="R2403" s="31">
        <v>1.0481820375190116</v>
      </c>
      <c r="S2403" s="31">
        <v>1.0156031600015401</v>
      </c>
      <c r="T2403" s="21" t="s">
        <v>44</v>
      </c>
      <c r="U2403" s="31">
        <v>2.7689960733909197E-2</v>
      </c>
      <c r="V2403" s="21">
        <v>126</v>
      </c>
      <c r="W2403" s="31">
        <v>1.0672286826306976</v>
      </c>
      <c r="X2403" s="31">
        <v>1.0088431660083446</v>
      </c>
      <c r="Y2403" s="21" t="s">
        <v>44</v>
      </c>
      <c r="Z2403" s="31">
        <v>7.6900626585584345E-2</v>
      </c>
      <c r="AA2403" s="12" t="s">
        <v>3140</v>
      </c>
      <c r="AB2403" s="12" t="s">
        <v>3140</v>
      </c>
      <c r="AC2403" s="31">
        <v>1.0058738187651037</v>
      </c>
      <c r="AD2403" s="21" t="s">
        <v>58</v>
      </c>
      <c r="AE2403" s="12" t="s">
        <v>3140</v>
      </c>
      <c r="AF2403" s="21">
        <v>1</v>
      </c>
      <c r="AG2403" s="31">
        <v>0.99663094649365247</v>
      </c>
      <c r="AH2403" s="31">
        <v>0.99633796354879245</v>
      </c>
      <c r="AI2403" s="21" t="s">
        <v>58</v>
      </c>
      <c r="AJ2403" s="32">
        <v>7.5112381433679724E-4</v>
      </c>
    </row>
    <row r="2404" spans="1:36" x14ac:dyDescent="0.25">
      <c r="A2404" s="21" t="s">
        <v>2504</v>
      </c>
      <c r="B2404" s="31">
        <v>1</v>
      </c>
      <c r="C2404" s="36">
        <f>1-Table2[[#This Row],[  Payment adjustment factor ]]</f>
        <v>0</v>
      </c>
      <c r="D2404" s="31">
        <v>0.33715925394548063</v>
      </c>
      <c r="E2404" s="21">
        <v>5</v>
      </c>
      <c r="F2404" s="31">
        <v>0.96305105890140408</v>
      </c>
      <c r="G2404" s="12" t="s">
        <v>3140</v>
      </c>
      <c r="H2404" s="32" t="s">
        <v>3140</v>
      </c>
      <c r="I2404" s="31">
        <v>1.0039137645557574</v>
      </c>
      <c r="J2404" s="21" t="s">
        <v>58</v>
      </c>
      <c r="K2404" s="32" t="s">
        <v>3140</v>
      </c>
      <c r="L2404" s="21">
        <v>16</v>
      </c>
      <c r="M2404" s="31">
        <v>0.97550487754317849</v>
      </c>
      <c r="N2404" s="31">
        <v>1.0034934502081108</v>
      </c>
      <c r="O2404" s="21" t="s">
        <v>58</v>
      </c>
      <c r="P2404" s="31">
        <v>3.4728173260496008E-2</v>
      </c>
      <c r="Q2404" s="21">
        <v>17</v>
      </c>
      <c r="R2404" s="31">
        <v>0.99984105120333244</v>
      </c>
      <c r="S2404" s="31">
        <v>1.0156031600015401</v>
      </c>
      <c r="T2404" s="21" t="s">
        <v>58</v>
      </c>
      <c r="U2404" s="31">
        <v>4.1928822447449429E-2</v>
      </c>
      <c r="V2404" s="21">
        <v>22</v>
      </c>
      <c r="W2404" s="31">
        <v>1.0033798688047129</v>
      </c>
      <c r="X2404" s="31">
        <v>1.0088431660083446</v>
      </c>
      <c r="Y2404" s="21" t="s">
        <v>58</v>
      </c>
      <c r="Z2404" s="31">
        <v>4.5965537720595487E-2</v>
      </c>
      <c r="AA2404" s="12" t="s">
        <v>3140</v>
      </c>
      <c r="AB2404" s="12" t="s">
        <v>3140</v>
      </c>
      <c r="AC2404" s="31">
        <v>1.0058738187651037</v>
      </c>
      <c r="AD2404" s="21" t="s">
        <v>58</v>
      </c>
      <c r="AE2404" s="12" t="s">
        <v>3140</v>
      </c>
      <c r="AF2404" s="12" t="s">
        <v>3140</v>
      </c>
      <c r="AG2404" s="12" t="s">
        <v>3140</v>
      </c>
      <c r="AH2404" s="31">
        <v>0.99633796354879245</v>
      </c>
      <c r="AI2404" s="21" t="s">
        <v>58</v>
      </c>
      <c r="AJ2404" s="12" t="s">
        <v>3140</v>
      </c>
    </row>
    <row r="2405" spans="1:36" x14ac:dyDescent="0.25">
      <c r="A2405" s="21" t="s">
        <v>2505</v>
      </c>
      <c r="B2405" s="21">
        <v>0.99680000000000002</v>
      </c>
      <c r="C2405" s="36">
        <f>1-Table2[[#This Row],[  Payment adjustment factor ]]</f>
        <v>3.1999999999999806E-3</v>
      </c>
      <c r="D2405" s="31">
        <v>0.32737430167597764</v>
      </c>
      <c r="E2405" s="21">
        <v>5</v>
      </c>
      <c r="F2405" s="31">
        <v>0.96305105890140408</v>
      </c>
      <c r="G2405" s="21">
        <v>2</v>
      </c>
      <c r="H2405" s="31">
        <v>0.99363019550856646</v>
      </c>
      <c r="I2405" s="31">
        <v>1.0039137645557574</v>
      </c>
      <c r="J2405" s="21" t="s">
        <v>58</v>
      </c>
      <c r="K2405" s="31">
        <v>1.4700038988682089E-3</v>
      </c>
      <c r="L2405" s="21">
        <v>30</v>
      </c>
      <c r="M2405" s="31">
        <v>1.0643322715220196</v>
      </c>
      <c r="N2405" s="31">
        <v>1.0034934502081108</v>
      </c>
      <c r="O2405" s="21" t="s">
        <v>44</v>
      </c>
      <c r="P2405" s="31">
        <v>2.1523408133151012E-2</v>
      </c>
      <c r="Q2405" s="21">
        <v>59</v>
      </c>
      <c r="R2405" s="31">
        <v>0.97242603964994501</v>
      </c>
      <c r="S2405" s="31">
        <v>1.0156031600015401</v>
      </c>
      <c r="T2405" s="21" t="s">
        <v>58</v>
      </c>
      <c r="U2405" s="31">
        <v>4.134782381592865E-2</v>
      </c>
      <c r="V2405" s="21">
        <v>69</v>
      </c>
      <c r="W2405" s="31">
        <v>1.0410395622020807</v>
      </c>
      <c r="X2405" s="31">
        <v>1.0088431660083446</v>
      </c>
      <c r="Y2405" s="21" t="s">
        <v>44</v>
      </c>
      <c r="Z2405" s="31">
        <v>6.3585830132468241E-2</v>
      </c>
      <c r="AA2405" s="12" t="s">
        <v>3140</v>
      </c>
      <c r="AB2405" s="12" t="s">
        <v>3140</v>
      </c>
      <c r="AC2405" s="31">
        <v>1.0058738187651037</v>
      </c>
      <c r="AD2405" s="21" t="s">
        <v>58</v>
      </c>
      <c r="AE2405" s="12" t="s">
        <v>3140</v>
      </c>
      <c r="AF2405" s="21">
        <v>6</v>
      </c>
      <c r="AG2405" s="31">
        <v>0.98151666339749477</v>
      </c>
      <c r="AH2405" s="31">
        <v>0.99633796354879245</v>
      </c>
      <c r="AI2405" s="21" t="s">
        <v>58</v>
      </c>
      <c r="AJ2405" s="32">
        <v>6.9399620933004759E-3</v>
      </c>
    </row>
    <row r="2406" spans="1:36" x14ac:dyDescent="0.25">
      <c r="A2406" s="21" t="s">
        <v>2506</v>
      </c>
      <c r="B2406" s="21">
        <v>0.99629999999999996</v>
      </c>
      <c r="C2406" s="36">
        <f>1-Table2[[#This Row],[  Payment adjustment factor ]]</f>
        <v>3.7000000000000366E-3</v>
      </c>
      <c r="D2406" s="31">
        <v>0.16450537236013338</v>
      </c>
      <c r="E2406" s="21">
        <v>2</v>
      </c>
      <c r="F2406" s="31">
        <v>0.96305105890140408</v>
      </c>
      <c r="G2406" s="21">
        <v>2</v>
      </c>
      <c r="H2406" s="31">
        <v>0.99465060908547553</v>
      </c>
      <c r="I2406" s="31">
        <v>0.99543995630441762</v>
      </c>
      <c r="J2406" s="21" t="s">
        <v>58</v>
      </c>
      <c r="K2406" s="31">
        <v>1.2617637122844659E-3</v>
      </c>
      <c r="L2406" s="21">
        <v>31</v>
      </c>
      <c r="M2406" s="31">
        <v>1.0188501224474438</v>
      </c>
      <c r="N2406" s="31">
        <v>0.99446279037947338</v>
      </c>
      <c r="O2406" s="21" t="s">
        <v>44</v>
      </c>
      <c r="P2406" s="31">
        <v>1.7883637051658238E-2</v>
      </c>
      <c r="Q2406" s="21">
        <v>100</v>
      </c>
      <c r="R2406" s="31">
        <v>1.0532624901953418</v>
      </c>
      <c r="S2406" s="31">
        <v>0.98990484924672528</v>
      </c>
      <c r="T2406" s="21" t="s">
        <v>44</v>
      </c>
      <c r="U2406" s="31">
        <v>5.4182311547998692E-2</v>
      </c>
      <c r="V2406" s="21">
        <v>68</v>
      </c>
      <c r="W2406" s="31">
        <v>0.98215935058201742</v>
      </c>
      <c r="X2406" s="31">
        <v>0.989996280811276</v>
      </c>
      <c r="Y2406" s="21" t="s">
        <v>58</v>
      </c>
      <c r="Z2406" s="31">
        <v>4.7282146133234754E-2</v>
      </c>
      <c r="AA2406" s="12" t="s">
        <v>3140</v>
      </c>
      <c r="AB2406" s="12" t="s">
        <v>3140</v>
      </c>
      <c r="AC2406" s="31">
        <v>0.99570692941132555</v>
      </c>
      <c r="AD2406" s="21" t="s">
        <v>58</v>
      </c>
      <c r="AE2406" s="12" t="s">
        <v>3140</v>
      </c>
      <c r="AF2406" s="21">
        <v>12</v>
      </c>
      <c r="AG2406" s="31">
        <v>0.96979752322077284</v>
      </c>
      <c r="AH2406" s="31">
        <v>0.99079810028693438</v>
      </c>
      <c r="AI2406" s="21" t="s">
        <v>58</v>
      </c>
      <c r="AJ2406" s="32">
        <v>1.0184497720473402E-2</v>
      </c>
    </row>
    <row r="2407" spans="1:36" x14ac:dyDescent="0.25">
      <c r="A2407" s="21" t="s">
        <v>2507</v>
      </c>
      <c r="B2407" s="21">
        <v>0.99939999999999996</v>
      </c>
      <c r="C2407" s="36">
        <f>1-Table2[[#This Row],[  Payment adjustment factor ]]</f>
        <v>6.0000000000004494E-4</v>
      </c>
      <c r="D2407" s="31">
        <v>0.13259141494435611</v>
      </c>
      <c r="E2407" s="21">
        <v>1</v>
      </c>
      <c r="F2407" s="31">
        <v>0.96305105890140408</v>
      </c>
      <c r="G2407" s="21">
        <v>34</v>
      </c>
      <c r="H2407" s="31">
        <v>1.0183528163782976</v>
      </c>
      <c r="I2407" s="31">
        <v>0.99683021909853442</v>
      </c>
      <c r="J2407" s="21" t="s">
        <v>44</v>
      </c>
      <c r="K2407" s="31">
        <v>1.2951146399510276E-2</v>
      </c>
      <c r="L2407" s="21">
        <v>38</v>
      </c>
      <c r="M2407" s="31">
        <v>1.0053416522439078</v>
      </c>
      <c r="N2407" s="31">
        <v>0.99412983429491208</v>
      </c>
      <c r="O2407" s="21" t="s">
        <v>44</v>
      </c>
      <c r="P2407" s="31">
        <v>9.5088847665259907E-3</v>
      </c>
      <c r="Q2407" s="21">
        <v>59</v>
      </c>
      <c r="R2407" s="31">
        <v>1.0069743607405091</v>
      </c>
      <c r="S2407" s="31">
        <v>0.99256220528153027</v>
      </c>
      <c r="T2407" s="21" t="s">
        <v>44</v>
      </c>
      <c r="U2407" s="31">
        <v>1.628726340665097E-2</v>
      </c>
      <c r="V2407" s="21">
        <v>65</v>
      </c>
      <c r="W2407" s="31">
        <v>0.98136266165040009</v>
      </c>
      <c r="X2407" s="31">
        <v>0.99621940091403016</v>
      </c>
      <c r="Y2407" s="21" t="s">
        <v>58</v>
      </c>
      <c r="Z2407" s="31">
        <v>1.8302401962044784E-2</v>
      </c>
      <c r="AA2407" s="12" t="s">
        <v>3140</v>
      </c>
      <c r="AB2407" s="12" t="s">
        <v>3140</v>
      </c>
      <c r="AC2407" s="31">
        <v>1.0011380012219431</v>
      </c>
      <c r="AD2407" s="21" t="s">
        <v>58</v>
      </c>
      <c r="AE2407" s="12" t="s">
        <v>3140</v>
      </c>
      <c r="AF2407" s="21">
        <v>193</v>
      </c>
      <c r="AG2407" s="31">
        <v>0.92491449093495315</v>
      </c>
      <c r="AH2407" s="31">
        <v>0.9872295576018274</v>
      </c>
      <c r="AI2407" s="21" t="s">
        <v>58</v>
      </c>
      <c r="AJ2407" s="32">
        <v>7.8673659957179509E-2</v>
      </c>
    </row>
    <row r="2408" spans="1:36" x14ac:dyDescent="0.25">
      <c r="A2408" s="21" t="s">
        <v>2508</v>
      </c>
      <c r="B2408" s="31">
        <v>1</v>
      </c>
      <c r="C2408" s="36">
        <f>1-Table2[[#This Row],[  Payment adjustment factor ]]</f>
        <v>0</v>
      </c>
      <c r="D2408" s="31">
        <v>0.11881977671451356</v>
      </c>
      <c r="E2408" s="21">
        <v>1</v>
      </c>
      <c r="F2408" s="31">
        <v>0.96305105890140408</v>
      </c>
      <c r="G2408" s="21">
        <v>1</v>
      </c>
      <c r="H2408" s="31">
        <v>0.99545200229447373</v>
      </c>
      <c r="I2408" s="31">
        <v>0.99683021909853442</v>
      </c>
      <c r="J2408" s="21" t="s">
        <v>58</v>
      </c>
      <c r="K2408" s="31">
        <v>5.5897754466583739E-4</v>
      </c>
      <c r="L2408" s="21">
        <v>23</v>
      </c>
      <c r="M2408" s="31">
        <v>0.98493050430914963</v>
      </c>
      <c r="N2408" s="31">
        <v>0.99412983429491208</v>
      </c>
      <c r="O2408" s="21" t="s">
        <v>58</v>
      </c>
      <c r="P2408" s="31">
        <v>1.3607015107471124E-2</v>
      </c>
      <c r="Q2408" s="21">
        <v>44</v>
      </c>
      <c r="R2408" s="31">
        <v>0.96895767071298733</v>
      </c>
      <c r="S2408" s="31">
        <v>0.99256220528153027</v>
      </c>
      <c r="T2408" s="21" t="s">
        <v>58</v>
      </c>
      <c r="U2408" s="31">
        <v>3.2674686301174552E-2</v>
      </c>
      <c r="V2408" s="21">
        <v>61</v>
      </c>
      <c r="W2408" s="31">
        <v>0.94799664551971596</v>
      </c>
      <c r="X2408" s="31">
        <v>0.99621940091403016</v>
      </c>
      <c r="Y2408" s="21" t="s">
        <v>58</v>
      </c>
      <c r="Z2408" s="31">
        <v>4.6570702108784279E-2</v>
      </c>
      <c r="AA2408" s="12" t="s">
        <v>3140</v>
      </c>
      <c r="AB2408" s="12" t="s">
        <v>3140</v>
      </c>
      <c r="AC2408" s="31">
        <v>1.0011380012219431</v>
      </c>
      <c r="AD2408" s="21" t="s">
        <v>58</v>
      </c>
      <c r="AE2408" s="12" t="s">
        <v>3140</v>
      </c>
      <c r="AF2408" s="21">
        <v>67</v>
      </c>
      <c r="AG2408" s="31">
        <v>0.86421854599218173</v>
      </c>
      <c r="AH2408" s="31">
        <v>0.9872295576018274</v>
      </c>
      <c r="AI2408" s="21" t="s">
        <v>58</v>
      </c>
      <c r="AJ2408" s="32">
        <v>7.7429318534122882E-2</v>
      </c>
    </row>
    <row r="2409" spans="1:36" x14ac:dyDescent="0.25">
      <c r="A2409" s="21" t="s">
        <v>2509</v>
      </c>
      <c r="B2409" s="21">
        <v>0.99970000000000003</v>
      </c>
      <c r="C2409" s="36">
        <f>1-Table2[[#This Row],[  Payment adjustment factor ]]</f>
        <v>2.9999999999996696E-4</v>
      </c>
      <c r="D2409" s="31">
        <v>0.14629017723039953</v>
      </c>
      <c r="E2409" s="21">
        <v>2</v>
      </c>
      <c r="F2409" s="31">
        <v>0.96305105890140408</v>
      </c>
      <c r="G2409" s="21">
        <v>7</v>
      </c>
      <c r="H2409" s="31">
        <v>0.98184992085020728</v>
      </c>
      <c r="I2409" s="31">
        <v>0.99543995630441762</v>
      </c>
      <c r="J2409" s="21" t="s">
        <v>58</v>
      </c>
      <c r="K2409" s="31">
        <v>1.501697982599047E-3</v>
      </c>
      <c r="L2409" s="21">
        <v>25</v>
      </c>
      <c r="M2409" s="31">
        <v>0.99827668044538476</v>
      </c>
      <c r="N2409" s="31">
        <v>0.99446279037947338</v>
      </c>
      <c r="O2409" s="21" t="s">
        <v>44</v>
      </c>
      <c r="P2409" s="31">
        <v>5.4245412349868752E-3</v>
      </c>
      <c r="Q2409" s="21">
        <v>102</v>
      </c>
      <c r="R2409" s="31">
        <v>0.88965934675750225</v>
      </c>
      <c r="S2409" s="31">
        <v>0.98990484924672528</v>
      </c>
      <c r="T2409" s="21" t="s">
        <v>58</v>
      </c>
      <c r="U2409" s="31">
        <v>2.676710790036196E-2</v>
      </c>
      <c r="V2409" s="21">
        <v>116</v>
      </c>
      <c r="W2409" s="31">
        <v>0.99840398208705017</v>
      </c>
      <c r="X2409" s="31">
        <v>0.989996280811276</v>
      </c>
      <c r="Y2409" s="21" t="s">
        <v>44</v>
      </c>
      <c r="Z2409" s="31">
        <v>3.6967707024294374E-2</v>
      </c>
      <c r="AA2409" s="12" t="s">
        <v>3140</v>
      </c>
      <c r="AB2409" s="12" t="s">
        <v>3140</v>
      </c>
      <c r="AC2409" s="31">
        <v>0.99570692941132555</v>
      </c>
      <c r="AD2409" s="21" t="s">
        <v>58</v>
      </c>
      <c r="AE2409" s="12" t="s">
        <v>3140</v>
      </c>
      <c r="AF2409" s="21">
        <v>125</v>
      </c>
      <c r="AG2409" s="31">
        <v>0.82561445836875147</v>
      </c>
      <c r="AH2409" s="31">
        <v>0.99079810028693438</v>
      </c>
      <c r="AI2409" s="21" t="s">
        <v>58</v>
      </c>
      <c r="AJ2409" s="32">
        <v>5.0128396149550107E-2</v>
      </c>
    </row>
    <row r="2410" spans="1:36" x14ac:dyDescent="0.25">
      <c r="A2410" s="21" t="s">
        <v>2510</v>
      </c>
      <c r="B2410" s="21">
        <v>0.99990000000000001</v>
      </c>
      <c r="C2410" s="36">
        <f>1-Table2[[#This Row],[  Payment adjustment factor ]]</f>
        <v>9.9999999999988987E-5</v>
      </c>
      <c r="D2410" s="31">
        <v>0.11365260900643316</v>
      </c>
      <c r="E2410" s="21">
        <v>1</v>
      </c>
      <c r="F2410" s="31">
        <v>0.96305105890140408</v>
      </c>
      <c r="G2410" s="21">
        <v>93</v>
      </c>
      <c r="H2410" s="31">
        <v>0.91175385200769976</v>
      </c>
      <c r="I2410" s="31">
        <v>0.99683021909853442</v>
      </c>
      <c r="J2410" s="21" t="s">
        <v>58</v>
      </c>
      <c r="K2410" s="31">
        <v>2.7632987572986583E-2</v>
      </c>
      <c r="L2410" s="21">
        <v>47</v>
      </c>
      <c r="M2410" s="31">
        <v>1.0027821057582325</v>
      </c>
      <c r="N2410" s="31">
        <v>0.99412983429491208</v>
      </c>
      <c r="O2410" s="21" t="s">
        <v>44</v>
      </c>
      <c r="P2410" s="31">
        <v>6.9987633960216797E-3</v>
      </c>
      <c r="Q2410" s="21">
        <v>164</v>
      </c>
      <c r="R2410" s="31">
        <v>0.87872090792795021</v>
      </c>
      <c r="S2410" s="31">
        <v>0.99256220528153027</v>
      </c>
      <c r="T2410" s="21" t="s">
        <v>58</v>
      </c>
      <c r="U2410" s="31">
        <v>3.123051826596164E-2</v>
      </c>
      <c r="V2410" s="21">
        <v>123</v>
      </c>
      <c r="W2410" s="31">
        <v>0.91035006877590663</v>
      </c>
      <c r="X2410" s="31">
        <v>0.99621940091403016</v>
      </c>
      <c r="Y2410" s="21" t="s">
        <v>58</v>
      </c>
      <c r="Z2410" s="31">
        <v>2.7278408416415482E-2</v>
      </c>
      <c r="AA2410" s="12" t="s">
        <v>3140</v>
      </c>
      <c r="AB2410" s="12" t="s">
        <v>3140</v>
      </c>
      <c r="AC2410" s="31">
        <v>1.0011380012219431</v>
      </c>
      <c r="AD2410" s="21" t="s">
        <v>58</v>
      </c>
      <c r="AE2410" s="12" t="s">
        <v>3140</v>
      </c>
      <c r="AF2410" s="21">
        <v>287</v>
      </c>
      <c r="AG2410" s="31">
        <v>0.81619899599403878</v>
      </c>
      <c r="AH2410" s="31">
        <v>0.9872295576018274</v>
      </c>
      <c r="AI2410" s="21" t="s">
        <v>58</v>
      </c>
      <c r="AJ2410" s="32">
        <v>7.2016938328729532E-2</v>
      </c>
    </row>
    <row r="2411" spans="1:36" x14ac:dyDescent="0.25">
      <c r="A2411" s="21" t="s">
        <v>2511</v>
      </c>
      <c r="B2411" s="21">
        <v>0.99650000000000005</v>
      </c>
      <c r="C2411" s="36">
        <f>1-Table2[[#This Row],[  Payment adjustment factor ]]</f>
        <v>3.4999999999999476E-3</v>
      </c>
      <c r="D2411" s="31">
        <v>0.13192461450599657</v>
      </c>
      <c r="E2411" s="21">
        <v>1</v>
      </c>
      <c r="F2411" s="31">
        <v>0.96305105890140408</v>
      </c>
      <c r="G2411" s="21">
        <v>6</v>
      </c>
      <c r="H2411" s="31">
        <v>0.9938052544631939</v>
      </c>
      <c r="I2411" s="31">
        <v>0.99683021909853442</v>
      </c>
      <c r="J2411" s="21" t="s">
        <v>58</v>
      </c>
      <c r="K2411" s="31">
        <v>2.8230228424817989E-3</v>
      </c>
      <c r="L2411" s="21">
        <v>22</v>
      </c>
      <c r="M2411" s="31">
        <v>0.99039697205671906</v>
      </c>
      <c r="N2411" s="31">
        <v>0.99412983429491208</v>
      </c>
      <c r="O2411" s="21" t="s">
        <v>58</v>
      </c>
      <c r="P2411" s="31">
        <v>9.9050318323145575E-3</v>
      </c>
      <c r="Q2411" s="21">
        <v>35</v>
      </c>
      <c r="R2411" s="31">
        <v>0.95661071472292103</v>
      </c>
      <c r="S2411" s="31">
        <v>0.99256220528153027</v>
      </c>
      <c r="T2411" s="21" t="s">
        <v>58</v>
      </c>
      <c r="U2411" s="31">
        <v>1.6901731629200483E-2</v>
      </c>
      <c r="V2411" s="21">
        <v>89</v>
      </c>
      <c r="W2411" s="31">
        <v>1.0058048831117645</v>
      </c>
      <c r="X2411" s="31">
        <v>0.99621940091403016</v>
      </c>
      <c r="Y2411" s="21" t="s">
        <v>44</v>
      </c>
      <c r="Z2411" s="31">
        <v>5.4159480120266092E-2</v>
      </c>
      <c r="AA2411" s="12" t="s">
        <v>3140</v>
      </c>
      <c r="AB2411" s="12" t="s">
        <v>3140</v>
      </c>
      <c r="AC2411" s="31">
        <v>1.0011380012219431</v>
      </c>
      <c r="AD2411" s="21" t="s">
        <v>58</v>
      </c>
      <c r="AE2411" s="12" t="s">
        <v>3140</v>
      </c>
      <c r="AF2411" s="21">
        <v>64</v>
      </c>
      <c r="AG2411" s="31">
        <v>1.0486261186134493</v>
      </c>
      <c r="AH2411" s="31">
        <v>0.9872295576018274</v>
      </c>
      <c r="AI2411" s="21" t="s">
        <v>44</v>
      </c>
      <c r="AJ2411" s="32">
        <v>5.0417092090985362E-2</v>
      </c>
    </row>
    <row r="2412" spans="1:36" x14ac:dyDescent="0.25">
      <c r="A2412" s="21" t="s">
        <v>2512</v>
      </c>
      <c r="B2412" s="21">
        <v>0.99819999999999998</v>
      </c>
      <c r="C2412" s="36">
        <f>1-Table2[[#This Row],[  Payment adjustment factor ]]</f>
        <v>1.8000000000000238E-3</v>
      </c>
      <c r="D2412" s="31">
        <v>0.1726731126086532</v>
      </c>
      <c r="E2412" s="21">
        <v>2</v>
      </c>
      <c r="F2412" s="31">
        <v>0.96305105890140408</v>
      </c>
      <c r="G2412" s="21">
        <v>47</v>
      </c>
      <c r="H2412" s="31">
        <v>0.96994172978411652</v>
      </c>
      <c r="I2412" s="31">
        <v>0.99543995630441762</v>
      </c>
      <c r="J2412" s="21" t="s">
        <v>58</v>
      </c>
      <c r="K2412" s="31">
        <v>1.9805495391257348E-3</v>
      </c>
      <c r="L2412" s="21">
        <v>169</v>
      </c>
      <c r="M2412" s="31">
        <v>0.94366333323696716</v>
      </c>
      <c r="N2412" s="31">
        <v>0.99446279037947338</v>
      </c>
      <c r="O2412" s="21" t="s">
        <v>58</v>
      </c>
      <c r="P2412" s="31">
        <v>7.3984474901539832E-3</v>
      </c>
      <c r="Q2412" s="21">
        <v>320</v>
      </c>
      <c r="R2412" s="31">
        <v>0.93992723687322455</v>
      </c>
      <c r="S2412" s="31">
        <v>0.98990484924672528</v>
      </c>
      <c r="T2412" s="21" t="s">
        <v>58</v>
      </c>
      <c r="U2412" s="31">
        <v>1.20678157054133E-2</v>
      </c>
      <c r="V2412" s="21">
        <v>451</v>
      </c>
      <c r="W2412" s="31">
        <v>0.89374581463147817</v>
      </c>
      <c r="X2412" s="31">
        <v>0.989996280811276</v>
      </c>
      <c r="Y2412" s="21" t="s">
        <v>58</v>
      </c>
      <c r="Z2412" s="31">
        <v>2.2285603433073172E-2</v>
      </c>
      <c r="AA2412" s="12" t="s">
        <v>3140</v>
      </c>
      <c r="AB2412" s="12" t="s">
        <v>3140</v>
      </c>
      <c r="AC2412" s="31">
        <v>0.99570692941132555</v>
      </c>
      <c r="AD2412" s="21" t="s">
        <v>58</v>
      </c>
      <c r="AE2412" s="12" t="s">
        <v>3140</v>
      </c>
      <c r="AF2412" s="21">
        <v>411</v>
      </c>
      <c r="AG2412" s="31">
        <v>1.0704905534668925</v>
      </c>
      <c r="AH2412" s="31">
        <v>0.99079810028693438</v>
      </c>
      <c r="AI2412" s="21" t="s">
        <v>44</v>
      </c>
      <c r="AJ2412" s="32">
        <v>2.3173146179658672E-2</v>
      </c>
    </row>
    <row r="2413" spans="1:36" x14ac:dyDescent="0.25">
      <c r="A2413" s="21" t="s">
        <v>2513</v>
      </c>
      <c r="B2413" s="21">
        <v>0.99809999999999999</v>
      </c>
      <c r="C2413" s="36">
        <f>1-Table2[[#This Row],[  Payment adjustment factor ]]</f>
        <v>1.9000000000000128E-3</v>
      </c>
      <c r="D2413" s="31">
        <v>0.14536235928923621</v>
      </c>
      <c r="E2413" s="21">
        <v>2</v>
      </c>
      <c r="F2413" s="31">
        <v>0.96305105890140408</v>
      </c>
      <c r="G2413" s="21">
        <v>360</v>
      </c>
      <c r="H2413" s="31">
        <v>0.87352558072747877</v>
      </c>
      <c r="I2413" s="31">
        <v>0.99543995630441762</v>
      </c>
      <c r="J2413" s="21" t="s">
        <v>58</v>
      </c>
      <c r="K2413" s="31">
        <v>2.4865791960318968E-2</v>
      </c>
      <c r="L2413" s="21">
        <v>159</v>
      </c>
      <c r="M2413" s="31">
        <v>0.92169889481152878</v>
      </c>
      <c r="N2413" s="31">
        <v>0.99446279037947338</v>
      </c>
      <c r="O2413" s="21" t="s">
        <v>58</v>
      </c>
      <c r="P2413" s="31">
        <v>5.2303041818464119E-3</v>
      </c>
      <c r="Q2413" s="21">
        <v>573</v>
      </c>
      <c r="R2413" s="31">
        <v>0.82814345836968761</v>
      </c>
      <c r="S2413" s="31">
        <v>0.98990484924672528</v>
      </c>
      <c r="T2413" s="21" t="s">
        <v>58</v>
      </c>
      <c r="U2413" s="31">
        <v>2.6047019653349417E-2</v>
      </c>
      <c r="V2413" s="21">
        <v>326</v>
      </c>
      <c r="W2413" s="31">
        <v>0.88374802154270504</v>
      </c>
      <c r="X2413" s="31">
        <v>0.989996280811276</v>
      </c>
      <c r="Y2413" s="21" t="s">
        <v>58</v>
      </c>
      <c r="Z2413" s="31">
        <v>1.2891493461947817E-2</v>
      </c>
      <c r="AA2413" s="21">
        <v>178</v>
      </c>
      <c r="AB2413" s="31">
        <v>0.82402331765290737</v>
      </c>
      <c r="AC2413" s="31">
        <v>0.99570692941132555</v>
      </c>
      <c r="AD2413" s="21" t="s">
        <v>58</v>
      </c>
      <c r="AE2413" s="40">
        <v>2.2458205788182865E-2</v>
      </c>
      <c r="AF2413" s="21">
        <v>151</v>
      </c>
      <c r="AG2413" s="31">
        <v>1.247886508098567</v>
      </c>
      <c r="AH2413" s="31">
        <v>0.99079810028693438</v>
      </c>
      <c r="AI2413" s="21" t="s">
        <v>44</v>
      </c>
      <c r="AJ2413" s="32">
        <v>7.8419997429978704E-3</v>
      </c>
    </row>
    <row r="2414" spans="1:36" x14ac:dyDescent="0.25">
      <c r="A2414" s="21" t="s">
        <v>2514</v>
      </c>
      <c r="B2414" s="21">
        <v>0.99970000000000003</v>
      </c>
      <c r="C2414" s="36">
        <f>1-Table2[[#This Row],[  Payment adjustment factor ]]</f>
        <v>2.9999999999996696E-4</v>
      </c>
      <c r="D2414" s="31">
        <v>0.12305411415863603</v>
      </c>
      <c r="E2414" s="21">
        <v>1</v>
      </c>
      <c r="F2414" s="31">
        <v>0.96305105890140408</v>
      </c>
      <c r="G2414" s="21">
        <v>3</v>
      </c>
      <c r="H2414" s="31">
        <v>0.99179167826895709</v>
      </c>
      <c r="I2414" s="31">
        <v>0.99683021909853442</v>
      </c>
      <c r="J2414" s="21" t="s">
        <v>58</v>
      </c>
      <c r="K2414" s="31">
        <v>2.0672726967413532E-3</v>
      </c>
      <c r="L2414" s="21">
        <v>5</v>
      </c>
      <c r="M2414" s="31">
        <v>0.98863933303092888</v>
      </c>
      <c r="N2414" s="31">
        <v>0.99412983429491208</v>
      </c>
      <c r="O2414" s="21" t="s">
        <v>58</v>
      </c>
      <c r="P2414" s="31">
        <v>3.2909170688898638E-3</v>
      </c>
      <c r="Q2414" s="21">
        <v>28</v>
      </c>
      <c r="R2414" s="31">
        <v>1.0032875572647924</v>
      </c>
      <c r="S2414" s="31">
        <v>0.99256220528153027</v>
      </c>
      <c r="T2414" s="21" t="s">
        <v>44</v>
      </c>
      <c r="U2414" s="31">
        <v>1.9136144308264928E-2</v>
      </c>
      <c r="V2414" s="21">
        <v>27</v>
      </c>
      <c r="W2414" s="31">
        <v>0.97607712234456645</v>
      </c>
      <c r="X2414" s="31">
        <v>0.99621940091403016</v>
      </c>
      <c r="Y2414" s="21" t="s">
        <v>58</v>
      </c>
      <c r="Z2414" s="31">
        <v>2.0185842814265241E-2</v>
      </c>
      <c r="AA2414" s="12" t="s">
        <v>3140</v>
      </c>
      <c r="AB2414" s="12" t="s">
        <v>3140</v>
      </c>
      <c r="AC2414" s="31">
        <v>1.0011380012219431</v>
      </c>
      <c r="AD2414" s="21" t="s">
        <v>58</v>
      </c>
      <c r="AE2414" s="12" t="s">
        <v>3140</v>
      </c>
      <c r="AF2414" s="21">
        <v>27</v>
      </c>
      <c r="AG2414" s="31">
        <v>0.9903889687500832</v>
      </c>
      <c r="AH2414" s="31">
        <v>0.9872295576018274</v>
      </c>
      <c r="AI2414" s="21" t="s">
        <v>44</v>
      </c>
      <c r="AJ2414" s="32">
        <v>3.008834551745336E-2</v>
      </c>
    </row>
    <row r="2415" spans="1:36" x14ac:dyDescent="0.25">
      <c r="A2415" s="21" t="s">
        <v>2515</v>
      </c>
      <c r="B2415" s="31">
        <v>1</v>
      </c>
      <c r="C2415" s="36">
        <f>1-Table2[[#This Row],[  Payment adjustment factor ]]</f>
        <v>0</v>
      </c>
      <c r="D2415" s="31">
        <v>0.17144747128510435</v>
      </c>
      <c r="E2415" s="21">
        <v>2</v>
      </c>
      <c r="F2415" s="31">
        <v>0.96305105890140408</v>
      </c>
      <c r="G2415" s="21">
        <v>329</v>
      </c>
      <c r="H2415" s="31">
        <v>0.86591676917731641</v>
      </c>
      <c r="I2415" s="31">
        <v>0.99543995630441762</v>
      </c>
      <c r="J2415" s="21" t="s">
        <v>58</v>
      </c>
      <c r="K2415" s="31">
        <v>3.060279465718739E-2</v>
      </c>
      <c r="L2415" s="21">
        <v>175</v>
      </c>
      <c r="M2415" s="31">
        <v>0.99250231160422331</v>
      </c>
      <c r="N2415" s="31">
        <v>0.99446279037947338</v>
      </c>
      <c r="O2415" s="21" t="s">
        <v>58</v>
      </c>
      <c r="P2415" s="31">
        <v>7.6344453501619655E-3</v>
      </c>
      <c r="Q2415" s="21">
        <v>513</v>
      </c>
      <c r="R2415" s="31">
        <v>0.842573685944072</v>
      </c>
      <c r="S2415" s="31">
        <v>0.98990484924672528</v>
      </c>
      <c r="T2415" s="21" t="s">
        <v>58</v>
      </c>
      <c r="U2415" s="31">
        <v>2.730797711130678E-2</v>
      </c>
      <c r="V2415" s="21">
        <v>396</v>
      </c>
      <c r="W2415" s="31">
        <v>0.90748598924195145</v>
      </c>
      <c r="X2415" s="31">
        <v>0.989996280811276</v>
      </c>
      <c r="Y2415" s="21" t="s">
        <v>58</v>
      </c>
      <c r="Z2415" s="31">
        <v>2.2481171239013085E-2</v>
      </c>
      <c r="AA2415" s="21">
        <v>75</v>
      </c>
      <c r="AB2415" s="31">
        <v>0.95520846078008881</v>
      </c>
      <c r="AC2415" s="31">
        <v>0.99570692941132555</v>
      </c>
      <c r="AD2415" s="21" t="s">
        <v>58</v>
      </c>
      <c r="AE2415" s="40">
        <v>1.5343716745040585E-2</v>
      </c>
      <c r="AF2415" s="21">
        <v>53</v>
      </c>
      <c r="AG2415" s="31">
        <v>0.92941969498460775</v>
      </c>
      <c r="AH2415" s="31">
        <v>0.99079810028693438</v>
      </c>
      <c r="AI2415" s="21" t="s">
        <v>58</v>
      </c>
      <c r="AJ2415" s="32">
        <v>3.7282317150965374E-3</v>
      </c>
    </row>
    <row r="2416" spans="1:36" x14ac:dyDescent="0.25">
      <c r="A2416" s="21" t="s">
        <v>2516</v>
      </c>
      <c r="B2416" s="31">
        <v>1</v>
      </c>
      <c r="C2416" s="36">
        <f>1-Table2[[#This Row],[  Payment adjustment factor ]]</f>
        <v>0</v>
      </c>
      <c r="D2416" s="31">
        <v>0.44588744588744589</v>
      </c>
      <c r="E2416" s="21">
        <v>5</v>
      </c>
      <c r="F2416" s="31">
        <v>0.96305105890140408</v>
      </c>
      <c r="G2416" s="12" t="s">
        <v>3140</v>
      </c>
      <c r="H2416" s="32" t="s">
        <v>3140</v>
      </c>
      <c r="I2416" s="31">
        <v>1.0039137645557574</v>
      </c>
      <c r="J2416" s="21" t="s">
        <v>58</v>
      </c>
      <c r="K2416" s="32" t="s">
        <v>3140</v>
      </c>
      <c r="L2416" s="21">
        <v>12</v>
      </c>
      <c r="M2416" s="31">
        <v>1.0002642282679735</v>
      </c>
      <c r="N2416" s="31">
        <v>1.0034934502081108</v>
      </c>
      <c r="O2416" s="21" t="s">
        <v>58</v>
      </c>
      <c r="P2416" s="31">
        <v>4.1162265159487524E-2</v>
      </c>
      <c r="Q2416" s="21">
        <v>8</v>
      </c>
      <c r="R2416" s="31">
        <v>1.0140332075886012</v>
      </c>
      <c r="S2416" s="31">
        <v>1.0156031600015401</v>
      </c>
      <c r="T2416" s="21" t="s">
        <v>58</v>
      </c>
      <c r="U2416" s="31">
        <v>2.2182928022412011E-2</v>
      </c>
      <c r="V2416" s="21">
        <v>13</v>
      </c>
      <c r="W2416" s="31">
        <v>0.99984986168912937</v>
      </c>
      <c r="X2416" s="31">
        <v>1.0088431660083446</v>
      </c>
      <c r="Y2416" s="21" t="s">
        <v>58</v>
      </c>
      <c r="Z2416" s="31">
        <v>4.9403308826161348E-2</v>
      </c>
      <c r="AA2416" s="12" t="s">
        <v>3140</v>
      </c>
      <c r="AB2416" s="12" t="s">
        <v>3140</v>
      </c>
      <c r="AC2416" s="31">
        <v>1.0058738187651037</v>
      </c>
      <c r="AD2416" s="21" t="s">
        <v>58</v>
      </c>
      <c r="AE2416" s="12" t="s">
        <v>3140</v>
      </c>
      <c r="AF2416" s="12" t="s">
        <v>3140</v>
      </c>
      <c r="AG2416" s="12" t="s">
        <v>3140</v>
      </c>
      <c r="AH2416" s="31">
        <v>0.99633796354879245</v>
      </c>
      <c r="AI2416" s="21" t="s">
        <v>58</v>
      </c>
      <c r="AJ2416" s="12" t="s">
        <v>3140</v>
      </c>
    </row>
    <row r="2417" spans="1:36" x14ac:dyDescent="0.25">
      <c r="A2417" s="21" t="s">
        <v>2517</v>
      </c>
      <c r="B2417" s="21">
        <v>0.98240000000000005</v>
      </c>
      <c r="C2417" s="36">
        <f>1-Table2[[#This Row],[  Payment adjustment factor ]]</f>
        <v>1.7599999999999949E-2</v>
      </c>
      <c r="D2417" s="31">
        <v>6.1938061938061936E-2</v>
      </c>
      <c r="E2417" s="21">
        <v>1</v>
      </c>
      <c r="F2417" s="31">
        <v>0.96305105890140408</v>
      </c>
      <c r="G2417" s="12" t="s">
        <v>3140</v>
      </c>
      <c r="H2417" s="32" t="s">
        <v>3140</v>
      </c>
      <c r="I2417" s="31">
        <v>0.99683021909853442</v>
      </c>
      <c r="J2417" s="21" t="s">
        <v>58</v>
      </c>
      <c r="K2417" s="32" t="s">
        <v>3140</v>
      </c>
      <c r="L2417" s="12" t="s">
        <v>3140</v>
      </c>
      <c r="M2417" s="32" t="s">
        <v>3140</v>
      </c>
      <c r="N2417" s="31">
        <v>0.99412983429491208</v>
      </c>
      <c r="O2417" s="21" t="s">
        <v>58</v>
      </c>
      <c r="P2417" s="32" t="s">
        <v>3140</v>
      </c>
      <c r="Q2417" s="12" t="s">
        <v>3140</v>
      </c>
      <c r="R2417" s="32" t="s">
        <v>3140</v>
      </c>
      <c r="S2417" s="31">
        <v>0.99256220528153027</v>
      </c>
      <c r="T2417" s="21" t="s">
        <v>58</v>
      </c>
      <c r="U2417" s="32" t="s">
        <v>3140</v>
      </c>
      <c r="V2417" s="32" t="s">
        <v>3140</v>
      </c>
      <c r="W2417" s="32" t="s">
        <v>3140</v>
      </c>
      <c r="X2417" s="31">
        <v>0.99621940091403016</v>
      </c>
      <c r="Y2417" s="21" t="s">
        <v>58</v>
      </c>
      <c r="Z2417" s="32" t="s">
        <v>3140</v>
      </c>
      <c r="AA2417" s="12" t="s">
        <v>3140</v>
      </c>
      <c r="AB2417" s="12" t="s">
        <v>3140</v>
      </c>
      <c r="AC2417" s="31">
        <v>1.0011380012219431</v>
      </c>
      <c r="AD2417" s="21" t="s">
        <v>58</v>
      </c>
      <c r="AE2417" s="12" t="s">
        <v>3140</v>
      </c>
      <c r="AF2417" s="21">
        <v>183</v>
      </c>
      <c r="AG2417" s="31">
        <v>1.1444803900354368</v>
      </c>
      <c r="AH2417" s="31">
        <v>0.9872295576018274</v>
      </c>
      <c r="AI2417" s="21" t="s">
        <v>44</v>
      </c>
      <c r="AJ2417" s="32">
        <v>0.11648828157054952</v>
      </c>
    </row>
    <row r="2418" spans="1:36" x14ac:dyDescent="0.25">
      <c r="A2418" s="21" t="s">
        <v>2518</v>
      </c>
      <c r="B2418" s="31">
        <v>1</v>
      </c>
      <c r="C2418" s="36">
        <f>1-Table2[[#This Row],[  Payment adjustment factor ]]</f>
        <v>0</v>
      </c>
      <c r="D2418" s="31">
        <v>3.4889203206034891E-2</v>
      </c>
      <c r="E2418" s="21">
        <v>1</v>
      </c>
      <c r="F2418" s="31">
        <v>0.96305105890140408</v>
      </c>
      <c r="G2418" s="12" t="s">
        <v>3140</v>
      </c>
      <c r="H2418" s="32" t="s">
        <v>3140</v>
      </c>
      <c r="I2418" s="31">
        <v>0.99683021909853442</v>
      </c>
      <c r="J2418" s="21" t="s">
        <v>58</v>
      </c>
      <c r="K2418" s="32" t="s">
        <v>3140</v>
      </c>
      <c r="L2418" s="12" t="s">
        <v>3140</v>
      </c>
      <c r="M2418" s="32" t="s">
        <v>3140</v>
      </c>
      <c r="N2418" s="31">
        <v>0.99412983429491208</v>
      </c>
      <c r="O2418" s="21" t="s">
        <v>58</v>
      </c>
      <c r="P2418" s="32" t="s">
        <v>3140</v>
      </c>
      <c r="Q2418" s="12" t="s">
        <v>3140</v>
      </c>
      <c r="R2418" s="32" t="s">
        <v>3140</v>
      </c>
      <c r="S2418" s="31">
        <v>0.99256220528153027</v>
      </c>
      <c r="T2418" s="21" t="s">
        <v>58</v>
      </c>
      <c r="U2418" s="32" t="s">
        <v>3140</v>
      </c>
      <c r="V2418" s="32" t="s">
        <v>3140</v>
      </c>
      <c r="W2418" s="32" t="s">
        <v>3140</v>
      </c>
      <c r="X2418" s="31">
        <v>0.99621940091403016</v>
      </c>
      <c r="Y2418" s="21" t="s">
        <v>58</v>
      </c>
      <c r="Z2418" s="32" t="s">
        <v>3140</v>
      </c>
      <c r="AA2418" s="12" t="s">
        <v>3140</v>
      </c>
      <c r="AB2418" s="12" t="s">
        <v>3140</v>
      </c>
      <c r="AC2418" s="31">
        <v>1.0011380012219431</v>
      </c>
      <c r="AD2418" s="21" t="s">
        <v>58</v>
      </c>
      <c r="AE2418" s="12" t="s">
        <v>3140</v>
      </c>
      <c r="AF2418" s="21">
        <v>697</v>
      </c>
      <c r="AG2418" s="31">
        <v>0.95478556239979762</v>
      </c>
      <c r="AH2418" s="31">
        <v>0.9872295576018274</v>
      </c>
      <c r="AI2418" s="21" t="s">
        <v>58</v>
      </c>
      <c r="AJ2418" s="32">
        <v>0.2782953855670609</v>
      </c>
    </row>
    <row r="2419" spans="1:36" x14ac:dyDescent="0.25">
      <c r="A2419" s="21" t="s">
        <v>2519</v>
      </c>
      <c r="B2419" s="31">
        <v>1</v>
      </c>
      <c r="C2419" s="36">
        <f>1-Table2[[#This Row],[  Payment adjustment factor ]]</f>
        <v>0</v>
      </c>
      <c r="D2419" s="31">
        <v>2.9626623376623376E-2</v>
      </c>
      <c r="E2419" s="21">
        <v>1</v>
      </c>
      <c r="F2419" s="31">
        <v>0.96305105890140408</v>
      </c>
      <c r="G2419" s="12" t="s">
        <v>3140</v>
      </c>
      <c r="H2419" s="32" t="s">
        <v>3140</v>
      </c>
      <c r="I2419" s="31">
        <v>0.99683021909853442</v>
      </c>
      <c r="J2419" s="21" t="s">
        <v>58</v>
      </c>
      <c r="K2419" s="32" t="s">
        <v>3140</v>
      </c>
      <c r="L2419" s="12" t="s">
        <v>3140</v>
      </c>
      <c r="M2419" s="32" t="s">
        <v>3140</v>
      </c>
      <c r="N2419" s="31">
        <v>0.99412983429491208</v>
      </c>
      <c r="O2419" s="21" t="s">
        <v>58</v>
      </c>
      <c r="P2419" s="32" t="s">
        <v>3140</v>
      </c>
      <c r="Q2419" s="12" t="s">
        <v>3140</v>
      </c>
      <c r="R2419" s="32" t="s">
        <v>3140</v>
      </c>
      <c r="S2419" s="31">
        <v>0.99256220528153027</v>
      </c>
      <c r="T2419" s="21" t="s">
        <v>58</v>
      </c>
      <c r="U2419" s="32" t="s">
        <v>3140</v>
      </c>
      <c r="V2419" s="32" t="s">
        <v>3140</v>
      </c>
      <c r="W2419" s="32" t="s">
        <v>3140</v>
      </c>
      <c r="X2419" s="31">
        <v>0.99621940091403016</v>
      </c>
      <c r="Y2419" s="21" t="s">
        <v>58</v>
      </c>
      <c r="Z2419" s="32" t="s">
        <v>3140</v>
      </c>
      <c r="AA2419" s="12" t="s">
        <v>3140</v>
      </c>
      <c r="AB2419" s="12" t="s">
        <v>3140</v>
      </c>
      <c r="AC2419" s="31">
        <v>1.0011380012219431</v>
      </c>
      <c r="AD2419" s="21" t="s">
        <v>58</v>
      </c>
      <c r="AE2419" s="12" t="s">
        <v>3140</v>
      </c>
      <c r="AF2419" s="21">
        <v>940</v>
      </c>
      <c r="AG2419" s="31">
        <v>0.73473959560440039</v>
      </c>
      <c r="AH2419" s="31">
        <v>0.9872295576018274</v>
      </c>
      <c r="AI2419" s="21" t="s">
        <v>58</v>
      </c>
      <c r="AJ2419" s="32">
        <v>0.33627466486162505</v>
      </c>
    </row>
    <row r="2420" spans="1:36" x14ac:dyDescent="0.25">
      <c r="A2420" s="21" t="s">
        <v>2520</v>
      </c>
      <c r="B2420" s="21">
        <v>0.99529999999999996</v>
      </c>
      <c r="C2420" s="36">
        <f>1-Table2[[#This Row],[  Payment adjustment factor ]]</f>
        <v>4.7000000000000375E-3</v>
      </c>
      <c r="D2420" s="31">
        <v>5.1464316178561273E-2</v>
      </c>
      <c r="E2420" s="21">
        <v>1</v>
      </c>
      <c r="F2420" s="31">
        <v>0.96305105890140408</v>
      </c>
      <c r="G2420" s="21">
        <v>465</v>
      </c>
      <c r="H2420" s="31">
        <v>0.84041771169880986</v>
      </c>
      <c r="I2420" s="31">
        <v>0.99683021909853442</v>
      </c>
      <c r="J2420" s="21" t="s">
        <v>58</v>
      </c>
      <c r="K2420" s="31">
        <v>0.1297856139215357</v>
      </c>
      <c r="L2420" s="21">
        <v>6</v>
      </c>
      <c r="M2420" s="31">
        <v>1.026360230906519</v>
      </c>
      <c r="N2420" s="31">
        <v>0.99412983429491208</v>
      </c>
      <c r="O2420" s="21" t="s">
        <v>58</v>
      </c>
      <c r="P2420" s="31">
        <v>8.2557525060320924E-4</v>
      </c>
      <c r="Q2420" s="21">
        <v>233</v>
      </c>
      <c r="R2420" s="31">
        <v>0.845145531171138</v>
      </c>
      <c r="S2420" s="31">
        <v>0.99256220528153027</v>
      </c>
      <c r="T2420" s="21" t="s">
        <v>58</v>
      </c>
      <c r="U2420" s="31">
        <v>4.0083371908680887E-2</v>
      </c>
      <c r="V2420" s="21">
        <v>8</v>
      </c>
      <c r="W2420" s="31">
        <v>0.99355976898095466</v>
      </c>
      <c r="X2420" s="31">
        <v>0.99621940091403016</v>
      </c>
      <c r="Y2420" s="21" t="s">
        <v>58</v>
      </c>
      <c r="Z2420" s="31">
        <v>1.1375644686228805E-3</v>
      </c>
      <c r="AA2420" s="21">
        <v>202</v>
      </c>
      <c r="AB2420" s="31">
        <v>1.049536307703635</v>
      </c>
      <c r="AC2420" s="31">
        <v>1.0011380012219431</v>
      </c>
      <c r="AD2420" s="21" t="s">
        <v>44</v>
      </c>
      <c r="AE2420" s="40">
        <v>0.1003979501128585</v>
      </c>
      <c r="AF2420" s="12" t="s">
        <v>3140</v>
      </c>
      <c r="AG2420" s="12" t="s">
        <v>3140</v>
      </c>
      <c r="AH2420" s="31">
        <v>0.9872295576018274</v>
      </c>
      <c r="AI2420" s="21" t="s">
        <v>58</v>
      </c>
      <c r="AJ2420" s="12" t="s">
        <v>3140</v>
      </c>
    </row>
    <row r="2421" spans="1:36" x14ac:dyDescent="0.25">
      <c r="A2421" s="21" t="s">
        <v>2521</v>
      </c>
      <c r="B2421" s="21">
        <v>0.99880000000000002</v>
      </c>
      <c r="C2421" s="36">
        <f>1-Table2[[#This Row],[  Payment adjustment factor ]]</f>
        <v>1.1999999999999789E-3</v>
      </c>
      <c r="D2421" s="31">
        <v>0.18869309838472834</v>
      </c>
      <c r="E2421" s="21">
        <v>2</v>
      </c>
      <c r="F2421" s="31">
        <v>0.96305105890140408</v>
      </c>
      <c r="G2421" s="21">
        <v>4</v>
      </c>
      <c r="H2421" s="31">
        <v>1.010262462346625</v>
      </c>
      <c r="I2421" s="31">
        <v>0.99543995630441762</v>
      </c>
      <c r="J2421" s="21" t="s">
        <v>58</v>
      </c>
      <c r="K2421" s="31">
        <v>3.8173032286219302E-3</v>
      </c>
      <c r="L2421" s="21">
        <v>43</v>
      </c>
      <c r="M2421" s="31">
        <v>0.97380123144325514</v>
      </c>
      <c r="N2421" s="31">
        <v>0.99446279037947338</v>
      </c>
      <c r="O2421" s="21" t="s">
        <v>58</v>
      </c>
      <c r="P2421" s="31">
        <v>2.517450476744169E-2</v>
      </c>
      <c r="Q2421" s="21">
        <v>58</v>
      </c>
      <c r="R2421" s="31">
        <v>0.95977041409256258</v>
      </c>
      <c r="S2421" s="31">
        <v>0.98990484924672528</v>
      </c>
      <c r="T2421" s="21" t="s">
        <v>58</v>
      </c>
      <c r="U2421" s="31">
        <v>4.1111404810056512E-2</v>
      </c>
      <c r="V2421" s="21">
        <v>59</v>
      </c>
      <c r="W2421" s="31">
        <v>1.0176793768911536</v>
      </c>
      <c r="X2421" s="31">
        <v>0.989996280811276</v>
      </c>
      <c r="Y2421" s="21" t="s">
        <v>44</v>
      </c>
      <c r="Z2421" s="31">
        <v>4.3215603175463232E-2</v>
      </c>
      <c r="AA2421" s="12" t="s">
        <v>3140</v>
      </c>
      <c r="AB2421" s="12" t="s">
        <v>3140</v>
      </c>
      <c r="AC2421" s="31">
        <v>0.99570692941132555</v>
      </c>
      <c r="AD2421" s="21" t="s">
        <v>58</v>
      </c>
      <c r="AE2421" s="12" t="s">
        <v>3140</v>
      </c>
      <c r="AF2421" s="21">
        <v>7</v>
      </c>
      <c r="AG2421" s="31">
        <v>0.98258432219749114</v>
      </c>
      <c r="AH2421" s="31">
        <v>0.99079810028693438</v>
      </c>
      <c r="AI2421" s="21" t="s">
        <v>58</v>
      </c>
      <c r="AJ2421" s="32">
        <v>7.6280165363082674E-3</v>
      </c>
    </row>
    <row r="2422" spans="1:36" x14ac:dyDescent="0.25">
      <c r="A2422" s="21" t="s">
        <v>2522</v>
      </c>
      <c r="B2422" s="31">
        <v>1</v>
      </c>
      <c r="C2422" s="36">
        <f>1-Table2[[#This Row],[  Payment adjustment factor ]]</f>
        <v>0</v>
      </c>
      <c r="D2422" s="31">
        <v>0.39884393063583817</v>
      </c>
      <c r="E2422" s="21">
        <v>5</v>
      </c>
      <c r="F2422" s="31">
        <v>0.96305105890140408</v>
      </c>
      <c r="G2422" s="12" t="s">
        <v>3140</v>
      </c>
      <c r="H2422" s="32" t="s">
        <v>3140</v>
      </c>
      <c r="I2422" s="31">
        <v>1.0039137645557574</v>
      </c>
      <c r="J2422" s="21" t="s">
        <v>58</v>
      </c>
      <c r="K2422" s="32" t="s">
        <v>3140</v>
      </c>
      <c r="L2422" s="21">
        <v>20</v>
      </c>
      <c r="M2422" s="31">
        <v>0.98091679258694109</v>
      </c>
      <c r="N2422" s="31">
        <v>1.0034934502081108</v>
      </c>
      <c r="O2422" s="21" t="s">
        <v>58</v>
      </c>
      <c r="P2422" s="31">
        <v>4.8929134938601904E-2</v>
      </c>
      <c r="Q2422" s="21">
        <v>16</v>
      </c>
      <c r="R2422" s="31">
        <v>1.0147914694812585</v>
      </c>
      <c r="S2422" s="31">
        <v>1.0156031600015401</v>
      </c>
      <c r="T2422" s="21" t="s">
        <v>58</v>
      </c>
      <c r="U2422" s="31">
        <v>3.6185086094532484E-2</v>
      </c>
      <c r="V2422" s="21">
        <v>15</v>
      </c>
      <c r="W2422" s="31">
        <v>0.97060323177203311</v>
      </c>
      <c r="X2422" s="31">
        <v>1.0088431660083446</v>
      </c>
      <c r="Y2422" s="21" t="s">
        <v>58</v>
      </c>
      <c r="Z2422" s="31">
        <v>3.715167729985594E-2</v>
      </c>
      <c r="AA2422" s="12" t="s">
        <v>3140</v>
      </c>
      <c r="AB2422" s="12" t="s">
        <v>3140</v>
      </c>
      <c r="AC2422" s="31">
        <v>1.0058738187651037</v>
      </c>
      <c r="AD2422" s="21" t="s">
        <v>58</v>
      </c>
      <c r="AE2422" s="12" t="s">
        <v>3140</v>
      </c>
      <c r="AF2422" s="12" t="s">
        <v>3140</v>
      </c>
      <c r="AG2422" s="12" t="s">
        <v>3140</v>
      </c>
      <c r="AH2422" s="31">
        <v>0.99633796354879245</v>
      </c>
      <c r="AI2422" s="21" t="s">
        <v>58</v>
      </c>
      <c r="AJ2422" s="12" t="s">
        <v>3140</v>
      </c>
    </row>
    <row r="2423" spans="1:36" x14ac:dyDescent="0.25">
      <c r="A2423" s="21" t="s">
        <v>2523</v>
      </c>
      <c r="B2423" s="31">
        <v>1</v>
      </c>
      <c r="C2423" s="36">
        <f>1-Table2[[#This Row],[  Payment adjustment factor ]]</f>
        <v>0</v>
      </c>
      <c r="D2423" s="31">
        <v>0.29051094890510948</v>
      </c>
      <c r="E2423" s="21">
        <v>4</v>
      </c>
      <c r="F2423" s="31">
        <v>0.96305105890140408</v>
      </c>
      <c r="G2423" s="21">
        <v>1</v>
      </c>
      <c r="H2423" s="31">
        <v>0.99562938776405729</v>
      </c>
      <c r="I2423" s="31">
        <v>0.99640551805727029</v>
      </c>
      <c r="J2423" s="21" t="s">
        <v>58</v>
      </c>
      <c r="K2423" s="31">
        <v>4.4810360640943269E-3</v>
      </c>
      <c r="L2423" s="21">
        <v>12</v>
      </c>
      <c r="M2423" s="31">
        <v>0.97188925805808379</v>
      </c>
      <c r="N2423" s="31">
        <v>0.99894818277070196</v>
      </c>
      <c r="O2423" s="21" t="s">
        <v>58</v>
      </c>
      <c r="P2423" s="31">
        <v>4.1239755354681759E-2</v>
      </c>
      <c r="Q2423" s="21">
        <v>20</v>
      </c>
      <c r="R2423" s="31">
        <v>1.0146093755027217</v>
      </c>
      <c r="S2423" s="31">
        <v>1.0047319092771723</v>
      </c>
      <c r="T2423" s="21" t="s">
        <v>58</v>
      </c>
      <c r="U2423" s="31">
        <v>7.1813063118295925E-2</v>
      </c>
      <c r="V2423" s="21">
        <v>37</v>
      </c>
      <c r="W2423" s="31">
        <v>0.99546767763699795</v>
      </c>
      <c r="X2423" s="31">
        <v>1.0004417594919579</v>
      </c>
      <c r="Y2423" s="21" t="s">
        <v>58</v>
      </c>
      <c r="Z2423" s="31">
        <v>0.1549749370975099</v>
      </c>
      <c r="AA2423" s="12" t="s">
        <v>3140</v>
      </c>
      <c r="AB2423" s="12" t="s">
        <v>3140</v>
      </c>
      <c r="AC2423" s="31">
        <v>1.0020055371561525</v>
      </c>
      <c r="AD2423" s="21" t="s">
        <v>58</v>
      </c>
      <c r="AE2423" s="12" t="s">
        <v>3140</v>
      </c>
      <c r="AF2423" s="12" t="s">
        <v>3140</v>
      </c>
      <c r="AG2423" s="12" t="s">
        <v>3140</v>
      </c>
      <c r="AH2423" s="31">
        <v>0.99158634970302129</v>
      </c>
      <c r="AI2423" s="21" t="s">
        <v>58</v>
      </c>
      <c r="AJ2423" s="12" t="s">
        <v>3140</v>
      </c>
    </row>
    <row r="2424" spans="1:36" x14ac:dyDescent="0.25">
      <c r="A2424" s="21" t="s">
        <v>2524</v>
      </c>
      <c r="B2424" s="21">
        <v>0.99580000000000002</v>
      </c>
      <c r="C2424" s="36">
        <f>1-Table2[[#This Row],[  Payment adjustment factor ]]</f>
        <v>4.1999999999999815E-3</v>
      </c>
      <c r="D2424" s="31">
        <v>0.2446442510624765</v>
      </c>
      <c r="E2424" s="21">
        <v>4</v>
      </c>
      <c r="F2424" s="31">
        <v>0.96305105890140408</v>
      </c>
      <c r="G2424" s="21">
        <v>744</v>
      </c>
      <c r="H2424" s="31">
        <v>1.0476158959928246</v>
      </c>
      <c r="I2424" s="31">
        <v>0.99640551805727029</v>
      </c>
      <c r="J2424" s="21" t="s">
        <v>44</v>
      </c>
      <c r="K2424" s="31">
        <v>3.8422772199481176E-2</v>
      </c>
      <c r="L2424" s="21">
        <v>277</v>
      </c>
      <c r="M2424" s="31">
        <v>0.98412698221063855</v>
      </c>
      <c r="N2424" s="31">
        <v>0.99894818277070196</v>
      </c>
      <c r="O2424" s="21" t="s">
        <v>58</v>
      </c>
      <c r="P2424" s="31">
        <v>8.6291349164444794E-3</v>
      </c>
      <c r="Q2424" s="21">
        <v>1117</v>
      </c>
      <c r="R2424" s="31">
        <v>1.0573038190988502</v>
      </c>
      <c r="S2424" s="31">
        <v>1.0047319092771723</v>
      </c>
      <c r="T2424" s="21" t="s">
        <v>44</v>
      </c>
      <c r="U2424" s="31">
        <v>3.9462401868447378E-2</v>
      </c>
      <c r="V2424" s="21">
        <v>896</v>
      </c>
      <c r="W2424" s="31">
        <v>0.94356857628747481</v>
      </c>
      <c r="X2424" s="31">
        <v>1.0004417594919579</v>
      </c>
      <c r="Y2424" s="21" t="s">
        <v>58</v>
      </c>
      <c r="Z2424" s="31">
        <v>3.6135419828596652E-2</v>
      </c>
      <c r="AA2424" s="21">
        <v>177</v>
      </c>
      <c r="AB2424" s="31">
        <v>0.94061019373798327</v>
      </c>
      <c r="AC2424" s="31">
        <v>1.0020055371561525</v>
      </c>
      <c r="AD2424" s="21" t="s">
        <v>58</v>
      </c>
      <c r="AE2424" s="40">
        <v>2.04650496385895E-2</v>
      </c>
      <c r="AF2424" s="21">
        <v>90</v>
      </c>
      <c r="AG2424" s="31">
        <v>1.0719268630555683</v>
      </c>
      <c r="AH2424" s="31">
        <v>0.99158634970302129</v>
      </c>
      <c r="AI2424" s="21" t="s">
        <v>44</v>
      </c>
      <c r="AJ2424" s="32">
        <v>4.296127772145132E-3</v>
      </c>
    </row>
    <row r="2425" spans="1:36" x14ac:dyDescent="0.25">
      <c r="A2425" s="21" t="s">
        <v>2525</v>
      </c>
      <c r="B2425" s="21">
        <v>0.998</v>
      </c>
      <c r="C2425" s="36">
        <f>1-Table2[[#This Row],[  Payment adjustment factor ]]</f>
        <v>2.0000000000000018E-3</v>
      </c>
      <c r="D2425" s="31">
        <v>0.20789412040290467</v>
      </c>
      <c r="E2425" s="21">
        <v>3</v>
      </c>
      <c r="F2425" s="31">
        <v>0.96305105890140408</v>
      </c>
      <c r="G2425" s="21">
        <v>48</v>
      </c>
      <c r="H2425" s="31">
        <v>1.02205847330337</v>
      </c>
      <c r="I2425" s="31">
        <v>0.99676112581910359</v>
      </c>
      <c r="J2425" s="21" t="s">
        <v>44</v>
      </c>
      <c r="K2425" s="31">
        <v>1.066343665751077E-2</v>
      </c>
      <c r="L2425" s="21">
        <v>118</v>
      </c>
      <c r="M2425" s="31">
        <v>1.0959944303614972</v>
      </c>
      <c r="N2425" s="31">
        <v>0.99317980335967293</v>
      </c>
      <c r="O2425" s="21" t="s">
        <v>44</v>
      </c>
      <c r="P2425" s="31">
        <v>1.7330981156753508E-2</v>
      </c>
      <c r="Q2425" s="21">
        <v>203</v>
      </c>
      <c r="R2425" s="31">
        <v>0.99081585773894065</v>
      </c>
      <c r="S2425" s="31">
        <v>0.99472354671482743</v>
      </c>
      <c r="T2425" s="21" t="s">
        <v>58</v>
      </c>
      <c r="U2425" s="31">
        <v>3.7816068327861135E-2</v>
      </c>
      <c r="V2425" s="21">
        <v>147</v>
      </c>
      <c r="W2425" s="31">
        <v>0.99415621500242601</v>
      </c>
      <c r="X2425" s="31">
        <v>0.9918516596681215</v>
      </c>
      <c r="Y2425" s="21" t="s">
        <v>44</v>
      </c>
      <c r="Z2425" s="31">
        <v>3.213121246909334E-2</v>
      </c>
      <c r="AA2425" s="12" t="s">
        <v>3140</v>
      </c>
      <c r="AB2425" s="12" t="s">
        <v>3140</v>
      </c>
      <c r="AC2425" s="31">
        <v>0.9952100778551094</v>
      </c>
      <c r="AD2425" s="21" t="s">
        <v>58</v>
      </c>
      <c r="AE2425" s="12" t="s">
        <v>3140</v>
      </c>
      <c r="AF2425" s="21">
        <v>13</v>
      </c>
      <c r="AG2425" s="31">
        <v>0.97168596999406076</v>
      </c>
      <c r="AH2425" s="31">
        <v>0.99702926691394167</v>
      </c>
      <c r="AI2425" s="21" t="s">
        <v>58</v>
      </c>
      <c r="AJ2425" s="32">
        <v>4.6543961915890336E-3</v>
      </c>
    </row>
    <row r="2426" spans="1:36" x14ac:dyDescent="0.25">
      <c r="A2426" s="21" t="s">
        <v>2526</v>
      </c>
      <c r="B2426" s="21">
        <v>0.99719999999999998</v>
      </c>
      <c r="C2426" s="36">
        <f>1-Table2[[#This Row],[  Payment adjustment factor ]]</f>
        <v>2.8000000000000247E-3</v>
      </c>
      <c r="D2426" s="31">
        <v>0.2211683987488649</v>
      </c>
      <c r="E2426" s="21">
        <v>3</v>
      </c>
      <c r="F2426" s="31">
        <v>0.96305105890140408</v>
      </c>
      <c r="G2426" s="21">
        <v>47</v>
      </c>
      <c r="H2426" s="31">
        <v>1.0873755247352908</v>
      </c>
      <c r="I2426" s="31">
        <v>0.99676112581910359</v>
      </c>
      <c r="J2426" s="21" t="s">
        <v>44</v>
      </c>
      <c r="K2426" s="31">
        <v>5.0960688761556242E-3</v>
      </c>
      <c r="L2426" s="21">
        <v>92</v>
      </c>
      <c r="M2426" s="31">
        <v>1.0232121404796068</v>
      </c>
      <c r="N2426" s="31">
        <v>0.99317980335967293</v>
      </c>
      <c r="O2426" s="21" t="s">
        <v>44</v>
      </c>
      <c r="P2426" s="31">
        <v>7.9052716178509182E-3</v>
      </c>
      <c r="Q2426" s="21">
        <v>218</v>
      </c>
      <c r="R2426" s="31">
        <v>1.0905534394841812</v>
      </c>
      <c r="S2426" s="31">
        <v>0.99472354671482743</v>
      </c>
      <c r="T2426" s="21" t="s">
        <v>44</v>
      </c>
      <c r="U2426" s="31">
        <v>1.6203862273463071E-2</v>
      </c>
      <c r="V2426" s="21">
        <v>338</v>
      </c>
      <c r="W2426" s="31">
        <v>1.0061628050588829</v>
      </c>
      <c r="X2426" s="31">
        <v>0.9918516596681215</v>
      </c>
      <c r="Y2426" s="21" t="s">
        <v>44</v>
      </c>
      <c r="Z2426" s="31">
        <v>3.5652484097025802E-2</v>
      </c>
      <c r="AA2426" s="21">
        <v>1</v>
      </c>
      <c r="AB2426" s="31">
        <v>0.99747799226877853</v>
      </c>
      <c r="AC2426" s="31">
        <v>0.9952100778551094</v>
      </c>
      <c r="AD2426" s="21" t="s">
        <v>58</v>
      </c>
      <c r="AE2426" s="40">
        <v>7.5227231594711578E-5</v>
      </c>
      <c r="AF2426" s="21">
        <v>40</v>
      </c>
      <c r="AG2426" s="31">
        <v>1.0169982947368399</v>
      </c>
      <c r="AH2426" s="31">
        <v>0.99702926691394167</v>
      </c>
      <c r="AI2426" s="21" t="s">
        <v>44</v>
      </c>
      <c r="AJ2426" s="32">
        <v>4.7155431596926176E-3</v>
      </c>
    </row>
    <row r="2427" spans="1:36" x14ac:dyDescent="0.25">
      <c r="A2427" s="21" t="s">
        <v>2527</v>
      </c>
      <c r="B2427" s="31">
        <v>1</v>
      </c>
      <c r="C2427" s="36">
        <f>1-Table2[[#This Row],[  Payment adjustment factor ]]</f>
        <v>0</v>
      </c>
      <c r="D2427" s="31">
        <v>0.26042632066728455</v>
      </c>
      <c r="E2427" s="21">
        <v>4</v>
      </c>
      <c r="F2427" s="31">
        <v>0.96305105890140408</v>
      </c>
      <c r="G2427" s="21">
        <v>1</v>
      </c>
      <c r="H2427" s="31">
        <v>0.99716923699658111</v>
      </c>
      <c r="I2427" s="31">
        <v>0.99640551805727029</v>
      </c>
      <c r="J2427" s="21" t="s">
        <v>58</v>
      </c>
      <c r="K2427" s="31">
        <v>1.6390678709211177E-3</v>
      </c>
      <c r="L2427" s="21">
        <v>40</v>
      </c>
      <c r="M2427" s="31">
        <v>0.94098819022672164</v>
      </c>
      <c r="N2427" s="31">
        <v>0.99894818277070196</v>
      </c>
      <c r="O2427" s="21" t="s">
        <v>58</v>
      </c>
      <c r="P2427" s="31">
        <v>4.3269133425848483E-2</v>
      </c>
      <c r="Q2427" s="21">
        <v>14</v>
      </c>
      <c r="R2427" s="31">
        <v>1.0001450940429468</v>
      </c>
      <c r="S2427" s="31">
        <v>1.0047319092771723</v>
      </c>
      <c r="T2427" s="21" t="s">
        <v>58</v>
      </c>
      <c r="U2427" s="31">
        <v>1.726014979978413E-2</v>
      </c>
      <c r="V2427" s="21">
        <v>99</v>
      </c>
      <c r="W2427" s="31">
        <v>0.97578805037069927</v>
      </c>
      <c r="X2427" s="31">
        <v>1.0004417594919579</v>
      </c>
      <c r="Y2427" s="21" t="s">
        <v>58</v>
      </c>
      <c r="Z2427" s="31">
        <v>0.11811626537830754</v>
      </c>
      <c r="AA2427" s="12" t="s">
        <v>3140</v>
      </c>
      <c r="AB2427" s="12" t="s">
        <v>3140</v>
      </c>
      <c r="AC2427" s="31">
        <v>1.0020055371561525</v>
      </c>
      <c r="AD2427" s="21" t="s">
        <v>58</v>
      </c>
      <c r="AE2427" s="12" t="s">
        <v>3140</v>
      </c>
      <c r="AF2427" s="21">
        <v>2</v>
      </c>
      <c r="AG2427" s="31">
        <v>0.99365907146737387</v>
      </c>
      <c r="AH2427" s="31">
        <v>0.99158634970302129</v>
      </c>
      <c r="AI2427" s="21" t="s">
        <v>58</v>
      </c>
      <c r="AJ2427" s="32">
        <v>3.8509042032093726E-3</v>
      </c>
    </row>
    <row r="2428" spans="1:36" x14ac:dyDescent="0.25">
      <c r="A2428" s="21" t="s">
        <v>2528</v>
      </c>
      <c r="B2428" s="31">
        <v>1</v>
      </c>
      <c r="C2428" s="36">
        <f>1-Table2[[#This Row],[  Payment adjustment factor ]]</f>
        <v>0</v>
      </c>
      <c r="D2428" s="31">
        <v>0.20864661654135339</v>
      </c>
      <c r="E2428" s="21">
        <v>3</v>
      </c>
      <c r="F2428" s="31">
        <v>0.96305105890140408</v>
      </c>
      <c r="G2428" s="21">
        <v>1</v>
      </c>
      <c r="H2428" s="31">
        <v>0.99697339334745805</v>
      </c>
      <c r="I2428" s="31">
        <v>0.99676112581910359</v>
      </c>
      <c r="J2428" s="21" t="s">
        <v>58</v>
      </c>
      <c r="K2428" s="31">
        <v>1.2119476046186285E-3</v>
      </c>
      <c r="L2428" s="21">
        <v>6</v>
      </c>
      <c r="M2428" s="31">
        <v>0.99852194936879723</v>
      </c>
      <c r="N2428" s="31">
        <v>0.99317980335967293</v>
      </c>
      <c r="O2428" s="21" t="s">
        <v>58</v>
      </c>
      <c r="P2428" s="31">
        <v>5.0140846386480618E-3</v>
      </c>
      <c r="Q2428" s="21">
        <v>6</v>
      </c>
      <c r="R2428" s="31">
        <v>1.0357900143079106</v>
      </c>
      <c r="S2428" s="31">
        <v>0.99472354671482743</v>
      </c>
      <c r="T2428" s="21" t="s">
        <v>58</v>
      </c>
      <c r="U2428" s="31">
        <v>4.5848440703335491E-3</v>
      </c>
      <c r="V2428" s="21">
        <v>22</v>
      </c>
      <c r="W2428" s="31">
        <v>1.0285399509070612</v>
      </c>
      <c r="X2428" s="31">
        <v>0.9918516596681215</v>
      </c>
      <c r="Y2428" s="21" t="s">
        <v>58</v>
      </c>
      <c r="Z2428" s="31">
        <v>2.5202845368567268E-2</v>
      </c>
      <c r="AA2428" s="12" t="s">
        <v>3140</v>
      </c>
      <c r="AB2428" s="12" t="s">
        <v>3140</v>
      </c>
      <c r="AC2428" s="31">
        <v>0.9952100778551094</v>
      </c>
      <c r="AD2428" s="21" t="s">
        <v>58</v>
      </c>
      <c r="AE2428" s="12" t="s">
        <v>3140</v>
      </c>
      <c r="AF2428" s="12" t="s">
        <v>3140</v>
      </c>
      <c r="AG2428" s="12" t="s">
        <v>3140</v>
      </c>
      <c r="AH2428" s="31">
        <v>0.99702926691394167</v>
      </c>
      <c r="AI2428" s="21" t="s">
        <v>58</v>
      </c>
      <c r="AJ2428" s="12" t="s">
        <v>3140</v>
      </c>
    </row>
    <row r="2429" spans="1:36" x14ac:dyDescent="0.25">
      <c r="A2429" s="21" t="s">
        <v>2529</v>
      </c>
      <c r="B2429" s="21">
        <v>0.99790000000000001</v>
      </c>
      <c r="C2429" s="36">
        <f>1-Table2[[#This Row],[  Payment adjustment factor ]]</f>
        <v>2.0999999999999908E-3</v>
      </c>
      <c r="D2429" s="31">
        <v>0.21173623714458562</v>
      </c>
      <c r="E2429" s="21">
        <v>3</v>
      </c>
      <c r="F2429" s="31">
        <v>0.96305105890140408</v>
      </c>
      <c r="G2429" s="21">
        <v>8</v>
      </c>
      <c r="H2429" s="31">
        <v>0.96934667910813865</v>
      </c>
      <c r="I2429" s="31">
        <v>0.99676112581910359</v>
      </c>
      <c r="J2429" s="21" t="s">
        <v>58</v>
      </c>
      <c r="K2429" s="31">
        <v>1.714418990499654E-3</v>
      </c>
      <c r="L2429" s="21">
        <v>116</v>
      </c>
      <c r="M2429" s="31">
        <v>0.90510245411057189</v>
      </c>
      <c r="N2429" s="31">
        <v>0.99317980335967293</v>
      </c>
      <c r="O2429" s="21" t="s">
        <v>58</v>
      </c>
      <c r="P2429" s="31">
        <v>1.9026488663935873E-2</v>
      </c>
      <c r="Q2429" s="21">
        <v>228</v>
      </c>
      <c r="R2429" s="31">
        <v>1.0354567781408781</v>
      </c>
      <c r="S2429" s="31">
        <v>0.99472354671482743</v>
      </c>
      <c r="T2429" s="21" t="s">
        <v>44</v>
      </c>
      <c r="U2429" s="31">
        <v>4.2398949033581039E-2</v>
      </c>
      <c r="V2429" s="21">
        <v>178</v>
      </c>
      <c r="W2429" s="31">
        <v>0.95523152790543253</v>
      </c>
      <c r="X2429" s="31">
        <v>0.9918516596681215</v>
      </c>
      <c r="Y2429" s="21" t="s">
        <v>58</v>
      </c>
      <c r="Z2429" s="31">
        <v>3.8695137550955341E-2</v>
      </c>
      <c r="AA2429" s="12" t="s">
        <v>3140</v>
      </c>
      <c r="AB2429" s="12" t="s">
        <v>3140</v>
      </c>
      <c r="AC2429" s="31">
        <v>0.9952100778551094</v>
      </c>
      <c r="AD2429" s="21" t="s">
        <v>58</v>
      </c>
      <c r="AE2429" s="12" t="s">
        <v>3140</v>
      </c>
      <c r="AF2429" s="21">
        <v>94</v>
      </c>
      <c r="AG2429" s="31">
        <v>1.0156174112030831</v>
      </c>
      <c r="AH2429" s="31">
        <v>0.99702926691394167</v>
      </c>
      <c r="AI2429" s="21" t="s">
        <v>44</v>
      </c>
      <c r="AJ2429" s="32">
        <v>2.709138218050482E-2</v>
      </c>
    </row>
    <row r="2430" spans="1:36" x14ac:dyDescent="0.25">
      <c r="A2430" s="21" t="s">
        <v>2530</v>
      </c>
      <c r="B2430" s="31">
        <v>1</v>
      </c>
      <c r="C2430" s="36">
        <f>1-Table2[[#This Row],[  Payment adjustment factor ]]</f>
        <v>0</v>
      </c>
      <c r="D2430" s="31">
        <v>0.27659574468085107</v>
      </c>
      <c r="E2430" s="21">
        <v>4</v>
      </c>
      <c r="F2430" s="31">
        <v>0.96305105890140408</v>
      </c>
      <c r="G2430" s="21">
        <v>1</v>
      </c>
      <c r="H2430" s="31">
        <v>0.99685530284570656</v>
      </c>
      <c r="I2430" s="31">
        <v>0.99640551805727029</v>
      </c>
      <c r="J2430" s="21" t="s">
        <v>58</v>
      </c>
      <c r="K2430" s="31">
        <v>3.6714756353151139E-3</v>
      </c>
      <c r="L2430" s="21">
        <v>11</v>
      </c>
      <c r="M2430" s="31">
        <v>0.98899730883868342</v>
      </c>
      <c r="N2430" s="31">
        <v>0.99894818277070196</v>
      </c>
      <c r="O2430" s="21" t="s">
        <v>58</v>
      </c>
      <c r="P2430" s="31">
        <v>1.9486621013728587E-2</v>
      </c>
      <c r="Q2430" s="21">
        <v>23</v>
      </c>
      <c r="R2430" s="31">
        <v>1.0243271658795166</v>
      </c>
      <c r="S2430" s="31">
        <v>1.0047319092771723</v>
      </c>
      <c r="T2430" s="21" t="s">
        <v>58</v>
      </c>
      <c r="U2430" s="31">
        <v>5.4947055968899192E-2</v>
      </c>
      <c r="V2430" s="21">
        <v>40</v>
      </c>
      <c r="W2430" s="31">
        <v>0.95756448146587902</v>
      </c>
      <c r="X2430" s="31">
        <v>1.0004417594919579</v>
      </c>
      <c r="Y2430" s="21" t="s">
        <v>58</v>
      </c>
      <c r="Z2430" s="31">
        <v>9.455276237990469E-2</v>
      </c>
      <c r="AA2430" s="12" t="s">
        <v>3140</v>
      </c>
      <c r="AB2430" s="12" t="s">
        <v>3140</v>
      </c>
      <c r="AC2430" s="31">
        <v>1.0020055371561525</v>
      </c>
      <c r="AD2430" s="21" t="s">
        <v>58</v>
      </c>
      <c r="AE2430" s="12" t="s">
        <v>3140</v>
      </c>
      <c r="AF2430" s="12" t="s">
        <v>3140</v>
      </c>
      <c r="AG2430" s="12" t="s">
        <v>3140</v>
      </c>
      <c r="AH2430" s="31">
        <v>0.99158634970302129</v>
      </c>
      <c r="AI2430" s="21" t="s">
        <v>58</v>
      </c>
      <c r="AJ2430" s="12" t="s">
        <v>3140</v>
      </c>
    </row>
    <row r="2431" spans="1:36" x14ac:dyDescent="0.25">
      <c r="A2431" s="21" t="s">
        <v>2531</v>
      </c>
      <c r="B2431" s="21">
        <v>0.99739999999999995</v>
      </c>
      <c r="C2431" s="36">
        <f>1-Table2[[#This Row],[  Payment adjustment factor ]]</f>
        <v>2.6000000000000467E-3</v>
      </c>
      <c r="D2431" s="31">
        <v>0.13927879022877085</v>
      </c>
      <c r="E2431" s="21">
        <v>1</v>
      </c>
      <c r="F2431" s="31">
        <v>0.96305105890140408</v>
      </c>
      <c r="G2431" s="21">
        <v>120</v>
      </c>
      <c r="H2431" s="31">
        <v>1.050772837218255</v>
      </c>
      <c r="I2431" s="31">
        <v>0.99683021909853442</v>
      </c>
      <c r="J2431" s="21" t="s">
        <v>44</v>
      </c>
      <c r="K2431" s="31">
        <v>2.1357746482698146E-2</v>
      </c>
      <c r="L2431" s="21">
        <v>99</v>
      </c>
      <c r="M2431" s="31">
        <v>0.91361181158753058</v>
      </c>
      <c r="N2431" s="31">
        <v>0.99412983429491208</v>
      </c>
      <c r="O2431" s="21" t="s">
        <v>58</v>
      </c>
      <c r="P2431" s="31">
        <v>1.4677501896075881E-2</v>
      </c>
      <c r="Q2431" s="21">
        <v>296</v>
      </c>
      <c r="R2431" s="31">
        <v>1.0153952852423094</v>
      </c>
      <c r="S2431" s="31">
        <v>0.99256220528153027</v>
      </c>
      <c r="T2431" s="21" t="s">
        <v>44</v>
      </c>
      <c r="U2431" s="31">
        <v>3.8814223488468823E-2</v>
      </c>
      <c r="V2431" s="21">
        <v>422</v>
      </c>
      <c r="W2431" s="31">
        <v>0.9695937853844746</v>
      </c>
      <c r="X2431" s="31">
        <v>0.99621940091403016</v>
      </c>
      <c r="Y2431" s="21" t="s">
        <v>58</v>
      </c>
      <c r="Z2431" s="31">
        <v>6.4461488047291529E-2</v>
      </c>
      <c r="AA2431" s="12" t="s">
        <v>3140</v>
      </c>
      <c r="AB2431" s="12" t="s">
        <v>3140</v>
      </c>
      <c r="AC2431" s="31">
        <v>1.0011380012219431</v>
      </c>
      <c r="AD2431" s="21" t="s">
        <v>58</v>
      </c>
      <c r="AE2431" s="12" t="s">
        <v>3140</v>
      </c>
      <c r="AF2431" s="21">
        <v>28</v>
      </c>
      <c r="AG2431" s="31">
        <v>1.0930655638784939</v>
      </c>
      <c r="AH2431" s="31">
        <v>0.9872295576018274</v>
      </c>
      <c r="AI2431" s="21" t="s">
        <v>44</v>
      </c>
      <c r="AJ2431" s="32">
        <v>5.8966941519090583E-3</v>
      </c>
    </row>
    <row r="2432" spans="1:36" x14ac:dyDescent="0.25">
      <c r="A2432" s="21" t="s">
        <v>2532</v>
      </c>
      <c r="B2432" s="21">
        <v>0.98970000000000002</v>
      </c>
      <c r="C2432" s="36">
        <f>1-Table2[[#This Row],[  Payment adjustment factor ]]</f>
        <v>1.0299999999999976E-2</v>
      </c>
      <c r="D2432" s="31">
        <v>0.16387577639751552</v>
      </c>
      <c r="E2432" s="21">
        <v>2</v>
      </c>
      <c r="F2432" s="31">
        <v>0.96305105890140408</v>
      </c>
      <c r="G2432" s="21">
        <v>183</v>
      </c>
      <c r="H2432" s="31">
        <v>1.0191390322870799</v>
      </c>
      <c r="I2432" s="31">
        <v>0.99543995630441762</v>
      </c>
      <c r="J2432" s="21" t="s">
        <v>44</v>
      </c>
      <c r="K2432" s="31">
        <v>2.5285888672529074E-2</v>
      </c>
      <c r="L2432" s="21">
        <v>140</v>
      </c>
      <c r="M2432" s="31">
        <v>1.0481220589364291</v>
      </c>
      <c r="N2432" s="31">
        <v>0.99446279037947338</v>
      </c>
      <c r="O2432" s="21" t="s">
        <v>44</v>
      </c>
      <c r="P2432" s="31">
        <v>1.0649588322763599E-2</v>
      </c>
      <c r="Q2432" s="21">
        <v>361</v>
      </c>
      <c r="R2432" s="31">
        <v>1.2125269035827915</v>
      </c>
      <c r="S2432" s="31">
        <v>0.98990484924672528</v>
      </c>
      <c r="T2432" s="21" t="s">
        <v>44</v>
      </c>
      <c r="U2432" s="31">
        <v>2.840720053621594E-2</v>
      </c>
      <c r="V2432" s="21">
        <v>380</v>
      </c>
      <c r="W2432" s="31">
        <v>1.060064737250072</v>
      </c>
      <c r="X2432" s="31">
        <v>0.989996280811276</v>
      </c>
      <c r="Y2432" s="21" t="s">
        <v>44</v>
      </c>
      <c r="Z2432" s="31">
        <v>3.5089647751153807E-2</v>
      </c>
      <c r="AA2432" s="21">
        <v>92</v>
      </c>
      <c r="AB2432" s="31">
        <v>0.92995722961578231</v>
      </c>
      <c r="AC2432" s="31">
        <v>0.99570692941132555</v>
      </c>
      <c r="AD2432" s="21" t="s">
        <v>58</v>
      </c>
      <c r="AE2432" s="40">
        <v>2.7867740182289262E-2</v>
      </c>
      <c r="AF2432" s="21">
        <v>97</v>
      </c>
      <c r="AG2432" s="31">
        <v>1.0564145317098386</v>
      </c>
      <c r="AH2432" s="31">
        <v>0.99079810028693438</v>
      </c>
      <c r="AI2432" s="21" t="s">
        <v>44</v>
      </c>
      <c r="AJ2432" s="32">
        <v>1.1150576608773829E-2</v>
      </c>
    </row>
    <row r="2433" spans="1:36" x14ac:dyDescent="0.25">
      <c r="A2433" s="21" t="s">
        <v>2533</v>
      </c>
      <c r="B2433" s="21">
        <v>0.99880000000000002</v>
      </c>
      <c r="C2433" s="36">
        <f>1-Table2[[#This Row],[  Payment adjustment factor ]]</f>
        <v>1.1999999999999789E-3</v>
      </c>
      <c r="D2433" s="31">
        <v>0.17489591274262592</v>
      </c>
      <c r="E2433" s="21">
        <v>2</v>
      </c>
      <c r="F2433" s="31">
        <v>0.96305105890140408</v>
      </c>
      <c r="G2433" s="21">
        <v>159</v>
      </c>
      <c r="H2433" s="31">
        <v>1.035667934725768</v>
      </c>
      <c r="I2433" s="31">
        <v>0.99543995630441762</v>
      </c>
      <c r="J2433" s="21" t="s">
        <v>44</v>
      </c>
      <c r="K2433" s="31">
        <v>1.1300207010540419E-2</v>
      </c>
      <c r="L2433" s="21">
        <v>169</v>
      </c>
      <c r="M2433" s="31">
        <v>0.96668657117330159</v>
      </c>
      <c r="N2433" s="31">
        <v>0.99446279037947338</v>
      </c>
      <c r="O2433" s="21" t="s">
        <v>58</v>
      </c>
      <c r="P2433" s="31">
        <v>5.5354392487014722E-3</v>
      </c>
      <c r="Q2433" s="21">
        <v>541</v>
      </c>
      <c r="R2433" s="31">
        <v>0.95869843883642381</v>
      </c>
      <c r="S2433" s="31">
        <v>0.98990484924672528</v>
      </c>
      <c r="T2433" s="21" t="s">
        <v>58</v>
      </c>
      <c r="U2433" s="31">
        <v>2.0805116943335884E-2</v>
      </c>
      <c r="V2433" s="21">
        <v>686</v>
      </c>
      <c r="W2433" s="31">
        <v>0.9957507406377446</v>
      </c>
      <c r="X2433" s="31">
        <v>0.989996280811276</v>
      </c>
      <c r="Y2433" s="21" t="s">
        <v>44</v>
      </c>
      <c r="Z2433" s="31">
        <v>3.2972997161253945E-2</v>
      </c>
      <c r="AA2433" s="21">
        <v>93</v>
      </c>
      <c r="AB2433" s="31">
        <v>0.95575725449576654</v>
      </c>
      <c r="AC2433" s="31">
        <v>0.99570692941132555</v>
      </c>
      <c r="AD2433" s="21" t="s">
        <v>58</v>
      </c>
      <c r="AE2433" s="40">
        <v>1.3623652997123937E-2</v>
      </c>
      <c r="AF2433" s="21">
        <v>121</v>
      </c>
      <c r="AG2433" s="31">
        <v>1.0833136551107614</v>
      </c>
      <c r="AH2433" s="31">
        <v>0.99079810028693438</v>
      </c>
      <c r="AI2433" s="21" t="s">
        <v>44</v>
      </c>
      <c r="AJ2433" s="32">
        <v>6.3980344069947568E-3</v>
      </c>
    </row>
    <row r="2434" spans="1:36" x14ac:dyDescent="0.25">
      <c r="A2434" s="21" t="s">
        <v>2534</v>
      </c>
      <c r="B2434" s="21">
        <v>0.99690000000000001</v>
      </c>
      <c r="C2434" s="36">
        <f>1-Table2[[#This Row],[  Payment adjustment factor ]]</f>
        <v>3.0999999999999917E-3</v>
      </c>
      <c r="D2434" s="31">
        <v>0.26480156148340922</v>
      </c>
      <c r="E2434" s="21">
        <v>4</v>
      </c>
      <c r="F2434" s="31">
        <v>0.96305105890140408</v>
      </c>
      <c r="G2434" s="21">
        <v>2</v>
      </c>
      <c r="H2434" s="31">
        <v>0.99349967450397669</v>
      </c>
      <c r="I2434" s="31">
        <v>0.99640551805727029</v>
      </c>
      <c r="J2434" s="21" t="s">
        <v>58</v>
      </c>
      <c r="K2434" s="31">
        <v>1.58058461922285E-3</v>
      </c>
      <c r="L2434" s="21">
        <v>30</v>
      </c>
      <c r="M2434" s="31">
        <v>0.99636790745955006</v>
      </c>
      <c r="N2434" s="31">
        <v>0.99894818277070196</v>
      </c>
      <c r="O2434" s="21" t="s">
        <v>58</v>
      </c>
      <c r="P2434" s="31">
        <v>2.1511788531869025E-2</v>
      </c>
      <c r="Q2434" s="21">
        <v>48</v>
      </c>
      <c r="R2434" s="31">
        <v>0.99635373004676164</v>
      </c>
      <c r="S2434" s="31">
        <v>1.0047319092771723</v>
      </c>
      <c r="T2434" s="21" t="s">
        <v>58</v>
      </c>
      <c r="U2434" s="31">
        <v>3.6053332250735738E-2</v>
      </c>
      <c r="V2434" s="21">
        <v>75</v>
      </c>
      <c r="W2434" s="31">
        <v>1.0447211823063085</v>
      </c>
      <c r="X2434" s="31">
        <v>1.0004417594919579</v>
      </c>
      <c r="Y2434" s="21" t="s">
        <v>44</v>
      </c>
      <c r="Z2434" s="31">
        <v>7.3811991743147745E-2</v>
      </c>
      <c r="AA2434" s="12" t="s">
        <v>3140</v>
      </c>
      <c r="AB2434" s="12" t="s">
        <v>3140</v>
      </c>
      <c r="AC2434" s="31">
        <v>1.0020055371561525</v>
      </c>
      <c r="AD2434" s="21" t="s">
        <v>58</v>
      </c>
      <c r="AE2434" s="12" t="s">
        <v>3140</v>
      </c>
      <c r="AF2434" s="21">
        <v>1</v>
      </c>
      <c r="AG2434" s="31">
        <v>0.9970828722063334</v>
      </c>
      <c r="AH2434" s="31">
        <v>0.99158634970302129</v>
      </c>
      <c r="AI2434" s="21" t="s">
        <v>58</v>
      </c>
      <c r="AJ2434" s="32">
        <v>1.0938877649202268E-3</v>
      </c>
    </row>
    <row r="2435" spans="1:36" x14ac:dyDescent="0.25">
      <c r="A2435" s="21" t="s">
        <v>2535</v>
      </c>
      <c r="B2435" s="21">
        <v>0.99890000000000001</v>
      </c>
      <c r="C2435" s="36">
        <f>1-Table2[[#This Row],[  Payment adjustment factor ]]</f>
        <v>1.0999999999999899E-3</v>
      </c>
      <c r="D2435" s="31">
        <v>0.18569336313882678</v>
      </c>
      <c r="E2435" s="21">
        <v>2</v>
      </c>
      <c r="F2435" s="31">
        <v>0.96305105890140408</v>
      </c>
      <c r="G2435" s="21">
        <v>244</v>
      </c>
      <c r="H2435" s="31">
        <v>1.0121710860997291</v>
      </c>
      <c r="I2435" s="31">
        <v>0.99543995630441762</v>
      </c>
      <c r="J2435" s="21" t="s">
        <v>44</v>
      </c>
      <c r="K2435" s="31">
        <v>2.8605308166519558E-2</v>
      </c>
      <c r="L2435" s="21">
        <v>138</v>
      </c>
      <c r="M2435" s="31">
        <v>0.92882416154720771</v>
      </c>
      <c r="N2435" s="31">
        <v>0.99446279037947338</v>
      </c>
      <c r="O2435" s="21" t="s">
        <v>58</v>
      </c>
      <c r="P2435" s="31">
        <v>9.3459419751092988E-3</v>
      </c>
      <c r="Q2435" s="21">
        <v>346</v>
      </c>
      <c r="R2435" s="31">
        <v>0.98421434570404176</v>
      </c>
      <c r="S2435" s="31">
        <v>0.98990484924672528</v>
      </c>
      <c r="T2435" s="21" t="s">
        <v>58</v>
      </c>
      <c r="U2435" s="31">
        <v>2.3569551482482291E-2</v>
      </c>
      <c r="V2435" s="21">
        <v>330</v>
      </c>
      <c r="W2435" s="31">
        <v>0.98923588906697313</v>
      </c>
      <c r="X2435" s="31">
        <v>0.989996280811276</v>
      </c>
      <c r="Y2435" s="21" t="s">
        <v>58</v>
      </c>
      <c r="Z2435" s="31">
        <v>2.9278700764208899E-2</v>
      </c>
      <c r="AA2435" s="21">
        <v>67</v>
      </c>
      <c r="AB2435" s="31">
        <v>1.0324575408140422</v>
      </c>
      <c r="AC2435" s="31">
        <v>0.99570692941132555</v>
      </c>
      <c r="AD2435" s="21" t="s">
        <v>44</v>
      </c>
      <c r="AE2435" s="40">
        <v>1.8016997181524726E-2</v>
      </c>
      <c r="AF2435" s="21">
        <v>110</v>
      </c>
      <c r="AG2435" s="31">
        <v>0.96206685941736692</v>
      </c>
      <c r="AH2435" s="31">
        <v>0.99079810028693438</v>
      </c>
      <c r="AI2435" s="21" t="s">
        <v>58</v>
      </c>
      <c r="AJ2435" s="32">
        <v>1.0746995852005507E-2</v>
      </c>
    </row>
    <row r="2436" spans="1:36" x14ac:dyDescent="0.25">
      <c r="A2436" s="21" t="s">
        <v>2536</v>
      </c>
      <c r="B2436" s="21">
        <v>0.98480000000000001</v>
      </c>
      <c r="C2436" s="36">
        <f>1-Table2[[#This Row],[  Payment adjustment factor ]]</f>
        <v>1.5199999999999991E-2</v>
      </c>
      <c r="D2436" s="31">
        <v>0.26150666917151982</v>
      </c>
      <c r="E2436" s="21">
        <v>4</v>
      </c>
      <c r="F2436" s="31">
        <v>0.96305105890140408</v>
      </c>
      <c r="G2436" s="21">
        <v>14</v>
      </c>
      <c r="H2436" s="31">
        <v>1.0121781354219541</v>
      </c>
      <c r="I2436" s="31">
        <v>0.99640551805727029</v>
      </c>
      <c r="J2436" s="21" t="s">
        <v>58</v>
      </c>
      <c r="K2436" s="31">
        <v>6.6466920265803248E-3</v>
      </c>
      <c r="L2436" s="21">
        <v>46</v>
      </c>
      <c r="M2436" s="31">
        <v>0.95004228577572492</v>
      </c>
      <c r="N2436" s="31">
        <v>0.99894818277070196</v>
      </c>
      <c r="O2436" s="21" t="s">
        <v>58</v>
      </c>
      <c r="P2436" s="31">
        <v>1.5702059068477874E-2</v>
      </c>
      <c r="Q2436" s="21">
        <v>62</v>
      </c>
      <c r="R2436" s="31">
        <v>1.0324694772922904</v>
      </c>
      <c r="S2436" s="31">
        <v>1.0047319092771723</v>
      </c>
      <c r="T2436" s="21" t="s">
        <v>44</v>
      </c>
      <c r="U2436" s="31">
        <v>2.7461539488907741E-2</v>
      </c>
      <c r="V2436" s="21">
        <v>108</v>
      </c>
      <c r="W2436" s="31">
        <v>1.1190895113604578</v>
      </c>
      <c r="X2436" s="31">
        <v>1.0004417594919579</v>
      </c>
      <c r="Y2436" s="21" t="s">
        <v>44</v>
      </c>
      <c r="Z2436" s="31">
        <v>5.3896091737034621E-2</v>
      </c>
      <c r="AA2436" s="12" t="s">
        <v>3140</v>
      </c>
      <c r="AB2436" s="12" t="s">
        <v>3140</v>
      </c>
      <c r="AC2436" s="31">
        <v>1.0020055371561525</v>
      </c>
      <c r="AD2436" s="21" t="s">
        <v>58</v>
      </c>
      <c r="AE2436" s="12" t="s">
        <v>3140</v>
      </c>
      <c r="AF2436" s="21">
        <v>80</v>
      </c>
      <c r="AG2436" s="31">
        <v>1.1537855173907716</v>
      </c>
      <c r="AH2436" s="31">
        <v>0.99158634970302129</v>
      </c>
      <c r="AI2436" s="21" t="s">
        <v>44</v>
      </c>
      <c r="AJ2436" s="32">
        <v>5.3198368605734285E-2</v>
      </c>
    </row>
    <row r="2437" spans="1:36" x14ac:dyDescent="0.25">
      <c r="A2437" s="21" t="s">
        <v>2537</v>
      </c>
      <c r="B2437" s="21">
        <v>0.99809999999999999</v>
      </c>
      <c r="C2437" s="36">
        <f>1-Table2[[#This Row],[  Payment adjustment factor ]]</f>
        <v>1.9000000000000128E-3</v>
      </c>
      <c r="D2437" s="31">
        <v>0.22830518345952241</v>
      </c>
      <c r="E2437" s="21">
        <v>3</v>
      </c>
      <c r="F2437" s="31">
        <v>0.96305105890140408</v>
      </c>
      <c r="G2437" s="21">
        <v>4</v>
      </c>
      <c r="H2437" s="31">
        <v>0.98837565298106222</v>
      </c>
      <c r="I2437" s="31">
        <v>0.99676112581910359</v>
      </c>
      <c r="J2437" s="21" t="s">
        <v>58</v>
      </c>
      <c r="K2437" s="31">
        <v>2.2789258350584406E-3</v>
      </c>
      <c r="L2437" s="21">
        <v>20</v>
      </c>
      <c r="M2437" s="31">
        <v>0.97172374244870086</v>
      </c>
      <c r="N2437" s="31">
        <v>0.99317980335967293</v>
      </c>
      <c r="O2437" s="21" t="s">
        <v>58</v>
      </c>
      <c r="P2437" s="31">
        <v>1.4522555311345192E-2</v>
      </c>
      <c r="Q2437" s="21">
        <v>53</v>
      </c>
      <c r="R2437" s="31">
        <v>0.94737167087370422</v>
      </c>
      <c r="S2437" s="31">
        <v>0.99472354671482743</v>
      </c>
      <c r="T2437" s="21" t="s">
        <v>58</v>
      </c>
      <c r="U2437" s="31">
        <v>4.4669893005934137E-2</v>
      </c>
      <c r="V2437" s="21">
        <v>74</v>
      </c>
      <c r="W2437" s="31">
        <v>0.94573275955993175</v>
      </c>
      <c r="X2437" s="31">
        <v>0.9918516596681215</v>
      </c>
      <c r="Y2437" s="21" t="s">
        <v>58</v>
      </c>
      <c r="Z2437" s="31">
        <v>8.2700410284920409E-2</v>
      </c>
      <c r="AA2437" s="12" t="s">
        <v>3140</v>
      </c>
      <c r="AB2437" s="12" t="s">
        <v>3140</v>
      </c>
      <c r="AC2437" s="31">
        <v>0.9952100778551094</v>
      </c>
      <c r="AD2437" s="21" t="s">
        <v>58</v>
      </c>
      <c r="AE2437" s="12" t="s">
        <v>3140</v>
      </c>
      <c r="AF2437" s="21">
        <v>31</v>
      </c>
      <c r="AG2437" s="31">
        <v>1.0405664751703911</v>
      </c>
      <c r="AH2437" s="31">
        <v>0.99702926691394167</v>
      </c>
      <c r="AI2437" s="21" t="s">
        <v>44</v>
      </c>
      <c r="AJ2437" s="32">
        <v>4.4611765951703901E-2</v>
      </c>
    </row>
    <row r="2438" spans="1:36" x14ac:dyDescent="0.25">
      <c r="A2438" s="21" t="s">
        <v>2538</v>
      </c>
      <c r="B2438" s="31">
        <v>1</v>
      </c>
      <c r="C2438" s="36">
        <f>1-Table2[[#This Row],[  Payment adjustment factor ]]</f>
        <v>0</v>
      </c>
      <c r="D2438" s="31">
        <v>6.52017937219731E-2</v>
      </c>
      <c r="E2438" s="21">
        <v>1</v>
      </c>
      <c r="F2438" s="31">
        <v>0.96305105890140408</v>
      </c>
      <c r="G2438" s="21">
        <v>128</v>
      </c>
      <c r="H2438" s="31">
        <v>0.87411304263794765</v>
      </c>
      <c r="I2438" s="31">
        <v>0.99683021909853442</v>
      </c>
      <c r="J2438" s="21" t="s">
        <v>58</v>
      </c>
      <c r="K2438" s="31">
        <v>1.8412149416510377E-2</v>
      </c>
      <c r="L2438" s="21">
        <v>88</v>
      </c>
      <c r="M2438" s="31">
        <v>0.90829945591594852</v>
      </c>
      <c r="N2438" s="31">
        <v>0.99412983429491208</v>
      </c>
      <c r="O2438" s="21" t="s">
        <v>58</v>
      </c>
      <c r="P2438" s="31">
        <v>8.824335051064865E-3</v>
      </c>
      <c r="Q2438" s="21">
        <v>282</v>
      </c>
      <c r="R2438" s="31">
        <v>0.87131833245192214</v>
      </c>
      <c r="S2438" s="31">
        <v>0.99256220528153027</v>
      </c>
      <c r="T2438" s="21" t="s">
        <v>58</v>
      </c>
      <c r="U2438" s="31">
        <v>2.9277533203738496E-2</v>
      </c>
      <c r="V2438" s="21">
        <v>316</v>
      </c>
      <c r="W2438" s="31">
        <v>0.88655793192487786</v>
      </c>
      <c r="X2438" s="31">
        <v>0.99621940091403016</v>
      </c>
      <c r="Y2438" s="21" t="s">
        <v>58</v>
      </c>
      <c r="Z2438" s="31">
        <v>3.9594331404967861E-2</v>
      </c>
      <c r="AA2438" s="12" t="s">
        <v>3140</v>
      </c>
      <c r="AB2438" s="12" t="s">
        <v>3140</v>
      </c>
      <c r="AC2438" s="31">
        <v>1.0011380012219431</v>
      </c>
      <c r="AD2438" s="21" t="s">
        <v>58</v>
      </c>
      <c r="AE2438" s="12" t="s">
        <v>3140</v>
      </c>
      <c r="AF2438" s="21">
        <v>434</v>
      </c>
      <c r="AG2438" s="31">
        <v>0.90554846176009918</v>
      </c>
      <c r="AH2438" s="31">
        <v>0.9872295576018274</v>
      </c>
      <c r="AI2438" s="21" t="s">
        <v>58</v>
      </c>
      <c r="AJ2438" s="32">
        <v>6.9364842246493377E-2</v>
      </c>
    </row>
    <row r="2439" spans="1:36" x14ac:dyDescent="0.25">
      <c r="A2439" s="21" t="s">
        <v>2539</v>
      </c>
      <c r="B2439" s="21">
        <v>0.99099999999999999</v>
      </c>
      <c r="C2439" s="36">
        <f>1-Table2[[#This Row],[  Payment adjustment factor ]]</f>
        <v>9.000000000000008E-3</v>
      </c>
      <c r="D2439" s="31">
        <v>0.22615927993619689</v>
      </c>
      <c r="E2439" s="21">
        <v>3</v>
      </c>
      <c r="F2439" s="31">
        <v>0.96305105890140408</v>
      </c>
      <c r="G2439" s="21">
        <v>45</v>
      </c>
      <c r="H2439" s="31">
        <v>1.0497628524184572</v>
      </c>
      <c r="I2439" s="31">
        <v>0.99676112581910359</v>
      </c>
      <c r="J2439" s="21" t="s">
        <v>44</v>
      </c>
      <c r="K2439" s="31">
        <v>1.4017061627563426E-2</v>
      </c>
      <c r="L2439" s="21">
        <v>133</v>
      </c>
      <c r="M2439" s="31">
        <v>0.95986788771039033</v>
      </c>
      <c r="N2439" s="31">
        <v>0.99317980335967293</v>
      </c>
      <c r="O2439" s="21" t="s">
        <v>58</v>
      </c>
      <c r="P2439" s="31">
        <v>2.4931994559885831E-2</v>
      </c>
      <c r="Q2439" s="21">
        <v>148</v>
      </c>
      <c r="R2439" s="31">
        <v>1.0290256670540296</v>
      </c>
      <c r="S2439" s="31">
        <v>0.99472354671482743</v>
      </c>
      <c r="T2439" s="21" t="s">
        <v>44</v>
      </c>
      <c r="U2439" s="31">
        <v>3.2223555650683751E-2</v>
      </c>
      <c r="V2439" s="21">
        <v>223</v>
      </c>
      <c r="W2439" s="31">
        <v>1.1422421792575859</v>
      </c>
      <c r="X2439" s="31">
        <v>0.9918516596681215</v>
      </c>
      <c r="Y2439" s="21" t="s">
        <v>44</v>
      </c>
      <c r="Z2439" s="31">
        <v>4.9889190885590372E-2</v>
      </c>
      <c r="AA2439" s="12" t="s">
        <v>3140</v>
      </c>
      <c r="AB2439" s="12" t="s">
        <v>3140</v>
      </c>
      <c r="AC2439" s="31">
        <v>0.9952100778551094</v>
      </c>
      <c r="AD2439" s="21" t="s">
        <v>58</v>
      </c>
      <c r="AE2439" s="12" t="s">
        <v>3140</v>
      </c>
      <c r="AF2439" s="21">
        <v>23</v>
      </c>
      <c r="AG2439" s="31">
        <v>1.075140589728323</v>
      </c>
      <c r="AH2439" s="31">
        <v>0.99702926691394167</v>
      </c>
      <c r="AI2439" s="21" t="s">
        <v>58</v>
      </c>
      <c r="AJ2439" s="32">
        <v>7.0271833309035834E-3</v>
      </c>
    </row>
    <row r="2440" spans="1:36" x14ac:dyDescent="0.25">
      <c r="A2440" s="21" t="s">
        <v>2540</v>
      </c>
      <c r="B2440" s="21">
        <v>0.99950000000000006</v>
      </c>
      <c r="C2440" s="36">
        <f>1-Table2[[#This Row],[  Payment adjustment factor ]]</f>
        <v>4.9999999999994493E-4</v>
      </c>
      <c r="D2440" s="31">
        <v>0.23360215053763442</v>
      </c>
      <c r="E2440" s="21">
        <v>3</v>
      </c>
      <c r="F2440" s="31">
        <v>0.96305105890140408</v>
      </c>
      <c r="G2440" s="21">
        <v>3</v>
      </c>
      <c r="H2440" s="31">
        <v>1.0325834736554615</v>
      </c>
      <c r="I2440" s="31">
        <v>0.99676112581910359</v>
      </c>
      <c r="J2440" s="21" t="s">
        <v>58</v>
      </c>
      <c r="K2440" s="31">
        <v>1.5083009937970815E-3</v>
      </c>
      <c r="L2440" s="21">
        <v>47</v>
      </c>
      <c r="M2440" s="31">
        <v>1.0188793462433139</v>
      </c>
      <c r="N2440" s="31">
        <v>0.99317980335967293</v>
      </c>
      <c r="O2440" s="21" t="s">
        <v>44</v>
      </c>
      <c r="P2440" s="31">
        <v>1.9798684116188483E-2</v>
      </c>
      <c r="Q2440" s="21">
        <v>116</v>
      </c>
      <c r="R2440" s="31">
        <v>0.94107155946660193</v>
      </c>
      <c r="S2440" s="31">
        <v>0.99472354671482743</v>
      </c>
      <c r="T2440" s="21" t="s">
        <v>58</v>
      </c>
      <c r="U2440" s="31">
        <v>5.2611033396377543E-2</v>
      </c>
      <c r="V2440" s="21">
        <v>129</v>
      </c>
      <c r="W2440" s="31">
        <v>0.96837868075139011</v>
      </c>
      <c r="X2440" s="31">
        <v>0.9918516596681215</v>
      </c>
      <c r="Y2440" s="21" t="s">
        <v>58</v>
      </c>
      <c r="Z2440" s="31">
        <v>6.9063473573518205E-2</v>
      </c>
      <c r="AA2440" s="12" t="s">
        <v>3140</v>
      </c>
      <c r="AB2440" s="12" t="s">
        <v>3140</v>
      </c>
      <c r="AC2440" s="31">
        <v>0.9952100778551094</v>
      </c>
      <c r="AD2440" s="21" t="s">
        <v>58</v>
      </c>
      <c r="AE2440" s="12" t="s">
        <v>3140</v>
      </c>
      <c r="AF2440" s="21">
        <v>3</v>
      </c>
      <c r="AG2440" s="31">
        <v>0.99312672524178669</v>
      </c>
      <c r="AH2440" s="31">
        <v>0.99702926691394167</v>
      </c>
      <c r="AI2440" s="21" t="s">
        <v>58</v>
      </c>
      <c r="AJ2440" s="32">
        <v>2.1942024092036984E-3</v>
      </c>
    </row>
    <row r="2441" spans="1:36" x14ac:dyDescent="0.25">
      <c r="A2441" s="21" t="s">
        <v>2541</v>
      </c>
      <c r="B2441" s="31">
        <v>1</v>
      </c>
      <c r="C2441" s="36">
        <f>1-Table2[[#This Row],[  Payment adjustment factor ]]</f>
        <v>0</v>
      </c>
      <c r="D2441" s="31">
        <v>0.24555160142348753</v>
      </c>
      <c r="E2441" s="21">
        <v>4</v>
      </c>
      <c r="F2441" s="31">
        <v>0.96305105890140408</v>
      </c>
      <c r="G2441" s="21">
        <v>1</v>
      </c>
      <c r="H2441" s="31">
        <v>1.0169841816124219</v>
      </c>
      <c r="I2441" s="31">
        <v>0.99640551805727029</v>
      </c>
      <c r="J2441" s="21" t="s">
        <v>58</v>
      </c>
      <c r="K2441" s="31">
        <v>6.7807811459880182E-3</v>
      </c>
      <c r="L2441" s="21">
        <v>2</v>
      </c>
      <c r="M2441" s="31">
        <v>0.99366374899508303</v>
      </c>
      <c r="N2441" s="31">
        <v>0.99894818277070196</v>
      </c>
      <c r="O2441" s="21" t="s">
        <v>58</v>
      </c>
      <c r="P2441" s="31">
        <v>8.9890355368938499E-3</v>
      </c>
      <c r="Q2441" s="21">
        <v>19</v>
      </c>
      <c r="R2441" s="31">
        <v>1.0331320624143945</v>
      </c>
      <c r="S2441" s="31">
        <v>1.0047319092771723</v>
      </c>
      <c r="T2441" s="21" t="s">
        <v>58</v>
      </c>
      <c r="U2441" s="31">
        <v>9.0699248553433351E-2</v>
      </c>
      <c r="V2441" s="21">
        <v>17</v>
      </c>
      <c r="W2441" s="31">
        <v>1.0078351189108032</v>
      </c>
      <c r="X2441" s="31">
        <v>1.0004417594919579</v>
      </c>
      <c r="Y2441" s="21" t="s">
        <v>58</v>
      </c>
      <c r="Z2441" s="31">
        <v>7.9637974294638744E-2</v>
      </c>
      <c r="AA2441" s="12" t="s">
        <v>3140</v>
      </c>
      <c r="AB2441" s="12" t="s">
        <v>3140</v>
      </c>
      <c r="AC2441" s="31">
        <v>1.0020055371561525</v>
      </c>
      <c r="AD2441" s="21" t="s">
        <v>58</v>
      </c>
      <c r="AE2441" s="12" t="s">
        <v>3140</v>
      </c>
      <c r="AF2441" s="12" t="s">
        <v>3140</v>
      </c>
      <c r="AG2441" s="12" t="s">
        <v>3140</v>
      </c>
      <c r="AH2441" s="31">
        <v>0.99158634970302129</v>
      </c>
      <c r="AI2441" s="21" t="s">
        <v>58</v>
      </c>
      <c r="AJ2441" s="12" t="s">
        <v>3140</v>
      </c>
    </row>
    <row r="2442" spans="1:36" x14ac:dyDescent="0.25">
      <c r="A2442" s="21" t="s">
        <v>2542</v>
      </c>
      <c r="B2442" s="31">
        <v>1</v>
      </c>
      <c r="C2442" s="36">
        <f>1-Table2[[#This Row],[  Payment adjustment factor ]]</f>
        <v>0</v>
      </c>
      <c r="D2442" s="31">
        <v>0.36004331348132107</v>
      </c>
      <c r="E2442" s="21">
        <v>5</v>
      </c>
      <c r="F2442" s="31">
        <v>0.96305105890140408</v>
      </c>
      <c r="G2442" s="21">
        <v>1</v>
      </c>
      <c r="H2442" s="31">
        <v>1.0179059277815836</v>
      </c>
      <c r="I2442" s="31">
        <v>1.0039137645557574</v>
      </c>
      <c r="J2442" s="21" t="s">
        <v>58</v>
      </c>
      <c r="K2442" s="31">
        <v>1.397445046523229E-3</v>
      </c>
      <c r="L2442" s="21">
        <v>26</v>
      </c>
      <c r="M2442" s="31">
        <v>0.99946780107499134</v>
      </c>
      <c r="N2442" s="31">
        <v>1.0034934502081108</v>
      </c>
      <c r="O2442" s="21" t="s">
        <v>58</v>
      </c>
      <c r="P2442" s="31">
        <v>3.2326511091839594E-2</v>
      </c>
      <c r="Q2442" s="21">
        <v>33</v>
      </c>
      <c r="R2442" s="31">
        <v>1.0155356159007838</v>
      </c>
      <c r="S2442" s="31">
        <v>1.0156031600015401</v>
      </c>
      <c r="T2442" s="21" t="s">
        <v>58</v>
      </c>
      <c r="U2442" s="31">
        <v>3.4833108880526799E-2</v>
      </c>
      <c r="V2442" s="21">
        <v>98</v>
      </c>
      <c r="W2442" s="31">
        <v>0.99305885350894096</v>
      </c>
      <c r="X2442" s="31">
        <v>1.0088431660083446</v>
      </c>
      <c r="Y2442" s="21" t="s">
        <v>58</v>
      </c>
      <c r="Z2442" s="31">
        <v>0.12619710764931419</v>
      </c>
      <c r="AA2442" s="12" t="s">
        <v>3140</v>
      </c>
      <c r="AB2442" s="12" t="s">
        <v>3140</v>
      </c>
      <c r="AC2442" s="31">
        <v>1.0058738187651037</v>
      </c>
      <c r="AD2442" s="21" t="s">
        <v>58</v>
      </c>
      <c r="AE2442" s="12" t="s">
        <v>3140</v>
      </c>
      <c r="AF2442" s="12" t="s">
        <v>3140</v>
      </c>
      <c r="AG2442" s="12" t="s">
        <v>3140</v>
      </c>
      <c r="AH2442" s="31">
        <v>0.99633796354879245</v>
      </c>
      <c r="AI2442" s="21" t="s">
        <v>58</v>
      </c>
      <c r="AJ2442" s="12" t="s">
        <v>3140</v>
      </c>
    </row>
    <row r="2443" spans="1:36" x14ac:dyDescent="0.25">
      <c r="A2443" s="21" t="s">
        <v>2543</v>
      </c>
      <c r="B2443" s="21">
        <v>0.99809999999999999</v>
      </c>
      <c r="C2443" s="36">
        <f>1-Table2[[#This Row],[  Payment adjustment factor ]]</f>
        <v>1.9000000000000128E-3</v>
      </c>
      <c r="D2443" s="31">
        <v>0.18502531750643314</v>
      </c>
      <c r="E2443" s="21">
        <v>2</v>
      </c>
      <c r="F2443" s="31">
        <v>0.96305105890140408</v>
      </c>
      <c r="G2443" s="21">
        <v>101</v>
      </c>
      <c r="H2443" s="31">
        <v>0.98702143068141357</v>
      </c>
      <c r="I2443" s="31">
        <v>0.99543995630441762</v>
      </c>
      <c r="J2443" s="21" t="s">
        <v>58</v>
      </c>
      <c r="K2443" s="31">
        <v>2.3831592516742703E-2</v>
      </c>
      <c r="L2443" s="21">
        <v>116</v>
      </c>
      <c r="M2443" s="31">
        <v>1.0369438512003233</v>
      </c>
      <c r="N2443" s="31">
        <v>0.99446279037947338</v>
      </c>
      <c r="O2443" s="21" t="s">
        <v>44</v>
      </c>
      <c r="P2443" s="31">
        <v>1.326256567816241E-2</v>
      </c>
      <c r="Q2443" s="21">
        <v>354</v>
      </c>
      <c r="R2443" s="31">
        <v>0.98287016374196445</v>
      </c>
      <c r="S2443" s="31">
        <v>0.98990484924672528</v>
      </c>
      <c r="T2443" s="21" t="s">
        <v>58</v>
      </c>
      <c r="U2443" s="31">
        <v>4.6766234957865922E-2</v>
      </c>
      <c r="V2443" s="21">
        <v>260</v>
      </c>
      <c r="W2443" s="31">
        <v>0.94697190465612757</v>
      </c>
      <c r="X2443" s="31">
        <v>0.989996280811276</v>
      </c>
      <c r="Y2443" s="21" t="s">
        <v>58</v>
      </c>
      <c r="Z2443" s="31">
        <v>4.0419755601494543E-2</v>
      </c>
      <c r="AA2443" s="21">
        <v>47</v>
      </c>
      <c r="AB2443" s="31">
        <v>1.0132717160572624</v>
      </c>
      <c r="AC2443" s="31">
        <v>0.99570692941132555</v>
      </c>
      <c r="AD2443" s="21" t="s">
        <v>44</v>
      </c>
      <c r="AE2443" s="40">
        <v>2.3406845839547743E-2</v>
      </c>
      <c r="AF2443" s="21">
        <v>134</v>
      </c>
      <c r="AG2443" s="31">
        <v>1.0346509725619155</v>
      </c>
      <c r="AH2443" s="31">
        <v>0.99079810028693438</v>
      </c>
      <c r="AI2443" s="21" t="s">
        <v>44</v>
      </c>
      <c r="AJ2443" s="32">
        <v>2.3647828543738179E-2</v>
      </c>
    </row>
    <row r="2444" spans="1:36" x14ac:dyDescent="0.25">
      <c r="A2444" s="21" t="s">
        <v>2544</v>
      </c>
      <c r="B2444" s="21">
        <v>0.98870000000000002</v>
      </c>
      <c r="C2444" s="36">
        <f>1-Table2[[#This Row],[  Payment adjustment factor ]]</f>
        <v>1.1299999999999977E-2</v>
      </c>
      <c r="D2444" s="31">
        <v>0.19302050473186119</v>
      </c>
      <c r="E2444" s="21">
        <v>3</v>
      </c>
      <c r="F2444" s="31">
        <v>0.96305105890140408</v>
      </c>
      <c r="G2444" s="21">
        <v>98</v>
      </c>
      <c r="H2444" s="31">
        <v>0.95889627963106239</v>
      </c>
      <c r="I2444" s="31">
        <v>0.99676112581910359</v>
      </c>
      <c r="J2444" s="21" t="s">
        <v>58</v>
      </c>
      <c r="K2444" s="31">
        <v>1.7821578085616983E-2</v>
      </c>
      <c r="L2444" s="21">
        <v>203</v>
      </c>
      <c r="M2444" s="31">
        <v>1.1541916136786059</v>
      </c>
      <c r="N2444" s="31">
        <v>0.99317980335967293</v>
      </c>
      <c r="O2444" s="21" t="s">
        <v>44</v>
      </c>
      <c r="P2444" s="31">
        <v>2.3283569683086706E-2</v>
      </c>
      <c r="Q2444" s="21">
        <v>276</v>
      </c>
      <c r="R2444" s="31">
        <v>1.0128660841516848</v>
      </c>
      <c r="S2444" s="31">
        <v>0.99472354671482743</v>
      </c>
      <c r="T2444" s="21" t="s">
        <v>44</v>
      </c>
      <c r="U2444" s="31">
        <v>3.3520640499352404E-2</v>
      </c>
      <c r="V2444" s="21">
        <v>342</v>
      </c>
      <c r="W2444" s="31">
        <v>1.1256121469700919</v>
      </c>
      <c r="X2444" s="31">
        <v>0.9918516596681215</v>
      </c>
      <c r="Y2444" s="21" t="s">
        <v>44</v>
      </c>
      <c r="Z2444" s="31">
        <v>5.253662070110042E-2</v>
      </c>
      <c r="AA2444" s="12" t="s">
        <v>3140</v>
      </c>
      <c r="AB2444" s="12" t="s">
        <v>3140</v>
      </c>
      <c r="AC2444" s="31">
        <v>0.9952100778551094</v>
      </c>
      <c r="AD2444" s="21" t="s">
        <v>58</v>
      </c>
      <c r="AE2444" s="12" t="s">
        <v>3140</v>
      </c>
      <c r="AF2444" s="21">
        <v>25</v>
      </c>
      <c r="AG2444" s="31">
        <v>1.058212482347654</v>
      </c>
      <c r="AH2444" s="31">
        <v>0.99702926691394167</v>
      </c>
      <c r="AI2444" s="21" t="s">
        <v>44</v>
      </c>
      <c r="AJ2444" s="32">
        <v>4.9769232816026816E-3</v>
      </c>
    </row>
    <row r="2445" spans="1:36" x14ac:dyDescent="0.25">
      <c r="A2445" s="21" t="s">
        <v>2545</v>
      </c>
      <c r="B2445" s="21">
        <v>0.99780000000000002</v>
      </c>
      <c r="C2445" s="36">
        <f>1-Table2[[#This Row],[  Payment adjustment factor ]]</f>
        <v>2.1999999999999797E-3</v>
      </c>
      <c r="D2445" s="31">
        <v>0.15381343600993932</v>
      </c>
      <c r="E2445" s="21">
        <v>2</v>
      </c>
      <c r="F2445" s="31">
        <v>0.96305105890140408</v>
      </c>
      <c r="G2445" s="21">
        <v>291</v>
      </c>
      <c r="H2445" s="31">
        <v>1.1098042609303238</v>
      </c>
      <c r="I2445" s="31">
        <v>0.99543995630441762</v>
      </c>
      <c r="J2445" s="21" t="s">
        <v>44</v>
      </c>
      <c r="K2445" s="31">
        <v>1.4879357097491282E-2</v>
      </c>
      <c r="L2445" s="21">
        <v>125</v>
      </c>
      <c r="M2445" s="31">
        <v>1.0010444078608391</v>
      </c>
      <c r="N2445" s="31">
        <v>0.99446279037947338</v>
      </c>
      <c r="O2445" s="21" t="s">
        <v>44</v>
      </c>
      <c r="P2445" s="31">
        <v>2.6130218742248324E-3</v>
      </c>
      <c r="Q2445" s="21">
        <v>740</v>
      </c>
      <c r="R2445" s="31">
        <v>0.85326497384819167</v>
      </c>
      <c r="S2445" s="31">
        <v>0.98990484924672528</v>
      </c>
      <c r="T2445" s="21" t="s">
        <v>58</v>
      </c>
      <c r="U2445" s="31">
        <v>1.8363418397237381E-2</v>
      </c>
      <c r="V2445" s="21">
        <v>312</v>
      </c>
      <c r="W2445" s="31">
        <v>1.0167687571245432</v>
      </c>
      <c r="X2445" s="31">
        <v>0.989996280811276</v>
      </c>
      <c r="Y2445" s="21" t="s">
        <v>44</v>
      </c>
      <c r="Z2445" s="31">
        <v>6.9897974929477458E-3</v>
      </c>
      <c r="AA2445" s="21">
        <v>243</v>
      </c>
      <c r="AB2445" s="31">
        <v>1.0128559947751663</v>
      </c>
      <c r="AC2445" s="31">
        <v>0.99570692941132555</v>
      </c>
      <c r="AD2445" s="21" t="s">
        <v>44</v>
      </c>
      <c r="AE2445" s="40">
        <v>1.9100562790341211E-2</v>
      </c>
      <c r="AF2445" s="21">
        <v>349</v>
      </c>
      <c r="AG2445" s="31">
        <v>0.78141942592393676</v>
      </c>
      <c r="AH2445" s="31">
        <v>0.99079810028693438</v>
      </c>
      <c r="AI2445" s="21" t="s">
        <v>58</v>
      </c>
      <c r="AJ2445" s="32">
        <v>9.6416460605581508E-3</v>
      </c>
    </row>
    <row r="2446" spans="1:36" x14ac:dyDescent="0.25">
      <c r="A2446" s="21" t="s">
        <v>2546</v>
      </c>
      <c r="B2446" s="31">
        <v>1</v>
      </c>
      <c r="C2446" s="36">
        <f>1-Table2[[#This Row],[  Payment adjustment factor ]]</f>
        <v>0</v>
      </c>
      <c r="D2446" s="31">
        <v>0.50819672131147542</v>
      </c>
      <c r="E2446" s="21">
        <v>5</v>
      </c>
      <c r="F2446" s="31">
        <v>0.96305105890140408</v>
      </c>
      <c r="G2446" s="12" t="s">
        <v>3140</v>
      </c>
      <c r="H2446" s="32" t="s">
        <v>3140</v>
      </c>
      <c r="I2446" s="31">
        <v>1.0039137645557574</v>
      </c>
      <c r="J2446" s="21" t="s">
        <v>58</v>
      </c>
      <c r="K2446" s="32" t="s">
        <v>3140</v>
      </c>
      <c r="L2446" s="21">
        <v>5</v>
      </c>
      <c r="M2446" s="31">
        <v>0.98912708054900222</v>
      </c>
      <c r="N2446" s="31">
        <v>1.0034934502081108</v>
      </c>
      <c r="O2446" s="21" t="s">
        <v>58</v>
      </c>
      <c r="P2446" s="31">
        <v>3.7303252795599109E-2</v>
      </c>
      <c r="Q2446" s="21">
        <v>10</v>
      </c>
      <c r="R2446" s="31">
        <v>1.046093644105561</v>
      </c>
      <c r="S2446" s="31">
        <v>1.0156031600015401</v>
      </c>
      <c r="T2446" s="21" t="s">
        <v>58</v>
      </c>
      <c r="U2446" s="31">
        <v>5.8830695738266374E-2</v>
      </c>
      <c r="V2446" s="21">
        <v>15</v>
      </c>
      <c r="W2446" s="31">
        <v>1.0144862949544218</v>
      </c>
      <c r="X2446" s="31">
        <v>1.0088431660083446</v>
      </c>
      <c r="Y2446" s="21" t="s">
        <v>58</v>
      </c>
      <c r="Z2446" s="31">
        <v>0.14583958914945494</v>
      </c>
      <c r="AA2446" s="12" t="s">
        <v>3140</v>
      </c>
      <c r="AB2446" s="12" t="s">
        <v>3140</v>
      </c>
      <c r="AC2446" s="31">
        <v>1.0058738187651037</v>
      </c>
      <c r="AD2446" s="21" t="s">
        <v>58</v>
      </c>
      <c r="AE2446" s="12" t="s">
        <v>3140</v>
      </c>
      <c r="AF2446" s="12" t="s">
        <v>3140</v>
      </c>
      <c r="AG2446" s="12" t="s">
        <v>3140</v>
      </c>
      <c r="AH2446" s="31">
        <v>0.99633796354879245</v>
      </c>
      <c r="AI2446" s="21" t="s">
        <v>58</v>
      </c>
      <c r="AJ2446" s="12" t="s">
        <v>3140</v>
      </c>
    </row>
    <row r="2447" spans="1:36" x14ac:dyDescent="0.25">
      <c r="A2447" s="21" t="s">
        <v>2547</v>
      </c>
      <c r="B2447" s="21">
        <v>0.99950000000000006</v>
      </c>
      <c r="C2447" s="36">
        <f>1-Table2[[#This Row],[  Payment adjustment factor ]]</f>
        <v>4.9999999999994493E-4</v>
      </c>
      <c r="D2447" s="31">
        <v>0.19910337552742616</v>
      </c>
      <c r="E2447" s="21">
        <v>3</v>
      </c>
      <c r="F2447" s="31">
        <v>0.96305105890140408</v>
      </c>
      <c r="G2447" s="21">
        <v>60</v>
      </c>
      <c r="H2447" s="31">
        <v>1.0032362897727607</v>
      </c>
      <c r="I2447" s="31">
        <v>0.99676112581910359</v>
      </c>
      <c r="J2447" s="21" t="s">
        <v>44</v>
      </c>
      <c r="K2447" s="31">
        <v>1.8387959095387183E-2</v>
      </c>
      <c r="L2447" s="21">
        <v>63</v>
      </c>
      <c r="M2447" s="31">
        <v>0.99738113850375709</v>
      </c>
      <c r="N2447" s="31">
        <v>0.99317980335967293</v>
      </c>
      <c r="O2447" s="21" t="s">
        <v>44</v>
      </c>
      <c r="P2447" s="31">
        <v>1.2412567516072018E-2</v>
      </c>
      <c r="Q2447" s="21">
        <v>226</v>
      </c>
      <c r="R2447" s="31">
        <v>0.98608670102554297</v>
      </c>
      <c r="S2447" s="31">
        <v>0.99472354671482743</v>
      </c>
      <c r="T2447" s="21" t="s">
        <v>58</v>
      </c>
      <c r="U2447" s="31">
        <v>4.7057681529787461E-2</v>
      </c>
      <c r="V2447" s="21">
        <v>179</v>
      </c>
      <c r="W2447" s="31">
        <v>0.94611255901665559</v>
      </c>
      <c r="X2447" s="31">
        <v>0.9918516596681215</v>
      </c>
      <c r="Y2447" s="21" t="s">
        <v>58</v>
      </c>
      <c r="Z2447" s="31">
        <v>4.4154447073659807E-2</v>
      </c>
      <c r="AA2447" s="21">
        <v>1</v>
      </c>
      <c r="AB2447" s="31">
        <v>1.0267589631299296</v>
      </c>
      <c r="AC2447" s="31">
        <v>0.9952100778551094</v>
      </c>
      <c r="AD2447" s="21" t="s">
        <v>58</v>
      </c>
      <c r="AE2447" s="40">
        <v>4.7816457043070381E-4</v>
      </c>
      <c r="AF2447" s="21">
        <v>59</v>
      </c>
      <c r="AG2447" s="31">
        <v>1.0176940492083986</v>
      </c>
      <c r="AH2447" s="31">
        <v>0.99702926691394167</v>
      </c>
      <c r="AI2447" s="21" t="s">
        <v>44</v>
      </c>
      <c r="AJ2447" s="32">
        <v>1.7739467839640411E-2</v>
      </c>
    </row>
    <row r="2448" spans="1:36" x14ac:dyDescent="0.25">
      <c r="A2448" s="21" t="s">
        <v>2548</v>
      </c>
      <c r="B2448" s="21">
        <v>0.99209999999999998</v>
      </c>
      <c r="C2448" s="36">
        <f>1-Table2[[#This Row],[  Payment adjustment factor ]]</f>
        <v>7.9000000000000181E-3</v>
      </c>
      <c r="D2448" s="31">
        <v>0.16495249289842295</v>
      </c>
      <c r="E2448" s="21">
        <v>2</v>
      </c>
      <c r="F2448" s="31">
        <v>0.96305105890140408</v>
      </c>
      <c r="G2448" s="21">
        <v>289</v>
      </c>
      <c r="H2448" s="31">
        <v>0.9759473516226298</v>
      </c>
      <c r="I2448" s="31">
        <v>0.99543995630441762</v>
      </c>
      <c r="J2448" s="21" t="s">
        <v>58</v>
      </c>
      <c r="K2448" s="31">
        <v>1.3087246810540656E-2</v>
      </c>
      <c r="L2448" s="21">
        <v>215</v>
      </c>
      <c r="M2448" s="31">
        <v>1.1556188073450302</v>
      </c>
      <c r="N2448" s="31">
        <v>0.99446279037947338</v>
      </c>
      <c r="O2448" s="21" t="s">
        <v>44</v>
      </c>
      <c r="P2448" s="31">
        <v>4.3199746414398464E-3</v>
      </c>
      <c r="Q2448" s="21">
        <v>1160</v>
      </c>
      <c r="R2448" s="31">
        <v>1.1558826038729082</v>
      </c>
      <c r="S2448" s="31">
        <v>0.98990484924672528</v>
      </c>
      <c r="T2448" s="21" t="s">
        <v>44</v>
      </c>
      <c r="U2448" s="31">
        <v>2.8168664296358083E-2</v>
      </c>
      <c r="V2448" s="21">
        <v>902</v>
      </c>
      <c r="W2448" s="31">
        <v>1.0749037767190628</v>
      </c>
      <c r="X2448" s="31">
        <v>0.989996280811276</v>
      </c>
      <c r="Y2448" s="21" t="s">
        <v>44</v>
      </c>
      <c r="Z2448" s="31">
        <v>2.5808134614041026E-2</v>
      </c>
      <c r="AA2448" s="21">
        <v>198</v>
      </c>
      <c r="AB2448" s="31">
        <v>0.94527936490142284</v>
      </c>
      <c r="AC2448" s="31">
        <v>0.99570692941132555</v>
      </c>
      <c r="AD2448" s="21" t="s">
        <v>58</v>
      </c>
      <c r="AE2448" s="40">
        <v>1.9960066364878931E-2</v>
      </c>
      <c r="AF2448" s="21">
        <v>239</v>
      </c>
      <c r="AG2448" s="31">
        <v>1.0731420097158866</v>
      </c>
      <c r="AH2448" s="31">
        <v>0.99079810028693438</v>
      </c>
      <c r="AI2448" s="21" t="s">
        <v>44</v>
      </c>
      <c r="AJ2448" s="32">
        <v>7.2533975918240533E-3</v>
      </c>
    </row>
    <row r="2449" spans="1:36" x14ac:dyDescent="0.25">
      <c r="A2449" s="21" t="s">
        <v>2549</v>
      </c>
      <c r="B2449" s="21">
        <v>0.99819999999999998</v>
      </c>
      <c r="C2449" s="36">
        <f>1-Table2[[#This Row],[  Payment adjustment factor ]]</f>
        <v>1.8000000000000238E-3</v>
      </c>
      <c r="D2449" s="31">
        <v>0.23496228819756387</v>
      </c>
      <c r="E2449" s="21">
        <v>3</v>
      </c>
      <c r="F2449" s="31">
        <v>0.96305105890140408</v>
      </c>
      <c r="G2449" s="21">
        <v>431</v>
      </c>
      <c r="H2449" s="31">
        <v>1.070429431443187</v>
      </c>
      <c r="I2449" s="31">
        <v>0.99676112581910359</v>
      </c>
      <c r="J2449" s="21" t="s">
        <v>44</v>
      </c>
      <c r="K2449" s="31">
        <v>1.8258451239046434E-2</v>
      </c>
      <c r="L2449" s="21">
        <v>280</v>
      </c>
      <c r="M2449" s="31">
        <v>1.0164979789588864</v>
      </c>
      <c r="N2449" s="31">
        <v>0.99317980335967293</v>
      </c>
      <c r="O2449" s="21" t="s">
        <v>44</v>
      </c>
      <c r="P2449" s="31">
        <v>6.4053634853278411E-3</v>
      </c>
      <c r="Q2449" s="21">
        <v>1178</v>
      </c>
      <c r="R2449" s="31">
        <v>0.94964160646879237</v>
      </c>
      <c r="S2449" s="31">
        <v>0.99472354671482743</v>
      </c>
      <c r="T2449" s="21" t="s">
        <v>58</v>
      </c>
      <c r="U2449" s="31">
        <v>2.7212146008578575E-2</v>
      </c>
      <c r="V2449" s="21">
        <v>691</v>
      </c>
      <c r="W2449" s="31">
        <v>0.94964312810171081</v>
      </c>
      <c r="X2449" s="31">
        <v>0.9918516596681215</v>
      </c>
      <c r="Y2449" s="21" t="s">
        <v>58</v>
      </c>
      <c r="Z2449" s="31">
        <v>1.8747984147755439E-2</v>
      </c>
      <c r="AA2449" s="21">
        <v>138</v>
      </c>
      <c r="AB2449" s="31">
        <v>1.0305001130951392</v>
      </c>
      <c r="AC2449" s="31">
        <v>0.9952100778551094</v>
      </c>
      <c r="AD2449" s="21" t="s">
        <v>44</v>
      </c>
      <c r="AE2449" s="40">
        <v>1.1978543218082874E-2</v>
      </c>
      <c r="AF2449" s="21">
        <v>798</v>
      </c>
      <c r="AG2449" s="31">
        <v>0.7258932840491672</v>
      </c>
      <c r="AH2449" s="31">
        <v>0.99702926691394167</v>
      </c>
      <c r="AI2449" s="21" t="s">
        <v>58</v>
      </c>
      <c r="AJ2449" s="32">
        <v>2.3452296367611446E-2</v>
      </c>
    </row>
    <row r="2450" spans="1:36" x14ac:dyDescent="0.25">
      <c r="A2450" s="21" t="s">
        <v>2550</v>
      </c>
      <c r="B2450" s="21">
        <v>0.99639999999999995</v>
      </c>
      <c r="C2450" s="36">
        <f>1-Table2[[#This Row],[  Payment adjustment factor ]]</f>
        <v>3.6000000000000476E-3</v>
      </c>
      <c r="D2450" s="31">
        <v>0.23747312717049776</v>
      </c>
      <c r="E2450" s="21">
        <v>3</v>
      </c>
      <c r="F2450" s="31">
        <v>0.96305105890140408</v>
      </c>
      <c r="G2450" s="21">
        <v>14</v>
      </c>
      <c r="H2450" s="31">
        <v>1.0217020549087115</v>
      </c>
      <c r="I2450" s="31">
        <v>0.99676112581910359</v>
      </c>
      <c r="J2450" s="21" t="s">
        <v>58</v>
      </c>
      <c r="K2450" s="31">
        <v>3.8086684764367107E-3</v>
      </c>
      <c r="L2450" s="21">
        <v>59</v>
      </c>
      <c r="M2450" s="31">
        <v>1.0356248786148985</v>
      </c>
      <c r="N2450" s="31">
        <v>0.99317980335967293</v>
      </c>
      <c r="O2450" s="21" t="s">
        <v>44</v>
      </c>
      <c r="P2450" s="31">
        <v>1.5617589908134537E-2</v>
      </c>
      <c r="Q2450" s="21">
        <v>108</v>
      </c>
      <c r="R2450" s="31">
        <v>1.0715762967510463</v>
      </c>
      <c r="S2450" s="31">
        <v>0.99472354671482743</v>
      </c>
      <c r="T2450" s="21" t="s">
        <v>44</v>
      </c>
      <c r="U2450" s="31">
        <v>3.1906153598125743E-2</v>
      </c>
      <c r="V2450" s="21">
        <v>156</v>
      </c>
      <c r="W2450" s="31">
        <v>1.0030718272092798</v>
      </c>
      <c r="X2450" s="31">
        <v>0.9918516596681215</v>
      </c>
      <c r="Y2450" s="21" t="s">
        <v>44</v>
      </c>
      <c r="Z2450" s="31">
        <v>5.6891863797162448E-2</v>
      </c>
      <c r="AA2450" s="12" t="s">
        <v>3140</v>
      </c>
      <c r="AB2450" s="12" t="s">
        <v>3140</v>
      </c>
      <c r="AC2450" s="31">
        <v>0.9952100778551094</v>
      </c>
      <c r="AD2450" s="21" t="s">
        <v>58</v>
      </c>
      <c r="AE2450" s="12" t="s">
        <v>3140</v>
      </c>
      <c r="AF2450" s="21">
        <v>20</v>
      </c>
      <c r="AG2450" s="31">
        <v>1.0080434871782367</v>
      </c>
      <c r="AH2450" s="31">
        <v>0.99702926691394167</v>
      </c>
      <c r="AI2450" s="21" t="s">
        <v>58</v>
      </c>
      <c r="AJ2450" s="32">
        <v>9.5240008041009867E-3</v>
      </c>
    </row>
    <row r="2451" spans="1:36" x14ac:dyDescent="0.25">
      <c r="A2451" s="21" t="s">
        <v>2551</v>
      </c>
      <c r="B2451" s="21">
        <v>0.99490000000000001</v>
      </c>
      <c r="C2451" s="36">
        <f>1-Table2[[#This Row],[  Payment adjustment factor ]]</f>
        <v>5.0999999999999934E-3</v>
      </c>
      <c r="D2451" s="31">
        <v>0.15923172242874845</v>
      </c>
      <c r="E2451" s="21">
        <v>2</v>
      </c>
      <c r="F2451" s="31">
        <v>0.96305105890140408</v>
      </c>
      <c r="G2451" s="21">
        <v>214</v>
      </c>
      <c r="H2451" s="31">
        <v>1.051183872766926</v>
      </c>
      <c r="I2451" s="31">
        <v>0.99543995630441762</v>
      </c>
      <c r="J2451" s="21" t="s">
        <v>44</v>
      </c>
      <c r="K2451" s="31">
        <v>1.795608859855876E-2</v>
      </c>
      <c r="L2451" s="21">
        <v>240</v>
      </c>
      <c r="M2451" s="31">
        <v>0.99269675673108304</v>
      </c>
      <c r="N2451" s="31">
        <v>0.99446279037947338</v>
      </c>
      <c r="O2451" s="21" t="s">
        <v>58</v>
      </c>
      <c r="P2451" s="31">
        <v>1.3727352731495121E-2</v>
      </c>
      <c r="Q2451" s="21">
        <v>588</v>
      </c>
      <c r="R2451" s="31">
        <v>1.0021139490503366</v>
      </c>
      <c r="S2451" s="31">
        <v>0.98990484924672528</v>
      </c>
      <c r="T2451" s="21" t="s">
        <v>44</v>
      </c>
      <c r="U2451" s="31">
        <v>3.6863499613891321E-2</v>
      </c>
      <c r="V2451" s="21">
        <v>636</v>
      </c>
      <c r="W2451" s="31">
        <v>0.97242926368728277</v>
      </c>
      <c r="X2451" s="31">
        <v>0.989996280811276</v>
      </c>
      <c r="Y2451" s="21" t="s">
        <v>58</v>
      </c>
      <c r="Z2451" s="31">
        <v>4.6023559976567652E-2</v>
      </c>
      <c r="AA2451" s="12" t="s">
        <v>3140</v>
      </c>
      <c r="AB2451" s="12" t="s">
        <v>3140</v>
      </c>
      <c r="AC2451" s="31">
        <v>0.99570692941132555</v>
      </c>
      <c r="AD2451" s="21" t="s">
        <v>58</v>
      </c>
      <c r="AE2451" s="12" t="s">
        <v>3140</v>
      </c>
      <c r="AF2451" s="21">
        <v>204</v>
      </c>
      <c r="AG2451" s="31">
        <v>1.1950417612874262</v>
      </c>
      <c r="AH2451" s="31">
        <v>0.99079810028693438</v>
      </c>
      <c r="AI2451" s="21" t="s">
        <v>44</v>
      </c>
      <c r="AJ2451" s="32">
        <v>1.8980473678589439E-2</v>
      </c>
    </row>
    <row r="2452" spans="1:36" x14ac:dyDescent="0.25">
      <c r="A2452" s="21" t="s">
        <v>2552</v>
      </c>
      <c r="B2452" s="21">
        <v>0.99880000000000002</v>
      </c>
      <c r="C2452" s="36">
        <f>1-Table2[[#This Row],[  Payment adjustment factor ]]</f>
        <v>1.1999999999999789E-3</v>
      </c>
      <c r="D2452" s="31">
        <v>0.20478642835504393</v>
      </c>
      <c r="E2452" s="21">
        <v>3</v>
      </c>
      <c r="F2452" s="31">
        <v>0.96305105890140408</v>
      </c>
      <c r="G2452" s="21">
        <v>7</v>
      </c>
      <c r="H2452" s="31">
        <v>0.99965004055864481</v>
      </c>
      <c r="I2452" s="31">
        <v>0.99676112581910359</v>
      </c>
      <c r="J2452" s="21" t="s">
        <v>58</v>
      </c>
      <c r="K2452" s="31">
        <v>3.0449898304575097E-3</v>
      </c>
      <c r="L2452" s="21">
        <v>24</v>
      </c>
      <c r="M2452" s="31">
        <v>0.97972329305693495</v>
      </c>
      <c r="N2452" s="31">
        <v>0.99317980335967293</v>
      </c>
      <c r="O2452" s="21" t="s">
        <v>58</v>
      </c>
      <c r="P2452" s="31">
        <v>1.0952989572988844E-2</v>
      </c>
      <c r="Q2452" s="21">
        <v>74</v>
      </c>
      <c r="R2452" s="31">
        <v>1.0282311136744182</v>
      </c>
      <c r="S2452" s="31">
        <v>0.99472354671482743</v>
      </c>
      <c r="T2452" s="21" t="s">
        <v>44</v>
      </c>
      <c r="U2452" s="31">
        <v>3.6157511938073462E-2</v>
      </c>
      <c r="V2452" s="21">
        <v>113</v>
      </c>
      <c r="W2452" s="31">
        <v>0.94291742725060401</v>
      </c>
      <c r="X2452" s="31">
        <v>0.9918516596681215</v>
      </c>
      <c r="Y2452" s="21" t="s">
        <v>58</v>
      </c>
      <c r="Z2452" s="31">
        <v>7.0907246599698714E-2</v>
      </c>
      <c r="AA2452" s="12" t="s">
        <v>3140</v>
      </c>
      <c r="AB2452" s="12" t="s">
        <v>3140</v>
      </c>
      <c r="AC2452" s="31">
        <v>0.9952100778551094</v>
      </c>
      <c r="AD2452" s="21" t="s">
        <v>58</v>
      </c>
      <c r="AE2452" s="12" t="s">
        <v>3140</v>
      </c>
      <c r="AF2452" s="21">
        <v>16</v>
      </c>
      <c r="AG2452" s="31">
        <v>1.0138594089747128</v>
      </c>
      <c r="AH2452" s="31">
        <v>0.99702926691394167</v>
      </c>
      <c r="AI2452" s="21" t="s">
        <v>58</v>
      </c>
      <c r="AJ2452" s="32">
        <v>1.2372121154981885E-2</v>
      </c>
    </row>
    <row r="2453" spans="1:36" x14ac:dyDescent="0.25">
      <c r="A2453" s="21" t="s">
        <v>2553</v>
      </c>
      <c r="B2453" s="21">
        <v>0.99870000000000003</v>
      </c>
      <c r="C2453" s="36">
        <f>1-Table2[[#This Row],[  Payment adjustment factor ]]</f>
        <v>1.2999999999999678E-3</v>
      </c>
      <c r="D2453" s="31">
        <v>0.31446540880503143</v>
      </c>
      <c r="E2453" s="21">
        <v>4</v>
      </c>
      <c r="F2453" s="31">
        <v>0.96305105890140408</v>
      </c>
      <c r="G2453" s="21">
        <v>2</v>
      </c>
      <c r="H2453" s="31">
        <v>0.99643466643697154</v>
      </c>
      <c r="I2453" s="31">
        <v>0.99640551805727029</v>
      </c>
      <c r="J2453" s="21" t="s">
        <v>58</v>
      </c>
      <c r="K2453" s="31">
        <v>1.9332752354586044E-3</v>
      </c>
      <c r="L2453" s="21">
        <v>11</v>
      </c>
      <c r="M2453" s="31">
        <v>1.0149416328867806</v>
      </c>
      <c r="N2453" s="31">
        <v>0.99894818277070196</v>
      </c>
      <c r="O2453" s="21" t="s">
        <v>58</v>
      </c>
      <c r="P2453" s="31">
        <v>8.6304590014442423E-3</v>
      </c>
      <c r="Q2453" s="21">
        <v>26</v>
      </c>
      <c r="R2453" s="31">
        <v>1.0608045228777587</v>
      </c>
      <c r="S2453" s="31">
        <v>1.0047319092771723</v>
      </c>
      <c r="T2453" s="21" t="s">
        <v>44</v>
      </c>
      <c r="U2453" s="31">
        <v>2.3319483281572101E-2</v>
      </c>
      <c r="V2453" s="21">
        <v>59</v>
      </c>
      <c r="W2453" s="31">
        <v>0.92568068300245654</v>
      </c>
      <c r="X2453" s="31">
        <v>1.0004417594919579</v>
      </c>
      <c r="Y2453" s="21" t="s">
        <v>58</v>
      </c>
      <c r="Z2453" s="31">
        <v>7.634527397548159E-2</v>
      </c>
      <c r="AA2453" s="12" t="s">
        <v>3140</v>
      </c>
      <c r="AB2453" s="12" t="s">
        <v>3140</v>
      </c>
      <c r="AC2453" s="31">
        <v>1.0020055371561525</v>
      </c>
      <c r="AD2453" s="21" t="s">
        <v>58</v>
      </c>
      <c r="AE2453" s="12" t="s">
        <v>3140</v>
      </c>
      <c r="AF2453" s="12" t="s">
        <v>3140</v>
      </c>
      <c r="AG2453" s="12" t="s">
        <v>3140</v>
      </c>
      <c r="AH2453" s="31">
        <v>0.99158634970302129</v>
      </c>
      <c r="AI2453" s="21" t="s">
        <v>58</v>
      </c>
      <c r="AJ2453" s="12" t="s">
        <v>3140</v>
      </c>
    </row>
    <row r="2454" spans="1:36" x14ac:dyDescent="0.25">
      <c r="A2454" s="21" t="s">
        <v>2554</v>
      </c>
      <c r="B2454" s="21">
        <v>0.99470000000000003</v>
      </c>
      <c r="C2454" s="36">
        <f>1-Table2[[#This Row],[  Payment adjustment factor ]]</f>
        <v>5.2999999999999714E-3</v>
      </c>
      <c r="D2454" s="31">
        <v>0.19473978735310576</v>
      </c>
      <c r="E2454" s="21">
        <v>3</v>
      </c>
      <c r="F2454" s="31">
        <v>0.96305105890140408</v>
      </c>
      <c r="G2454" s="21">
        <v>33</v>
      </c>
      <c r="H2454" s="31">
        <v>0.96507953156023241</v>
      </c>
      <c r="I2454" s="31">
        <v>0.99676112581910359</v>
      </c>
      <c r="J2454" s="21" t="s">
        <v>58</v>
      </c>
      <c r="K2454" s="31">
        <v>2.1738355089521363E-2</v>
      </c>
      <c r="L2454" s="21">
        <v>57</v>
      </c>
      <c r="M2454" s="31">
        <v>0.95399379057868428</v>
      </c>
      <c r="N2454" s="31">
        <v>0.99317980335967293</v>
      </c>
      <c r="O2454" s="21" t="s">
        <v>58</v>
      </c>
      <c r="P2454" s="31">
        <v>2.3962579923121355E-2</v>
      </c>
      <c r="Q2454" s="21">
        <v>75</v>
      </c>
      <c r="R2454" s="31">
        <v>0.97047680102078959</v>
      </c>
      <c r="S2454" s="31">
        <v>0.99472354671482743</v>
      </c>
      <c r="T2454" s="21" t="s">
        <v>58</v>
      </c>
      <c r="U2454" s="31">
        <v>3.530336472188466E-2</v>
      </c>
      <c r="V2454" s="21">
        <v>144</v>
      </c>
      <c r="W2454" s="31">
        <v>1.0443192070422238</v>
      </c>
      <c r="X2454" s="31">
        <v>0.9918516596681215</v>
      </c>
      <c r="Y2454" s="21" t="s">
        <v>44</v>
      </c>
      <c r="Z2454" s="31">
        <v>7.1353137812195572E-2</v>
      </c>
      <c r="AA2454" s="12" t="s">
        <v>3140</v>
      </c>
      <c r="AB2454" s="12" t="s">
        <v>3140</v>
      </c>
      <c r="AC2454" s="31">
        <v>0.9952100778551094</v>
      </c>
      <c r="AD2454" s="21" t="s">
        <v>58</v>
      </c>
      <c r="AE2454" s="12" t="s">
        <v>3140</v>
      </c>
      <c r="AF2454" s="21">
        <v>50</v>
      </c>
      <c r="AG2454" s="31">
        <v>1.0445918702336798</v>
      </c>
      <c r="AH2454" s="31">
        <v>0.99702926691394167</v>
      </c>
      <c r="AI2454" s="21" t="s">
        <v>44</v>
      </c>
      <c r="AJ2454" s="32">
        <v>3.7881737600569419E-2</v>
      </c>
    </row>
    <row r="2455" spans="1:36" x14ac:dyDescent="0.25">
      <c r="A2455" s="21" t="s">
        <v>2555</v>
      </c>
      <c r="B2455" s="21">
        <v>0.9849</v>
      </c>
      <c r="C2455" s="36">
        <f>1-Table2[[#This Row],[  Payment adjustment factor ]]</f>
        <v>1.5100000000000002E-2</v>
      </c>
      <c r="D2455" s="31">
        <v>0.21950720785195788</v>
      </c>
      <c r="E2455" s="21">
        <v>3</v>
      </c>
      <c r="F2455" s="31">
        <v>0.96305105890140408</v>
      </c>
      <c r="G2455" s="21">
        <v>314</v>
      </c>
      <c r="H2455" s="31">
        <v>1.0658916589067151</v>
      </c>
      <c r="I2455" s="31">
        <v>0.99676112581910359</v>
      </c>
      <c r="J2455" s="21" t="s">
        <v>44</v>
      </c>
      <c r="K2455" s="31">
        <v>3.3314989264663239E-2</v>
      </c>
      <c r="L2455" s="21">
        <v>267</v>
      </c>
      <c r="M2455" s="31">
        <v>1.0543249502178274</v>
      </c>
      <c r="N2455" s="31">
        <v>0.99317980335967293</v>
      </c>
      <c r="O2455" s="21" t="s">
        <v>44</v>
      </c>
      <c r="P2455" s="31">
        <v>1.4854698143864878E-2</v>
      </c>
      <c r="Q2455" s="21">
        <v>644</v>
      </c>
      <c r="R2455" s="31">
        <v>1.0995498227376623</v>
      </c>
      <c r="S2455" s="31">
        <v>0.99472354671482743</v>
      </c>
      <c r="T2455" s="21" t="s">
        <v>44</v>
      </c>
      <c r="U2455" s="31">
        <v>3.7325147796992329E-2</v>
      </c>
      <c r="V2455" s="21">
        <v>760</v>
      </c>
      <c r="W2455" s="31">
        <v>1.112592940521647</v>
      </c>
      <c r="X2455" s="31">
        <v>0.9918516596681215</v>
      </c>
      <c r="Y2455" s="21" t="s">
        <v>44</v>
      </c>
      <c r="Z2455" s="31">
        <v>4.8928669001046574E-2</v>
      </c>
      <c r="AA2455" s="21">
        <v>96</v>
      </c>
      <c r="AB2455" s="31">
        <v>1.1272507012891086</v>
      </c>
      <c r="AC2455" s="31">
        <v>0.9952100778551094</v>
      </c>
      <c r="AD2455" s="21" t="s">
        <v>44</v>
      </c>
      <c r="AE2455" s="40">
        <v>2.0168965822944432E-2</v>
      </c>
      <c r="AF2455" s="21">
        <v>101</v>
      </c>
      <c r="AG2455" s="31">
        <v>0.98108088832800056</v>
      </c>
      <c r="AH2455" s="31">
        <v>0.99702926691394167</v>
      </c>
      <c r="AI2455" s="21" t="s">
        <v>58</v>
      </c>
      <c r="AJ2455" s="32">
        <v>8.0991952299096434E-3</v>
      </c>
    </row>
    <row r="2456" spans="1:36" x14ac:dyDescent="0.25">
      <c r="A2456" s="21" t="s">
        <v>2556</v>
      </c>
      <c r="B2456" s="21">
        <v>0.99850000000000005</v>
      </c>
      <c r="C2456" s="36">
        <f>1-Table2[[#This Row],[  Payment adjustment factor ]]</f>
        <v>1.4999999999999458E-3</v>
      </c>
      <c r="D2456" s="31">
        <v>0.2232746955345061</v>
      </c>
      <c r="E2456" s="21">
        <v>3</v>
      </c>
      <c r="F2456" s="31">
        <v>0.96305105890140408</v>
      </c>
      <c r="G2456" s="12" t="s">
        <v>3140</v>
      </c>
      <c r="H2456" s="32" t="s">
        <v>3140</v>
      </c>
      <c r="I2456" s="31">
        <v>0.99676112581910359</v>
      </c>
      <c r="J2456" s="21" t="s">
        <v>58</v>
      </c>
      <c r="K2456" s="32" t="s">
        <v>3140</v>
      </c>
      <c r="L2456" s="21">
        <v>11</v>
      </c>
      <c r="M2456" s="31">
        <v>0.98667193328894298</v>
      </c>
      <c r="N2456" s="31">
        <v>0.99317980335967293</v>
      </c>
      <c r="O2456" s="21" t="s">
        <v>58</v>
      </c>
      <c r="P2456" s="31">
        <v>1.5496662025519041E-2</v>
      </c>
      <c r="Q2456" s="21">
        <v>19</v>
      </c>
      <c r="R2456" s="31">
        <v>1.0062009904911748</v>
      </c>
      <c r="S2456" s="31">
        <v>0.99472354671482743</v>
      </c>
      <c r="T2456" s="21" t="s">
        <v>58</v>
      </c>
      <c r="U2456" s="31">
        <v>3.1869023072328619E-2</v>
      </c>
      <c r="V2456" s="21">
        <v>45</v>
      </c>
      <c r="W2456" s="31">
        <v>1.009377936300349</v>
      </c>
      <c r="X2456" s="31">
        <v>0.9918516596681215</v>
      </c>
      <c r="Y2456" s="21" t="s">
        <v>44</v>
      </c>
      <c r="Z2456" s="31">
        <v>8.6225840155150432E-2</v>
      </c>
      <c r="AA2456" s="12" t="s">
        <v>3140</v>
      </c>
      <c r="AB2456" s="12" t="s">
        <v>3140</v>
      </c>
      <c r="AC2456" s="31">
        <v>0.9952100778551094</v>
      </c>
      <c r="AD2456" s="21" t="s">
        <v>58</v>
      </c>
      <c r="AE2456" s="12" t="s">
        <v>3140</v>
      </c>
      <c r="AF2456" s="12" t="s">
        <v>3140</v>
      </c>
      <c r="AG2456" s="12" t="s">
        <v>3140</v>
      </c>
      <c r="AH2456" s="31">
        <v>0.99702926691394167</v>
      </c>
      <c r="AI2456" s="21" t="s">
        <v>58</v>
      </c>
      <c r="AJ2456" s="12" t="s">
        <v>3140</v>
      </c>
    </row>
    <row r="2457" spans="1:36" x14ac:dyDescent="0.25">
      <c r="A2457" s="21" t="s">
        <v>2557</v>
      </c>
      <c r="B2457" s="21">
        <v>0.99990000000000001</v>
      </c>
      <c r="C2457" s="36">
        <f>1-Table2[[#This Row],[  Payment adjustment factor ]]</f>
        <v>9.9999999999988987E-5</v>
      </c>
      <c r="D2457" s="31">
        <v>0.27551020408163263</v>
      </c>
      <c r="E2457" s="21">
        <v>4</v>
      </c>
      <c r="F2457" s="31">
        <v>0.96305105890140408</v>
      </c>
      <c r="G2457" s="21">
        <v>10</v>
      </c>
      <c r="H2457" s="31">
        <v>0.98338542846951138</v>
      </c>
      <c r="I2457" s="31">
        <v>0.99640551805727029</v>
      </c>
      <c r="J2457" s="21" t="s">
        <v>58</v>
      </c>
      <c r="K2457" s="31">
        <v>8.9068856114793704E-3</v>
      </c>
      <c r="L2457" s="21">
        <v>35</v>
      </c>
      <c r="M2457" s="31">
        <v>0.97122839235621872</v>
      </c>
      <c r="N2457" s="31">
        <v>0.99894818277070196</v>
      </c>
      <c r="O2457" s="21" t="s">
        <v>58</v>
      </c>
      <c r="P2457" s="31">
        <v>3.7803323618812591E-2</v>
      </c>
      <c r="Q2457" s="21">
        <v>38</v>
      </c>
      <c r="R2457" s="31">
        <v>1.0075855607541693</v>
      </c>
      <c r="S2457" s="31">
        <v>1.0047319092771723</v>
      </c>
      <c r="T2457" s="21" t="s">
        <v>44</v>
      </c>
      <c r="U2457" s="31">
        <v>3.8666859599711598E-2</v>
      </c>
      <c r="V2457" s="21">
        <v>51</v>
      </c>
      <c r="W2457" s="31">
        <v>0.94814800966657253</v>
      </c>
      <c r="X2457" s="31">
        <v>1.0004417594919579</v>
      </c>
      <c r="Y2457" s="21" t="s">
        <v>58</v>
      </c>
      <c r="Z2457" s="31">
        <v>6.5464762183341005E-2</v>
      </c>
      <c r="AA2457" s="12" t="s">
        <v>3140</v>
      </c>
      <c r="AB2457" s="12" t="s">
        <v>3140</v>
      </c>
      <c r="AC2457" s="31">
        <v>1.0020055371561525</v>
      </c>
      <c r="AD2457" s="21" t="s">
        <v>58</v>
      </c>
      <c r="AE2457" s="12" t="s">
        <v>3140</v>
      </c>
      <c r="AF2457" s="12" t="s">
        <v>3140</v>
      </c>
      <c r="AG2457" s="12" t="s">
        <v>3140</v>
      </c>
      <c r="AH2457" s="31">
        <v>0.99158634970302129</v>
      </c>
      <c r="AI2457" s="21" t="s">
        <v>58</v>
      </c>
      <c r="AJ2457" s="12" t="s">
        <v>3140</v>
      </c>
    </row>
    <row r="2458" spans="1:36" x14ac:dyDescent="0.25">
      <c r="A2458" s="21" t="s">
        <v>2558</v>
      </c>
      <c r="B2458" s="21">
        <v>0.98229999999999995</v>
      </c>
      <c r="C2458" s="36">
        <f>1-Table2[[#This Row],[  Payment adjustment factor ]]</f>
        <v>1.7700000000000049E-2</v>
      </c>
      <c r="D2458" s="31">
        <v>0.21629173740803623</v>
      </c>
      <c r="E2458" s="21">
        <v>3</v>
      </c>
      <c r="F2458" s="31">
        <v>0.96305105890140408</v>
      </c>
      <c r="G2458" s="21">
        <v>333</v>
      </c>
      <c r="H2458" s="31">
        <v>1.1966752948404715</v>
      </c>
      <c r="I2458" s="31">
        <v>0.99676112581910359</v>
      </c>
      <c r="J2458" s="21" t="s">
        <v>44</v>
      </c>
      <c r="K2458" s="31">
        <v>3.3354835675323338E-2</v>
      </c>
      <c r="L2458" s="21">
        <v>118</v>
      </c>
      <c r="M2458" s="31">
        <v>0.92002084557895247</v>
      </c>
      <c r="N2458" s="31">
        <v>0.99317980335967293</v>
      </c>
      <c r="O2458" s="21" t="s">
        <v>58</v>
      </c>
      <c r="P2458" s="31">
        <v>7.829065290417327E-3</v>
      </c>
      <c r="Q2458" s="21">
        <v>370</v>
      </c>
      <c r="R2458" s="31">
        <v>1.0790091577868428</v>
      </c>
      <c r="S2458" s="31">
        <v>0.99472354671482743</v>
      </c>
      <c r="T2458" s="21" t="s">
        <v>44</v>
      </c>
      <c r="U2458" s="31">
        <v>2.4809003551470844E-2</v>
      </c>
      <c r="V2458" s="21">
        <v>359</v>
      </c>
      <c r="W2458" s="31">
        <v>1.1549313325762833</v>
      </c>
      <c r="X2458" s="31">
        <v>0.9918516596681215</v>
      </c>
      <c r="Y2458" s="21" t="s">
        <v>44</v>
      </c>
      <c r="Z2458" s="31">
        <v>2.6852625251970859E-2</v>
      </c>
      <c r="AA2458" s="21">
        <v>83</v>
      </c>
      <c r="AB2458" s="31">
        <v>1.1736204831930479</v>
      </c>
      <c r="AC2458" s="31">
        <v>0.9952100778551094</v>
      </c>
      <c r="AD2458" s="21" t="s">
        <v>44</v>
      </c>
      <c r="AE2458" s="40">
        <v>1.897946959370353E-2</v>
      </c>
      <c r="AF2458" s="21">
        <v>137</v>
      </c>
      <c r="AG2458" s="31">
        <v>1.1555011574036027</v>
      </c>
      <c r="AH2458" s="31">
        <v>0.99702926691394167</v>
      </c>
      <c r="AI2458" s="21" t="s">
        <v>44</v>
      </c>
      <c r="AJ2458" s="32">
        <v>1.1962272071134671E-2</v>
      </c>
    </row>
    <row r="2459" spans="1:36" x14ac:dyDescent="0.25">
      <c r="A2459" s="21" t="s">
        <v>2559</v>
      </c>
      <c r="B2459" s="21">
        <v>0.99429999999999996</v>
      </c>
      <c r="C2459" s="36">
        <f>1-Table2[[#This Row],[  Payment adjustment factor ]]</f>
        <v>5.7000000000000384E-3</v>
      </c>
      <c r="D2459" s="31">
        <v>0.1812773951158422</v>
      </c>
      <c r="E2459" s="21">
        <v>2</v>
      </c>
      <c r="F2459" s="31">
        <v>0.96305105890140408</v>
      </c>
      <c r="G2459" s="21">
        <v>15</v>
      </c>
      <c r="H2459" s="31">
        <v>0.97782217483732381</v>
      </c>
      <c r="I2459" s="31">
        <v>0.99543995630441762</v>
      </c>
      <c r="J2459" s="21" t="s">
        <v>58</v>
      </c>
      <c r="K2459" s="31">
        <v>1.1045762449967579E-2</v>
      </c>
      <c r="L2459" s="21">
        <v>53</v>
      </c>
      <c r="M2459" s="31">
        <v>1.0312937825520103</v>
      </c>
      <c r="N2459" s="31">
        <v>0.99446279037947338</v>
      </c>
      <c r="O2459" s="21" t="s">
        <v>44</v>
      </c>
      <c r="P2459" s="31">
        <v>3.9092103979867572E-2</v>
      </c>
      <c r="Q2459" s="21">
        <v>49</v>
      </c>
      <c r="R2459" s="31">
        <v>1.0261423832714012</v>
      </c>
      <c r="S2459" s="31">
        <v>0.98990484924672528</v>
      </c>
      <c r="T2459" s="21" t="s">
        <v>44</v>
      </c>
      <c r="U2459" s="31">
        <v>2.7037604210642392E-2</v>
      </c>
      <c r="V2459" s="21">
        <v>124</v>
      </c>
      <c r="W2459" s="31">
        <v>1.011141631953776</v>
      </c>
      <c r="X2459" s="31">
        <v>0.989996280811276</v>
      </c>
      <c r="Y2459" s="21" t="s">
        <v>44</v>
      </c>
      <c r="Z2459" s="31">
        <v>7.4805405126992561E-2</v>
      </c>
      <c r="AA2459" s="12" t="s">
        <v>3140</v>
      </c>
      <c r="AB2459" s="12" t="s">
        <v>3140</v>
      </c>
      <c r="AC2459" s="31">
        <v>0.99570692941132555</v>
      </c>
      <c r="AD2459" s="21" t="s">
        <v>58</v>
      </c>
      <c r="AE2459" s="12" t="s">
        <v>3140</v>
      </c>
      <c r="AF2459" s="21">
        <v>59</v>
      </c>
      <c r="AG2459" s="31">
        <v>1.0263153577761948</v>
      </c>
      <c r="AH2459" s="31">
        <v>0.99079810028693438</v>
      </c>
      <c r="AI2459" s="21" t="s">
        <v>44</v>
      </c>
      <c r="AJ2459" s="32">
        <v>5.2871951519449678E-2</v>
      </c>
    </row>
    <row r="2460" spans="1:36" x14ac:dyDescent="0.25">
      <c r="A2460" s="21" t="s">
        <v>2560</v>
      </c>
      <c r="B2460" s="31">
        <v>1</v>
      </c>
      <c r="C2460" s="36">
        <f>1-Table2[[#This Row],[  Payment adjustment factor ]]</f>
        <v>0</v>
      </c>
      <c r="D2460" s="31">
        <v>0.2091993185689949</v>
      </c>
      <c r="E2460" s="21">
        <v>3</v>
      </c>
      <c r="F2460" s="31">
        <v>0.96305105890140408</v>
      </c>
      <c r="G2460" s="21">
        <v>5</v>
      </c>
      <c r="H2460" s="31">
        <v>1.0014916549564417</v>
      </c>
      <c r="I2460" s="31">
        <v>0.99676112581910359</v>
      </c>
      <c r="J2460" s="21" t="s">
        <v>58</v>
      </c>
      <c r="K2460" s="31">
        <v>3.0529319210934251E-3</v>
      </c>
      <c r="L2460" s="21">
        <v>35</v>
      </c>
      <c r="M2460" s="31">
        <v>0.98358590383757849</v>
      </c>
      <c r="N2460" s="31">
        <v>0.99317980335967293</v>
      </c>
      <c r="O2460" s="21" t="s">
        <v>58</v>
      </c>
      <c r="P2460" s="31">
        <v>1.7764366938812667E-2</v>
      </c>
      <c r="Q2460" s="21">
        <v>51</v>
      </c>
      <c r="R2460" s="31">
        <v>0.97489210326419451</v>
      </c>
      <c r="S2460" s="31">
        <v>0.99472354671482743</v>
      </c>
      <c r="T2460" s="21" t="s">
        <v>58</v>
      </c>
      <c r="U2460" s="31">
        <v>2.8804039520108259E-2</v>
      </c>
      <c r="V2460" s="21">
        <v>100</v>
      </c>
      <c r="W2460" s="31">
        <v>0.93903094352003935</v>
      </c>
      <c r="X2460" s="31">
        <v>0.9918516596681215</v>
      </c>
      <c r="Y2460" s="21" t="s">
        <v>58</v>
      </c>
      <c r="Z2460" s="31">
        <v>6.6726695511868994E-2</v>
      </c>
      <c r="AA2460" s="12" t="s">
        <v>3140</v>
      </c>
      <c r="AB2460" s="12" t="s">
        <v>3140</v>
      </c>
      <c r="AC2460" s="31">
        <v>0.9952100778551094</v>
      </c>
      <c r="AD2460" s="21" t="s">
        <v>58</v>
      </c>
      <c r="AE2460" s="12" t="s">
        <v>3140</v>
      </c>
      <c r="AF2460" s="21">
        <v>5</v>
      </c>
      <c r="AG2460" s="31">
        <v>0.98404772643852956</v>
      </c>
      <c r="AH2460" s="31">
        <v>0.99702926691394167</v>
      </c>
      <c r="AI2460" s="21" t="s">
        <v>58</v>
      </c>
      <c r="AJ2460" s="32">
        <v>5.9264021249378109E-3</v>
      </c>
    </row>
    <row r="2461" spans="1:36" x14ac:dyDescent="0.25">
      <c r="A2461" s="21" t="s">
        <v>2561</v>
      </c>
      <c r="B2461" s="21">
        <v>0.99509999999999998</v>
      </c>
      <c r="C2461" s="36">
        <f>1-Table2[[#This Row],[  Payment adjustment factor ]]</f>
        <v>4.9000000000000155E-3</v>
      </c>
      <c r="D2461" s="31">
        <v>0.30428211586901766</v>
      </c>
      <c r="E2461" s="21">
        <v>4</v>
      </c>
      <c r="F2461" s="31">
        <v>0.96305105890140408</v>
      </c>
      <c r="G2461" s="21">
        <v>25</v>
      </c>
      <c r="H2461" s="31">
        <v>0.99274354281493349</v>
      </c>
      <c r="I2461" s="31">
        <v>0.99640551805727029</v>
      </c>
      <c r="J2461" s="21" t="s">
        <v>58</v>
      </c>
      <c r="K2461" s="31">
        <v>9.4355613384038937E-3</v>
      </c>
      <c r="L2461" s="21">
        <v>75</v>
      </c>
      <c r="M2461" s="31">
        <v>1.0453711148530735</v>
      </c>
      <c r="N2461" s="31">
        <v>0.99894818277070196</v>
      </c>
      <c r="O2461" s="21" t="s">
        <v>44</v>
      </c>
      <c r="P2461" s="31">
        <v>1.8264768257127834E-2</v>
      </c>
      <c r="Q2461" s="21">
        <v>161</v>
      </c>
      <c r="R2461" s="31">
        <v>0.9727853232078032</v>
      </c>
      <c r="S2461" s="31">
        <v>1.0047319092771723</v>
      </c>
      <c r="T2461" s="21" t="s">
        <v>58</v>
      </c>
      <c r="U2461" s="31">
        <v>4.5640775712470723E-2</v>
      </c>
      <c r="V2461" s="21">
        <v>194</v>
      </c>
      <c r="W2461" s="31">
        <v>1.0607804980067945</v>
      </c>
      <c r="X2461" s="31">
        <v>1.0004417594919579</v>
      </c>
      <c r="Y2461" s="21" t="s">
        <v>44</v>
      </c>
      <c r="Z2461" s="31">
        <v>7.0399605796861248E-2</v>
      </c>
      <c r="AA2461" s="21">
        <v>1</v>
      </c>
      <c r="AB2461" s="31">
        <v>0.9942664899008915</v>
      </c>
      <c r="AC2461" s="31">
        <v>1.0020055371561525</v>
      </c>
      <c r="AD2461" s="21" t="s">
        <v>58</v>
      </c>
      <c r="AE2461" s="40">
        <v>1.0203498980891404E-3</v>
      </c>
      <c r="AF2461" s="12" t="s">
        <v>3140</v>
      </c>
      <c r="AG2461" s="12" t="s">
        <v>3140</v>
      </c>
      <c r="AH2461" s="31">
        <v>0.99158634970302129</v>
      </c>
      <c r="AI2461" s="21" t="s">
        <v>58</v>
      </c>
      <c r="AJ2461" s="12" t="s">
        <v>3140</v>
      </c>
    </row>
    <row r="2462" spans="1:36" x14ac:dyDescent="0.25">
      <c r="A2462" s="21" t="s">
        <v>2562</v>
      </c>
      <c r="B2462" s="21">
        <v>0.99399999999999999</v>
      </c>
      <c r="C2462" s="36">
        <f>1-Table2[[#This Row],[  Payment adjustment factor ]]</f>
        <v>6.0000000000000053E-3</v>
      </c>
      <c r="D2462" s="31">
        <v>0.18721519799756114</v>
      </c>
      <c r="E2462" s="21">
        <v>2</v>
      </c>
      <c r="F2462" s="31">
        <v>0.96305105890140408</v>
      </c>
      <c r="G2462" s="21">
        <v>168</v>
      </c>
      <c r="H2462" s="31">
        <v>1.019230962352677</v>
      </c>
      <c r="I2462" s="31">
        <v>0.99543995630441762</v>
      </c>
      <c r="J2462" s="21" t="s">
        <v>44</v>
      </c>
      <c r="K2462" s="31">
        <v>2.2502062175579731E-2</v>
      </c>
      <c r="L2462" s="21">
        <v>166</v>
      </c>
      <c r="M2462" s="31">
        <v>1.0927837302480605</v>
      </c>
      <c r="N2462" s="31">
        <v>0.99446279037947338</v>
      </c>
      <c r="O2462" s="21" t="s">
        <v>44</v>
      </c>
      <c r="P2462" s="31">
        <v>1.2373526990838908E-2</v>
      </c>
      <c r="Q2462" s="21">
        <v>551</v>
      </c>
      <c r="R2462" s="31">
        <v>0.97374498402915322</v>
      </c>
      <c r="S2462" s="31">
        <v>0.98990484924672528</v>
      </c>
      <c r="T2462" s="21" t="s">
        <v>58</v>
      </c>
      <c r="U2462" s="31">
        <v>4.4460428120158012E-2</v>
      </c>
      <c r="V2462" s="21">
        <v>441</v>
      </c>
      <c r="W2462" s="31">
        <v>1.0627670842291042</v>
      </c>
      <c r="X2462" s="31">
        <v>0.989996280811276</v>
      </c>
      <c r="Y2462" s="21" t="s">
        <v>44</v>
      </c>
      <c r="Z2462" s="31">
        <v>3.8853775117828664E-2</v>
      </c>
      <c r="AA2462" s="12" t="s">
        <v>3140</v>
      </c>
      <c r="AB2462" s="12" t="s">
        <v>3140</v>
      </c>
      <c r="AC2462" s="31">
        <v>0.99570692941132555</v>
      </c>
      <c r="AD2462" s="21" t="s">
        <v>58</v>
      </c>
      <c r="AE2462" s="12" t="s">
        <v>3140</v>
      </c>
      <c r="AF2462" s="21">
        <v>194</v>
      </c>
      <c r="AG2462" s="31">
        <v>1.0630895438477719</v>
      </c>
      <c r="AH2462" s="31">
        <v>0.99079810028693438</v>
      </c>
      <c r="AI2462" s="21" t="s">
        <v>44</v>
      </c>
      <c r="AJ2462" s="32">
        <v>2.3483457143941767E-2</v>
      </c>
    </row>
    <row r="2463" spans="1:36" x14ac:dyDescent="0.25">
      <c r="A2463" s="21" t="s">
        <v>2563</v>
      </c>
      <c r="B2463" s="31">
        <v>1</v>
      </c>
      <c r="C2463" s="36">
        <f>1-Table2[[#This Row],[  Payment adjustment factor ]]</f>
        <v>0</v>
      </c>
      <c r="D2463" s="31">
        <v>0.14762301918265222</v>
      </c>
      <c r="E2463" s="21">
        <v>2</v>
      </c>
      <c r="F2463" s="31">
        <v>0.96305105890140408</v>
      </c>
      <c r="G2463" s="21">
        <v>5</v>
      </c>
      <c r="H2463" s="31">
        <v>0.984228072203995</v>
      </c>
      <c r="I2463" s="31">
        <v>0.99543995630441762</v>
      </c>
      <c r="J2463" s="21" t="s">
        <v>58</v>
      </c>
      <c r="K2463" s="31">
        <v>1.3054346507835976E-3</v>
      </c>
      <c r="L2463" s="21">
        <v>55</v>
      </c>
      <c r="M2463" s="31">
        <v>0.94766221827741592</v>
      </c>
      <c r="N2463" s="31">
        <v>0.99446279037947338</v>
      </c>
      <c r="O2463" s="21" t="s">
        <v>58</v>
      </c>
      <c r="P2463" s="31">
        <v>1.7315652720387997E-2</v>
      </c>
      <c r="Q2463" s="21">
        <v>136</v>
      </c>
      <c r="R2463" s="31">
        <v>0.93829173345848327</v>
      </c>
      <c r="S2463" s="31">
        <v>0.98990484924672528</v>
      </c>
      <c r="T2463" s="21" t="s">
        <v>58</v>
      </c>
      <c r="U2463" s="31">
        <v>4.3700337335543307E-2</v>
      </c>
      <c r="V2463" s="21">
        <v>107</v>
      </c>
      <c r="W2463" s="31">
        <v>0.96442562948358668</v>
      </c>
      <c r="X2463" s="31">
        <v>0.989996280811276</v>
      </c>
      <c r="Y2463" s="21" t="s">
        <v>58</v>
      </c>
      <c r="Z2463" s="31">
        <v>4.283448834311937E-2</v>
      </c>
      <c r="AA2463" s="12" t="s">
        <v>3140</v>
      </c>
      <c r="AB2463" s="12" t="s">
        <v>3140</v>
      </c>
      <c r="AC2463" s="31">
        <v>0.99570692941132555</v>
      </c>
      <c r="AD2463" s="21" t="s">
        <v>58</v>
      </c>
      <c r="AE2463" s="12" t="s">
        <v>3140</v>
      </c>
      <c r="AF2463" s="21">
        <v>24</v>
      </c>
      <c r="AG2463" s="31">
        <v>0.98088207499947266</v>
      </c>
      <c r="AH2463" s="31">
        <v>0.99079810028693438</v>
      </c>
      <c r="AI2463" s="21" t="s">
        <v>58</v>
      </c>
      <c r="AJ2463" s="32">
        <v>1.2738898369347506E-2</v>
      </c>
    </row>
    <row r="2464" spans="1:36" x14ac:dyDescent="0.25">
      <c r="A2464" s="21" t="s">
        <v>2564</v>
      </c>
      <c r="B2464" s="21">
        <v>0.99719999999999998</v>
      </c>
      <c r="C2464" s="36">
        <f>1-Table2[[#This Row],[  Payment adjustment factor ]]</f>
        <v>2.8000000000000247E-3</v>
      </c>
      <c r="D2464" s="31">
        <v>0.13254338593823731</v>
      </c>
      <c r="E2464" s="21">
        <v>1</v>
      </c>
      <c r="F2464" s="31">
        <v>0.96305105890140408</v>
      </c>
      <c r="G2464" s="21">
        <v>810</v>
      </c>
      <c r="H2464" s="31">
        <v>1.0532170669148031</v>
      </c>
      <c r="I2464" s="31">
        <v>0.99683021909853442</v>
      </c>
      <c r="J2464" s="21" t="s">
        <v>44</v>
      </c>
      <c r="K2464" s="31">
        <v>4.4294540400395412E-2</v>
      </c>
      <c r="L2464" s="21">
        <v>184</v>
      </c>
      <c r="M2464" s="31">
        <v>1.0085864423502449</v>
      </c>
      <c r="N2464" s="31">
        <v>0.99412983429491208</v>
      </c>
      <c r="O2464" s="21" t="s">
        <v>44</v>
      </c>
      <c r="P2464" s="31">
        <v>4.2345946557954747E-3</v>
      </c>
      <c r="Q2464" s="21">
        <v>1246</v>
      </c>
      <c r="R2464" s="31">
        <v>0.93071360796207592</v>
      </c>
      <c r="S2464" s="31">
        <v>0.99256220528153027</v>
      </c>
      <c r="T2464" s="21" t="s">
        <v>58</v>
      </c>
      <c r="U2464" s="31">
        <v>3.7282474342704687E-2</v>
      </c>
      <c r="V2464" s="21">
        <v>612</v>
      </c>
      <c r="W2464" s="31">
        <v>0.94343475205004967</v>
      </c>
      <c r="X2464" s="31">
        <v>0.99621940091403016</v>
      </c>
      <c r="Y2464" s="21" t="s">
        <v>58</v>
      </c>
      <c r="Z2464" s="31">
        <v>1.7769168260774525E-2</v>
      </c>
      <c r="AA2464" s="21">
        <v>507</v>
      </c>
      <c r="AB2464" s="31">
        <v>1.0078252326188546</v>
      </c>
      <c r="AC2464" s="31">
        <v>1.0011380012219431</v>
      </c>
      <c r="AD2464" s="21" t="s">
        <v>44</v>
      </c>
      <c r="AE2464" s="40">
        <v>5.0018012108595612E-2</v>
      </c>
      <c r="AF2464" s="21">
        <v>371</v>
      </c>
      <c r="AG2464" s="31">
        <v>0.79841777942629777</v>
      </c>
      <c r="AH2464" s="31">
        <v>0.9872295576018274</v>
      </c>
      <c r="AI2464" s="21" t="s">
        <v>58</v>
      </c>
      <c r="AJ2464" s="32">
        <v>1.4732069901267068E-2</v>
      </c>
    </row>
    <row r="2465" spans="1:36" x14ac:dyDescent="0.25">
      <c r="A2465" s="21" t="s">
        <v>2565</v>
      </c>
      <c r="B2465" s="21">
        <v>0.996</v>
      </c>
      <c r="C2465" s="36">
        <f>1-Table2[[#This Row],[  Payment adjustment factor ]]</f>
        <v>4.0000000000000036E-3</v>
      </c>
      <c r="D2465" s="31">
        <v>0.2375379280450802</v>
      </c>
      <c r="E2465" s="21">
        <v>3</v>
      </c>
      <c r="F2465" s="31">
        <v>0.96305105890140408</v>
      </c>
      <c r="G2465" s="21">
        <v>12</v>
      </c>
      <c r="H2465" s="31">
        <v>0.97899855968134564</v>
      </c>
      <c r="I2465" s="31">
        <v>0.99676112581910359</v>
      </c>
      <c r="J2465" s="21" t="s">
        <v>58</v>
      </c>
      <c r="K2465" s="31">
        <v>1.0336211613472887E-2</v>
      </c>
      <c r="L2465" s="21">
        <v>33</v>
      </c>
      <c r="M2465" s="31">
        <v>0.96158009443168058</v>
      </c>
      <c r="N2465" s="31">
        <v>0.99317980335967293</v>
      </c>
      <c r="O2465" s="21" t="s">
        <v>58</v>
      </c>
      <c r="P2465" s="31">
        <v>2.1732815446430877E-2</v>
      </c>
      <c r="Q2465" s="21">
        <v>39</v>
      </c>
      <c r="R2465" s="31">
        <v>0.99893695174967212</v>
      </c>
      <c r="S2465" s="31">
        <v>0.99472354671482743</v>
      </c>
      <c r="T2465" s="21" t="s">
        <v>44</v>
      </c>
      <c r="U2465" s="31">
        <v>2.7144091697919138E-2</v>
      </c>
      <c r="V2465" s="21">
        <v>111</v>
      </c>
      <c r="W2465" s="31">
        <v>1.0399657952300363</v>
      </c>
      <c r="X2465" s="31">
        <v>0.9918516596681215</v>
      </c>
      <c r="Y2465" s="21" t="s">
        <v>44</v>
      </c>
      <c r="Z2465" s="31">
        <v>8.4238304687518348E-2</v>
      </c>
      <c r="AA2465" s="12" t="s">
        <v>3140</v>
      </c>
      <c r="AB2465" s="12" t="s">
        <v>3140</v>
      </c>
      <c r="AC2465" s="31">
        <v>0.9952100778551094</v>
      </c>
      <c r="AD2465" s="21" t="s">
        <v>58</v>
      </c>
      <c r="AE2465" s="12" t="s">
        <v>3140</v>
      </c>
      <c r="AF2465" s="12" t="s">
        <v>3140</v>
      </c>
      <c r="AG2465" s="12" t="s">
        <v>3140</v>
      </c>
      <c r="AH2465" s="31">
        <v>0.99702926691394167</v>
      </c>
      <c r="AI2465" s="21" t="s">
        <v>58</v>
      </c>
      <c r="AJ2465" s="12" t="s">
        <v>3140</v>
      </c>
    </row>
    <row r="2466" spans="1:36" x14ac:dyDescent="0.25">
      <c r="A2466" s="21" t="s">
        <v>2566</v>
      </c>
      <c r="B2466" s="31">
        <v>1</v>
      </c>
      <c r="C2466" s="36">
        <f>1-Table2[[#This Row],[  Payment adjustment factor ]]</f>
        <v>0</v>
      </c>
      <c r="D2466" s="31">
        <v>0.12159806944630648</v>
      </c>
      <c r="E2466" s="21">
        <v>1</v>
      </c>
      <c r="F2466" s="31">
        <v>0.96305105890140408</v>
      </c>
      <c r="G2466" s="21">
        <v>430</v>
      </c>
      <c r="H2466" s="31">
        <v>0.8781902373901187</v>
      </c>
      <c r="I2466" s="31">
        <v>0.99683021909853442</v>
      </c>
      <c r="J2466" s="21" t="s">
        <v>58</v>
      </c>
      <c r="K2466" s="31">
        <v>3.1228646285507443E-2</v>
      </c>
      <c r="L2466" s="21">
        <v>165</v>
      </c>
      <c r="M2466" s="31">
        <v>0.94269559942320857</v>
      </c>
      <c r="N2466" s="31">
        <v>0.99412983429491208</v>
      </c>
      <c r="O2466" s="21" t="s">
        <v>58</v>
      </c>
      <c r="P2466" s="31">
        <v>6.6038719574613202E-3</v>
      </c>
      <c r="Q2466" s="21">
        <v>878</v>
      </c>
      <c r="R2466" s="31">
        <v>0.81734291805109938</v>
      </c>
      <c r="S2466" s="31">
        <v>0.99256220528153027</v>
      </c>
      <c r="T2466" s="21" t="s">
        <v>58</v>
      </c>
      <c r="U2466" s="31">
        <v>3.3242625585420391E-2</v>
      </c>
      <c r="V2466" s="21">
        <v>604</v>
      </c>
      <c r="W2466" s="31">
        <v>0.89554803538023209</v>
      </c>
      <c r="X2466" s="31">
        <v>0.99621940091403016</v>
      </c>
      <c r="Y2466" s="21" t="s">
        <v>58</v>
      </c>
      <c r="Z2466" s="31">
        <v>2.8380541146634315E-2</v>
      </c>
      <c r="AA2466" s="21">
        <v>208</v>
      </c>
      <c r="AB2466" s="31">
        <v>0.97569364177959328</v>
      </c>
      <c r="AC2466" s="31">
        <v>1.0011380012219431</v>
      </c>
      <c r="AD2466" s="21" t="s">
        <v>58</v>
      </c>
      <c r="AE2466" s="40">
        <v>2.8958067485350354E-2</v>
      </c>
      <c r="AF2466" s="21">
        <v>426</v>
      </c>
      <c r="AG2466" s="31">
        <v>0.75909820197167577</v>
      </c>
      <c r="AH2466" s="31">
        <v>0.9872295576018274</v>
      </c>
      <c r="AI2466" s="21" t="s">
        <v>58</v>
      </c>
      <c r="AJ2466" s="32">
        <v>2.2950907470753824E-2</v>
      </c>
    </row>
    <row r="2467" spans="1:36" x14ac:dyDescent="0.25">
      <c r="A2467" s="21" t="s">
        <v>2567</v>
      </c>
      <c r="B2467" s="21">
        <v>0.99880000000000002</v>
      </c>
      <c r="C2467" s="36">
        <f>1-Table2[[#This Row],[  Payment adjustment factor ]]</f>
        <v>1.1999999999999789E-3</v>
      </c>
      <c r="D2467" s="31">
        <v>0.22575869726128794</v>
      </c>
      <c r="E2467" s="21">
        <v>3</v>
      </c>
      <c r="F2467" s="31">
        <v>0.96305105890140408</v>
      </c>
      <c r="G2467" s="21">
        <v>3</v>
      </c>
      <c r="H2467" s="31">
        <v>0.98749091047071635</v>
      </c>
      <c r="I2467" s="31">
        <v>0.99676112581910359</v>
      </c>
      <c r="J2467" s="21" t="s">
        <v>58</v>
      </c>
      <c r="K2467" s="31">
        <v>3.141899804602151E-3</v>
      </c>
      <c r="L2467" s="21">
        <v>33</v>
      </c>
      <c r="M2467" s="31">
        <v>0.95248008132442319</v>
      </c>
      <c r="N2467" s="31">
        <v>0.99317980335967293</v>
      </c>
      <c r="O2467" s="21" t="s">
        <v>58</v>
      </c>
      <c r="P2467" s="31">
        <v>3.1792747339119833E-2</v>
      </c>
      <c r="Q2467" s="21">
        <v>32</v>
      </c>
      <c r="R2467" s="31">
        <v>0.96880902442023775</v>
      </c>
      <c r="S2467" s="31">
        <v>0.99472354671482743</v>
      </c>
      <c r="T2467" s="21" t="s">
        <v>58</v>
      </c>
      <c r="U2467" s="31">
        <v>3.158688451009372E-2</v>
      </c>
      <c r="V2467" s="21">
        <v>62</v>
      </c>
      <c r="W2467" s="31">
        <v>1.0089496270075975</v>
      </c>
      <c r="X2467" s="31">
        <v>0.9918516596681215</v>
      </c>
      <c r="Y2467" s="21" t="s">
        <v>44</v>
      </c>
      <c r="Z2467" s="31">
        <v>7.3569326369739604E-2</v>
      </c>
      <c r="AA2467" s="12" t="s">
        <v>3140</v>
      </c>
      <c r="AB2467" s="12" t="s">
        <v>3140</v>
      </c>
      <c r="AC2467" s="31">
        <v>0.9952100778551094</v>
      </c>
      <c r="AD2467" s="21" t="s">
        <v>58</v>
      </c>
      <c r="AE2467" s="12" t="s">
        <v>3140</v>
      </c>
      <c r="AF2467" s="21">
        <v>16</v>
      </c>
      <c r="AG2467" s="31">
        <v>1.0312883323497364</v>
      </c>
      <c r="AH2467" s="31">
        <v>0.99702926691394167</v>
      </c>
      <c r="AI2467" s="21" t="s">
        <v>58</v>
      </c>
      <c r="AJ2467" s="32">
        <v>2.6905137617926494E-2</v>
      </c>
    </row>
    <row r="2468" spans="1:36" x14ac:dyDescent="0.25">
      <c r="A2468" s="21" t="s">
        <v>2568</v>
      </c>
      <c r="B2468" s="21">
        <v>0.99629999999999996</v>
      </c>
      <c r="C2468" s="36">
        <f>1-Table2[[#This Row],[  Payment adjustment factor ]]</f>
        <v>3.7000000000000366E-3</v>
      </c>
      <c r="D2468" s="31">
        <v>0.15867197687942763</v>
      </c>
      <c r="E2468" s="21">
        <v>2</v>
      </c>
      <c r="F2468" s="31">
        <v>0.96305105890140408</v>
      </c>
      <c r="G2468" s="21">
        <v>226</v>
      </c>
      <c r="H2468" s="31">
        <v>1.1493967057277372</v>
      </c>
      <c r="I2468" s="31">
        <v>0.99543995630441762</v>
      </c>
      <c r="J2468" s="21" t="s">
        <v>44</v>
      </c>
      <c r="K2468" s="31">
        <v>1.8423996907698179E-2</v>
      </c>
      <c r="L2468" s="21">
        <v>110</v>
      </c>
      <c r="M2468" s="31">
        <v>0.90351872239316722</v>
      </c>
      <c r="N2468" s="31">
        <v>0.99446279037947338</v>
      </c>
      <c r="O2468" s="21" t="s">
        <v>58</v>
      </c>
      <c r="P2468" s="31">
        <v>4.3777406349818117E-3</v>
      </c>
      <c r="Q2468" s="21">
        <v>393</v>
      </c>
      <c r="R2468" s="31">
        <v>0.90582847050635706</v>
      </c>
      <c r="S2468" s="31">
        <v>0.98990484924672528</v>
      </c>
      <c r="T2468" s="21" t="s">
        <v>58</v>
      </c>
      <c r="U2468" s="31">
        <v>1.8194160060613345E-2</v>
      </c>
      <c r="V2468" s="21">
        <v>336</v>
      </c>
      <c r="W2468" s="31">
        <v>0.90137932757070593</v>
      </c>
      <c r="X2468" s="31">
        <v>0.989996280811276</v>
      </c>
      <c r="Y2468" s="21" t="s">
        <v>58</v>
      </c>
      <c r="Z2468" s="31">
        <v>1.6117234264413628E-2</v>
      </c>
      <c r="AA2468" s="21">
        <v>103</v>
      </c>
      <c r="AB2468" s="31">
        <v>1.0563189381002935</v>
      </c>
      <c r="AC2468" s="31">
        <v>0.99570692941132555</v>
      </c>
      <c r="AD2468" s="21" t="s">
        <v>44</v>
      </c>
      <c r="AE2468" s="40">
        <v>1.6485377855962099E-2</v>
      </c>
      <c r="AF2468" s="21">
        <v>267</v>
      </c>
      <c r="AG2468" s="31">
        <v>0.86955426876726716</v>
      </c>
      <c r="AH2468" s="31">
        <v>0.99079810028693438</v>
      </c>
      <c r="AI2468" s="21" t="s">
        <v>58</v>
      </c>
      <c r="AJ2468" s="32">
        <v>1.6937648678445955E-2</v>
      </c>
    </row>
    <row r="2469" spans="1:36" x14ac:dyDescent="0.25">
      <c r="A2469" s="21" t="s">
        <v>2569</v>
      </c>
      <c r="B2469" s="31">
        <v>1</v>
      </c>
      <c r="C2469" s="36">
        <f>1-Table2[[#This Row],[  Payment adjustment factor ]]</f>
        <v>0</v>
      </c>
      <c r="D2469" s="31">
        <v>0.32045654082528535</v>
      </c>
      <c r="E2469" s="21">
        <v>5</v>
      </c>
      <c r="F2469" s="31">
        <v>0.96305105890140408</v>
      </c>
      <c r="G2469" s="21">
        <v>5</v>
      </c>
      <c r="H2469" s="31">
        <v>0.98264796449127711</v>
      </c>
      <c r="I2469" s="31">
        <v>1.0039137645557574</v>
      </c>
      <c r="J2469" s="21" t="s">
        <v>58</v>
      </c>
      <c r="K2469" s="31">
        <v>6.1914250883731729E-3</v>
      </c>
      <c r="L2469" s="21">
        <v>19</v>
      </c>
      <c r="M2469" s="31">
        <v>1.0062221824221194</v>
      </c>
      <c r="N2469" s="31">
        <v>1.0034934502081108</v>
      </c>
      <c r="O2469" s="21" t="s">
        <v>58</v>
      </c>
      <c r="P2469" s="31">
        <v>1.8841832386604175E-2</v>
      </c>
      <c r="Q2469" s="21">
        <v>10</v>
      </c>
      <c r="R2469" s="31">
        <v>0.99987195633320824</v>
      </c>
      <c r="S2469" s="31">
        <v>1.0156031600015401</v>
      </c>
      <c r="T2469" s="21" t="s">
        <v>58</v>
      </c>
      <c r="U2469" s="31">
        <v>9.1523786826314436E-3</v>
      </c>
      <c r="V2469" s="21">
        <v>61</v>
      </c>
      <c r="W2469" s="31">
        <v>0.9572774822140182</v>
      </c>
      <c r="X2469" s="31">
        <v>1.0088431660083446</v>
      </c>
      <c r="Y2469" s="21" t="s">
        <v>58</v>
      </c>
      <c r="Z2469" s="31">
        <v>7.9626853180658805E-2</v>
      </c>
      <c r="AA2469" s="12" t="s">
        <v>3140</v>
      </c>
      <c r="AB2469" s="12" t="s">
        <v>3140</v>
      </c>
      <c r="AC2469" s="31">
        <v>1.0058738187651037</v>
      </c>
      <c r="AD2469" s="21" t="s">
        <v>58</v>
      </c>
      <c r="AE2469" s="12" t="s">
        <v>3140</v>
      </c>
      <c r="AF2469" s="12" t="s">
        <v>3140</v>
      </c>
      <c r="AG2469" s="12" t="s">
        <v>3140</v>
      </c>
      <c r="AH2469" s="31">
        <v>0.99633796354879245</v>
      </c>
      <c r="AI2469" s="21" t="s">
        <v>58</v>
      </c>
      <c r="AJ2469" s="12" t="s">
        <v>3140</v>
      </c>
    </row>
    <row r="2470" spans="1:36" x14ac:dyDescent="0.25">
      <c r="A2470" s="21" t="s">
        <v>2570</v>
      </c>
      <c r="B2470" s="21">
        <v>0.99729999999999996</v>
      </c>
      <c r="C2470" s="36">
        <f>1-Table2[[#This Row],[  Payment adjustment factor ]]</f>
        <v>2.7000000000000357E-3</v>
      </c>
      <c r="D2470" s="31">
        <v>0.15101914762198887</v>
      </c>
      <c r="E2470" s="21">
        <v>2</v>
      </c>
      <c r="F2470" s="31">
        <v>0.96305105890140408</v>
      </c>
      <c r="G2470" s="21">
        <v>5</v>
      </c>
      <c r="H2470" s="31">
        <v>0.99665463116697817</v>
      </c>
      <c r="I2470" s="31">
        <v>0.99543995630441762</v>
      </c>
      <c r="J2470" s="21" t="s">
        <v>58</v>
      </c>
      <c r="K2470" s="31">
        <v>3.0157215676313545E-3</v>
      </c>
      <c r="L2470" s="21">
        <v>30</v>
      </c>
      <c r="M2470" s="31">
        <v>0.99131626780709203</v>
      </c>
      <c r="N2470" s="31">
        <v>0.99446279037947338</v>
      </c>
      <c r="O2470" s="21" t="s">
        <v>58</v>
      </c>
      <c r="P2470" s="31">
        <v>1.3735528754102208E-2</v>
      </c>
      <c r="Q2470" s="21">
        <v>66</v>
      </c>
      <c r="R2470" s="31">
        <v>1.0107489923345103</v>
      </c>
      <c r="S2470" s="31">
        <v>0.98990484924672528</v>
      </c>
      <c r="T2470" s="21" t="s">
        <v>44</v>
      </c>
      <c r="U2470" s="31">
        <v>3.5133338902720287E-2</v>
      </c>
      <c r="V2470" s="21">
        <v>89</v>
      </c>
      <c r="W2470" s="31">
        <v>1.0276206081308168</v>
      </c>
      <c r="X2470" s="31">
        <v>0.989996280811276</v>
      </c>
      <c r="Y2470" s="21" t="s">
        <v>44</v>
      </c>
      <c r="Z2470" s="31">
        <v>5.5837523620570519E-2</v>
      </c>
      <c r="AA2470" s="12" t="s">
        <v>3140</v>
      </c>
      <c r="AB2470" s="12" t="s">
        <v>3140</v>
      </c>
      <c r="AC2470" s="31">
        <v>0.99570692941132555</v>
      </c>
      <c r="AD2470" s="21" t="s">
        <v>58</v>
      </c>
      <c r="AE2470" s="12" t="s">
        <v>3140</v>
      </c>
      <c r="AF2470" s="12" t="s">
        <v>3140</v>
      </c>
      <c r="AG2470" s="12" t="s">
        <v>3140</v>
      </c>
      <c r="AH2470" s="31">
        <v>0.99079810028693438</v>
      </c>
      <c r="AI2470" s="21" t="s">
        <v>58</v>
      </c>
      <c r="AJ2470" s="12" t="s">
        <v>3140</v>
      </c>
    </row>
    <row r="2471" spans="1:36" x14ac:dyDescent="0.25">
      <c r="A2471" s="21" t="s">
        <v>2571</v>
      </c>
      <c r="B2471" s="31">
        <v>1</v>
      </c>
      <c r="C2471" s="36">
        <f>1-Table2[[#This Row],[  Payment adjustment factor ]]</f>
        <v>0</v>
      </c>
      <c r="D2471" s="31">
        <v>0.50574712643678166</v>
      </c>
      <c r="E2471" s="21">
        <v>5</v>
      </c>
      <c r="F2471" s="31">
        <v>0.96305105890140408</v>
      </c>
      <c r="G2471" s="21">
        <v>2</v>
      </c>
      <c r="H2471" s="31">
        <v>1.0135781377252104</v>
      </c>
      <c r="I2471" s="31">
        <v>1.0039137645557574</v>
      </c>
      <c r="J2471" s="21" t="s">
        <v>58</v>
      </c>
      <c r="K2471" s="31">
        <v>7.1475478978942873E-3</v>
      </c>
      <c r="L2471" s="21">
        <v>1</v>
      </c>
      <c r="M2471" s="31">
        <v>1.0137595165135505</v>
      </c>
      <c r="N2471" s="31">
        <v>1.0034934502081108</v>
      </c>
      <c r="O2471" s="21" t="s">
        <v>58</v>
      </c>
      <c r="P2471" s="31">
        <v>5.1692913312997042E-3</v>
      </c>
      <c r="Q2471" s="21">
        <v>6</v>
      </c>
      <c r="R2471" s="31">
        <v>1.0114559595582506</v>
      </c>
      <c r="S2471" s="31">
        <v>1.0156031600015401</v>
      </c>
      <c r="T2471" s="21" t="s">
        <v>58</v>
      </c>
      <c r="U2471" s="31">
        <v>1.4467134191798764E-2</v>
      </c>
      <c r="V2471" s="21">
        <v>5</v>
      </c>
      <c r="W2471" s="31">
        <v>1.0132619073501334</v>
      </c>
      <c r="X2471" s="31">
        <v>1.0088431660083446</v>
      </c>
      <c r="Y2471" s="21" t="s">
        <v>58</v>
      </c>
      <c r="Z2471" s="31">
        <v>1.4649161914028899E-2</v>
      </c>
      <c r="AA2471" s="12" t="s">
        <v>3140</v>
      </c>
      <c r="AB2471" s="12" t="s">
        <v>3140</v>
      </c>
      <c r="AC2471" s="31">
        <v>1.0058738187651037</v>
      </c>
      <c r="AD2471" s="21" t="s">
        <v>58</v>
      </c>
      <c r="AE2471" s="12" t="s">
        <v>3140</v>
      </c>
      <c r="AF2471" s="12" t="s">
        <v>3140</v>
      </c>
      <c r="AG2471" s="12" t="s">
        <v>3140</v>
      </c>
      <c r="AH2471" s="31">
        <v>0.99633796354879245</v>
      </c>
      <c r="AI2471" s="21" t="s">
        <v>58</v>
      </c>
      <c r="AJ2471" s="12" t="s">
        <v>3140</v>
      </c>
    </row>
    <row r="2472" spans="1:36" x14ac:dyDescent="0.25">
      <c r="A2472" s="21" t="s">
        <v>2572</v>
      </c>
      <c r="B2472" s="21">
        <v>0.99319999999999997</v>
      </c>
      <c r="C2472" s="36">
        <f>1-Table2[[#This Row],[  Payment adjustment factor ]]</f>
        <v>6.8000000000000282E-3</v>
      </c>
      <c r="D2472" s="31">
        <v>0.16142119498401769</v>
      </c>
      <c r="E2472" s="21">
        <v>2</v>
      </c>
      <c r="F2472" s="31">
        <v>0.96305105890140408</v>
      </c>
      <c r="G2472" s="21">
        <v>291</v>
      </c>
      <c r="H2472" s="31">
        <v>1.1130192557447538</v>
      </c>
      <c r="I2472" s="31">
        <v>0.99543995630441762</v>
      </c>
      <c r="J2472" s="21" t="s">
        <v>44</v>
      </c>
      <c r="K2472" s="31">
        <v>4.5615692918906284E-2</v>
      </c>
      <c r="L2472" s="21">
        <v>67</v>
      </c>
      <c r="M2472" s="31">
        <v>0.99206466665217052</v>
      </c>
      <c r="N2472" s="31">
        <v>0.99446279037947338</v>
      </c>
      <c r="O2472" s="21" t="s">
        <v>58</v>
      </c>
      <c r="P2472" s="31">
        <v>5.4863285814442629E-3</v>
      </c>
      <c r="Q2472" s="21">
        <v>398</v>
      </c>
      <c r="R2472" s="31">
        <v>1.0128294076235727</v>
      </c>
      <c r="S2472" s="31">
        <v>0.98990484924672528</v>
      </c>
      <c r="T2472" s="21" t="s">
        <v>44</v>
      </c>
      <c r="U2472" s="31">
        <v>3.6382577705071278E-2</v>
      </c>
      <c r="V2472" s="21">
        <v>336</v>
      </c>
      <c r="W2472" s="31">
        <v>1.0020098193915901</v>
      </c>
      <c r="X2472" s="31">
        <v>0.989996280811276</v>
      </c>
      <c r="Y2472" s="21" t="s">
        <v>44</v>
      </c>
      <c r="Z2472" s="31">
        <v>3.6259219443795281E-2</v>
      </c>
      <c r="AA2472" s="21">
        <v>103</v>
      </c>
      <c r="AB2472" s="31">
        <v>1.0088094317771645</v>
      </c>
      <c r="AC2472" s="31">
        <v>0.99570692941132555</v>
      </c>
      <c r="AD2472" s="21" t="s">
        <v>44</v>
      </c>
      <c r="AE2472" s="40">
        <v>3.1834307081093714E-2</v>
      </c>
      <c r="AF2472" s="21">
        <v>139</v>
      </c>
      <c r="AG2472" s="31">
        <v>0.90297473472891232</v>
      </c>
      <c r="AH2472" s="31">
        <v>0.99079810028693438</v>
      </c>
      <c r="AI2472" s="21" t="s">
        <v>58</v>
      </c>
      <c r="AJ2472" s="32">
        <v>1.5954650619303574E-2</v>
      </c>
    </row>
    <row r="2473" spans="1:36" x14ac:dyDescent="0.25">
      <c r="A2473" s="21" t="s">
        <v>2573</v>
      </c>
      <c r="B2473" s="21">
        <v>0.99690000000000001</v>
      </c>
      <c r="C2473" s="36">
        <f>1-Table2[[#This Row],[  Payment adjustment factor ]]</f>
        <v>3.0999999999999917E-3</v>
      </c>
      <c r="D2473" s="31">
        <v>0.19868455669560642</v>
      </c>
      <c r="E2473" s="21">
        <v>3</v>
      </c>
      <c r="F2473" s="31">
        <v>0.96305105890140408</v>
      </c>
      <c r="G2473" s="21">
        <v>130</v>
      </c>
      <c r="H2473" s="31">
        <v>1.0052022378889818</v>
      </c>
      <c r="I2473" s="31">
        <v>0.99676112581910359</v>
      </c>
      <c r="J2473" s="21" t="s">
        <v>44</v>
      </c>
      <c r="K2473" s="31">
        <v>1.9791845016873953E-2</v>
      </c>
      <c r="L2473" s="21">
        <v>135</v>
      </c>
      <c r="M2473" s="31">
        <v>1.0944818664892799</v>
      </c>
      <c r="N2473" s="31">
        <v>0.99317980335967293</v>
      </c>
      <c r="O2473" s="21" t="s">
        <v>44</v>
      </c>
      <c r="P2473" s="31">
        <v>1.0090530183196632E-2</v>
      </c>
      <c r="Q2473" s="21">
        <v>239</v>
      </c>
      <c r="R2473" s="31">
        <v>1.006265758030056</v>
      </c>
      <c r="S2473" s="31">
        <v>0.99472354671482743</v>
      </c>
      <c r="T2473" s="21" t="s">
        <v>44</v>
      </c>
      <c r="U2473" s="31">
        <v>1.9992012575069298E-2</v>
      </c>
      <c r="V2473" s="21">
        <v>229</v>
      </c>
      <c r="W2473" s="31">
        <v>1.0354192654551122</v>
      </c>
      <c r="X2473" s="31">
        <v>0.9918516596681215</v>
      </c>
      <c r="Y2473" s="21" t="s">
        <v>44</v>
      </c>
      <c r="Z2473" s="31">
        <v>2.1062296013695227E-2</v>
      </c>
      <c r="AA2473" s="21">
        <v>51</v>
      </c>
      <c r="AB2473" s="31">
        <v>1.0478091599098291</v>
      </c>
      <c r="AC2473" s="31">
        <v>0.9952100778551094</v>
      </c>
      <c r="AD2473" s="21" t="s">
        <v>44</v>
      </c>
      <c r="AE2473" s="40">
        <v>1.6482409621978941E-2</v>
      </c>
      <c r="AF2473" s="21">
        <v>144</v>
      </c>
      <c r="AG2473" s="31">
        <v>0.96318796300508547</v>
      </c>
      <c r="AH2473" s="31">
        <v>0.99702926691394167</v>
      </c>
      <c r="AI2473" s="21" t="s">
        <v>58</v>
      </c>
      <c r="AJ2473" s="32">
        <v>1.6682201035840373E-2</v>
      </c>
    </row>
    <row r="2474" spans="1:36" x14ac:dyDescent="0.25">
      <c r="A2474" s="21" t="s">
        <v>2574</v>
      </c>
      <c r="B2474" s="21">
        <v>0.99950000000000006</v>
      </c>
      <c r="C2474" s="36">
        <f>1-Table2[[#This Row],[  Payment adjustment factor ]]</f>
        <v>4.9999999999994493E-4</v>
      </c>
      <c r="D2474" s="31">
        <v>0.20492091388400702</v>
      </c>
      <c r="E2474" s="21">
        <v>3</v>
      </c>
      <c r="F2474" s="31">
        <v>0.96305105890140408</v>
      </c>
      <c r="G2474" s="21">
        <v>3</v>
      </c>
      <c r="H2474" s="31">
        <v>0.99127282977637599</v>
      </c>
      <c r="I2474" s="31">
        <v>0.99676112581910359</v>
      </c>
      <c r="J2474" s="21" t="s">
        <v>58</v>
      </c>
      <c r="K2474" s="31">
        <v>1.1867680903570471E-3</v>
      </c>
      <c r="L2474" s="21">
        <v>41</v>
      </c>
      <c r="M2474" s="31">
        <v>0.99125705304727241</v>
      </c>
      <c r="N2474" s="31">
        <v>0.99317980335967293</v>
      </c>
      <c r="O2474" s="21" t="s">
        <v>58</v>
      </c>
      <c r="P2474" s="31">
        <v>1.7569792606070368E-2</v>
      </c>
      <c r="Q2474" s="21">
        <v>114</v>
      </c>
      <c r="R2474" s="31">
        <v>0.92479155519332557</v>
      </c>
      <c r="S2474" s="31">
        <v>0.99472354671482743</v>
      </c>
      <c r="T2474" s="21" t="s">
        <v>58</v>
      </c>
      <c r="U2474" s="31">
        <v>5.2565587158398153E-2</v>
      </c>
      <c r="V2474" s="21">
        <v>82</v>
      </c>
      <c r="W2474" s="31">
        <v>1.0054644024546315</v>
      </c>
      <c r="X2474" s="31">
        <v>0.9918516596681215</v>
      </c>
      <c r="Y2474" s="21" t="s">
        <v>44</v>
      </c>
      <c r="Z2474" s="31">
        <v>4.1665951454477518E-2</v>
      </c>
      <c r="AA2474" s="12" t="s">
        <v>3140</v>
      </c>
      <c r="AB2474" s="12" t="s">
        <v>3140</v>
      </c>
      <c r="AC2474" s="31">
        <v>0.9952100778551094</v>
      </c>
      <c r="AD2474" s="21" t="s">
        <v>58</v>
      </c>
      <c r="AE2474" s="12" t="s">
        <v>3140</v>
      </c>
      <c r="AF2474" s="21">
        <v>12</v>
      </c>
      <c r="AG2474" s="31">
        <v>0.96233420368806377</v>
      </c>
      <c r="AH2474" s="31">
        <v>0.99702926691394167</v>
      </c>
      <c r="AI2474" s="21" t="s">
        <v>58</v>
      </c>
      <c r="AJ2474" s="32">
        <v>8.4103011681505666E-3</v>
      </c>
    </row>
    <row r="2475" spans="1:36" x14ac:dyDescent="0.25">
      <c r="A2475" s="21" t="s">
        <v>2575</v>
      </c>
      <c r="B2475" s="21">
        <v>0.999</v>
      </c>
      <c r="C2475" s="36">
        <f>1-Table2[[#This Row],[  Payment adjustment factor ]]</f>
        <v>1.0000000000000009E-3</v>
      </c>
      <c r="D2475" s="31">
        <v>0.22641509433962265</v>
      </c>
      <c r="E2475" s="21">
        <v>3</v>
      </c>
      <c r="F2475" s="31">
        <v>0.96305105890140408</v>
      </c>
      <c r="G2475" s="21">
        <v>2</v>
      </c>
      <c r="H2475" s="31">
        <v>0.99320423812504088</v>
      </c>
      <c r="I2475" s="31">
        <v>0.99676112581910359</v>
      </c>
      <c r="J2475" s="21" t="s">
        <v>58</v>
      </c>
      <c r="K2475" s="31">
        <v>1.9680868190620465E-3</v>
      </c>
      <c r="L2475" s="21">
        <v>45</v>
      </c>
      <c r="M2475" s="31">
        <v>1.0147528100332357</v>
      </c>
      <c r="N2475" s="31">
        <v>0.99317980335967293</v>
      </c>
      <c r="O2475" s="21" t="s">
        <v>44</v>
      </c>
      <c r="P2475" s="31">
        <v>3.9805153885192894E-2</v>
      </c>
      <c r="Q2475" s="21">
        <v>56</v>
      </c>
      <c r="R2475" s="31">
        <v>0.9371632214264406</v>
      </c>
      <c r="S2475" s="31">
        <v>0.99472354671482743</v>
      </c>
      <c r="T2475" s="21" t="s">
        <v>58</v>
      </c>
      <c r="U2475" s="31">
        <v>5.1217021589771344E-2</v>
      </c>
      <c r="V2475" s="21">
        <v>75</v>
      </c>
      <c r="W2475" s="31">
        <v>0.99371734512306675</v>
      </c>
      <c r="X2475" s="31">
        <v>0.9918516596681215</v>
      </c>
      <c r="Y2475" s="21" t="s">
        <v>44</v>
      </c>
      <c r="Z2475" s="31">
        <v>9.6121170119302615E-2</v>
      </c>
      <c r="AA2475" s="12" t="s">
        <v>3140</v>
      </c>
      <c r="AB2475" s="12" t="s">
        <v>3140</v>
      </c>
      <c r="AC2475" s="31">
        <v>0.9952100778551094</v>
      </c>
      <c r="AD2475" s="21" t="s">
        <v>58</v>
      </c>
      <c r="AE2475" s="12" t="s">
        <v>3140</v>
      </c>
      <c r="AF2475" s="12" t="s">
        <v>3140</v>
      </c>
      <c r="AG2475" s="12" t="s">
        <v>3140</v>
      </c>
      <c r="AH2475" s="31">
        <v>0.99702926691394167</v>
      </c>
      <c r="AI2475" s="21" t="s">
        <v>58</v>
      </c>
      <c r="AJ2475" s="12" t="s">
        <v>3140</v>
      </c>
    </row>
    <row r="2476" spans="1:36" x14ac:dyDescent="0.25">
      <c r="A2476" s="21" t="s">
        <v>2576</v>
      </c>
      <c r="B2476" s="21">
        <v>0.99919999999999998</v>
      </c>
      <c r="C2476" s="36">
        <f>1-Table2[[#This Row],[  Payment adjustment factor ]]</f>
        <v>8.0000000000002292E-4</v>
      </c>
      <c r="D2476" s="31">
        <v>0.1636085626911315</v>
      </c>
      <c r="E2476" s="21">
        <v>2</v>
      </c>
      <c r="F2476" s="31">
        <v>0.96305105890140408</v>
      </c>
      <c r="G2476" s="21">
        <v>8</v>
      </c>
      <c r="H2476" s="31">
        <v>0.99800170754435036</v>
      </c>
      <c r="I2476" s="31">
        <v>0.99543995630441762</v>
      </c>
      <c r="J2476" s="21" t="s">
        <v>58</v>
      </c>
      <c r="K2476" s="31">
        <v>3.2275304707841458E-3</v>
      </c>
      <c r="L2476" s="21">
        <v>78</v>
      </c>
      <c r="M2476" s="31">
        <v>0.98032799013328298</v>
      </c>
      <c r="N2476" s="31">
        <v>0.99446279037947338</v>
      </c>
      <c r="O2476" s="21" t="s">
        <v>58</v>
      </c>
      <c r="P2476" s="31">
        <v>2.3969958477406707E-2</v>
      </c>
      <c r="Q2476" s="21">
        <v>115</v>
      </c>
      <c r="R2476" s="31">
        <v>1.0118495505817202</v>
      </c>
      <c r="S2476" s="31">
        <v>0.98990484924672528</v>
      </c>
      <c r="T2476" s="21" t="s">
        <v>44</v>
      </c>
      <c r="U2476" s="31">
        <v>3.9115793476228518E-2</v>
      </c>
      <c r="V2476" s="21">
        <v>146</v>
      </c>
      <c r="W2476" s="31">
        <v>0.95939800532594088</v>
      </c>
      <c r="X2476" s="31">
        <v>0.989996280811276</v>
      </c>
      <c r="Y2476" s="21" t="s">
        <v>58</v>
      </c>
      <c r="Z2476" s="31">
        <v>6.0620746245871729E-2</v>
      </c>
      <c r="AA2476" s="12" t="s">
        <v>3140</v>
      </c>
      <c r="AB2476" s="12" t="s">
        <v>3140</v>
      </c>
      <c r="AC2476" s="31">
        <v>0.99570692941132555</v>
      </c>
      <c r="AD2476" s="21" t="s">
        <v>58</v>
      </c>
      <c r="AE2476" s="12" t="s">
        <v>3140</v>
      </c>
      <c r="AF2476" s="21">
        <v>45</v>
      </c>
      <c r="AG2476" s="31">
        <v>0.88911666735423744</v>
      </c>
      <c r="AH2476" s="31">
        <v>0.99079810028693438</v>
      </c>
      <c r="AI2476" s="21" t="s">
        <v>58</v>
      </c>
      <c r="AJ2476" s="32">
        <v>2.5517407616629847E-2</v>
      </c>
    </row>
    <row r="2477" spans="1:36" x14ac:dyDescent="0.25">
      <c r="A2477" s="21" t="s">
        <v>2577</v>
      </c>
      <c r="B2477" s="31">
        <v>1</v>
      </c>
      <c r="C2477" s="36">
        <f>1-Table2[[#This Row],[  Payment adjustment factor ]]</f>
        <v>0</v>
      </c>
      <c r="D2477" s="31">
        <v>0.21623931623931625</v>
      </c>
      <c r="E2477" s="21">
        <v>3</v>
      </c>
      <c r="F2477" s="31">
        <v>0.96305105890140408</v>
      </c>
      <c r="G2477" s="21">
        <v>4</v>
      </c>
      <c r="H2477" s="31">
        <v>0.98369842060469503</v>
      </c>
      <c r="I2477" s="31">
        <v>0.99676112581910359</v>
      </c>
      <c r="J2477" s="21" t="s">
        <v>58</v>
      </c>
      <c r="K2477" s="31">
        <v>4.1444989539504342E-3</v>
      </c>
      <c r="L2477" s="21">
        <v>25</v>
      </c>
      <c r="M2477" s="31">
        <v>0.97754435511255366</v>
      </c>
      <c r="N2477" s="31">
        <v>0.99317980335967293</v>
      </c>
      <c r="O2477" s="21" t="s">
        <v>58</v>
      </c>
      <c r="P2477" s="31">
        <v>2.6519681339639542E-2</v>
      </c>
      <c r="Q2477" s="21">
        <v>59</v>
      </c>
      <c r="R2477" s="31">
        <v>0.96740649687014357</v>
      </c>
      <c r="S2477" s="31">
        <v>0.99472354671482743</v>
      </c>
      <c r="T2477" s="21" t="s">
        <v>58</v>
      </c>
      <c r="U2477" s="31">
        <v>6.9640380468013144E-2</v>
      </c>
      <c r="V2477" s="21">
        <v>51</v>
      </c>
      <c r="W2477" s="31">
        <v>0.92905017559063774</v>
      </c>
      <c r="X2477" s="31">
        <v>0.9918516596681215</v>
      </c>
      <c r="Y2477" s="21" t="s">
        <v>58</v>
      </c>
      <c r="Z2477" s="31">
        <v>6.4934834220948215E-2</v>
      </c>
      <c r="AA2477" s="12" t="s">
        <v>3140</v>
      </c>
      <c r="AB2477" s="12" t="s">
        <v>3140</v>
      </c>
      <c r="AC2477" s="31">
        <v>0.9952100778551094</v>
      </c>
      <c r="AD2477" s="21" t="s">
        <v>58</v>
      </c>
      <c r="AE2477" s="12" t="s">
        <v>3140</v>
      </c>
      <c r="AF2477" s="21">
        <v>7</v>
      </c>
      <c r="AG2477" s="31">
        <v>1.1142665582271845</v>
      </c>
      <c r="AH2477" s="31">
        <v>0.99702926691394167</v>
      </c>
      <c r="AI2477" s="21" t="s">
        <v>58</v>
      </c>
      <c r="AJ2477" s="32">
        <v>1.4357009891653519E-2</v>
      </c>
    </row>
    <row r="2478" spans="1:36" x14ac:dyDescent="0.25">
      <c r="A2478" s="21" t="s">
        <v>2578</v>
      </c>
      <c r="B2478" s="21">
        <v>0.997</v>
      </c>
      <c r="C2478" s="36">
        <f>1-Table2[[#This Row],[  Payment adjustment factor ]]</f>
        <v>3.0000000000000027E-3</v>
      </c>
      <c r="D2478" s="31">
        <v>0.17069154774972559</v>
      </c>
      <c r="E2478" s="21">
        <v>2</v>
      </c>
      <c r="F2478" s="31">
        <v>0.96305105890140408</v>
      </c>
      <c r="G2478" s="21">
        <v>51</v>
      </c>
      <c r="H2478" s="31">
        <v>0.98871239966814273</v>
      </c>
      <c r="I2478" s="31">
        <v>0.99543995630441762</v>
      </c>
      <c r="J2478" s="21" t="s">
        <v>58</v>
      </c>
      <c r="K2478" s="31">
        <v>1.7740753426929951E-2</v>
      </c>
      <c r="L2478" s="21">
        <v>50</v>
      </c>
      <c r="M2478" s="31">
        <v>0.96555190255465706</v>
      </c>
      <c r="N2478" s="31">
        <v>0.99446279037947338</v>
      </c>
      <c r="O2478" s="21" t="s">
        <v>58</v>
      </c>
      <c r="P2478" s="31">
        <v>1.422679596206987E-2</v>
      </c>
      <c r="Q2478" s="21">
        <v>175</v>
      </c>
      <c r="R2478" s="31">
        <v>0.91658331073451216</v>
      </c>
      <c r="S2478" s="31">
        <v>0.98990484924672528</v>
      </c>
      <c r="T2478" s="21" t="s">
        <v>58</v>
      </c>
      <c r="U2478" s="31">
        <v>5.9297185626125598E-2</v>
      </c>
      <c r="V2478" s="21">
        <v>137</v>
      </c>
      <c r="W2478" s="31">
        <v>1.0494317782364397</v>
      </c>
      <c r="X2478" s="31">
        <v>0.989996280811276</v>
      </c>
      <c r="Y2478" s="21" t="s">
        <v>44</v>
      </c>
      <c r="Z2478" s="31">
        <v>5.2537160301542839E-2</v>
      </c>
      <c r="AA2478" s="12" t="s">
        <v>3140</v>
      </c>
      <c r="AB2478" s="12" t="s">
        <v>3140</v>
      </c>
      <c r="AC2478" s="31">
        <v>0.99570692941132555</v>
      </c>
      <c r="AD2478" s="21" t="s">
        <v>58</v>
      </c>
      <c r="AE2478" s="12" t="s">
        <v>3140</v>
      </c>
      <c r="AF2478" s="21">
        <v>22</v>
      </c>
      <c r="AG2478" s="31">
        <v>0.94100528778279158</v>
      </c>
      <c r="AH2478" s="31">
        <v>0.99079810028693438</v>
      </c>
      <c r="AI2478" s="21" t="s">
        <v>58</v>
      </c>
      <c r="AJ2478" s="32">
        <v>1.0612208288515366E-2</v>
      </c>
    </row>
    <row r="2479" spans="1:36" x14ac:dyDescent="0.25">
      <c r="A2479" s="21" t="s">
        <v>2579</v>
      </c>
      <c r="B2479" s="31">
        <v>1</v>
      </c>
      <c r="C2479" s="36">
        <f>1-Table2[[#This Row],[  Payment adjustment factor ]]</f>
        <v>0</v>
      </c>
      <c r="D2479" s="31">
        <v>0.23042168674698796</v>
      </c>
      <c r="E2479" s="21">
        <v>3</v>
      </c>
      <c r="F2479" s="31">
        <v>0.96305105890140408</v>
      </c>
      <c r="G2479" s="21">
        <v>1</v>
      </c>
      <c r="H2479" s="31">
        <v>0.99809741582352152</v>
      </c>
      <c r="I2479" s="31">
        <v>0.99676112581910359</v>
      </c>
      <c r="J2479" s="21" t="s">
        <v>58</v>
      </c>
      <c r="K2479" s="31">
        <v>3.8975262174461124E-3</v>
      </c>
      <c r="L2479" s="21">
        <v>8</v>
      </c>
      <c r="M2479" s="31">
        <v>0.99201242411402479</v>
      </c>
      <c r="N2479" s="31">
        <v>0.99317980335967293</v>
      </c>
      <c r="O2479" s="21" t="s">
        <v>58</v>
      </c>
      <c r="P2479" s="31">
        <v>2.0677585759881274E-2</v>
      </c>
      <c r="Q2479" s="21">
        <v>16</v>
      </c>
      <c r="R2479" s="31">
        <v>0.97132337384493328</v>
      </c>
      <c r="S2479" s="31">
        <v>0.99472354671482743</v>
      </c>
      <c r="T2479" s="21" t="s">
        <v>58</v>
      </c>
      <c r="U2479" s="31">
        <v>4.3315780533378631E-2</v>
      </c>
      <c r="V2479" s="21">
        <v>28</v>
      </c>
      <c r="W2479" s="31">
        <v>0.98481005840443703</v>
      </c>
      <c r="X2479" s="31">
        <v>0.9918516596681215</v>
      </c>
      <c r="Y2479" s="21" t="s">
        <v>58</v>
      </c>
      <c r="Z2479" s="31">
        <v>8.5643210284927537E-2</v>
      </c>
      <c r="AA2479" s="12" t="s">
        <v>3140</v>
      </c>
      <c r="AB2479" s="12" t="s">
        <v>3140</v>
      </c>
      <c r="AC2479" s="31">
        <v>0.9952100778551094</v>
      </c>
      <c r="AD2479" s="21" t="s">
        <v>58</v>
      </c>
      <c r="AE2479" s="12" t="s">
        <v>3140</v>
      </c>
      <c r="AF2479" s="12" t="s">
        <v>3140</v>
      </c>
      <c r="AG2479" s="12" t="s">
        <v>3140</v>
      </c>
      <c r="AH2479" s="31">
        <v>0.99702926691394167</v>
      </c>
      <c r="AI2479" s="21" t="s">
        <v>58</v>
      </c>
      <c r="AJ2479" s="12" t="s">
        <v>3140</v>
      </c>
    </row>
    <row r="2480" spans="1:36" x14ac:dyDescent="0.25">
      <c r="A2480" s="21" t="s">
        <v>2580</v>
      </c>
      <c r="B2480" s="21">
        <v>0.99519999999999997</v>
      </c>
      <c r="C2480" s="36">
        <f>1-Table2[[#This Row],[  Payment adjustment factor ]]</f>
        <v>4.8000000000000265E-3</v>
      </c>
      <c r="D2480" s="31">
        <v>0.14013622603430878</v>
      </c>
      <c r="E2480" s="21">
        <v>1</v>
      </c>
      <c r="F2480" s="31">
        <v>0.96305105890140408</v>
      </c>
      <c r="G2480" s="21">
        <v>99</v>
      </c>
      <c r="H2480" s="31">
        <v>1.0146723363469321</v>
      </c>
      <c r="I2480" s="31">
        <v>0.99683021909853442</v>
      </c>
      <c r="J2480" s="21" t="s">
        <v>44</v>
      </c>
      <c r="K2480" s="31">
        <v>1.4852450353898539E-2</v>
      </c>
      <c r="L2480" s="21">
        <v>97</v>
      </c>
      <c r="M2480" s="31">
        <v>1.0925382992340182</v>
      </c>
      <c r="N2480" s="31">
        <v>0.99412983429491208</v>
      </c>
      <c r="O2480" s="21" t="s">
        <v>44</v>
      </c>
      <c r="P2480" s="31">
        <v>8.8827485623751128E-3</v>
      </c>
      <c r="Q2480" s="21">
        <v>320</v>
      </c>
      <c r="R2480" s="31">
        <v>1.0492608183406837</v>
      </c>
      <c r="S2480" s="31">
        <v>0.99256220528153027</v>
      </c>
      <c r="T2480" s="21" t="s">
        <v>44</v>
      </c>
      <c r="U2480" s="31">
        <v>3.5392647070488656E-2</v>
      </c>
      <c r="V2480" s="21">
        <v>336</v>
      </c>
      <c r="W2480" s="31">
        <v>1.025193276081833</v>
      </c>
      <c r="X2480" s="31">
        <v>0.99621940091403016</v>
      </c>
      <c r="Y2480" s="21" t="s">
        <v>44</v>
      </c>
      <c r="Z2480" s="31">
        <v>4.1264097008721919E-2</v>
      </c>
      <c r="AA2480" s="21">
        <v>1</v>
      </c>
      <c r="AB2480" s="31">
        <v>0.99233355574871196</v>
      </c>
      <c r="AC2480" s="31">
        <v>1.0011380012219431</v>
      </c>
      <c r="AD2480" s="21" t="s">
        <v>58</v>
      </c>
      <c r="AE2480" s="40">
        <v>6.046434780450973E-4</v>
      </c>
      <c r="AF2480" s="21">
        <v>83</v>
      </c>
      <c r="AG2480" s="31">
        <v>1.0369030004665616</v>
      </c>
      <c r="AH2480" s="31">
        <v>0.9872295576018274</v>
      </c>
      <c r="AI2480" s="21" t="s">
        <v>44</v>
      </c>
      <c r="AJ2480" s="32">
        <v>1.2117507101259138E-2</v>
      </c>
    </row>
    <row r="2481" spans="1:36" x14ac:dyDescent="0.25">
      <c r="A2481" s="21" t="s">
        <v>2581</v>
      </c>
      <c r="B2481" s="31">
        <v>1</v>
      </c>
      <c r="C2481" s="36">
        <f>1-Table2[[#This Row],[  Payment adjustment factor ]]</f>
        <v>0</v>
      </c>
      <c r="D2481" s="31">
        <v>0.25242341993020551</v>
      </c>
      <c r="E2481" s="21">
        <v>4</v>
      </c>
      <c r="F2481" s="31">
        <v>0.96305105890140408</v>
      </c>
      <c r="G2481" s="21">
        <v>2</v>
      </c>
      <c r="H2481" s="31">
        <v>0.99180914987201862</v>
      </c>
      <c r="I2481" s="31">
        <v>0.99640551805727029</v>
      </c>
      <c r="J2481" s="21" t="s">
        <v>58</v>
      </c>
      <c r="K2481" s="31">
        <v>7.2864029814700688E-4</v>
      </c>
      <c r="L2481" s="21">
        <v>41</v>
      </c>
      <c r="M2481" s="31">
        <v>0.95792150948081112</v>
      </c>
      <c r="N2481" s="31">
        <v>0.99894818277070196</v>
      </c>
      <c r="O2481" s="21" t="s">
        <v>58</v>
      </c>
      <c r="P2481" s="31">
        <v>1.9984160280410217E-2</v>
      </c>
      <c r="Q2481" s="21">
        <v>101</v>
      </c>
      <c r="R2481" s="31">
        <v>0.96602516292028284</v>
      </c>
      <c r="S2481" s="31">
        <v>1.0047319092771723</v>
      </c>
      <c r="T2481" s="21" t="s">
        <v>58</v>
      </c>
      <c r="U2481" s="31">
        <v>5.2719195852969393E-2</v>
      </c>
      <c r="V2481" s="21">
        <v>141</v>
      </c>
      <c r="W2481" s="31">
        <v>0.91480374852446289</v>
      </c>
      <c r="X2481" s="31">
        <v>1.0004417594919579</v>
      </c>
      <c r="Y2481" s="21" t="s">
        <v>58</v>
      </c>
      <c r="Z2481" s="31">
        <v>8.6184026462658381E-2</v>
      </c>
      <c r="AA2481" s="12" t="s">
        <v>3140</v>
      </c>
      <c r="AB2481" s="12" t="s">
        <v>3140</v>
      </c>
      <c r="AC2481" s="31">
        <v>1.0020055371561525</v>
      </c>
      <c r="AD2481" s="21" t="s">
        <v>58</v>
      </c>
      <c r="AE2481" s="12" t="s">
        <v>3140</v>
      </c>
      <c r="AF2481" s="21">
        <v>6</v>
      </c>
      <c r="AG2481" s="31">
        <v>0.98351199367093045</v>
      </c>
      <c r="AH2481" s="31">
        <v>0.99158634970302129</v>
      </c>
      <c r="AI2481" s="21" t="s">
        <v>58</v>
      </c>
      <c r="AJ2481" s="32">
        <v>6.0084368529337625E-3</v>
      </c>
    </row>
    <row r="2482" spans="1:36" x14ac:dyDescent="0.25">
      <c r="A2482" s="21" t="s">
        <v>2582</v>
      </c>
      <c r="B2482" s="31">
        <v>1</v>
      </c>
      <c r="C2482" s="36">
        <f>1-Table2[[#This Row],[  Payment adjustment factor ]]</f>
        <v>0</v>
      </c>
      <c r="D2482" s="31">
        <v>0.35093437635810515</v>
      </c>
      <c r="E2482" s="21">
        <v>5</v>
      </c>
      <c r="F2482" s="31">
        <v>0.96305105890140408</v>
      </c>
      <c r="G2482" s="21">
        <v>3</v>
      </c>
      <c r="H2482" s="31">
        <v>0.99302567485852422</v>
      </c>
      <c r="I2482" s="31">
        <v>1.0039137645557574</v>
      </c>
      <c r="J2482" s="21" t="s">
        <v>58</v>
      </c>
      <c r="K2482" s="31">
        <v>8.9831981988157698E-4</v>
      </c>
      <c r="L2482" s="21">
        <v>4</v>
      </c>
      <c r="M2482" s="31">
        <v>0.98819166567750538</v>
      </c>
      <c r="N2482" s="31">
        <v>1.0034934502081108</v>
      </c>
      <c r="O2482" s="21" t="s">
        <v>58</v>
      </c>
      <c r="P2482" s="31">
        <v>7.2933622946233598E-4</v>
      </c>
      <c r="Q2482" s="21">
        <v>13</v>
      </c>
      <c r="R2482" s="31">
        <v>0.98917081960277065</v>
      </c>
      <c r="S2482" s="31">
        <v>1.0156031600015401</v>
      </c>
      <c r="T2482" s="21" t="s">
        <v>58</v>
      </c>
      <c r="U2482" s="31">
        <v>3.6270994838631682E-3</v>
      </c>
      <c r="V2482" s="21">
        <v>14</v>
      </c>
      <c r="W2482" s="31">
        <v>1.000477578246268</v>
      </c>
      <c r="X2482" s="31">
        <v>1.0088431660083446</v>
      </c>
      <c r="Y2482" s="21" t="s">
        <v>58</v>
      </c>
      <c r="Z2482" s="31">
        <v>5.592869503126886E-3</v>
      </c>
      <c r="AA2482" s="12" t="s">
        <v>3140</v>
      </c>
      <c r="AB2482" s="12" t="s">
        <v>3140</v>
      </c>
      <c r="AC2482" s="31">
        <v>1.0058738187651037</v>
      </c>
      <c r="AD2482" s="21" t="s">
        <v>58</v>
      </c>
      <c r="AE2482" s="12" t="s">
        <v>3140</v>
      </c>
      <c r="AF2482" s="21">
        <v>18</v>
      </c>
      <c r="AG2482" s="31">
        <v>1.1401590305285285</v>
      </c>
      <c r="AH2482" s="31">
        <v>0.99633796354879245</v>
      </c>
      <c r="AI2482" s="21" t="s">
        <v>58</v>
      </c>
      <c r="AJ2482" s="32">
        <v>5.3534565114887848E-3</v>
      </c>
    </row>
    <row r="2483" spans="1:36" x14ac:dyDescent="0.25">
      <c r="A2483" s="21" t="s">
        <v>2583</v>
      </c>
      <c r="B2483" s="31">
        <v>1</v>
      </c>
      <c r="C2483" s="36">
        <f>1-Table2[[#This Row],[  Payment adjustment factor ]]</f>
        <v>0</v>
      </c>
      <c r="D2483" s="31">
        <v>0.25596768270290121</v>
      </c>
      <c r="E2483" s="21">
        <v>4</v>
      </c>
      <c r="F2483" s="31">
        <v>0.96305105890140408</v>
      </c>
      <c r="G2483" s="21">
        <v>5</v>
      </c>
      <c r="H2483" s="31">
        <v>1.0069753154783105</v>
      </c>
      <c r="I2483" s="31">
        <v>0.99640551805727029</v>
      </c>
      <c r="J2483" s="21" t="s">
        <v>58</v>
      </c>
      <c r="K2483" s="31">
        <v>3.6534730669141196E-3</v>
      </c>
      <c r="L2483" s="21">
        <v>19</v>
      </c>
      <c r="M2483" s="31">
        <v>1.0113648915544855</v>
      </c>
      <c r="N2483" s="31">
        <v>0.99894818277070196</v>
      </c>
      <c r="O2483" s="21" t="s">
        <v>58</v>
      </c>
      <c r="P2483" s="31">
        <v>1.4677096613734911E-2</v>
      </c>
      <c r="Q2483" s="21">
        <v>60</v>
      </c>
      <c r="R2483" s="31">
        <v>0.99874482656857566</v>
      </c>
      <c r="S2483" s="31">
        <v>1.0047319092771723</v>
      </c>
      <c r="T2483" s="21" t="s">
        <v>58</v>
      </c>
      <c r="U2483" s="31">
        <v>4.7281969109381726E-2</v>
      </c>
      <c r="V2483" s="21">
        <v>98</v>
      </c>
      <c r="W2483" s="31">
        <v>1.0004417594919579</v>
      </c>
      <c r="X2483" s="31">
        <v>1.0004417594919579</v>
      </c>
      <c r="Y2483" s="21" t="s">
        <v>58</v>
      </c>
      <c r="Z2483" s="31">
        <v>8.7409468106265667E-2</v>
      </c>
      <c r="AA2483" s="12" t="s">
        <v>3140</v>
      </c>
      <c r="AB2483" s="12" t="s">
        <v>3140</v>
      </c>
      <c r="AC2483" s="31">
        <v>1.0020055371561525</v>
      </c>
      <c r="AD2483" s="21" t="s">
        <v>58</v>
      </c>
      <c r="AE2483" s="12" t="s">
        <v>3140</v>
      </c>
      <c r="AF2483" s="12" t="s">
        <v>3140</v>
      </c>
      <c r="AG2483" s="12" t="s">
        <v>3140</v>
      </c>
      <c r="AH2483" s="31">
        <v>0.99158634970302129</v>
      </c>
      <c r="AI2483" s="21" t="s">
        <v>58</v>
      </c>
      <c r="AJ2483" s="12" t="s">
        <v>3140</v>
      </c>
    </row>
    <row r="2484" spans="1:36" x14ac:dyDescent="0.25">
      <c r="A2484" s="21" t="s">
        <v>2584</v>
      </c>
      <c r="B2484" s="21">
        <v>0.99570000000000003</v>
      </c>
      <c r="C2484" s="36">
        <f>1-Table2[[#This Row],[  Payment adjustment factor ]]</f>
        <v>4.2999999999999705E-3</v>
      </c>
      <c r="D2484" s="31">
        <v>0.19495725099384631</v>
      </c>
      <c r="E2484" s="21">
        <v>3</v>
      </c>
      <c r="F2484" s="31">
        <v>0.96305105890140408</v>
      </c>
      <c r="G2484" s="21">
        <v>185</v>
      </c>
      <c r="H2484" s="31">
        <v>1.0740276039195704</v>
      </c>
      <c r="I2484" s="31">
        <v>0.99676112581910359</v>
      </c>
      <c r="J2484" s="21" t="s">
        <v>44</v>
      </c>
      <c r="K2484" s="31">
        <v>2.4516049463657624E-2</v>
      </c>
      <c r="L2484" s="21">
        <v>96</v>
      </c>
      <c r="M2484" s="31">
        <v>1.0517208880075239</v>
      </c>
      <c r="N2484" s="31">
        <v>0.99317980335967293</v>
      </c>
      <c r="O2484" s="21" t="s">
        <v>44</v>
      </c>
      <c r="P2484" s="31">
        <v>6.218600725084439E-3</v>
      </c>
      <c r="Q2484" s="21">
        <v>364</v>
      </c>
      <c r="R2484" s="31">
        <v>1.0270252781623479</v>
      </c>
      <c r="S2484" s="31">
        <v>0.99472354671482743</v>
      </c>
      <c r="T2484" s="21" t="s">
        <v>44</v>
      </c>
      <c r="U2484" s="31">
        <v>3.0848622634063433E-2</v>
      </c>
      <c r="V2484" s="21">
        <v>280</v>
      </c>
      <c r="W2484" s="31">
        <v>0.8782521871193435</v>
      </c>
      <c r="X2484" s="31">
        <v>0.9918516596681215</v>
      </c>
      <c r="Y2484" s="21" t="s">
        <v>58</v>
      </c>
      <c r="Z2484" s="31">
        <v>2.6121365843604021E-2</v>
      </c>
      <c r="AA2484" s="21">
        <v>54</v>
      </c>
      <c r="AB2484" s="31">
        <v>1.0536751874263914</v>
      </c>
      <c r="AC2484" s="31">
        <v>0.9952100778551094</v>
      </c>
      <c r="AD2484" s="21" t="s">
        <v>44</v>
      </c>
      <c r="AE2484" s="40">
        <v>2.0413495746911592E-2</v>
      </c>
      <c r="AF2484" s="21">
        <v>309</v>
      </c>
      <c r="AG2484" s="31">
        <v>0.91869311066798143</v>
      </c>
      <c r="AH2484" s="31">
        <v>0.99702926691394167</v>
      </c>
      <c r="AI2484" s="21" t="s">
        <v>58</v>
      </c>
      <c r="AJ2484" s="32">
        <v>3.4581757824212411E-2</v>
      </c>
    </row>
    <row r="2485" spans="1:36" x14ac:dyDescent="0.25">
      <c r="A2485" s="21" t="s">
        <v>2585</v>
      </c>
      <c r="B2485" s="21">
        <v>0.99890000000000001</v>
      </c>
      <c r="C2485" s="36">
        <f>1-Table2[[#This Row],[  Payment adjustment factor ]]</f>
        <v>1.0999999999999899E-3</v>
      </c>
      <c r="D2485" s="31">
        <v>0.15983715963694609</v>
      </c>
      <c r="E2485" s="21">
        <v>2</v>
      </c>
      <c r="F2485" s="31">
        <v>0.96305105890140408</v>
      </c>
      <c r="G2485" s="21">
        <v>400</v>
      </c>
      <c r="H2485" s="31">
        <v>0.9574036112943366</v>
      </c>
      <c r="I2485" s="31">
        <v>0.99543995630441762</v>
      </c>
      <c r="J2485" s="21" t="s">
        <v>58</v>
      </c>
      <c r="K2485" s="31">
        <v>3.9837375833805137E-2</v>
      </c>
      <c r="L2485" s="21">
        <v>81</v>
      </c>
      <c r="M2485" s="31">
        <v>1.0288702524005757</v>
      </c>
      <c r="N2485" s="31">
        <v>0.99446279037947338</v>
      </c>
      <c r="O2485" s="21" t="s">
        <v>44</v>
      </c>
      <c r="P2485" s="31">
        <v>2.7868234843930885E-3</v>
      </c>
      <c r="Q2485" s="21">
        <v>550</v>
      </c>
      <c r="R2485" s="31">
        <v>0.96996733098076315</v>
      </c>
      <c r="S2485" s="31">
        <v>0.98990484924672528</v>
      </c>
      <c r="T2485" s="21" t="s">
        <v>58</v>
      </c>
      <c r="U2485" s="31">
        <v>2.6692520148064683E-2</v>
      </c>
      <c r="V2485" s="21">
        <v>299</v>
      </c>
      <c r="W2485" s="31">
        <v>1.0690493769028966</v>
      </c>
      <c r="X2485" s="31">
        <v>0.989996280811276</v>
      </c>
      <c r="Y2485" s="21" t="s">
        <v>44</v>
      </c>
      <c r="Z2485" s="31">
        <v>1.3683582423941801E-2</v>
      </c>
      <c r="AA2485" s="21">
        <v>255</v>
      </c>
      <c r="AB2485" s="31">
        <v>0.91941576958147531</v>
      </c>
      <c r="AC2485" s="31">
        <v>0.99570692941132555</v>
      </c>
      <c r="AD2485" s="21" t="s">
        <v>58</v>
      </c>
      <c r="AE2485" s="40">
        <v>3.758813287046496E-2</v>
      </c>
      <c r="AF2485" s="21">
        <v>506</v>
      </c>
      <c r="AG2485" s="31">
        <v>0.82433069541909276</v>
      </c>
      <c r="AH2485" s="31">
        <v>0.99079810028693438</v>
      </c>
      <c r="AI2485" s="21" t="s">
        <v>58</v>
      </c>
      <c r="AJ2485" s="32">
        <v>2.627933459745958E-2</v>
      </c>
    </row>
    <row r="2486" spans="1:36" x14ac:dyDescent="0.25">
      <c r="A2486" s="21" t="s">
        <v>2586</v>
      </c>
      <c r="B2486" s="21">
        <v>0.98140000000000005</v>
      </c>
      <c r="C2486" s="36">
        <f>1-Table2[[#This Row],[  Payment adjustment factor ]]</f>
        <v>1.859999999999995E-2</v>
      </c>
      <c r="D2486" s="31">
        <v>0.12553165131932115</v>
      </c>
      <c r="E2486" s="21">
        <v>1</v>
      </c>
      <c r="F2486" s="31">
        <v>0.96305105890140408</v>
      </c>
      <c r="G2486" s="21">
        <v>333</v>
      </c>
      <c r="H2486" s="31">
        <v>1.1028823279515245</v>
      </c>
      <c r="I2486" s="31">
        <v>0.99683021909853442</v>
      </c>
      <c r="J2486" s="21" t="s">
        <v>44</v>
      </c>
      <c r="K2486" s="31">
        <v>3.3905819786937089E-2</v>
      </c>
      <c r="L2486" s="21">
        <v>152</v>
      </c>
      <c r="M2486" s="31">
        <v>1.0034683984903103</v>
      </c>
      <c r="N2486" s="31">
        <v>0.99412983429491208</v>
      </c>
      <c r="O2486" s="21" t="s">
        <v>44</v>
      </c>
      <c r="P2486" s="31">
        <v>6.7017675819057354E-3</v>
      </c>
      <c r="Q2486" s="21">
        <v>462</v>
      </c>
      <c r="R2486" s="31">
        <v>0.99037789550941357</v>
      </c>
      <c r="S2486" s="31">
        <v>0.99256220528153027</v>
      </c>
      <c r="T2486" s="21" t="s">
        <v>58</v>
      </c>
      <c r="U2486" s="31">
        <v>2.4508467600959948E-2</v>
      </c>
      <c r="V2486" s="21">
        <v>352</v>
      </c>
      <c r="W2486" s="31">
        <v>1.0196517701146888</v>
      </c>
      <c r="X2486" s="31">
        <v>0.99621940091403016</v>
      </c>
      <c r="Y2486" s="21" t="s">
        <v>44</v>
      </c>
      <c r="Z2486" s="31">
        <v>1.9499934297311835E-2</v>
      </c>
      <c r="AA2486" s="21">
        <v>200</v>
      </c>
      <c r="AB2486" s="31">
        <v>1.0639028619979907</v>
      </c>
      <c r="AC2486" s="31">
        <v>1.0011380012219431</v>
      </c>
      <c r="AD2486" s="21" t="s">
        <v>44</v>
      </c>
      <c r="AE2486" s="40">
        <v>3.8847680594535049E-2</v>
      </c>
      <c r="AF2486" s="21">
        <v>610</v>
      </c>
      <c r="AG2486" s="31">
        <v>1.276473989923137</v>
      </c>
      <c r="AH2486" s="31">
        <v>0.9872295576018274</v>
      </c>
      <c r="AI2486" s="21" t="s">
        <v>44</v>
      </c>
      <c r="AJ2486" s="32">
        <v>4.4006002521730377E-2</v>
      </c>
    </row>
    <row r="2487" spans="1:36" x14ac:dyDescent="0.25">
      <c r="A2487" s="21" t="s">
        <v>2587</v>
      </c>
      <c r="B2487" s="31">
        <v>1</v>
      </c>
      <c r="C2487" s="36">
        <f>1-Table2[[#This Row],[  Payment adjustment factor ]]</f>
        <v>0</v>
      </c>
      <c r="D2487" s="31">
        <v>0.22267946959304985</v>
      </c>
      <c r="E2487" s="21">
        <v>3</v>
      </c>
      <c r="F2487" s="31">
        <v>0.96305105890140408</v>
      </c>
      <c r="G2487" s="21">
        <v>4</v>
      </c>
      <c r="H2487" s="31">
        <v>0.98612865808268657</v>
      </c>
      <c r="I2487" s="31">
        <v>0.99676112581910359</v>
      </c>
      <c r="J2487" s="21" t="s">
        <v>58</v>
      </c>
      <c r="K2487" s="31">
        <v>1.6756805821205342E-3</v>
      </c>
      <c r="L2487" s="21">
        <v>43</v>
      </c>
      <c r="M2487" s="31">
        <v>0.98631067160509966</v>
      </c>
      <c r="N2487" s="31">
        <v>0.99317980335967293</v>
      </c>
      <c r="O2487" s="21" t="s">
        <v>58</v>
      </c>
      <c r="P2487" s="31">
        <v>2.4718975201961535E-2</v>
      </c>
      <c r="Q2487" s="21">
        <v>67</v>
      </c>
      <c r="R2487" s="31">
        <v>0.98006982623548256</v>
      </c>
      <c r="S2487" s="31">
        <v>0.99472354671482743</v>
      </c>
      <c r="T2487" s="21" t="s">
        <v>58</v>
      </c>
      <c r="U2487" s="31">
        <v>4.1273037489610954E-2</v>
      </c>
      <c r="V2487" s="21">
        <v>137</v>
      </c>
      <c r="W2487" s="31">
        <v>0.97526590732958285</v>
      </c>
      <c r="X2487" s="31">
        <v>0.9918516596681215</v>
      </c>
      <c r="Y2487" s="21" t="s">
        <v>58</v>
      </c>
      <c r="Z2487" s="31">
        <v>9.4120111294973705E-2</v>
      </c>
      <c r="AA2487" s="12" t="s">
        <v>3140</v>
      </c>
      <c r="AB2487" s="12" t="s">
        <v>3140</v>
      </c>
      <c r="AC2487" s="31">
        <v>0.9952100778551094</v>
      </c>
      <c r="AD2487" s="21" t="s">
        <v>58</v>
      </c>
      <c r="AE2487" s="12" t="s">
        <v>3140</v>
      </c>
      <c r="AF2487" s="21">
        <v>1</v>
      </c>
      <c r="AG2487" s="31">
        <v>0.99735253856733597</v>
      </c>
      <c r="AH2487" s="31">
        <v>0.99702926691394167</v>
      </c>
      <c r="AI2487" s="21" t="s">
        <v>58</v>
      </c>
      <c r="AJ2487" s="32">
        <v>9.7476174036661175E-4</v>
      </c>
    </row>
    <row r="2488" spans="1:36" x14ac:dyDescent="0.25">
      <c r="A2488" s="21" t="s">
        <v>2588</v>
      </c>
      <c r="B2488" s="21">
        <v>0.99739999999999995</v>
      </c>
      <c r="C2488" s="36">
        <f>1-Table2[[#This Row],[  Payment adjustment factor ]]</f>
        <v>2.6000000000000467E-3</v>
      </c>
      <c r="D2488" s="31">
        <v>0.2071745264006449</v>
      </c>
      <c r="E2488" s="21">
        <v>3</v>
      </c>
      <c r="F2488" s="31">
        <v>0.96305105890140408</v>
      </c>
      <c r="G2488" s="21">
        <v>1</v>
      </c>
      <c r="H2488" s="31">
        <v>0.99811261065716606</v>
      </c>
      <c r="I2488" s="31">
        <v>0.99676112581910359</v>
      </c>
      <c r="J2488" s="21" t="s">
        <v>58</v>
      </c>
      <c r="K2488" s="31">
        <v>7.8027465667915102E-4</v>
      </c>
      <c r="L2488" s="21">
        <v>19</v>
      </c>
      <c r="M2488" s="31">
        <v>0.99589189575455905</v>
      </c>
      <c r="N2488" s="31">
        <v>0.99317980335967293</v>
      </c>
      <c r="O2488" s="21" t="s">
        <v>58</v>
      </c>
      <c r="P2488" s="31">
        <v>1.6744742950352727E-2</v>
      </c>
      <c r="Q2488" s="21">
        <v>26</v>
      </c>
      <c r="R2488" s="31">
        <v>1.0181159019016315</v>
      </c>
      <c r="S2488" s="31">
        <v>0.99472354671482743</v>
      </c>
      <c r="T2488" s="21" t="s">
        <v>44</v>
      </c>
      <c r="U2488" s="31">
        <v>2.4863667547994621E-2</v>
      </c>
      <c r="V2488" s="21">
        <v>70</v>
      </c>
      <c r="W2488" s="31">
        <v>1.0137906166939969</v>
      </c>
      <c r="X2488" s="31">
        <v>0.9918516596681215</v>
      </c>
      <c r="Y2488" s="21" t="s">
        <v>44</v>
      </c>
      <c r="Z2488" s="31">
        <v>9.6646332334842142E-2</v>
      </c>
      <c r="AA2488" s="12" t="s">
        <v>3140</v>
      </c>
      <c r="AB2488" s="12" t="s">
        <v>3140</v>
      </c>
      <c r="AC2488" s="31">
        <v>0.9952100778551094</v>
      </c>
      <c r="AD2488" s="21" t="s">
        <v>58</v>
      </c>
      <c r="AE2488" s="12" t="s">
        <v>3140</v>
      </c>
      <c r="AF2488" s="12" t="s">
        <v>3140</v>
      </c>
      <c r="AG2488" s="12" t="s">
        <v>3140</v>
      </c>
      <c r="AH2488" s="31">
        <v>0.99702926691394167</v>
      </c>
      <c r="AI2488" s="21" t="s">
        <v>58</v>
      </c>
      <c r="AJ2488" s="12" t="s">
        <v>3140</v>
      </c>
    </row>
    <row r="2489" spans="1:36" x14ac:dyDescent="0.25">
      <c r="A2489" s="21" t="s">
        <v>2589</v>
      </c>
      <c r="B2489" s="21">
        <v>0.99170000000000003</v>
      </c>
      <c r="C2489" s="36">
        <f>1-Table2[[#This Row],[  Payment adjustment factor ]]</f>
        <v>8.2999999999999741E-3</v>
      </c>
      <c r="D2489" s="31">
        <v>0.27012080993704268</v>
      </c>
      <c r="E2489" s="21">
        <v>4</v>
      </c>
      <c r="F2489" s="31">
        <v>0.96305105890140408</v>
      </c>
      <c r="G2489" s="21">
        <v>90</v>
      </c>
      <c r="H2489" s="31">
        <v>1.038672007862617</v>
      </c>
      <c r="I2489" s="31">
        <v>0.99640551805727029</v>
      </c>
      <c r="J2489" s="21" t="s">
        <v>44</v>
      </c>
      <c r="K2489" s="31">
        <v>2.4997577415191572E-2</v>
      </c>
      <c r="L2489" s="21">
        <v>53</v>
      </c>
      <c r="M2489" s="31">
        <v>0.96993817520552272</v>
      </c>
      <c r="N2489" s="31">
        <v>0.99894818277070196</v>
      </c>
      <c r="O2489" s="21" t="s">
        <v>58</v>
      </c>
      <c r="P2489" s="31">
        <v>6.1086468035730594E-3</v>
      </c>
      <c r="Q2489" s="21">
        <v>204</v>
      </c>
      <c r="R2489" s="31">
        <v>1.0115200648040186</v>
      </c>
      <c r="S2489" s="31">
        <v>1.0047319092771723</v>
      </c>
      <c r="T2489" s="21" t="s">
        <v>44</v>
      </c>
      <c r="U2489" s="31">
        <v>2.5974673550226906E-2</v>
      </c>
      <c r="V2489" s="21">
        <v>134</v>
      </c>
      <c r="W2489" s="31">
        <v>0.95690492754787582</v>
      </c>
      <c r="X2489" s="31">
        <v>1.0004417594919579</v>
      </c>
      <c r="Y2489" s="21" t="s">
        <v>58</v>
      </c>
      <c r="Z2489" s="31">
        <v>1.8774397013229777E-2</v>
      </c>
      <c r="AA2489" s="21">
        <v>47</v>
      </c>
      <c r="AB2489" s="31">
        <v>1.1319480631734518</v>
      </c>
      <c r="AC2489" s="31">
        <v>1.0020055371561525</v>
      </c>
      <c r="AD2489" s="21" t="s">
        <v>44</v>
      </c>
      <c r="AE2489" s="40">
        <v>2.5900686288709555E-2</v>
      </c>
      <c r="AF2489" s="21">
        <v>151</v>
      </c>
      <c r="AG2489" s="31">
        <v>1.1492000164431844</v>
      </c>
      <c r="AH2489" s="31">
        <v>0.99158634970302129</v>
      </c>
      <c r="AI2489" s="21" t="s">
        <v>44</v>
      </c>
      <c r="AJ2489" s="32">
        <v>2.5496258145617911E-2</v>
      </c>
    </row>
    <row r="2490" spans="1:36" x14ac:dyDescent="0.25">
      <c r="A2490" s="21" t="s">
        <v>2590</v>
      </c>
      <c r="B2490" s="21">
        <v>0.99719999999999998</v>
      </c>
      <c r="C2490" s="36">
        <f>1-Table2[[#This Row],[  Payment adjustment factor ]]</f>
        <v>2.8000000000000247E-3</v>
      </c>
      <c r="D2490" s="31">
        <v>0.16834432488719195</v>
      </c>
      <c r="E2490" s="21">
        <v>2</v>
      </c>
      <c r="F2490" s="31">
        <v>0.96305105890140408</v>
      </c>
      <c r="G2490" s="21">
        <v>4</v>
      </c>
      <c r="H2490" s="31">
        <v>0.98933817027704918</v>
      </c>
      <c r="I2490" s="31">
        <v>0.99543995630441762</v>
      </c>
      <c r="J2490" s="21" t="s">
        <v>58</v>
      </c>
      <c r="K2490" s="31">
        <v>8.9480594004527777E-4</v>
      </c>
      <c r="L2490" s="21">
        <v>46</v>
      </c>
      <c r="M2490" s="31">
        <v>0.9963564612331125</v>
      </c>
      <c r="N2490" s="31">
        <v>0.99446279037947338</v>
      </c>
      <c r="O2490" s="21" t="s">
        <v>44</v>
      </c>
      <c r="P2490" s="31">
        <v>1.2049739619644322E-2</v>
      </c>
      <c r="Q2490" s="21">
        <v>70</v>
      </c>
      <c r="R2490" s="31">
        <v>0.98404091121977189</v>
      </c>
      <c r="S2490" s="31">
        <v>0.98990484924672528</v>
      </c>
      <c r="T2490" s="21" t="s">
        <v>58</v>
      </c>
      <c r="U2490" s="31">
        <v>2.2848435030723816E-2</v>
      </c>
      <c r="V2490" s="21">
        <v>129</v>
      </c>
      <c r="W2490" s="31">
        <v>1.0425933440863888</v>
      </c>
      <c r="X2490" s="31">
        <v>0.989996280811276</v>
      </c>
      <c r="Y2490" s="21" t="s">
        <v>44</v>
      </c>
      <c r="Z2490" s="31">
        <v>5.4127363601533231E-2</v>
      </c>
      <c r="AA2490" s="12" t="s">
        <v>3140</v>
      </c>
      <c r="AB2490" s="12" t="s">
        <v>3140</v>
      </c>
      <c r="AC2490" s="31">
        <v>0.99570692941132555</v>
      </c>
      <c r="AD2490" s="21" t="s">
        <v>58</v>
      </c>
      <c r="AE2490" s="12" t="s">
        <v>3140</v>
      </c>
      <c r="AF2490" s="12" t="s">
        <v>3140</v>
      </c>
      <c r="AG2490" s="12" t="s">
        <v>3140</v>
      </c>
      <c r="AH2490" s="31">
        <v>0.99079810028693438</v>
      </c>
      <c r="AI2490" s="21" t="s">
        <v>58</v>
      </c>
      <c r="AJ2490" s="12" t="s">
        <v>3140</v>
      </c>
    </row>
    <row r="2491" spans="1:36" x14ac:dyDescent="0.25">
      <c r="A2491" s="21" t="s">
        <v>2591</v>
      </c>
      <c r="B2491" s="21">
        <v>0.996</v>
      </c>
      <c r="C2491" s="36">
        <f>1-Table2[[#This Row],[  Payment adjustment factor ]]</f>
        <v>4.0000000000000036E-3</v>
      </c>
      <c r="D2491" s="31">
        <v>0.22328426687057923</v>
      </c>
      <c r="E2491" s="21">
        <v>3</v>
      </c>
      <c r="F2491" s="31">
        <v>0.96305105890140408</v>
      </c>
      <c r="G2491" s="21">
        <v>111</v>
      </c>
      <c r="H2491" s="31">
        <v>0.96767099020211489</v>
      </c>
      <c r="I2491" s="31">
        <v>0.99676112581910359</v>
      </c>
      <c r="J2491" s="21" t="s">
        <v>58</v>
      </c>
      <c r="K2491" s="31">
        <v>2.4554393611278817E-2</v>
      </c>
      <c r="L2491" s="21">
        <v>100</v>
      </c>
      <c r="M2491" s="31">
        <v>1.0959852931017497</v>
      </c>
      <c r="N2491" s="31">
        <v>0.99317980335967293</v>
      </c>
      <c r="O2491" s="21" t="s">
        <v>44</v>
      </c>
      <c r="P2491" s="31">
        <v>1.619099490031568E-2</v>
      </c>
      <c r="Q2491" s="21">
        <v>264</v>
      </c>
      <c r="R2491" s="31">
        <v>1.0294452110902135</v>
      </c>
      <c r="S2491" s="31">
        <v>0.99472354671482743</v>
      </c>
      <c r="T2491" s="21" t="s">
        <v>44</v>
      </c>
      <c r="U2491" s="31">
        <v>4.1650267545649003E-2</v>
      </c>
      <c r="V2491" s="21">
        <v>268</v>
      </c>
      <c r="W2491" s="31">
        <v>0.88477999692128029</v>
      </c>
      <c r="X2491" s="31">
        <v>0.9918516596681215</v>
      </c>
      <c r="Y2491" s="21" t="s">
        <v>58</v>
      </c>
      <c r="Z2491" s="31">
        <v>4.9034857955454987E-2</v>
      </c>
      <c r="AA2491" s="12" t="s">
        <v>3140</v>
      </c>
      <c r="AB2491" s="12" t="s">
        <v>3140</v>
      </c>
      <c r="AC2491" s="31">
        <v>0.9952100778551094</v>
      </c>
      <c r="AD2491" s="21" t="s">
        <v>58</v>
      </c>
      <c r="AE2491" s="12" t="s">
        <v>3140</v>
      </c>
      <c r="AF2491" s="21">
        <v>41</v>
      </c>
      <c r="AG2491" s="31">
        <v>1.1063439110467308</v>
      </c>
      <c r="AH2491" s="31">
        <v>0.99702926691394167</v>
      </c>
      <c r="AI2491" s="21" t="s">
        <v>44</v>
      </c>
      <c r="AJ2491" s="32">
        <v>9.3178945611633208E-3</v>
      </c>
    </row>
    <row r="2492" spans="1:36" x14ac:dyDescent="0.25">
      <c r="A2492" s="21" t="s">
        <v>2592</v>
      </c>
      <c r="B2492" s="21">
        <v>0.99719999999999998</v>
      </c>
      <c r="C2492" s="36">
        <f>1-Table2[[#This Row],[  Payment adjustment factor ]]</f>
        <v>2.8000000000000247E-3</v>
      </c>
      <c r="D2492" s="31">
        <v>0.35303107488537955</v>
      </c>
      <c r="E2492" s="21">
        <v>5</v>
      </c>
      <c r="F2492" s="31">
        <v>0.96305105890140408</v>
      </c>
      <c r="G2492" s="21">
        <v>6</v>
      </c>
      <c r="H2492" s="31">
        <v>0.98079509841868917</v>
      </c>
      <c r="I2492" s="31">
        <v>1.0039137645557574</v>
      </c>
      <c r="J2492" s="21" t="s">
        <v>58</v>
      </c>
      <c r="K2492" s="31">
        <v>4.710124658114408E-3</v>
      </c>
      <c r="L2492" s="21">
        <v>37</v>
      </c>
      <c r="M2492" s="31">
        <v>0.99127667347327331</v>
      </c>
      <c r="N2492" s="31">
        <v>1.0034934502081108</v>
      </c>
      <c r="O2492" s="21" t="s">
        <v>58</v>
      </c>
      <c r="P2492" s="31">
        <v>2.2504612463658286E-2</v>
      </c>
      <c r="Q2492" s="21">
        <v>98</v>
      </c>
      <c r="R2492" s="31">
        <v>1.0493418324416139</v>
      </c>
      <c r="S2492" s="31">
        <v>1.0156031600015401</v>
      </c>
      <c r="T2492" s="21" t="s">
        <v>44</v>
      </c>
      <c r="U2492" s="31">
        <v>6.1637067501629769E-2</v>
      </c>
      <c r="V2492" s="21">
        <v>107</v>
      </c>
      <c r="W2492" s="31">
        <v>1.0192304000777725</v>
      </c>
      <c r="X2492" s="31">
        <v>1.0088431660083446</v>
      </c>
      <c r="Y2492" s="21" t="s">
        <v>44</v>
      </c>
      <c r="Z2492" s="31">
        <v>8.4516848156562116E-2</v>
      </c>
      <c r="AA2492" s="12" t="s">
        <v>3140</v>
      </c>
      <c r="AB2492" s="12" t="s">
        <v>3140</v>
      </c>
      <c r="AC2492" s="31">
        <v>1.0058738187651037</v>
      </c>
      <c r="AD2492" s="21" t="s">
        <v>58</v>
      </c>
      <c r="AE2492" s="12" t="s">
        <v>3140</v>
      </c>
      <c r="AF2492" s="21">
        <v>1</v>
      </c>
      <c r="AG2492" s="31">
        <v>0.99867367358623349</v>
      </c>
      <c r="AH2492" s="31">
        <v>0.99633796354879245</v>
      </c>
      <c r="AI2492" s="21" t="s">
        <v>58</v>
      </c>
      <c r="AJ2492" s="32">
        <v>9.845882098950202E-4</v>
      </c>
    </row>
    <row r="2493" spans="1:36" x14ac:dyDescent="0.25">
      <c r="A2493" s="21" t="s">
        <v>2593</v>
      </c>
      <c r="B2493" s="21">
        <v>0.998</v>
      </c>
      <c r="C2493" s="36">
        <f>1-Table2[[#This Row],[  Payment adjustment factor ]]</f>
        <v>2.0000000000000018E-3</v>
      </c>
      <c r="D2493" s="31">
        <v>0.3140916808149406</v>
      </c>
      <c r="E2493" s="21">
        <v>4</v>
      </c>
      <c r="F2493" s="31">
        <v>0.96305105890140408</v>
      </c>
      <c r="G2493" s="21">
        <v>2</v>
      </c>
      <c r="H2493" s="31">
        <v>0.99428798277501018</v>
      </c>
      <c r="I2493" s="31">
        <v>0.99640551805727029</v>
      </c>
      <c r="J2493" s="21" t="s">
        <v>58</v>
      </c>
      <c r="K2493" s="31">
        <v>5.4947924151300693E-3</v>
      </c>
      <c r="L2493" s="21">
        <v>19</v>
      </c>
      <c r="M2493" s="31">
        <v>0.9862449137723267</v>
      </c>
      <c r="N2493" s="31">
        <v>0.99894818277070196</v>
      </c>
      <c r="O2493" s="21" t="s">
        <v>58</v>
      </c>
      <c r="P2493" s="31">
        <v>4.7623018541179979E-2</v>
      </c>
      <c r="Q2493" s="21">
        <v>16</v>
      </c>
      <c r="R2493" s="31">
        <v>1.0314571374961716</v>
      </c>
      <c r="S2493" s="31">
        <v>1.0047319092771723</v>
      </c>
      <c r="T2493" s="21" t="s">
        <v>58</v>
      </c>
      <c r="U2493" s="31">
        <v>3.6924082079423111E-2</v>
      </c>
      <c r="V2493" s="21">
        <v>42</v>
      </c>
      <c r="W2493" s="31">
        <v>1.019393471616274</v>
      </c>
      <c r="X2493" s="31">
        <v>1.0004417594919579</v>
      </c>
      <c r="Y2493" s="21" t="s">
        <v>44</v>
      </c>
      <c r="Z2493" s="31">
        <v>0.11090987917042965</v>
      </c>
      <c r="AA2493" s="12" t="s">
        <v>3140</v>
      </c>
      <c r="AB2493" s="12" t="s">
        <v>3140</v>
      </c>
      <c r="AC2493" s="31">
        <v>1.0020055371561525</v>
      </c>
      <c r="AD2493" s="21" t="s">
        <v>58</v>
      </c>
      <c r="AE2493" s="12" t="s">
        <v>3140</v>
      </c>
      <c r="AF2493" s="21">
        <v>2</v>
      </c>
      <c r="AG2493" s="31">
        <v>0.99454587736796851</v>
      </c>
      <c r="AH2493" s="31">
        <v>0.99158634970302129</v>
      </c>
      <c r="AI2493" s="21" t="s">
        <v>58</v>
      </c>
      <c r="AJ2493" s="32">
        <v>8.1587992579156138E-3</v>
      </c>
    </row>
    <row r="2494" spans="1:36" x14ac:dyDescent="0.25">
      <c r="A2494" s="21" t="s">
        <v>2594</v>
      </c>
      <c r="B2494" s="21">
        <v>0.99250000000000005</v>
      </c>
      <c r="C2494" s="36">
        <f>1-Table2[[#This Row],[  Payment adjustment factor ]]</f>
        <v>7.4999999999999512E-3</v>
      </c>
      <c r="D2494" s="31">
        <v>0.16998635743519783</v>
      </c>
      <c r="E2494" s="21">
        <v>2</v>
      </c>
      <c r="F2494" s="31">
        <v>0.96305105890140408</v>
      </c>
      <c r="G2494" s="21">
        <v>17</v>
      </c>
      <c r="H2494" s="31">
        <v>0.95399425619768874</v>
      </c>
      <c r="I2494" s="31">
        <v>0.99543995630441762</v>
      </c>
      <c r="J2494" s="21" t="s">
        <v>58</v>
      </c>
      <c r="K2494" s="31">
        <v>4.3310259957812687E-3</v>
      </c>
      <c r="L2494" s="21">
        <v>72</v>
      </c>
      <c r="M2494" s="31">
        <v>0.99543876037254353</v>
      </c>
      <c r="N2494" s="31">
        <v>0.99446279037947338</v>
      </c>
      <c r="O2494" s="21" t="s">
        <v>44</v>
      </c>
      <c r="P2494" s="31">
        <v>1.6368070624785784E-2</v>
      </c>
      <c r="Q2494" s="21">
        <v>115</v>
      </c>
      <c r="R2494" s="31">
        <v>0.98546249394683649</v>
      </c>
      <c r="S2494" s="31">
        <v>0.98990484924672528</v>
      </c>
      <c r="T2494" s="21" t="s">
        <v>58</v>
      </c>
      <c r="U2494" s="31">
        <v>3.0550684483205467E-2</v>
      </c>
      <c r="V2494" s="21">
        <v>191</v>
      </c>
      <c r="W2494" s="31">
        <v>1.0501735157992655</v>
      </c>
      <c r="X2494" s="31">
        <v>0.989996280811276</v>
      </c>
      <c r="Y2494" s="21" t="s">
        <v>44</v>
      </c>
      <c r="Z2494" s="31">
        <v>5.7685855027776498E-2</v>
      </c>
      <c r="AA2494" s="12" t="s">
        <v>3140</v>
      </c>
      <c r="AB2494" s="12" t="s">
        <v>3140</v>
      </c>
      <c r="AC2494" s="31">
        <v>0.99570692941132555</v>
      </c>
      <c r="AD2494" s="21" t="s">
        <v>58</v>
      </c>
      <c r="AE2494" s="12" t="s">
        <v>3140</v>
      </c>
      <c r="AF2494" s="21">
        <v>98</v>
      </c>
      <c r="AG2494" s="31">
        <v>1.0963846844118019</v>
      </c>
      <c r="AH2494" s="31">
        <v>0.99079810028693438</v>
      </c>
      <c r="AI2494" s="21" t="s">
        <v>44</v>
      </c>
      <c r="AJ2494" s="32">
        <v>4.1138904445820502E-2</v>
      </c>
    </row>
    <row r="2495" spans="1:36" x14ac:dyDescent="0.25">
      <c r="A2495" s="21" t="s">
        <v>2595</v>
      </c>
      <c r="B2495" s="21">
        <v>0.99639999999999995</v>
      </c>
      <c r="C2495" s="36">
        <f>1-Table2[[#This Row],[  Payment adjustment factor ]]</f>
        <v>3.6000000000000476E-3</v>
      </c>
      <c r="D2495" s="31">
        <v>0.12654185022026432</v>
      </c>
      <c r="E2495" s="21">
        <v>1</v>
      </c>
      <c r="F2495" s="31">
        <v>0.96305105890140408</v>
      </c>
      <c r="G2495" s="21">
        <v>82</v>
      </c>
      <c r="H2495" s="31">
        <v>0.92329515531476092</v>
      </c>
      <c r="I2495" s="31">
        <v>0.99683021909853442</v>
      </c>
      <c r="J2495" s="21" t="s">
        <v>58</v>
      </c>
      <c r="K2495" s="31">
        <v>2.0223662383498864E-2</v>
      </c>
      <c r="L2495" s="21">
        <v>69</v>
      </c>
      <c r="M2495" s="31">
        <v>1.0054680113628149</v>
      </c>
      <c r="N2495" s="31">
        <v>0.99412983429491208</v>
      </c>
      <c r="O2495" s="21" t="s">
        <v>44</v>
      </c>
      <c r="P2495" s="31">
        <v>1.160363568568467E-2</v>
      </c>
      <c r="Q2495" s="21">
        <v>178</v>
      </c>
      <c r="R2495" s="31">
        <v>1.0132803499257339</v>
      </c>
      <c r="S2495" s="31">
        <v>0.99256220528153027</v>
      </c>
      <c r="T2495" s="21" t="s">
        <v>44</v>
      </c>
      <c r="U2495" s="31">
        <v>3.2843173780653316E-2</v>
      </c>
      <c r="V2495" s="21">
        <v>237</v>
      </c>
      <c r="W2495" s="31">
        <v>1.0363139844656108</v>
      </c>
      <c r="X2495" s="31">
        <v>0.99621940091403016</v>
      </c>
      <c r="Y2495" s="21" t="s">
        <v>44</v>
      </c>
      <c r="Z2495" s="31">
        <v>5.4797883977938458E-2</v>
      </c>
      <c r="AA2495" s="21">
        <v>1</v>
      </c>
      <c r="AB2495" s="31">
        <v>1.0351489068091997</v>
      </c>
      <c r="AC2495" s="31">
        <v>1.0011380012219431</v>
      </c>
      <c r="AD2495" s="21" t="s">
        <v>58</v>
      </c>
      <c r="AE2495" s="40">
        <v>6.9860579329802681E-4</v>
      </c>
      <c r="AF2495" s="21">
        <v>51</v>
      </c>
      <c r="AG2495" s="31">
        <v>1.0413657349811858</v>
      </c>
      <c r="AH2495" s="31">
        <v>0.9872295576018274</v>
      </c>
      <c r="AI2495" s="21" t="s">
        <v>44</v>
      </c>
      <c r="AJ2495" s="32">
        <v>1.4226084793827981E-2</v>
      </c>
    </row>
    <row r="2496" spans="1:36" x14ac:dyDescent="0.25">
      <c r="A2496" s="21" t="s">
        <v>2596</v>
      </c>
      <c r="B2496" s="21">
        <v>0.99860000000000004</v>
      </c>
      <c r="C2496" s="36">
        <f>1-Table2[[#This Row],[  Payment adjustment factor ]]</f>
        <v>1.3999999999999568E-3</v>
      </c>
      <c r="D2496" s="31">
        <v>0.21676710386387807</v>
      </c>
      <c r="E2496" s="21">
        <v>3</v>
      </c>
      <c r="F2496" s="31">
        <v>0.96305105890140408</v>
      </c>
      <c r="G2496" s="21">
        <v>23</v>
      </c>
      <c r="H2496" s="31">
        <v>0.981322860716343</v>
      </c>
      <c r="I2496" s="31">
        <v>0.99676112581910359</v>
      </c>
      <c r="J2496" s="21" t="s">
        <v>58</v>
      </c>
      <c r="K2496" s="31">
        <v>7.3847045763351729E-3</v>
      </c>
      <c r="L2496" s="21">
        <v>18</v>
      </c>
      <c r="M2496" s="31">
        <v>0.99309831901501666</v>
      </c>
      <c r="N2496" s="31">
        <v>0.99317980335967293</v>
      </c>
      <c r="O2496" s="21" t="s">
        <v>58</v>
      </c>
      <c r="P2496" s="31">
        <v>4.7092673600709371E-3</v>
      </c>
      <c r="Q2496" s="21">
        <v>107</v>
      </c>
      <c r="R2496" s="31">
        <v>1.0441667045953262</v>
      </c>
      <c r="S2496" s="31">
        <v>0.99472354671482743</v>
      </c>
      <c r="T2496" s="21" t="s">
        <v>44</v>
      </c>
      <c r="U2496" s="31">
        <v>2.9786447649131846E-2</v>
      </c>
      <c r="V2496" s="21">
        <v>83</v>
      </c>
      <c r="W2496" s="31">
        <v>0.98144191214939369</v>
      </c>
      <c r="X2496" s="31">
        <v>0.9918516596681215</v>
      </c>
      <c r="Y2496" s="21" t="s">
        <v>58</v>
      </c>
      <c r="Z2496" s="31">
        <v>2.9528749655353084E-2</v>
      </c>
      <c r="AA2496" s="12" t="s">
        <v>3140</v>
      </c>
      <c r="AB2496" s="12" t="s">
        <v>3140</v>
      </c>
      <c r="AC2496" s="31">
        <v>0.9952100778551094</v>
      </c>
      <c r="AD2496" s="21" t="s">
        <v>58</v>
      </c>
      <c r="AE2496" s="12" t="s">
        <v>3140</v>
      </c>
      <c r="AF2496" s="21">
        <v>24</v>
      </c>
      <c r="AG2496" s="31">
        <v>0.99563636011520673</v>
      </c>
      <c r="AH2496" s="31">
        <v>0.99702926691394167</v>
      </c>
      <c r="AI2496" s="21" t="s">
        <v>58</v>
      </c>
      <c r="AJ2496" s="32">
        <v>9.3640674106148167E-3</v>
      </c>
    </row>
    <row r="2497" spans="1:36" x14ac:dyDescent="0.25">
      <c r="A2497" s="21" t="s">
        <v>2597</v>
      </c>
      <c r="B2497" s="31">
        <v>1</v>
      </c>
      <c r="C2497" s="36">
        <f>1-Table2[[#This Row],[  Payment adjustment factor ]]</f>
        <v>0</v>
      </c>
      <c r="D2497" s="31">
        <v>0.31666666666666665</v>
      </c>
      <c r="E2497" s="21">
        <v>4</v>
      </c>
      <c r="F2497" s="31">
        <v>0.96305105890140408</v>
      </c>
      <c r="G2497" s="12" t="s">
        <v>3140</v>
      </c>
      <c r="H2497" s="32" t="s">
        <v>3140</v>
      </c>
      <c r="I2497" s="31">
        <v>0.99640551805727029</v>
      </c>
      <c r="J2497" s="21" t="s">
        <v>58</v>
      </c>
      <c r="K2497" s="32" t="s">
        <v>3140</v>
      </c>
      <c r="L2497" s="21">
        <v>7</v>
      </c>
      <c r="M2497" s="31">
        <v>1.0138899657972056</v>
      </c>
      <c r="N2497" s="31">
        <v>0.99894818277070196</v>
      </c>
      <c r="O2497" s="21" t="s">
        <v>58</v>
      </c>
      <c r="P2497" s="31">
        <v>2.6549113117634113E-2</v>
      </c>
      <c r="Q2497" s="21">
        <v>13</v>
      </c>
      <c r="R2497" s="31">
        <v>1.0105188942631143</v>
      </c>
      <c r="S2497" s="31">
        <v>1.0047319092771723</v>
      </c>
      <c r="T2497" s="21" t="s">
        <v>58</v>
      </c>
      <c r="U2497" s="31">
        <v>5.4313924251552091E-2</v>
      </c>
      <c r="V2497" s="21">
        <v>21</v>
      </c>
      <c r="W2497" s="31">
        <v>1.0080033581392329</v>
      </c>
      <c r="X2497" s="31">
        <v>1.0004417594919579</v>
      </c>
      <c r="Y2497" s="21" t="s">
        <v>58</v>
      </c>
      <c r="Z2497" s="31">
        <v>9.7390037048126488E-2</v>
      </c>
      <c r="AA2497" s="12" t="s">
        <v>3140</v>
      </c>
      <c r="AB2497" s="12" t="s">
        <v>3140</v>
      </c>
      <c r="AC2497" s="31">
        <v>1.0020055371561525</v>
      </c>
      <c r="AD2497" s="21" t="s">
        <v>58</v>
      </c>
      <c r="AE2497" s="12" t="s">
        <v>3140</v>
      </c>
      <c r="AF2497" s="12" t="s">
        <v>3140</v>
      </c>
      <c r="AG2497" s="12" t="s">
        <v>3140</v>
      </c>
      <c r="AH2497" s="31">
        <v>0.99158634970302129</v>
      </c>
      <c r="AI2497" s="21" t="s">
        <v>58</v>
      </c>
      <c r="AJ2497" s="12" t="s">
        <v>3140</v>
      </c>
    </row>
    <row r="2498" spans="1:36" x14ac:dyDescent="0.25">
      <c r="A2498" s="21" t="s">
        <v>2598</v>
      </c>
      <c r="B2498" s="31">
        <v>1</v>
      </c>
      <c r="C2498" s="36">
        <f>1-Table2[[#This Row],[  Payment adjustment factor ]]</f>
        <v>0</v>
      </c>
      <c r="D2498" s="31">
        <v>2.3529411764705882E-2</v>
      </c>
      <c r="E2498" s="21">
        <v>1</v>
      </c>
      <c r="F2498" s="31">
        <v>0.96305105890140408</v>
      </c>
      <c r="G2498" s="12" t="s">
        <v>3140</v>
      </c>
      <c r="H2498" s="32" t="s">
        <v>3140</v>
      </c>
      <c r="I2498" s="31">
        <v>0.99683021909853442</v>
      </c>
      <c r="J2498" s="21" t="s">
        <v>58</v>
      </c>
      <c r="K2498" s="32" t="s">
        <v>3140</v>
      </c>
      <c r="L2498" s="12" t="s">
        <v>3140</v>
      </c>
      <c r="M2498" s="32" t="s">
        <v>3140</v>
      </c>
      <c r="N2498" s="31">
        <v>0.99412983429491208</v>
      </c>
      <c r="O2498" s="21" t="s">
        <v>58</v>
      </c>
      <c r="P2498" s="32" t="s">
        <v>3140</v>
      </c>
      <c r="Q2498" s="12" t="s">
        <v>3140</v>
      </c>
      <c r="R2498" s="32" t="s">
        <v>3140</v>
      </c>
      <c r="S2498" s="31">
        <v>0.99256220528153027</v>
      </c>
      <c r="T2498" s="21" t="s">
        <v>58</v>
      </c>
      <c r="U2498" s="32" t="s">
        <v>3140</v>
      </c>
      <c r="V2498" s="32" t="s">
        <v>3140</v>
      </c>
      <c r="W2498" s="32" t="s">
        <v>3140</v>
      </c>
      <c r="X2498" s="31">
        <v>0.99621940091403016</v>
      </c>
      <c r="Y2498" s="21" t="s">
        <v>58</v>
      </c>
      <c r="Z2498" s="32" t="s">
        <v>3140</v>
      </c>
      <c r="AA2498" s="12" t="s">
        <v>3140</v>
      </c>
      <c r="AB2498" s="12" t="s">
        <v>3140</v>
      </c>
      <c r="AC2498" s="31">
        <v>1.0011380012219431</v>
      </c>
      <c r="AD2498" s="21" t="s">
        <v>58</v>
      </c>
      <c r="AE2498" s="12" t="s">
        <v>3140</v>
      </c>
      <c r="AF2498" s="21">
        <v>82</v>
      </c>
      <c r="AG2498" s="31">
        <v>0.96612116415933202</v>
      </c>
      <c r="AH2498" s="31">
        <v>0.9872295576018274</v>
      </c>
      <c r="AI2498" s="21" t="s">
        <v>58</v>
      </c>
      <c r="AJ2498" s="32">
        <v>3.6648928530254365E-2</v>
      </c>
    </row>
    <row r="2499" spans="1:36" x14ac:dyDescent="0.25">
      <c r="A2499" s="21" t="s">
        <v>2599</v>
      </c>
      <c r="B2499" s="21">
        <v>0.99760000000000004</v>
      </c>
      <c r="C2499" s="36">
        <f>1-Table2[[#This Row],[  Payment adjustment factor ]]</f>
        <v>2.3999999999999577E-3</v>
      </c>
      <c r="D2499" s="31">
        <v>0.17573474001507158</v>
      </c>
      <c r="E2499" s="21">
        <v>2</v>
      </c>
      <c r="F2499" s="31">
        <v>0.96305105890140408</v>
      </c>
      <c r="G2499" s="21">
        <v>51</v>
      </c>
      <c r="H2499" s="31">
        <v>0.99910902801972201</v>
      </c>
      <c r="I2499" s="31">
        <v>0.99543995630441762</v>
      </c>
      <c r="J2499" s="21" t="s">
        <v>44</v>
      </c>
      <c r="K2499" s="31">
        <v>1.4925644714486699E-2</v>
      </c>
      <c r="L2499" s="21">
        <v>48</v>
      </c>
      <c r="M2499" s="31">
        <v>1.0451584365865731</v>
      </c>
      <c r="N2499" s="31">
        <v>0.99446279037947338</v>
      </c>
      <c r="O2499" s="21" t="s">
        <v>44</v>
      </c>
      <c r="P2499" s="31">
        <v>1.0521100660046223E-2</v>
      </c>
      <c r="Q2499" s="21">
        <v>129</v>
      </c>
      <c r="R2499" s="31">
        <v>1.0378928828966847</v>
      </c>
      <c r="S2499" s="31">
        <v>0.98990484924672528</v>
      </c>
      <c r="T2499" s="21" t="s">
        <v>44</v>
      </c>
      <c r="U2499" s="31">
        <v>3.0791071844908723E-2</v>
      </c>
      <c r="V2499" s="21">
        <v>126</v>
      </c>
      <c r="W2499" s="31">
        <v>1.0005167092282177</v>
      </c>
      <c r="X2499" s="31">
        <v>0.989996280811276</v>
      </c>
      <c r="Y2499" s="21" t="s">
        <v>44</v>
      </c>
      <c r="Z2499" s="31">
        <v>3.7638762705625994E-2</v>
      </c>
      <c r="AA2499" s="12" t="s">
        <v>3140</v>
      </c>
      <c r="AB2499" s="12" t="s">
        <v>3140</v>
      </c>
      <c r="AC2499" s="31">
        <v>0.99570692941132555</v>
      </c>
      <c r="AD2499" s="21" t="s">
        <v>58</v>
      </c>
      <c r="AE2499" s="12" t="s">
        <v>3140</v>
      </c>
      <c r="AF2499" s="21">
        <v>21</v>
      </c>
      <c r="AG2499" s="31">
        <v>1.006508847547076</v>
      </c>
      <c r="AH2499" s="31">
        <v>0.99079810028693438</v>
      </c>
      <c r="AI2499" s="21" t="s">
        <v>58</v>
      </c>
      <c r="AJ2499" s="32">
        <v>7.4282273357446187E-3</v>
      </c>
    </row>
    <row r="2500" spans="1:36" x14ac:dyDescent="0.25">
      <c r="A2500" s="21" t="s">
        <v>2600</v>
      </c>
      <c r="B2500" s="21">
        <v>0.99960000000000004</v>
      </c>
      <c r="C2500" s="36">
        <f>1-Table2[[#This Row],[  Payment adjustment factor ]]</f>
        <v>3.9999999999995595E-4</v>
      </c>
      <c r="D2500" s="31">
        <v>0.18595260864945276</v>
      </c>
      <c r="E2500" s="21">
        <v>2</v>
      </c>
      <c r="F2500" s="31">
        <v>0.96305105890140408</v>
      </c>
      <c r="G2500" s="21">
        <v>99</v>
      </c>
      <c r="H2500" s="31">
        <v>0.9048326674723095</v>
      </c>
      <c r="I2500" s="31">
        <v>0.99543995630441762</v>
      </c>
      <c r="J2500" s="21" t="s">
        <v>58</v>
      </c>
      <c r="K2500" s="31">
        <v>2.3532102527370733E-2</v>
      </c>
      <c r="L2500" s="21">
        <v>82</v>
      </c>
      <c r="M2500" s="31">
        <v>1.0101927827043842</v>
      </c>
      <c r="N2500" s="31">
        <v>0.99446279037947338</v>
      </c>
      <c r="O2500" s="21" t="s">
        <v>44</v>
      </c>
      <c r="P2500" s="31">
        <v>1.2379414673389872E-2</v>
      </c>
      <c r="Q2500" s="21">
        <v>238</v>
      </c>
      <c r="R2500" s="31">
        <v>0.99802814882894786</v>
      </c>
      <c r="S2500" s="31">
        <v>0.98990484924672528</v>
      </c>
      <c r="T2500" s="21" t="s">
        <v>44</v>
      </c>
      <c r="U2500" s="31">
        <v>3.2910363093235376E-2</v>
      </c>
      <c r="V2500" s="21">
        <v>242</v>
      </c>
      <c r="W2500" s="31">
        <v>0.985489627248471</v>
      </c>
      <c r="X2500" s="31">
        <v>0.989996280811276</v>
      </c>
      <c r="Y2500" s="21" t="s">
        <v>58</v>
      </c>
      <c r="Z2500" s="31">
        <v>4.9493967547587836E-2</v>
      </c>
      <c r="AA2500" s="12" t="s">
        <v>3140</v>
      </c>
      <c r="AB2500" s="12" t="s">
        <v>3140</v>
      </c>
      <c r="AC2500" s="31">
        <v>0.99570692941132555</v>
      </c>
      <c r="AD2500" s="21" t="s">
        <v>58</v>
      </c>
      <c r="AE2500" s="12" t="s">
        <v>3140</v>
      </c>
      <c r="AF2500" s="21">
        <v>36</v>
      </c>
      <c r="AG2500" s="31">
        <v>0.92083973557440191</v>
      </c>
      <c r="AH2500" s="31">
        <v>0.99079810028693438</v>
      </c>
      <c r="AI2500" s="21" t="s">
        <v>58</v>
      </c>
      <c r="AJ2500" s="32">
        <v>7.2418692364501838E-3</v>
      </c>
    </row>
    <row r="2501" spans="1:36" x14ac:dyDescent="0.25">
      <c r="A2501" s="21" t="s">
        <v>2601</v>
      </c>
      <c r="B2501" s="21">
        <v>0.99839999999999995</v>
      </c>
      <c r="C2501" s="36">
        <f>1-Table2[[#This Row],[  Payment adjustment factor ]]</f>
        <v>1.6000000000000458E-3</v>
      </c>
      <c r="D2501" s="31">
        <v>0.25477560414269274</v>
      </c>
      <c r="E2501" s="21">
        <v>4</v>
      </c>
      <c r="F2501" s="31">
        <v>0.96305105890140408</v>
      </c>
      <c r="G2501" s="21">
        <v>18</v>
      </c>
      <c r="H2501" s="31">
        <v>1.0614759851026421</v>
      </c>
      <c r="I2501" s="31">
        <v>0.99640551805727029</v>
      </c>
      <c r="J2501" s="21" t="s">
        <v>58</v>
      </c>
      <c r="K2501" s="31">
        <v>6.0811879651824158E-3</v>
      </c>
      <c r="L2501" s="21">
        <v>20</v>
      </c>
      <c r="M2501" s="31">
        <v>1.0308993592841122</v>
      </c>
      <c r="N2501" s="31">
        <v>0.99894818277070196</v>
      </c>
      <c r="O2501" s="21" t="s">
        <v>58</v>
      </c>
      <c r="P2501" s="31">
        <v>3.6065291871161371E-3</v>
      </c>
      <c r="Q2501" s="21">
        <v>57</v>
      </c>
      <c r="R2501" s="31">
        <v>1.0334711932470835</v>
      </c>
      <c r="S2501" s="31">
        <v>1.0047319092771723</v>
      </c>
      <c r="T2501" s="21" t="s">
        <v>44</v>
      </c>
      <c r="U2501" s="31">
        <v>1.4477939425570982E-2</v>
      </c>
      <c r="V2501" s="21">
        <v>85</v>
      </c>
      <c r="W2501" s="31">
        <v>0.97376431366890404</v>
      </c>
      <c r="X2501" s="31">
        <v>1.0004417594919579</v>
      </c>
      <c r="Y2501" s="21" t="s">
        <v>58</v>
      </c>
      <c r="Z2501" s="31">
        <v>2.3948726784330677E-2</v>
      </c>
      <c r="AA2501" s="12" t="s">
        <v>3140</v>
      </c>
      <c r="AB2501" s="12" t="s">
        <v>3140</v>
      </c>
      <c r="AC2501" s="31">
        <v>1.0020055371561525</v>
      </c>
      <c r="AD2501" s="21" t="s">
        <v>58</v>
      </c>
      <c r="AE2501" s="12" t="s">
        <v>3140</v>
      </c>
      <c r="AF2501" s="21">
        <v>35</v>
      </c>
      <c r="AG2501" s="31">
        <v>1.0888833397433859</v>
      </c>
      <c r="AH2501" s="31">
        <v>0.99158634970302129</v>
      </c>
      <c r="AI2501" s="21" t="s">
        <v>44</v>
      </c>
      <c r="AJ2501" s="32">
        <v>1.2605202889307367E-2</v>
      </c>
    </row>
    <row r="2502" spans="1:36" x14ac:dyDescent="0.25">
      <c r="A2502" s="21" t="s">
        <v>2602</v>
      </c>
      <c r="B2502" s="21">
        <v>0.999</v>
      </c>
      <c r="C2502" s="36">
        <f>1-Table2[[#This Row],[  Payment adjustment factor ]]</f>
        <v>1.0000000000000009E-3</v>
      </c>
      <c r="D2502" s="31">
        <v>9.1389329107237183E-2</v>
      </c>
      <c r="E2502" s="21">
        <v>1</v>
      </c>
      <c r="F2502" s="31">
        <v>0.96305105890140408</v>
      </c>
      <c r="G2502" s="21">
        <v>105</v>
      </c>
      <c r="H2502" s="31">
        <v>0.9325559231935302</v>
      </c>
      <c r="I2502" s="31">
        <v>0.99683021909853442</v>
      </c>
      <c r="J2502" s="21" t="s">
        <v>58</v>
      </c>
      <c r="K2502" s="31">
        <v>3.0868116085900992E-2</v>
      </c>
      <c r="L2502" s="21">
        <v>64</v>
      </c>
      <c r="M2502" s="31">
        <v>1.0191188573487098</v>
      </c>
      <c r="N2502" s="31">
        <v>0.99412983429491208</v>
      </c>
      <c r="O2502" s="21" t="s">
        <v>44</v>
      </c>
      <c r="P2502" s="31">
        <v>1.1116726529005982E-2</v>
      </c>
      <c r="Q2502" s="21">
        <v>170</v>
      </c>
      <c r="R2502" s="31">
        <v>0.92870550688917752</v>
      </c>
      <c r="S2502" s="31">
        <v>0.99256220528153027</v>
      </c>
      <c r="T2502" s="21" t="s">
        <v>58</v>
      </c>
      <c r="U2502" s="31">
        <v>3.039040810530614E-2</v>
      </c>
      <c r="V2502" s="21">
        <v>161</v>
      </c>
      <c r="W2502" s="31">
        <v>1.019398478019333</v>
      </c>
      <c r="X2502" s="31">
        <v>0.99621940091403016</v>
      </c>
      <c r="Y2502" s="21" t="s">
        <v>44</v>
      </c>
      <c r="Z2502" s="31">
        <v>3.1389095074446857E-2</v>
      </c>
      <c r="AA2502" s="12" t="s">
        <v>3140</v>
      </c>
      <c r="AB2502" s="12" t="s">
        <v>3140</v>
      </c>
      <c r="AC2502" s="31">
        <v>1.0011380012219431</v>
      </c>
      <c r="AD2502" s="21" t="s">
        <v>58</v>
      </c>
      <c r="AE2502" s="12" t="s">
        <v>3140</v>
      </c>
      <c r="AF2502" s="21">
        <v>145</v>
      </c>
      <c r="AG2502" s="31">
        <v>0.82779271772623553</v>
      </c>
      <c r="AH2502" s="31">
        <v>0.9872295576018274</v>
      </c>
      <c r="AI2502" s="21" t="s">
        <v>58</v>
      </c>
      <c r="AJ2502" s="32">
        <v>4.1941596276857875E-2</v>
      </c>
    </row>
    <row r="2503" spans="1:36" x14ac:dyDescent="0.25">
      <c r="A2503" s="21" t="s">
        <v>2603</v>
      </c>
      <c r="B2503" s="21">
        <v>0.99939999999999996</v>
      </c>
      <c r="C2503" s="36">
        <f>1-Table2[[#This Row],[  Payment adjustment factor ]]</f>
        <v>6.0000000000004494E-4</v>
      </c>
      <c r="D2503" s="31">
        <v>0.17150777389417862</v>
      </c>
      <c r="E2503" s="21">
        <v>2</v>
      </c>
      <c r="F2503" s="31">
        <v>0.96305105890140408</v>
      </c>
      <c r="G2503" s="21">
        <v>222</v>
      </c>
      <c r="H2503" s="31">
        <v>0.9673366581747852</v>
      </c>
      <c r="I2503" s="31">
        <v>0.99543995630441762</v>
      </c>
      <c r="J2503" s="21" t="s">
        <v>58</v>
      </c>
      <c r="K2503" s="31">
        <v>2.1865955651980559E-2</v>
      </c>
      <c r="L2503" s="21">
        <v>212</v>
      </c>
      <c r="M2503" s="31">
        <v>0.98979101555332294</v>
      </c>
      <c r="N2503" s="31">
        <v>0.99446279037947338</v>
      </c>
      <c r="O2503" s="21" t="s">
        <v>58</v>
      </c>
      <c r="P2503" s="31">
        <v>1.1984464164031759E-2</v>
      </c>
      <c r="Q2503" s="21">
        <v>555</v>
      </c>
      <c r="R2503" s="31">
        <v>0.9997621455763418</v>
      </c>
      <c r="S2503" s="31">
        <v>0.98990484924672528</v>
      </c>
      <c r="T2503" s="21" t="s">
        <v>44</v>
      </c>
      <c r="U2503" s="31">
        <v>3.2875891864531784E-2</v>
      </c>
      <c r="V2503" s="21">
        <v>817</v>
      </c>
      <c r="W2503" s="31">
        <v>0.90374715709001241</v>
      </c>
      <c r="X2503" s="31">
        <v>0.989996280811276</v>
      </c>
      <c r="Y2503" s="21" t="s">
        <v>58</v>
      </c>
      <c r="Z2503" s="31">
        <v>5.4656694359320822E-2</v>
      </c>
      <c r="AA2503" s="21">
        <v>84</v>
      </c>
      <c r="AB2503" s="31">
        <v>1.0110620463214008</v>
      </c>
      <c r="AC2503" s="31">
        <v>0.99570692941132555</v>
      </c>
      <c r="AD2503" s="21" t="s">
        <v>44</v>
      </c>
      <c r="AE2503" s="40">
        <v>2.0552791897710171E-2</v>
      </c>
      <c r="AF2503" s="21">
        <v>230</v>
      </c>
      <c r="AG2503" s="31">
        <v>0.90936890778308843</v>
      </c>
      <c r="AH2503" s="31">
        <v>0.99079810028693438</v>
      </c>
      <c r="AI2503" s="21" t="s">
        <v>58</v>
      </c>
      <c r="AJ2503" s="32">
        <v>2.0402190836683876E-2</v>
      </c>
    </row>
    <row r="2504" spans="1:36" x14ac:dyDescent="0.25">
      <c r="A2504" s="21" t="s">
        <v>2604</v>
      </c>
      <c r="B2504" s="21">
        <v>0.99470000000000003</v>
      </c>
      <c r="C2504" s="36">
        <f>1-Table2[[#This Row],[  Payment adjustment factor ]]</f>
        <v>5.2999999999999714E-3</v>
      </c>
      <c r="D2504" s="31">
        <v>0.14563573057990156</v>
      </c>
      <c r="E2504" s="21">
        <v>2</v>
      </c>
      <c r="F2504" s="31">
        <v>0.96305105890140408</v>
      </c>
      <c r="G2504" s="21">
        <v>160</v>
      </c>
      <c r="H2504" s="31">
        <v>1.0482156173930188</v>
      </c>
      <c r="I2504" s="31">
        <v>0.99543995630441762</v>
      </c>
      <c r="J2504" s="21" t="s">
        <v>44</v>
      </c>
      <c r="K2504" s="31">
        <v>2.0834331503849994E-2</v>
      </c>
      <c r="L2504" s="21">
        <v>118</v>
      </c>
      <c r="M2504" s="31">
        <v>1.0404936959615416</v>
      </c>
      <c r="N2504" s="31">
        <v>0.99446279037947338</v>
      </c>
      <c r="O2504" s="21" t="s">
        <v>44</v>
      </c>
      <c r="P2504" s="31">
        <v>7.4568125074413634E-3</v>
      </c>
      <c r="Q2504" s="21">
        <v>558</v>
      </c>
      <c r="R2504" s="31">
        <v>1.0093478669933482</v>
      </c>
      <c r="S2504" s="31">
        <v>0.98990484924672528</v>
      </c>
      <c r="T2504" s="21" t="s">
        <v>44</v>
      </c>
      <c r="U2504" s="31">
        <v>3.9584370811032991E-2</v>
      </c>
      <c r="V2504" s="21">
        <v>407</v>
      </c>
      <c r="W2504" s="31">
        <v>0.82739189692415194</v>
      </c>
      <c r="X2504" s="31">
        <v>0.989996280811276</v>
      </c>
      <c r="Y2504" s="21" t="s">
        <v>58</v>
      </c>
      <c r="Z2504" s="31">
        <v>3.6754477951135733E-2</v>
      </c>
      <c r="AA2504" s="21">
        <v>106</v>
      </c>
      <c r="AB2504" s="31">
        <v>1.1281742049429435</v>
      </c>
      <c r="AC2504" s="31">
        <v>0.99570692941132555</v>
      </c>
      <c r="AD2504" s="21" t="s">
        <v>44</v>
      </c>
      <c r="AE2504" s="40">
        <v>2.4748500285059639E-2</v>
      </c>
      <c r="AF2504" s="21">
        <v>204</v>
      </c>
      <c r="AG2504" s="31">
        <v>0.72141835967723855</v>
      </c>
      <c r="AH2504" s="31">
        <v>0.99079810028693438</v>
      </c>
      <c r="AI2504" s="21" t="s">
        <v>58</v>
      </c>
      <c r="AJ2504" s="32">
        <v>1.8690346390972518E-2</v>
      </c>
    </row>
    <row r="2505" spans="1:36" x14ac:dyDescent="0.25">
      <c r="A2505" s="21" t="s">
        <v>2605</v>
      </c>
      <c r="B2505" s="21">
        <v>0.99960000000000004</v>
      </c>
      <c r="C2505" s="36">
        <f>1-Table2[[#This Row],[  Payment adjustment factor ]]</f>
        <v>3.9999999999995595E-4</v>
      </c>
      <c r="D2505" s="31">
        <v>0.24846533158901077</v>
      </c>
      <c r="E2505" s="21">
        <v>4</v>
      </c>
      <c r="F2505" s="31">
        <v>0.96305105890140408</v>
      </c>
      <c r="G2505" s="21">
        <v>31</v>
      </c>
      <c r="H2505" s="31">
        <v>0.97742945972735062</v>
      </c>
      <c r="I2505" s="31">
        <v>0.99640551805727029</v>
      </c>
      <c r="J2505" s="21" t="s">
        <v>58</v>
      </c>
      <c r="K2505" s="31">
        <v>5.458597043252654E-3</v>
      </c>
      <c r="L2505" s="21">
        <v>49</v>
      </c>
      <c r="M2505" s="31">
        <v>1.0079543623464295</v>
      </c>
      <c r="N2505" s="31">
        <v>0.99894818277070196</v>
      </c>
      <c r="O2505" s="21" t="s">
        <v>44</v>
      </c>
      <c r="P2505" s="31">
        <v>5.1475497321443759E-3</v>
      </c>
      <c r="Q2505" s="21">
        <v>241</v>
      </c>
      <c r="R2505" s="31">
        <v>0.89930724211056201</v>
      </c>
      <c r="S2505" s="31">
        <v>1.0047319092771723</v>
      </c>
      <c r="T2505" s="21" t="s">
        <v>58</v>
      </c>
      <c r="U2505" s="31">
        <v>2.8252242291398513E-2</v>
      </c>
      <c r="V2505" s="21">
        <v>68</v>
      </c>
      <c r="W2505" s="31">
        <v>1.0419658338144511</v>
      </c>
      <c r="X2505" s="31">
        <v>1.0004417594919579</v>
      </c>
      <c r="Y2505" s="21" t="s">
        <v>44</v>
      </c>
      <c r="Z2505" s="31">
        <v>9.9414461115755175E-3</v>
      </c>
      <c r="AA2505" s="12" t="s">
        <v>3140</v>
      </c>
      <c r="AB2505" s="12" t="s">
        <v>3140</v>
      </c>
      <c r="AC2505" s="31">
        <v>1.0020055371561525</v>
      </c>
      <c r="AD2505" s="21" t="s">
        <v>58</v>
      </c>
      <c r="AE2505" s="12" t="s">
        <v>3140</v>
      </c>
      <c r="AF2505" s="21">
        <v>8</v>
      </c>
      <c r="AG2505" s="31">
        <v>0.97018352110133022</v>
      </c>
      <c r="AH2505" s="31">
        <v>0.99158634970302129</v>
      </c>
      <c r="AI2505" s="21" t="s">
        <v>58</v>
      </c>
      <c r="AJ2505" s="32">
        <v>1.4889999282209014E-3</v>
      </c>
    </row>
    <row r="2506" spans="1:36" x14ac:dyDescent="0.25">
      <c r="A2506" s="21" t="s">
        <v>2606</v>
      </c>
      <c r="B2506" s="21">
        <v>0.98619999999999997</v>
      </c>
      <c r="C2506" s="36">
        <f>1-Table2[[#This Row],[  Payment adjustment factor ]]</f>
        <v>1.3800000000000034E-2</v>
      </c>
      <c r="D2506" s="31">
        <v>0.14333969162295343</v>
      </c>
      <c r="E2506" s="21">
        <v>1</v>
      </c>
      <c r="F2506" s="31">
        <v>0.96305105890140408</v>
      </c>
      <c r="G2506" s="21">
        <v>233</v>
      </c>
      <c r="H2506" s="31">
        <v>1.2215389694616465</v>
      </c>
      <c r="I2506" s="31">
        <v>0.99683021909853442</v>
      </c>
      <c r="J2506" s="21" t="s">
        <v>44</v>
      </c>
      <c r="K2506" s="31">
        <v>2.1815303238333479E-2</v>
      </c>
      <c r="L2506" s="21">
        <v>171</v>
      </c>
      <c r="M2506" s="31">
        <v>1.0504919640175281</v>
      </c>
      <c r="N2506" s="31">
        <v>0.99412983429491208</v>
      </c>
      <c r="O2506" s="21" t="s">
        <v>44</v>
      </c>
      <c r="P2506" s="31">
        <v>7.8200199335823894E-3</v>
      </c>
      <c r="Q2506" s="21">
        <v>959</v>
      </c>
      <c r="R2506" s="31">
        <v>1.0913440701364963</v>
      </c>
      <c r="S2506" s="31">
        <v>0.99256220528153027</v>
      </c>
      <c r="T2506" s="21" t="s">
        <v>44</v>
      </c>
      <c r="U2506" s="31">
        <v>5.3254273037727388E-2</v>
      </c>
      <c r="V2506" s="21">
        <v>348</v>
      </c>
      <c r="W2506" s="31">
        <v>1.058646848623453</v>
      </c>
      <c r="X2506" s="31">
        <v>0.99621940091403016</v>
      </c>
      <c r="Y2506" s="21" t="s">
        <v>44</v>
      </c>
      <c r="Z2506" s="31">
        <v>2.1084648365821947E-2</v>
      </c>
      <c r="AA2506" s="21">
        <v>82</v>
      </c>
      <c r="AB2506" s="31">
        <v>1.1529217860955103</v>
      </c>
      <c r="AC2506" s="31">
        <v>1.0011380012219431</v>
      </c>
      <c r="AD2506" s="21" t="s">
        <v>44</v>
      </c>
      <c r="AE2506" s="40">
        <v>1.5334795528006368E-2</v>
      </c>
      <c r="AF2506" s="21">
        <v>33</v>
      </c>
      <c r="AG2506" s="31">
        <v>1.0263014557910666</v>
      </c>
      <c r="AH2506" s="31">
        <v>0.9872295576018274</v>
      </c>
      <c r="AI2506" s="21" t="s">
        <v>44</v>
      </c>
      <c r="AJ2506" s="32">
        <v>2.5299285496511014E-3</v>
      </c>
    </row>
    <row r="2507" spans="1:36" x14ac:dyDescent="0.25">
      <c r="A2507" s="21" t="s">
        <v>2607</v>
      </c>
      <c r="B2507" s="21">
        <v>0.99809999999999999</v>
      </c>
      <c r="C2507" s="36">
        <f>1-Table2[[#This Row],[  Payment adjustment factor ]]</f>
        <v>1.9000000000000128E-3</v>
      </c>
      <c r="D2507" s="31">
        <v>0.15806267806267807</v>
      </c>
      <c r="E2507" s="21">
        <v>2</v>
      </c>
      <c r="F2507" s="31">
        <v>0.96305105890140408</v>
      </c>
      <c r="G2507" s="21">
        <v>57</v>
      </c>
      <c r="H2507" s="31">
        <v>1.0836291107893599</v>
      </c>
      <c r="I2507" s="31">
        <v>0.99543995630441762</v>
      </c>
      <c r="J2507" s="21" t="s">
        <v>44</v>
      </c>
      <c r="K2507" s="31">
        <v>4.8502582844405558E-3</v>
      </c>
      <c r="L2507" s="21">
        <v>176</v>
      </c>
      <c r="M2507" s="31">
        <v>0.96882040177279072</v>
      </c>
      <c r="N2507" s="31">
        <v>0.99446279037947338</v>
      </c>
      <c r="O2507" s="21" t="s">
        <v>58</v>
      </c>
      <c r="P2507" s="31">
        <v>5.847733779629328E-3</v>
      </c>
      <c r="Q2507" s="21">
        <v>607</v>
      </c>
      <c r="R2507" s="31">
        <v>0.89074824869684377</v>
      </c>
      <c r="S2507" s="31">
        <v>0.98990484924672528</v>
      </c>
      <c r="T2507" s="21" t="s">
        <v>58</v>
      </c>
      <c r="U2507" s="31">
        <v>1.6719358465573216E-2</v>
      </c>
      <c r="V2507" s="21">
        <v>469</v>
      </c>
      <c r="W2507" s="31">
        <v>0.95884549356343418</v>
      </c>
      <c r="X2507" s="31">
        <v>0.989996280811276</v>
      </c>
      <c r="Y2507" s="21" t="s">
        <v>58</v>
      </c>
      <c r="Z2507" s="31">
        <v>1.7747846378872591E-2</v>
      </c>
      <c r="AA2507" s="21">
        <v>183</v>
      </c>
      <c r="AB2507" s="31">
        <v>1.064548786655652</v>
      </c>
      <c r="AC2507" s="31">
        <v>0.99570692941132555</v>
      </c>
      <c r="AD2507" s="21" t="s">
        <v>44</v>
      </c>
      <c r="AE2507" s="40">
        <v>2.2139644461556019E-2</v>
      </c>
      <c r="AF2507" s="21">
        <v>113</v>
      </c>
      <c r="AG2507" s="31">
        <v>0.91891000314131188</v>
      </c>
      <c r="AH2507" s="31">
        <v>0.99079810028693438</v>
      </c>
      <c r="AI2507" s="21" t="s">
        <v>58</v>
      </c>
      <c r="AJ2507" s="32">
        <v>4.7238826806398505E-3</v>
      </c>
    </row>
    <row r="2508" spans="1:36" x14ac:dyDescent="0.25">
      <c r="A2508" s="21" t="s">
        <v>2608</v>
      </c>
      <c r="B2508" s="21">
        <v>0.99860000000000004</v>
      </c>
      <c r="C2508" s="36">
        <f>1-Table2[[#This Row],[  Payment adjustment factor ]]</f>
        <v>1.3999999999999568E-3</v>
      </c>
      <c r="D2508" s="31">
        <v>0.12546567323044172</v>
      </c>
      <c r="E2508" s="21">
        <v>1</v>
      </c>
      <c r="F2508" s="31">
        <v>0.96305105890140408</v>
      </c>
      <c r="G2508" s="21">
        <v>127</v>
      </c>
      <c r="H2508" s="31">
        <v>0.9943775511414138</v>
      </c>
      <c r="I2508" s="31">
        <v>0.99683021909853442</v>
      </c>
      <c r="J2508" s="21" t="s">
        <v>58</v>
      </c>
      <c r="K2508" s="31">
        <v>3.3962506923617498E-2</v>
      </c>
      <c r="L2508" s="21">
        <v>73</v>
      </c>
      <c r="M2508" s="31">
        <v>0.97252979128483841</v>
      </c>
      <c r="N2508" s="31">
        <v>0.99412983429491208</v>
      </c>
      <c r="O2508" s="21" t="s">
        <v>58</v>
      </c>
      <c r="P2508" s="31">
        <v>1.2527644575347155E-2</v>
      </c>
      <c r="Q2508" s="21">
        <v>231</v>
      </c>
      <c r="R2508" s="31">
        <v>0.93402230365372108</v>
      </c>
      <c r="S2508" s="31">
        <v>0.99256220528153027</v>
      </c>
      <c r="T2508" s="21" t="s">
        <v>58</v>
      </c>
      <c r="U2508" s="31">
        <v>4.0987510369283865E-2</v>
      </c>
      <c r="V2508" s="21">
        <v>209</v>
      </c>
      <c r="W2508" s="31">
        <v>1.0354078309394306</v>
      </c>
      <c r="X2508" s="31">
        <v>0.99621940091403016</v>
      </c>
      <c r="Y2508" s="21" t="s">
        <v>44</v>
      </c>
      <c r="Z2508" s="31">
        <v>3.7581665814739845E-2</v>
      </c>
      <c r="AA2508" s="21">
        <v>20</v>
      </c>
      <c r="AB2508" s="31">
        <v>0.96661167405923965</v>
      </c>
      <c r="AC2508" s="31">
        <v>1.0011380012219431</v>
      </c>
      <c r="AD2508" s="21" t="s">
        <v>58</v>
      </c>
      <c r="AE2508" s="40">
        <v>1.3762848461354416E-2</v>
      </c>
      <c r="AF2508" s="21">
        <v>19</v>
      </c>
      <c r="AG2508" s="31">
        <v>0.98354415692408392</v>
      </c>
      <c r="AH2508" s="31">
        <v>0.9872295576018274</v>
      </c>
      <c r="AI2508" s="21" t="s">
        <v>58</v>
      </c>
      <c r="AJ2508" s="32">
        <v>4.5183193225221199E-3</v>
      </c>
    </row>
    <row r="2509" spans="1:36" x14ac:dyDescent="0.25">
      <c r="A2509" s="21" t="s">
        <v>2609</v>
      </c>
      <c r="B2509" s="21">
        <v>0.99850000000000005</v>
      </c>
      <c r="C2509" s="36">
        <f>1-Table2[[#This Row],[  Payment adjustment factor ]]</f>
        <v>1.4999999999999458E-3</v>
      </c>
      <c r="D2509" s="31">
        <v>0.25960645999628734</v>
      </c>
      <c r="E2509" s="21">
        <v>4</v>
      </c>
      <c r="F2509" s="31">
        <v>0.96305105890140408</v>
      </c>
      <c r="G2509" s="21">
        <v>38</v>
      </c>
      <c r="H2509" s="31">
        <v>1.0257256495982736</v>
      </c>
      <c r="I2509" s="31">
        <v>0.99640551805727029</v>
      </c>
      <c r="J2509" s="21" t="s">
        <v>44</v>
      </c>
      <c r="K2509" s="31">
        <v>7.8583862807354941E-3</v>
      </c>
      <c r="L2509" s="21">
        <v>21</v>
      </c>
      <c r="M2509" s="31">
        <v>0.95950404426060021</v>
      </c>
      <c r="N2509" s="31">
        <v>0.99894818277070196</v>
      </c>
      <c r="O2509" s="21" t="s">
        <v>58</v>
      </c>
      <c r="P2509" s="31">
        <v>4.1729965667150854E-3</v>
      </c>
      <c r="Q2509" s="21">
        <v>67</v>
      </c>
      <c r="R2509" s="31">
        <v>1.0994203175626636</v>
      </c>
      <c r="S2509" s="31">
        <v>1.0047319092771723</v>
      </c>
      <c r="T2509" s="21" t="s">
        <v>44</v>
      </c>
      <c r="U2509" s="31">
        <v>1.0471515283013455E-2</v>
      </c>
      <c r="V2509" s="21">
        <v>53</v>
      </c>
      <c r="W2509" s="31">
        <v>1.0289316682364469</v>
      </c>
      <c r="X2509" s="31">
        <v>1.0004417594919579</v>
      </c>
      <c r="Y2509" s="21" t="s">
        <v>44</v>
      </c>
      <c r="Z2509" s="31">
        <v>1.1642601866805899E-2</v>
      </c>
      <c r="AA2509" s="21">
        <v>2</v>
      </c>
      <c r="AB2509" s="31">
        <v>0.99365923441672344</v>
      </c>
      <c r="AC2509" s="31">
        <v>1.0020055371561525</v>
      </c>
      <c r="AD2509" s="21" t="s">
        <v>58</v>
      </c>
      <c r="AE2509" s="40">
        <v>1.5834375349210485E-3</v>
      </c>
      <c r="AF2509" s="21">
        <v>1</v>
      </c>
      <c r="AG2509" s="31">
        <v>0.99795135681857228</v>
      </c>
      <c r="AH2509" s="31">
        <v>0.99158634970302129</v>
      </c>
      <c r="AI2509" s="21" t="s">
        <v>58</v>
      </c>
      <c r="AJ2509" s="32">
        <v>2.5037534683866288E-4</v>
      </c>
    </row>
    <row r="2510" spans="1:36" x14ac:dyDescent="0.25">
      <c r="A2510" s="21" t="s">
        <v>2610</v>
      </c>
      <c r="B2510" s="21">
        <v>0.99770000000000003</v>
      </c>
      <c r="C2510" s="36">
        <f>1-Table2[[#This Row],[  Payment adjustment factor ]]</f>
        <v>2.2999999999999687E-3</v>
      </c>
      <c r="D2510" s="31">
        <v>0.42005165531814981</v>
      </c>
      <c r="E2510" s="21">
        <v>5</v>
      </c>
      <c r="F2510" s="31">
        <v>0.96305105890140408</v>
      </c>
      <c r="G2510" s="21">
        <v>75</v>
      </c>
      <c r="H2510" s="31">
        <v>1.0070779594509289</v>
      </c>
      <c r="I2510" s="31">
        <v>1.0039137645557574</v>
      </c>
      <c r="J2510" s="21" t="s">
        <v>44</v>
      </c>
      <c r="K2510" s="31">
        <v>2.9847822643065888E-2</v>
      </c>
      <c r="L2510" s="21">
        <v>33</v>
      </c>
      <c r="M2510" s="31">
        <v>0.97874840995505874</v>
      </c>
      <c r="N2510" s="31">
        <v>1.0034934502081108</v>
      </c>
      <c r="O2510" s="21" t="s">
        <v>58</v>
      </c>
      <c r="P2510" s="31">
        <v>5.6064378043796902E-3</v>
      </c>
      <c r="Q2510" s="21">
        <v>147</v>
      </c>
      <c r="R2510" s="31">
        <v>1.0910879574344821</v>
      </c>
      <c r="S2510" s="31">
        <v>1.0156031600015401</v>
      </c>
      <c r="T2510" s="21" t="s">
        <v>44</v>
      </c>
      <c r="U2510" s="31">
        <v>2.976309465985354E-2</v>
      </c>
      <c r="V2510" s="21">
        <v>141</v>
      </c>
      <c r="W2510" s="31">
        <v>0.93369240652776397</v>
      </c>
      <c r="X2510" s="31">
        <v>1.0088431660083446</v>
      </c>
      <c r="Y2510" s="21" t="s">
        <v>58</v>
      </c>
      <c r="Z2510" s="31">
        <v>3.324502942644246E-2</v>
      </c>
      <c r="AA2510" s="21">
        <v>24</v>
      </c>
      <c r="AB2510" s="31">
        <v>0.92698172381272304</v>
      </c>
      <c r="AC2510" s="31">
        <v>1.0058738187651037</v>
      </c>
      <c r="AD2510" s="21" t="s">
        <v>58</v>
      </c>
      <c r="AE2510" s="40">
        <v>1.941517235079954E-2</v>
      </c>
      <c r="AF2510" s="21">
        <v>6</v>
      </c>
      <c r="AG2510" s="31">
        <v>0.97927212087846205</v>
      </c>
      <c r="AH2510" s="31">
        <v>0.99633796354879245</v>
      </c>
      <c r="AI2510" s="21" t="s">
        <v>58</v>
      </c>
      <c r="AJ2510" s="32">
        <v>1.4071457896947747E-3</v>
      </c>
    </row>
    <row r="2511" spans="1:36" x14ac:dyDescent="0.25">
      <c r="A2511" s="21" t="s">
        <v>2611</v>
      </c>
      <c r="B2511" s="21">
        <v>0.99860000000000004</v>
      </c>
      <c r="C2511" s="36">
        <f>1-Table2[[#This Row],[  Payment adjustment factor ]]</f>
        <v>1.3999999999999568E-3</v>
      </c>
      <c r="D2511" s="31">
        <v>0.35992023928215355</v>
      </c>
      <c r="E2511" s="21">
        <v>5</v>
      </c>
      <c r="F2511" s="31">
        <v>0.96305105890140408</v>
      </c>
      <c r="G2511" s="21">
        <v>69</v>
      </c>
      <c r="H2511" s="31">
        <v>0.99627525776861614</v>
      </c>
      <c r="I2511" s="31">
        <v>1.0039137645557574</v>
      </c>
      <c r="J2511" s="21" t="s">
        <v>58</v>
      </c>
      <c r="K2511" s="31">
        <v>9.4214531081749132E-3</v>
      </c>
      <c r="L2511" s="21">
        <v>62</v>
      </c>
      <c r="M2511" s="31">
        <v>0.97554229652714919</v>
      </c>
      <c r="N2511" s="31">
        <v>1.0034934502081108</v>
      </c>
      <c r="O2511" s="21" t="s">
        <v>58</v>
      </c>
      <c r="P2511" s="31">
        <v>6.9599700915899997E-3</v>
      </c>
      <c r="Q2511" s="21">
        <v>303</v>
      </c>
      <c r="R2511" s="31">
        <v>1.0596942086224992</v>
      </c>
      <c r="S2511" s="31">
        <v>1.0156031600015401</v>
      </c>
      <c r="T2511" s="21" t="s">
        <v>44</v>
      </c>
      <c r="U2511" s="31">
        <v>3.3817460275724243E-2</v>
      </c>
      <c r="V2511" s="21">
        <v>263</v>
      </c>
      <c r="W2511" s="31">
        <v>0.84287742109052055</v>
      </c>
      <c r="X2511" s="31">
        <v>1.0088431660083446</v>
      </c>
      <c r="Y2511" s="21" t="s">
        <v>58</v>
      </c>
      <c r="Z2511" s="31">
        <v>4.3548453107677285E-2</v>
      </c>
      <c r="AA2511" s="12" t="s">
        <v>3140</v>
      </c>
      <c r="AB2511" s="12" t="s">
        <v>3140</v>
      </c>
      <c r="AC2511" s="31">
        <v>1.0058738187651037</v>
      </c>
      <c r="AD2511" s="21" t="s">
        <v>58</v>
      </c>
      <c r="AE2511" s="12" t="s">
        <v>3140</v>
      </c>
      <c r="AF2511" s="21">
        <v>21</v>
      </c>
      <c r="AG2511" s="31">
        <v>0.9773729670928355</v>
      </c>
      <c r="AH2511" s="31">
        <v>0.99633796354879245</v>
      </c>
      <c r="AI2511" s="21" t="s">
        <v>58</v>
      </c>
      <c r="AJ2511" s="32">
        <v>3.389254870839221E-3</v>
      </c>
    </row>
    <row r="2512" spans="1:36" x14ac:dyDescent="0.25">
      <c r="A2512" s="21" t="s">
        <v>2612</v>
      </c>
      <c r="B2512" s="21">
        <v>0.98899999999999999</v>
      </c>
      <c r="C2512" s="36">
        <f>1-Table2[[#This Row],[  Payment adjustment factor ]]</f>
        <v>1.100000000000001E-2</v>
      </c>
      <c r="D2512" s="31">
        <v>0.19155809765914628</v>
      </c>
      <c r="E2512" s="21">
        <v>3</v>
      </c>
      <c r="F2512" s="31">
        <v>0.96305105890140408</v>
      </c>
      <c r="G2512" s="21">
        <v>193</v>
      </c>
      <c r="H2512" s="31">
        <v>1.1956512199540337</v>
      </c>
      <c r="I2512" s="31">
        <v>0.99676112581910359</v>
      </c>
      <c r="J2512" s="21" t="s">
        <v>44</v>
      </c>
      <c r="K2512" s="31">
        <v>2.6514645998659676E-2</v>
      </c>
      <c r="L2512" s="21">
        <v>228</v>
      </c>
      <c r="M2512" s="31">
        <v>0.98226038266144566</v>
      </c>
      <c r="N2512" s="31">
        <v>0.99317980335967293</v>
      </c>
      <c r="O2512" s="21" t="s">
        <v>58</v>
      </c>
      <c r="P2512" s="31">
        <v>1.567619927825932E-2</v>
      </c>
      <c r="Q2512" s="21">
        <v>477</v>
      </c>
      <c r="R2512" s="31">
        <v>1.1160493385458947</v>
      </c>
      <c r="S2512" s="31">
        <v>0.99472354671482743</v>
      </c>
      <c r="T2512" s="21" t="s">
        <v>44</v>
      </c>
      <c r="U2512" s="31">
        <v>3.2706367037302016E-2</v>
      </c>
      <c r="V2512" s="21">
        <v>711</v>
      </c>
      <c r="W2512" s="31">
        <v>1.0065005997313679</v>
      </c>
      <c r="X2512" s="31">
        <v>0.9918516596681215</v>
      </c>
      <c r="Y2512" s="21" t="s">
        <v>44</v>
      </c>
      <c r="Z2512" s="31">
        <v>6.0408532970915717E-2</v>
      </c>
      <c r="AA2512" s="21">
        <v>47</v>
      </c>
      <c r="AB2512" s="31">
        <v>1.0934700062926856</v>
      </c>
      <c r="AC2512" s="31">
        <v>0.9952100778551094</v>
      </c>
      <c r="AD2512" s="21" t="s">
        <v>44</v>
      </c>
      <c r="AE2512" s="40">
        <v>1.3704437316223329E-2</v>
      </c>
      <c r="AF2512" s="21">
        <v>36</v>
      </c>
      <c r="AG2512" s="31">
        <v>0.91346371402093174</v>
      </c>
      <c r="AH2512" s="31">
        <v>0.99702926691394167</v>
      </c>
      <c r="AI2512" s="21" t="s">
        <v>58</v>
      </c>
      <c r="AJ2512" s="32">
        <v>3.4470776578496122E-3</v>
      </c>
    </row>
    <row r="2513" spans="1:36" x14ac:dyDescent="0.25">
      <c r="A2513" s="21" t="s">
        <v>2613</v>
      </c>
      <c r="B2513" s="21">
        <v>0.99729999999999996</v>
      </c>
      <c r="C2513" s="36">
        <f>1-Table2[[#This Row],[  Payment adjustment factor ]]</f>
        <v>2.7000000000000357E-3</v>
      </c>
      <c r="D2513" s="31">
        <v>0.31712714168299933</v>
      </c>
      <c r="E2513" s="21">
        <v>4</v>
      </c>
      <c r="F2513" s="31">
        <v>0.96305105890140408</v>
      </c>
      <c r="G2513" s="21">
        <v>90</v>
      </c>
      <c r="H2513" s="31">
        <v>0.9718769728874721</v>
      </c>
      <c r="I2513" s="31">
        <v>0.99640551805727029</v>
      </c>
      <c r="J2513" s="21" t="s">
        <v>58</v>
      </c>
      <c r="K2513" s="31">
        <v>1.6867966743590909E-2</v>
      </c>
      <c r="L2513" s="21">
        <v>52</v>
      </c>
      <c r="M2513" s="31">
        <v>0.94412727737862967</v>
      </c>
      <c r="N2513" s="31">
        <v>0.99894818277070196</v>
      </c>
      <c r="O2513" s="21" t="s">
        <v>58</v>
      </c>
      <c r="P2513" s="31">
        <v>5.7425538992615733E-3</v>
      </c>
      <c r="Q2513" s="21">
        <v>207</v>
      </c>
      <c r="R2513" s="31">
        <v>0.91916506156647781</v>
      </c>
      <c r="S2513" s="31">
        <v>1.0047319092771723</v>
      </c>
      <c r="T2513" s="21" t="s">
        <v>58</v>
      </c>
      <c r="U2513" s="31">
        <v>2.083306994058079E-2</v>
      </c>
      <c r="V2513" s="21">
        <v>278</v>
      </c>
      <c r="W2513" s="31">
        <v>1.0609766882598353</v>
      </c>
      <c r="X2513" s="31">
        <v>1.0004417594919579</v>
      </c>
      <c r="Y2513" s="21" t="s">
        <v>44</v>
      </c>
      <c r="Z2513" s="31">
        <v>3.5451060998093899E-2</v>
      </c>
      <c r="AA2513" s="21">
        <v>17</v>
      </c>
      <c r="AB2513" s="31">
        <v>1.0062069784442442</v>
      </c>
      <c r="AC2513" s="31">
        <v>1.0020055371561525</v>
      </c>
      <c r="AD2513" s="21" t="s">
        <v>58</v>
      </c>
      <c r="AE2513" s="40">
        <v>8.5161683676124016E-3</v>
      </c>
      <c r="AF2513" s="21">
        <v>72</v>
      </c>
      <c r="AG2513" s="31">
        <v>1.059192262949745</v>
      </c>
      <c r="AH2513" s="31">
        <v>0.99158634970302129</v>
      </c>
      <c r="AI2513" s="21" t="s">
        <v>44</v>
      </c>
      <c r="AJ2513" s="32">
        <v>9.8026528268029076E-3</v>
      </c>
    </row>
    <row r="2514" spans="1:36" x14ac:dyDescent="0.25">
      <c r="A2514" s="21" t="s">
        <v>2614</v>
      </c>
      <c r="B2514" s="21">
        <v>0.99929999999999997</v>
      </c>
      <c r="C2514" s="36">
        <f>1-Table2[[#This Row],[  Payment adjustment factor ]]</f>
        <v>7.0000000000003393E-4</v>
      </c>
      <c r="D2514" s="31">
        <v>0.1592568866111467</v>
      </c>
      <c r="E2514" s="21">
        <v>2</v>
      </c>
      <c r="F2514" s="31">
        <v>0.96305105890140408</v>
      </c>
      <c r="G2514" s="21">
        <v>156</v>
      </c>
      <c r="H2514" s="31">
        <v>1.0036157909051955</v>
      </c>
      <c r="I2514" s="31">
        <v>0.99543995630441762</v>
      </c>
      <c r="J2514" s="21" t="s">
        <v>44</v>
      </c>
      <c r="K2514" s="31">
        <v>2.6013196305037962E-2</v>
      </c>
      <c r="L2514" s="21">
        <v>122</v>
      </c>
      <c r="M2514" s="31">
        <v>0.95788380600632683</v>
      </c>
      <c r="N2514" s="31">
        <v>0.99446279037947338</v>
      </c>
      <c r="O2514" s="21" t="s">
        <v>58</v>
      </c>
      <c r="P2514" s="31">
        <v>1.1782760798005769E-2</v>
      </c>
      <c r="Q2514" s="21">
        <v>389</v>
      </c>
      <c r="R2514" s="31">
        <v>0.94718612056730445</v>
      </c>
      <c r="S2514" s="31">
        <v>0.98990484924672528</v>
      </c>
      <c r="T2514" s="21" t="s">
        <v>58</v>
      </c>
      <c r="U2514" s="31">
        <v>3.3271293726962761E-2</v>
      </c>
      <c r="V2514" s="21">
        <v>241</v>
      </c>
      <c r="W2514" s="31">
        <v>1.0102778239053791</v>
      </c>
      <c r="X2514" s="31">
        <v>0.989996280811276</v>
      </c>
      <c r="Y2514" s="21" t="s">
        <v>44</v>
      </c>
      <c r="Z2514" s="31">
        <v>2.3494772179976184E-2</v>
      </c>
      <c r="AA2514" s="21">
        <v>71</v>
      </c>
      <c r="AB2514" s="31">
        <v>0.9980270283243835</v>
      </c>
      <c r="AC2514" s="31">
        <v>0.99570692941132555</v>
      </c>
      <c r="AD2514" s="21" t="s">
        <v>44</v>
      </c>
      <c r="AE2514" s="40">
        <v>2.5853219563803077E-2</v>
      </c>
      <c r="AF2514" s="21">
        <v>65</v>
      </c>
      <c r="AG2514" s="31">
        <v>0.84476574958646256</v>
      </c>
      <c r="AH2514" s="31">
        <v>0.99079810028693438</v>
      </c>
      <c r="AI2514" s="21" t="s">
        <v>58</v>
      </c>
      <c r="AJ2514" s="32">
        <v>7.4764487558300939E-3</v>
      </c>
    </row>
    <row r="2515" spans="1:36" x14ac:dyDescent="0.25">
      <c r="A2515" s="21" t="s">
        <v>2615</v>
      </c>
      <c r="B2515" s="21">
        <v>0.999</v>
      </c>
      <c r="C2515" s="36">
        <f>1-Table2[[#This Row],[  Payment adjustment factor ]]</f>
        <v>1.0000000000000009E-3</v>
      </c>
      <c r="D2515" s="31">
        <v>0.25728456292622442</v>
      </c>
      <c r="E2515" s="21">
        <v>4</v>
      </c>
      <c r="F2515" s="31">
        <v>0.96305105890140408</v>
      </c>
      <c r="G2515" s="21">
        <v>25</v>
      </c>
      <c r="H2515" s="31">
        <v>1.0075158545455918</v>
      </c>
      <c r="I2515" s="31">
        <v>0.99640551805727029</v>
      </c>
      <c r="J2515" s="21" t="s">
        <v>44</v>
      </c>
      <c r="K2515" s="31">
        <v>1.965007722297251E-2</v>
      </c>
      <c r="L2515" s="21">
        <v>27</v>
      </c>
      <c r="M2515" s="31">
        <v>1.0724340005677615</v>
      </c>
      <c r="N2515" s="31">
        <v>0.99894818277070196</v>
      </c>
      <c r="O2515" s="21" t="s">
        <v>44</v>
      </c>
      <c r="P2515" s="31">
        <v>1.1566860585116374E-2</v>
      </c>
      <c r="Q2515" s="21">
        <v>60</v>
      </c>
      <c r="R2515" s="31">
        <v>0.95638645984064452</v>
      </c>
      <c r="S2515" s="31">
        <v>1.0047319092771723</v>
      </c>
      <c r="T2515" s="21" t="s">
        <v>58</v>
      </c>
      <c r="U2515" s="31">
        <v>2.4386973194114592E-2</v>
      </c>
      <c r="V2515" s="21">
        <v>39</v>
      </c>
      <c r="W2515" s="31">
        <v>0.98472611447685054</v>
      </c>
      <c r="X2515" s="31">
        <v>1.0004417594919579</v>
      </c>
      <c r="Y2515" s="21" t="s">
        <v>58</v>
      </c>
      <c r="Z2515" s="31">
        <v>2.3856927803176803E-2</v>
      </c>
      <c r="AA2515" s="21">
        <v>11</v>
      </c>
      <c r="AB2515" s="31">
        <v>1.0649059699652588</v>
      </c>
      <c r="AC2515" s="31">
        <v>1.0020055371561525</v>
      </c>
      <c r="AD2515" s="21" t="s">
        <v>58</v>
      </c>
      <c r="AE2515" s="40">
        <v>1.7934928501273453E-2</v>
      </c>
      <c r="AF2515" s="21">
        <v>5</v>
      </c>
      <c r="AG2515" s="31">
        <v>0.98219989356311244</v>
      </c>
      <c r="AH2515" s="31">
        <v>0.99158634970302129</v>
      </c>
      <c r="AI2515" s="21" t="s">
        <v>58</v>
      </c>
      <c r="AJ2515" s="32">
        <v>2.7931682278579647E-3</v>
      </c>
    </row>
    <row r="2516" spans="1:36" x14ac:dyDescent="0.25">
      <c r="A2516" s="21" t="s">
        <v>2616</v>
      </c>
      <c r="B2516" s="31">
        <v>1</v>
      </c>
      <c r="C2516" s="36">
        <f>1-Table2[[#This Row],[  Payment adjustment factor ]]</f>
        <v>0</v>
      </c>
      <c r="D2516" s="31">
        <v>0.28362859432030624</v>
      </c>
      <c r="E2516" s="21">
        <v>4</v>
      </c>
      <c r="F2516" s="31">
        <v>0.96305105890140408</v>
      </c>
      <c r="G2516" s="21">
        <v>18</v>
      </c>
      <c r="H2516" s="31">
        <v>1.0329366879674808</v>
      </c>
      <c r="I2516" s="31">
        <v>0.99640551805727029</v>
      </c>
      <c r="J2516" s="21" t="s">
        <v>58</v>
      </c>
      <c r="K2516" s="31">
        <v>4.5884431373093429E-3</v>
      </c>
      <c r="L2516" s="21">
        <v>32</v>
      </c>
      <c r="M2516" s="31">
        <v>0.94824359440920913</v>
      </c>
      <c r="N2516" s="31">
        <v>0.99894818277070196</v>
      </c>
      <c r="O2516" s="21" t="s">
        <v>58</v>
      </c>
      <c r="P2516" s="31">
        <v>4.1108467895674137E-3</v>
      </c>
      <c r="Q2516" s="21">
        <v>164</v>
      </c>
      <c r="R2516" s="31">
        <v>0.9358821362381905</v>
      </c>
      <c r="S2516" s="31">
        <v>1.0047319092771723</v>
      </c>
      <c r="T2516" s="21" t="s">
        <v>58</v>
      </c>
      <c r="U2516" s="31">
        <v>2.4122683374135923E-2</v>
      </c>
      <c r="V2516" s="21">
        <v>83</v>
      </c>
      <c r="W2516" s="31">
        <v>0.98671254747106862</v>
      </c>
      <c r="X2516" s="31">
        <v>1.0004417594919579</v>
      </c>
      <c r="Y2516" s="21" t="s">
        <v>58</v>
      </c>
      <c r="Z2516" s="31">
        <v>1.5934183818680243E-2</v>
      </c>
      <c r="AA2516" s="21">
        <v>7</v>
      </c>
      <c r="AB2516" s="31">
        <v>1.0081851213809774</v>
      </c>
      <c r="AC2516" s="31">
        <v>1.0020055371561525</v>
      </c>
      <c r="AD2516" s="21" t="s">
        <v>58</v>
      </c>
      <c r="AE2516" s="40">
        <v>3.0316651440349162E-3</v>
      </c>
      <c r="AF2516" s="21">
        <v>3</v>
      </c>
      <c r="AG2516" s="31">
        <v>1.0586206436031262</v>
      </c>
      <c r="AH2516" s="31">
        <v>0.99158634970302129</v>
      </c>
      <c r="AI2516" s="21" t="s">
        <v>58</v>
      </c>
      <c r="AJ2516" s="32">
        <v>6.6556773900402859E-4</v>
      </c>
    </row>
    <row r="2517" spans="1:36" x14ac:dyDescent="0.25">
      <c r="A2517" s="21" t="s">
        <v>2617</v>
      </c>
      <c r="B2517" s="21">
        <v>0.99839999999999995</v>
      </c>
      <c r="C2517" s="36">
        <f>1-Table2[[#This Row],[  Payment adjustment factor ]]</f>
        <v>1.6000000000000458E-3</v>
      </c>
      <c r="D2517" s="31">
        <v>0.16262160264767828</v>
      </c>
      <c r="E2517" s="21">
        <v>2</v>
      </c>
      <c r="F2517" s="31">
        <v>0.96305105890140408</v>
      </c>
      <c r="G2517" s="21">
        <v>272</v>
      </c>
      <c r="H2517" s="31">
        <v>0.8406641795740013</v>
      </c>
      <c r="I2517" s="31">
        <v>0.99543995630441762</v>
      </c>
      <c r="J2517" s="21" t="s">
        <v>58</v>
      </c>
      <c r="K2517" s="31">
        <v>2.3604659145277776E-2</v>
      </c>
      <c r="L2517" s="21">
        <v>122</v>
      </c>
      <c r="M2517" s="31">
        <v>0.9154459344607293</v>
      </c>
      <c r="N2517" s="31">
        <v>0.99446279037947338</v>
      </c>
      <c r="O2517" s="21" t="s">
        <v>58</v>
      </c>
      <c r="P2517" s="31">
        <v>6.6321151254944239E-3</v>
      </c>
      <c r="Q2517" s="21">
        <v>462</v>
      </c>
      <c r="R2517" s="31">
        <v>0.8931180717896674</v>
      </c>
      <c r="S2517" s="31">
        <v>0.98990484924672528</v>
      </c>
      <c r="T2517" s="21" t="s">
        <v>58</v>
      </c>
      <c r="U2517" s="31">
        <v>2.6319822674587056E-2</v>
      </c>
      <c r="V2517" s="21">
        <v>481</v>
      </c>
      <c r="W2517" s="31">
        <v>0.86850590600053534</v>
      </c>
      <c r="X2517" s="31">
        <v>0.989996280811276</v>
      </c>
      <c r="Y2517" s="21" t="s">
        <v>58</v>
      </c>
      <c r="Z2517" s="31">
        <v>3.1957043483682827E-2</v>
      </c>
      <c r="AA2517" s="21">
        <v>67</v>
      </c>
      <c r="AB2517" s="31">
        <v>1.0225036513993955</v>
      </c>
      <c r="AC2517" s="31">
        <v>0.99570692941132555</v>
      </c>
      <c r="AD2517" s="21" t="s">
        <v>44</v>
      </c>
      <c r="AE2517" s="40">
        <v>1.2921361540188858E-2</v>
      </c>
      <c r="AF2517" s="21">
        <v>141</v>
      </c>
      <c r="AG2517" s="31">
        <v>1.1253666918829408</v>
      </c>
      <c r="AH2517" s="31">
        <v>0.99079810028693438</v>
      </c>
      <c r="AI2517" s="21" t="s">
        <v>44</v>
      </c>
      <c r="AJ2517" s="32">
        <v>1.0150443584249522E-2</v>
      </c>
    </row>
    <row r="2518" spans="1:36" x14ac:dyDescent="0.25">
      <c r="A2518" s="21" t="s">
        <v>2618</v>
      </c>
      <c r="B2518" s="31">
        <v>1</v>
      </c>
      <c r="C2518" s="36">
        <f>1-Table2[[#This Row],[  Payment adjustment factor ]]</f>
        <v>0</v>
      </c>
      <c r="D2518" s="31">
        <v>0.17072202370824116</v>
      </c>
      <c r="E2518" s="21">
        <v>2</v>
      </c>
      <c r="F2518" s="31">
        <v>0.96305105890140408</v>
      </c>
      <c r="G2518" s="21">
        <v>214</v>
      </c>
      <c r="H2518" s="31">
        <v>0.9416460594028474</v>
      </c>
      <c r="I2518" s="31">
        <v>0.99543995630441762</v>
      </c>
      <c r="J2518" s="21" t="s">
        <v>58</v>
      </c>
      <c r="K2518" s="31">
        <v>2.8478220774923062E-2</v>
      </c>
      <c r="L2518" s="21">
        <v>156</v>
      </c>
      <c r="M2518" s="31">
        <v>0.99528045656152964</v>
      </c>
      <c r="N2518" s="31">
        <v>0.99446279037947338</v>
      </c>
      <c r="O2518" s="21" t="s">
        <v>44</v>
      </c>
      <c r="P2518" s="31">
        <v>1.0955102688482665E-2</v>
      </c>
      <c r="Q2518" s="21">
        <v>490</v>
      </c>
      <c r="R2518" s="31">
        <v>0.9709122281408169</v>
      </c>
      <c r="S2518" s="31">
        <v>0.98990484924672528</v>
      </c>
      <c r="T2518" s="21" t="s">
        <v>58</v>
      </c>
      <c r="U2518" s="31">
        <v>3.6621618464489337E-2</v>
      </c>
      <c r="V2518" s="21">
        <v>323</v>
      </c>
      <c r="W2518" s="31">
        <v>0.89434321793451921</v>
      </c>
      <c r="X2518" s="31">
        <v>0.989996280811276</v>
      </c>
      <c r="Y2518" s="21" t="s">
        <v>58</v>
      </c>
      <c r="Z2518" s="31">
        <v>2.7767478968238737E-2</v>
      </c>
      <c r="AA2518" s="21">
        <v>68</v>
      </c>
      <c r="AB2518" s="31">
        <v>0.95308898324383817</v>
      </c>
      <c r="AC2518" s="31">
        <v>0.99570692941132555</v>
      </c>
      <c r="AD2518" s="21" t="s">
        <v>58</v>
      </c>
      <c r="AE2518" s="40">
        <v>1.7746325132828644E-2</v>
      </c>
      <c r="AF2518" s="21">
        <v>170</v>
      </c>
      <c r="AG2518" s="31">
        <v>0.98051532515966766</v>
      </c>
      <c r="AH2518" s="31">
        <v>0.99079810028693438</v>
      </c>
      <c r="AI2518" s="21" t="s">
        <v>58</v>
      </c>
      <c r="AJ2518" s="32">
        <v>1.7541764776431629E-2</v>
      </c>
    </row>
    <row r="2519" spans="1:36" x14ac:dyDescent="0.25">
      <c r="A2519" s="21" t="s">
        <v>2619</v>
      </c>
      <c r="B2519" s="21">
        <v>0.99809999999999999</v>
      </c>
      <c r="C2519" s="36">
        <f>1-Table2[[#This Row],[  Payment adjustment factor ]]</f>
        <v>1.9000000000000128E-3</v>
      </c>
      <c r="D2519" s="31">
        <v>0.10934247581731357</v>
      </c>
      <c r="E2519" s="21">
        <v>1</v>
      </c>
      <c r="F2519" s="31">
        <v>0.96305105890140408</v>
      </c>
      <c r="G2519" s="21">
        <v>94</v>
      </c>
      <c r="H2519" s="31">
        <v>1.0716752264257008</v>
      </c>
      <c r="I2519" s="31">
        <v>0.99683021909853442</v>
      </c>
      <c r="J2519" s="21" t="s">
        <v>44</v>
      </c>
      <c r="K2519" s="31">
        <v>6.0004546940687145E-3</v>
      </c>
      <c r="L2519" s="21">
        <v>111</v>
      </c>
      <c r="M2519" s="31">
        <v>1.0224651577211454</v>
      </c>
      <c r="N2519" s="31">
        <v>0.99412983429491208</v>
      </c>
      <c r="O2519" s="21" t="s">
        <v>44</v>
      </c>
      <c r="P2519" s="31">
        <v>4.9984390810443487E-3</v>
      </c>
      <c r="Q2519" s="21">
        <v>526</v>
      </c>
      <c r="R2519" s="31">
        <v>0.95227032130849776</v>
      </c>
      <c r="S2519" s="31">
        <v>0.99256220528153027</v>
      </c>
      <c r="T2519" s="21" t="s">
        <v>58</v>
      </c>
      <c r="U2519" s="31">
        <v>1.7375903242770656E-2</v>
      </c>
      <c r="V2519" s="21">
        <v>402</v>
      </c>
      <c r="W2519" s="31">
        <v>1.087614097207551</v>
      </c>
      <c r="X2519" s="31">
        <v>0.99621940091403016</v>
      </c>
      <c r="Y2519" s="21" t="s">
        <v>44</v>
      </c>
      <c r="Z2519" s="31">
        <v>1.4392690341246099E-2</v>
      </c>
      <c r="AA2519" s="21">
        <v>55</v>
      </c>
      <c r="AB2519" s="31">
        <v>1.0043924011871339</v>
      </c>
      <c r="AC2519" s="31">
        <v>1.0011380012219431</v>
      </c>
      <c r="AD2519" s="21" t="s">
        <v>44</v>
      </c>
      <c r="AE2519" s="40">
        <v>6.9646604281824141E-3</v>
      </c>
      <c r="AF2519" s="21">
        <v>86</v>
      </c>
      <c r="AG2519" s="31">
        <v>0.86136935693694161</v>
      </c>
      <c r="AH2519" s="31">
        <v>0.9872295576018274</v>
      </c>
      <c r="AI2519" s="21" t="s">
        <v>58</v>
      </c>
      <c r="AJ2519" s="32">
        <v>3.2519994286133425E-3</v>
      </c>
    </row>
    <row r="2520" spans="1:36" x14ac:dyDescent="0.25">
      <c r="A2520" s="21" t="s">
        <v>2620</v>
      </c>
      <c r="B2520" s="21">
        <v>0.99919999999999998</v>
      </c>
      <c r="C2520" s="36">
        <f>1-Table2[[#This Row],[  Payment adjustment factor ]]</f>
        <v>8.0000000000002292E-4</v>
      </c>
      <c r="D2520" s="31">
        <v>0.22516110011371773</v>
      </c>
      <c r="E2520" s="21">
        <v>3</v>
      </c>
      <c r="F2520" s="31">
        <v>0.96305105890140408</v>
      </c>
      <c r="G2520" s="21">
        <v>225</v>
      </c>
      <c r="H2520" s="31">
        <v>0.95320858020429522</v>
      </c>
      <c r="I2520" s="31">
        <v>0.99676112581910359</v>
      </c>
      <c r="J2520" s="21" t="s">
        <v>58</v>
      </c>
      <c r="K2520" s="31">
        <v>2.164145892935334E-2</v>
      </c>
      <c r="L2520" s="21">
        <v>86</v>
      </c>
      <c r="M2520" s="31">
        <v>0.92197009053463119</v>
      </c>
      <c r="N2520" s="31">
        <v>0.99317980335967293</v>
      </c>
      <c r="O2520" s="21" t="s">
        <v>58</v>
      </c>
      <c r="P2520" s="31">
        <v>5.7662659814642029E-3</v>
      </c>
      <c r="Q2520" s="21">
        <v>297</v>
      </c>
      <c r="R2520" s="31">
        <v>0.85347947489031573</v>
      </c>
      <c r="S2520" s="31">
        <v>0.99472354671482743</v>
      </c>
      <c r="T2520" s="21" t="s">
        <v>58</v>
      </c>
      <c r="U2520" s="31">
        <v>1.9315893580099813E-2</v>
      </c>
      <c r="V2520" s="21">
        <v>286</v>
      </c>
      <c r="W2520" s="31">
        <v>0.93253905339483445</v>
      </c>
      <c r="X2520" s="31">
        <v>0.9918516596681215</v>
      </c>
      <c r="Y2520" s="21" t="s">
        <v>58</v>
      </c>
      <c r="Z2520" s="31">
        <v>2.2718452062501532E-2</v>
      </c>
      <c r="AA2520" s="21">
        <v>69</v>
      </c>
      <c r="AB2520" s="31">
        <v>1.0437310751171365</v>
      </c>
      <c r="AC2520" s="31">
        <v>0.9952100778551094</v>
      </c>
      <c r="AD2520" s="21" t="s">
        <v>44</v>
      </c>
      <c r="AE2520" s="40">
        <v>1.807718257905629E-2</v>
      </c>
      <c r="AF2520" s="21">
        <v>16</v>
      </c>
      <c r="AG2520" s="31">
        <v>0.99245222514978426</v>
      </c>
      <c r="AH2520" s="31">
        <v>0.99702926691394167</v>
      </c>
      <c r="AI2520" s="21" t="s">
        <v>58</v>
      </c>
      <c r="AJ2520" s="32">
        <v>1.5265191211270086E-3</v>
      </c>
    </row>
    <row r="2521" spans="1:36" x14ac:dyDescent="0.25">
      <c r="A2521" s="21" t="s">
        <v>2621</v>
      </c>
      <c r="B2521" s="21">
        <v>0.99960000000000004</v>
      </c>
      <c r="C2521" s="36">
        <f>1-Table2[[#This Row],[  Payment adjustment factor ]]</f>
        <v>3.9999999999995595E-4</v>
      </c>
      <c r="D2521" s="31">
        <v>0.19264361286657672</v>
      </c>
      <c r="E2521" s="21">
        <v>3</v>
      </c>
      <c r="F2521" s="31">
        <v>0.96305105890140408</v>
      </c>
      <c r="G2521" s="21">
        <v>54</v>
      </c>
      <c r="H2521" s="31">
        <v>0.97690392147018223</v>
      </c>
      <c r="I2521" s="31">
        <v>0.99676112581910359</v>
      </c>
      <c r="J2521" s="21" t="s">
        <v>58</v>
      </c>
      <c r="K2521" s="31">
        <v>1.1694766090312331E-2</v>
      </c>
      <c r="L2521" s="21">
        <v>73</v>
      </c>
      <c r="M2521" s="31">
        <v>0.98773726189021716</v>
      </c>
      <c r="N2521" s="31">
        <v>0.99317980335967293</v>
      </c>
      <c r="O2521" s="21" t="s">
        <v>58</v>
      </c>
      <c r="P2521" s="31">
        <v>5.9907310567771386E-3</v>
      </c>
      <c r="Q2521" s="21">
        <v>145</v>
      </c>
      <c r="R2521" s="31">
        <v>1.0223458114895927</v>
      </c>
      <c r="S2521" s="31">
        <v>0.99472354671482743</v>
      </c>
      <c r="T2521" s="21" t="s">
        <v>44</v>
      </c>
      <c r="U2521" s="31">
        <v>1.4823440166576557E-2</v>
      </c>
      <c r="V2521" s="21">
        <v>97</v>
      </c>
      <c r="W2521" s="31">
        <v>0.98084797705482563</v>
      </c>
      <c r="X2521" s="31">
        <v>0.9918516596681215</v>
      </c>
      <c r="Y2521" s="21" t="s">
        <v>58</v>
      </c>
      <c r="Z2521" s="31">
        <v>1.3881849400566916E-2</v>
      </c>
      <c r="AA2521" s="21">
        <v>24</v>
      </c>
      <c r="AB2521" s="31">
        <v>0.93087198399548043</v>
      </c>
      <c r="AC2521" s="31">
        <v>0.9952100778551094</v>
      </c>
      <c r="AD2521" s="21" t="s">
        <v>58</v>
      </c>
      <c r="AE2521" s="40">
        <v>8.3249562975487162E-3</v>
      </c>
      <c r="AF2521" s="21">
        <v>10</v>
      </c>
      <c r="AG2521" s="31">
        <v>1.0187294960652968</v>
      </c>
      <c r="AH2521" s="31">
        <v>0.99702926691394167</v>
      </c>
      <c r="AI2521" s="21" t="s">
        <v>58</v>
      </c>
      <c r="AJ2521" s="32">
        <v>1.2015629570278671E-3</v>
      </c>
    </row>
    <row r="2522" spans="1:36" x14ac:dyDescent="0.25">
      <c r="A2522" s="21" t="s">
        <v>2622</v>
      </c>
      <c r="B2522" s="21">
        <v>0.99490000000000001</v>
      </c>
      <c r="C2522" s="36">
        <f>1-Table2[[#This Row],[  Payment adjustment factor ]]</f>
        <v>5.0999999999999934E-3</v>
      </c>
      <c r="D2522" s="31">
        <v>0.13506967380705232</v>
      </c>
      <c r="E2522" s="21">
        <v>1</v>
      </c>
      <c r="F2522" s="31">
        <v>0.96305105890140408</v>
      </c>
      <c r="G2522" s="21">
        <v>193</v>
      </c>
      <c r="H2522" s="31">
        <v>1.0135133057520924</v>
      </c>
      <c r="I2522" s="31">
        <v>0.99683021909853442</v>
      </c>
      <c r="J2522" s="21" t="s">
        <v>44</v>
      </c>
      <c r="K2522" s="31">
        <v>1.7022804798163729E-2</v>
      </c>
      <c r="L2522" s="21">
        <v>179</v>
      </c>
      <c r="M2522" s="31">
        <v>0.95772866331041717</v>
      </c>
      <c r="N2522" s="31">
        <v>0.99412983429491208</v>
      </c>
      <c r="O2522" s="21" t="s">
        <v>58</v>
      </c>
      <c r="P2522" s="31">
        <v>6.8312799345123867E-3</v>
      </c>
      <c r="Q2522" s="21">
        <v>523</v>
      </c>
      <c r="R2522" s="31">
        <v>1.0623049724851528</v>
      </c>
      <c r="S2522" s="31">
        <v>0.99256220528153027</v>
      </c>
      <c r="T2522" s="21" t="s">
        <v>44</v>
      </c>
      <c r="U2522" s="31">
        <v>2.1299962771689444E-2</v>
      </c>
      <c r="V2522" s="21">
        <v>454</v>
      </c>
      <c r="W2522" s="31">
        <v>0.84318404172097272</v>
      </c>
      <c r="X2522" s="31">
        <v>0.99621940091403016</v>
      </c>
      <c r="Y2522" s="21" t="s">
        <v>58</v>
      </c>
      <c r="Z2522" s="31">
        <v>2.172073542055614E-2</v>
      </c>
      <c r="AA2522" s="21">
        <v>77</v>
      </c>
      <c r="AB2522" s="31">
        <v>1.2463817120850491</v>
      </c>
      <c r="AC2522" s="31">
        <v>1.0011380012219431</v>
      </c>
      <c r="AD2522" s="21" t="s">
        <v>44</v>
      </c>
      <c r="AE2522" s="40">
        <v>1.3384885064186353E-2</v>
      </c>
      <c r="AF2522" s="21">
        <v>244</v>
      </c>
      <c r="AG2522" s="31">
        <v>1.0045956295344813</v>
      </c>
      <c r="AH2522" s="31">
        <v>0.9872295576018274</v>
      </c>
      <c r="AI2522" s="21" t="s">
        <v>44</v>
      </c>
      <c r="AJ2522" s="32">
        <v>1.3343982035579498E-2</v>
      </c>
    </row>
    <row r="2523" spans="1:36" x14ac:dyDescent="0.25">
      <c r="A2523" s="21" t="s">
        <v>2623</v>
      </c>
      <c r="B2523" s="31">
        <v>1</v>
      </c>
      <c r="C2523" s="36">
        <f>1-Table2[[#This Row],[  Payment adjustment factor ]]</f>
        <v>0</v>
      </c>
      <c r="D2523" s="31">
        <v>0.21905940594059406</v>
      </c>
      <c r="E2523" s="21">
        <v>3</v>
      </c>
      <c r="F2523" s="31">
        <v>0.96305105890140408</v>
      </c>
      <c r="G2523" s="21">
        <v>3</v>
      </c>
      <c r="H2523" s="31">
        <v>0.99112681653015167</v>
      </c>
      <c r="I2523" s="31">
        <v>0.99676112581910359</v>
      </c>
      <c r="J2523" s="21" t="s">
        <v>58</v>
      </c>
      <c r="K2523" s="31">
        <v>3.5908110674491346E-3</v>
      </c>
      <c r="L2523" s="21">
        <v>24</v>
      </c>
      <c r="M2523" s="31">
        <v>0.96936644137033179</v>
      </c>
      <c r="N2523" s="31">
        <v>0.99317980335967293</v>
      </c>
      <c r="O2523" s="21" t="s">
        <v>58</v>
      </c>
      <c r="P2523" s="31">
        <v>2.5249445357167739E-2</v>
      </c>
      <c r="Q2523" s="21">
        <v>17</v>
      </c>
      <c r="R2523" s="31">
        <v>0.96600488262985851</v>
      </c>
      <c r="S2523" s="31">
        <v>0.99472354671482743</v>
      </c>
      <c r="T2523" s="21" t="s">
        <v>58</v>
      </c>
      <c r="U2523" s="31">
        <v>2.2495013629704852E-2</v>
      </c>
      <c r="V2523" s="21">
        <v>57</v>
      </c>
      <c r="W2523" s="31">
        <v>0.97768627521406248</v>
      </c>
      <c r="X2523" s="31">
        <v>0.9918516596681215</v>
      </c>
      <c r="Y2523" s="21" t="s">
        <v>58</v>
      </c>
      <c r="Z2523" s="31">
        <v>7.5751263204050998E-2</v>
      </c>
      <c r="AA2523" s="12" t="s">
        <v>3140</v>
      </c>
      <c r="AB2523" s="12" t="s">
        <v>3140</v>
      </c>
      <c r="AC2523" s="31">
        <v>0.9952100778551094</v>
      </c>
      <c r="AD2523" s="21" t="s">
        <v>58</v>
      </c>
      <c r="AE2523" s="12" t="s">
        <v>3140</v>
      </c>
      <c r="AF2523" s="21">
        <v>10</v>
      </c>
      <c r="AG2523" s="31">
        <v>1.1114030803320964</v>
      </c>
      <c r="AH2523" s="31">
        <v>0.99702926691394167</v>
      </c>
      <c r="AI2523" s="21" t="s">
        <v>58</v>
      </c>
      <c r="AJ2523" s="32">
        <v>1.9940212342000704E-2</v>
      </c>
    </row>
    <row r="2524" spans="1:36" x14ac:dyDescent="0.25">
      <c r="A2524" s="21" t="s">
        <v>2624</v>
      </c>
      <c r="B2524" s="21">
        <v>0.99780000000000002</v>
      </c>
      <c r="C2524" s="36">
        <f>1-Table2[[#This Row],[  Payment adjustment factor ]]</f>
        <v>2.1999999999999797E-3</v>
      </c>
      <c r="D2524" s="31">
        <v>0.10525566158666856</v>
      </c>
      <c r="E2524" s="21">
        <v>1</v>
      </c>
      <c r="F2524" s="31">
        <v>0.96305105890140408</v>
      </c>
      <c r="G2524" s="21">
        <v>121</v>
      </c>
      <c r="H2524" s="31">
        <v>0.95761093336951997</v>
      </c>
      <c r="I2524" s="31">
        <v>0.99683021909853442</v>
      </c>
      <c r="J2524" s="21" t="s">
        <v>58</v>
      </c>
      <c r="K2524" s="31">
        <v>1.8787110078753628E-2</v>
      </c>
      <c r="L2524" s="21">
        <v>61</v>
      </c>
      <c r="M2524" s="31">
        <v>1.0161685366062709</v>
      </c>
      <c r="N2524" s="31">
        <v>0.99412983429491208</v>
      </c>
      <c r="O2524" s="21" t="s">
        <v>44</v>
      </c>
      <c r="P2524" s="31">
        <v>4.8008574550482529E-3</v>
      </c>
      <c r="Q2524" s="21">
        <v>315</v>
      </c>
      <c r="R2524" s="31">
        <v>0.95918849254337668</v>
      </c>
      <c r="S2524" s="31">
        <v>0.99256220528153027</v>
      </c>
      <c r="T2524" s="21" t="s">
        <v>58</v>
      </c>
      <c r="U2524" s="31">
        <v>2.845681024502587E-2</v>
      </c>
      <c r="V2524" s="21">
        <v>272</v>
      </c>
      <c r="W2524" s="31">
        <v>1.0805150820284446</v>
      </c>
      <c r="X2524" s="31">
        <v>0.99621940091403016</v>
      </c>
      <c r="Y2524" s="21" t="s">
        <v>44</v>
      </c>
      <c r="Z2524" s="31">
        <v>2.6134233157651732E-2</v>
      </c>
      <c r="AA2524" s="21">
        <v>50</v>
      </c>
      <c r="AB2524" s="31">
        <v>0.95541444289002786</v>
      </c>
      <c r="AC2524" s="31">
        <v>1.0011380012219431</v>
      </c>
      <c r="AD2524" s="21" t="s">
        <v>58</v>
      </c>
      <c r="AE2524" s="40">
        <v>1.3910379941569418E-2</v>
      </c>
      <c r="AF2524" s="21">
        <v>110</v>
      </c>
      <c r="AG2524" s="31">
        <v>0.96151448328651601</v>
      </c>
      <c r="AH2524" s="31">
        <v>0.9872295576018274</v>
      </c>
      <c r="AI2524" s="21" t="s">
        <v>58</v>
      </c>
      <c r="AJ2524" s="32">
        <v>1.1622742352146317E-2</v>
      </c>
    </row>
    <row r="2525" spans="1:36" x14ac:dyDescent="0.25">
      <c r="A2525" s="21" t="s">
        <v>2625</v>
      </c>
      <c r="B2525" s="21">
        <v>0.995</v>
      </c>
      <c r="C2525" s="36">
        <f>1-Table2[[#This Row],[  Payment adjustment factor ]]</f>
        <v>5.0000000000000044E-3</v>
      </c>
      <c r="D2525" s="31">
        <v>0.18070999248685199</v>
      </c>
      <c r="E2525" s="21">
        <v>2</v>
      </c>
      <c r="F2525" s="31">
        <v>0.96305105890140408</v>
      </c>
      <c r="G2525" s="21">
        <v>331</v>
      </c>
      <c r="H2525" s="31">
        <v>1.0759905552933988</v>
      </c>
      <c r="I2525" s="31">
        <v>0.99543995630441762</v>
      </c>
      <c r="J2525" s="21" t="s">
        <v>44</v>
      </c>
      <c r="K2525" s="31">
        <v>2.1513399337719449E-2</v>
      </c>
      <c r="L2525" s="21">
        <v>183</v>
      </c>
      <c r="M2525" s="31">
        <v>0.88512684592737201</v>
      </c>
      <c r="N2525" s="31">
        <v>0.99446279037947338</v>
      </c>
      <c r="O2525" s="21" t="s">
        <v>58</v>
      </c>
      <c r="P2525" s="31">
        <v>6.0733606884145171E-3</v>
      </c>
      <c r="Q2525" s="21">
        <v>751</v>
      </c>
      <c r="R2525" s="31">
        <v>0.86941550563505299</v>
      </c>
      <c r="S2525" s="31">
        <v>0.98990484924672528</v>
      </c>
      <c r="T2525" s="21" t="s">
        <v>58</v>
      </c>
      <c r="U2525" s="31">
        <v>2.5253727661703293E-2</v>
      </c>
      <c r="V2525" s="21">
        <v>531</v>
      </c>
      <c r="W2525" s="31">
        <v>0.99097934941189136</v>
      </c>
      <c r="X2525" s="31">
        <v>0.989996280811276</v>
      </c>
      <c r="Y2525" s="21" t="s">
        <v>44</v>
      </c>
      <c r="Z2525" s="31">
        <v>2.0518455022977135E-2</v>
      </c>
      <c r="AA2525" s="21">
        <v>123</v>
      </c>
      <c r="AB2525" s="31">
        <v>0.96990106597314485</v>
      </c>
      <c r="AC2525" s="31">
        <v>0.99570692941132555</v>
      </c>
      <c r="AD2525" s="21" t="s">
        <v>58</v>
      </c>
      <c r="AE2525" s="40">
        <v>1.4851021789746288E-2</v>
      </c>
      <c r="AF2525" s="21">
        <v>392</v>
      </c>
      <c r="AG2525" s="31">
        <v>1.1937530992433742</v>
      </c>
      <c r="AH2525" s="31">
        <v>0.99079810028693438</v>
      </c>
      <c r="AI2525" s="21" t="s">
        <v>44</v>
      </c>
      <c r="AJ2525" s="32">
        <v>1.6746798505715421E-2</v>
      </c>
    </row>
    <row r="2526" spans="1:36" x14ac:dyDescent="0.25">
      <c r="A2526" s="21" t="s">
        <v>2626</v>
      </c>
      <c r="B2526" s="21">
        <v>0.99929999999999997</v>
      </c>
      <c r="C2526" s="36">
        <f>1-Table2[[#This Row],[  Payment adjustment factor ]]</f>
        <v>7.0000000000003393E-4</v>
      </c>
      <c r="D2526" s="31">
        <v>0.15527113506231055</v>
      </c>
      <c r="E2526" s="21">
        <v>2</v>
      </c>
      <c r="F2526" s="31">
        <v>0.96305105890140408</v>
      </c>
      <c r="G2526" s="21">
        <v>17</v>
      </c>
      <c r="H2526" s="31">
        <v>1.0422239437097334</v>
      </c>
      <c r="I2526" s="31">
        <v>0.99543995630441762</v>
      </c>
      <c r="J2526" s="21" t="s">
        <v>58</v>
      </c>
      <c r="K2526" s="31">
        <v>4.571893674204049E-3</v>
      </c>
      <c r="L2526" s="21">
        <v>78</v>
      </c>
      <c r="M2526" s="31">
        <v>1.0623582560762614</v>
      </c>
      <c r="N2526" s="31">
        <v>0.99446279037947338</v>
      </c>
      <c r="O2526" s="21" t="s">
        <v>44</v>
      </c>
      <c r="P2526" s="31">
        <v>1.0816178384773261E-2</v>
      </c>
      <c r="Q2526" s="21">
        <v>180</v>
      </c>
      <c r="R2526" s="31">
        <v>0.9461084154633983</v>
      </c>
      <c r="S2526" s="31">
        <v>0.98990484924672528</v>
      </c>
      <c r="T2526" s="21" t="s">
        <v>58</v>
      </c>
      <c r="U2526" s="31">
        <v>2.646361667654093E-2</v>
      </c>
      <c r="V2526" s="21">
        <v>259</v>
      </c>
      <c r="W2526" s="31">
        <v>0.98435696219133217</v>
      </c>
      <c r="X2526" s="31">
        <v>0.989996280811276</v>
      </c>
      <c r="Y2526" s="21" t="s">
        <v>58</v>
      </c>
      <c r="Z2526" s="31">
        <v>4.1221627964454007E-2</v>
      </c>
      <c r="AA2526" s="12" t="s">
        <v>3140</v>
      </c>
      <c r="AB2526" s="12" t="s">
        <v>3140</v>
      </c>
      <c r="AC2526" s="31">
        <v>0.99570692941132555</v>
      </c>
      <c r="AD2526" s="21" t="s">
        <v>58</v>
      </c>
      <c r="AE2526" s="12" t="s">
        <v>3140</v>
      </c>
      <c r="AF2526" s="21">
        <v>19</v>
      </c>
      <c r="AG2526" s="31">
        <v>0.93924155732149561</v>
      </c>
      <c r="AH2526" s="31">
        <v>0.99079810028693438</v>
      </c>
      <c r="AI2526" s="21" t="s">
        <v>58</v>
      </c>
      <c r="AJ2526" s="32">
        <v>3.8265008331040038E-3</v>
      </c>
    </row>
    <row r="2527" spans="1:36" x14ac:dyDescent="0.25">
      <c r="A2527" s="21" t="s">
        <v>2627</v>
      </c>
      <c r="B2527" s="21">
        <v>0.99950000000000006</v>
      </c>
      <c r="C2527" s="36">
        <f>1-Table2[[#This Row],[  Payment adjustment factor ]]</f>
        <v>4.9999999999994493E-4</v>
      </c>
      <c r="D2527" s="31">
        <v>0.14691689008042896</v>
      </c>
      <c r="E2527" s="21">
        <v>2</v>
      </c>
      <c r="F2527" s="31">
        <v>0.96305105890140408</v>
      </c>
      <c r="G2527" s="21">
        <v>247</v>
      </c>
      <c r="H2527" s="31">
        <v>0.91409335553924542</v>
      </c>
      <c r="I2527" s="31">
        <v>0.99543995630441762</v>
      </c>
      <c r="J2527" s="21" t="s">
        <v>58</v>
      </c>
      <c r="K2527" s="31">
        <v>2.1536322531477435E-2</v>
      </c>
      <c r="L2527" s="21">
        <v>63</v>
      </c>
      <c r="M2527" s="31">
        <v>0.9806838770890457</v>
      </c>
      <c r="N2527" s="31">
        <v>0.99446279037947338</v>
      </c>
      <c r="O2527" s="21" t="s">
        <v>58</v>
      </c>
      <c r="P2527" s="31">
        <v>3.0371834065093207E-3</v>
      </c>
      <c r="Q2527" s="21">
        <v>350</v>
      </c>
      <c r="R2527" s="31">
        <v>0.96256431563953426</v>
      </c>
      <c r="S2527" s="31">
        <v>0.98990484924672528</v>
      </c>
      <c r="T2527" s="21" t="s">
        <v>58</v>
      </c>
      <c r="U2527" s="31">
        <v>1.5966843857013566E-2</v>
      </c>
      <c r="V2527" s="21">
        <v>247</v>
      </c>
      <c r="W2527" s="31">
        <v>1.0178230834024162</v>
      </c>
      <c r="X2527" s="31">
        <v>0.989996280811276</v>
      </c>
      <c r="Y2527" s="21" t="s">
        <v>44</v>
      </c>
      <c r="Z2527" s="31">
        <v>1.2089900510210879E-2</v>
      </c>
      <c r="AA2527" s="21">
        <v>90</v>
      </c>
      <c r="AB2527" s="31">
        <v>0.97893769888744775</v>
      </c>
      <c r="AC2527" s="31">
        <v>0.99570692941132555</v>
      </c>
      <c r="AD2527" s="21" t="s">
        <v>58</v>
      </c>
      <c r="AE2527" s="40">
        <v>1.3110245659849865E-2</v>
      </c>
      <c r="AF2527" s="21">
        <v>60</v>
      </c>
      <c r="AG2527" s="31">
        <v>1.0489549160097964</v>
      </c>
      <c r="AH2527" s="31">
        <v>0.99079810028693438</v>
      </c>
      <c r="AI2527" s="21" t="s">
        <v>44</v>
      </c>
      <c r="AJ2527" s="32">
        <v>2.7696088800078875E-3</v>
      </c>
    </row>
    <row r="2528" spans="1:36" x14ac:dyDescent="0.25">
      <c r="A2528" s="21" t="s">
        <v>2628</v>
      </c>
      <c r="B2528" s="21">
        <v>0.99570000000000003</v>
      </c>
      <c r="C2528" s="36">
        <f>1-Table2[[#This Row],[  Payment adjustment factor ]]</f>
        <v>4.2999999999999705E-3</v>
      </c>
      <c r="D2528" s="31">
        <v>0.15388107126645484</v>
      </c>
      <c r="E2528" s="21">
        <v>2</v>
      </c>
      <c r="F2528" s="31">
        <v>0.96305105890140408</v>
      </c>
      <c r="G2528" s="21">
        <v>26</v>
      </c>
      <c r="H2528" s="31">
        <v>1.0148222975924945</v>
      </c>
      <c r="I2528" s="31">
        <v>0.99543995630441762</v>
      </c>
      <c r="J2528" s="21" t="s">
        <v>44</v>
      </c>
      <c r="K2528" s="31">
        <v>1.4401207905419875E-2</v>
      </c>
      <c r="L2528" s="21">
        <v>84</v>
      </c>
      <c r="M2528" s="31">
        <v>0.98137921357057334</v>
      </c>
      <c r="N2528" s="31">
        <v>0.99446279037947338</v>
      </c>
      <c r="O2528" s="21" t="s">
        <v>58</v>
      </c>
      <c r="P2528" s="31">
        <v>2.9397683990078607E-2</v>
      </c>
      <c r="Q2528" s="21">
        <v>155</v>
      </c>
      <c r="R2528" s="31">
        <v>1.0264044959066705</v>
      </c>
      <c r="S2528" s="31">
        <v>0.98990484924672528</v>
      </c>
      <c r="T2528" s="21" t="s">
        <v>44</v>
      </c>
      <c r="U2528" s="31">
        <v>6.2932676214795272E-2</v>
      </c>
      <c r="V2528" s="21">
        <v>106</v>
      </c>
      <c r="W2528" s="31">
        <v>1.0332824121735875</v>
      </c>
      <c r="X2528" s="31">
        <v>0.989996280811276</v>
      </c>
      <c r="Y2528" s="21" t="s">
        <v>44</v>
      </c>
      <c r="Z2528" s="31">
        <v>4.3961302475907134E-2</v>
      </c>
      <c r="AA2528" s="12" t="s">
        <v>3140</v>
      </c>
      <c r="AB2528" s="12" t="s">
        <v>3140</v>
      </c>
      <c r="AC2528" s="31">
        <v>0.99570692941132555</v>
      </c>
      <c r="AD2528" s="21" t="s">
        <v>58</v>
      </c>
      <c r="AE2528" s="12" t="s">
        <v>3140</v>
      </c>
      <c r="AF2528" s="21">
        <v>6</v>
      </c>
      <c r="AG2528" s="31">
        <v>0.98770118957989017</v>
      </c>
      <c r="AH2528" s="31">
        <v>0.99079810028693438</v>
      </c>
      <c r="AI2528" s="21" t="s">
        <v>58</v>
      </c>
      <c r="AJ2528" s="32">
        <v>3.7287629411690945E-3</v>
      </c>
    </row>
    <row r="2529" spans="1:36" x14ac:dyDescent="0.25">
      <c r="A2529" s="21" t="s">
        <v>2629</v>
      </c>
      <c r="B2529" s="31">
        <v>1</v>
      </c>
      <c r="C2529" s="36">
        <f>1-Table2[[#This Row],[  Payment adjustment factor ]]</f>
        <v>0</v>
      </c>
      <c r="D2529" s="31">
        <v>0.36363636363636365</v>
      </c>
      <c r="E2529" s="21">
        <v>5</v>
      </c>
      <c r="F2529" s="31">
        <v>0.96305105890140408</v>
      </c>
      <c r="G2529" s="12" t="s">
        <v>3140</v>
      </c>
      <c r="H2529" s="32" t="s">
        <v>3140</v>
      </c>
      <c r="I2529" s="31">
        <v>1.0039137645557574</v>
      </c>
      <c r="J2529" s="21" t="s">
        <v>58</v>
      </c>
      <c r="K2529" s="32" t="s">
        <v>3140</v>
      </c>
      <c r="L2529" s="21">
        <v>16</v>
      </c>
      <c r="M2529" s="31">
        <v>1.0015311542945196</v>
      </c>
      <c r="N2529" s="31">
        <v>1.0034934502081108</v>
      </c>
      <c r="O2529" s="21" t="s">
        <v>58</v>
      </c>
      <c r="P2529" s="31">
        <v>8.1142505002357326E-2</v>
      </c>
      <c r="Q2529" s="21">
        <v>8</v>
      </c>
      <c r="R2529" s="31">
        <v>0.99048202783406958</v>
      </c>
      <c r="S2529" s="31">
        <v>1.0156031600015401</v>
      </c>
      <c r="T2529" s="21" t="s">
        <v>58</v>
      </c>
      <c r="U2529" s="31">
        <v>4.8660407687481672E-2</v>
      </c>
      <c r="V2529" s="21">
        <v>11</v>
      </c>
      <c r="W2529" s="31">
        <v>1.0067607194401942</v>
      </c>
      <c r="X2529" s="31">
        <v>1.0088431660083446</v>
      </c>
      <c r="Y2529" s="21" t="s">
        <v>58</v>
      </c>
      <c r="Z2529" s="31">
        <v>5.7818712343107884E-2</v>
      </c>
      <c r="AA2529" s="12" t="s">
        <v>3140</v>
      </c>
      <c r="AB2529" s="12" t="s">
        <v>3140</v>
      </c>
      <c r="AC2529" s="31">
        <v>1.0058738187651037</v>
      </c>
      <c r="AD2529" s="21" t="s">
        <v>58</v>
      </c>
      <c r="AE2529" s="12" t="s">
        <v>3140</v>
      </c>
      <c r="AF2529" s="12" t="s">
        <v>3140</v>
      </c>
      <c r="AG2529" s="12" t="s">
        <v>3140</v>
      </c>
      <c r="AH2529" s="31">
        <v>0.99633796354879245</v>
      </c>
      <c r="AI2529" s="21" t="s">
        <v>58</v>
      </c>
      <c r="AJ2529" s="12" t="s">
        <v>3140</v>
      </c>
    </row>
    <row r="2530" spans="1:36" x14ac:dyDescent="0.25">
      <c r="A2530" s="21" t="s">
        <v>2630</v>
      </c>
      <c r="B2530" s="21">
        <v>0.9919</v>
      </c>
      <c r="C2530" s="36">
        <f>1-Table2[[#This Row],[  Payment adjustment factor ]]</f>
        <v>8.0999999999999961E-3</v>
      </c>
      <c r="D2530" s="31">
        <v>0.16361227644071538</v>
      </c>
      <c r="E2530" s="21">
        <v>2</v>
      </c>
      <c r="F2530" s="31">
        <v>0.96305105890140408</v>
      </c>
      <c r="G2530" s="21">
        <v>76</v>
      </c>
      <c r="H2530" s="31">
        <v>1.0131672530690361</v>
      </c>
      <c r="I2530" s="31">
        <v>0.99543995630441762</v>
      </c>
      <c r="J2530" s="21" t="s">
        <v>44</v>
      </c>
      <c r="K2530" s="31">
        <v>1.5618336550237748E-2</v>
      </c>
      <c r="L2530" s="21">
        <v>98</v>
      </c>
      <c r="M2530" s="31">
        <v>0.97331158266249562</v>
      </c>
      <c r="N2530" s="31">
        <v>0.99446279037947338</v>
      </c>
      <c r="O2530" s="21" t="s">
        <v>58</v>
      </c>
      <c r="P2530" s="31">
        <v>1.2755900407724716E-2</v>
      </c>
      <c r="Q2530" s="21">
        <v>245</v>
      </c>
      <c r="R2530" s="31">
        <v>1.1765582975016937</v>
      </c>
      <c r="S2530" s="31">
        <v>0.98990484924672528</v>
      </c>
      <c r="T2530" s="21" t="s">
        <v>44</v>
      </c>
      <c r="U2530" s="31">
        <v>3.421371979591805E-2</v>
      </c>
      <c r="V2530" s="21">
        <v>184</v>
      </c>
      <c r="W2530" s="31">
        <v>1.0445829599415559</v>
      </c>
      <c r="X2530" s="31">
        <v>0.989996280811276</v>
      </c>
      <c r="Y2530" s="21" t="s">
        <v>44</v>
      </c>
      <c r="Z2530" s="31">
        <v>3.2360604601806987E-2</v>
      </c>
      <c r="AA2530" s="12" t="s">
        <v>3140</v>
      </c>
      <c r="AB2530" s="12" t="s">
        <v>3140</v>
      </c>
      <c r="AC2530" s="31">
        <v>0.99570692941132555</v>
      </c>
      <c r="AD2530" s="21" t="s">
        <v>58</v>
      </c>
      <c r="AE2530" s="12" t="s">
        <v>3140</v>
      </c>
      <c r="AF2530" s="21">
        <v>4</v>
      </c>
      <c r="AG2530" s="31">
        <v>1.0549589628827669</v>
      </c>
      <c r="AH2530" s="31">
        <v>0.99079810028693438</v>
      </c>
      <c r="AI2530" s="21" t="s">
        <v>58</v>
      </c>
      <c r="AJ2530" s="32">
        <v>9.1416412299187013E-4</v>
      </c>
    </row>
    <row r="2531" spans="1:36" x14ac:dyDescent="0.25">
      <c r="A2531" s="21" t="s">
        <v>2631</v>
      </c>
      <c r="B2531" s="21">
        <v>0.99790000000000001</v>
      </c>
      <c r="C2531" s="36">
        <f>1-Table2[[#This Row],[  Payment adjustment factor ]]</f>
        <v>2.0999999999999908E-3</v>
      </c>
      <c r="D2531" s="31">
        <v>0.20541158536585366</v>
      </c>
      <c r="E2531" s="21">
        <v>3</v>
      </c>
      <c r="F2531" s="31">
        <v>0.96305105890140408</v>
      </c>
      <c r="G2531" s="21">
        <v>38</v>
      </c>
      <c r="H2531" s="31">
        <v>0.93529372960911095</v>
      </c>
      <c r="I2531" s="31">
        <v>0.99676112581910359</v>
      </c>
      <c r="J2531" s="21" t="s">
        <v>58</v>
      </c>
      <c r="K2531" s="31">
        <v>2.2975895273154252E-2</v>
      </c>
      <c r="L2531" s="21">
        <v>57</v>
      </c>
      <c r="M2531" s="31">
        <v>1.032923801472754</v>
      </c>
      <c r="N2531" s="31">
        <v>0.99317980335967293</v>
      </c>
      <c r="O2531" s="21" t="s">
        <v>44</v>
      </c>
      <c r="P2531" s="31">
        <v>2.1824562276028189E-2</v>
      </c>
      <c r="Q2531" s="21">
        <v>87</v>
      </c>
      <c r="R2531" s="31">
        <v>1.0166314605509517</v>
      </c>
      <c r="S2531" s="31">
        <v>0.99472354671482743</v>
      </c>
      <c r="T2531" s="21" t="s">
        <v>44</v>
      </c>
      <c r="U2531" s="31">
        <v>3.4803517379014659E-2</v>
      </c>
      <c r="V2531" s="21">
        <v>142</v>
      </c>
      <c r="W2531" s="31">
        <v>0.93476910075189656</v>
      </c>
      <c r="X2531" s="31">
        <v>0.9918516596681215</v>
      </c>
      <c r="Y2531" s="21" t="s">
        <v>58</v>
      </c>
      <c r="Z2531" s="31">
        <v>6.2726814814185849E-2</v>
      </c>
      <c r="AA2531" s="12" t="s">
        <v>3140</v>
      </c>
      <c r="AB2531" s="12" t="s">
        <v>3140</v>
      </c>
      <c r="AC2531" s="31">
        <v>0.9952100778551094</v>
      </c>
      <c r="AD2531" s="21" t="s">
        <v>58</v>
      </c>
      <c r="AE2531" s="12" t="s">
        <v>3140</v>
      </c>
      <c r="AF2531" s="21">
        <v>28</v>
      </c>
      <c r="AG2531" s="31">
        <v>1.0302842118815532</v>
      </c>
      <c r="AH2531" s="31">
        <v>0.99702926691394167</v>
      </c>
      <c r="AI2531" s="21" t="s">
        <v>44</v>
      </c>
      <c r="AJ2531" s="32">
        <v>1.7448247481705464E-2</v>
      </c>
    </row>
    <row r="2532" spans="1:36" x14ac:dyDescent="0.25">
      <c r="A2532" s="21" t="s">
        <v>2632</v>
      </c>
      <c r="B2532" s="21">
        <v>0.999</v>
      </c>
      <c r="C2532" s="36">
        <f>1-Table2[[#This Row],[  Payment adjustment factor ]]</f>
        <v>1.0000000000000009E-3</v>
      </c>
      <c r="D2532" s="31">
        <v>0.30323450134770891</v>
      </c>
      <c r="E2532" s="21">
        <v>4</v>
      </c>
      <c r="F2532" s="31">
        <v>0.96305105890140408</v>
      </c>
      <c r="G2532" s="21">
        <v>4</v>
      </c>
      <c r="H2532" s="31">
        <v>0.98793048164308572</v>
      </c>
      <c r="I2532" s="31">
        <v>0.99640551805727029</v>
      </c>
      <c r="J2532" s="21" t="s">
        <v>58</v>
      </c>
      <c r="K2532" s="31">
        <v>4.4537717260463607E-3</v>
      </c>
      <c r="L2532" s="21">
        <v>21</v>
      </c>
      <c r="M2532" s="31">
        <v>1.0096321018199395</v>
      </c>
      <c r="N2532" s="31">
        <v>0.99894818277070196</v>
      </c>
      <c r="O2532" s="21" t="s">
        <v>58</v>
      </c>
      <c r="P2532" s="31">
        <v>2.1626049456700516E-2</v>
      </c>
      <c r="Q2532" s="21">
        <v>31</v>
      </c>
      <c r="R2532" s="31">
        <v>0.97936229333026192</v>
      </c>
      <c r="S2532" s="31">
        <v>1.0047319092771723</v>
      </c>
      <c r="T2532" s="21" t="s">
        <v>58</v>
      </c>
      <c r="U2532" s="31">
        <v>3.5342245591767137E-2</v>
      </c>
      <c r="V2532" s="21">
        <v>37</v>
      </c>
      <c r="W2532" s="31">
        <v>1.0217608942743797</v>
      </c>
      <c r="X2532" s="31">
        <v>1.0004417594919579</v>
      </c>
      <c r="Y2532" s="21" t="s">
        <v>44</v>
      </c>
      <c r="Z2532" s="31">
        <v>4.6752501337090233E-2</v>
      </c>
      <c r="AA2532" s="12" t="s">
        <v>3140</v>
      </c>
      <c r="AB2532" s="12" t="s">
        <v>3140</v>
      </c>
      <c r="AC2532" s="31">
        <v>1.0020055371561525</v>
      </c>
      <c r="AD2532" s="21" t="s">
        <v>58</v>
      </c>
      <c r="AE2532" s="12" t="s">
        <v>3140</v>
      </c>
      <c r="AF2532" s="12" t="s">
        <v>3140</v>
      </c>
      <c r="AG2532" s="12" t="s">
        <v>3140</v>
      </c>
      <c r="AH2532" s="31">
        <v>0.99158634970302129</v>
      </c>
      <c r="AI2532" s="21" t="s">
        <v>58</v>
      </c>
      <c r="AJ2532" s="12" t="s">
        <v>3140</v>
      </c>
    </row>
    <row r="2533" spans="1:36" x14ac:dyDescent="0.25">
      <c r="A2533" s="21" t="s">
        <v>2633</v>
      </c>
      <c r="B2533" s="21">
        <v>0.98860000000000003</v>
      </c>
      <c r="C2533" s="36">
        <f>1-Table2[[#This Row],[  Payment adjustment factor ]]</f>
        <v>1.1399999999999966E-2</v>
      </c>
      <c r="D2533" s="31">
        <v>0.15923079863898765</v>
      </c>
      <c r="E2533" s="21">
        <v>2</v>
      </c>
      <c r="F2533" s="31">
        <v>0.96305105890140408</v>
      </c>
      <c r="G2533" s="21">
        <v>386</v>
      </c>
      <c r="H2533" s="31">
        <v>1.2009424737154588</v>
      </c>
      <c r="I2533" s="31">
        <v>0.99543995630441762</v>
      </c>
      <c r="J2533" s="21" t="s">
        <v>44</v>
      </c>
      <c r="K2533" s="31">
        <v>3.1400024512803382E-2</v>
      </c>
      <c r="L2533" s="21">
        <v>193</v>
      </c>
      <c r="M2533" s="31">
        <v>1.0246689046476933</v>
      </c>
      <c r="N2533" s="31">
        <v>0.99446279037947338</v>
      </c>
      <c r="O2533" s="21" t="s">
        <v>44</v>
      </c>
      <c r="P2533" s="31">
        <v>9.6921489992453855E-3</v>
      </c>
      <c r="Q2533" s="21">
        <v>519</v>
      </c>
      <c r="R2533" s="31">
        <v>1.0413177231617989</v>
      </c>
      <c r="S2533" s="31">
        <v>0.98990484924672528</v>
      </c>
      <c r="T2533" s="21" t="s">
        <v>44</v>
      </c>
      <c r="U2533" s="31">
        <v>2.3071391482003122E-2</v>
      </c>
      <c r="V2533" s="21">
        <v>481</v>
      </c>
      <c r="W2533" s="31">
        <v>1.0181675621523731</v>
      </c>
      <c r="X2533" s="31">
        <v>0.989996280811276</v>
      </c>
      <c r="Y2533" s="21" t="s">
        <v>44</v>
      </c>
      <c r="Z2533" s="31">
        <v>2.6435792348233785E-2</v>
      </c>
      <c r="AA2533" s="21">
        <v>166</v>
      </c>
      <c r="AB2533" s="31">
        <v>1.0189396161595767</v>
      </c>
      <c r="AC2533" s="31">
        <v>0.99570692941132555</v>
      </c>
      <c r="AD2533" s="21" t="s">
        <v>44</v>
      </c>
      <c r="AE2533" s="40">
        <v>2.7245956544254643E-2</v>
      </c>
      <c r="AF2533" s="21">
        <v>291</v>
      </c>
      <c r="AG2533" s="31">
        <v>1.1236898622257907</v>
      </c>
      <c r="AH2533" s="31">
        <v>0.99079810028693438</v>
      </c>
      <c r="AI2533" s="21" t="s">
        <v>44</v>
      </c>
      <c r="AJ2533" s="32">
        <v>1.872116528035548E-2</v>
      </c>
    </row>
    <row r="2534" spans="1:36" x14ac:dyDescent="0.25">
      <c r="A2534" s="21" t="s">
        <v>2634</v>
      </c>
      <c r="B2534" s="31">
        <v>1</v>
      </c>
      <c r="C2534" s="36">
        <f>1-Table2[[#This Row],[  Payment adjustment factor ]]</f>
        <v>0</v>
      </c>
      <c r="D2534" s="31">
        <v>0.12585034013605442</v>
      </c>
      <c r="E2534" s="21">
        <v>1</v>
      </c>
      <c r="F2534" s="31">
        <v>0.96305105890140408</v>
      </c>
      <c r="G2534" s="21">
        <v>1</v>
      </c>
      <c r="H2534" s="31">
        <v>1.0118781742658585</v>
      </c>
      <c r="I2534" s="31">
        <v>0.99683021909853442</v>
      </c>
      <c r="J2534" s="21" t="s">
        <v>58</v>
      </c>
      <c r="K2534" s="31">
        <v>1.8557517504544882E-3</v>
      </c>
      <c r="L2534" s="21">
        <v>16</v>
      </c>
      <c r="M2534" s="31">
        <v>1.000231098176912</v>
      </c>
      <c r="N2534" s="31">
        <v>0.99412983429491208</v>
      </c>
      <c r="O2534" s="21" t="s">
        <v>58</v>
      </c>
      <c r="P2534" s="31">
        <v>1.9080903896498691E-2</v>
      </c>
      <c r="Q2534" s="21">
        <v>24</v>
      </c>
      <c r="R2534" s="31">
        <v>1.0113428843160139</v>
      </c>
      <c r="S2534" s="31">
        <v>0.99256220528153027</v>
      </c>
      <c r="T2534" s="21" t="s">
        <v>58</v>
      </c>
      <c r="U2534" s="31">
        <v>3.0511806693025983E-2</v>
      </c>
      <c r="V2534" s="21">
        <v>42</v>
      </c>
      <c r="W2534" s="31">
        <v>0.95599180792358796</v>
      </c>
      <c r="X2534" s="31">
        <v>0.99621940091403016</v>
      </c>
      <c r="Y2534" s="21" t="s">
        <v>58</v>
      </c>
      <c r="Z2534" s="31">
        <v>6.4381926069922185E-2</v>
      </c>
      <c r="AA2534" s="12" t="s">
        <v>3140</v>
      </c>
      <c r="AB2534" s="12" t="s">
        <v>3140</v>
      </c>
      <c r="AC2534" s="31">
        <v>1.0011380012219431</v>
      </c>
      <c r="AD2534" s="21" t="s">
        <v>58</v>
      </c>
      <c r="AE2534" s="12" t="s">
        <v>3140</v>
      </c>
      <c r="AF2534" s="21">
        <v>60</v>
      </c>
      <c r="AG2534" s="31">
        <v>0.98407879157273426</v>
      </c>
      <c r="AH2534" s="31">
        <v>0.9872295576018274</v>
      </c>
      <c r="AI2534" s="21" t="s">
        <v>58</v>
      </c>
      <c r="AJ2534" s="32">
        <v>0.12653231015993585</v>
      </c>
    </row>
    <row r="2535" spans="1:36" x14ac:dyDescent="0.25">
      <c r="A2535" s="21" t="s">
        <v>2635</v>
      </c>
      <c r="B2535" s="21">
        <v>0.99370000000000003</v>
      </c>
      <c r="C2535" s="36">
        <f>1-Table2[[#This Row],[  Payment adjustment factor ]]</f>
        <v>6.2999999999999723E-3</v>
      </c>
      <c r="D2535" s="31">
        <v>0.15475113122171946</v>
      </c>
      <c r="E2535" s="21">
        <v>2</v>
      </c>
      <c r="F2535" s="31">
        <v>0.96305105890140408</v>
      </c>
      <c r="G2535" s="21">
        <v>71</v>
      </c>
      <c r="H2535" s="31">
        <v>0.98092442991059259</v>
      </c>
      <c r="I2535" s="31">
        <v>0.99543995630441762</v>
      </c>
      <c r="J2535" s="21" t="s">
        <v>58</v>
      </c>
      <c r="K2535" s="31">
        <v>2.2498158502178241E-2</v>
      </c>
      <c r="L2535" s="21">
        <v>61</v>
      </c>
      <c r="M2535" s="31">
        <v>1.0583540456956873</v>
      </c>
      <c r="N2535" s="31">
        <v>0.99446279037947338</v>
      </c>
      <c r="O2535" s="21" t="s">
        <v>44</v>
      </c>
      <c r="P2535" s="31">
        <v>1.0531593582722189E-2</v>
      </c>
      <c r="Q2535" s="21">
        <v>208</v>
      </c>
      <c r="R2535" s="31">
        <v>1.0720372696121307</v>
      </c>
      <c r="S2535" s="31">
        <v>0.98990484924672528</v>
      </c>
      <c r="T2535" s="21" t="s">
        <v>44</v>
      </c>
      <c r="U2535" s="31">
        <v>4.1424133268321922E-2</v>
      </c>
      <c r="V2535" s="21">
        <v>196</v>
      </c>
      <c r="W2535" s="31">
        <v>1.0392243332573934</v>
      </c>
      <c r="X2535" s="31">
        <v>0.989996280811276</v>
      </c>
      <c r="Y2535" s="21" t="s">
        <v>44</v>
      </c>
      <c r="Z2535" s="31">
        <v>4.468184068052624E-2</v>
      </c>
      <c r="AA2535" s="21">
        <v>26</v>
      </c>
      <c r="AB2535" s="31">
        <v>1.0074410232348134</v>
      </c>
      <c r="AC2535" s="31">
        <v>0.99570692941132555</v>
      </c>
      <c r="AD2535" s="21" t="s">
        <v>44</v>
      </c>
      <c r="AE2535" s="40">
        <v>1.9646812709037672E-2</v>
      </c>
      <c r="AF2535" s="21">
        <v>9</v>
      </c>
      <c r="AG2535" s="31">
        <v>0.97518061556612468</v>
      </c>
      <c r="AH2535" s="31">
        <v>0.99079810028693438</v>
      </c>
      <c r="AI2535" s="21" t="s">
        <v>58</v>
      </c>
      <c r="AJ2535" s="32">
        <v>2.1805611558079825E-3</v>
      </c>
    </row>
    <row r="2536" spans="1:36" x14ac:dyDescent="0.25">
      <c r="A2536" s="21" t="s">
        <v>2636</v>
      </c>
      <c r="B2536" s="21">
        <v>0.99639999999999995</v>
      </c>
      <c r="C2536" s="36">
        <f>1-Table2[[#This Row],[  Payment adjustment factor ]]</f>
        <v>3.6000000000000476E-3</v>
      </c>
      <c r="D2536" s="31">
        <v>0.18054837040869115</v>
      </c>
      <c r="E2536" s="21">
        <v>2</v>
      </c>
      <c r="F2536" s="31">
        <v>0.96305105890140408</v>
      </c>
      <c r="G2536" s="21">
        <v>9</v>
      </c>
      <c r="H2536" s="31">
        <v>1.0061914096368736</v>
      </c>
      <c r="I2536" s="31">
        <v>0.99543995630441762</v>
      </c>
      <c r="J2536" s="21" t="s">
        <v>58</v>
      </c>
      <c r="K2536" s="31">
        <v>5.3115645539389819E-3</v>
      </c>
      <c r="L2536" s="21">
        <v>44</v>
      </c>
      <c r="M2536" s="31">
        <v>0.95528892768362772</v>
      </c>
      <c r="N2536" s="31">
        <v>0.99446279037947338</v>
      </c>
      <c r="O2536" s="21" t="s">
        <v>58</v>
      </c>
      <c r="P2536" s="31">
        <v>3.0523240398629876E-2</v>
      </c>
      <c r="Q2536" s="21">
        <v>46</v>
      </c>
      <c r="R2536" s="31">
        <v>0.96549029124863295</v>
      </c>
      <c r="S2536" s="31">
        <v>0.98990484924672528</v>
      </c>
      <c r="T2536" s="21" t="s">
        <v>58</v>
      </c>
      <c r="U2536" s="31">
        <v>2.8826843169406223E-2</v>
      </c>
      <c r="V2536" s="21">
        <v>94</v>
      </c>
      <c r="W2536" s="31">
        <v>1.0407901737372374</v>
      </c>
      <c r="X2536" s="31">
        <v>0.989996280811276</v>
      </c>
      <c r="Y2536" s="21" t="s">
        <v>44</v>
      </c>
      <c r="Z2536" s="31">
        <v>7.3511792629565226E-2</v>
      </c>
      <c r="AA2536" s="12" t="s">
        <v>3140</v>
      </c>
      <c r="AB2536" s="12" t="s">
        <v>3140</v>
      </c>
      <c r="AC2536" s="31">
        <v>0.99570692941132555</v>
      </c>
      <c r="AD2536" s="21" t="s">
        <v>58</v>
      </c>
      <c r="AE2536" s="12" t="s">
        <v>3140</v>
      </c>
      <c r="AF2536" s="21">
        <v>24</v>
      </c>
      <c r="AG2536" s="31">
        <v>0.94394736245025168</v>
      </c>
      <c r="AH2536" s="31">
        <v>0.99079810028693438</v>
      </c>
      <c r="AI2536" s="21" t="s">
        <v>58</v>
      </c>
      <c r="AJ2536" s="32">
        <v>2.530399796508833E-2</v>
      </c>
    </row>
    <row r="2537" spans="1:36" x14ac:dyDescent="0.25">
      <c r="A2537" s="21" t="s">
        <v>2637</v>
      </c>
      <c r="B2537" s="31">
        <v>1</v>
      </c>
      <c r="C2537" s="36">
        <f>1-Table2[[#This Row],[  Payment adjustment factor ]]</f>
        <v>0</v>
      </c>
      <c r="D2537" s="31">
        <v>0.45031880977683314</v>
      </c>
      <c r="E2537" s="21">
        <v>5</v>
      </c>
      <c r="F2537" s="31">
        <v>0.96305105890140408</v>
      </c>
      <c r="G2537" s="21">
        <v>11</v>
      </c>
      <c r="H2537" s="31">
        <v>0.98738976445003912</v>
      </c>
      <c r="I2537" s="31">
        <v>1.0039137645557574</v>
      </c>
      <c r="J2537" s="21" t="s">
        <v>58</v>
      </c>
      <c r="K2537" s="31">
        <v>3.9696082560370539E-3</v>
      </c>
      <c r="L2537" s="21">
        <v>21</v>
      </c>
      <c r="M2537" s="31">
        <v>0.99266851569339387</v>
      </c>
      <c r="N2537" s="31">
        <v>1.0034934502081108</v>
      </c>
      <c r="O2537" s="21" t="s">
        <v>58</v>
      </c>
      <c r="P2537" s="31">
        <v>6.4753680649784085E-3</v>
      </c>
      <c r="Q2537" s="21">
        <v>56</v>
      </c>
      <c r="R2537" s="31">
        <v>0.95963260247720383</v>
      </c>
      <c r="S2537" s="31">
        <v>1.0156031600015401</v>
      </c>
      <c r="T2537" s="21" t="s">
        <v>58</v>
      </c>
      <c r="U2537" s="31">
        <v>2.0648762240765981E-2</v>
      </c>
      <c r="V2537" s="21">
        <v>127</v>
      </c>
      <c r="W2537" s="31">
        <v>0.99020174788049964</v>
      </c>
      <c r="X2537" s="31">
        <v>1.0088431660083446</v>
      </c>
      <c r="Y2537" s="21" t="s">
        <v>58</v>
      </c>
      <c r="Z2537" s="31">
        <v>6.1743914727698621E-2</v>
      </c>
      <c r="AA2537" s="12" t="s">
        <v>3140</v>
      </c>
      <c r="AB2537" s="12" t="s">
        <v>3140</v>
      </c>
      <c r="AC2537" s="31">
        <v>1.0058738187651037</v>
      </c>
      <c r="AD2537" s="21" t="s">
        <v>58</v>
      </c>
      <c r="AE2537" s="12" t="s">
        <v>3140</v>
      </c>
      <c r="AF2537" s="12" t="s">
        <v>3140</v>
      </c>
      <c r="AG2537" s="12" t="s">
        <v>3140</v>
      </c>
      <c r="AH2537" s="31">
        <v>0.99633796354879245</v>
      </c>
      <c r="AI2537" s="21" t="s">
        <v>58</v>
      </c>
      <c r="AJ2537" s="12" t="s">
        <v>3140</v>
      </c>
    </row>
    <row r="2538" spans="1:36" x14ac:dyDescent="0.25">
      <c r="A2538" s="21" t="s">
        <v>2638</v>
      </c>
      <c r="B2538" s="21">
        <v>0.99790000000000001</v>
      </c>
      <c r="C2538" s="36">
        <f>1-Table2[[#This Row],[  Payment adjustment factor ]]</f>
        <v>2.0999999999999908E-3</v>
      </c>
      <c r="D2538" s="31">
        <v>0.23307128819010184</v>
      </c>
      <c r="E2538" s="21">
        <v>3</v>
      </c>
      <c r="F2538" s="31">
        <v>0.96305105890140408</v>
      </c>
      <c r="G2538" s="21">
        <v>45</v>
      </c>
      <c r="H2538" s="31">
        <v>0.97769697334043737</v>
      </c>
      <c r="I2538" s="31">
        <v>0.99676112581910359</v>
      </c>
      <c r="J2538" s="21" t="s">
        <v>58</v>
      </c>
      <c r="K2538" s="31">
        <v>1.5405275815350816E-2</v>
      </c>
      <c r="L2538" s="21">
        <v>48</v>
      </c>
      <c r="M2538" s="31">
        <v>0.93244724137053514</v>
      </c>
      <c r="N2538" s="31">
        <v>0.99317980335967293</v>
      </c>
      <c r="O2538" s="21" t="s">
        <v>58</v>
      </c>
      <c r="P2538" s="31">
        <v>1.0599438384734294E-2</v>
      </c>
      <c r="Q2538" s="21">
        <v>113</v>
      </c>
      <c r="R2538" s="31">
        <v>1.0836028998094427</v>
      </c>
      <c r="S2538" s="31">
        <v>0.99472354671482743</v>
      </c>
      <c r="T2538" s="21" t="s">
        <v>44</v>
      </c>
      <c r="U2538" s="31">
        <v>2.4473399464467336E-2</v>
      </c>
      <c r="V2538" s="21">
        <v>95</v>
      </c>
      <c r="W2538" s="31">
        <v>0.90107661345737766</v>
      </c>
      <c r="X2538" s="31">
        <v>0.9918516596681215</v>
      </c>
      <c r="Y2538" s="21" t="s">
        <v>58</v>
      </c>
      <c r="Z2538" s="31">
        <v>2.8767005340883448E-2</v>
      </c>
      <c r="AA2538" s="21">
        <v>11</v>
      </c>
      <c r="AB2538" s="31">
        <v>0.95224901729451672</v>
      </c>
      <c r="AC2538" s="31">
        <v>0.9952100778551094</v>
      </c>
      <c r="AD2538" s="21" t="s">
        <v>58</v>
      </c>
      <c r="AE2538" s="40">
        <v>7.4864474393299945E-3</v>
      </c>
      <c r="AF2538" s="21">
        <v>9</v>
      </c>
      <c r="AG2538" s="31">
        <v>1.0467231579265981</v>
      </c>
      <c r="AH2538" s="31">
        <v>0.99702926691394167</v>
      </c>
      <c r="AI2538" s="21" t="s">
        <v>58</v>
      </c>
      <c r="AJ2538" s="32">
        <v>2.2550823400057153E-3</v>
      </c>
    </row>
    <row r="2539" spans="1:36" x14ac:dyDescent="0.25">
      <c r="A2539" s="21" t="s">
        <v>2639</v>
      </c>
      <c r="B2539" s="31">
        <v>1</v>
      </c>
      <c r="C2539" s="36">
        <f>1-Table2[[#This Row],[  Payment adjustment factor ]]</f>
        <v>0</v>
      </c>
      <c r="D2539" s="31">
        <v>0.128419452887538</v>
      </c>
      <c r="E2539" s="21">
        <v>1</v>
      </c>
      <c r="F2539" s="31">
        <v>0.96305105890140408</v>
      </c>
      <c r="G2539" s="21">
        <v>14</v>
      </c>
      <c r="H2539" s="31">
        <v>0.98511160685665355</v>
      </c>
      <c r="I2539" s="31">
        <v>0.99683021909853442</v>
      </c>
      <c r="J2539" s="21" t="s">
        <v>58</v>
      </c>
      <c r="K2539" s="31">
        <v>1.4114523272185292E-2</v>
      </c>
      <c r="L2539" s="21">
        <v>32</v>
      </c>
      <c r="M2539" s="31">
        <v>0.94075905506114488</v>
      </c>
      <c r="N2539" s="31">
        <v>0.99412983429491208</v>
      </c>
      <c r="O2539" s="21" t="s">
        <v>58</v>
      </c>
      <c r="P2539" s="31">
        <v>2.1415138757798373E-2</v>
      </c>
      <c r="Q2539" s="21">
        <v>41</v>
      </c>
      <c r="R2539" s="31">
        <v>0.97906833996334341</v>
      </c>
      <c r="S2539" s="31">
        <v>0.99256220528153027</v>
      </c>
      <c r="T2539" s="21" t="s">
        <v>58</v>
      </c>
      <c r="U2539" s="31">
        <v>2.6995356599418936E-2</v>
      </c>
      <c r="V2539" s="21">
        <v>51</v>
      </c>
      <c r="W2539" s="31">
        <v>0.92922463626775997</v>
      </c>
      <c r="X2539" s="31">
        <v>0.99621940091403016</v>
      </c>
      <c r="Y2539" s="21" t="s">
        <v>58</v>
      </c>
      <c r="Z2539" s="31">
        <v>3.7236846320428008E-2</v>
      </c>
      <c r="AA2539" s="12" t="s">
        <v>3140</v>
      </c>
      <c r="AB2539" s="12" t="s">
        <v>3140</v>
      </c>
      <c r="AC2539" s="31">
        <v>1.0011380012219431</v>
      </c>
      <c r="AD2539" s="21" t="s">
        <v>58</v>
      </c>
      <c r="AE2539" s="12" t="s">
        <v>3140</v>
      </c>
      <c r="AF2539" s="21">
        <v>57</v>
      </c>
      <c r="AG2539" s="31">
        <v>0.96244364292996221</v>
      </c>
      <c r="AH2539" s="31">
        <v>0.9872295576018274</v>
      </c>
      <c r="AI2539" s="21" t="s">
        <v>58</v>
      </c>
      <c r="AJ2539" s="32">
        <v>5.9008840684124708E-2</v>
      </c>
    </row>
    <row r="2540" spans="1:36" x14ac:dyDescent="0.25">
      <c r="A2540" s="21" t="s">
        <v>2640</v>
      </c>
      <c r="B2540" s="21">
        <v>0.99909999999999999</v>
      </c>
      <c r="C2540" s="36">
        <f>1-Table2[[#This Row],[  Payment adjustment factor ]]</f>
        <v>9.000000000000119E-4</v>
      </c>
      <c r="D2540" s="31">
        <v>0.15638503948740873</v>
      </c>
      <c r="E2540" s="21">
        <v>2</v>
      </c>
      <c r="F2540" s="31">
        <v>0.96305105890140408</v>
      </c>
      <c r="G2540" s="21">
        <v>102</v>
      </c>
      <c r="H2540" s="31">
        <v>1.0296848165061314</v>
      </c>
      <c r="I2540" s="31">
        <v>0.99543995630441762</v>
      </c>
      <c r="J2540" s="21" t="s">
        <v>44</v>
      </c>
      <c r="K2540" s="31">
        <v>1.7210208614163971E-2</v>
      </c>
      <c r="L2540" s="21">
        <v>83</v>
      </c>
      <c r="M2540" s="31">
        <v>0.95938223217839702</v>
      </c>
      <c r="N2540" s="31">
        <v>0.99446279037947338</v>
      </c>
      <c r="O2540" s="21" t="s">
        <v>58</v>
      </c>
      <c r="P2540" s="31">
        <v>8.7232327294986395E-3</v>
      </c>
      <c r="Q2540" s="21">
        <v>228</v>
      </c>
      <c r="R2540" s="31">
        <v>0.9964355482420415</v>
      </c>
      <c r="S2540" s="31">
        <v>0.98990484924672528</v>
      </c>
      <c r="T2540" s="21" t="s">
        <v>44</v>
      </c>
      <c r="U2540" s="31">
        <v>2.5061356077608281E-2</v>
      </c>
      <c r="V2540" s="21">
        <v>256</v>
      </c>
      <c r="W2540" s="31">
        <v>0.99403091611058259</v>
      </c>
      <c r="X2540" s="31">
        <v>0.989996280811276</v>
      </c>
      <c r="Y2540" s="21" t="s">
        <v>44</v>
      </c>
      <c r="Z2540" s="31">
        <v>3.5263227646231368E-2</v>
      </c>
      <c r="AA2540" s="21">
        <v>7</v>
      </c>
      <c r="AB2540" s="31">
        <v>1.0140738812561334</v>
      </c>
      <c r="AC2540" s="31">
        <v>0.99570692941132555</v>
      </c>
      <c r="AD2540" s="21" t="s">
        <v>58</v>
      </c>
      <c r="AE2540" s="40">
        <v>3.586511908423011E-3</v>
      </c>
      <c r="AF2540" s="21">
        <v>147</v>
      </c>
      <c r="AG2540" s="31">
        <v>0.96355870657980536</v>
      </c>
      <c r="AH2540" s="31">
        <v>0.99079810028693438</v>
      </c>
      <c r="AI2540" s="21" t="s">
        <v>58</v>
      </c>
      <c r="AJ2540" s="32">
        <v>2.3707684859045737E-2</v>
      </c>
    </row>
    <row r="2541" spans="1:36" x14ac:dyDescent="0.25">
      <c r="A2541" s="21" t="s">
        <v>2641</v>
      </c>
      <c r="B2541" s="21">
        <v>0.99829999999999997</v>
      </c>
      <c r="C2541" s="36">
        <f>1-Table2[[#This Row],[  Payment adjustment factor ]]</f>
        <v>1.7000000000000348E-3</v>
      </c>
      <c r="D2541" s="31">
        <v>0.1285046023841859</v>
      </c>
      <c r="E2541" s="21">
        <v>1</v>
      </c>
      <c r="F2541" s="31">
        <v>0.96305105890140408</v>
      </c>
      <c r="G2541" s="21">
        <v>399</v>
      </c>
      <c r="H2541" s="31">
        <v>0.80171150699992533</v>
      </c>
      <c r="I2541" s="31">
        <v>0.99683021909853442</v>
      </c>
      <c r="J2541" s="21" t="s">
        <v>58</v>
      </c>
      <c r="K2541" s="31">
        <v>2.753944384750736E-2</v>
      </c>
      <c r="L2541" s="21">
        <v>224</v>
      </c>
      <c r="M2541" s="31">
        <v>0.97810252217231419</v>
      </c>
      <c r="N2541" s="31">
        <v>0.99412983429491208</v>
      </c>
      <c r="O2541" s="21" t="s">
        <v>58</v>
      </c>
      <c r="P2541" s="31">
        <v>7.8428159537849186E-3</v>
      </c>
      <c r="Q2541" s="21">
        <v>684</v>
      </c>
      <c r="R2541" s="31">
        <v>1.0619189462355607</v>
      </c>
      <c r="S2541" s="31">
        <v>0.99256220528153027</v>
      </c>
      <c r="T2541" s="21" t="s">
        <v>44</v>
      </c>
      <c r="U2541" s="31">
        <v>2.5941283378089149E-2</v>
      </c>
      <c r="V2541" s="21">
        <v>799</v>
      </c>
      <c r="W2541" s="31">
        <v>0.9364377503147997</v>
      </c>
      <c r="X2541" s="31">
        <v>0.99621940091403016</v>
      </c>
      <c r="Y2541" s="21" t="s">
        <v>58</v>
      </c>
      <c r="Z2541" s="31">
        <v>3.2015386511459167E-2</v>
      </c>
      <c r="AA2541" s="21">
        <v>238</v>
      </c>
      <c r="AB2541" s="31">
        <v>0.78189718258627594</v>
      </c>
      <c r="AC2541" s="31">
        <v>1.0011380012219431</v>
      </c>
      <c r="AD2541" s="21" t="s">
        <v>58</v>
      </c>
      <c r="AE2541" s="40">
        <v>3.076778298723519E-2</v>
      </c>
      <c r="AF2541" s="21">
        <v>218</v>
      </c>
      <c r="AG2541" s="31">
        <v>0.96667116318135615</v>
      </c>
      <c r="AH2541" s="31">
        <v>0.9872295576018274</v>
      </c>
      <c r="AI2541" s="21" t="s">
        <v>58</v>
      </c>
      <c r="AJ2541" s="32">
        <v>1.1342895513251135E-2</v>
      </c>
    </row>
    <row r="2542" spans="1:36" x14ac:dyDescent="0.25">
      <c r="A2542" s="21" t="s">
        <v>2642</v>
      </c>
      <c r="B2542" s="21">
        <v>0.99270000000000003</v>
      </c>
      <c r="C2542" s="36">
        <f>1-Table2[[#This Row],[  Payment adjustment factor ]]</f>
        <v>7.2999999999999732E-3</v>
      </c>
      <c r="D2542" s="31">
        <v>0.15362931642001409</v>
      </c>
      <c r="E2542" s="21">
        <v>2</v>
      </c>
      <c r="F2542" s="31">
        <v>0.96305105890140408</v>
      </c>
      <c r="G2542" s="21">
        <v>21</v>
      </c>
      <c r="H2542" s="31">
        <v>1.0032127480247588</v>
      </c>
      <c r="I2542" s="31">
        <v>0.99543995630441762</v>
      </c>
      <c r="J2542" s="21" t="s">
        <v>58</v>
      </c>
      <c r="K2542" s="31">
        <v>9.1747359924058709E-3</v>
      </c>
      <c r="L2542" s="21">
        <v>48</v>
      </c>
      <c r="M2542" s="31">
        <v>0.99873008490572757</v>
      </c>
      <c r="N2542" s="31">
        <v>0.99446279037947338</v>
      </c>
      <c r="O2542" s="21" t="s">
        <v>44</v>
      </c>
      <c r="P2542" s="31">
        <v>1.0567184758840026E-2</v>
      </c>
      <c r="Q2542" s="21">
        <v>164</v>
      </c>
      <c r="R2542" s="31">
        <v>1.0572201121567886</v>
      </c>
      <c r="S2542" s="31">
        <v>0.98990484924672528</v>
      </c>
      <c r="T2542" s="21" t="s">
        <v>44</v>
      </c>
      <c r="U2542" s="31">
        <v>4.3614886878213292E-2</v>
      </c>
      <c r="V2542" s="21">
        <v>104</v>
      </c>
      <c r="W2542" s="31">
        <v>1.0444756998033249</v>
      </c>
      <c r="X2542" s="31">
        <v>0.989996280811276</v>
      </c>
      <c r="Y2542" s="21" t="s">
        <v>44</v>
      </c>
      <c r="Z2542" s="31">
        <v>2.6968247013211391E-2</v>
      </c>
      <c r="AA2542" s="12" t="s">
        <v>3140</v>
      </c>
      <c r="AB2542" s="12" t="s">
        <v>3140</v>
      </c>
      <c r="AC2542" s="31">
        <v>0.99570692941132555</v>
      </c>
      <c r="AD2542" s="21" t="s">
        <v>58</v>
      </c>
      <c r="AE2542" s="12" t="s">
        <v>3140</v>
      </c>
      <c r="AF2542" s="21">
        <v>85</v>
      </c>
      <c r="AG2542" s="31">
        <v>1.0783123813973572</v>
      </c>
      <c r="AH2542" s="31">
        <v>0.99079810028693438</v>
      </c>
      <c r="AI2542" s="21" t="s">
        <v>44</v>
      </c>
      <c r="AJ2542" s="32">
        <v>3.5226333570591552E-2</v>
      </c>
    </row>
    <row r="2543" spans="1:36" x14ac:dyDescent="0.25">
      <c r="A2543" s="21" t="s">
        <v>2643</v>
      </c>
      <c r="B2543" s="21">
        <v>0.99339999999999995</v>
      </c>
      <c r="C2543" s="36">
        <f>1-Table2[[#This Row],[  Payment adjustment factor ]]</f>
        <v>6.6000000000000503E-3</v>
      </c>
      <c r="D2543" s="31">
        <v>0.2972544437953768</v>
      </c>
      <c r="E2543" s="21">
        <v>4</v>
      </c>
      <c r="F2543" s="31">
        <v>0.96305105890140408</v>
      </c>
      <c r="G2543" s="21">
        <v>89</v>
      </c>
      <c r="H2543" s="31">
        <v>1.0408039996284768</v>
      </c>
      <c r="I2543" s="31">
        <v>0.99640551805727029</v>
      </c>
      <c r="J2543" s="21" t="s">
        <v>44</v>
      </c>
      <c r="K2543" s="31">
        <v>1.6360750417710308E-2</v>
      </c>
      <c r="L2543" s="21">
        <v>40</v>
      </c>
      <c r="M2543" s="31">
        <v>1.056384236921398</v>
      </c>
      <c r="N2543" s="31">
        <v>0.99894818277070196</v>
      </c>
      <c r="O2543" s="21" t="s">
        <v>44</v>
      </c>
      <c r="P2543" s="31">
        <v>3.6476177680222219E-3</v>
      </c>
      <c r="Q2543" s="21">
        <v>229</v>
      </c>
      <c r="R2543" s="31">
        <v>1.0723191628245521</v>
      </c>
      <c r="S2543" s="31">
        <v>1.0047319092771723</v>
      </c>
      <c r="T2543" s="21" t="s">
        <v>44</v>
      </c>
      <c r="U2543" s="31">
        <v>2.3174792269704689E-2</v>
      </c>
      <c r="V2543" s="21">
        <v>243</v>
      </c>
      <c r="W2543" s="31">
        <v>1.1091364488936479</v>
      </c>
      <c r="X2543" s="31">
        <v>1.0004417594919579</v>
      </c>
      <c r="Y2543" s="21" t="s">
        <v>44</v>
      </c>
      <c r="Z2543" s="31">
        <v>3.04362407869176E-2</v>
      </c>
      <c r="AA2543" s="21">
        <v>26</v>
      </c>
      <c r="AB2543" s="31">
        <v>1.0264025963077608</v>
      </c>
      <c r="AC2543" s="31">
        <v>1.0020055371561525</v>
      </c>
      <c r="AD2543" s="21" t="s">
        <v>44</v>
      </c>
      <c r="AE2543" s="40">
        <v>1.102975106269553E-2</v>
      </c>
      <c r="AF2543" s="21">
        <v>73</v>
      </c>
      <c r="AG2543" s="31">
        <v>1.0739318821151946</v>
      </c>
      <c r="AH2543" s="31">
        <v>0.99158634970302129</v>
      </c>
      <c r="AI2543" s="21" t="s">
        <v>44</v>
      </c>
      <c r="AJ2543" s="32">
        <v>9.9230256445242502E-3</v>
      </c>
    </row>
    <row r="2544" spans="1:36" x14ac:dyDescent="0.25">
      <c r="A2544" s="21" t="s">
        <v>2644</v>
      </c>
      <c r="B2544" s="21">
        <v>0.99790000000000001</v>
      </c>
      <c r="C2544" s="36">
        <f>1-Table2[[#This Row],[  Payment adjustment factor ]]</f>
        <v>2.0999999999999908E-3</v>
      </c>
      <c r="D2544" s="31">
        <v>0.14925373134328357</v>
      </c>
      <c r="E2544" s="21">
        <v>2</v>
      </c>
      <c r="F2544" s="31">
        <v>0.96305105890140408</v>
      </c>
      <c r="G2544" s="21">
        <v>5</v>
      </c>
      <c r="H2544" s="31">
        <v>0.98467684368110264</v>
      </c>
      <c r="I2544" s="31">
        <v>0.99543995630441762</v>
      </c>
      <c r="J2544" s="21" t="s">
        <v>58</v>
      </c>
      <c r="K2544" s="31">
        <v>6.4376861017766832E-3</v>
      </c>
      <c r="L2544" s="21">
        <v>12</v>
      </c>
      <c r="M2544" s="31">
        <v>1.0021085447244151</v>
      </c>
      <c r="N2544" s="31">
        <v>0.99446279037947338</v>
      </c>
      <c r="O2544" s="21" t="s">
        <v>58</v>
      </c>
      <c r="P2544" s="31">
        <v>1.683783997841105E-2</v>
      </c>
      <c r="Q2544" s="21">
        <v>29</v>
      </c>
      <c r="R2544" s="31">
        <v>0.98781626432153524</v>
      </c>
      <c r="S2544" s="31">
        <v>0.98990484924672528</v>
      </c>
      <c r="T2544" s="21" t="s">
        <v>58</v>
      </c>
      <c r="U2544" s="31">
        <v>3.2366332312384012E-2</v>
      </c>
      <c r="V2544" s="21">
        <v>53</v>
      </c>
      <c r="W2544" s="31">
        <v>1.0216462616581483</v>
      </c>
      <c r="X2544" s="31">
        <v>0.989996280811276</v>
      </c>
      <c r="Y2544" s="21" t="s">
        <v>44</v>
      </c>
      <c r="Z2544" s="31">
        <v>6.9806597388478553E-2</v>
      </c>
      <c r="AA2544" s="12" t="s">
        <v>3140</v>
      </c>
      <c r="AB2544" s="12" t="s">
        <v>3140</v>
      </c>
      <c r="AC2544" s="31">
        <v>0.99570692941132555</v>
      </c>
      <c r="AD2544" s="21" t="s">
        <v>58</v>
      </c>
      <c r="AE2544" s="12" t="s">
        <v>3140</v>
      </c>
      <c r="AF2544" s="21">
        <v>2</v>
      </c>
      <c r="AG2544" s="31">
        <v>0.99570182228026272</v>
      </c>
      <c r="AH2544" s="31">
        <v>0.99079810028693438</v>
      </c>
      <c r="AI2544" s="21" t="s">
        <v>58</v>
      </c>
      <c r="AJ2544" s="32">
        <v>4.9836578295931831E-3</v>
      </c>
    </row>
    <row r="2545" spans="1:36" x14ac:dyDescent="0.25">
      <c r="A2545" s="21" t="s">
        <v>2645</v>
      </c>
      <c r="B2545" s="21">
        <v>0.999</v>
      </c>
      <c r="C2545" s="36">
        <f>1-Table2[[#This Row],[  Payment adjustment factor ]]</f>
        <v>1.0000000000000009E-3</v>
      </c>
      <c r="D2545" s="31">
        <v>0.39038397645830369</v>
      </c>
      <c r="E2545" s="21">
        <v>5</v>
      </c>
      <c r="F2545" s="31">
        <v>0.96305105890140408</v>
      </c>
      <c r="G2545" s="21">
        <v>153</v>
      </c>
      <c r="H2545" s="31">
        <v>1.036146373557238</v>
      </c>
      <c r="I2545" s="31">
        <v>1.0039137645557574</v>
      </c>
      <c r="J2545" s="21" t="s">
        <v>44</v>
      </c>
      <c r="K2545" s="31">
        <v>2.1743845508462683E-2</v>
      </c>
      <c r="L2545" s="21">
        <v>51</v>
      </c>
      <c r="M2545" s="31">
        <v>1.0410551697065111</v>
      </c>
      <c r="N2545" s="31">
        <v>1.0034934502081108</v>
      </c>
      <c r="O2545" s="21" t="s">
        <v>44</v>
      </c>
      <c r="P2545" s="31">
        <v>4.0016704441530994E-3</v>
      </c>
      <c r="Q2545" s="21">
        <v>359</v>
      </c>
      <c r="R2545" s="31">
        <v>1.0129360663296008</v>
      </c>
      <c r="S2545" s="31">
        <v>1.0156031600015401</v>
      </c>
      <c r="T2545" s="21" t="s">
        <v>58</v>
      </c>
      <c r="U2545" s="31">
        <v>2.904841959240911E-2</v>
      </c>
      <c r="V2545" s="21">
        <v>254</v>
      </c>
      <c r="W2545" s="31">
        <v>1.0175103689012845</v>
      </c>
      <c r="X2545" s="31">
        <v>1.0088431660083446</v>
      </c>
      <c r="Y2545" s="21" t="s">
        <v>44</v>
      </c>
      <c r="Z2545" s="31">
        <v>2.7427740492451638E-2</v>
      </c>
      <c r="AA2545" s="21">
        <v>44</v>
      </c>
      <c r="AB2545" s="31">
        <v>0.92894964617352194</v>
      </c>
      <c r="AC2545" s="31">
        <v>1.0058738187651037</v>
      </c>
      <c r="AD2545" s="21" t="s">
        <v>58</v>
      </c>
      <c r="AE2545" s="40">
        <v>1.5105676258188313E-2</v>
      </c>
      <c r="AF2545" s="21">
        <v>1</v>
      </c>
      <c r="AG2545" s="31">
        <v>0.98860470883290397</v>
      </c>
      <c r="AH2545" s="31">
        <v>0.99633796354879245</v>
      </c>
      <c r="AI2545" s="21" t="s">
        <v>58</v>
      </c>
      <c r="AJ2545" s="32">
        <v>1.7720932603809545E-4</v>
      </c>
    </row>
    <row r="2546" spans="1:36" x14ac:dyDescent="0.25">
      <c r="A2546" s="21" t="s">
        <v>2646</v>
      </c>
      <c r="B2546" s="21">
        <v>0.99860000000000004</v>
      </c>
      <c r="C2546" s="36">
        <f>1-Table2[[#This Row],[  Payment adjustment factor ]]</f>
        <v>1.3999999999999568E-3</v>
      </c>
      <c r="D2546" s="31">
        <v>0.18259115146274679</v>
      </c>
      <c r="E2546" s="21">
        <v>2</v>
      </c>
      <c r="F2546" s="31">
        <v>0.96305105890140408</v>
      </c>
      <c r="G2546" s="21">
        <v>12</v>
      </c>
      <c r="H2546" s="31">
        <v>1.0211152610516352</v>
      </c>
      <c r="I2546" s="31">
        <v>0.99543995630441762</v>
      </c>
      <c r="J2546" s="21" t="s">
        <v>58</v>
      </c>
      <c r="K2546" s="31">
        <v>3.2861420647638763E-3</v>
      </c>
      <c r="L2546" s="21">
        <v>6</v>
      </c>
      <c r="M2546" s="31">
        <v>0.97918507391973342</v>
      </c>
      <c r="N2546" s="31">
        <v>0.99446279037947338</v>
      </c>
      <c r="O2546" s="21" t="s">
        <v>58</v>
      </c>
      <c r="P2546" s="31">
        <v>8.9304722712837102E-4</v>
      </c>
      <c r="Q2546" s="21">
        <v>22</v>
      </c>
      <c r="R2546" s="31">
        <v>1.006077646029929</v>
      </c>
      <c r="S2546" s="31">
        <v>0.98990484924672528</v>
      </c>
      <c r="T2546" s="21" t="s">
        <v>58</v>
      </c>
      <c r="U2546" s="31">
        <v>3.2858925941501135E-3</v>
      </c>
      <c r="V2546" s="21">
        <v>50</v>
      </c>
      <c r="W2546" s="31">
        <v>1.0222878263940431</v>
      </c>
      <c r="X2546" s="31">
        <v>0.989996280811276</v>
      </c>
      <c r="Y2546" s="21" t="s">
        <v>44</v>
      </c>
      <c r="Z2546" s="31">
        <v>9.5605774715063294E-3</v>
      </c>
      <c r="AA2546" s="12" t="s">
        <v>3140</v>
      </c>
      <c r="AB2546" s="12" t="s">
        <v>3140</v>
      </c>
      <c r="AC2546" s="31">
        <v>0.99570692941132555</v>
      </c>
      <c r="AD2546" s="21" t="s">
        <v>58</v>
      </c>
      <c r="AE2546" s="12" t="s">
        <v>3140</v>
      </c>
      <c r="AF2546" s="21">
        <v>38</v>
      </c>
      <c r="AG2546" s="31">
        <v>1.1214698322000214</v>
      </c>
      <c r="AH2546" s="31">
        <v>0.99079810028693438</v>
      </c>
      <c r="AI2546" s="21" t="s">
        <v>44</v>
      </c>
      <c r="AJ2546" s="32">
        <v>8.4934765161605343E-3</v>
      </c>
    </row>
    <row r="2547" spans="1:36" x14ac:dyDescent="0.25">
      <c r="A2547" s="21" t="s">
        <v>2647</v>
      </c>
      <c r="B2547" s="21">
        <v>0.99860000000000004</v>
      </c>
      <c r="C2547" s="36">
        <f>1-Table2[[#This Row],[  Payment adjustment factor ]]</f>
        <v>1.3999999999999568E-3</v>
      </c>
      <c r="D2547" s="31">
        <v>0.42050546692955726</v>
      </c>
      <c r="E2547" s="21">
        <v>5</v>
      </c>
      <c r="F2547" s="31">
        <v>0.96305105890140408</v>
      </c>
      <c r="G2547" s="21">
        <v>21</v>
      </c>
      <c r="H2547" s="31">
        <v>1.0003505141481748</v>
      </c>
      <c r="I2547" s="31">
        <v>1.0039137645557574</v>
      </c>
      <c r="J2547" s="21" t="s">
        <v>58</v>
      </c>
      <c r="K2547" s="31">
        <v>6.0078658530645012E-3</v>
      </c>
      <c r="L2547" s="21">
        <v>34</v>
      </c>
      <c r="M2547" s="31">
        <v>0.97598299285403667</v>
      </c>
      <c r="N2547" s="31">
        <v>1.0034934502081108</v>
      </c>
      <c r="O2547" s="21" t="s">
        <v>58</v>
      </c>
      <c r="P2547" s="31">
        <v>1.0219864336448828E-2</v>
      </c>
      <c r="Q2547" s="21">
        <v>98</v>
      </c>
      <c r="R2547" s="31">
        <v>1.0488461302777006</v>
      </c>
      <c r="S2547" s="31">
        <v>1.0156031600015401</v>
      </c>
      <c r="T2547" s="21" t="s">
        <v>44</v>
      </c>
      <c r="U2547" s="31">
        <v>2.5499871500362061E-2</v>
      </c>
      <c r="V2547" s="21">
        <v>106</v>
      </c>
      <c r="W2547" s="31">
        <v>1.0262709985043974</v>
      </c>
      <c r="X2547" s="31">
        <v>1.0088431660083446</v>
      </c>
      <c r="Y2547" s="21" t="s">
        <v>44</v>
      </c>
      <c r="Z2547" s="31">
        <v>3.44579625001065E-2</v>
      </c>
      <c r="AA2547" s="12" t="s">
        <v>3140</v>
      </c>
      <c r="AB2547" s="12" t="s">
        <v>3140</v>
      </c>
      <c r="AC2547" s="31">
        <v>1.0058738187651037</v>
      </c>
      <c r="AD2547" s="21" t="s">
        <v>58</v>
      </c>
      <c r="AE2547" s="12" t="s">
        <v>3140</v>
      </c>
      <c r="AF2547" s="21">
        <v>28</v>
      </c>
      <c r="AG2547" s="31">
        <v>0.96638972341839835</v>
      </c>
      <c r="AH2547" s="31">
        <v>0.99633796354879245</v>
      </c>
      <c r="AI2547" s="21" t="s">
        <v>58</v>
      </c>
      <c r="AJ2547" s="32">
        <v>1.0699962997712314E-2</v>
      </c>
    </row>
    <row r="2548" spans="1:36" x14ac:dyDescent="0.25">
      <c r="A2548" s="21" t="s">
        <v>2648</v>
      </c>
      <c r="B2548" s="21">
        <v>0.99299999999999999</v>
      </c>
      <c r="C2548" s="36">
        <f>1-Table2[[#This Row],[  Payment adjustment factor ]]</f>
        <v>7.0000000000000062E-3</v>
      </c>
      <c r="D2548" s="31">
        <v>0.20632235084594835</v>
      </c>
      <c r="E2548" s="21">
        <v>3</v>
      </c>
      <c r="F2548" s="31">
        <v>0.96305105890140408</v>
      </c>
      <c r="G2548" s="21">
        <v>151</v>
      </c>
      <c r="H2548" s="31">
        <v>1.1024619151818702</v>
      </c>
      <c r="I2548" s="31">
        <v>0.99676112581910359</v>
      </c>
      <c r="J2548" s="21" t="s">
        <v>44</v>
      </c>
      <c r="K2548" s="31">
        <v>3.222518985812959E-2</v>
      </c>
      <c r="L2548" s="21">
        <v>118</v>
      </c>
      <c r="M2548" s="31">
        <v>1.0107242936429905</v>
      </c>
      <c r="N2548" s="31">
        <v>0.99317980335967293</v>
      </c>
      <c r="O2548" s="21" t="s">
        <v>44</v>
      </c>
      <c r="P2548" s="31">
        <v>1.0921566779877016E-2</v>
      </c>
      <c r="Q2548" s="21">
        <v>246</v>
      </c>
      <c r="R2548" s="31">
        <v>0.89084107386250566</v>
      </c>
      <c r="S2548" s="31">
        <v>0.99472354671482743</v>
      </c>
      <c r="T2548" s="21" t="s">
        <v>58</v>
      </c>
      <c r="U2548" s="31">
        <v>2.5642339456132205E-2</v>
      </c>
      <c r="V2548" s="21">
        <v>217</v>
      </c>
      <c r="W2548" s="31">
        <v>0.96879637162345156</v>
      </c>
      <c r="X2548" s="31">
        <v>0.9918516596681215</v>
      </c>
      <c r="Y2548" s="21" t="s">
        <v>58</v>
      </c>
      <c r="Z2548" s="31">
        <v>2.4994325600184913E-2</v>
      </c>
      <c r="AA2548" s="21">
        <v>69</v>
      </c>
      <c r="AB2548" s="31">
        <v>1.0689395835092563</v>
      </c>
      <c r="AC2548" s="31">
        <v>0.9952100778551094</v>
      </c>
      <c r="AD2548" s="21" t="s">
        <v>44</v>
      </c>
      <c r="AE2548" s="40">
        <v>3.2079022004177192E-2</v>
      </c>
      <c r="AF2548" s="21">
        <v>84</v>
      </c>
      <c r="AG2548" s="31">
        <v>1.1062993857617174</v>
      </c>
      <c r="AH2548" s="31">
        <v>0.99702926691394167</v>
      </c>
      <c r="AI2548" s="21" t="s">
        <v>44</v>
      </c>
      <c r="AJ2548" s="32">
        <v>1.1687077153096349E-2</v>
      </c>
    </row>
    <row r="2549" spans="1:36" x14ac:dyDescent="0.25">
      <c r="A2549" s="21" t="s">
        <v>2649</v>
      </c>
      <c r="B2549" s="21">
        <v>0.99780000000000002</v>
      </c>
      <c r="C2549" s="36">
        <f>1-Table2[[#This Row],[  Payment adjustment factor ]]</f>
        <v>2.1999999999999797E-3</v>
      </c>
      <c r="D2549" s="31">
        <v>0.16929911154985192</v>
      </c>
      <c r="E2549" s="21">
        <v>2</v>
      </c>
      <c r="F2549" s="31">
        <v>0.96305105890140408</v>
      </c>
      <c r="G2549" s="21">
        <v>116</v>
      </c>
      <c r="H2549" s="31">
        <v>1.0085528965984125</v>
      </c>
      <c r="I2549" s="31">
        <v>0.99543995630441762</v>
      </c>
      <c r="J2549" s="21" t="s">
        <v>44</v>
      </c>
      <c r="K2549" s="31">
        <v>2.7204317171978801E-2</v>
      </c>
      <c r="L2549" s="21">
        <v>88</v>
      </c>
      <c r="M2549" s="31">
        <v>1.0042578938816586</v>
      </c>
      <c r="N2549" s="31">
        <v>0.99446279037947338</v>
      </c>
      <c r="O2549" s="21" t="s">
        <v>44</v>
      </c>
      <c r="P2549" s="31">
        <v>8.9361541604221807E-3</v>
      </c>
      <c r="Q2549" s="21">
        <v>210</v>
      </c>
      <c r="R2549" s="31">
        <v>1.0566103951070582</v>
      </c>
      <c r="S2549" s="31">
        <v>0.98990484924672528</v>
      </c>
      <c r="T2549" s="21" t="s">
        <v>44</v>
      </c>
      <c r="U2549" s="31">
        <v>2.7216570206152726E-2</v>
      </c>
      <c r="V2549" s="21">
        <v>220</v>
      </c>
      <c r="W2549" s="31">
        <v>0.98494739814230003</v>
      </c>
      <c r="X2549" s="31">
        <v>0.989996280811276</v>
      </c>
      <c r="Y2549" s="21" t="s">
        <v>58</v>
      </c>
      <c r="Z2549" s="31">
        <v>3.1152881940594384E-2</v>
      </c>
      <c r="AA2549" s="21">
        <v>41</v>
      </c>
      <c r="AB2549" s="31">
        <v>0.98257335967016823</v>
      </c>
      <c r="AC2549" s="31">
        <v>0.99570692941132555</v>
      </c>
      <c r="AD2549" s="21" t="s">
        <v>58</v>
      </c>
      <c r="AE2549" s="40">
        <v>2.2781282245391058E-2</v>
      </c>
      <c r="AF2549" s="21">
        <v>25</v>
      </c>
      <c r="AG2549" s="31">
        <v>0.99926876811018772</v>
      </c>
      <c r="AH2549" s="31">
        <v>0.99079810028693438</v>
      </c>
      <c r="AI2549" s="21" t="s">
        <v>44</v>
      </c>
      <c r="AJ2549" s="32">
        <v>4.8085317190783121E-3</v>
      </c>
    </row>
    <row r="2550" spans="1:36" x14ac:dyDescent="0.25">
      <c r="A2550" s="21" t="s">
        <v>2650</v>
      </c>
      <c r="B2550" s="21">
        <v>0.99909999999999999</v>
      </c>
      <c r="C2550" s="36">
        <f>1-Table2[[#This Row],[  Payment adjustment factor ]]</f>
        <v>9.000000000000119E-4</v>
      </c>
      <c r="D2550" s="31">
        <v>0.14672908710114574</v>
      </c>
      <c r="E2550" s="21">
        <v>2</v>
      </c>
      <c r="F2550" s="31">
        <v>0.96305105890140408</v>
      </c>
      <c r="G2550" s="21">
        <v>292</v>
      </c>
      <c r="H2550" s="31">
        <v>1.0243907066326932</v>
      </c>
      <c r="I2550" s="31">
        <v>0.99543995630441762</v>
      </c>
      <c r="J2550" s="21" t="s">
        <v>44</v>
      </c>
      <c r="K2550" s="31">
        <v>1.8947105932201082E-2</v>
      </c>
      <c r="L2550" s="21">
        <v>161</v>
      </c>
      <c r="M2550" s="31">
        <v>1.0250525005568707</v>
      </c>
      <c r="N2550" s="31">
        <v>0.99446279037947338</v>
      </c>
      <c r="O2550" s="21" t="s">
        <v>44</v>
      </c>
      <c r="P2550" s="31">
        <v>5.4013177068818726E-3</v>
      </c>
      <c r="Q2550" s="21">
        <v>603</v>
      </c>
      <c r="R2550" s="31">
        <v>0.99847568871694425</v>
      </c>
      <c r="S2550" s="31">
        <v>0.98990484924672528</v>
      </c>
      <c r="T2550" s="21" t="s">
        <v>44</v>
      </c>
      <c r="U2550" s="31">
        <v>2.1751389679425678E-2</v>
      </c>
      <c r="V2550" s="21">
        <v>637</v>
      </c>
      <c r="W2550" s="31">
        <v>0.96888371205635437</v>
      </c>
      <c r="X2550" s="31">
        <v>0.989996280811276</v>
      </c>
      <c r="Y2550" s="21" t="s">
        <v>58</v>
      </c>
      <c r="Z2550" s="31">
        <v>2.5547111153853379E-2</v>
      </c>
      <c r="AA2550" s="21">
        <v>108</v>
      </c>
      <c r="AB2550" s="31">
        <v>0.88338819140984048</v>
      </c>
      <c r="AC2550" s="31">
        <v>0.99570692941132555</v>
      </c>
      <c r="AD2550" s="21" t="s">
        <v>58</v>
      </c>
      <c r="AE2550" s="40">
        <v>1.4646165683489134E-2</v>
      </c>
      <c r="AF2550" s="21">
        <v>32</v>
      </c>
      <c r="AG2550" s="31">
        <v>1.0148195115156158</v>
      </c>
      <c r="AH2550" s="31">
        <v>0.99079810028693438</v>
      </c>
      <c r="AI2550" s="21" t="s">
        <v>44</v>
      </c>
      <c r="AJ2550" s="32">
        <v>1.5979723892023026E-3</v>
      </c>
    </row>
    <row r="2551" spans="1:36" x14ac:dyDescent="0.25">
      <c r="A2551" s="21" t="s">
        <v>2651</v>
      </c>
      <c r="B2551" s="21">
        <v>0.995</v>
      </c>
      <c r="C2551" s="36">
        <f>1-Table2[[#This Row],[  Payment adjustment factor ]]</f>
        <v>5.0000000000000044E-3</v>
      </c>
      <c r="D2551" s="31">
        <v>0.12045290291496025</v>
      </c>
      <c r="E2551" s="21">
        <v>1</v>
      </c>
      <c r="F2551" s="31">
        <v>0.96305105890140408</v>
      </c>
      <c r="G2551" s="21">
        <v>90</v>
      </c>
      <c r="H2551" s="31">
        <v>0.98244744793752992</v>
      </c>
      <c r="I2551" s="31">
        <v>0.99683021909853442</v>
      </c>
      <c r="J2551" s="21" t="s">
        <v>58</v>
      </c>
      <c r="K2551" s="31">
        <v>1.2619691762546469E-2</v>
      </c>
      <c r="L2551" s="21">
        <v>100</v>
      </c>
      <c r="M2551" s="31">
        <v>0.99684258186611108</v>
      </c>
      <c r="N2551" s="31">
        <v>0.99412983429491208</v>
      </c>
      <c r="O2551" s="21" t="s">
        <v>44</v>
      </c>
      <c r="P2551" s="31">
        <v>7.0330498888614198E-3</v>
      </c>
      <c r="Q2551" s="21">
        <v>284</v>
      </c>
      <c r="R2551" s="31">
        <v>1.033014136769399</v>
      </c>
      <c r="S2551" s="31">
        <v>0.99256220528153027</v>
      </c>
      <c r="T2551" s="21" t="s">
        <v>44</v>
      </c>
      <c r="U2551" s="31">
        <v>2.2723882947398397E-2</v>
      </c>
      <c r="V2551" s="21">
        <v>234</v>
      </c>
      <c r="W2551" s="31">
        <v>1.0391795103134371</v>
      </c>
      <c r="X2551" s="31">
        <v>0.99621940091403016</v>
      </c>
      <c r="Y2551" s="21" t="s">
        <v>44</v>
      </c>
      <c r="Z2551" s="31">
        <v>1.9024059186903905E-2</v>
      </c>
      <c r="AA2551" s="21">
        <v>77</v>
      </c>
      <c r="AB2551" s="31">
        <v>1.1745465004135136</v>
      </c>
      <c r="AC2551" s="31">
        <v>1.0011380012219431</v>
      </c>
      <c r="AD2551" s="21" t="s">
        <v>44</v>
      </c>
      <c r="AE2551" s="40">
        <v>1.9945591044288717E-2</v>
      </c>
      <c r="AF2551" s="21">
        <v>10</v>
      </c>
      <c r="AG2551" s="31">
        <v>0.97663749374148157</v>
      </c>
      <c r="AH2551" s="31">
        <v>0.9872295576018274</v>
      </c>
      <c r="AI2551" s="21" t="s">
        <v>58</v>
      </c>
      <c r="AJ2551" s="32">
        <v>8.9901239177550259E-4</v>
      </c>
    </row>
    <row r="2552" spans="1:36" x14ac:dyDescent="0.25">
      <c r="A2552" s="21" t="s">
        <v>2652</v>
      </c>
      <c r="B2552" s="31">
        <v>1</v>
      </c>
      <c r="C2552" s="36">
        <f>1-Table2[[#This Row],[  Payment adjustment factor ]]</f>
        <v>0</v>
      </c>
      <c r="D2552" s="31">
        <v>0.11805555555555555</v>
      </c>
      <c r="E2552" s="21">
        <v>1</v>
      </c>
      <c r="F2552" s="31">
        <v>0.96305105890140408</v>
      </c>
      <c r="G2552" s="12" t="s">
        <v>3140</v>
      </c>
      <c r="H2552" s="32" t="s">
        <v>3140</v>
      </c>
      <c r="I2552" s="31">
        <v>0.99683021909853442</v>
      </c>
      <c r="J2552" s="21" t="s">
        <v>58</v>
      </c>
      <c r="K2552" s="32" t="s">
        <v>3140</v>
      </c>
      <c r="L2552" s="21">
        <v>5</v>
      </c>
      <c r="M2552" s="31">
        <v>1.0053377227313005</v>
      </c>
      <c r="N2552" s="31">
        <v>0.99412983429491208</v>
      </c>
      <c r="O2552" s="21" t="s">
        <v>58</v>
      </c>
      <c r="P2552" s="31">
        <v>5.0165878462160113E-2</v>
      </c>
      <c r="Q2552" s="21">
        <v>2</v>
      </c>
      <c r="R2552" s="31">
        <v>1.0124411009380465</v>
      </c>
      <c r="S2552" s="31">
        <v>0.99256220528153027</v>
      </c>
      <c r="T2552" s="21" t="s">
        <v>58</v>
      </c>
      <c r="U2552" s="31">
        <v>2.1755831759525654E-2</v>
      </c>
      <c r="V2552" s="21">
        <v>10</v>
      </c>
      <c r="W2552" s="31">
        <v>0.98113208930795226</v>
      </c>
      <c r="X2552" s="31">
        <v>0.99621940091403016</v>
      </c>
      <c r="Y2552" s="21" t="s">
        <v>58</v>
      </c>
      <c r="Z2552" s="31">
        <v>9.9762931669866314E-2</v>
      </c>
      <c r="AA2552" s="12" t="s">
        <v>3140</v>
      </c>
      <c r="AB2552" s="12" t="s">
        <v>3140</v>
      </c>
      <c r="AC2552" s="31">
        <v>1.0011380012219431</v>
      </c>
      <c r="AD2552" s="21" t="s">
        <v>58</v>
      </c>
      <c r="AE2552" s="12" t="s">
        <v>3140</v>
      </c>
      <c r="AF2552" s="12" t="s">
        <v>3140</v>
      </c>
      <c r="AG2552" s="12" t="s">
        <v>3140</v>
      </c>
      <c r="AH2552" s="31">
        <v>0.9872295576018274</v>
      </c>
      <c r="AI2552" s="21" t="s">
        <v>58</v>
      </c>
      <c r="AJ2552" s="12" t="s">
        <v>3140</v>
      </c>
    </row>
    <row r="2553" spans="1:36" x14ac:dyDescent="0.25">
      <c r="A2553" s="21" t="s">
        <v>2653</v>
      </c>
      <c r="B2553" s="21">
        <v>0.99809999999999999</v>
      </c>
      <c r="C2553" s="36">
        <f>1-Table2[[#This Row],[  Payment adjustment factor ]]</f>
        <v>1.9000000000000128E-3</v>
      </c>
      <c r="D2553" s="31">
        <v>0.19047619047619047</v>
      </c>
      <c r="E2553" s="21">
        <v>3</v>
      </c>
      <c r="F2553" s="31">
        <v>0.96305105890140408</v>
      </c>
      <c r="G2553" s="12" t="s">
        <v>3140</v>
      </c>
      <c r="H2553" s="32" t="s">
        <v>3140</v>
      </c>
      <c r="I2553" s="31">
        <v>0.99676112581910359</v>
      </c>
      <c r="J2553" s="21" t="s">
        <v>58</v>
      </c>
      <c r="K2553" s="32" t="s">
        <v>3140</v>
      </c>
      <c r="L2553" s="21">
        <v>9</v>
      </c>
      <c r="M2553" s="31">
        <v>0.97571490896115443</v>
      </c>
      <c r="N2553" s="31">
        <v>0.99317980335967293</v>
      </c>
      <c r="O2553" s="21" t="s">
        <v>58</v>
      </c>
      <c r="P2553" s="31">
        <v>2.2018432874084542E-2</v>
      </c>
      <c r="Q2553" s="21">
        <v>11</v>
      </c>
      <c r="R2553" s="31">
        <v>0.98661085774985935</v>
      </c>
      <c r="S2553" s="31">
        <v>0.99472354671482743</v>
      </c>
      <c r="T2553" s="21" t="s">
        <v>58</v>
      </c>
      <c r="U2553" s="31">
        <v>2.9765035699982397E-2</v>
      </c>
      <c r="V2553" s="21">
        <v>27</v>
      </c>
      <c r="W2553" s="31">
        <v>1.0176805372734155</v>
      </c>
      <c r="X2553" s="31">
        <v>0.9918516596681215</v>
      </c>
      <c r="Y2553" s="21" t="s">
        <v>44</v>
      </c>
      <c r="Z2553" s="31">
        <v>7.7287974756196795E-2</v>
      </c>
      <c r="AA2553" s="12" t="s">
        <v>3140</v>
      </c>
      <c r="AB2553" s="12" t="s">
        <v>3140</v>
      </c>
      <c r="AC2553" s="31">
        <v>0.9952100778551094</v>
      </c>
      <c r="AD2553" s="21" t="s">
        <v>58</v>
      </c>
      <c r="AE2553" s="12" t="s">
        <v>3140</v>
      </c>
      <c r="AF2553" s="12" t="s">
        <v>3140</v>
      </c>
      <c r="AG2553" s="12" t="s">
        <v>3140</v>
      </c>
      <c r="AH2553" s="31">
        <v>0.99702926691394167</v>
      </c>
      <c r="AI2553" s="21" t="s">
        <v>58</v>
      </c>
      <c r="AJ2553" s="12" t="s">
        <v>3140</v>
      </c>
    </row>
    <row r="2554" spans="1:36" x14ac:dyDescent="0.25">
      <c r="A2554" s="21" t="s">
        <v>2654</v>
      </c>
      <c r="B2554" s="21">
        <v>0.99929999999999997</v>
      </c>
      <c r="C2554" s="36">
        <f>1-Table2[[#This Row],[  Payment adjustment factor ]]</f>
        <v>7.0000000000003393E-4</v>
      </c>
      <c r="D2554" s="31">
        <v>0.19922380336351875</v>
      </c>
      <c r="E2554" s="21">
        <v>3</v>
      </c>
      <c r="F2554" s="31">
        <v>0.96305105890140408</v>
      </c>
      <c r="G2554" s="21">
        <v>133</v>
      </c>
      <c r="H2554" s="31">
        <v>0.97228134541240196</v>
      </c>
      <c r="I2554" s="31">
        <v>0.99676112581910359</v>
      </c>
      <c r="J2554" s="21" t="s">
        <v>58</v>
      </c>
      <c r="K2554" s="31">
        <v>3.0278498841579803E-2</v>
      </c>
      <c r="L2554" s="21">
        <v>77</v>
      </c>
      <c r="M2554" s="31">
        <v>1.0516123191514477</v>
      </c>
      <c r="N2554" s="31">
        <v>0.99317980335967293</v>
      </c>
      <c r="O2554" s="21" t="s">
        <v>44</v>
      </c>
      <c r="P2554" s="31">
        <v>1.1757729317842105E-2</v>
      </c>
      <c r="Q2554" s="21">
        <v>226</v>
      </c>
      <c r="R2554" s="31">
        <v>0.93062923901183747</v>
      </c>
      <c r="S2554" s="31">
        <v>0.99472354671482743</v>
      </c>
      <c r="T2554" s="21" t="s">
        <v>58</v>
      </c>
      <c r="U2554" s="31">
        <v>3.5539780953951522E-2</v>
      </c>
      <c r="V2554" s="21">
        <v>208</v>
      </c>
      <c r="W2554" s="31">
        <v>0.9660855692165693</v>
      </c>
      <c r="X2554" s="31">
        <v>0.9918516596681215</v>
      </c>
      <c r="Y2554" s="21" t="s">
        <v>58</v>
      </c>
      <c r="Z2554" s="31">
        <v>3.6382521316538768E-2</v>
      </c>
      <c r="AA2554" s="21">
        <v>18</v>
      </c>
      <c r="AB2554" s="31">
        <v>1.0772607577959772</v>
      </c>
      <c r="AC2554" s="31">
        <v>0.9952100778551094</v>
      </c>
      <c r="AD2554" s="21" t="s">
        <v>58</v>
      </c>
      <c r="AE2554" s="40">
        <v>1.2472956041079616E-2</v>
      </c>
      <c r="AF2554" s="21">
        <v>21</v>
      </c>
      <c r="AG2554" s="31">
        <v>1.1186220072843971</v>
      </c>
      <c r="AH2554" s="31">
        <v>0.99702926691394167</v>
      </c>
      <c r="AI2554" s="21" t="s">
        <v>58</v>
      </c>
      <c r="AJ2554" s="32">
        <v>4.9701041666623405E-3</v>
      </c>
    </row>
    <row r="2555" spans="1:36" x14ac:dyDescent="0.25">
      <c r="A2555" s="21" t="s">
        <v>2655</v>
      </c>
      <c r="B2555" s="21">
        <v>0.99509999999999998</v>
      </c>
      <c r="C2555" s="36">
        <f>1-Table2[[#This Row],[  Payment adjustment factor ]]</f>
        <v>4.9000000000000155E-3</v>
      </c>
      <c r="D2555" s="31">
        <v>0.17442468619246862</v>
      </c>
      <c r="E2555" s="21">
        <v>2</v>
      </c>
      <c r="F2555" s="31">
        <v>0.96305105890140408</v>
      </c>
      <c r="G2555" s="21">
        <v>5</v>
      </c>
      <c r="H2555" s="31">
        <v>1.006002191114157</v>
      </c>
      <c r="I2555" s="31">
        <v>0.99543995630441762</v>
      </c>
      <c r="J2555" s="21" t="s">
        <v>58</v>
      </c>
      <c r="K2555" s="31">
        <v>1.2813646072722834E-3</v>
      </c>
      <c r="L2555" s="21">
        <v>53</v>
      </c>
      <c r="M2555" s="31">
        <v>1.0270857005219702</v>
      </c>
      <c r="N2555" s="31">
        <v>0.99446279037947338</v>
      </c>
      <c r="O2555" s="21" t="s">
        <v>44</v>
      </c>
      <c r="P2555" s="31">
        <v>2.2391347547951225E-2</v>
      </c>
      <c r="Q2555" s="21">
        <v>87</v>
      </c>
      <c r="R2555" s="31">
        <v>0.91707242404547473</v>
      </c>
      <c r="S2555" s="31">
        <v>0.98990484924672528</v>
      </c>
      <c r="T2555" s="21" t="s">
        <v>58</v>
      </c>
      <c r="U2555" s="31">
        <v>3.7914662365338386E-2</v>
      </c>
      <c r="V2555" s="21">
        <v>135</v>
      </c>
      <c r="W2555" s="31">
        <v>1.0477563776371193</v>
      </c>
      <c r="X2555" s="31">
        <v>0.989996280811276</v>
      </c>
      <c r="Y2555" s="21" t="s">
        <v>44</v>
      </c>
      <c r="Z2555" s="31">
        <v>7.5594827036478074E-2</v>
      </c>
      <c r="AA2555" s="12" t="s">
        <v>3140</v>
      </c>
      <c r="AB2555" s="12" t="s">
        <v>3140</v>
      </c>
      <c r="AC2555" s="31">
        <v>0.99570692941132555</v>
      </c>
      <c r="AD2555" s="21" t="s">
        <v>58</v>
      </c>
      <c r="AE2555" s="12" t="s">
        <v>3140</v>
      </c>
      <c r="AF2555" s="21">
        <v>7</v>
      </c>
      <c r="AG2555" s="31">
        <v>0.97949922931824485</v>
      </c>
      <c r="AH2555" s="31">
        <v>0.99079810028693438</v>
      </c>
      <c r="AI2555" s="21" t="s">
        <v>58</v>
      </c>
      <c r="AJ2555" s="32">
        <v>4.7414259733724318E-3</v>
      </c>
    </row>
    <row r="2556" spans="1:36" x14ac:dyDescent="0.25">
      <c r="A2556" s="21" t="s">
        <v>2656</v>
      </c>
      <c r="B2556" s="21">
        <v>0.995</v>
      </c>
      <c r="C2556" s="36">
        <f>1-Table2[[#This Row],[  Payment adjustment factor ]]</f>
        <v>5.0000000000000044E-3</v>
      </c>
      <c r="D2556" s="31">
        <v>0.16832210003547357</v>
      </c>
      <c r="E2556" s="21">
        <v>2</v>
      </c>
      <c r="F2556" s="31">
        <v>0.96305105890140408</v>
      </c>
      <c r="G2556" s="21">
        <v>73</v>
      </c>
      <c r="H2556" s="31">
        <v>0.96130490139756108</v>
      </c>
      <c r="I2556" s="31">
        <v>0.99543995630441762</v>
      </c>
      <c r="J2556" s="21" t="s">
        <v>58</v>
      </c>
      <c r="K2556" s="31">
        <v>2.4617142287373436E-2</v>
      </c>
      <c r="L2556" s="21">
        <v>51</v>
      </c>
      <c r="M2556" s="31">
        <v>1.0067846080764722</v>
      </c>
      <c r="N2556" s="31">
        <v>0.99446279037947338</v>
      </c>
      <c r="O2556" s="21" t="s">
        <v>44</v>
      </c>
      <c r="P2556" s="31">
        <v>1.0446349418706272E-2</v>
      </c>
      <c r="Q2556" s="21">
        <v>187</v>
      </c>
      <c r="R2556" s="31">
        <v>0.95393373148344263</v>
      </c>
      <c r="S2556" s="31">
        <v>0.98990484924672528</v>
      </c>
      <c r="T2556" s="21" t="s">
        <v>58</v>
      </c>
      <c r="U2556" s="31">
        <v>4.2912657581369626E-2</v>
      </c>
      <c r="V2556" s="21">
        <v>203</v>
      </c>
      <c r="W2556" s="31">
        <v>1.0710954426578774</v>
      </c>
      <c r="X2556" s="31">
        <v>0.989996280811276</v>
      </c>
      <c r="Y2556" s="21" t="s">
        <v>44</v>
      </c>
      <c r="Z2556" s="31">
        <v>6.2246334920829302E-2</v>
      </c>
      <c r="AA2556" s="12" t="s">
        <v>3140</v>
      </c>
      <c r="AB2556" s="12" t="s">
        <v>3140</v>
      </c>
      <c r="AC2556" s="31">
        <v>0.99570692941132555</v>
      </c>
      <c r="AD2556" s="21" t="s">
        <v>58</v>
      </c>
      <c r="AE2556" s="12" t="s">
        <v>3140</v>
      </c>
      <c r="AF2556" s="21">
        <v>14</v>
      </c>
      <c r="AG2556" s="31">
        <v>1.0254747902074413</v>
      </c>
      <c r="AH2556" s="31">
        <v>0.99079810028693438</v>
      </c>
      <c r="AI2556" s="21" t="s">
        <v>58</v>
      </c>
      <c r="AJ2556" s="32">
        <v>4.9308067363039009E-3</v>
      </c>
    </row>
    <row r="2557" spans="1:36" x14ac:dyDescent="0.25">
      <c r="A2557" s="21" t="s">
        <v>2657</v>
      </c>
      <c r="B2557" s="21">
        <v>0.99790000000000001</v>
      </c>
      <c r="C2557" s="36">
        <f>1-Table2[[#This Row],[  Payment adjustment factor ]]</f>
        <v>2.0999999999999908E-3</v>
      </c>
      <c r="D2557" s="31">
        <v>0.36599099099099097</v>
      </c>
      <c r="E2557" s="21">
        <v>5</v>
      </c>
      <c r="F2557" s="31">
        <v>0.96305105890140408</v>
      </c>
      <c r="G2557" s="21">
        <v>5</v>
      </c>
      <c r="H2557" s="31">
        <v>1.0062432939575967</v>
      </c>
      <c r="I2557" s="31">
        <v>1.0039137645557574</v>
      </c>
      <c r="J2557" s="21" t="s">
        <v>58</v>
      </c>
      <c r="K2557" s="31">
        <v>5.8119508023003787E-3</v>
      </c>
      <c r="L2557" s="21">
        <v>17</v>
      </c>
      <c r="M2557" s="31">
        <v>1.0393917164509274</v>
      </c>
      <c r="N2557" s="31">
        <v>1.0034934502081108</v>
      </c>
      <c r="O2557" s="21" t="s">
        <v>58</v>
      </c>
      <c r="P2557" s="31">
        <v>1.2398334891856926E-2</v>
      </c>
      <c r="Q2557" s="21">
        <v>68</v>
      </c>
      <c r="R2557" s="31">
        <v>1.0182854689851535</v>
      </c>
      <c r="S2557" s="31">
        <v>1.0156031600015401</v>
      </c>
      <c r="T2557" s="21" t="s">
        <v>44</v>
      </c>
      <c r="U2557" s="31">
        <v>6.228406514173418E-2</v>
      </c>
      <c r="V2557" s="21">
        <v>72</v>
      </c>
      <c r="W2557" s="31">
        <v>1.0348917316528783</v>
      </c>
      <c r="X2557" s="31">
        <v>1.0088431660083446</v>
      </c>
      <c r="Y2557" s="21" t="s">
        <v>44</v>
      </c>
      <c r="Z2557" s="31">
        <v>7.567686018097082E-2</v>
      </c>
      <c r="AA2557" s="12" t="s">
        <v>3140</v>
      </c>
      <c r="AB2557" s="12" t="s">
        <v>3140</v>
      </c>
      <c r="AC2557" s="31">
        <v>1.0058738187651037</v>
      </c>
      <c r="AD2557" s="21" t="s">
        <v>58</v>
      </c>
      <c r="AE2557" s="12" t="s">
        <v>3140</v>
      </c>
      <c r="AF2557" s="12" t="s">
        <v>3140</v>
      </c>
      <c r="AG2557" s="12" t="s">
        <v>3140</v>
      </c>
      <c r="AH2557" s="31">
        <v>0.99633796354879245</v>
      </c>
      <c r="AI2557" s="21" t="s">
        <v>58</v>
      </c>
      <c r="AJ2557" s="12" t="s">
        <v>3140</v>
      </c>
    </row>
    <row r="2558" spans="1:36" x14ac:dyDescent="0.25">
      <c r="A2558" s="21" t="s">
        <v>2658</v>
      </c>
      <c r="B2558" s="31">
        <v>1</v>
      </c>
      <c r="C2558" s="36">
        <f>1-Table2[[#This Row],[  Payment adjustment factor ]]</f>
        <v>0</v>
      </c>
      <c r="D2558" s="31">
        <v>0.24161073825503357</v>
      </c>
      <c r="E2558" s="21">
        <v>4</v>
      </c>
      <c r="F2558" s="31">
        <v>0.96305105890140408</v>
      </c>
      <c r="G2558" s="21">
        <v>1</v>
      </c>
      <c r="H2558" s="31">
        <v>0.99632359411782612</v>
      </c>
      <c r="I2558" s="31">
        <v>0.99640551805727029</v>
      </c>
      <c r="J2558" s="21" t="s">
        <v>58</v>
      </c>
      <c r="K2558" s="31">
        <v>4.2466628642208615E-3</v>
      </c>
      <c r="L2558" s="21">
        <v>5</v>
      </c>
      <c r="M2558" s="31">
        <v>0.98770333300670676</v>
      </c>
      <c r="N2558" s="31">
        <v>0.99894818277070196</v>
      </c>
      <c r="O2558" s="21" t="s">
        <v>58</v>
      </c>
      <c r="P2558" s="31">
        <v>1.1440139629726641E-2</v>
      </c>
      <c r="Q2558" s="21">
        <v>11</v>
      </c>
      <c r="R2558" s="31">
        <v>1.0165640434822492</v>
      </c>
      <c r="S2558" s="31">
        <v>1.0047319092771723</v>
      </c>
      <c r="T2558" s="21" t="s">
        <v>58</v>
      </c>
      <c r="U2558" s="31">
        <v>2.7727173697519515E-2</v>
      </c>
      <c r="V2558" s="21">
        <v>24</v>
      </c>
      <c r="W2558" s="31">
        <v>0.99127946386138921</v>
      </c>
      <c r="X2558" s="31">
        <v>1.0004417594919579</v>
      </c>
      <c r="Y2558" s="21" t="s">
        <v>58</v>
      </c>
      <c r="Z2558" s="31">
        <v>7.5814241546697872E-2</v>
      </c>
      <c r="AA2558" s="12" t="s">
        <v>3140</v>
      </c>
      <c r="AB2558" s="12" t="s">
        <v>3140</v>
      </c>
      <c r="AC2558" s="31">
        <v>1.0020055371561525</v>
      </c>
      <c r="AD2558" s="21" t="s">
        <v>58</v>
      </c>
      <c r="AE2558" s="12" t="s">
        <v>3140</v>
      </c>
      <c r="AF2558" s="12" t="s">
        <v>3140</v>
      </c>
      <c r="AG2558" s="12" t="s">
        <v>3140</v>
      </c>
      <c r="AH2558" s="31">
        <v>0.99158634970302129</v>
      </c>
      <c r="AI2558" s="21" t="s">
        <v>58</v>
      </c>
      <c r="AJ2558" s="12" t="s">
        <v>3140</v>
      </c>
    </row>
    <row r="2559" spans="1:36" x14ac:dyDescent="0.25">
      <c r="A2559" s="21" t="s">
        <v>2659</v>
      </c>
      <c r="B2559" s="31">
        <v>1</v>
      </c>
      <c r="C2559" s="36">
        <f>1-Table2[[#This Row],[  Payment adjustment factor ]]</f>
        <v>0</v>
      </c>
      <c r="D2559" s="31">
        <v>4.0404040404040407E-2</v>
      </c>
      <c r="E2559" s="21">
        <v>1</v>
      </c>
      <c r="F2559" s="31">
        <v>0.96305105890140408</v>
      </c>
      <c r="G2559" s="12" t="s">
        <v>3140</v>
      </c>
      <c r="H2559" s="32" t="s">
        <v>3140</v>
      </c>
      <c r="I2559" s="31">
        <v>0.99683021909853442</v>
      </c>
      <c r="J2559" s="21" t="s">
        <v>58</v>
      </c>
      <c r="K2559" s="32" t="s">
        <v>3140</v>
      </c>
      <c r="L2559" s="12" t="s">
        <v>3140</v>
      </c>
      <c r="M2559" s="32" t="s">
        <v>3140</v>
      </c>
      <c r="N2559" s="31">
        <v>0.99412983429491208</v>
      </c>
      <c r="O2559" s="21" t="s">
        <v>58</v>
      </c>
      <c r="P2559" s="32" t="s">
        <v>3140</v>
      </c>
      <c r="Q2559" s="12" t="s">
        <v>3140</v>
      </c>
      <c r="R2559" s="32" t="s">
        <v>3140</v>
      </c>
      <c r="S2559" s="31">
        <v>0.99256220528153027</v>
      </c>
      <c r="T2559" s="21" t="s">
        <v>58</v>
      </c>
      <c r="U2559" s="32" t="s">
        <v>3140</v>
      </c>
      <c r="V2559" s="21">
        <v>1</v>
      </c>
      <c r="W2559" s="31">
        <v>0.99836147891647398</v>
      </c>
      <c r="X2559" s="31">
        <v>0.99621940091403016</v>
      </c>
      <c r="Y2559" s="21" t="s">
        <v>58</v>
      </c>
      <c r="Z2559" s="31">
        <v>1.1245311626004201E-3</v>
      </c>
      <c r="AA2559" s="12" t="s">
        <v>3140</v>
      </c>
      <c r="AB2559" s="12" t="s">
        <v>3140</v>
      </c>
      <c r="AC2559" s="31">
        <v>1.0011380012219431</v>
      </c>
      <c r="AD2559" s="21" t="s">
        <v>58</v>
      </c>
      <c r="AE2559" s="12" t="s">
        <v>3140</v>
      </c>
      <c r="AF2559" s="21">
        <v>38</v>
      </c>
      <c r="AG2559" s="31">
        <v>0.96291456828844169</v>
      </c>
      <c r="AH2559" s="31">
        <v>0.9872295576018274</v>
      </c>
      <c r="AI2559" s="21" t="s">
        <v>58</v>
      </c>
      <c r="AJ2559" s="32">
        <v>9.4560468270286885E-2</v>
      </c>
    </row>
    <row r="2560" spans="1:36" x14ac:dyDescent="0.25">
      <c r="A2560" s="21" t="s">
        <v>2660</v>
      </c>
      <c r="B2560" s="21">
        <v>0.99960000000000004</v>
      </c>
      <c r="C2560" s="36">
        <f>1-Table2[[#This Row],[  Payment adjustment factor ]]</f>
        <v>3.9999999999995595E-4</v>
      </c>
      <c r="D2560" s="31">
        <v>0.31203824424163407</v>
      </c>
      <c r="E2560" s="21">
        <v>4</v>
      </c>
      <c r="F2560" s="31">
        <v>0.96305105890140408</v>
      </c>
      <c r="G2560" s="21">
        <v>26</v>
      </c>
      <c r="H2560" s="31">
        <v>0.99982638864522633</v>
      </c>
      <c r="I2560" s="31">
        <v>0.99640551805727029</v>
      </c>
      <c r="J2560" s="21" t="s">
        <v>44</v>
      </c>
      <c r="K2560" s="31">
        <v>2.1221775399224842E-2</v>
      </c>
      <c r="L2560" s="21">
        <v>19</v>
      </c>
      <c r="M2560" s="31">
        <v>1.003419425319342</v>
      </c>
      <c r="N2560" s="31">
        <v>0.99894818277070196</v>
      </c>
      <c r="O2560" s="21" t="s">
        <v>58</v>
      </c>
      <c r="P2560" s="31">
        <v>1.2017095986674952E-2</v>
      </c>
      <c r="Q2560" s="21">
        <v>39</v>
      </c>
      <c r="R2560" s="31">
        <v>1.0171977027741161</v>
      </c>
      <c r="S2560" s="31">
        <v>1.0047319092771723</v>
      </c>
      <c r="T2560" s="21" t="s">
        <v>44</v>
      </c>
      <c r="U2560" s="31">
        <v>2.7774616479545301E-2</v>
      </c>
      <c r="V2560" s="21">
        <v>76</v>
      </c>
      <c r="W2560" s="31">
        <v>1.0010853276540996</v>
      </c>
      <c r="X2560" s="31">
        <v>1.0004417594919579</v>
      </c>
      <c r="Y2560" s="21" t="s">
        <v>44</v>
      </c>
      <c r="Z2560" s="31">
        <v>6.7902565411187513E-2</v>
      </c>
      <c r="AA2560" s="12" t="s">
        <v>3140</v>
      </c>
      <c r="AB2560" s="12" t="s">
        <v>3140</v>
      </c>
      <c r="AC2560" s="31">
        <v>1.0020055371561525</v>
      </c>
      <c r="AD2560" s="21" t="s">
        <v>58</v>
      </c>
      <c r="AE2560" s="12" t="s">
        <v>3140</v>
      </c>
      <c r="AF2560" s="12" t="s">
        <v>3140</v>
      </c>
      <c r="AG2560" s="12" t="s">
        <v>3140</v>
      </c>
      <c r="AH2560" s="31">
        <v>0.99158634970302129</v>
      </c>
      <c r="AI2560" s="21" t="s">
        <v>58</v>
      </c>
      <c r="AJ2560" s="12" t="s">
        <v>3140</v>
      </c>
    </row>
    <row r="2561" spans="1:36" x14ac:dyDescent="0.25">
      <c r="A2561" s="21" t="s">
        <v>2661</v>
      </c>
      <c r="B2561" s="31">
        <v>1</v>
      </c>
      <c r="C2561" s="36">
        <f>1-Table2[[#This Row],[  Payment adjustment factor ]]</f>
        <v>0</v>
      </c>
      <c r="D2561" s="31">
        <v>0.22320041429311238</v>
      </c>
      <c r="E2561" s="21">
        <v>3</v>
      </c>
      <c r="F2561" s="31">
        <v>0.96305105890140408</v>
      </c>
      <c r="G2561" s="21">
        <v>2</v>
      </c>
      <c r="H2561" s="31">
        <v>0.9911584739648559</v>
      </c>
      <c r="I2561" s="31">
        <v>0.99676112581910359</v>
      </c>
      <c r="J2561" s="21" t="s">
        <v>58</v>
      </c>
      <c r="K2561" s="31">
        <v>2.8671690717129053E-3</v>
      </c>
      <c r="L2561" s="21">
        <v>9</v>
      </c>
      <c r="M2561" s="31">
        <v>1.027122480671729</v>
      </c>
      <c r="N2561" s="31">
        <v>0.99317980335967293</v>
      </c>
      <c r="O2561" s="21" t="s">
        <v>58</v>
      </c>
      <c r="P2561" s="31">
        <v>7.1295555220971052E-3</v>
      </c>
      <c r="Q2561" s="21">
        <v>30</v>
      </c>
      <c r="R2561" s="31">
        <v>0.95121576634743477</v>
      </c>
      <c r="S2561" s="31">
        <v>0.99472354671482743</v>
      </c>
      <c r="T2561" s="21" t="s">
        <v>58</v>
      </c>
      <c r="U2561" s="31">
        <v>2.7037157370060145E-2</v>
      </c>
      <c r="V2561" s="21">
        <v>68</v>
      </c>
      <c r="W2561" s="31">
        <v>0.98819024674317268</v>
      </c>
      <c r="X2561" s="31">
        <v>0.9918516596681215</v>
      </c>
      <c r="Y2561" s="21" t="s">
        <v>58</v>
      </c>
      <c r="Z2561" s="31">
        <v>7.3090424983953156E-2</v>
      </c>
      <c r="AA2561" s="12" t="s">
        <v>3140</v>
      </c>
      <c r="AB2561" s="12" t="s">
        <v>3140</v>
      </c>
      <c r="AC2561" s="31">
        <v>0.9952100778551094</v>
      </c>
      <c r="AD2561" s="21" t="s">
        <v>58</v>
      </c>
      <c r="AE2561" s="12" t="s">
        <v>3140</v>
      </c>
      <c r="AF2561" s="21">
        <v>2</v>
      </c>
      <c r="AG2561" s="31">
        <v>0.99308416166156332</v>
      </c>
      <c r="AH2561" s="31">
        <v>0.99702926691394167</v>
      </c>
      <c r="AI2561" s="21" t="s">
        <v>58</v>
      </c>
      <c r="AJ2561" s="32">
        <v>2.6985120674944993E-3</v>
      </c>
    </row>
    <row r="2562" spans="1:36" x14ac:dyDescent="0.25">
      <c r="A2562" s="21" t="s">
        <v>2662</v>
      </c>
      <c r="B2562" s="21">
        <v>0.99629999999999996</v>
      </c>
      <c r="C2562" s="36">
        <f>1-Table2[[#This Row],[  Payment adjustment factor ]]</f>
        <v>3.7000000000000366E-3</v>
      </c>
      <c r="D2562" s="31">
        <v>0.45035765379113019</v>
      </c>
      <c r="E2562" s="21">
        <v>5</v>
      </c>
      <c r="F2562" s="31">
        <v>0.96305105890140408</v>
      </c>
      <c r="G2562" s="21">
        <v>50</v>
      </c>
      <c r="H2562" s="31">
        <v>1.0028317395581214</v>
      </c>
      <c r="I2562" s="31">
        <v>1.0039137645557574</v>
      </c>
      <c r="J2562" s="21" t="s">
        <v>58</v>
      </c>
      <c r="K2562" s="31">
        <v>1.5495023292468992E-2</v>
      </c>
      <c r="L2562" s="21">
        <v>41</v>
      </c>
      <c r="M2562" s="31">
        <v>1.0306323005297757</v>
      </c>
      <c r="N2562" s="31">
        <v>1.0034934502081108</v>
      </c>
      <c r="O2562" s="21" t="s">
        <v>44</v>
      </c>
      <c r="P2562" s="31">
        <v>8.5936099994621366E-3</v>
      </c>
      <c r="Q2562" s="21">
        <v>88</v>
      </c>
      <c r="R2562" s="31">
        <v>1.0240403731194831</v>
      </c>
      <c r="S2562" s="31">
        <v>1.0156031600015401</v>
      </c>
      <c r="T2562" s="21" t="s">
        <v>44</v>
      </c>
      <c r="U2562" s="31">
        <v>1.9284218519179008E-2</v>
      </c>
      <c r="V2562" s="21">
        <v>192</v>
      </c>
      <c r="W2562" s="31">
        <v>1.0679679764248167</v>
      </c>
      <c r="X2562" s="31">
        <v>1.0088431660083446</v>
      </c>
      <c r="Y2562" s="21" t="s">
        <v>44</v>
      </c>
      <c r="Z2562" s="31">
        <v>5.7812308610869688E-2</v>
      </c>
      <c r="AA2562" s="12" t="s">
        <v>3140</v>
      </c>
      <c r="AB2562" s="12" t="s">
        <v>3140</v>
      </c>
      <c r="AC2562" s="31">
        <v>1.0058738187651037</v>
      </c>
      <c r="AD2562" s="21" t="s">
        <v>58</v>
      </c>
      <c r="AE2562" s="12" t="s">
        <v>3140</v>
      </c>
      <c r="AF2562" s="12" t="s">
        <v>3140</v>
      </c>
      <c r="AG2562" s="12" t="s">
        <v>3140</v>
      </c>
      <c r="AH2562" s="31">
        <v>0.99633796354879245</v>
      </c>
      <c r="AI2562" s="21" t="s">
        <v>58</v>
      </c>
      <c r="AJ2562" s="12" t="s">
        <v>3140</v>
      </c>
    </row>
    <row r="2563" spans="1:36" x14ac:dyDescent="0.25">
      <c r="A2563" s="21" t="s">
        <v>2663</v>
      </c>
      <c r="B2563" s="21">
        <v>0.99309999999999998</v>
      </c>
      <c r="C2563" s="36">
        <f>1-Table2[[#This Row],[  Payment adjustment factor ]]</f>
        <v>6.9000000000000172E-3</v>
      </c>
      <c r="D2563" s="31">
        <v>0.18327417415698175</v>
      </c>
      <c r="E2563" s="21">
        <v>2</v>
      </c>
      <c r="F2563" s="31">
        <v>0.96305105890140408</v>
      </c>
      <c r="G2563" s="21">
        <v>403</v>
      </c>
      <c r="H2563" s="31">
        <v>1.105899135688317</v>
      </c>
      <c r="I2563" s="31">
        <v>0.99543995630441762</v>
      </c>
      <c r="J2563" s="21" t="s">
        <v>44</v>
      </c>
      <c r="K2563" s="31">
        <v>1.8096601837672446E-2</v>
      </c>
      <c r="L2563" s="21">
        <v>322</v>
      </c>
      <c r="M2563" s="31">
        <v>0.9337402225802045</v>
      </c>
      <c r="N2563" s="31">
        <v>0.99446279037947338</v>
      </c>
      <c r="O2563" s="21" t="s">
        <v>58</v>
      </c>
      <c r="P2563" s="31">
        <v>7.7959889157811681E-3</v>
      </c>
      <c r="Q2563" s="21">
        <v>1258</v>
      </c>
      <c r="R2563" s="31">
        <v>1.0817676899278776</v>
      </c>
      <c r="S2563" s="31">
        <v>0.98990484924672528</v>
      </c>
      <c r="T2563" s="21" t="s">
        <v>44</v>
      </c>
      <c r="U2563" s="31">
        <v>3.2165736655333635E-2</v>
      </c>
      <c r="V2563" s="21">
        <v>1128</v>
      </c>
      <c r="W2563" s="31">
        <v>0.97657054354707817</v>
      </c>
      <c r="X2563" s="31">
        <v>0.989996280811276</v>
      </c>
      <c r="Y2563" s="21" t="s">
        <v>58</v>
      </c>
      <c r="Z2563" s="31">
        <v>3.5399816238006643E-2</v>
      </c>
      <c r="AA2563" s="21">
        <v>171</v>
      </c>
      <c r="AB2563" s="31">
        <v>1.1172244422754383</v>
      </c>
      <c r="AC2563" s="31">
        <v>0.99570692941132555</v>
      </c>
      <c r="AD2563" s="21" t="s">
        <v>44</v>
      </c>
      <c r="AE2563" s="40">
        <v>1.8126801115871709E-2</v>
      </c>
      <c r="AF2563" s="21">
        <v>77</v>
      </c>
      <c r="AG2563" s="31">
        <v>0.93775732590895988</v>
      </c>
      <c r="AH2563" s="31">
        <v>0.99079810028693438</v>
      </c>
      <c r="AI2563" s="21" t="s">
        <v>58</v>
      </c>
      <c r="AJ2563" s="32">
        <v>2.517843871418758E-3</v>
      </c>
    </row>
    <row r="2564" spans="1:36" x14ac:dyDescent="0.25">
      <c r="A2564" s="21" t="s">
        <v>2664</v>
      </c>
      <c r="B2564" s="21">
        <v>0.99970000000000003</v>
      </c>
      <c r="C2564" s="36">
        <f>1-Table2[[#This Row],[  Payment adjustment factor ]]</f>
        <v>2.9999999999996696E-4</v>
      </c>
      <c r="D2564" s="31">
        <v>0.11609203693017887</v>
      </c>
      <c r="E2564" s="21">
        <v>1</v>
      </c>
      <c r="F2564" s="31">
        <v>0.96305105890140408</v>
      </c>
      <c r="G2564" s="21">
        <v>136</v>
      </c>
      <c r="H2564" s="31">
        <v>1.0160785465700841</v>
      </c>
      <c r="I2564" s="31">
        <v>0.99683021909853442</v>
      </c>
      <c r="J2564" s="21" t="s">
        <v>44</v>
      </c>
      <c r="K2564" s="31">
        <v>1.424906062275128E-2</v>
      </c>
      <c r="L2564" s="21">
        <v>37</v>
      </c>
      <c r="M2564" s="31">
        <v>1.0100087966287841</v>
      </c>
      <c r="N2564" s="31">
        <v>0.99412983429491208</v>
      </c>
      <c r="O2564" s="21" t="s">
        <v>44</v>
      </c>
      <c r="P2564" s="31">
        <v>3.1036093940225405E-3</v>
      </c>
      <c r="Q2564" s="21">
        <v>444</v>
      </c>
      <c r="R2564" s="31">
        <v>0.97287731564529789</v>
      </c>
      <c r="S2564" s="31">
        <v>0.99256220528153027</v>
      </c>
      <c r="T2564" s="21" t="s">
        <v>58</v>
      </c>
      <c r="U2564" s="31">
        <v>2.4676431874316646E-2</v>
      </c>
      <c r="V2564" s="21">
        <v>144</v>
      </c>
      <c r="W2564" s="31">
        <v>0.96658538272487948</v>
      </c>
      <c r="X2564" s="31">
        <v>0.99621940091403016</v>
      </c>
      <c r="Y2564" s="21" t="s">
        <v>58</v>
      </c>
      <c r="Z2564" s="31">
        <v>9.2856888834626852E-3</v>
      </c>
      <c r="AA2564" s="21">
        <v>167</v>
      </c>
      <c r="AB2564" s="31">
        <v>0.96561427799125421</v>
      </c>
      <c r="AC2564" s="31">
        <v>1.0011380012219431</v>
      </c>
      <c r="AD2564" s="21" t="s">
        <v>58</v>
      </c>
      <c r="AE2564" s="40">
        <v>3.2419559106613927E-2</v>
      </c>
      <c r="AF2564" s="21">
        <v>17</v>
      </c>
      <c r="AG2564" s="31">
        <v>0.99982067829039611</v>
      </c>
      <c r="AH2564" s="31">
        <v>0.9872295576018274</v>
      </c>
      <c r="AI2564" s="21" t="s">
        <v>58</v>
      </c>
      <c r="AJ2564" s="32">
        <v>9.6832192368711146E-4</v>
      </c>
    </row>
    <row r="2565" spans="1:36" x14ac:dyDescent="0.25">
      <c r="A2565" s="21" t="s">
        <v>2665</v>
      </c>
      <c r="B2565" s="21">
        <v>0.99780000000000002</v>
      </c>
      <c r="C2565" s="36">
        <f>1-Table2[[#This Row],[  Payment adjustment factor ]]</f>
        <v>2.1999999999999797E-3</v>
      </c>
      <c r="D2565" s="31">
        <v>0.20495303159692571</v>
      </c>
      <c r="E2565" s="21">
        <v>3</v>
      </c>
      <c r="F2565" s="31">
        <v>0.96305105890140408</v>
      </c>
      <c r="G2565" s="12" t="s">
        <v>3140</v>
      </c>
      <c r="H2565" s="32" t="s">
        <v>3140</v>
      </c>
      <c r="I2565" s="31">
        <v>0.99676112581910359</v>
      </c>
      <c r="J2565" s="21" t="s">
        <v>58</v>
      </c>
      <c r="K2565" s="32" t="s">
        <v>3140</v>
      </c>
      <c r="L2565" s="21">
        <v>15</v>
      </c>
      <c r="M2565" s="31">
        <v>0.9776066442228134</v>
      </c>
      <c r="N2565" s="31">
        <v>0.99317980335967293</v>
      </c>
      <c r="O2565" s="21" t="s">
        <v>58</v>
      </c>
      <c r="P2565" s="31">
        <v>1.2933272652980629E-2</v>
      </c>
      <c r="Q2565" s="21">
        <v>22</v>
      </c>
      <c r="R2565" s="31">
        <v>0.97241710923970481</v>
      </c>
      <c r="S2565" s="31">
        <v>0.99472354671482743</v>
      </c>
      <c r="T2565" s="21" t="s">
        <v>58</v>
      </c>
      <c r="U2565" s="31">
        <v>2.0135018198955926E-2</v>
      </c>
      <c r="V2565" s="21">
        <v>35</v>
      </c>
      <c r="W2565" s="31">
        <v>1.0500545569369588</v>
      </c>
      <c r="X2565" s="31">
        <v>0.9918516596681215</v>
      </c>
      <c r="Y2565" s="21" t="s">
        <v>44</v>
      </c>
      <c r="Z2565" s="31">
        <v>3.8913262556264323E-2</v>
      </c>
      <c r="AA2565" s="12" t="s">
        <v>3140</v>
      </c>
      <c r="AB2565" s="12" t="s">
        <v>3140</v>
      </c>
      <c r="AC2565" s="31">
        <v>0.9952100778551094</v>
      </c>
      <c r="AD2565" s="21" t="s">
        <v>58</v>
      </c>
      <c r="AE2565" s="12" t="s">
        <v>3140</v>
      </c>
      <c r="AF2565" s="21">
        <v>18</v>
      </c>
      <c r="AG2565" s="31">
        <v>1.0021010387787717</v>
      </c>
      <c r="AH2565" s="31">
        <v>0.99702926691394167</v>
      </c>
      <c r="AI2565" s="21" t="s">
        <v>58</v>
      </c>
      <c r="AJ2565" s="32">
        <v>2.7938417387540136E-2</v>
      </c>
    </row>
    <row r="2566" spans="1:36" x14ac:dyDescent="0.25">
      <c r="A2566" s="21" t="s">
        <v>2666</v>
      </c>
      <c r="B2566" s="21">
        <v>0.99690000000000001</v>
      </c>
      <c r="C2566" s="36">
        <f>1-Table2[[#This Row],[  Payment adjustment factor ]]</f>
        <v>3.0999999999999917E-3</v>
      </c>
      <c r="D2566" s="31">
        <v>0.24308755760368664</v>
      </c>
      <c r="E2566" s="21">
        <v>4</v>
      </c>
      <c r="F2566" s="31">
        <v>0.96305105890140408</v>
      </c>
      <c r="G2566" s="21">
        <v>148</v>
      </c>
      <c r="H2566" s="31">
        <v>0.96470278191107983</v>
      </c>
      <c r="I2566" s="31">
        <v>0.99640551805727029</v>
      </c>
      <c r="J2566" s="21" t="s">
        <v>58</v>
      </c>
      <c r="K2566" s="31">
        <v>2.1217054999760621E-2</v>
      </c>
      <c r="L2566" s="21">
        <v>206</v>
      </c>
      <c r="M2566" s="31">
        <v>1.0653328382809351</v>
      </c>
      <c r="N2566" s="31">
        <v>0.99894818277070196</v>
      </c>
      <c r="O2566" s="21" t="s">
        <v>44</v>
      </c>
      <c r="P2566" s="31">
        <v>1.922653468531775E-2</v>
      </c>
      <c r="Q2566" s="21">
        <v>363</v>
      </c>
      <c r="R2566" s="31">
        <v>1.0590663406941419</v>
      </c>
      <c r="S2566" s="31">
        <v>1.0047319092771723</v>
      </c>
      <c r="T2566" s="21" t="s">
        <v>44</v>
      </c>
      <c r="U2566" s="31">
        <v>3.5577261238236242E-2</v>
      </c>
      <c r="V2566" s="21">
        <v>338</v>
      </c>
      <c r="W2566" s="31">
        <v>0.88901548722117019</v>
      </c>
      <c r="X2566" s="31">
        <v>1.0004417594919579</v>
      </c>
      <c r="Y2566" s="21" t="s">
        <v>58</v>
      </c>
      <c r="Z2566" s="31">
        <v>3.9657367858691318E-2</v>
      </c>
      <c r="AA2566" s="12" t="s">
        <v>3140</v>
      </c>
      <c r="AB2566" s="12" t="s">
        <v>3140</v>
      </c>
      <c r="AC2566" s="31">
        <v>1.0020055371561525</v>
      </c>
      <c r="AD2566" s="21" t="s">
        <v>58</v>
      </c>
      <c r="AE2566" s="12" t="s">
        <v>3140</v>
      </c>
      <c r="AF2566" s="21">
        <v>309</v>
      </c>
      <c r="AG2566" s="31">
        <v>0.93115883003190758</v>
      </c>
      <c r="AH2566" s="31">
        <v>0.99158634970302129</v>
      </c>
      <c r="AI2566" s="21" t="s">
        <v>58</v>
      </c>
      <c r="AJ2566" s="32">
        <v>4.8424393506394138E-2</v>
      </c>
    </row>
    <row r="2567" spans="1:36" x14ac:dyDescent="0.25">
      <c r="A2567" s="21" t="s">
        <v>2667</v>
      </c>
      <c r="B2567" s="21">
        <v>0.99650000000000005</v>
      </c>
      <c r="C2567" s="36">
        <f>1-Table2[[#This Row],[  Payment adjustment factor ]]</f>
        <v>3.4999999999999476E-3</v>
      </c>
      <c r="D2567" s="31">
        <v>0.24098145173068497</v>
      </c>
      <c r="E2567" s="21">
        <v>4</v>
      </c>
      <c r="F2567" s="31">
        <v>0.96305105890140408</v>
      </c>
      <c r="G2567" s="21">
        <v>50</v>
      </c>
      <c r="H2567" s="31">
        <v>1.0815425441300102</v>
      </c>
      <c r="I2567" s="31">
        <v>0.99640551805727029</v>
      </c>
      <c r="J2567" s="21" t="s">
        <v>44</v>
      </c>
      <c r="K2567" s="31">
        <v>1.2954112724379734E-2</v>
      </c>
      <c r="L2567" s="21">
        <v>87</v>
      </c>
      <c r="M2567" s="31">
        <v>0.98059962709859738</v>
      </c>
      <c r="N2567" s="31">
        <v>0.99894818277070196</v>
      </c>
      <c r="O2567" s="21" t="s">
        <v>58</v>
      </c>
      <c r="P2567" s="31">
        <v>1.5821915080869751E-2</v>
      </c>
      <c r="Q2567" s="21">
        <v>160</v>
      </c>
      <c r="R2567" s="31">
        <v>0.92596070343001047</v>
      </c>
      <c r="S2567" s="31">
        <v>1.0047319092771723</v>
      </c>
      <c r="T2567" s="21" t="s">
        <v>58</v>
      </c>
      <c r="U2567" s="31">
        <v>2.7031826302401706E-2</v>
      </c>
      <c r="V2567" s="21">
        <v>195</v>
      </c>
      <c r="W2567" s="31">
        <v>1.0657692694471337</v>
      </c>
      <c r="X2567" s="31">
        <v>1.0004417594919579</v>
      </c>
      <c r="Y2567" s="21" t="s">
        <v>44</v>
      </c>
      <c r="Z2567" s="31">
        <v>3.9209776091307165E-2</v>
      </c>
      <c r="AA2567" s="12" t="s">
        <v>3140</v>
      </c>
      <c r="AB2567" s="12" t="s">
        <v>3140</v>
      </c>
      <c r="AC2567" s="31">
        <v>1.0020055371561525</v>
      </c>
      <c r="AD2567" s="21" t="s">
        <v>58</v>
      </c>
      <c r="AE2567" s="12" t="s">
        <v>3140</v>
      </c>
      <c r="AF2567" s="21">
        <v>13</v>
      </c>
      <c r="AG2567" s="31">
        <v>1.0948883284118656</v>
      </c>
      <c r="AH2567" s="31">
        <v>0.99158634970302129</v>
      </c>
      <c r="AI2567" s="21" t="s">
        <v>58</v>
      </c>
      <c r="AJ2567" s="32">
        <v>3.2040258590956281E-3</v>
      </c>
    </row>
    <row r="2568" spans="1:36" x14ac:dyDescent="0.25">
      <c r="A2568" s="21" t="s">
        <v>2668</v>
      </c>
      <c r="B2568" s="21">
        <v>0.98380000000000001</v>
      </c>
      <c r="C2568" s="36">
        <f>1-Table2[[#This Row],[  Payment adjustment factor ]]</f>
        <v>1.6199999999999992E-2</v>
      </c>
      <c r="D2568" s="31">
        <v>0.12848027842227377</v>
      </c>
      <c r="E2568" s="21">
        <v>1</v>
      </c>
      <c r="F2568" s="31">
        <v>0.96305105890140408</v>
      </c>
      <c r="G2568" s="21">
        <v>85</v>
      </c>
      <c r="H2568" s="31">
        <v>1.0367301308619778</v>
      </c>
      <c r="I2568" s="31">
        <v>0.99683021909853442</v>
      </c>
      <c r="J2568" s="21" t="s">
        <v>44</v>
      </c>
      <c r="K2568" s="31">
        <v>2.9303936519882678E-2</v>
      </c>
      <c r="L2568" s="21">
        <v>50</v>
      </c>
      <c r="M2568" s="31">
        <v>1.0100244576087103</v>
      </c>
      <c r="N2568" s="31">
        <v>0.99412983429491208</v>
      </c>
      <c r="O2568" s="21" t="s">
        <v>44</v>
      </c>
      <c r="P2568" s="31">
        <v>9.7866724988254043E-3</v>
      </c>
      <c r="Q2568" s="21">
        <v>162</v>
      </c>
      <c r="R2568" s="31">
        <v>1.0574218611860879</v>
      </c>
      <c r="S2568" s="31">
        <v>0.99256220528153027</v>
      </c>
      <c r="T2568" s="21" t="s">
        <v>44</v>
      </c>
      <c r="U2568" s="31">
        <v>3.1102125232467474E-2</v>
      </c>
      <c r="V2568" s="21">
        <v>295</v>
      </c>
      <c r="W2568" s="31">
        <v>1.0493084907019048</v>
      </c>
      <c r="X2568" s="31">
        <v>0.99621940091403016</v>
      </c>
      <c r="Y2568" s="21" t="s">
        <v>44</v>
      </c>
      <c r="Z2568" s="31">
        <v>7.3261221147988428E-2</v>
      </c>
      <c r="AA2568" s="21">
        <v>2</v>
      </c>
      <c r="AB2568" s="31">
        <v>1.0299355482423396</v>
      </c>
      <c r="AC2568" s="31">
        <v>1.0011380012219431</v>
      </c>
      <c r="AD2568" s="21" t="s">
        <v>58</v>
      </c>
      <c r="AE2568" s="40">
        <v>1.8985480349334217E-3</v>
      </c>
      <c r="AF2568" s="21">
        <v>158</v>
      </c>
      <c r="AG2568" s="31">
        <v>1.2059286109260556</v>
      </c>
      <c r="AH2568" s="31">
        <v>0.9872295576018274</v>
      </c>
      <c r="AI2568" s="21" t="s">
        <v>44</v>
      </c>
      <c r="AJ2568" s="32">
        <v>4.403704478681985E-2</v>
      </c>
    </row>
    <row r="2569" spans="1:36" x14ac:dyDescent="0.25">
      <c r="A2569" s="21" t="s">
        <v>2669</v>
      </c>
      <c r="B2569" s="21">
        <v>0.99950000000000006</v>
      </c>
      <c r="C2569" s="36">
        <f>1-Table2[[#This Row],[  Payment adjustment factor ]]</f>
        <v>4.9999999999994493E-4</v>
      </c>
      <c r="D2569" s="31">
        <v>0.16440491472583899</v>
      </c>
      <c r="E2569" s="21">
        <v>2</v>
      </c>
      <c r="F2569" s="31">
        <v>0.96305105890140408</v>
      </c>
      <c r="G2569" s="21">
        <v>240</v>
      </c>
      <c r="H2569" s="31">
        <v>0.91369503772390059</v>
      </c>
      <c r="I2569" s="31">
        <v>0.99543995630441762</v>
      </c>
      <c r="J2569" s="21" t="s">
        <v>58</v>
      </c>
      <c r="K2569" s="31">
        <v>4.7454088292669304E-2</v>
      </c>
      <c r="L2569" s="21">
        <v>61</v>
      </c>
      <c r="M2569" s="31">
        <v>0.95155224204270861</v>
      </c>
      <c r="N2569" s="31">
        <v>0.99446279037947338</v>
      </c>
      <c r="O2569" s="21" t="s">
        <v>58</v>
      </c>
      <c r="P2569" s="31">
        <v>6.430635356003812E-3</v>
      </c>
      <c r="Q2569" s="21">
        <v>222</v>
      </c>
      <c r="R2569" s="31">
        <v>0.86679140718153513</v>
      </c>
      <c r="S2569" s="31">
        <v>0.98990484924672528</v>
      </c>
      <c r="T2569" s="21" t="s">
        <v>58</v>
      </c>
      <c r="U2569" s="31">
        <v>2.4341767909678118E-2</v>
      </c>
      <c r="V2569" s="21">
        <v>184</v>
      </c>
      <c r="W2569" s="31">
        <v>0.95227417676943438</v>
      </c>
      <c r="X2569" s="31">
        <v>0.989996280811276</v>
      </c>
      <c r="Y2569" s="21" t="s">
        <v>58</v>
      </c>
      <c r="Z2569" s="31">
        <v>2.1561782925662971E-2</v>
      </c>
      <c r="AA2569" s="21">
        <v>36</v>
      </c>
      <c r="AB2569" s="31">
        <v>1.0254985326378203</v>
      </c>
      <c r="AC2569" s="31">
        <v>0.99570692941132555</v>
      </c>
      <c r="AD2569" s="21" t="s">
        <v>44</v>
      </c>
      <c r="AE2569" s="40">
        <v>1.6063385103648065E-2</v>
      </c>
      <c r="AF2569" s="21">
        <v>13</v>
      </c>
      <c r="AG2569" s="31">
        <v>0.96297048691248899</v>
      </c>
      <c r="AH2569" s="31">
        <v>0.99079810028693438</v>
      </c>
      <c r="AI2569" s="21" t="s">
        <v>58</v>
      </c>
      <c r="AJ2569" s="32">
        <v>1.8409449717732786E-3</v>
      </c>
    </row>
    <row r="2570" spans="1:36" x14ac:dyDescent="0.25">
      <c r="A2570" s="21" t="s">
        <v>2670</v>
      </c>
      <c r="B2570" s="21">
        <v>0.98839999999999995</v>
      </c>
      <c r="C2570" s="36">
        <f>1-Table2[[#This Row],[  Payment adjustment factor ]]</f>
        <v>1.1600000000000055E-2</v>
      </c>
      <c r="D2570" s="31">
        <v>0.21407035175879396</v>
      </c>
      <c r="E2570" s="21">
        <v>3</v>
      </c>
      <c r="F2570" s="31">
        <v>0.96305105890140408</v>
      </c>
      <c r="G2570" s="21">
        <v>2</v>
      </c>
      <c r="H2570" s="31">
        <v>0.99623740804456973</v>
      </c>
      <c r="I2570" s="31">
        <v>0.99676112581910359</v>
      </c>
      <c r="J2570" s="21" t="s">
        <v>58</v>
      </c>
      <c r="K2570" s="31">
        <v>2.8746248446910503E-3</v>
      </c>
      <c r="L2570" s="21">
        <v>15</v>
      </c>
      <c r="M2570" s="31">
        <v>1.0250798425499725</v>
      </c>
      <c r="N2570" s="31">
        <v>0.99317980335967293</v>
      </c>
      <c r="O2570" s="21" t="s">
        <v>58</v>
      </c>
      <c r="P2570" s="31">
        <v>2.1503026392548176E-2</v>
      </c>
      <c r="Q2570" s="21">
        <v>47</v>
      </c>
      <c r="R2570" s="31">
        <v>1.03779937389048</v>
      </c>
      <c r="S2570" s="31">
        <v>0.99472354671482743</v>
      </c>
      <c r="T2570" s="21" t="s">
        <v>44</v>
      </c>
      <c r="U2570" s="31">
        <v>8.0963878130245026E-2</v>
      </c>
      <c r="V2570" s="21">
        <v>62</v>
      </c>
      <c r="W2570" s="31">
        <v>1.0714343793749239</v>
      </c>
      <c r="X2570" s="31">
        <v>0.9918516596681215</v>
      </c>
      <c r="Y2570" s="21" t="s">
        <v>44</v>
      </c>
      <c r="Z2570" s="31">
        <v>0.1071676561920934</v>
      </c>
      <c r="AA2570" s="12" t="s">
        <v>3140</v>
      </c>
      <c r="AB2570" s="12" t="s">
        <v>3140</v>
      </c>
      <c r="AC2570" s="31">
        <v>0.9952100778551094</v>
      </c>
      <c r="AD2570" s="21" t="s">
        <v>58</v>
      </c>
      <c r="AE2570" s="12" t="s">
        <v>3140</v>
      </c>
      <c r="AF2570" s="12" t="s">
        <v>3140</v>
      </c>
      <c r="AG2570" s="12" t="s">
        <v>3140</v>
      </c>
      <c r="AH2570" s="31">
        <v>0.99702926691394167</v>
      </c>
      <c r="AI2570" s="21" t="s">
        <v>58</v>
      </c>
      <c r="AJ2570" s="12" t="s">
        <v>3140</v>
      </c>
    </row>
    <row r="2571" spans="1:36" x14ac:dyDescent="0.25">
      <c r="A2571" s="21" t="s">
        <v>2671</v>
      </c>
      <c r="B2571" s="21">
        <v>0.98809999999999998</v>
      </c>
      <c r="C2571" s="36">
        <f>1-Table2[[#This Row],[  Payment adjustment factor ]]</f>
        <v>1.1900000000000022E-2</v>
      </c>
      <c r="D2571" s="31">
        <v>0.18825006977393247</v>
      </c>
      <c r="E2571" s="21">
        <v>2</v>
      </c>
      <c r="F2571" s="31">
        <v>0.96305105890140408</v>
      </c>
      <c r="G2571" s="21">
        <v>104</v>
      </c>
      <c r="H2571" s="31">
        <v>1.1653704443425894</v>
      </c>
      <c r="I2571" s="31">
        <v>0.99543995630441762</v>
      </c>
      <c r="J2571" s="21" t="s">
        <v>44</v>
      </c>
      <c r="K2571" s="31">
        <v>3.040361257177358E-2</v>
      </c>
      <c r="L2571" s="21">
        <v>64</v>
      </c>
      <c r="M2571" s="31">
        <v>0.9945237348243251</v>
      </c>
      <c r="N2571" s="31">
        <v>0.99446279037947338</v>
      </c>
      <c r="O2571" s="21" t="s">
        <v>44</v>
      </c>
      <c r="P2571" s="31">
        <v>1.0567535676833356E-2</v>
      </c>
      <c r="Q2571" s="21">
        <v>199</v>
      </c>
      <c r="R2571" s="31">
        <v>1.0587314571985103</v>
      </c>
      <c r="S2571" s="31">
        <v>0.98990484924672528</v>
      </c>
      <c r="T2571" s="21" t="s">
        <v>44</v>
      </c>
      <c r="U2571" s="31">
        <v>3.3411054765819945E-2</v>
      </c>
      <c r="V2571" s="21">
        <v>188</v>
      </c>
      <c r="W2571" s="31">
        <v>0.98929241048742222</v>
      </c>
      <c r="X2571" s="31">
        <v>0.989996280811276</v>
      </c>
      <c r="Y2571" s="21" t="s">
        <v>58</v>
      </c>
      <c r="Z2571" s="31">
        <v>4.2951937555136807E-2</v>
      </c>
      <c r="AA2571" s="21">
        <v>43</v>
      </c>
      <c r="AB2571" s="31">
        <v>1.1608810773233464</v>
      </c>
      <c r="AC2571" s="31">
        <v>0.99570692941132555</v>
      </c>
      <c r="AD2571" s="21" t="s">
        <v>44</v>
      </c>
      <c r="AE2571" s="40">
        <v>2.934525287591036E-2</v>
      </c>
      <c r="AF2571" s="21">
        <v>43</v>
      </c>
      <c r="AG2571" s="31">
        <v>0.93045337418099394</v>
      </c>
      <c r="AH2571" s="31">
        <v>0.99079810028693438</v>
      </c>
      <c r="AI2571" s="21" t="s">
        <v>58</v>
      </c>
      <c r="AJ2571" s="32">
        <v>9.5534648561211126E-3</v>
      </c>
    </row>
    <row r="2572" spans="1:36" x14ac:dyDescent="0.25">
      <c r="A2572" s="21" t="s">
        <v>2672</v>
      </c>
      <c r="B2572" s="21">
        <v>0.99960000000000004</v>
      </c>
      <c r="C2572" s="36">
        <f>1-Table2[[#This Row],[  Payment adjustment factor ]]</f>
        <v>3.9999999999995595E-4</v>
      </c>
      <c r="D2572" s="31">
        <v>0.18887472107108702</v>
      </c>
      <c r="E2572" s="21">
        <v>2</v>
      </c>
      <c r="F2572" s="31">
        <v>0.96305105890140408</v>
      </c>
      <c r="G2572" s="21">
        <v>64</v>
      </c>
      <c r="H2572" s="31">
        <v>1.00894437948878</v>
      </c>
      <c r="I2572" s="31">
        <v>0.99543995630441762</v>
      </c>
      <c r="J2572" s="21" t="s">
        <v>44</v>
      </c>
      <c r="K2572" s="31">
        <v>7.317443506776349E-3</v>
      </c>
      <c r="L2572" s="21">
        <v>41</v>
      </c>
      <c r="M2572" s="31">
        <v>0.98078583334183</v>
      </c>
      <c r="N2572" s="31">
        <v>0.99446279037947338</v>
      </c>
      <c r="O2572" s="21" t="s">
        <v>58</v>
      </c>
      <c r="P2572" s="31">
        <v>3.930791011053268E-3</v>
      </c>
      <c r="Q2572" s="21">
        <v>138</v>
      </c>
      <c r="R2572" s="31">
        <v>0.97978685476343608</v>
      </c>
      <c r="S2572" s="31">
        <v>0.98990484924672528</v>
      </c>
      <c r="T2572" s="21" t="s">
        <v>58</v>
      </c>
      <c r="U2572" s="31">
        <v>9.1661761269482278E-3</v>
      </c>
      <c r="V2572" s="21">
        <v>97</v>
      </c>
      <c r="W2572" s="31">
        <v>1.0163580462842943</v>
      </c>
      <c r="X2572" s="31">
        <v>0.989996280811276</v>
      </c>
      <c r="Y2572" s="21" t="s">
        <v>44</v>
      </c>
      <c r="Z2572" s="31">
        <v>9.1919294075671829E-3</v>
      </c>
      <c r="AA2572" s="21">
        <v>47</v>
      </c>
      <c r="AB2572" s="31">
        <v>0.99829322033459056</v>
      </c>
      <c r="AC2572" s="31">
        <v>0.99570692941132555</v>
      </c>
      <c r="AD2572" s="21" t="s">
        <v>44</v>
      </c>
      <c r="AE2572" s="40">
        <v>1.0959401167387126E-2</v>
      </c>
      <c r="AF2572" s="21">
        <v>13</v>
      </c>
      <c r="AG2572" s="31">
        <v>1.0275706676549419</v>
      </c>
      <c r="AH2572" s="31">
        <v>0.99079810028693438</v>
      </c>
      <c r="AI2572" s="21" t="s">
        <v>58</v>
      </c>
      <c r="AJ2572" s="32">
        <v>1.2968541432988186E-3</v>
      </c>
    </row>
    <row r="2573" spans="1:36" x14ac:dyDescent="0.25">
      <c r="A2573" s="21" t="s">
        <v>2673</v>
      </c>
      <c r="B2573" s="21">
        <v>0.99719999999999998</v>
      </c>
      <c r="C2573" s="36">
        <f>1-Table2[[#This Row],[  Payment adjustment factor ]]</f>
        <v>2.8000000000000247E-3</v>
      </c>
      <c r="D2573" s="31">
        <v>0.13931347150259069</v>
      </c>
      <c r="E2573" s="21">
        <v>1</v>
      </c>
      <c r="F2573" s="31">
        <v>0.96305105890140408</v>
      </c>
      <c r="G2573" s="21">
        <v>121</v>
      </c>
      <c r="H2573" s="31">
        <v>1.0950964969285075</v>
      </c>
      <c r="I2573" s="31">
        <v>0.99683021909853442</v>
      </c>
      <c r="J2573" s="21" t="s">
        <v>44</v>
      </c>
      <c r="K2573" s="31">
        <v>2.1982640466864319E-2</v>
      </c>
      <c r="L2573" s="21">
        <v>135</v>
      </c>
      <c r="M2573" s="31">
        <v>1.000492522852285</v>
      </c>
      <c r="N2573" s="31">
        <v>0.99412983429491208</v>
      </c>
      <c r="O2573" s="21" t="s">
        <v>44</v>
      </c>
      <c r="P2573" s="31">
        <v>1.3187069824575506E-2</v>
      </c>
      <c r="Q2573" s="21">
        <v>237</v>
      </c>
      <c r="R2573" s="31">
        <v>0.97409935125866376</v>
      </c>
      <c r="S2573" s="31">
        <v>0.99256220528153027</v>
      </c>
      <c r="T2573" s="21" t="s">
        <v>58</v>
      </c>
      <c r="U2573" s="31">
        <v>2.6225655381501647E-2</v>
      </c>
      <c r="V2573" s="21">
        <v>210</v>
      </c>
      <c r="W2573" s="31">
        <v>0.95573735102787583</v>
      </c>
      <c r="X2573" s="31">
        <v>0.99621940091403016</v>
      </c>
      <c r="Y2573" s="21" t="s">
        <v>58</v>
      </c>
      <c r="Z2573" s="31">
        <v>2.6482382322965327E-2</v>
      </c>
      <c r="AA2573" s="21">
        <v>36</v>
      </c>
      <c r="AB2573" s="31">
        <v>1.003728790392225</v>
      </c>
      <c r="AC2573" s="31">
        <v>1.0011380012219431</v>
      </c>
      <c r="AD2573" s="21" t="s">
        <v>44</v>
      </c>
      <c r="AE2573" s="40">
        <v>1.6828251350746969E-2</v>
      </c>
      <c r="AF2573" s="21">
        <v>33</v>
      </c>
      <c r="AG2573" s="31">
        <v>1.1012775758497719</v>
      </c>
      <c r="AH2573" s="31">
        <v>0.9872295576018274</v>
      </c>
      <c r="AI2573" s="21" t="s">
        <v>44</v>
      </c>
      <c r="AJ2573" s="32">
        <v>5.0775256108632726E-3</v>
      </c>
    </row>
    <row r="2574" spans="1:36" x14ac:dyDescent="0.25">
      <c r="A2574" s="21" t="s">
        <v>2674</v>
      </c>
      <c r="B2574" s="21">
        <v>0.9899</v>
      </c>
      <c r="C2574" s="36">
        <f>1-Table2[[#This Row],[  Payment adjustment factor ]]</f>
        <v>1.0099999999999998E-2</v>
      </c>
      <c r="D2574" s="31">
        <v>0.15711107307889782</v>
      </c>
      <c r="E2574" s="21">
        <v>2</v>
      </c>
      <c r="F2574" s="31">
        <v>0.96305105890140408</v>
      </c>
      <c r="G2574" s="21">
        <v>381</v>
      </c>
      <c r="H2574" s="31">
        <v>1.0695603023313613</v>
      </c>
      <c r="I2574" s="31">
        <v>0.99543995630441762</v>
      </c>
      <c r="J2574" s="21" t="s">
        <v>44</v>
      </c>
      <c r="K2574" s="31">
        <v>3.303975934185676E-2</v>
      </c>
      <c r="L2574" s="21">
        <v>262</v>
      </c>
      <c r="M2574" s="31">
        <v>0.99176957587703274</v>
      </c>
      <c r="N2574" s="31">
        <v>0.99446279037947338</v>
      </c>
      <c r="O2574" s="21" t="s">
        <v>58</v>
      </c>
      <c r="P2574" s="31">
        <v>1.0884128432501401E-2</v>
      </c>
      <c r="Q2574" s="21">
        <v>502</v>
      </c>
      <c r="R2574" s="31">
        <v>0.93326127338015552</v>
      </c>
      <c r="S2574" s="31">
        <v>0.98990484924672528</v>
      </c>
      <c r="T2574" s="21" t="s">
        <v>58</v>
      </c>
      <c r="U2574" s="31">
        <v>2.5210433842082238E-2</v>
      </c>
      <c r="V2574" s="21">
        <v>550</v>
      </c>
      <c r="W2574" s="31">
        <v>0.92555279365796683</v>
      </c>
      <c r="X2574" s="31">
        <v>0.989996280811276</v>
      </c>
      <c r="Y2574" s="21" t="s">
        <v>58</v>
      </c>
      <c r="Z2574" s="31">
        <v>2.8851299424061023E-2</v>
      </c>
      <c r="AA2574" s="21">
        <v>158</v>
      </c>
      <c r="AB2574" s="31">
        <v>1.0341112373192207</v>
      </c>
      <c r="AC2574" s="31">
        <v>0.99570692941132555</v>
      </c>
      <c r="AD2574" s="21" t="s">
        <v>44</v>
      </c>
      <c r="AE2574" s="40">
        <v>2.6101745132354397E-2</v>
      </c>
      <c r="AF2574" s="21">
        <v>447</v>
      </c>
      <c r="AG2574" s="31">
        <v>1.2480014608874801</v>
      </c>
      <c r="AH2574" s="31">
        <v>0.99079810028693438</v>
      </c>
      <c r="AI2574" s="21" t="s">
        <v>44</v>
      </c>
      <c r="AJ2574" s="32">
        <v>2.7357235992713672E-2</v>
      </c>
    </row>
    <row r="2575" spans="1:36" x14ac:dyDescent="0.25">
      <c r="A2575" s="21" t="s">
        <v>2675</v>
      </c>
      <c r="B2575" s="21">
        <v>0.99639999999999995</v>
      </c>
      <c r="C2575" s="36">
        <f>1-Table2[[#This Row],[  Payment adjustment factor ]]</f>
        <v>3.6000000000000476E-3</v>
      </c>
      <c r="D2575" s="31">
        <v>0.11847443873410873</v>
      </c>
      <c r="E2575" s="21">
        <v>1</v>
      </c>
      <c r="F2575" s="31">
        <v>0.96305105890140408</v>
      </c>
      <c r="G2575" s="21">
        <v>279</v>
      </c>
      <c r="H2575" s="31">
        <v>1.0024222081612442</v>
      </c>
      <c r="I2575" s="31">
        <v>0.99683021909853442</v>
      </c>
      <c r="J2575" s="21" t="s">
        <v>44</v>
      </c>
      <c r="K2575" s="31">
        <v>2.2998104448131929E-2</v>
      </c>
      <c r="L2575" s="21">
        <v>208</v>
      </c>
      <c r="M2575" s="31">
        <v>0.96615148544215346</v>
      </c>
      <c r="N2575" s="31">
        <v>0.99412983429491208</v>
      </c>
      <c r="O2575" s="21" t="s">
        <v>58</v>
      </c>
      <c r="P2575" s="31">
        <v>8.9588168768841691E-3</v>
      </c>
      <c r="Q2575" s="21">
        <v>584</v>
      </c>
      <c r="R2575" s="31">
        <v>1.0356643575440578</v>
      </c>
      <c r="S2575" s="31">
        <v>0.99256220528153027</v>
      </c>
      <c r="T2575" s="21" t="s">
        <v>44</v>
      </c>
      <c r="U2575" s="31">
        <v>2.7565516808538273E-2</v>
      </c>
      <c r="V2575" s="21">
        <v>612</v>
      </c>
      <c r="W2575" s="31">
        <v>0.92025772598943223</v>
      </c>
      <c r="X2575" s="31">
        <v>0.99621940091403016</v>
      </c>
      <c r="Y2575" s="21" t="s">
        <v>58</v>
      </c>
      <c r="Z2575" s="31">
        <v>3.3226647247738703E-2</v>
      </c>
      <c r="AA2575" s="21">
        <v>125</v>
      </c>
      <c r="AB2575" s="31">
        <v>1.0880330761266337</v>
      </c>
      <c r="AC2575" s="31">
        <v>1.0011380012219431</v>
      </c>
      <c r="AD2575" s="21" t="s">
        <v>44</v>
      </c>
      <c r="AE2575" s="40">
        <v>2.1367300648791672E-2</v>
      </c>
      <c r="AF2575" s="21">
        <v>44</v>
      </c>
      <c r="AG2575" s="31">
        <v>1.1724399569253463</v>
      </c>
      <c r="AH2575" s="31">
        <v>0.9872295576018274</v>
      </c>
      <c r="AI2575" s="21" t="s">
        <v>44</v>
      </c>
      <c r="AJ2575" s="32">
        <v>3.0922894121495972E-3</v>
      </c>
    </row>
    <row r="2576" spans="1:36" x14ac:dyDescent="0.25">
      <c r="A2576" s="21" t="s">
        <v>2676</v>
      </c>
      <c r="B2576" s="21">
        <v>0.99970000000000003</v>
      </c>
      <c r="C2576" s="36">
        <f>1-Table2[[#This Row],[  Payment adjustment factor ]]</f>
        <v>2.9999999999996696E-4</v>
      </c>
      <c r="D2576" s="31">
        <v>0.21490467937608318</v>
      </c>
      <c r="E2576" s="21">
        <v>3</v>
      </c>
      <c r="F2576" s="31">
        <v>0.96305105890140408</v>
      </c>
      <c r="G2576" s="21">
        <v>1</v>
      </c>
      <c r="H2576" s="31">
        <v>1.0113055703641338</v>
      </c>
      <c r="I2576" s="31">
        <v>0.99676112581910359</v>
      </c>
      <c r="J2576" s="21" t="s">
        <v>58</v>
      </c>
      <c r="K2576" s="31">
        <v>2.5791629370100822E-3</v>
      </c>
      <c r="L2576" s="21">
        <v>8</v>
      </c>
      <c r="M2576" s="31">
        <v>0.99540875493375502</v>
      </c>
      <c r="N2576" s="31">
        <v>0.99317980335967293</v>
      </c>
      <c r="O2576" s="21" t="s">
        <v>58</v>
      </c>
      <c r="P2576" s="31">
        <v>1.1341383353311592E-2</v>
      </c>
      <c r="Q2576" s="21">
        <v>18</v>
      </c>
      <c r="R2576" s="31">
        <v>1.0104876174904958</v>
      </c>
      <c r="S2576" s="31">
        <v>0.99472354671482743</v>
      </c>
      <c r="T2576" s="21" t="s">
        <v>58</v>
      </c>
      <c r="U2576" s="31">
        <v>2.9501089070133369E-2</v>
      </c>
      <c r="V2576" s="21">
        <v>25</v>
      </c>
      <c r="W2576" s="31">
        <v>0.9994536162181562</v>
      </c>
      <c r="X2576" s="31">
        <v>0.9918516596681215</v>
      </c>
      <c r="Y2576" s="21" t="s">
        <v>44</v>
      </c>
      <c r="Z2576" s="31">
        <v>4.5403636813381415E-2</v>
      </c>
      <c r="AA2576" s="12" t="s">
        <v>3140</v>
      </c>
      <c r="AB2576" s="12" t="s">
        <v>3140</v>
      </c>
      <c r="AC2576" s="31">
        <v>0.9952100778551094</v>
      </c>
      <c r="AD2576" s="21" t="s">
        <v>58</v>
      </c>
      <c r="AE2576" s="12" t="s">
        <v>3140</v>
      </c>
      <c r="AF2576" s="21">
        <v>16</v>
      </c>
      <c r="AG2576" s="31">
        <v>1.0821301222117032</v>
      </c>
      <c r="AH2576" s="31">
        <v>0.99702926691394167</v>
      </c>
      <c r="AI2576" s="21" t="s">
        <v>58</v>
      </c>
      <c r="AJ2576" s="32">
        <v>5.5110009513357115E-2</v>
      </c>
    </row>
    <row r="2577" spans="1:36" x14ac:dyDescent="0.25">
      <c r="A2577" s="21" t="s">
        <v>2677</v>
      </c>
      <c r="B2577" s="31">
        <v>1</v>
      </c>
      <c r="C2577" s="36">
        <f>1-Table2[[#This Row],[  Payment adjustment factor ]]</f>
        <v>0</v>
      </c>
      <c r="D2577" s="31">
        <v>0.18195916257430861</v>
      </c>
      <c r="E2577" s="21">
        <v>2</v>
      </c>
      <c r="F2577" s="31">
        <v>0.96305105890140408</v>
      </c>
      <c r="G2577" s="21">
        <v>72</v>
      </c>
      <c r="H2577" s="31">
        <v>0.9155791885298783</v>
      </c>
      <c r="I2577" s="31">
        <v>0.99543995630441762</v>
      </c>
      <c r="J2577" s="21" t="s">
        <v>58</v>
      </c>
      <c r="K2577" s="31">
        <v>3.0955771589440496E-2</v>
      </c>
      <c r="L2577" s="21">
        <v>60</v>
      </c>
      <c r="M2577" s="31">
        <v>0.95600839024987949</v>
      </c>
      <c r="N2577" s="31">
        <v>0.99446279037947338</v>
      </c>
      <c r="O2577" s="21" t="s">
        <v>58</v>
      </c>
      <c r="P2577" s="31">
        <v>1.9383738768733939E-2</v>
      </c>
      <c r="Q2577" s="21">
        <v>161</v>
      </c>
      <c r="R2577" s="31">
        <v>0.96266133513235563</v>
      </c>
      <c r="S2577" s="31">
        <v>0.98990484924672528</v>
      </c>
      <c r="T2577" s="21" t="s">
        <v>58</v>
      </c>
      <c r="U2577" s="31">
        <v>5.204683176376855E-2</v>
      </c>
      <c r="V2577" s="21">
        <v>175</v>
      </c>
      <c r="W2577" s="31">
        <v>0.95011702836365142</v>
      </c>
      <c r="X2577" s="31">
        <v>0.989996280811276</v>
      </c>
      <c r="Y2577" s="21" t="s">
        <v>58</v>
      </c>
      <c r="Z2577" s="31">
        <v>6.342563850172668E-2</v>
      </c>
      <c r="AA2577" s="12" t="s">
        <v>3140</v>
      </c>
      <c r="AB2577" s="12" t="s">
        <v>3140</v>
      </c>
      <c r="AC2577" s="31">
        <v>0.99570692941132555</v>
      </c>
      <c r="AD2577" s="21" t="s">
        <v>58</v>
      </c>
      <c r="AE2577" s="12" t="s">
        <v>3140</v>
      </c>
      <c r="AF2577" s="21">
        <v>24</v>
      </c>
      <c r="AG2577" s="31">
        <v>0.98261964667695689</v>
      </c>
      <c r="AH2577" s="31">
        <v>0.99079810028693438</v>
      </c>
      <c r="AI2577" s="21" t="s">
        <v>58</v>
      </c>
      <c r="AJ2577" s="32">
        <v>1.1659331151813748E-2</v>
      </c>
    </row>
    <row r="2578" spans="1:36" x14ac:dyDescent="0.25">
      <c r="A2578" s="21" t="s">
        <v>2678</v>
      </c>
      <c r="B2578" s="21">
        <v>0.99909999999999999</v>
      </c>
      <c r="C2578" s="36">
        <f>1-Table2[[#This Row],[  Payment adjustment factor ]]</f>
        <v>9.000000000000119E-4</v>
      </c>
      <c r="D2578" s="31">
        <v>0.15308994664538084</v>
      </c>
      <c r="E2578" s="21">
        <v>2</v>
      </c>
      <c r="F2578" s="31">
        <v>0.96305105890140408</v>
      </c>
      <c r="G2578" s="21">
        <v>417</v>
      </c>
      <c r="H2578" s="31">
        <v>0.92115868300964898</v>
      </c>
      <c r="I2578" s="31">
        <v>0.99543995630441762</v>
      </c>
      <c r="J2578" s="21" t="s">
        <v>58</v>
      </c>
      <c r="K2578" s="31">
        <v>4.2306408340952228E-2</v>
      </c>
      <c r="L2578" s="21">
        <v>187</v>
      </c>
      <c r="M2578" s="31">
        <v>1.0636811896258669</v>
      </c>
      <c r="N2578" s="31">
        <v>0.99446279037947338</v>
      </c>
      <c r="O2578" s="21" t="s">
        <v>44</v>
      </c>
      <c r="P2578" s="31">
        <v>8.652100296223441E-3</v>
      </c>
      <c r="Q2578" s="21">
        <v>628</v>
      </c>
      <c r="R2578" s="31">
        <v>0.95674587034665604</v>
      </c>
      <c r="S2578" s="31">
        <v>0.98990484924672528</v>
      </c>
      <c r="T2578" s="21" t="s">
        <v>58</v>
      </c>
      <c r="U2578" s="31">
        <v>3.5833539308011059E-2</v>
      </c>
      <c r="V2578" s="21">
        <v>503</v>
      </c>
      <c r="W2578" s="31">
        <v>0.92575249474070764</v>
      </c>
      <c r="X2578" s="31">
        <v>0.989996280811276</v>
      </c>
      <c r="Y2578" s="21" t="s">
        <v>58</v>
      </c>
      <c r="Z2578" s="31">
        <v>3.1148235147002348E-2</v>
      </c>
      <c r="AA2578" s="21">
        <v>116</v>
      </c>
      <c r="AB2578" s="31">
        <v>0.97402070562222054</v>
      </c>
      <c r="AC2578" s="31">
        <v>0.99570692941132555</v>
      </c>
      <c r="AD2578" s="21" t="s">
        <v>58</v>
      </c>
      <c r="AE2578" s="40">
        <v>2.4960706718477228E-2</v>
      </c>
      <c r="AF2578" s="21">
        <v>205</v>
      </c>
      <c r="AG2578" s="31">
        <v>1.0166158119300108</v>
      </c>
      <c r="AH2578" s="31">
        <v>0.99079810028693438</v>
      </c>
      <c r="AI2578" s="21" t="s">
        <v>44</v>
      </c>
      <c r="AJ2578" s="32">
        <v>1.4855727276354539E-2</v>
      </c>
    </row>
    <row r="2579" spans="1:36" x14ac:dyDescent="0.25">
      <c r="A2579" s="21" t="s">
        <v>2679</v>
      </c>
      <c r="B2579" s="21">
        <v>0.99939999999999996</v>
      </c>
      <c r="C2579" s="36">
        <f>1-Table2[[#This Row],[  Payment adjustment factor ]]</f>
        <v>6.0000000000004494E-4</v>
      </c>
      <c r="D2579" s="31">
        <v>0.19125683060109289</v>
      </c>
      <c r="E2579" s="21">
        <v>3</v>
      </c>
      <c r="F2579" s="31">
        <v>0.96305105890140408</v>
      </c>
      <c r="G2579" s="21">
        <v>1</v>
      </c>
      <c r="H2579" s="31">
        <v>0.99761448640928274</v>
      </c>
      <c r="I2579" s="31">
        <v>0.99676112581910359</v>
      </c>
      <c r="J2579" s="21" t="s">
        <v>58</v>
      </c>
      <c r="K2579" s="31">
        <v>7.3388285710055358E-3</v>
      </c>
      <c r="L2579" s="21">
        <v>10</v>
      </c>
      <c r="M2579" s="31">
        <v>0.97415929084651687</v>
      </c>
      <c r="N2579" s="31">
        <v>0.99317980335967293</v>
      </c>
      <c r="O2579" s="21" t="s">
        <v>58</v>
      </c>
      <c r="P2579" s="31">
        <v>2.5821271519312652E-2</v>
      </c>
      <c r="Q2579" s="21">
        <v>14</v>
      </c>
      <c r="R2579" s="31">
        <v>1.0543804906384511</v>
      </c>
      <c r="S2579" s="31">
        <v>0.99472354671482743</v>
      </c>
      <c r="T2579" s="21" t="s">
        <v>58</v>
      </c>
      <c r="U2579" s="31">
        <v>3.420161472842146E-2</v>
      </c>
      <c r="V2579" s="21">
        <v>28</v>
      </c>
      <c r="W2579" s="31">
        <v>0.9994261597830103</v>
      </c>
      <c r="X2579" s="31">
        <v>0.9918516596681215</v>
      </c>
      <c r="Y2579" s="21" t="s">
        <v>44</v>
      </c>
      <c r="Z2579" s="31">
        <v>8.1857043443682276E-2</v>
      </c>
      <c r="AA2579" s="12" t="s">
        <v>3140</v>
      </c>
      <c r="AB2579" s="12" t="s">
        <v>3140</v>
      </c>
      <c r="AC2579" s="31">
        <v>0.9952100778551094</v>
      </c>
      <c r="AD2579" s="21" t="s">
        <v>58</v>
      </c>
      <c r="AE2579" s="12" t="s">
        <v>3140</v>
      </c>
      <c r="AF2579" s="21">
        <v>3</v>
      </c>
      <c r="AG2579" s="31">
        <v>0.99431871011623962</v>
      </c>
      <c r="AH2579" s="31">
        <v>0.99702926691394167</v>
      </c>
      <c r="AI2579" s="21" t="s">
        <v>58</v>
      </c>
      <c r="AJ2579" s="32">
        <v>1.3570994959526031E-2</v>
      </c>
    </row>
    <row r="2580" spans="1:36" x14ac:dyDescent="0.25">
      <c r="A2580" s="21" t="s">
        <v>2680</v>
      </c>
      <c r="B2580" s="31">
        <v>1</v>
      </c>
      <c r="C2580" s="36">
        <f>1-Table2[[#This Row],[  Payment adjustment factor ]]</f>
        <v>0</v>
      </c>
      <c r="D2580" s="31">
        <v>0.16384180790960451</v>
      </c>
      <c r="E2580" s="21">
        <v>2</v>
      </c>
      <c r="F2580" s="31">
        <v>0.96305105890140408</v>
      </c>
      <c r="G2580" s="21">
        <v>1</v>
      </c>
      <c r="H2580" s="31">
        <v>0.99543995630441762</v>
      </c>
      <c r="I2580" s="31">
        <v>0.99543995630441762</v>
      </c>
      <c r="J2580" s="21" t="s">
        <v>58</v>
      </c>
      <c r="K2580" s="31">
        <v>5.298493750265019E-3</v>
      </c>
      <c r="L2580" s="21">
        <v>6</v>
      </c>
      <c r="M2580" s="31">
        <v>0.98190373300079636</v>
      </c>
      <c r="N2580" s="31">
        <v>0.99446279037947338</v>
      </c>
      <c r="O2580" s="21" t="s">
        <v>58</v>
      </c>
      <c r="P2580" s="31">
        <v>3.0041130935834798E-2</v>
      </c>
      <c r="Q2580" s="21">
        <v>7</v>
      </c>
      <c r="R2580" s="31">
        <v>0.99861605270517695</v>
      </c>
      <c r="S2580" s="31">
        <v>0.98990484924672528</v>
      </c>
      <c r="T2580" s="21" t="s">
        <v>58</v>
      </c>
      <c r="U2580" s="31">
        <v>4.2249433448449697E-2</v>
      </c>
      <c r="V2580" s="21">
        <v>14</v>
      </c>
      <c r="W2580" s="31">
        <v>1.0304559117284837</v>
      </c>
      <c r="X2580" s="31">
        <v>0.989996280811276</v>
      </c>
      <c r="Y2580" s="21" t="s">
        <v>58</v>
      </c>
      <c r="Z2580" s="31">
        <v>0.10309683437848942</v>
      </c>
      <c r="AA2580" s="12" t="s">
        <v>3140</v>
      </c>
      <c r="AB2580" s="12" t="s">
        <v>3140</v>
      </c>
      <c r="AC2580" s="31">
        <v>0.99570692941132555</v>
      </c>
      <c r="AD2580" s="21" t="s">
        <v>58</v>
      </c>
      <c r="AE2580" s="12" t="s">
        <v>3140</v>
      </c>
      <c r="AF2580" s="12" t="s">
        <v>3140</v>
      </c>
      <c r="AG2580" s="12" t="s">
        <v>3140</v>
      </c>
      <c r="AH2580" s="31">
        <v>0.99079810028693438</v>
      </c>
      <c r="AI2580" s="21" t="s">
        <v>58</v>
      </c>
      <c r="AJ2580" s="12" t="s">
        <v>3140</v>
      </c>
    </row>
    <row r="2581" spans="1:36" x14ac:dyDescent="0.25">
      <c r="A2581" s="21" t="s">
        <v>2681</v>
      </c>
      <c r="B2581" s="21">
        <v>0.99650000000000005</v>
      </c>
      <c r="C2581" s="36">
        <f>1-Table2[[#This Row],[  Payment adjustment factor ]]</f>
        <v>3.4999999999999476E-3</v>
      </c>
      <c r="D2581" s="31">
        <v>0.14550815123135621</v>
      </c>
      <c r="E2581" s="21">
        <v>2</v>
      </c>
      <c r="F2581" s="31">
        <v>0.96305105890140408</v>
      </c>
      <c r="G2581" s="21">
        <v>84</v>
      </c>
      <c r="H2581" s="31">
        <v>1.0560312962492864</v>
      </c>
      <c r="I2581" s="31">
        <v>0.99543995630441762</v>
      </c>
      <c r="J2581" s="21" t="s">
        <v>44</v>
      </c>
      <c r="K2581" s="31">
        <v>3.1683172482245531E-2</v>
      </c>
      <c r="L2581" s="21">
        <v>118</v>
      </c>
      <c r="M2581" s="31">
        <v>1.0157804015405514</v>
      </c>
      <c r="N2581" s="31">
        <v>0.99446279037947338</v>
      </c>
      <c r="O2581" s="21" t="s">
        <v>44</v>
      </c>
      <c r="P2581" s="31">
        <v>2.5033670652966196E-2</v>
      </c>
      <c r="Q2581" s="21">
        <v>139</v>
      </c>
      <c r="R2581" s="31">
        <v>1.03074383640037</v>
      </c>
      <c r="S2581" s="31">
        <v>0.98990484924672528</v>
      </c>
      <c r="T2581" s="21" t="s">
        <v>44</v>
      </c>
      <c r="U2581" s="31">
        <v>2.854944554178801E-2</v>
      </c>
      <c r="V2581" s="21">
        <v>220</v>
      </c>
      <c r="W2581" s="31">
        <v>0.95324483924568704</v>
      </c>
      <c r="X2581" s="31">
        <v>0.989996280811276</v>
      </c>
      <c r="Y2581" s="21" t="s">
        <v>58</v>
      </c>
      <c r="Z2581" s="31">
        <v>5.2641964302617687E-2</v>
      </c>
      <c r="AA2581" s="21">
        <v>17</v>
      </c>
      <c r="AB2581" s="31">
        <v>1.0395711159129646</v>
      </c>
      <c r="AC2581" s="31">
        <v>0.99570692941132555</v>
      </c>
      <c r="AD2581" s="21" t="s">
        <v>58</v>
      </c>
      <c r="AE2581" s="40">
        <v>1.5352309364794814E-2</v>
      </c>
      <c r="AF2581" s="21">
        <v>13</v>
      </c>
      <c r="AG2581" s="31">
        <v>0.96608650155178888</v>
      </c>
      <c r="AH2581" s="31">
        <v>0.99079810028693438</v>
      </c>
      <c r="AI2581" s="21" t="s">
        <v>58</v>
      </c>
      <c r="AJ2581" s="32">
        <v>3.8388469268060979E-3</v>
      </c>
    </row>
    <row r="2582" spans="1:36" x14ac:dyDescent="0.25">
      <c r="A2582" s="21" t="s">
        <v>2682</v>
      </c>
      <c r="B2582" s="21">
        <v>0.99760000000000004</v>
      </c>
      <c r="C2582" s="36">
        <f>1-Table2[[#This Row],[  Payment adjustment factor ]]</f>
        <v>2.3999999999999577E-3</v>
      </c>
      <c r="D2582" s="31">
        <v>0.15204847085978074</v>
      </c>
      <c r="E2582" s="21">
        <v>2</v>
      </c>
      <c r="F2582" s="31">
        <v>0.96305105890140408</v>
      </c>
      <c r="G2582" s="21">
        <v>42</v>
      </c>
      <c r="H2582" s="31">
        <v>1.0038745397065492</v>
      </c>
      <c r="I2582" s="31">
        <v>0.99543995630441762</v>
      </c>
      <c r="J2582" s="21" t="s">
        <v>44</v>
      </c>
      <c r="K2582" s="31">
        <v>2.1427790899820925E-2</v>
      </c>
      <c r="L2582" s="21">
        <v>34</v>
      </c>
      <c r="M2582" s="31">
        <v>1.0208501253942537</v>
      </c>
      <c r="N2582" s="31">
        <v>0.99446279037947338</v>
      </c>
      <c r="O2582" s="21" t="s">
        <v>44</v>
      </c>
      <c r="P2582" s="31">
        <v>1.2099380866291495E-2</v>
      </c>
      <c r="Q2582" s="21">
        <v>156</v>
      </c>
      <c r="R2582" s="31">
        <v>1.0201906772895435</v>
      </c>
      <c r="S2582" s="31">
        <v>0.98990484924672528</v>
      </c>
      <c r="T2582" s="21" t="s">
        <v>44</v>
      </c>
      <c r="U2582" s="31">
        <v>6.5584053910899498E-2</v>
      </c>
      <c r="V2582" s="21">
        <v>80</v>
      </c>
      <c r="W2582" s="31">
        <v>0.96984109917321148</v>
      </c>
      <c r="X2582" s="31">
        <v>0.989996280811276</v>
      </c>
      <c r="Y2582" s="21" t="s">
        <v>58</v>
      </c>
      <c r="Z2582" s="31">
        <v>3.4191795185295089E-2</v>
      </c>
      <c r="AA2582" s="12" t="s">
        <v>3140</v>
      </c>
      <c r="AB2582" s="12" t="s">
        <v>3140</v>
      </c>
      <c r="AC2582" s="31">
        <v>0.99570692941132555</v>
      </c>
      <c r="AD2582" s="21" t="s">
        <v>58</v>
      </c>
      <c r="AE2582" s="12" t="s">
        <v>3140</v>
      </c>
      <c r="AF2582" s="21">
        <v>19</v>
      </c>
      <c r="AG2582" s="31">
        <v>0.93790340385739501</v>
      </c>
      <c r="AH2582" s="31">
        <v>0.99079810028693438</v>
      </c>
      <c r="AI2582" s="21" t="s">
        <v>58</v>
      </c>
      <c r="AJ2582" s="32">
        <v>1.1473510080699471E-2</v>
      </c>
    </row>
    <row r="2583" spans="1:36" x14ac:dyDescent="0.25">
      <c r="A2583" s="21" t="s">
        <v>2683</v>
      </c>
      <c r="B2583" s="21">
        <v>0.99970000000000003</v>
      </c>
      <c r="C2583" s="36">
        <f>1-Table2[[#This Row],[  Payment adjustment factor ]]</f>
        <v>2.9999999999996696E-4</v>
      </c>
      <c r="D2583" s="31">
        <v>0.27210042432814713</v>
      </c>
      <c r="E2583" s="21">
        <v>4</v>
      </c>
      <c r="F2583" s="31">
        <v>0.96305105890140408</v>
      </c>
      <c r="G2583" s="21">
        <v>11</v>
      </c>
      <c r="H2583" s="31">
        <v>0.98889928454191767</v>
      </c>
      <c r="I2583" s="31">
        <v>0.99640551805727029</v>
      </c>
      <c r="J2583" s="21" t="s">
        <v>58</v>
      </c>
      <c r="K2583" s="31">
        <v>4.617593087588431E-3</v>
      </c>
      <c r="L2583" s="21">
        <v>17</v>
      </c>
      <c r="M2583" s="31">
        <v>0.96987495086327347</v>
      </c>
      <c r="N2583" s="31">
        <v>0.99894818277070196</v>
      </c>
      <c r="O2583" s="21" t="s">
        <v>58</v>
      </c>
      <c r="P2583" s="31">
        <v>4.6416235709516741E-3</v>
      </c>
      <c r="Q2583" s="21">
        <v>49</v>
      </c>
      <c r="R2583" s="31">
        <v>1.0257395628943686</v>
      </c>
      <c r="S2583" s="31">
        <v>1.0047319092771723</v>
      </c>
      <c r="T2583" s="21" t="s">
        <v>44</v>
      </c>
      <c r="U2583" s="31">
        <v>1.6682252829349441E-2</v>
      </c>
      <c r="V2583" s="21">
        <v>18</v>
      </c>
      <c r="W2583" s="31">
        <v>1.0222346868003549</v>
      </c>
      <c r="X2583" s="31">
        <v>1.0004417594919579</v>
      </c>
      <c r="Y2583" s="21" t="s">
        <v>58</v>
      </c>
      <c r="Z2583" s="31">
        <v>5.5520346520894093E-3</v>
      </c>
      <c r="AA2583" s="21">
        <v>2</v>
      </c>
      <c r="AB2583" s="31">
        <v>0.99289159391668791</v>
      </c>
      <c r="AC2583" s="31">
        <v>1.0020055371561525</v>
      </c>
      <c r="AD2583" s="21" t="s">
        <v>58</v>
      </c>
      <c r="AE2583" s="40">
        <v>2.1226926970864561E-3</v>
      </c>
      <c r="AF2583" s="12" t="s">
        <v>3140</v>
      </c>
      <c r="AG2583" s="12" t="s">
        <v>3140</v>
      </c>
      <c r="AH2583" s="31">
        <v>0.99158634970302129</v>
      </c>
      <c r="AI2583" s="21" t="s">
        <v>58</v>
      </c>
      <c r="AJ2583" s="12" t="s">
        <v>3140</v>
      </c>
    </row>
    <row r="2584" spans="1:36" x14ac:dyDescent="0.25">
      <c r="A2584" s="21" t="s">
        <v>2684</v>
      </c>
      <c r="B2584" s="21">
        <v>0.99970000000000003</v>
      </c>
      <c r="C2584" s="36">
        <f>1-Table2[[#This Row],[  Payment adjustment factor ]]</f>
        <v>2.9999999999996696E-4</v>
      </c>
      <c r="D2584" s="31">
        <v>0.1568355308813324</v>
      </c>
      <c r="E2584" s="21">
        <v>2</v>
      </c>
      <c r="F2584" s="31">
        <v>0.96305105890140408</v>
      </c>
      <c r="G2584" s="12" t="s">
        <v>3140</v>
      </c>
      <c r="H2584" s="32" t="s">
        <v>3140</v>
      </c>
      <c r="I2584" s="31">
        <v>0.99543995630441762</v>
      </c>
      <c r="J2584" s="21" t="s">
        <v>58</v>
      </c>
      <c r="K2584" s="32" t="s">
        <v>3140</v>
      </c>
      <c r="L2584" s="21">
        <v>17</v>
      </c>
      <c r="M2584" s="31">
        <v>0.97522560163638217</v>
      </c>
      <c r="N2584" s="31">
        <v>0.99446279037947338</v>
      </c>
      <c r="O2584" s="21" t="s">
        <v>58</v>
      </c>
      <c r="P2584" s="31">
        <v>1.6165478377629806E-2</v>
      </c>
      <c r="Q2584" s="21">
        <v>53</v>
      </c>
      <c r="R2584" s="31">
        <v>0.99484974772888402</v>
      </c>
      <c r="S2584" s="31">
        <v>0.98990484924672528</v>
      </c>
      <c r="T2584" s="21" t="s">
        <v>44</v>
      </c>
      <c r="U2584" s="31">
        <v>5.4467002815853593E-2</v>
      </c>
      <c r="V2584" s="21">
        <v>52</v>
      </c>
      <c r="W2584" s="31">
        <v>0.95112184712690495</v>
      </c>
      <c r="X2584" s="31">
        <v>0.989996280811276</v>
      </c>
      <c r="Y2584" s="21" t="s">
        <v>58</v>
      </c>
      <c r="Z2584" s="31">
        <v>5.76675305894742E-2</v>
      </c>
      <c r="AA2584" s="12" t="s">
        <v>3140</v>
      </c>
      <c r="AB2584" s="12" t="s">
        <v>3140</v>
      </c>
      <c r="AC2584" s="31">
        <v>0.99570692941132555</v>
      </c>
      <c r="AD2584" s="21" t="s">
        <v>58</v>
      </c>
      <c r="AE2584" s="12" t="s">
        <v>3140</v>
      </c>
      <c r="AF2584" s="12" t="s">
        <v>3140</v>
      </c>
      <c r="AG2584" s="12" t="s">
        <v>3140</v>
      </c>
      <c r="AH2584" s="31">
        <v>0.99079810028693438</v>
      </c>
      <c r="AI2584" s="21" t="s">
        <v>58</v>
      </c>
      <c r="AJ2584" s="12" t="s">
        <v>3140</v>
      </c>
    </row>
    <row r="2585" spans="1:36" x14ac:dyDescent="0.25">
      <c r="A2585" s="21" t="s">
        <v>2685</v>
      </c>
      <c r="B2585" s="21">
        <v>0.997</v>
      </c>
      <c r="C2585" s="36">
        <f>1-Table2[[#This Row],[  Payment adjustment factor ]]</f>
        <v>3.0000000000000027E-3</v>
      </c>
      <c r="D2585" s="31">
        <v>0.16168359941944849</v>
      </c>
      <c r="E2585" s="21">
        <v>2</v>
      </c>
      <c r="F2585" s="31">
        <v>0.96305105890140408</v>
      </c>
      <c r="G2585" s="21">
        <v>274</v>
      </c>
      <c r="H2585" s="31">
        <v>1.0042658110404092</v>
      </c>
      <c r="I2585" s="31">
        <v>0.99543995630441762</v>
      </c>
      <c r="J2585" s="21" t="s">
        <v>44</v>
      </c>
      <c r="K2585" s="31">
        <v>2.5726491450865651E-2</v>
      </c>
      <c r="L2585" s="21">
        <v>375</v>
      </c>
      <c r="M2585" s="31">
        <v>1.0357557346164719</v>
      </c>
      <c r="N2585" s="31">
        <v>0.99446279037947338</v>
      </c>
      <c r="O2585" s="21" t="s">
        <v>44</v>
      </c>
      <c r="P2585" s="31">
        <v>1.6885885414193422E-2</v>
      </c>
      <c r="Q2585" s="21">
        <v>632</v>
      </c>
      <c r="R2585" s="31">
        <v>1.0477521478924723</v>
      </c>
      <c r="S2585" s="31">
        <v>0.98990484924672528</v>
      </c>
      <c r="T2585" s="21" t="s">
        <v>44</v>
      </c>
      <c r="U2585" s="31">
        <v>3.0636331198436614E-2</v>
      </c>
      <c r="V2585" s="21">
        <v>736</v>
      </c>
      <c r="W2585" s="31">
        <v>0.98347910007250883</v>
      </c>
      <c r="X2585" s="31">
        <v>0.989996280811276</v>
      </c>
      <c r="Y2585" s="21" t="s">
        <v>58</v>
      </c>
      <c r="Z2585" s="31">
        <v>4.2074499762847467E-2</v>
      </c>
      <c r="AA2585" s="21">
        <v>166</v>
      </c>
      <c r="AB2585" s="31">
        <v>1.008351037115601</v>
      </c>
      <c r="AC2585" s="31">
        <v>0.99570692941132555</v>
      </c>
      <c r="AD2585" s="21" t="s">
        <v>44</v>
      </c>
      <c r="AE2585" s="40">
        <v>3.3353629567804917E-2</v>
      </c>
      <c r="AF2585" s="21">
        <v>74</v>
      </c>
      <c r="AG2585" s="31">
        <v>0.92400484951217954</v>
      </c>
      <c r="AH2585" s="31">
        <v>0.99079810028693438</v>
      </c>
      <c r="AI2585" s="21" t="s">
        <v>58</v>
      </c>
      <c r="AJ2585" s="32">
        <v>4.89340995209297E-3</v>
      </c>
    </row>
    <row r="2586" spans="1:36" x14ac:dyDescent="0.25">
      <c r="A2586" s="21" t="s">
        <v>2686</v>
      </c>
      <c r="B2586" s="21">
        <v>0.99929999999999997</v>
      </c>
      <c r="C2586" s="36">
        <f>1-Table2[[#This Row],[  Payment adjustment factor ]]</f>
        <v>7.0000000000003393E-4</v>
      </c>
      <c r="D2586" s="31">
        <v>0.31694861155442067</v>
      </c>
      <c r="E2586" s="21">
        <v>4</v>
      </c>
      <c r="F2586" s="31">
        <v>0.96305105890140408</v>
      </c>
      <c r="G2586" s="21">
        <v>22</v>
      </c>
      <c r="H2586" s="31">
        <v>0.97173100478583729</v>
      </c>
      <c r="I2586" s="31">
        <v>0.99640551805727029</v>
      </c>
      <c r="J2586" s="21" t="s">
        <v>58</v>
      </c>
      <c r="K2586" s="31">
        <v>1.4246859011765502E-2</v>
      </c>
      <c r="L2586" s="21">
        <v>25</v>
      </c>
      <c r="M2586" s="31">
        <v>1.0059240859419922</v>
      </c>
      <c r="N2586" s="31">
        <v>0.99894818277070196</v>
      </c>
      <c r="O2586" s="21" t="s">
        <v>44</v>
      </c>
      <c r="P2586" s="31">
        <v>7.8729269665058343E-3</v>
      </c>
      <c r="Q2586" s="21">
        <v>73</v>
      </c>
      <c r="R2586" s="31">
        <v>1.029971933369404</v>
      </c>
      <c r="S2586" s="31">
        <v>1.0047319092771723</v>
      </c>
      <c r="T2586" s="21" t="s">
        <v>44</v>
      </c>
      <c r="U2586" s="31">
        <v>2.8613151374580117E-2</v>
      </c>
      <c r="V2586" s="21">
        <v>110</v>
      </c>
      <c r="W2586" s="31">
        <v>0.96544103256792624</v>
      </c>
      <c r="X2586" s="31">
        <v>1.0004417594919579</v>
      </c>
      <c r="Y2586" s="21" t="s">
        <v>58</v>
      </c>
      <c r="Z2586" s="31">
        <v>5.0077269528707793E-2</v>
      </c>
      <c r="AA2586" s="12" t="s">
        <v>3140</v>
      </c>
      <c r="AB2586" s="12" t="s">
        <v>3140</v>
      </c>
      <c r="AC2586" s="31">
        <v>1.0020055371561525</v>
      </c>
      <c r="AD2586" s="21" t="s">
        <v>58</v>
      </c>
      <c r="AE2586" s="12" t="s">
        <v>3140</v>
      </c>
      <c r="AF2586" s="12" t="s">
        <v>3140</v>
      </c>
      <c r="AG2586" s="12" t="s">
        <v>3140</v>
      </c>
      <c r="AH2586" s="31">
        <v>0.99158634970302129</v>
      </c>
      <c r="AI2586" s="21" t="s">
        <v>58</v>
      </c>
      <c r="AJ2586" s="12" t="s">
        <v>3140</v>
      </c>
    </row>
    <row r="2587" spans="1:36" x14ac:dyDescent="0.25">
      <c r="A2587" s="21" t="s">
        <v>2687</v>
      </c>
      <c r="B2587" s="21">
        <v>0.99429999999999996</v>
      </c>
      <c r="C2587" s="36">
        <f>1-Table2[[#This Row],[  Payment adjustment factor ]]</f>
        <v>5.7000000000000384E-3</v>
      </c>
      <c r="D2587" s="31">
        <v>0.17747001713306682</v>
      </c>
      <c r="E2587" s="21">
        <v>2</v>
      </c>
      <c r="F2587" s="31">
        <v>0.96305105890140408</v>
      </c>
      <c r="G2587" s="21">
        <v>24</v>
      </c>
      <c r="H2587" s="31">
        <v>1.0431515615479887</v>
      </c>
      <c r="I2587" s="31">
        <v>0.99543995630441762</v>
      </c>
      <c r="J2587" s="21" t="s">
        <v>58</v>
      </c>
      <c r="K2587" s="31">
        <v>2.6632929216796147E-2</v>
      </c>
      <c r="L2587" s="21">
        <v>58</v>
      </c>
      <c r="M2587" s="31">
        <v>0.98377809126503479</v>
      </c>
      <c r="N2587" s="31">
        <v>0.99446279037947338</v>
      </c>
      <c r="O2587" s="21" t="s">
        <v>58</v>
      </c>
      <c r="P2587" s="31">
        <v>2.7398056463420129E-2</v>
      </c>
      <c r="Q2587" s="21">
        <v>50</v>
      </c>
      <c r="R2587" s="31">
        <v>0.96818920033045508</v>
      </c>
      <c r="S2587" s="31">
        <v>0.98990484924672528</v>
      </c>
      <c r="T2587" s="21" t="s">
        <v>58</v>
      </c>
      <c r="U2587" s="31">
        <v>2.6075892471457876E-2</v>
      </c>
      <c r="V2587" s="21">
        <v>86</v>
      </c>
      <c r="W2587" s="31">
        <v>0.92169199217838593</v>
      </c>
      <c r="X2587" s="31">
        <v>0.989996280811276</v>
      </c>
      <c r="Y2587" s="21" t="s">
        <v>58</v>
      </c>
      <c r="Z2587" s="31">
        <v>6.158581896241197E-2</v>
      </c>
      <c r="AA2587" s="21">
        <v>17</v>
      </c>
      <c r="AB2587" s="31">
        <v>1.0993105591441312</v>
      </c>
      <c r="AC2587" s="31">
        <v>0.99570692941132555</v>
      </c>
      <c r="AD2587" s="21" t="s">
        <v>58</v>
      </c>
      <c r="AE2587" s="40">
        <v>4.4578295270949621E-2</v>
      </c>
      <c r="AF2587" s="21">
        <v>31</v>
      </c>
      <c r="AG2587" s="31">
        <v>1.2414464548007205</v>
      </c>
      <c r="AH2587" s="31">
        <v>0.99079810028693438</v>
      </c>
      <c r="AI2587" s="21" t="s">
        <v>44</v>
      </c>
      <c r="AJ2587" s="32">
        <v>2.3457037635104552E-2</v>
      </c>
    </row>
    <row r="2588" spans="1:36" x14ac:dyDescent="0.25">
      <c r="A2588" s="21" t="s">
        <v>2688</v>
      </c>
      <c r="B2588" s="21">
        <v>0.996</v>
      </c>
      <c r="C2588" s="36">
        <f>1-Table2[[#This Row],[  Payment adjustment factor ]]</f>
        <v>4.0000000000000036E-3</v>
      </c>
      <c r="D2588" s="31">
        <v>0.1838939356739504</v>
      </c>
      <c r="E2588" s="21">
        <v>2</v>
      </c>
      <c r="F2588" s="31">
        <v>0.96305105890140408</v>
      </c>
      <c r="G2588" s="21">
        <v>23</v>
      </c>
      <c r="H2588" s="31">
        <v>1.0037907367818248</v>
      </c>
      <c r="I2588" s="31">
        <v>0.99543995630441762</v>
      </c>
      <c r="J2588" s="21" t="s">
        <v>58</v>
      </c>
      <c r="K2588" s="31">
        <v>9.2214103577256939E-3</v>
      </c>
      <c r="L2588" s="21">
        <v>57</v>
      </c>
      <c r="M2588" s="31">
        <v>0.9996069450942473</v>
      </c>
      <c r="N2588" s="31">
        <v>0.99446279037947338</v>
      </c>
      <c r="O2588" s="21" t="s">
        <v>44</v>
      </c>
      <c r="P2588" s="31">
        <v>1.9699313994792966E-2</v>
      </c>
      <c r="Q2588" s="21">
        <v>126</v>
      </c>
      <c r="R2588" s="31">
        <v>1.0531733206491416</v>
      </c>
      <c r="S2588" s="31">
        <v>0.98990484924672528</v>
      </c>
      <c r="T2588" s="21" t="s">
        <v>44</v>
      </c>
      <c r="U2588" s="31">
        <v>4.6113435070347562E-2</v>
      </c>
      <c r="V2588" s="21">
        <v>139</v>
      </c>
      <c r="W2588" s="31">
        <v>1.0111075142212291</v>
      </c>
      <c r="X2588" s="31">
        <v>0.989996280811276</v>
      </c>
      <c r="Y2588" s="21" t="s">
        <v>44</v>
      </c>
      <c r="Z2588" s="31">
        <v>5.5115179479390687E-2</v>
      </c>
      <c r="AA2588" s="12" t="s">
        <v>3140</v>
      </c>
      <c r="AB2588" s="12" t="s">
        <v>3140</v>
      </c>
      <c r="AC2588" s="31">
        <v>0.99570692941132555</v>
      </c>
      <c r="AD2588" s="21" t="s">
        <v>58</v>
      </c>
      <c r="AE2588" s="12" t="s">
        <v>3140</v>
      </c>
      <c r="AF2588" s="21">
        <v>24</v>
      </c>
      <c r="AG2588" s="31">
        <v>0.94438508304030611</v>
      </c>
      <c r="AH2588" s="31">
        <v>0.99079810028693438</v>
      </c>
      <c r="AI2588" s="21" t="s">
        <v>58</v>
      </c>
      <c r="AJ2588" s="32">
        <v>1.4033239571706114E-2</v>
      </c>
    </row>
    <row r="2589" spans="1:36" x14ac:dyDescent="0.25">
      <c r="A2589" s="21" t="s">
        <v>2689</v>
      </c>
      <c r="B2589" s="21">
        <v>0.99570000000000003</v>
      </c>
      <c r="C2589" s="36">
        <f>1-Table2[[#This Row],[  Payment adjustment factor ]]</f>
        <v>4.2999999999999705E-3</v>
      </c>
      <c r="D2589" s="31">
        <v>0.18434782608695652</v>
      </c>
      <c r="E2589" s="21">
        <v>2</v>
      </c>
      <c r="F2589" s="31">
        <v>0.96305105890140408</v>
      </c>
      <c r="G2589" s="21">
        <v>5</v>
      </c>
      <c r="H2589" s="31">
        <v>1.0334958083396804</v>
      </c>
      <c r="I2589" s="31">
        <v>0.99543995630441762</v>
      </c>
      <c r="J2589" s="21" t="s">
        <v>58</v>
      </c>
      <c r="K2589" s="31">
        <v>2.9023904498440573E-3</v>
      </c>
      <c r="L2589" s="21">
        <v>16</v>
      </c>
      <c r="M2589" s="31">
        <v>1.0070677845645315</v>
      </c>
      <c r="N2589" s="31">
        <v>0.99446279037947338</v>
      </c>
      <c r="O2589" s="21" t="s">
        <v>58</v>
      </c>
      <c r="P2589" s="31">
        <v>1.1198548593076285E-2</v>
      </c>
      <c r="Q2589" s="21">
        <v>53</v>
      </c>
      <c r="R2589" s="31">
        <v>1.1055657458373325</v>
      </c>
      <c r="S2589" s="31">
        <v>0.98990484924672528</v>
      </c>
      <c r="T2589" s="21" t="s">
        <v>44</v>
      </c>
      <c r="U2589" s="31">
        <v>3.8319069245087399E-2</v>
      </c>
      <c r="V2589" s="21">
        <v>86</v>
      </c>
      <c r="W2589" s="31">
        <v>0.94796407820329009</v>
      </c>
      <c r="X2589" s="31">
        <v>0.989996280811276</v>
      </c>
      <c r="Y2589" s="21" t="s">
        <v>58</v>
      </c>
      <c r="Z2589" s="31">
        <v>6.8641322440019123E-2</v>
      </c>
      <c r="AA2589" s="12" t="s">
        <v>3140</v>
      </c>
      <c r="AB2589" s="12" t="s">
        <v>3140</v>
      </c>
      <c r="AC2589" s="31">
        <v>0.99570692941132555</v>
      </c>
      <c r="AD2589" s="21" t="s">
        <v>58</v>
      </c>
      <c r="AE2589" s="12" t="s">
        <v>3140</v>
      </c>
      <c r="AF2589" s="21">
        <v>21</v>
      </c>
      <c r="AG2589" s="31">
        <v>0.93843330633847044</v>
      </c>
      <c r="AH2589" s="31">
        <v>0.99079810028693438</v>
      </c>
      <c r="AI2589" s="21" t="s">
        <v>58</v>
      </c>
      <c r="AJ2589" s="32">
        <v>3.0063028023098456E-2</v>
      </c>
    </row>
    <row r="2590" spans="1:36" x14ac:dyDescent="0.25">
      <c r="A2590" s="21" t="s">
        <v>2690</v>
      </c>
      <c r="B2590" s="21">
        <v>0.99170000000000003</v>
      </c>
      <c r="C2590" s="36">
        <f>1-Table2[[#This Row],[  Payment adjustment factor ]]</f>
        <v>8.2999999999999741E-3</v>
      </c>
      <c r="D2590" s="31">
        <v>0.1630462891130075</v>
      </c>
      <c r="E2590" s="21">
        <v>2</v>
      </c>
      <c r="F2590" s="31">
        <v>0.96305105890140408</v>
      </c>
      <c r="G2590" s="21">
        <v>95</v>
      </c>
      <c r="H2590" s="31">
        <v>1.0892461561867404</v>
      </c>
      <c r="I2590" s="31">
        <v>0.99543995630441762</v>
      </c>
      <c r="J2590" s="21" t="s">
        <v>44</v>
      </c>
      <c r="K2590" s="31">
        <v>1.7839993930716756E-2</v>
      </c>
      <c r="L2590" s="21">
        <v>144</v>
      </c>
      <c r="M2590" s="31">
        <v>0.98124758975163373</v>
      </c>
      <c r="N2590" s="31">
        <v>0.99446279037947338</v>
      </c>
      <c r="O2590" s="21" t="s">
        <v>58</v>
      </c>
      <c r="P2590" s="31">
        <v>1.8589937648296993E-2</v>
      </c>
      <c r="Q2590" s="21">
        <v>369</v>
      </c>
      <c r="R2590" s="31">
        <v>1.0842602400962162</v>
      </c>
      <c r="S2590" s="31">
        <v>0.98990484924672528</v>
      </c>
      <c r="T2590" s="21" t="s">
        <v>44</v>
      </c>
      <c r="U2590" s="31">
        <v>5.3664038559541861E-2</v>
      </c>
      <c r="V2590" s="21">
        <v>341</v>
      </c>
      <c r="W2590" s="31">
        <v>1.0244225608020274</v>
      </c>
      <c r="X2590" s="31">
        <v>0.989996280811276</v>
      </c>
      <c r="Y2590" s="21" t="s">
        <v>44</v>
      </c>
      <c r="Z2590" s="31">
        <v>5.5631580159260056E-2</v>
      </c>
      <c r="AA2590" s="12" t="s">
        <v>3140</v>
      </c>
      <c r="AB2590" s="12" t="s">
        <v>3140</v>
      </c>
      <c r="AC2590" s="31">
        <v>0.99570692941132555</v>
      </c>
      <c r="AD2590" s="21" t="s">
        <v>58</v>
      </c>
      <c r="AE2590" s="12" t="s">
        <v>3140</v>
      </c>
      <c r="AF2590" s="21">
        <v>59</v>
      </c>
      <c r="AG2590" s="31">
        <v>0.90335173042827654</v>
      </c>
      <c r="AH2590" s="31">
        <v>0.99079810028693438</v>
      </c>
      <c r="AI2590" s="21" t="s">
        <v>58</v>
      </c>
      <c r="AJ2590" s="32">
        <v>1.3451488681091448E-2</v>
      </c>
    </row>
    <row r="2591" spans="1:36" x14ac:dyDescent="0.25">
      <c r="A2591" s="21" t="s">
        <v>2691</v>
      </c>
      <c r="B2591" s="21">
        <v>0.99580000000000002</v>
      </c>
      <c r="C2591" s="36">
        <f>1-Table2[[#This Row],[  Payment adjustment factor ]]</f>
        <v>4.1999999999999815E-3</v>
      </c>
      <c r="D2591" s="31">
        <v>9.7102630898641795E-2</v>
      </c>
      <c r="E2591" s="21">
        <v>1</v>
      </c>
      <c r="F2591" s="31">
        <v>0.96305105890140408</v>
      </c>
      <c r="G2591" s="21">
        <v>282</v>
      </c>
      <c r="H2591" s="31">
        <v>0.88168258841010738</v>
      </c>
      <c r="I2591" s="31">
        <v>0.99683021909853442</v>
      </c>
      <c r="J2591" s="21" t="s">
        <v>58</v>
      </c>
      <c r="K2591" s="31">
        <v>1.2957985898943671E-2</v>
      </c>
      <c r="L2591" s="21">
        <v>176</v>
      </c>
      <c r="M2591" s="31">
        <v>0.94512562636236019</v>
      </c>
      <c r="N2591" s="31">
        <v>0.99412983429491208</v>
      </c>
      <c r="O2591" s="21" t="s">
        <v>58</v>
      </c>
      <c r="P2591" s="31">
        <v>4.4066054298596332E-3</v>
      </c>
      <c r="Q2591" s="21">
        <v>1268</v>
      </c>
      <c r="R2591" s="31">
        <v>0.88359630892730101</v>
      </c>
      <c r="S2591" s="31">
        <v>0.99256220528153027</v>
      </c>
      <c r="T2591" s="21" t="s">
        <v>58</v>
      </c>
      <c r="U2591" s="31">
        <v>2.8919931915192185E-2</v>
      </c>
      <c r="V2591" s="21">
        <v>766</v>
      </c>
      <c r="W2591" s="31">
        <v>1.1212395420190473</v>
      </c>
      <c r="X2591" s="31">
        <v>0.99621940091403016</v>
      </c>
      <c r="Y2591" s="21" t="s">
        <v>44</v>
      </c>
      <c r="Z2591" s="31">
        <v>2.1337095000833479E-2</v>
      </c>
      <c r="AA2591" s="21">
        <v>266</v>
      </c>
      <c r="AB2591" s="31">
        <v>1.0826225985980265</v>
      </c>
      <c r="AC2591" s="31">
        <v>1.0011380012219431</v>
      </c>
      <c r="AD2591" s="21" t="s">
        <v>44</v>
      </c>
      <c r="AE2591" s="40">
        <v>2.0750184258623055E-2</v>
      </c>
      <c r="AF2591" s="21">
        <v>188</v>
      </c>
      <c r="AG2591" s="31">
        <v>0.95338304747109615</v>
      </c>
      <c r="AH2591" s="31">
        <v>0.9872295576018274</v>
      </c>
      <c r="AI2591" s="21" t="s">
        <v>58</v>
      </c>
      <c r="AJ2591" s="32">
        <v>4.9538098830060086E-3</v>
      </c>
    </row>
    <row r="2592" spans="1:36" x14ac:dyDescent="0.25">
      <c r="A2592" s="21" t="s">
        <v>2692</v>
      </c>
      <c r="B2592" s="21">
        <v>0.99180000000000001</v>
      </c>
      <c r="C2592" s="36">
        <f>1-Table2[[#This Row],[  Payment adjustment factor ]]</f>
        <v>8.1999999999999851E-3</v>
      </c>
      <c r="D2592" s="31">
        <v>0.19038076152304609</v>
      </c>
      <c r="E2592" s="21">
        <v>3</v>
      </c>
      <c r="F2592" s="31">
        <v>0.96305105890140408</v>
      </c>
      <c r="G2592" s="21">
        <v>2</v>
      </c>
      <c r="H2592" s="31">
        <v>0.99485116715944988</v>
      </c>
      <c r="I2592" s="31">
        <v>0.99676112581910359</v>
      </c>
      <c r="J2592" s="21" t="s">
        <v>58</v>
      </c>
      <c r="K2592" s="31">
        <v>2.421685805796422E-3</v>
      </c>
      <c r="L2592" s="21">
        <v>19</v>
      </c>
      <c r="M2592" s="31">
        <v>0.96375742483181981</v>
      </c>
      <c r="N2592" s="31">
        <v>0.99317980335967293</v>
      </c>
      <c r="O2592" s="21" t="s">
        <v>58</v>
      </c>
      <c r="P2592" s="31">
        <v>2.3966877587688461E-2</v>
      </c>
      <c r="Q2592" s="21">
        <v>16</v>
      </c>
      <c r="R2592" s="31">
        <v>0.9639217521499156</v>
      </c>
      <c r="S2592" s="31">
        <v>0.99472354671482743</v>
      </c>
      <c r="T2592" s="21" t="s">
        <v>58</v>
      </c>
      <c r="U2592" s="31">
        <v>2.5080551546822684E-2</v>
      </c>
      <c r="V2592" s="21">
        <v>30</v>
      </c>
      <c r="W2592" s="31">
        <v>0.9623312705227961</v>
      </c>
      <c r="X2592" s="31">
        <v>0.9918516596681215</v>
      </c>
      <c r="Y2592" s="21" t="s">
        <v>58</v>
      </c>
      <c r="Z2592" s="31">
        <v>4.4074681665494886E-2</v>
      </c>
      <c r="AA2592" s="12" t="s">
        <v>3140</v>
      </c>
      <c r="AB2592" s="12" t="s">
        <v>3140</v>
      </c>
      <c r="AC2592" s="31">
        <v>0.9952100778551094</v>
      </c>
      <c r="AD2592" s="21" t="s">
        <v>58</v>
      </c>
      <c r="AE2592" s="12" t="s">
        <v>3140</v>
      </c>
      <c r="AF2592" s="21">
        <v>64</v>
      </c>
      <c r="AG2592" s="31">
        <v>1.0443711435530334</v>
      </c>
      <c r="AH2592" s="31">
        <v>0.99702926691394167</v>
      </c>
      <c r="AI2592" s="21" t="s">
        <v>44</v>
      </c>
      <c r="AJ2592" s="32">
        <v>0.17948049563013854</v>
      </c>
    </row>
    <row r="2593" spans="1:36" x14ac:dyDescent="0.25">
      <c r="A2593" s="21" t="s">
        <v>2693</v>
      </c>
      <c r="B2593" s="31">
        <v>1</v>
      </c>
      <c r="C2593" s="36">
        <f>1-Table2[[#This Row],[  Payment adjustment factor ]]</f>
        <v>0</v>
      </c>
      <c r="D2593" s="31">
        <v>0.2167352537722908</v>
      </c>
      <c r="E2593" s="21">
        <v>3</v>
      </c>
      <c r="F2593" s="31">
        <v>0.96305105890140408</v>
      </c>
      <c r="G2593" s="12" t="s">
        <v>3140</v>
      </c>
      <c r="H2593" s="32" t="s">
        <v>3140</v>
      </c>
      <c r="I2593" s="31">
        <v>0.99676112581910359</v>
      </c>
      <c r="J2593" s="21" t="s">
        <v>58</v>
      </c>
      <c r="K2593" s="32" t="s">
        <v>3140</v>
      </c>
      <c r="L2593" s="21">
        <v>15</v>
      </c>
      <c r="M2593" s="31">
        <v>1.0036644550423657</v>
      </c>
      <c r="N2593" s="31">
        <v>0.99317980335967293</v>
      </c>
      <c r="O2593" s="21" t="s">
        <v>58</v>
      </c>
      <c r="P2593" s="31">
        <v>1.5309141690597916E-2</v>
      </c>
      <c r="Q2593" s="21">
        <v>62</v>
      </c>
      <c r="R2593" s="31">
        <v>0.93358645909882498</v>
      </c>
      <c r="S2593" s="31">
        <v>0.99472354671482743</v>
      </c>
      <c r="T2593" s="21" t="s">
        <v>58</v>
      </c>
      <c r="U2593" s="31">
        <v>7.3673773297638009E-2</v>
      </c>
      <c r="V2593" s="21">
        <v>43</v>
      </c>
      <c r="W2593" s="31">
        <v>0.95548614036784074</v>
      </c>
      <c r="X2593" s="31">
        <v>0.9918516596681215</v>
      </c>
      <c r="Y2593" s="21" t="s">
        <v>58</v>
      </c>
      <c r="Z2593" s="31">
        <v>4.9494177270086266E-2</v>
      </c>
      <c r="AA2593" s="12" t="s">
        <v>3140</v>
      </c>
      <c r="AB2593" s="12" t="s">
        <v>3140</v>
      </c>
      <c r="AC2593" s="31">
        <v>0.9952100778551094</v>
      </c>
      <c r="AD2593" s="21" t="s">
        <v>58</v>
      </c>
      <c r="AE2593" s="12" t="s">
        <v>3140</v>
      </c>
      <c r="AF2593" s="21">
        <v>1</v>
      </c>
      <c r="AG2593" s="31">
        <v>0.99663338898726672</v>
      </c>
      <c r="AH2593" s="31">
        <v>0.99702926691394167</v>
      </c>
      <c r="AI2593" s="21" t="s">
        <v>58</v>
      </c>
      <c r="AJ2593" s="32">
        <v>2.0748137625297347E-3</v>
      </c>
    </row>
    <row r="2594" spans="1:36" x14ac:dyDescent="0.25">
      <c r="A2594" s="21" t="s">
        <v>2694</v>
      </c>
      <c r="B2594" s="21">
        <v>0.999</v>
      </c>
      <c r="C2594" s="36">
        <f>1-Table2[[#This Row],[  Payment adjustment factor ]]</f>
        <v>1.0000000000000009E-3</v>
      </c>
      <c r="D2594" s="31">
        <v>0.13243980009086778</v>
      </c>
      <c r="E2594" s="21">
        <v>1</v>
      </c>
      <c r="F2594" s="31">
        <v>0.96305105890140408</v>
      </c>
      <c r="G2594" s="21">
        <v>27</v>
      </c>
      <c r="H2594" s="31">
        <v>1.0633258054818577</v>
      </c>
      <c r="I2594" s="31">
        <v>0.99683021909853442</v>
      </c>
      <c r="J2594" s="21" t="s">
        <v>44</v>
      </c>
      <c r="K2594" s="31">
        <v>3.2914475146663632E-3</v>
      </c>
      <c r="L2594" s="21">
        <v>92</v>
      </c>
      <c r="M2594" s="31">
        <v>0.93942948924961656</v>
      </c>
      <c r="N2594" s="31">
        <v>0.99412983429491208</v>
      </c>
      <c r="O2594" s="21" t="s">
        <v>58</v>
      </c>
      <c r="P2594" s="31">
        <v>1.2117714200972622E-2</v>
      </c>
      <c r="Q2594" s="21">
        <v>272</v>
      </c>
      <c r="R2594" s="31">
        <v>0.90889925982080022</v>
      </c>
      <c r="S2594" s="31">
        <v>0.99256220528153027</v>
      </c>
      <c r="T2594" s="21" t="s">
        <v>58</v>
      </c>
      <c r="U2594" s="31">
        <v>3.786597764859416E-2</v>
      </c>
      <c r="V2594" s="21">
        <v>251</v>
      </c>
      <c r="W2594" s="31">
        <v>0.98728279994412005</v>
      </c>
      <c r="X2594" s="31">
        <v>0.99621940091403016</v>
      </c>
      <c r="Y2594" s="21" t="s">
        <v>58</v>
      </c>
      <c r="Z2594" s="31">
        <v>4.1800087946975567E-2</v>
      </c>
      <c r="AA2594" s="12" t="s">
        <v>3140</v>
      </c>
      <c r="AB2594" s="12" t="s">
        <v>3140</v>
      </c>
      <c r="AC2594" s="31">
        <v>1.0011380012219431</v>
      </c>
      <c r="AD2594" s="21" t="s">
        <v>58</v>
      </c>
      <c r="AE2594" s="12" t="s">
        <v>3140</v>
      </c>
      <c r="AF2594" s="21">
        <v>47</v>
      </c>
      <c r="AG2594" s="31">
        <v>1.0738963724887756</v>
      </c>
      <c r="AH2594" s="31">
        <v>0.9872295576018274</v>
      </c>
      <c r="AI2594" s="21" t="s">
        <v>44</v>
      </c>
      <c r="AJ2594" s="32">
        <v>9.8908585887012845E-3</v>
      </c>
    </row>
    <row r="2595" spans="1:36" x14ac:dyDescent="0.25">
      <c r="A2595" s="21" t="s">
        <v>2695</v>
      </c>
      <c r="B2595" s="21">
        <v>0.99670000000000003</v>
      </c>
      <c r="C2595" s="36">
        <f>1-Table2[[#This Row],[  Payment adjustment factor ]]</f>
        <v>3.2999999999999696E-3</v>
      </c>
      <c r="D2595" s="31">
        <v>0.23740590619571511</v>
      </c>
      <c r="E2595" s="21">
        <v>3</v>
      </c>
      <c r="F2595" s="31">
        <v>0.96305105890140408</v>
      </c>
      <c r="G2595" s="21">
        <v>22</v>
      </c>
      <c r="H2595" s="31">
        <v>1.0232425168062709</v>
      </c>
      <c r="I2595" s="31">
        <v>0.99676112581910359</v>
      </c>
      <c r="J2595" s="21" t="s">
        <v>58</v>
      </c>
      <c r="K2595" s="31">
        <v>1.8868526105040095E-2</v>
      </c>
      <c r="L2595" s="21">
        <v>8</v>
      </c>
      <c r="M2595" s="31">
        <v>1.0160221443017776</v>
      </c>
      <c r="N2595" s="31">
        <v>0.99317980335967293</v>
      </c>
      <c r="O2595" s="21" t="s">
        <v>58</v>
      </c>
      <c r="P2595" s="31">
        <v>3.9160481043494953E-3</v>
      </c>
      <c r="Q2595" s="21">
        <v>42</v>
      </c>
      <c r="R2595" s="31">
        <v>1.0455534158545849</v>
      </c>
      <c r="S2595" s="31">
        <v>0.99472354671482743</v>
      </c>
      <c r="T2595" s="21" t="s">
        <v>44</v>
      </c>
      <c r="U2595" s="31">
        <v>2.4733554026739685E-2</v>
      </c>
      <c r="V2595" s="21">
        <v>80</v>
      </c>
      <c r="W2595" s="31">
        <v>1.0285676227508647</v>
      </c>
      <c r="X2595" s="31">
        <v>0.9918516596681215</v>
      </c>
      <c r="Y2595" s="21" t="s">
        <v>44</v>
      </c>
      <c r="Z2595" s="31">
        <v>5.8736428193068867E-2</v>
      </c>
      <c r="AA2595" s="12" t="s">
        <v>3140</v>
      </c>
      <c r="AB2595" s="12" t="s">
        <v>3140</v>
      </c>
      <c r="AC2595" s="31">
        <v>0.9952100778551094</v>
      </c>
      <c r="AD2595" s="21" t="s">
        <v>58</v>
      </c>
      <c r="AE2595" s="12" t="s">
        <v>3140</v>
      </c>
      <c r="AF2595" s="21">
        <v>13</v>
      </c>
      <c r="AG2595" s="31">
        <v>0.96952927591907223</v>
      </c>
      <c r="AH2595" s="31">
        <v>0.99702926691394167</v>
      </c>
      <c r="AI2595" s="21" t="s">
        <v>58</v>
      </c>
      <c r="AJ2595" s="32">
        <v>1.2078170905210366E-2</v>
      </c>
    </row>
    <row r="2596" spans="1:36" x14ac:dyDescent="0.25">
      <c r="A2596" s="21" t="s">
        <v>2696</v>
      </c>
      <c r="B2596" s="21">
        <v>0.99960000000000004</v>
      </c>
      <c r="C2596" s="36">
        <f>1-Table2[[#This Row],[  Payment adjustment factor ]]</f>
        <v>3.9999999999995595E-4</v>
      </c>
      <c r="D2596" s="31">
        <v>0.15291325826288349</v>
      </c>
      <c r="E2596" s="21">
        <v>2</v>
      </c>
      <c r="F2596" s="31">
        <v>0.96305105890140408</v>
      </c>
      <c r="G2596" s="21">
        <v>704</v>
      </c>
      <c r="H2596" s="31">
        <v>0.97883141854404221</v>
      </c>
      <c r="I2596" s="31">
        <v>0.99543995630441762</v>
      </c>
      <c r="J2596" s="21" t="s">
        <v>58</v>
      </c>
      <c r="K2596" s="31">
        <v>2.1340394750041101E-2</v>
      </c>
      <c r="L2596" s="21">
        <v>281</v>
      </c>
      <c r="M2596" s="31">
        <v>0.92532737476841986</v>
      </c>
      <c r="N2596" s="31">
        <v>0.99446279037947338</v>
      </c>
      <c r="O2596" s="21" t="s">
        <v>58</v>
      </c>
      <c r="P2596" s="31">
        <v>4.6126768240927979E-3</v>
      </c>
      <c r="Q2596" s="21">
        <v>1854</v>
      </c>
      <c r="R2596" s="31">
        <v>0.96793144152026267</v>
      </c>
      <c r="S2596" s="31">
        <v>0.98990484924672528</v>
      </c>
      <c r="T2596" s="21" t="s">
        <v>58</v>
      </c>
      <c r="U2596" s="31">
        <v>3.0744894816430612E-2</v>
      </c>
      <c r="V2596" s="21">
        <v>1077</v>
      </c>
      <c r="W2596" s="31">
        <v>0.94357468208892736</v>
      </c>
      <c r="X2596" s="31">
        <v>0.989996280811276</v>
      </c>
      <c r="Y2596" s="21" t="s">
        <v>58</v>
      </c>
      <c r="Z2596" s="31">
        <v>2.0785759576691848E-2</v>
      </c>
      <c r="AA2596" s="21">
        <v>260</v>
      </c>
      <c r="AB2596" s="31">
        <v>0.89763027257109917</v>
      </c>
      <c r="AC2596" s="31">
        <v>0.99570692941132555</v>
      </c>
      <c r="AD2596" s="21" t="s">
        <v>58</v>
      </c>
      <c r="AE2596" s="40">
        <v>1.495547148581945E-2</v>
      </c>
      <c r="AF2596" s="21">
        <v>561</v>
      </c>
      <c r="AG2596" s="31">
        <v>1.0299175586499401</v>
      </c>
      <c r="AH2596" s="31">
        <v>0.99079810028693438</v>
      </c>
      <c r="AI2596" s="21" t="s">
        <v>44</v>
      </c>
      <c r="AJ2596" s="32">
        <v>1.1393396133940218E-2</v>
      </c>
    </row>
    <row r="2597" spans="1:36" x14ac:dyDescent="0.25">
      <c r="A2597" s="21" t="s">
        <v>2697</v>
      </c>
      <c r="B2597" s="21">
        <v>0.99739999999999995</v>
      </c>
      <c r="C2597" s="36">
        <f>1-Table2[[#This Row],[  Payment adjustment factor ]]</f>
        <v>2.6000000000000467E-3</v>
      </c>
      <c r="D2597" s="31">
        <v>0.16402807246613352</v>
      </c>
      <c r="E2597" s="21">
        <v>2</v>
      </c>
      <c r="F2597" s="31">
        <v>0.96305105890140408</v>
      </c>
      <c r="G2597" s="21">
        <v>33</v>
      </c>
      <c r="H2597" s="31">
        <v>0.96891458799560004</v>
      </c>
      <c r="I2597" s="31">
        <v>0.99543995630441762</v>
      </c>
      <c r="J2597" s="21" t="s">
        <v>58</v>
      </c>
      <c r="K2597" s="31">
        <v>7.5198400075190399E-3</v>
      </c>
      <c r="L2597" s="21">
        <v>112</v>
      </c>
      <c r="M2597" s="31">
        <v>1.0838902074900179</v>
      </c>
      <c r="N2597" s="31">
        <v>0.99446279037947338</v>
      </c>
      <c r="O2597" s="21" t="s">
        <v>44</v>
      </c>
      <c r="P2597" s="31">
        <v>2.5055802331062398E-2</v>
      </c>
      <c r="Q2597" s="21">
        <v>137</v>
      </c>
      <c r="R2597" s="31">
        <v>0.97362519229659494</v>
      </c>
      <c r="S2597" s="31">
        <v>0.98990484924672528</v>
      </c>
      <c r="T2597" s="21" t="s">
        <v>58</v>
      </c>
      <c r="U2597" s="31">
        <v>3.3589126555467474E-2</v>
      </c>
      <c r="V2597" s="21">
        <v>213</v>
      </c>
      <c r="W2597" s="31">
        <v>0.99770126469207654</v>
      </c>
      <c r="X2597" s="31">
        <v>0.989996280811276</v>
      </c>
      <c r="Y2597" s="21" t="s">
        <v>44</v>
      </c>
      <c r="Z2597" s="31">
        <v>5.9972205014471959E-2</v>
      </c>
      <c r="AA2597" s="12" t="s">
        <v>3140</v>
      </c>
      <c r="AB2597" s="12" t="s">
        <v>3140</v>
      </c>
      <c r="AC2597" s="31">
        <v>0.99570692941132555</v>
      </c>
      <c r="AD2597" s="21" t="s">
        <v>58</v>
      </c>
      <c r="AE2597" s="12" t="s">
        <v>3140</v>
      </c>
      <c r="AF2597" s="21">
        <v>41</v>
      </c>
      <c r="AG2597" s="31">
        <v>0.94954769734460087</v>
      </c>
      <c r="AH2597" s="31">
        <v>0.99079810028693438</v>
      </c>
      <c r="AI2597" s="21" t="s">
        <v>58</v>
      </c>
      <c r="AJ2597" s="32">
        <v>1.6057025322948087E-2</v>
      </c>
    </row>
    <row r="2598" spans="1:36" x14ac:dyDescent="0.25">
      <c r="A2598" s="21" t="s">
        <v>2698</v>
      </c>
      <c r="B2598" s="21">
        <v>0.998</v>
      </c>
      <c r="C2598" s="36">
        <f>1-Table2[[#This Row],[  Payment adjustment factor ]]</f>
        <v>2.0000000000000018E-3</v>
      </c>
      <c r="D2598" s="31">
        <v>0.17180883242589232</v>
      </c>
      <c r="E2598" s="21">
        <v>2</v>
      </c>
      <c r="F2598" s="31">
        <v>0.96305105890140408</v>
      </c>
      <c r="G2598" s="21">
        <v>2</v>
      </c>
      <c r="H2598" s="31">
        <v>0.99318324128670377</v>
      </c>
      <c r="I2598" s="31">
        <v>0.99543995630441762</v>
      </c>
      <c r="J2598" s="21" t="s">
        <v>58</v>
      </c>
      <c r="K2598" s="31">
        <v>2.2390484998968756E-3</v>
      </c>
      <c r="L2598" s="21">
        <v>31</v>
      </c>
      <c r="M2598" s="31">
        <v>1.0051372648343369</v>
      </c>
      <c r="N2598" s="31">
        <v>0.99446279037947338</v>
      </c>
      <c r="O2598" s="21" t="s">
        <v>44</v>
      </c>
      <c r="P2598" s="31">
        <v>2.6557273203411388E-2</v>
      </c>
      <c r="Q2598" s="21">
        <v>77</v>
      </c>
      <c r="R2598" s="31">
        <v>1.0145803434784118</v>
      </c>
      <c r="S2598" s="31">
        <v>0.98990484924672528</v>
      </c>
      <c r="T2598" s="21" t="s">
        <v>44</v>
      </c>
      <c r="U2598" s="31">
        <v>6.5794829950797204E-2</v>
      </c>
      <c r="V2598" s="21">
        <v>54</v>
      </c>
      <c r="W2598" s="31">
        <v>0.99243934440540205</v>
      </c>
      <c r="X2598" s="31">
        <v>0.989996280811276</v>
      </c>
      <c r="Y2598" s="21" t="s">
        <v>44</v>
      </c>
      <c r="Z2598" s="31">
        <v>5.6788170885296647E-2</v>
      </c>
      <c r="AA2598" s="12" t="s">
        <v>3140</v>
      </c>
      <c r="AB2598" s="12" t="s">
        <v>3140</v>
      </c>
      <c r="AC2598" s="31">
        <v>0.99570692941132555</v>
      </c>
      <c r="AD2598" s="21" t="s">
        <v>58</v>
      </c>
      <c r="AE2598" s="12" t="s">
        <v>3140</v>
      </c>
      <c r="AF2598" s="21">
        <v>6</v>
      </c>
      <c r="AG2598" s="31">
        <v>0.98358979482521092</v>
      </c>
      <c r="AH2598" s="31">
        <v>0.99079810028693438</v>
      </c>
      <c r="AI2598" s="21" t="s">
        <v>58</v>
      </c>
      <c r="AJ2598" s="32">
        <v>7.6611390855936563E-3</v>
      </c>
    </row>
    <row r="2599" spans="1:36" x14ac:dyDescent="0.25">
      <c r="A2599" s="21" t="s">
        <v>2699</v>
      </c>
      <c r="B2599" s="31">
        <v>1</v>
      </c>
      <c r="C2599" s="36">
        <f>1-Table2[[#This Row],[  Payment adjustment factor ]]</f>
        <v>0</v>
      </c>
      <c r="D2599" s="31">
        <v>0.22009569377990432</v>
      </c>
      <c r="E2599" s="21">
        <v>3</v>
      </c>
      <c r="F2599" s="31">
        <v>0.96305105890140408</v>
      </c>
      <c r="G2599" s="21">
        <v>2</v>
      </c>
      <c r="H2599" s="31">
        <v>0.99528442891169211</v>
      </c>
      <c r="I2599" s="31">
        <v>0.99676112581910359</v>
      </c>
      <c r="J2599" s="21" t="s">
        <v>58</v>
      </c>
      <c r="K2599" s="31">
        <v>5.0224209305445222E-3</v>
      </c>
      <c r="L2599" s="21">
        <v>12</v>
      </c>
      <c r="M2599" s="31">
        <v>0.99959020223553385</v>
      </c>
      <c r="N2599" s="31">
        <v>0.99317980335967293</v>
      </c>
      <c r="O2599" s="21" t="s">
        <v>58</v>
      </c>
      <c r="P2599" s="31">
        <v>3.3536169656032067E-2</v>
      </c>
      <c r="Q2599" s="21">
        <v>12</v>
      </c>
      <c r="R2599" s="31">
        <v>0.99825117235682048</v>
      </c>
      <c r="S2599" s="31">
        <v>0.99472354671482743</v>
      </c>
      <c r="T2599" s="21" t="s">
        <v>58</v>
      </c>
      <c r="U2599" s="31">
        <v>3.3839789299008487E-2</v>
      </c>
      <c r="V2599" s="21">
        <v>25</v>
      </c>
      <c r="W2599" s="31">
        <v>0.98255062996099485</v>
      </c>
      <c r="X2599" s="31">
        <v>0.9918516596681215</v>
      </c>
      <c r="Y2599" s="21" t="s">
        <v>58</v>
      </c>
      <c r="Z2599" s="31">
        <v>7.8798129923813548E-2</v>
      </c>
      <c r="AA2599" s="12" t="s">
        <v>3140</v>
      </c>
      <c r="AB2599" s="12" t="s">
        <v>3140</v>
      </c>
      <c r="AC2599" s="31">
        <v>0.9952100778551094</v>
      </c>
      <c r="AD2599" s="21" t="s">
        <v>58</v>
      </c>
      <c r="AE2599" s="12" t="s">
        <v>3140</v>
      </c>
      <c r="AF2599" s="12" t="s">
        <v>3140</v>
      </c>
      <c r="AG2599" s="12" t="s">
        <v>3140</v>
      </c>
      <c r="AH2599" s="31">
        <v>0.99702926691394167</v>
      </c>
      <c r="AI2599" s="21" t="s">
        <v>58</v>
      </c>
      <c r="AJ2599" s="12" t="s">
        <v>3140</v>
      </c>
    </row>
    <row r="2600" spans="1:36" x14ac:dyDescent="0.25">
      <c r="A2600" s="21" t="s">
        <v>2700</v>
      </c>
      <c r="B2600" s="21">
        <v>0.99160000000000004</v>
      </c>
      <c r="C2600" s="36">
        <f>1-Table2[[#This Row],[  Payment adjustment factor ]]</f>
        <v>8.3999999999999631E-3</v>
      </c>
      <c r="D2600" s="31">
        <v>0.22995461422087746</v>
      </c>
      <c r="E2600" s="21">
        <v>3</v>
      </c>
      <c r="F2600" s="31">
        <v>0.96305105890140408</v>
      </c>
      <c r="G2600" s="21">
        <v>2</v>
      </c>
      <c r="H2600" s="31">
        <v>1.0159045283906254</v>
      </c>
      <c r="I2600" s="31">
        <v>0.99676112581910359</v>
      </c>
      <c r="J2600" s="21" t="s">
        <v>58</v>
      </c>
      <c r="K2600" s="31">
        <v>3.439106181890984E-3</v>
      </c>
      <c r="L2600" s="21">
        <v>15</v>
      </c>
      <c r="M2600" s="31">
        <v>0.97023913580818666</v>
      </c>
      <c r="N2600" s="31">
        <v>0.99317980335967293</v>
      </c>
      <c r="O2600" s="21" t="s">
        <v>58</v>
      </c>
      <c r="P2600" s="31">
        <v>2.0369277289343152E-2</v>
      </c>
      <c r="Q2600" s="21">
        <v>15</v>
      </c>
      <c r="R2600" s="31">
        <v>1.0192693772326862</v>
      </c>
      <c r="S2600" s="31">
        <v>0.99472354671482743</v>
      </c>
      <c r="T2600" s="21" t="s">
        <v>58</v>
      </c>
      <c r="U2600" s="31">
        <v>2.3181228231866649E-2</v>
      </c>
      <c r="V2600" s="21">
        <v>50</v>
      </c>
      <c r="W2600" s="31">
        <v>1.0919952871754159</v>
      </c>
      <c r="X2600" s="31">
        <v>0.9918516596681215</v>
      </c>
      <c r="Y2600" s="21" t="s">
        <v>44</v>
      </c>
      <c r="Z2600" s="31">
        <v>8.7470141628782777E-2</v>
      </c>
      <c r="AA2600" s="12" t="s">
        <v>3140</v>
      </c>
      <c r="AB2600" s="12" t="s">
        <v>3140</v>
      </c>
      <c r="AC2600" s="31">
        <v>0.9952100778551094</v>
      </c>
      <c r="AD2600" s="21" t="s">
        <v>58</v>
      </c>
      <c r="AE2600" s="12" t="s">
        <v>3140</v>
      </c>
      <c r="AF2600" s="21">
        <v>6</v>
      </c>
      <c r="AG2600" s="31">
        <v>1.0441318967698712</v>
      </c>
      <c r="AH2600" s="31">
        <v>0.99702926691394167</v>
      </c>
      <c r="AI2600" s="21" t="s">
        <v>58</v>
      </c>
      <c r="AJ2600" s="32">
        <v>1.339915982340413E-2</v>
      </c>
    </row>
    <row r="2601" spans="1:36" x14ac:dyDescent="0.25">
      <c r="A2601" s="21" t="s">
        <v>2701</v>
      </c>
      <c r="B2601" s="21">
        <v>0.99160000000000004</v>
      </c>
      <c r="C2601" s="36">
        <f>1-Table2[[#This Row],[  Payment adjustment factor ]]</f>
        <v>8.3999999999999631E-3</v>
      </c>
      <c r="D2601" s="31">
        <v>0.14350309376487386</v>
      </c>
      <c r="E2601" s="21">
        <v>1</v>
      </c>
      <c r="F2601" s="31">
        <v>0.96305105890140408</v>
      </c>
      <c r="G2601" s="21">
        <v>74</v>
      </c>
      <c r="H2601" s="31">
        <v>0.96841174743678693</v>
      </c>
      <c r="I2601" s="31">
        <v>0.99683021909853442</v>
      </c>
      <c r="J2601" s="21" t="s">
        <v>58</v>
      </c>
      <c r="K2601" s="31">
        <v>1.3394940481982261E-2</v>
      </c>
      <c r="L2601" s="21">
        <v>103</v>
      </c>
      <c r="M2601" s="31">
        <v>0.92994177771980879</v>
      </c>
      <c r="N2601" s="31">
        <v>0.99412983429491208</v>
      </c>
      <c r="O2601" s="21" t="s">
        <v>58</v>
      </c>
      <c r="P2601" s="31">
        <v>1.1782902748871093E-2</v>
      </c>
      <c r="Q2601" s="21">
        <v>293</v>
      </c>
      <c r="R2601" s="31">
        <v>1.1141102286062601</v>
      </c>
      <c r="S2601" s="31">
        <v>0.99256220528153027</v>
      </c>
      <c r="T2601" s="21" t="s">
        <v>44</v>
      </c>
      <c r="U2601" s="31">
        <v>3.2178925654140551E-2</v>
      </c>
      <c r="V2601" s="21">
        <v>312</v>
      </c>
      <c r="W2601" s="31">
        <v>1.0080653986993395</v>
      </c>
      <c r="X2601" s="31">
        <v>0.99621940091403016</v>
      </c>
      <c r="Y2601" s="21" t="s">
        <v>44</v>
      </c>
      <c r="Z2601" s="31">
        <v>4.069020578907033E-2</v>
      </c>
      <c r="AA2601" s="21">
        <v>9</v>
      </c>
      <c r="AB2601" s="31">
        <v>1.0370725897810291</v>
      </c>
      <c r="AC2601" s="31">
        <v>1.0011380012219431</v>
      </c>
      <c r="AD2601" s="21" t="s">
        <v>58</v>
      </c>
      <c r="AE2601" s="40">
        <v>5.2150730972323773E-3</v>
      </c>
      <c r="AF2601" s="21">
        <v>273</v>
      </c>
      <c r="AG2601" s="31">
        <v>1.0841405989186026</v>
      </c>
      <c r="AH2601" s="31">
        <v>0.9872295576018274</v>
      </c>
      <c r="AI2601" s="21" t="s">
        <v>44</v>
      </c>
      <c r="AJ2601" s="32">
        <v>4.4238048849304518E-2</v>
      </c>
    </row>
    <row r="2602" spans="1:36" x14ac:dyDescent="0.25">
      <c r="A2602" s="21" t="s">
        <v>2702</v>
      </c>
      <c r="B2602" s="31">
        <v>1</v>
      </c>
      <c r="C2602" s="36">
        <f>1-Table2[[#This Row],[  Payment adjustment factor ]]</f>
        <v>0</v>
      </c>
      <c r="D2602" s="31">
        <v>0.28186714542190305</v>
      </c>
      <c r="E2602" s="21">
        <v>4</v>
      </c>
      <c r="F2602" s="31">
        <v>0.96305105890140408</v>
      </c>
      <c r="G2602" s="21">
        <v>8</v>
      </c>
      <c r="H2602" s="31">
        <v>0.99683408486300151</v>
      </c>
      <c r="I2602" s="31">
        <v>0.99640551805727029</v>
      </c>
      <c r="J2602" s="21" t="s">
        <v>58</v>
      </c>
      <c r="K2602" s="31">
        <v>1.6166446551879435E-2</v>
      </c>
      <c r="L2602" s="21">
        <v>25</v>
      </c>
      <c r="M2602" s="31">
        <v>0.96738200312021339</v>
      </c>
      <c r="N2602" s="31">
        <v>0.99894818277070196</v>
      </c>
      <c r="O2602" s="21" t="s">
        <v>58</v>
      </c>
      <c r="P2602" s="31">
        <v>4.1548761956678136E-2</v>
      </c>
      <c r="Q2602" s="21">
        <v>27</v>
      </c>
      <c r="R2602" s="31">
        <v>1.0003702725101546</v>
      </c>
      <c r="S2602" s="31">
        <v>1.0047319092771723</v>
      </c>
      <c r="T2602" s="21" t="s">
        <v>58</v>
      </c>
      <c r="U2602" s="31">
        <v>4.5214579748425757E-2</v>
      </c>
      <c r="V2602" s="21">
        <v>47</v>
      </c>
      <c r="W2602" s="31">
        <v>0.98821562012069786</v>
      </c>
      <c r="X2602" s="31">
        <v>1.0004417594919579</v>
      </c>
      <c r="Y2602" s="21" t="s">
        <v>58</v>
      </c>
      <c r="Z2602" s="31">
        <v>9.5417420691413887E-2</v>
      </c>
      <c r="AA2602" s="12" t="s">
        <v>3140</v>
      </c>
      <c r="AB2602" s="12" t="s">
        <v>3140</v>
      </c>
      <c r="AC2602" s="31">
        <v>1.0020055371561525</v>
      </c>
      <c r="AD2602" s="21" t="s">
        <v>58</v>
      </c>
      <c r="AE2602" s="12" t="s">
        <v>3140</v>
      </c>
      <c r="AF2602" s="12" t="s">
        <v>3140</v>
      </c>
      <c r="AG2602" s="12" t="s">
        <v>3140</v>
      </c>
      <c r="AH2602" s="31">
        <v>0.99158634970302129</v>
      </c>
      <c r="AI2602" s="21" t="s">
        <v>58</v>
      </c>
      <c r="AJ2602" s="12" t="s">
        <v>3140</v>
      </c>
    </row>
    <row r="2603" spans="1:36" x14ac:dyDescent="0.25">
      <c r="A2603" s="21" t="s">
        <v>2703</v>
      </c>
      <c r="B2603" s="31">
        <v>1</v>
      </c>
      <c r="C2603" s="36">
        <f>1-Table2[[#This Row],[  Payment adjustment factor ]]</f>
        <v>0</v>
      </c>
      <c r="D2603" s="31">
        <v>0.10651186269560828</v>
      </c>
      <c r="E2603" s="21">
        <v>1</v>
      </c>
      <c r="F2603" s="31">
        <v>0.96305105890140408</v>
      </c>
      <c r="G2603" s="21">
        <v>4</v>
      </c>
      <c r="H2603" s="31">
        <v>0.99121350992875046</v>
      </c>
      <c r="I2603" s="31">
        <v>0.99683021909853442</v>
      </c>
      <c r="J2603" s="21" t="s">
        <v>58</v>
      </c>
      <c r="K2603" s="31">
        <v>3.3800071958957037E-3</v>
      </c>
      <c r="L2603" s="21">
        <v>24</v>
      </c>
      <c r="M2603" s="31">
        <v>0.98531005166644947</v>
      </c>
      <c r="N2603" s="31">
        <v>0.99412983429491208</v>
      </c>
      <c r="O2603" s="21" t="s">
        <v>58</v>
      </c>
      <c r="P2603" s="31">
        <v>1.7187100996410257E-2</v>
      </c>
      <c r="Q2603" s="21">
        <v>37</v>
      </c>
      <c r="R2603" s="31">
        <v>0.96746047179582395</v>
      </c>
      <c r="S2603" s="31">
        <v>0.99256220528153027</v>
      </c>
      <c r="T2603" s="21" t="s">
        <v>58</v>
      </c>
      <c r="U2603" s="31">
        <v>3.1906860145255643E-2</v>
      </c>
      <c r="V2603" s="21">
        <v>85</v>
      </c>
      <c r="W2603" s="31">
        <v>0.93781970393004843</v>
      </c>
      <c r="X2603" s="31">
        <v>0.99621940091403016</v>
      </c>
      <c r="Y2603" s="21" t="s">
        <v>58</v>
      </c>
      <c r="Z2603" s="31">
        <v>7.7553305947156662E-2</v>
      </c>
      <c r="AA2603" s="12" t="s">
        <v>3140</v>
      </c>
      <c r="AB2603" s="12" t="s">
        <v>3140</v>
      </c>
      <c r="AC2603" s="31">
        <v>1.0011380012219431</v>
      </c>
      <c r="AD2603" s="21" t="s">
        <v>58</v>
      </c>
      <c r="AE2603" s="12" t="s">
        <v>3140</v>
      </c>
      <c r="AF2603" s="21">
        <v>2</v>
      </c>
      <c r="AG2603" s="31">
        <v>0.99467331878490584</v>
      </c>
      <c r="AH2603" s="31">
        <v>0.9872295576018274</v>
      </c>
      <c r="AI2603" s="21" t="s">
        <v>58</v>
      </c>
      <c r="AJ2603" s="32">
        <v>2.7004500791573392E-3</v>
      </c>
    </row>
    <row r="2604" spans="1:36" x14ac:dyDescent="0.25">
      <c r="A2604" s="21" t="s">
        <v>2704</v>
      </c>
      <c r="B2604" s="21">
        <v>0.98750000000000004</v>
      </c>
      <c r="C2604" s="36">
        <f>1-Table2[[#This Row],[  Payment adjustment factor ]]</f>
        <v>1.2499999999999956E-2</v>
      </c>
      <c r="D2604" s="31">
        <v>4.4186046511627906E-2</v>
      </c>
      <c r="E2604" s="21">
        <v>1</v>
      </c>
      <c r="F2604" s="31">
        <v>0.96305105890140408</v>
      </c>
      <c r="G2604" s="12" t="s">
        <v>3140</v>
      </c>
      <c r="H2604" s="32" t="s">
        <v>3140</v>
      </c>
      <c r="I2604" s="31">
        <v>0.99683021909853442</v>
      </c>
      <c r="J2604" s="21" t="s">
        <v>58</v>
      </c>
      <c r="K2604" s="32" t="s">
        <v>3140</v>
      </c>
      <c r="L2604" s="12" t="s">
        <v>3140</v>
      </c>
      <c r="M2604" s="32" t="s">
        <v>3140</v>
      </c>
      <c r="N2604" s="31">
        <v>0.99412983429491208</v>
      </c>
      <c r="O2604" s="21" t="s">
        <v>58</v>
      </c>
      <c r="P2604" s="32" t="s">
        <v>3140</v>
      </c>
      <c r="Q2604" s="12" t="s">
        <v>3140</v>
      </c>
      <c r="R2604" s="32" t="s">
        <v>3140</v>
      </c>
      <c r="S2604" s="31">
        <v>0.99256220528153027</v>
      </c>
      <c r="T2604" s="21" t="s">
        <v>58</v>
      </c>
      <c r="U2604" s="32" t="s">
        <v>3140</v>
      </c>
      <c r="V2604" s="32" t="s">
        <v>3140</v>
      </c>
      <c r="W2604" s="32" t="s">
        <v>3140</v>
      </c>
      <c r="X2604" s="31">
        <v>0.99621940091403016</v>
      </c>
      <c r="Y2604" s="21" t="s">
        <v>58</v>
      </c>
      <c r="Z2604" s="32" t="s">
        <v>3140</v>
      </c>
      <c r="AA2604" s="12" t="s">
        <v>3140</v>
      </c>
      <c r="AB2604" s="12" t="s">
        <v>3140</v>
      </c>
      <c r="AC2604" s="31">
        <v>1.0011380012219431</v>
      </c>
      <c r="AD2604" s="21" t="s">
        <v>58</v>
      </c>
      <c r="AE2604" s="12" t="s">
        <v>3140</v>
      </c>
      <c r="AF2604" s="21">
        <v>48</v>
      </c>
      <c r="AG2604" s="31">
        <v>1.1335129930667376</v>
      </c>
      <c r="AH2604" s="31">
        <v>0.9872295576018274</v>
      </c>
      <c r="AI2604" s="21" t="s">
        <v>44</v>
      </c>
      <c r="AJ2604" s="32">
        <v>8.8898177261549818E-2</v>
      </c>
    </row>
    <row r="2605" spans="1:36" x14ac:dyDescent="0.25">
      <c r="A2605" s="21" t="s">
        <v>2705</v>
      </c>
      <c r="B2605" s="21">
        <v>0.99980000000000002</v>
      </c>
      <c r="C2605" s="36">
        <f>1-Table2[[#This Row],[  Payment adjustment factor ]]</f>
        <v>1.9999999999997797E-4</v>
      </c>
      <c r="D2605" s="31">
        <v>0.15357823486889663</v>
      </c>
      <c r="E2605" s="21">
        <v>2</v>
      </c>
      <c r="F2605" s="31">
        <v>0.96305105890140408</v>
      </c>
      <c r="G2605" s="21">
        <v>134</v>
      </c>
      <c r="H2605" s="31">
        <v>0.9830211168578572</v>
      </c>
      <c r="I2605" s="31">
        <v>0.99543995630441762</v>
      </c>
      <c r="J2605" s="21" t="s">
        <v>58</v>
      </c>
      <c r="K2605" s="31">
        <v>2.6512145283501112E-2</v>
      </c>
      <c r="L2605" s="21">
        <v>108</v>
      </c>
      <c r="M2605" s="31">
        <v>1.0158067930509396</v>
      </c>
      <c r="N2605" s="31">
        <v>0.99446279037947338</v>
      </c>
      <c r="O2605" s="21" t="s">
        <v>44</v>
      </c>
      <c r="P2605" s="31">
        <v>1.1779841698815E-2</v>
      </c>
      <c r="Q2605" s="21">
        <v>364</v>
      </c>
      <c r="R2605" s="31">
        <v>0.90204111955833521</v>
      </c>
      <c r="S2605" s="31">
        <v>0.98990484924672528</v>
      </c>
      <c r="T2605" s="21" t="s">
        <v>58</v>
      </c>
      <c r="U2605" s="31">
        <v>4.5573445727912471E-2</v>
      </c>
      <c r="V2605" s="21">
        <v>253</v>
      </c>
      <c r="W2605" s="31">
        <v>0.95330541927856616</v>
      </c>
      <c r="X2605" s="31">
        <v>0.989996280811276</v>
      </c>
      <c r="Y2605" s="21" t="s">
        <v>58</v>
      </c>
      <c r="Z2605" s="31">
        <v>3.5581297257267643E-2</v>
      </c>
      <c r="AA2605" s="21">
        <v>36</v>
      </c>
      <c r="AB2605" s="31">
        <v>0.95775798791269051</v>
      </c>
      <c r="AC2605" s="31">
        <v>0.99570692941132555</v>
      </c>
      <c r="AD2605" s="21" t="s">
        <v>58</v>
      </c>
      <c r="AE2605" s="40">
        <v>1.6953571832529591E-2</v>
      </c>
      <c r="AF2605" s="21">
        <v>14</v>
      </c>
      <c r="AG2605" s="31">
        <v>1.0776100067040253</v>
      </c>
      <c r="AH2605" s="31">
        <v>0.99079810028693438</v>
      </c>
      <c r="AI2605" s="21" t="s">
        <v>58</v>
      </c>
      <c r="AJ2605" s="32">
        <v>2.063690384327826E-3</v>
      </c>
    </row>
    <row r="2606" spans="1:36" x14ac:dyDescent="0.25">
      <c r="A2606" s="21" t="s">
        <v>2706</v>
      </c>
      <c r="B2606" s="21">
        <v>0.995</v>
      </c>
      <c r="C2606" s="36">
        <f>1-Table2[[#This Row],[  Payment adjustment factor ]]</f>
        <v>5.0000000000000044E-3</v>
      </c>
      <c r="D2606" s="31">
        <v>9.68978102189781E-2</v>
      </c>
      <c r="E2606" s="21">
        <v>1</v>
      </c>
      <c r="F2606" s="31">
        <v>0.96305105890140408</v>
      </c>
      <c r="G2606" s="21">
        <v>263</v>
      </c>
      <c r="H2606" s="31">
        <v>1.0659788388462659</v>
      </c>
      <c r="I2606" s="31">
        <v>0.99683021909853442</v>
      </c>
      <c r="J2606" s="21" t="s">
        <v>44</v>
      </c>
      <c r="K2606" s="31">
        <v>1.6117068062631371E-2</v>
      </c>
      <c r="L2606" s="21">
        <v>135</v>
      </c>
      <c r="M2606" s="31">
        <v>0.93956508981701259</v>
      </c>
      <c r="N2606" s="31">
        <v>0.99412983429491208</v>
      </c>
      <c r="O2606" s="21" t="s">
        <v>58</v>
      </c>
      <c r="P2606" s="31">
        <v>4.5613654938064969E-3</v>
      </c>
      <c r="Q2606" s="21">
        <v>1154</v>
      </c>
      <c r="R2606" s="31">
        <v>0.90685853317797183</v>
      </c>
      <c r="S2606" s="31">
        <v>0.99256220528153027</v>
      </c>
      <c r="T2606" s="21" t="s">
        <v>58</v>
      </c>
      <c r="U2606" s="31">
        <v>4.9078116260032195E-2</v>
      </c>
      <c r="V2606" s="21">
        <v>456</v>
      </c>
      <c r="W2606" s="31">
        <v>1.0701225847752973</v>
      </c>
      <c r="X2606" s="31">
        <v>0.99621940091403016</v>
      </c>
      <c r="Y2606" s="21" t="s">
        <v>44</v>
      </c>
      <c r="Z2606" s="31">
        <v>1.8610029080041616E-2</v>
      </c>
      <c r="AA2606" s="21">
        <v>188</v>
      </c>
      <c r="AB2606" s="31">
        <v>0.78570381383486687</v>
      </c>
      <c r="AC2606" s="31">
        <v>1.0011380012219431</v>
      </c>
      <c r="AD2606" s="21" t="s">
        <v>58</v>
      </c>
      <c r="AE2606" s="40">
        <v>2.2710381736158424E-2</v>
      </c>
      <c r="AF2606" s="21">
        <v>830</v>
      </c>
      <c r="AG2606" s="31">
        <v>1.0592913748654638</v>
      </c>
      <c r="AH2606" s="31">
        <v>0.9872295576018274</v>
      </c>
      <c r="AI2606" s="21" t="s">
        <v>44</v>
      </c>
      <c r="AJ2606" s="32">
        <v>3.7716149320919337E-2</v>
      </c>
    </row>
    <row r="2607" spans="1:36" x14ac:dyDescent="0.25">
      <c r="A2607" s="21" t="s">
        <v>2707</v>
      </c>
      <c r="B2607" s="21">
        <v>0.99850000000000005</v>
      </c>
      <c r="C2607" s="36">
        <f>1-Table2[[#This Row],[  Payment adjustment factor ]]</f>
        <v>1.4999999999999458E-3</v>
      </c>
      <c r="D2607" s="31">
        <v>0.25680337293982369</v>
      </c>
      <c r="E2607" s="21">
        <v>4</v>
      </c>
      <c r="F2607" s="31">
        <v>0.96305105890140408</v>
      </c>
      <c r="G2607" s="21">
        <v>12</v>
      </c>
      <c r="H2607" s="31">
        <v>0.9994664514959235</v>
      </c>
      <c r="I2607" s="31">
        <v>0.99640551805727029</v>
      </c>
      <c r="J2607" s="21" t="s">
        <v>58</v>
      </c>
      <c r="K2607" s="31">
        <v>6.7171853860168423E-3</v>
      </c>
      <c r="L2607" s="21">
        <v>24</v>
      </c>
      <c r="M2607" s="31">
        <v>0.95881813869426658</v>
      </c>
      <c r="N2607" s="31">
        <v>0.99894818277070196</v>
      </c>
      <c r="O2607" s="21" t="s">
        <v>58</v>
      </c>
      <c r="P2607" s="31">
        <v>9.6348422626138987E-3</v>
      </c>
      <c r="Q2607" s="21">
        <v>109</v>
      </c>
      <c r="R2607" s="31">
        <v>0.92770935443148417</v>
      </c>
      <c r="S2607" s="31">
        <v>1.0047319092771723</v>
      </c>
      <c r="T2607" s="21" t="s">
        <v>58</v>
      </c>
      <c r="U2607" s="31">
        <v>4.9718669027294722E-2</v>
      </c>
      <c r="V2607" s="21">
        <v>132</v>
      </c>
      <c r="W2607" s="31">
        <v>1.0191765489619886</v>
      </c>
      <c r="X2607" s="31">
        <v>1.0004417594919579</v>
      </c>
      <c r="Y2607" s="21" t="s">
        <v>44</v>
      </c>
      <c r="Z2607" s="31">
        <v>8.1355206023504989E-2</v>
      </c>
      <c r="AA2607" s="12" t="s">
        <v>3140</v>
      </c>
      <c r="AB2607" s="12" t="s">
        <v>3140</v>
      </c>
      <c r="AC2607" s="31">
        <v>1.0020055371561525</v>
      </c>
      <c r="AD2607" s="21" t="s">
        <v>58</v>
      </c>
      <c r="AE2607" s="12" t="s">
        <v>3140</v>
      </c>
      <c r="AF2607" s="21">
        <v>44</v>
      </c>
      <c r="AG2607" s="31">
        <v>0.90150640555826922</v>
      </c>
      <c r="AH2607" s="31">
        <v>0.99158634970302129</v>
      </c>
      <c r="AI2607" s="21" t="s">
        <v>58</v>
      </c>
      <c r="AJ2607" s="32">
        <v>3.5574218067490788E-2</v>
      </c>
    </row>
    <row r="2608" spans="1:36" x14ac:dyDescent="0.25">
      <c r="A2608" s="21" t="s">
        <v>2708</v>
      </c>
      <c r="B2608" s="31">
        <v>1</v>
      </c>
      <c r="C2608" s="36">
        <f>1-Table2[[#This Row],[  Payment adjustment factor ]]</f>
        <v>0</v>
      </c>
      <c r="D2608" s="31">
        <v>0.13734939759036144</v>
      </c>
      <c r="E2608" s="21">
        <v>1</v>
      </c>
      <c r="F2608" s="31">
        <v>0.96305105890140408</v>
      </c>
      <c r="G2608" s="21">
        <v>2</v>
      </c>
      <c r="H2608" s="31">
        <v>0.99550484659365535</v>
      </c>
      <c r="I2608" s="31">
        <v>0.99683021909853442</v>
      </c>
      <c r="J2608" s="21" t="s">
        <v>58</v>
      </c>
      <c r="K2608" s="31">
        <v>5.4190797964700204E-3</v>
      </c>
      <c r="L2608" s="21">
        <v>7</v>
      </c>
      <c r="M2608" s="31">
        <v>1.0172673450798935</v>
      </c>
      <c r="N2608" s="31">
        <v>0.99412983429491208</v>
      </c>
      <c r="O2608" s="21" t="s">
        <v>58</v>
      </c>
      <c r="P2608" s="31">
        <v>2.0529803948370659E-2</v>
      </c>
      <c r="Q2608" s="21">
        <v>9</v>
      </c>
      <c r="R2608" s="31">
        <v>0.97566608431519153</v>
      </c>
      <c r="S2608" s="31">
        <v>0.99256220528153027</v>
      </c>
      <c r="T2608" s="21" t="s">
        <v>58</v>
      </c>
      <c r="U2608" s="31">
        <v>2.0205907203087223E-2</v>
      </c>
      <c r="V2608" s="21">
        <v>33</v>
      </c>
      <c r="W2608" s="31">
        <v>0.97683401106927215</v>
      </c>
      <c r="X2608" s="31">
        <v>0.99621940091403016</v>
      </c>
      <c r="Y2608" s="21" t="s">
        <v>58</v>
      </c>
      <c r="Z2608" s="31">
        <v>8.860457952358454E-2</v>
      </c>
      <c r="AA2608" s="12" t="s">
        <v>3140</v>
      </c>
      <c r="AB2608" s="12" t="s">
        <v>3140</v>
      </c>
      <c r="AC2608" s="31">
        <v>1.0011380012219431</v>
      </c>
      <c r="AD2608" s="21" t="s">
        <v>58</v>
      </c>
      <c r="AE2608" s="12" t="s">
        <v>3140</v>
      </c>
      <c r="AF2608" s="12" t="s">
        <v>3140</v>
      </c>
      <c r="AG2608" s="12" t="s">
        <v>3140</v>
      </c>
      <c r="AH2608" s="31">
        <v>0.9872295576018274</v>
      </c>
      <c r="AI2608" s="21" t="s">
        <v>58</v>
      </c>
      <c r="AJ2608" s="12" t="s">
        <v>3140</v>
      </c>
    </row>
    <row r="2609" spans="1:36" x14ac:dyDescent="0.25">
      <c r="A2609" s="21" t="s">
        <v>2709</v>
      </c>
      <c r="B2609" s="21">
        <v>0.99970000000000003</v>
      </c>
      <c r="C2609" s="36">
        <f>1-Table2[[#This Row],[  Payment adjustment factor ]]</f>
        <v>2.9999999999996696E-4</v>
      </c>
      <c r="D2609" s="31">
        <v>0.21173469387755103</v>
      </c>
      <c r="E2609" s="21">
        <v>3</v>
      </c>
      <c r="F2609" s="31">
        <v>0.96305105890140408</v>
      </c>
      <c r="G2609" s="12" t="s">
        <v>3140</v>
      </c>
      <c r="H2609" s="32" t="s">
        <v>3140</v>
      </c>
      <c r="I2609" s="31">
        <v>0.99676112581910359</v>
      </c>
      <c r="J2609" s="21" t="s">
        <v>58</v>
      </c>
      <c r="K2609" s="32" t="s">
        <v>3140</v>
      </c>
      <c r="L2609" s="21">
        <v>12</v>
      </c>
      <c r="M2609" s="31">
        <v>0.99336655490965031</v>
      </c>
      <c r="N2609" s="31">
        <v>0.99317980335967293</v>
      </c>
      <c r="O2609" s="21" t="s">
        <v>58</v>
      </c>
      <c r="P2609" s="31">
        <v>3.3670348748090405E-2</v>
      </c>
      <c r="Q2609" s="21">
        <v>18</v>
      </c>
      <c r="R2609" s="31">
        <v>0.96526934285606181</v>
      </c>
      <c r="S2609" s="31">
        <v>0.99472354671482743</v>
      </c>
      <c r="T2609" s="21" t="s">
        <v>58</v>
      </c>
      <c r="U2609" s="31">
        <v>5.3507201214334797E-2</v>
      </c>
      <c r="V2609" s="21">
        <v>34</v>
      </c>
      <c r="W2609" s="31">
        <v>0.99410716261803345</v>
      </c>
      <c r="X2609" s="31">
        <v>0.9918516596681215</v>
      </c>
      <c r="Y2609" s="21" t="s">
        <v>44</v>
      </c>
      <c r="Z2609" s="31">
        <v>0.13291948429809761</v>
      </c>
      <c r="AA2609" s="12" t="s">
        <v>3140</v>
      </c>
      <c r="AB2609" s="12" t="s">
        <v>3140</v>
      </c>
      <c r="AC2609" s="31">
        <v>0.9952100778551094</v>
      </c>
      <c r="AD2609" s="21" t="s">
        <v>58</v>
      </c>
      <c r="AE2609" s="12" t="s">
        <v>3140</v>
      </c>
      <c r="AF2609" s="12" t="s">
        <v>3140</v>
      </c>
      <c r="AG2609" s="12" t="s">
        <v>3140</v>
      </c>
      <c r="AH2609" s="31">
        <v>0.99702926691394167</v>
      </c>
      <c r="AI2609" s="21" t="s">
        <v>58</v>
      </c>
      <c r="AJ2609" s="12" t="s">
        <v>3140</v>
      </c>
    </row>
    <row r="2610" spans="1:36" x14ac:dyDescent="0.25">
      <c r="A2610" s="21" t="s">
        <v>2710</v>
      </c>
      <c r="B2610" s="31">
        <v>1</v>
      </c>
      <c r="C2610" s="36">
        <f>1-Table2[[#This Row],[  Payment adjustment factor ]]</f>
        <v>0</v>
      </c>
      <c r="D2610" s="31">
        <v>0.10168385328286124</v>
      </c>
      <c r="E2610" s="21">
        <v>1</v>
      </c>
      <c r="F2610" s="31">
        <v>0.96305105890140408</v>
      </c>
      <c r="G2610" s="21">
        <v>219</v>
      </c>
      <c r="H2610" s="31">
        <v>0.93279363460579245</v>
      </c>
      <c r="I2610" s="31">
        <v>0.99683021909853442</v>
      </c>
      <c r="J2610" s="21" t="s">
        <v>58</v>
      </c>
      <c r="K2610" s="31">
        <v>2.5310103495500683E-2</v>
      </c>
      <c r="L2610" s="21">
        <v>92</v>
      </c>
      <c r="M2610" s="31">
        <v>0.98304487721396805</v>
      </c>
      <c r="N2610" s="31">
        <v>0.99412983429491208</v>
      </c>
      <c r="O2610" s="21" t="s">
        <v>58</v>
      </c>
      <c r="P2610" s="31">
        <v>4.3845997521821407E-3</v>
      </c>
      <c r="Q2610" s="21">
        <v>574</v>
      </c>
      <c r="R2610" s="31">
        <v>0.89505413102980735</v>
      </c>
      <c r="S2610" s="31">
        <v>0.99256220528153027</v>
      </c>
      <c r="T2610" s="21" t="s">
        <v>58</v>
      </c>
      <c r="U2610" s="31">
        <v>2.8895434606318007E-2</v>
      </c>
      <c r="V2610" s="21">
        <v>409</v>
      </c>
      <c r="W2610" s="31">
        <v>0.95231392679123239</v>
      </c>
      <c r="X2610" s="31">
        <v>0.99621940091403016</v>
      </c>
      <c r="Y2610" s="21" t="s">
        <v>58</v>
      </c>
      <c r="Z2610" s="31">
        <v>2.2320260058119525E-2</v>
      </c>
      <c r="AA2610" s="21">
        <v>113</v>
      </c>
      <c r="AB2610" s="31">
        <v>0.90716090463276278</v>
      </c>
      <c r="AC2610" s="31">
        <v>1.0011380012219431</v>
      </c>
      <c r="AD2610" s="21" t="s">
        <v>58</v>
      </c>
      <c r="AE2610" s="40">
        <v>2.4880212433282874E-2</v>
      </c>
      <c r="AF2610" s="21">
        <v>253</v>
      </c>
      <c r="AG2610" s="31">
        <v>0.85847980088867071</v>
      </c>
      <c r="AH2610" s="31">
        <v>0.9872295576018274</v>
      </c>
      <c r="AI2610" s="21" t="s">
        <v>58</v>
      </c>
      <c r="AJ2610" s="32">
        <v>1.7164635351189308E-2</v>
      </c>
    </row>
    <row r="2611" spans="1:36" x14ac:dyDescent="0.25">
      <c r="A2611" s="21" t="s">
        <v>2711</v>
      </c>
      <c r="B2611" s="21">
        <v>0.997</v>
      </c>
      <c r="C2611" s="36">
        <f>1-Table2[[#This Row],[  Payment adjustment factor ]]</f>
        <v>3.0000000000000027E-3</v>
      </c>
      <c r="D2611" s="31">
        <v>0.21475409836065573</v>
      </c>
      <c r="E2611" s="21">
        <v>3</v>
      </c>
      <c r="F2611" s="31">
        <v>0.96305105890140408</v>
      </c>
      <c r="G2611" s="21">
        <v>23</v>
      </c>
      <c r="H2611" s="31">
        <v>1.0128904079903704</v>
      </c>
      <c r="I2611" s="31">
        <v>0.99676112581910359</v>
      </c>
      <c r="J2611" s="21" t="s">
        <v>58</v>
      </c>
      <c r="K2611" s="31">
        <v>1.6784161360212699E-2</v>
      </c>
      <c r="L2611" s="21">
        <v>33</v>
      </c>
      <c r="M2611" s="31">
        <v>0.92384575635944199</v>
      </c>
      <c r="N2611" s="31">
        <v>0.99317980335967293</v>
      </c>
      <c r="O2611" s="21" t="s">
        <v>58</v>
      </c>
      <c r="P2611" s="31">
        <v>1.8285510229802966E-2</v>
      </c>
      <c r="Q2611" s="21">
        <v>90</v>
      </c>
      <c r="R2611" s="31">
        <v>1.046791989934259</v>
      </c>
      <c r="S2611" s="31">
        <v>0.99472354671482743</v>
      </c>
      <c r="T2611" s="21" t="s">
        <v>44</v>
      </c>
      <c r="U2611" s="31">
        <v>6.0675218759940225E-2</v>
      </c>
      <c r="V2611" s="21">
        <v>71</v>
      </c>
      <c r="W2611" s="31">
        <v>0.99151639476684461</v>
      </c>
      <c r="X2611" s="31">
        <v>0.9918516596681215</v>
      </c>
      <c r="Y2611" s="21" t="s">
        <v>58</v>
      </c>
      <c r="Z2611" s="31">
        <v>5.3867197112008693E-2</v>
      </c>
      <c r="AA2611" s="12" t="s">
        <v>3140</v>
      </c>
      <c r="AB2611" s="12" t="s">
        <v>3140</v>
      </c>
      <c r="AC2611" s="31">
        <v>0.9952100778551094</v>
      </c>
      <c r="AD2611" s="21" t="s">
        <v>58</v>
      </c>
      <c r="AE2611" s="12" t="s">
        <v>3140</v>
      </c>
      <c r="AF2611" s="21">
        <v>3</v>
      </c>
      <c r="AG2611" s="31">
        <v>0.98946855389595612</v>
      </c>
      <c r="AH2611" s="31">
        <v>0.99702926691394167</v>
      </c>
      <c r="AI2611" s="21" t="s">
        <v>58</v>
      </c>
      <c r="AJ2611" s="32">
        <v>3.1123215260981511E-3</v>
      </c>
    </row>
    <row r="2612" spans="1:36" x14ac:dyDescent="0.25">
      <c r="A2612" s="21" t="s">
        <v>2712</v>
      </c>
      <c r="B2612" s="21">
        <v>0.99890000000000001</v>
      </c>
      <c r="C2612" s="36">
        <f>1-Table2[[#This Row],[  Payment adjustment factor ]]</f>
        <v>1.0999999999999899E-3</v>
      </c>
      <c r="D2612" s="31">
        <v>0.19893270085976875</v>
      </c>
      <c r="E2612" s="21">
        <v>3</v>
      </c>
      <c r="F2612" s="31">
        <v>0.96305105890140408</v>
      </c>
      <c r="G2612" s="21">
        <v>28</v>
      </c>
      <c r="H2612" s="31">
        <v>0.99628455519740489</v>
      </c>
      <c r="I2612" s="31">
        <v>0.99676112581910359</v>
      </c>
      <c r="J2612" s="21" t="s">
        <v>58</v>
      </c>
      <c r="K2612" s="31">
        <v>1.2559591705002513E-2</v>
      </c>
      <c r="L2612" s="21">
        <v>80</v>
      </c>
      <c r="M2612" s="31">
        <v>0.92683352098531158</v>
      </c>
      <c r="N2612" s="31">
        <v>0.99317980335967293</v>
      </c>
      <c r="O2612" s="21" t="s">
        <v>58</v>
      </c>
      <c r="P2612" s="31">
        <v>2.5592014139129891E-2</v>
      </c>
      <c r="Q2612" s="21">
        <v>137</v>
      </c>
      <c r="R2612" s="31">
        <v>1.0229436301520869</v>
      </c>
      <c r="S2612" s="31">
        <v>0.99472354671482743</v>
      </c>
      <c r="T2612" s="21" t="s">
        <v>44</v>
      </c>
      <c r="U2612" s="31">
        <v>4.1779805589408393E-2</v>
      </c>
      <c r="V2612" s="21">
        <v>121</v>
      </c>
      <c r="W2612" s="31">
        <v>0.98484893249868455</v>
      </c>
      <c r="X2612" s="31">
        <v>0.9918516596681215</v>
      </c>
      <c r="Y2612" s="21" t="s">
        <v>58</v>
      </c>
      <c r="Z2612" s="31">
        <v>4.5869306587991369E-2</v>
      </c>
      <c r="AA2612" s="12" t="s">
        <v>3140</v>
      </c>
      <c r="AB2612" s="12" t="s">
        <v>3140</v>
      </c>
      <c r="AC2612" s="31">
        <v>0.9952100778551094</v>
      </c>
      <c r="AD2612" s="21" t="s">
        <v>58</v>
      </c>
      <c r="AE2612" s="12" t="s">
        <v>3140</v>
      </c>
      <c r="AF2612" s="21">
        <v>11</v>
      </c>
      <c r="AG2612" s="31">
        <v>0.96897847645776891</v>
      </c>
      <c r="AH2612" s="31">
        <v>0.99702926691394167</v>
      </c>
      <c r="AI2612" s="21" t="s">
        <v>58</v>
      </c>
      <c r="AJ2612" s="32">
        <v>4.8117839553858989E-3</v>
      </c>
    </row>
    <row r="2613" spans="1:36" x14ac:dyDescent="0.25">
      <c r="A2613" s="21" t="s">
        <v>2713</v>
      </c>
      <c r="B2613" s="21">
        <v>0.99660000000000004</v>
      </c>
      <c r="C2613" s="36">
        <f>1-Table2[[#This Row],[  Payment adjustment factor ]]</f>
        <v>3.3999999999999586E-3</v>
      </c>
      <c r="D2613" s="31">
        <v>0.18904823989569752</v>
      </c>
      <c r="E2613" s="21">
        <v>2</v>
      </c>
      <c r="F2613" s="31">
        <v>0.96305105890140408</v>
      </c>
      <c r="G2613" s="12" t="s">
        <v>3140</v>
      </c>
      <c r="H2613" s="32" t="s">
        <v>3140</v>
      </c>
      <c r="I2613" s="31">
        <v>0.99543995630441762</v>
      </c>
      <c r="J2613" s="21" t="s">
        <v>58</v>
      </c>
      <c r="K2613" s="32" t="s">
        <v>3140</v>
      </c>
      <c r="L2613" s="21">
        <v>27</v>
      </c>
      <c r="M2613" s="31">
        <v>1.0459838915281914</v>
      </c>
      <c r="N2613" s="31">
        <v>0.99446279037947338</v>
      </c>
      <c r="O2613" s="21" t="s">
        <v>44</v>
      </c>
      <c r="P2613" s="31">
        <v>2.397558356608644E-2</v>
      </c>
      <c r="Q2613" s="21">
        <v>43</v>
      </c>
      <c r="R2613" s="31">
        <v>0.99711342290037752</v>
      </c>
      <c r="S2613" s="31">
        <v>0.98990484924672528</v>
      </c>
      <c r="T2613" s="21" t="s">
        <v>44</v>
      </c>
      <c r="U2613" s="31">
        <v>4.0738500820249358E-2</v>
      </c>
      <c r="V2613" s="21">
        <v>40</v>
      </c>
      <c r="W2613" s="31">
        <v>1.0395219050068618</v>
      </c>
      <c r="X2613" s="31">
        <v>0.989996280811276</v>
      </c>
      <c r="Y2613" s="21" t="s">
        <v>44</v>
      </c>
      <c r="Z2613" s="31">
        <v>4.1436803598562645E-2</v>
      </c>
      <c r="AA2613" s="12" t="s">
        <v>3140</v>
      </c>
      <c r="AB2613" s="12" t="s">
        <v>3140</v>
      </c>
      <c r="AC2613" s="31">
        <v>0.99570692941132555</v>
      </c>
      <c r="AD2613" s="21" t="s">
        <v>58</v>
      </c>
      <c r="AE2613" s="12" t="s">
        <v>3140</v>
      </c>
      <c r="AF2613" s="21">
        <v>15</v>
      </c>
      <c r="AG2613" s="31">
        <v>1.0143479868485445</v>
      </c>
      <c r="AH2613" s="31">
        <v>0.99079810028693438</v>
      </c>
      <c r="AI2613" s="21" t="s">
        <v>58</v>
      </c>
      <c r="AJ2613" s="32">
        <v>2.6291090911651053E-2</v>
      </c>
    </row>
    <row r="2614" spans="1:36" x14ac:dyDescent="0.25">
      <c r="A2614" s="21" t="s">
        <v>2714</v>
      </c>
      <c r="B2614" s="21">
        <v>0.99939999999999996</v>
      </c>
      <c r="C2614" s="36">
        <f>1-Table2[[#This Row],[  Payment adjustment factor ]]</f>
        <v>6.0000000000004494E-4</v>
      </c>
      <c r="D2614" s="31">
        <v>0.21527138914443422</v>
      </c>
      <c r="E2614" s="21">
        <v>3</v>
      </c>
      <c r="F2614" s="31">
        <v>0.96305105890140408</v>
      </c>
      <c r="G2614" s="21">
        <v>106</v>
      </c>
      <c r="H2614" s="31">
        <v>0.93611371704770951</v>
      </c>
      <c r="I2614" s="31">
        <v>0.99676112581910359</v>
      </c>
      <c r="J2614" s="21" t="s">
        <v>58</v>
      </c>
      <c r="K2614" s="31">
        <v>2.7706097875148345E-2</v>
      </c>
      <c r="L2614" s="21">
        <v>97</v>
      </c>
      <c r="M2614" s="31">
        <v>1.0088425682497297</v>
      </c>
      <c r="N2614" s="31">
        <v>0.99317980335967293</v>
      </c>
      <c r="O2614" s="21" t="s">
        <v>44</v>
      </c>
      <c r="P2614" s="31">
        <v>1.597686920869797E-2</v>
      </c>
      <c r="Q2614" s="21">
        <v>200</v>
      </c>
      <c r="R2614" s="31">
        <v>0.99108774134784638</v>
      </c>
      <c r="S2614" s="31">
        <v>0.99472354671482743</v>
      </c>
      <c r="T2614" s="21" t="s">
        <v>58</v>
      </c>
      <c r="U2614" s="31">
        <v>3.4415247075747717E-2</v>
      </c>
      <c r="V2614" s="21">
        <v>190</v>
      </c>
      <c r="W2614" s="31">
        <v>0.95478997747945482</v>
      </c>
      <c r="X2614" s="31">
        <v>0.9918516596681215</v>
      </c>
      <c r="Y2614" s="21" t="s">
        <v>58</v>
      </c>
      <c r="Z2614" s="31">
        <v>4.1130808790705173E-2</v>
      </c>
      <c r="AA2614" s="21">
        <v>35</v>
      </c>
      <c r="AB2614" s="31">
        <v>0.96746270358685793</v>
      </c>
      <c r="AC2614" s="31">
        <v>0.9952100778551094</v>
      </c>
      <c r="AD2614" s="21" t="s">
        <v>58</v>
      </c>
      <c r="AE2614" s="40">
        <v>2.4785421798826868E-2</v>
      </c>
      <c r="AF2614" s="21">
        <v>61</v>
      </c>
      <c r="AG2614" s="31">
        <v>1.0243625795461635</v>
      </c>
      <c r="AH2614" s="31">
        <v>0.99702926691394167</v>
      </c>
      <c r="AI2614" s="21" t="s">
        <v>44</v>
      </c>
      <c r="AJ2614" s="32">
        <v>1.4893266389075049E-2</v>
      </c>
    </row>
    <row r="2615" spans="1:36" x14ac:dyDescent="0.25">
      <c r="A2615" s="21" t="s">
        <v>2715</v>
      </c>
      <c r="B2615" s="31">
        <v>1</v>
      </c>
      <c r="C2615" s="36">
        <f>1-Table2[[#This Row],[  Payment adjustment factor ]]</f>
        <v>0</v>
      </c>
      <c r="D2615" s="31">
        <v>0.16666666666666666</v>
      </c>
      <c r="E2615" s="21">
        <v>2</v>
      </c>
      <c r="F2615" s="31">
        <v>0.96305105890140408</v>
      </c>
      <c r="G2615" s="12" t="s">
        <v>3140</v>
      </c>
      <c r="H2615" s="32" t="s">
        <v>3140</v>
      </c>
      <c r="I2615" s="31">
        <v>0.99543995630441762</v>
      </c>
      <c r="J2615" s="21" t="s">
        <v>58</v>
      </c>
      <c r="K2615" s="32" t="s">
        <v>3140</v>
      </c>
      <c r="L2615" s="21">
        <v>11</v>
      </c>
      <c r="M2615" s="31">
        <v>1.0447633804486116</v>
      </c>
      <c r="N2615" s="31">
        <v>0.99446279037947338</v>
      </c>
      <c r="O2615" s="21" t="s">
        <v>58</v>
      </c>
      <c r="P2615" s="31">
        <v>2.5598870635461905E-2</v>
      </c>
      <c r="Q2615" s="21">
        <v>16</v>
      </c>
      <c r="R2615" s="31">
        <v>0.97081727159110565</v>
      </c>
      <c r="S2615" s="31">
        <v>0.98990484924672528</v>
      </c>
      <c r="T2615" s="21" t="s">
        <v>58</v>
      </c>
      <c r="U2615" s="31">
        <v>4.0103307172312898E-2</v>
      </c>
      <c r="V2615" s="21">
        <v>27</v>
      </c>
      <c r="W2615" s="31">
        <v>0.96548234920969933</v>
      </c>
      <c r="X2615" s="31">
        <v>0.989996280811276</v>
      </c>
      <c r="Y2615" s="21" t="s">
        <v>58</v>
      </c>
      <c r="Z2615" s="31">
        <v>5.739272627044676E-2</v>
      </c>
      <c r="AA2615" s="12" t="s">
        <v>3140</v>
      </c>
      <c r="AB2615" s="12" t="s">
        <v>3140</v>
      </c>
      <c r="AC2615" s="31">
        <v>0.99570692941132555</v>
      </c>
      <c r="AD2615" s="21" t="s">
        <v>58</v>
      </c>
      <c r="AE2615" s="12" t="s">
        <v>3140</v>
      </c>
      <c r="AF2615" s="12" t="s">
        <v>3140</v>
      </c>
      <c r="AG2615" s="12" t="s">
        <v>3140</v>
      </c>
      <c r="AH2615" s="31">
        <v>0.99079810028693438</v>
      </c>
      <c r="AI2615" s="21" t="s">
        <v>58</v>
      </c>
      <c r="AJ2615" s="12" t="s">
        <v>3140</v>
      </c>
    </row>
    <row r="2616" spans="1:36" x14ac:dyDescent="0.25">
      <c r="A2616" s="21" t="s">
        <v>2716</v>
      </c>
      <c r="B2616" s="31">
        <v>1</v>
      </c>
      <c r="C2616" s="36">
        <f>1-Table2[[#This Row],[  Payment adjustment factor ]]</f>
        <v>0</v>
      </c>
      <c r="D2616" s="31">
        <v>9.6103896103896108E-2</v>
      </c>
      <c r="E2616" s="21">
        <v>1</v>
      </c>
      <c r="F2616" s="31">
        <v>0.96305105890140408</v>
      </c>
      <c r="G2616" s="12" t="s">
        <v>3140</v>
      </c>
      <c r="H2616" s="32" t="s">
        <v>3140</v>
      </c>
      <c r="I2616" s="31">
        <v>0.99683021909853442</v>
      </c>
      <c r="J2616" s="21" t="s">
        <v>58</v>
      </c>
      <c r="K2616" s="32" t="s">
        <v>3140</v>
      </c>
      <c r="L2616" s="21">
        <v>14</v>
      </c>
      <c r="M2616" s="31">
        <v>1.0468090093197557</v>
      </c>
      <c r="N2616" s="31">
        <v>0.99412983429491208</v>
      </c>
      <c r="O2616" s="21" t="s">
        <v>58</v>
      </c>
      <c r="P2616" s="31">
        <v>4.0738716235908828E-2</v>
      </c>
      <c r="Q2616" s="21">
        <v>12</v>
      </c>
      <c r="R2616" s="31">
        <v>1.0040413322566049</v>
      </c>
      <c r="S2616" s="31">
        <v>0.99256220528153027</v>
      </c>
      <c r="T2616" s="21" t="s">
        <v>58</v>
      </c>
      <c r="U2616" s="31">
        <v>3.6264538881742428E-2</v>
      </c>
      <c r="V2616" s="21">
        <v>27</v>
      </c>
      <c r="W2616" s="31">
        <v>0.99203590193513647</v>
      </c>
      <c r="X2616" s="31">
        <v>0.99621940091403016</v>
      </c>
      <c r="Y2616" s="21" t="s">
        <v>58</v>
      </c>
      <c r="Z2616" s="31">
        <v>8.324896090230316E-2</v>
      </c>
      <c r="AA2616" s="12" t="s">
        <v>3140</v>
      </c>
      <c r="AB2616" s="12" t="s">
        <v>3140</v>
      </c>
      <c r="AC2616" s="31">
        <v>1.0011380012219431</v>
      </c>
      <c r="AD2616" s="21" t="s">
        <v>58</v>
      </c>
      <c r="AE2616" s="12" t="s">
        <v>3140</v>
      </c>
      <c r="AF2616" s="12" t="s">
        <v>3140</v>
      </c>
      <c r="AG2616" s="12" t="s">
        <v>3140</v>
      </c>
      <c r="AH2616" s="31">
        <v>0.9872295576018274</v>
      </c>
      <c r="AI2616" s="21" t="s">
        <v>58</v>
      </c>
      <c r="AJ2616" s="12" t="s">
        <v>3140</v>
      </c>
    </row>
    <row r="2617" spans="1:36" x14ac:dyDescent="0.25">
      <c r="A2617" s="21" t="s">
        <v>2717</v>
      </c>
      <c r="B2617" s="21">
        <v>0.99029999999999996</v>
      </c>
      <c r="C2617" s="36">
        <f>1-Table2[[#This Row],[  Payment adjustment factor ]]</f>
        <v>9.7000000000000419E-3</v>
      </c>
      <c r="D2617" s="31">
        <v>0.20939276099311996</v>
      </c>
      <c r="E2617" s="21">
        <v>3</v>
      </c>
      <c r="F2617" s="31">
        <v>0.96305105890140408</v>
      </c>
      <c r="G2617" s="21">
        <v>38</v>
      </c>
      <c r="H2617" s="31">
        <v>1.0572355285610313</v>
      </c>
      <c r="I2617" s="31">
        <v>0.99676112581910359</v>
      </c>
      <c r="J2617" s="21" t="s">
        <v>44</v>
      </c>
      <c r="K2617" s="31">
        <v>1.8875238429829466E-2</v>
      </c>
      <c r="L2617" s="21">
        <v>47</v>
      </c>
      <c r="M2617" s="31">
        <v>0.97256698980178513</v>
      </c>
      <c r="N2617" s="31">
        <v>0.99317980335967293</v>
      </c>
      <c r="O2617" s="21" t="s">
        <v>58</v>
      </c>
      <c r="P2617" s="31">
        <v>1.9406585240267584E-2</v>
      </c>
      <c r="Q2617" s="21">
        <v>141</v>
      </c>
      <c r="R2617" s="31">
        <v>1.017659621358397</v>
      </c>
      <c r="S2617" s="31">
        <v>0.99472354671482743</v>
      </c>
      <c r="T2617" s="21" t="s">
        <v>44</v>
      </c>
      <c r="U2617" s="31">
        <v>5.5934643056799634E-2</v>
      </c>
      <c r="V2617" s="21">
        <v>104</v>
      </c>
      <c r="W2617" s="31">
        <v>1.1618924256340986</v>
      </c>
      <c r="X2617" s="31">
        <v>0.9918516596681215</v>
      </c>
      <c r="Y2617" s="21" t="s">
        <v>44</v>
      </c>
      <c r="Z2617" s="31">
        <v>4.4756488095394321E-2</v>
      </c>
      <c r="AA2617" s="12" t="s">
        <v>3140</v>
      </c>
      <c r="AB2617" s="12" t="s">
        <v>3140</v>
      </c>
      <c r="AC2617" s="31">
        <v>0.9952100778551094</v>
      </c>
      <c r="AD2617" s="21" t="s">
        <v>58</v>
      </c>
      <c r="AE2617" s="12" t="s">
        <v>3140</v>
      </c>
      <c r="AF2617" s="21">
        <v>44</v>
      </c>
      <c r="AG2617" s="31">
        <v>0.88222889421012496</v>
      </c>
      <c r="AH2617" s="31">
        <v>0.99702926691394167</v>
      </c>
      <c r="AI2617" s="21" t="s">
        <v>58</v>
      </c>
      <c r="AJ2617" s="32">
        <v>2.5086854046047949E-2</v>
      </c>
    </row>
    <row r="2618" spans="1:36" x14ac:dyDescent="0.25">
      <c r="A2618" s="21" t="s">
        <v>2718</v>
      </c>
      <c r="B2618" s="21">
        <v>0.99539999999999995</v>
      </c>
      <c r="C2618" s="36">
        <f>1-Table2[[#This Row],[  Payment adjustment factor ]]</f>
        <v>4.6000000000000485E-3</v>
      </c>
      <c r="D2618" s="31">
        <v>0.16497597437266417</v>
      </c>
      <c r="E2618" s="21">
        <v>2</v>
      </c>
      <c r="F2618" s="31">
        <v>0.96305105890140408</v>
      </c>
      <c r="G2618" s="21">
        <v>78</v>
      </c>
      <c r="H2618" s="31">
        <v>1.0612876466060803</v>
      </c>
      <c r="I2618" s="31">
        <v>0.99543995630441762</v>
      </c>
      <c r="J2618" s="21" t="s">
        <v>44</v>
      </c>
      <c r="K2618" s="31">
        <v>3.1119997653914551E-2</v>
      </c>
      <c r="L2618" s="21">
        <v>94</v>
      </c>
      <c r="M2618" s="31">
        <v>0.96306889230100634</v>
      </c>
      <c r="N2618" s="31">
        <v>0.99446279037947338</v>
      </c>
      <c r="O2618" s="21" t="s">
        <v>58</v>
      </c>
      <c r="P2618" s="31">
        <v>2.3719847226140855E-2</v>
      </c>
      <c r="Q2618" s="21">
        <v>146</v>
      </c>
      <c r="R2618" s="31">
        <v>1.0701095749419511</v>
      </c>
      <c r="S2618" s="31">
        <v>0.98990484924672528</v>
      </c>
      <c r="T2618" s="21" t="s">
        <v>44</v>
      </c>
      <c r="U2618" s="31">
        <v>3.2921730154786367E-2</v>
      </c>
      <c r="V2618" s="21">
        <v>125</v>
      </c>
      <c r="W2618" s="31">
        <v>0.99236372143049667</v>
      </c>
      <c r="X2618" s="31">
        <v>0.989996280811276</v>
      </c>
      <c r="Y2618" s="21" t="s">
        <v>44</v>
      </c>
      <c r="Z2618" s="31">
        <v>3.5267002795860203E-2</v>
      </c>
      <c r="AA2618" s="21">
        <v>32</v>
      </c>
      <c r="AB2618" s="31">
        <v>0.96309531886441313</v>
      </c>
      <c r="AC2618" s="31">
        <v>0.99570692941132555</v>
      </c>
      <c r="AD2618" s="21" t="s">
        <v>58</v>
      </c>
      <c r="AE2618" s="40">
        <v>2.9014633057735485E-2</v>
      </c>
      <c r="AF2618" s="21">
        <v>8</v>
      </c>
      <c r="AG2618" s="31">
        <v>1.0282383639393098</v>
      </c>
      <c r="AH2618" s="31">
        <v>0.99079810028693438</v>
      </c>
      <c r="AI2618" s="21" t="s">
        <v>58</v>
      </c>
      <c r="AJ2618" s="32">
        <v>2.925356573451169E-3</v>
      </c>
    </row>
    <row r="2619" spans="1:36" x14ac:dyDescent="0.25">
      <c r="A2619" s="21" t="s">
        <v>2719</v>
      </c>
      <c r="B2619" s="21">
        <v>0.99609999999999999</v>
      </c>
      <c r="C2619" s="36">
        <f>1-Table2[[#This Row],[  Payment adjustment factor ]]</f>
        <v>3.9000000000000146E-3</v>
      </c>
      <c r="D2619" s="31">
        <v>0.15820281601012498</v>
      </c>
      <c r="E2619" s="21">
        <v>2</v>
      </c>
      <c r="F2619" s="31">
        <v>0.96305105890140408</v>
      </c>
      <c r="G2619" s="21">
        <v>144</v>
      </c>
      <c r="H2619" s="31">
        <v>0.91609751844445997</v>
      </c>
      <c r="I2619" s="31">
        <v>0.99543995630441762</v>
      </c>
      <c r="J2619" s="21" t="s">
        <v>58</v>
      </c>
      <c r="K2619" s="31">
        <v>2.6568824842320642E-2</v>
      </c>
      <c r="L2619" s="21">
        <v>103</v>
      </c>
      <c r="M2619" s="31">
        <v>1.0486771480062786</v>
      </c>
      <c r="N2619" s="31">
        <v>0.99446279037947338</v>
      </c>
      <c r="O2619" s="21" t="s">
        <v>44</v>
      </c>
      <c r="P2619" s="31">
        <v>9.8037774074973411E-3</v>
      </c>
      <c r="Q2619" s="21">
        <v>262</v>
      </c>
      <c r="R2619" s="31">
        <v>1.0051380318423324</v>
      </c>
      <c r="S2619" s="31">
        <v>0.98990484924672528</v>
      </c>
      <c r="T2619" s="21" t="s">
        <v>44</v>
      </c>
      <c r="U2619" s="31">
        <v>2.6566461629509194E-2</v>
      </c>
      <c r="V2619" s="21">
        <v>353</v>
      </c>
      <c r="W2619" s="31">
        <v>1.0717482482033895</v>
      </c>
      <c r="X2619" s="31">
        <v>0.989996280811276</v>
      </c>
      <c r="Y2619" s="21" t="s">
        <v>44</v>
      </c>
      <c r="Z2619" s="31">
        <v>3.7879598989919085E-2</v>
      </c>
      <c r="AA2619" s="21">
        <v>47</v>
      </c>
      <c r="AB2619" s="31">
        <v>0.90913211632990254</v>
      </c>
      <c r="AC2619" s="31">
        <v>0.99570692941132555</v>
      </c>
      <c r="AD2619" s="21" t="s">
        <v>58</v>
      </c>
      <c r="AE2619" s="40">
        <v>1.6689304276056343E-2</v>
      </c>
      <c r="AF2619" s="21">
        <v>37</v>
      </c>
      <c r="AG2619" s="31">
        <v>0.90899986650675468</v>
      </c>
      <c r="AH2619" s="31">
        <v>0.99079810028693438</v>
      </c>
      <c r="AI2619" s="21" t="s">
        <v>58</v>
      </c>
      <c r="AJ2619" s="32">
        <v>4.6838549698923404E-3</v>
      </c>
    </row>
    <row r="2620" spans="1:36" x14ac:dyDescent="0.25">
      <c r="A2620" s="21" t="s">
        <v>2720</v>
      </c>
      <c r="B2620" s="21">
        <v>0.99980000000000002</v>
      </c>
      <c r="C2620" s="36">
        <f>1-Table2[[#This Row],[  Payment adjustment factor ]]</f>
        <v>1.9999999999997797E-4</v>
      </c>
      <c r="D2620" s="31">
        <v>0.18515624999999999</v>
      </c>
      <c r="E2620" s="21">
        <v>2</v>
      </c>
      <c r="F2620" s="31">
        <v>0.96305105890140408</v>
      </c>
      <c r="G2620" s="21">
        <v>3</v>
      </c>
      <c r="H2620" s="31">
        <v>1.0125065766977999</v>
      </c>
      <c r="I2620" s="31">
        <v>0.99543995630441762</v>
      </c>
      <c r="J2620" s="21" t="s">
        <v>58</v>
      </c>
      <c r="K2620" s="31">
        <v>1.7783362015505806E-3</v>
      </c>
      <c r="L2620" s="21">
        <v>11</v>
      </c>
      <c r="M2620" s="31">
        <v>0.96837489520433939</v>
      </c>
      <c r="N2620" s="31">
        <v>0.99446279037947338</v>
      </c>
      <c r="O2620" s="21" t="s">
        <v>58</v>
      </c>
      <c r="P2620" s="31">
        <v>8.2155122818639847E-3</v>
      </c>
      <c r="Q2620" s="21">
        <v>36</v>
      </c>
      <c r="R2620" s="31">
        <v>0.9970907161016892</v>
      </c>
      <c r="S2620" s="31">
        <v>0.98990484924672528</v>
      </c>
      <c r="T2620" s="21" t="s">
        <v>44</v>
      </c>
      <c r="U2620" s="31">
        <v>3.0196350432224982E-2</v>
      </c>
      <c r="V2620" s="21">
        <v>35</v>
      </c>
      <c r="W2620" s="31">
        <v>0.96262797466061734</v>
      </c>
      <c r="X2620" s="31">
        <v>0.989996280811276</v>
      </c>
      <c r="Y2620" s="21" t="s">
        <v>58</v>
      </c>
      <c r="Z2620" s="31">
        <v>4.3743011055296405E-2</v>
      </c>
      <c r="AA2620" s="12" t="s">
        <v>3140</v>
      </c>
      <c r="AB2620" s="12" t="s">
        <v>3140</v>
      </c>
      <c r="AC2620" s="31">
        <v>0.99570692941132555</v>
      </c>
      <c r="AD2620" s="21" t="s">
        <v>58</v>
      </c>
      <c r="AE2620" s="12" t="s">
        <v>3140</v>
      </c>
      <c r="AF2620" s="21">
        <v>37</v>
      </c>
      <c r="AG2620" s="31">
        <v>0.95366053525470773</v>
      </c>
      <c r="AH2620" s="31">
        <v>0.99079810028693438</v>
      </c>
      <c r="AI2620" s="21" t="s">
        <v>58</v>
      </c>
      <c r="AJ2620" s="32">
        <v>4.7961905426036108E-2</v>
      </c>
    </row>
    <row r="2621" spans="1:36" x14ac:dyDescent="0.25">
      <c r="A2621" s="21" t="s">
        <v>2721</v>
      </c>
      <c r="B2621" s="21">
        <v>0.99860000000000004</v>
      </c>
      <c r="C2621" s="36">
        <f>1-Table2[[#This Row],[  Payment adjustment factor ]]</f>
        <v>1.3999999999999568E-3</v>
      </c>
      <c r="D2621" s="31">
        <v>5.8938177282295161E-2</v>
      </c>
      <c r="E2621" s="21">
        <v>1</v>
      </c>
      <c r="F2621" s="31">
        <v>0.96305105890140408</v>
      </c>
      <c r="G2621" s="21">
        <v>127</v>
      </c>
      <c r="H2621" s="31">
        <v>1.0002537954867714</v>
      </c>
      <c r="I2621" s="31">
        <v>0.99683021909853442</v>
      </c>
      <c r="J2621" s="21" t="s">
        <v>44</v>
      </c>
      <c r="K2621" s="31">
        <v>1.5073604569299069E-2</v>
      </c>
      <c r="L2621" s="21">
        <v>111</v>
      </c>
      <c r="M2621" s="31">
        <v>0.9736641827659358</v>
      </c>
      <c r="N2621" s="31">
        <v>0.99412983429491208</v>
      </c>
      <c r="O2621" s="21" t="s">
        <v>58</v>
      </c>
      <c r="P2621" s="31">
        <v>8.6436130789895715E-3</v>
      </c>
      <c r="Q2621" s="21">
        <v>299</v>
      </c>
      <c r="R2621" s="31">
        <v>0.94445811117478151</v>
      </c>
      <c r="S2621" s="31">
        <v>0.99256220528153027</v>
      </c>
      <c r="T2621" s="21" t="s">
        <v>58</v>
      </c>
      <c r="U2621" s="31">
        <v>2.8723159307885378E-2</v>
      </c>
      <c r="V2621" s="21">
        <v>359</v>
      </c>
      <c r="W2621" s="31">
        <v>1.0307421594118995</v>
      </c>
      <c r="X2621" s="31">
        <v>0.99621940091403016</v>
      </c>
      <c r="Y2621" s="21" t="s">
        <v>44</v>
      </c>
      <c r="Z2621" s="31">
        <v>3.7305181751023278E-2</v>
      </c>
      <c r="AA2621" s="12" t="s">
        <v>3140</v>
      </c>
      <c r="AB2621" s="12" t="s">
        <v>3140</v>
      </c>
      <c r="AC2621" s="31">
        <v>1.0011380012219431</v>
      </c>
      <c r="AD2621" s="21" t="s">
        <v>58</v>
      </c>
      <c r="AE2621" s="12" t="s">
        <v>3140</v>
      </c>
      <c r="AF2621" s="21">
        <v>90</v>
      </c>
      <c r="AG2621" s="31">
        <v>1.0018695575354655</v>
      </c>
      <c r="AH2621" s="31">
        <v>0.9872295576018274</v>
      </c>
      <c r="AI2621" s="21" t="s">
        <v>44</v>
      </c>
      <c r="AJ2621" s="32">
        <v>1.1246123570880274E-2</v>
      </c>
    </row>
    <row r="2622" spans="1:36" x14ac:dyDescent="0.25">
      <c r="A2622" s="21" t="s">
        <v>2722</v>
      </c>
      <c r="B2622" s="21">
        <v>0.99819999999999998</v>
      </c>
      <c r="C2622" s="36">
        <f>1-Table2[[#This Row],[  Payment adjustment factor ]]</f>
        <v>1.8000000000000238E-3</v>
      </c>
      <c r="D2622" s="31">
        <v>0.18629671574178935</v>
      </c>
      <c r="E2622" s="21">
        <v>2</v>
      </c>
      <c r="F2622" s="31">
        <v>0.96305105890140408</v>
      </c>
      <c r="G2622" s="21">
        <v>6</v>
      </c>
      <c r="H2622" s="31">
        <v>1.0047732416602773</v>
      </c>
      <c r="I2622" s="31">
        <v>0.99543995630441762</v>
      </c>
      <c r="J2622" s="21" t="s">
        <v>58</v>
      </c>
      <c r="K2622" s="31">
        <v>5.8847696102117602E-3</v>
      </c>
      <c r="L2622" s="21">
        <v>42</v>
      </c>
      <c r="M2622" s="31">
        <v>0.97375310440055585</v>
      </c>
      <c r="N2622" s="31">
        <v>0.99446279037947338</v>
      </c>
      <c r="O2622" s="21" t="s">
        <v>58</v>
      </c>
      <c r="P2622" s="31">
        <v>2.2364927531585421E-2</v>
      </c>
      <c r="Q2622" s="21">
        <v>32</v>
      </c>
      <c r="R2622" s="31">
        <v>1.0652921447650716</v>
      </c>
      <c r="S2622" s="31">
        <v>0.98990484924672528</v>
      </c>
      <c r="T2622" s="21" t="s">
        <v>44</v>
      </c>
      <c r="U2622" s="31">
        <v>1.7450494992820715E-2</v>
      </c>
      <c r="V2622" s="21">
        <v>78</v>
      </c>
      <c r="W2622" s="31">
        <v>1.0032735642383397</v>
      </c>
      <c r="X2622" s="31">
        <v>0.989996280811276</v>
      </c>
      <c r="Y2622" s="21" t="s">
        <v>44</v>
      </c>
      <c r="Z2622" s="31">
        <v>4.4294838471808422E-2</v>
      </c>
      <c r="AA2622" s="12" t="s">
        <v>3140</v>
      </c>
      <c r="AB2622" s="12" t="s">
        <v>3140</v>
      </c>
      <c r="AC2622" s="31">
        <v>0.99570692941132555</v>
      </c>
      <c r="AD2622" s="21" t="s">
        <v>58</v>
      </c>
      <c r="AE2622" s="12" t="s">
        <v>3140</v>
      </c>
      <c r="AF2622" s="21">
        <v>23</v>
      </c>
      <c r="AG2622" s="31">
        <v>1.0768310611528997</v>
      </c>
      <c r="AH2622" s="31">
        <v>0.99079810028693438</v>
      </c>
      <c r="AI2622" s="21" t="s">
        <v>58</v>
      </c>
      <c r="AJ2622" s="32">
        <v>2.2924430867033226E-2</v>
      </c>
    </row>
    <row r="2623" spans="1:36" x14ac:dyDescent="0.25">
      <c r="A2623" s="21" t="s">
        <v>2723</v>
      </c>
      <c r="B2623" s="21">
        <v>0.99409999999999998</v>
      </c>
      <c r="C2623" s="36">
        <f>1-Table2[[#This Row],[  Payment adjustment factor ]]</f>
        <v>5.9000000000000163E-3</v>
      </c>
      <c r="D2623" s="31">
        <v>0.16877455465260213</v>
      </c>
      <c r="E2623" s="21">
        <v>2</v>
      </c>
      <c r="F2623" s="31">
        <v>0.96305105890140408</v>
      </c>
      <c r="G2623" s="21">
        <v>186</v>
      </c>
      <c r="H2623" s="31">
        <v>1.0296038167044788</v>
      </c>
      <c r="I2623" s="31">
        <v>0.99543995630441762</v>
      </c>
      <c r="J2623" s="21" t="s">
        <v>44</v>
      </c>
      <c r="K2623" s="31">
        <v>2.3425429052005543E-2</v>
      </c>
      <c r="L2623" s="21">
        <v>132</v>
      </c>
      <c r="M2623" s="31">
        <v>1.0644182221505045</v>
      </c>
      <c r="N2623" s="31">
        <v>0.99446279037947338</v>
      </c>
      <c r="O2623" s="21" t="s">
        <v>44</v>
      </c>
      <c r="P2623" s="31">
        <v>7.8038499870633537E-3</v>
      </c>
      <c r="Q2623" s="21">
        <v>488</v>
      </c>
      <c r="R2623" s="31">
        <v>0.98817392803311332</v>
      </c>
      <c r="S2623" s="31">
        <v>0.98990484924672528</v>
      </c>
      <c r="T2623" s="21" t="s">
        <v>58</v>
      </c>
      <c r="U2623" s="31">
        <v>3.1953727751927813E-2</v>
      </c>
      <c r="V2623" s="21">
        <v>522</v>
      </c>
      <c r="W2623" s="31">
        <v>0.96564626622731897</v>
      </c>
      <c r="X2623" s="31">
        <v>0.989996280811276</v>
      </c>
      <c r="Y2623" s="21" t="s">
        <v>58</v>
      </c>
      <c r="Z2623" s="31">
        <v>3.7765975827056798E-2</v>
      </c>
      <c r="AA2623" s="21">
        <v>78</v>
      </c>
      <c r="AB2623" s="31">
        <v>0.95118359279235276</v>
      </c>
      <c r="AC2623" s="31">
        <v>0.99570692941132555</v>
      </c>
      <c r="AD2623" s="21" t="s">
        <v>58</v>
      </c>
      <c r="AE2623" s="40">
        <v>1.865761069988376E-2</v>
      </c>
      <c r="AF2623" s="21">
        <v>176</v>
      </c>
      <c r="AG2623" s="31">
        <v>1.2941903443860157</v>
      </c>
      <c r="AH2623" s="31">
        <v>0.99079810028693438</v>
      </c>
      <c r="AI2623" s="21" t="s">
        <v>44</v>
      </c>
      <c r="AJ2623" s="32">
        <v>1.5826380071897499E-2</v>
      </c>
    </row>
    <row r="2624" spans="1:36" x14ac:dyDescent="0.25">
      <c r="A2624" s="21" t="s">
        <v>2724</v>
      </c>
      <c r="B2624" s="21">
        <v>0.99860000000000004</v>
      </c>
      <c r="C2624" s="36">
        <f>1-Table2[[#This Row],[  Payment adjustment factor ]]</f>
        <v>1.3999999999999568E-3</v>
      </c>
      <c r="D2624" s="31">
        <v>0.24938271604938272</v>
      </c>
      <c r="E2624" s="21">
        <v>4</v>
      </c>
      <c r="F2624" s="31">
        <v>0.96305105890140408</v>
      </c>
      <c r="G2624" s="21">
        <v>1</v>
      </c>
      <c r="H2624" s="31">
        <v>0.9966899291935154</v>
      </c>
      <c r="I2624" s="31">
        <v>0.99640551805727029</v>
      </c>
      <c r="J2624" s="21" t="s">
        <v>58</v>
      </c>
      <c r="K2624" s="31">
        <v>2.2001745358094299E-3</v>
      </c>
      <c r="L2624" s="21">
        <v>30</v>
      </c>
      <c r="M2624" s="31">
        <v>0.98103707828107889</v>
      </c>
      <c r="N2624" s="31">
        <v>0.99894818277070196</v>
      </c>
      <c r="O2624" s="21" t="s">
        <v>58</v>
      </c>
      <c r="P2624" s="31">
        <v>4.4743342688941992E-2</v>
      </c>
      <c r="Q2624" s="21">
        <v>22</v>
      </c>
      <c r="R2624" s="31">
        <v>1.0008939269891599</v>
      </c>
      <c r="S2624" s="31">
        <v>1.0047319092771723</v>
      </c>
      <c r="T2624" s="21" t="s">
        <v>58</v>
      </c>
      <c r="U2624" s="31">
        <v>3.7661902378302359E-2</v>
      </c>
      <c r="V2624" s="21">
        <v>36</v>
      </c>
      <c r="W2624" s="31">
        <v>1.0211089095922672</v>
      </c>
      <c r="X2624" s="31">
        <v>1.0004417594919579</v>
      </c>
      <c r="Y2624" s="21" t="s">
        <v>44</v>
      </c>
      <c r="Z2624" s="31">
        <v>6.9906837570835725E-2</v>
      </c>
      <c r="AA2624" s="12" t="s">
        <v>3140</v>
      </c>
      <c r="AB2624" s="12" t="s">
        <v>3140</v>
      </c>
      <c r="AC2624" s="31">
        <v>1.0020055371561525</v>
      </c>
      <c r="AD2624" s="21" t="s">
        <v>58</v>
      </c>
      <c r="AE2624" s="12" t="s">
        <v>3140</v>
      </c>
      <c r="AF2624" s="12" t="s">
        <v>3140</v>
      </c>
      <c r="AG2624" s="12" t="s">
        <v>3140</v>
      </c>
      <c r="AH2624" s="31">
        <v>0.99158634970302129</v>
      </c>
      <c r="AI2624" s="21" t="s">
        <v>58</v>
      </c>
      <c r="AJ2624" s="12" t="s">
        <v>3140</v>
      </c>
    </row>
    <row r="2625" spans="1:36" x14ac:dyDescent="0.25">
      <c r="A2625" s="21" t="s">
        <v>2725</v>
      </c>
      <c r="B2625" s="21">
        <v>0.99470000000000003</v>
      </c>
      <c r="C2625" s="36">
        <f>1-Table2[[#This Row],[  Payment adjustment factor ]]</f>
        <v>5.2999999999999714E-3</v>
      </c>
      <c r="D2625" s="31">
        <v>7.6923076923076927E-2</v>
      </c>
      <c r="E2625" s="21">
        <v>1</v>
      </c>
      <c r="F2625" s="31">
        <v>0.96305105890140408</v>
      </c>
      <c r="G2625" s="21">
        <v>1</v>
      </c>
      <c r="H2625" s="31">
        <v>1.017798628158455</v>
      </c>
      <c r="I2625" s="31">
        <v>0.99683021909853442</v>
      </c>
      <c r="J2625" s="21" t="s">
        <v>58</v>
      </c>
      <c r="K2625" s="31">
        <v>4.1485095394876506E-3</v>
      </c>
      <c r="L2625" s="21">
        <v>13</v>
      </c>
      <c r="M2625" s="31">
        <v>1.0062457369622271</v>
      </c>
      <c r="N2625" s="31">
        <v>0.99412983429491208</v>
      </c>
      <c r="O2625" s="21" t="s">
        <v>58</v>
      </c>
      <c r="P2625" s="31">
        <v>4.5427491788282426E-2</v>
      </c>
      <c r="Q2625" s="21">
        <v>11</v>
      </c>
      <c r="R2625" s="31">
        <v>0.97316369744552367</v>
      </c>
      <c r="S2625" s="31">
        <v>0.99256220528153027</v>
      </c>
      <c r="T2625" s="21" t="s">
        <v>58</v>
      </c>
      <c r="U2625" s="31">
        <v>4.4275728440140341E-2</v>
      </c>
      <c r="V2625" s="21">
        <v>32</v>
      </c>
      <c r="W2625" s="31">
        <v>1.0425430180705486</v>
      </c>
      <c r="X2625" s="31">
        <v>0.99621940091403016</v>
      </c>
      <c r="Y2625" s="21" t="s">
        <v>44</v>
      </c>
      <c r="Z2625" s="31">
        <v>0.11931403692281564</v>
      </c>
      <c r="AA2625" s="12" t="s">
        <v>3140</v>
      </c>
      <c r="AB2625" s="12" t="s">
        <v>3140</v>
      </c>
      <c r="AC2625" s="31">
        <v>1.0011380012219431</v>
      </c>
      <c r="AD2625" s="21" t="s">
        <v>58</v>
      </c>
      <c r="AE2625" s="12" t="s">
        <v>3140</v>
      </c>
      <c r="AF2625" s="12" t="s">
        <v>3140</v>
      </c>
      <c r="AG2625" s="12" t="s">
        <v>3140</v>
      </c>
      <c r="AH2625" s="31">
        <v>0.9872295576018274</v>
      </c>
      <c r="AI2625" s="21" t="s">
        <v>58</v>
      </c>
      <c r="AJ2625" s="12" t="s">
        <v>3140</v>
      </c>
    </row>
    <row r="2626" spans="1:36" x14ac:dyDescent="0.25">
      <c r="A2626" s="21" t="s">
        <v>2726</v>
      </c>
      <c r="B2626" s="21">
        <v>0.99909999999999999</v>
      </c>
      <c r="C2626" s="36">
        <f>1-Table2[[#This Row],[  Payment adjustment factor ]]</f>
        <v>9.000000000000119E-4</v>
      </c>
      <c r="D2626" s="31">
        <v>0.21381267738883633</v>
      </c>
      <c r="E2626" s="21">
        <v>3</v>
      </c>
      <c r="F2626" s="31">
        <v>0.96305105890140408</v>
      </c>
      <c r="G2626" s="21">
        <v>9</v>
      </c>
      <c r="H2626" s="31">
        <v>0.99144957519648147</v>
      </c>
      <c r="I2626" s="31">
        <v>0.99676112581910359</v>
      </c>
      <c r="J2626" s="21" t="s">
        <v>58</v>
      </c>
      <c r="K2626" s="31">
        <v>7.7077402478578499E-3</v>
      </c>
      <c r="L2626" s="21">
        <v>28</v>
      </c>
      <c r="M2626" s="31">
        <v>1.0265220034117271</v>
      </c>
      <c r="N2626" s="31">
        <v>0.99317980335967293</v>
      </c>
      <c r="O2626" s="21" t="s">
        <v>44</v>
      </c>
      <c r="P2626" s="31">
        <v>2.7745554992791424E-2</v>
      </c>
      <c r="Q2626" s="21">
        <v>24</v>
      </c>
      <c r="R2626" s="31">
        <v>1.0084662118995646</v>
      </c>
      <c r="S2626" s="31">
        <v>0.99472354671482743</v>
      </c>
      <c r="T2626" s="21" t="s">
        <v>58</v>
      </c>
      <c r="U2626" s="31">
        <v>2.0364158472626844E-2</v>
      </c>
      <c r="V2626" s="21">
        <v>57</v>
      </c>
      <c r="W2626" s="31">
        <v>0.98461614258979857</v>
      </c>
      <c r="X2626" s="31">
        <v>0.9918516596681215</v>
      </c>
      <c r="Y2626" s="21" t="s">
        <v>58</v>
      </c>
      <c r="Z2626" s="31">
        <v>5.4507008291412411E-2</v>
      </c>
      <c r="AA2626" s="12" t="s">
        <v>3140</v>
      </c>
      <c r="AB2626" s="12" t="s">
        <v>3140</v>
      </c>
      <c r="AC2626" s="31">
        <v>0.9952100778551094</v>
      </c>
      <c r="AD2626" s="21" t="s">
        <v>58</v>
      </c>
      <c r="AE2626" s="12" t="s">
        <v>3140</v>
      </c>
      <c r="AF2626" s="21">
        <v>1</v>
      </c>
      <c r="AG2626" s="31">
        <v>0.99674930436232312</v>
      </c>
      <c r="AH2626" s="31">
        <v>0.99702926691394167</v>
      </c>
      <c r="AI2626" s="21" t="s">
        <v>58</v>
      </c>
      <c r="AJ2626" s="32">
        <v>1.545519949925886E-3</v>
      </c>
    </row>
    <row r="2627" spans="1:36" x14ac:dyDescent="0.25">
      <c r="A2627" s="21" t="s">
        <v>2727</v>
      </c>
      <c r="B2627" s="21">
        <v>0.99880000000000002</v>
      </c>
      <c r="C2627" s="36">
        <f>1-Table2[[#This Row],[  Payment adjustment factor ]]</f>
        <v>1.1999999999999789E-3</v>
      </c>
      <c r="D2627" s="31">
        <v>0.17404129793510326</v>
      </c>
      <c r="E2627" s="21">
        <v>2</v>
      </c>
      <c r="F2627" s="31">
        <v>0.96305105890140408</v>
      </c>
      <c r="G2627" s="12" t="s">
        <v>3140</v>
      </c>
      <c r="H2627" s="32" t="s">
        <v>3140</v>
      </c>
      <c r="I2627" s="31">
        <v>0.99543995630441762</v>
      </c>
      <c r="J2627" s="21" t="s">
        <v>58</v>
      </c>
      <c r="K2627" s="32" t="s">
        <v>3140</v>
      </c>
      <c r="L2627" s="21">
        <v>8</v>
      </c>
      <c r="M2627" s="31">
        <v>0.98306864830643592</v>
      </c>
      <c r="N2627" s="31">
        <v>0.99446279037947338</v>
      </c>
      <c r="O2627" s="21" t="s">
        <v>58</v>
      </c>
      <c r="P2627" s="31">
        <v>1.9721363301027243E-2</v>
      </c>
      <c r="Q2627" s="21">
        <v>18</v>
      </c>
      <c r="R2627" s="31">
        <v>0.97737788447143359</v>
      </c>
      <c r="S2627" s="31">
        <v>0.98990484924672528</v>
      </c>
      <c r="T2627" s="21" t="s">
        <v>58</v>
      </c>
      <c r="U2627" s="31">
        <v>6.3390781178839381E-2</v>
      </c>
      <c r="V2627" s="21">
        <v>48</v>
      </c>
      <c r="W2627" s="31">
        <v>0.99816997871548252</v>
      </c>
      <c r="X2627" s="31">
        <v>0.989996280811276</v>
      </c>
      <c r="Y2627" s="21" t="s">
        <v>44</v>
      </c>
      <c r="Z2627" s="31">
        <v>0.15614681293628535</v>
      </c>
      <c r="AA2627" s="12" t="s">
        <v>3140</v>
      </c>
      <c r="AB2627" s="12" t="s">
        <v>3140</v>
      </c>
      <c r="AC2627" s="31">
        <v>0.99570692941132555</v>
      </c>
      <c r="AD2627" s="21" t="s">
        <v>58</v>
      </c>
      <c r="AE2627" s="12" t="s">
        <v>3140</v>
      </c>
      <c r="AF2627" s="12" t="s">
        <v>3140</v>
      </c>
      <c r="AG2627" s="12" t="s">
        <v>3140</v>
      </c>
      <c r="AH2627" s="31">
        <v>0.99079810028693438</v>
      </c>
      <c r="AI2627" s="21" t="s">
        <v>58</v>
      </c>
      <c r="AJ2627" s="12" t="s">
        <v>3140</v>
      </c>
    </row>
    <row r="2628" spans="1:36" x14ac:dyDescent="0.25">
      <c r="A2628" s="21" t="s">
        <v>2728</v>
      </c>
      <c r="B2628" s="21">
        <v>0.98740000000000006</v>
      </c>
      <c r="C2628" s="36">
        <f>1-Table2[[#This Row],[  Payment adjustment factor ]]</f>
        <v>1.2599999999999945E-2</v>
      </c>
      <c r="D2628" s="31">
        <v>0.18606557377049179</v>
      </c>
      <c r="E2628" s="21">
        <v>2</v>
      </c>
      <c r="F2628" s="31">
        <v>0.96305105890140408</v>
      </c>
      <c r="G2628" s="21">
        <v>27</v>
      </c>
      <c r="H2628" s="31">
        <v>0.97742366532233582</v>
      </c>
      <c r="I2628" s="31">
        <v>0.99543995630441762</v>
      </c>
      <c r="J2628" s="21" t="s">
        <v>58</v>
      </c>
      <c r="K2628" s="31">
        <v>1.5852129841439213E-2</v>
      </c>
      <c r="L2628" s="21">
        <v>39</v>
      </c>
      <c r="M2628" s="31">
        <v>0.99442893093570461</v>
      </c>
      <c r="N2628" s="31">
        <v>0.99446279037947338</v>
      </c>
      <c r="O2628" s="21" t="s">
        <v>58</v>
      </c>
      <c r="P2628" s="31">
        <v>1.6227871835940679E-2</v>
      </c>
      <c r="Q2628" s="21">
        <v>74</v>
      </c>
      <c r="R2628" s="31">
        <v>0.95483342283058414</v>
      </c>
      <c r="S2628" s="31">
        <v>0.98990484924672528</v>
      </c>
      <c r="T2628" s="21" t="s">
        <v>58</v>
      </c>
      <c r="U2628" s="31">
        <v>2.711259907511631E-2</v>
      </c>
      <c r="V2628" s="21">
        <v>157</v>
      </c>
      <c r="W2628" s="31">
        <v>0.91660436120105693</v>
      </c>
      <c r="X2628" s="31">
        <v>0.989996280811276</v>
      </c>
      <c r="Y2628" s="21" t="s">
        <v>58</v>
      </c>
      <c r="Z2628" s="31">
        <v>7.9191184768011291E-2</v>
      </c>
      <c r="AA2628" s="12" t="s">
        <v>3140</v>
      </c>
      <c r="AB2628" s="12" t="s">
        <v>3140</v>
      </c>
      <c r="AC2628" s="31">
        <v>0.99570692941132555</v>
      </c>
      <c r="AD2628" s="21" t="s">
        <v>58</v>
      </c>
      <c r="AE2628" s="12" t="s">
        <v>3140</v>
      </c>
      <c r="AF2628" s="21">
        <v>75</v>
      </c>
      <c r="AG2628" s="31">
        <v>1.2950717561907461</v>
      </c>
      <c r="AH2628" s="31">
        <v>0.99079810028693438</v>
      </c>
      <c r="AI2628" s="21" t="s">
        <v>44</v>
      </c>
      <c r="AJ2628" s="32">
        <v>4.3025795333068641E-2</v>
      </c>
    </row>
    <row r="2629" spans="1:36" x14ac:dyDescent="0.25">
      <c r="A2629" s="21" t="s">
        <v>2729</v>
      </c>
      <c r="B2629" s="21">
        <v>0.99950000000000006</v>
      </c>
      <c r="C2629" s="36">
        <f>1-Table2[[#This Row],[  Payment adjustment factor ]]</f>
        <v>4.9999999999994493E-4</v>
      </c>
      <c r="D2629" s="31">
        <v>0.11016524787180772</v>
      </c>
      <c r="E2629" s="21">
        <v>1</v>
      </c>
      <c r="F2629" s="31">
        <v>0.96305105890140408</v>
      </c>
      <c r="G2629" s="21">
        <v>47</v>
      </c>
      <c r="H2629" s="31">
        <v>1.0226557746565925</v>
      </c>
      <c r="I2629" s="31">
        <v>0.99683021909853442</v>
      </c>
      <c r="J2629" s="21" t="s">
        <v>44</v>
      </c>
      <c r="K2629" s="31">
        <v>2.1074928390905495E-2</v>
      </c>
      <c r="L2629" s="21">
        <v>58</v>
      </c>
      <c r="M2629" s="31">
        <v>0.97546181544220678</v>
      </c>
      <c r="N2629" s="31">
        <v>0.99412983429491208</v>
      </c>
      <c r="O2629" s="21" t="s">
        <v>58</v>
      </c>
      <c r="P2629" s="31">
        <v>1.7279202378796942E-2</v>
      </c>
      <c r="Q2629" s="21">
        <v>123</v>
      </c>
      <c r="R2629" s="31">
        <v>0.98671113786650766</v>
      </c>
      <c r="S2629" s="31">
        <v>0.99256220528153027</v>
      </c>
      <c r="T2629" s="21" t="s">
        <v>58</v>
      </c>
      <c r="U2629" s="31">
        <v>3.6438567903294229E-2</v>
      </c>
      <c r="V2629" s="21">
        <v>211</v>
      </c>
      <c r="W2629" s="31">
        <v>0.91639171789193774</v>
      </c>
      <c r="X2629" s="31">
        <v>0.99621940091403016</v>
      </c>
      <c r="Y2629" s="21" t="s">
        <v>58</v>
      </c>
      <c r="Z2629" s="31">
        <v>7.8671358877546782E-2</v>
      </c>
      <c r="AA2629" s="12" t="s">
        <v>3140</v>
      </c>
      <c r="AB2629" s="12" t="s">
        <v>3140</v>
      </c>
      <c r="AC2629" s="31">
        <v>1.0011380012219431</v>
      </c>
      <c r="AD2629" s="21" t="s">
        <v>58</v>
      </c>
      <c r="AE2629" s="12" t="s">
        <v>3140</v>
      </c>
      <c r="AF2629" s="21">
        <v>13</v>
      </c>
      <c r="AG2629" s="31">
        <v>1.0005697698321265</v>
      </c>
      <c r="AH2629" s="31">
        <v>0.9872295576018274</v>
      </c>
      <c r="AI2629" s="21" t="s">
        <v>58</v>
      </c>
      <c r="AJ2629" s="32">
        <v>6.8572995871532686E-3</v>
      </c>
    </row>
    <row r="2630" spans="1:36" x14ac:dyDescent="0.25">
      <c r="A2630" s="21" t="s">
        <v>2730</v>
      </c>
      <c r="B2630" s="31">
        <v>1</v>
      </c>
      <c r="C2630" s="36">
        <f>1-Table2[[#This Row],[  Payment adjustment factor ]]</f>
        <v>0</v>
      </c>
      <c r="D2630" s="31">
        <v>0.2455919395465995</v>
      </c>
      <c r="E2630" s="21">
        <v>4</v>
      </c>
      <c r="F2630" s="31">
        <v>0.96305105890140408</v>
      </c>
      <c r="G2630" s="21">
        <v>2</v>
      </c>
      <c r="H2630" s="31">
        <v>1.0118154284142873</v>
      </c>
      <c r="I2630" s="31">
        <v>0.99640551805727029</v>
      </c>
      <c r="J2630" s="21" t="s">
        <v>58</v>
      </c>
      <c r="K2630" s="31">
        <v>2.2609206722759337E-3</v>
      </c>
      <c r="L2630" s="21">
        <v>7</v>
      </c>
      <c r="M2630" s="31">
        <v>0.98229233123947579</v>
      </c>
      <c r="N2630" s="31">
        <v>0.99894818277070196</v>
      </c>
      <c r="O2630" s="21" t="s">
        <v>58</v>
      </c>
      <c r="P2630" s="31">
        <v>8.8233449772961176E-3</v>
      </c>
      <c r="Q2630" s="21">
        <v>43</v>
      </c>
      <c r="R2630" s="31">
        <v>0.96249553873883353</v>
      </c>
      <c r="S2630" s="31">
        <v>1.0047319092771723</v>
      </c>
      <c r="T2630" s="21" t="s">
        <v>58</v>
      </c>
      <c r="U2630" s="31">
        <v>6.499839542012327E-2</v>
      </c>
      <c r="V2630" s="21">
        <v>43</v>
      </c>
      <c r="W2630" s="31">
        <v>0.99100565931047202</v>
      </c>
      <c r="X2630" s="31">
        <v>1.0004417594919579</v>
      </c>
      <c r="Y2630" s="21" t="s">
        <v>58</v>
      </c>
      <c r="Z2630" s="31">
        <v>6.4750515494339703E-2</v>
      </c>
      <c r="AA2630" s="12" t="s">
        <v>3140</v>
      </c>
      <c r="AB2630" s="12" t="s">
        <v>3140</v>
      </c>
      <c r="AC2630" s="31">
        <v>1.0020055371561525</v>
      </c>
      <c r="AD2630" s="21" t="s">
        <v>58</v>
      </c>
      <c r="AE2630" s="12" t="s">
        <v>3140</v>
      </c>
      <c r="AF2630" s="12" t="s">
        <v>3140</v>
      </c>
      <c r="AG2630" s="12" t="s">
        <v>3140</v>
      </c>
      <c r="AH2630" s="31">
        <v>0.99158634970302129</v>
      </c>
      <c r="AI2630" s="21" t="s">
        <v>58</v>
      </c>
      <c r="AJ2630" s="12" t="s">
        <v>3140</v>
      </c>
    </row>
    <row r="2631" spans="1:36" x14ac:dyDescent="0.25">
      <c r="A2631" s="21" t="s">
        <v>2731</v>
      </c>
      <c r="B2631" s="31">
        <v>1</v>
      </c>
      <c r="C2631" s="36">
        <f>1-Table2[[#This Row],[  Payment adjustment factor ]]</f>
        <v>0</v>
      </c>
      <c r="D2631" s="31">
        <v>6.0903732809430254E-2</v>
      </c>
      <c r="E2631" s="21">
        <v>1</v>
      </c>
      <c r="F2631" s="31">
        <v>0.96305105890140408</v>
      </c>
      <c r="G2631" s="21">
        <v>3</v>
      </c>
      <c r="H2631" s="31">
        <v>0.99174032485111685</v>
      </c>
      <c r="I2631" s="31">
        <v>0.99683021909853442</v>
      </c>
      <c r="J2631" s="21" t="s">
        <v>58</v>
      </c>
      <c r="K2631" s="31">
        <v>9.0624595373720506E-4</v>
      </c>
      <c r="L2631" s="21">
        <v>19</v>
      </c>
      <c r="M2631" s="31">
        <v>0.9742052761256933</v>
      </c>
      <c r="N2631" s="31">
        <v>0.99412983429491208</v>
      </c>
      <c r="O2631" s="21" t="s">
        <v>58</v>
      </c>
      <c r="P2631" s="31">
        <v>6.3054328869133307E-3</v>
      </c>
      <c r="Q2631" s="21">
        <v>67</v>
      </c>
      <c r="R2631" s="31">
        <v>0.92682615259649859</v>
      </c>
      <c r="S2631" s="31">
        <v>0.99256220528153027</v>
      </c>
      <c r="T2631" s="21" t="s">
        <v>58</v>
      </c>
      <c r="U2631" s="31">
        <v>2.491232305683664E-2</v>
      </c>
      <c r="V2631" s="21">
        <v>80</v>
      </c>
      <c r="W2631" s="31">
        <v>0.94535175084349865</v>
      </c>
      <c r="X2631" s="31">
        <v>0.99621940091403016</v>
      </c>
      <c r="Y2631" s="21" t="s">
        <v>58</v>
      </c>
      <c r="Z2631" s="31">
        <v>3.6123397460722573E-2</v>
      </c>
      <c r="AA2631" s="12" t="s">
        <v>3140</v>
      </c>
      <c r="AB2631" s="12" t="s">
        <v>3140</v>
      </c>
      <c r="AC2631" s="31">
        <v>1.0011380012219431</v>
      </c>
      <c r="AD2631" s="21" t="s">
        <v>58</v>
      </c>
      <c r="AE2631" s="12" t="s">
        <v>3140</v>
      </c>
      <c r="AF2631" s="21">
        <v>111</v>
      </c>
      <c r="AG2631" s="31">
        <v>0.9341627748959167</v>
      </c>
      <c r="AH2631" s="31">
        <v>0.9872295576018274</v>
      </c>
      <c r="AI2631" s="21" t="s">
        <v>58</v>
      </c>
      <c r="AJ2631" s="32">
        <v>6.6379900197786446E-2</v>
      </c>
    </row>
    <row r="2632" spans="1:36" x14ac:dyDescent="0.25">
      <c r="A2632" s="21" t="s">
        <v>2732</v>
      </c>
      <c r="B2632" s="21">
        <v>0.99970000000000003</v>
      </c>
      <c r="C2632" s="36">
        <f>1-Table2[[#This Row],[  Payment adjustment factor ]]</f>
        <v>2.9999999999996696E-4</v>
      </c>
      <c r="D2632" s="31">
        <v>0.12063339217889049</v>
      </c>
      <c r="E2632" s="21">
        <v>1</v>
      </c>
      <c r="F2632" s="31">
        <v>0.96305105890140408</v>
      </c>
      <c r="G2632" s="21">
        <v>113</v>
      </c>
      <c r="H2632" s="31">
        <v>0.93113944241685309</v>
      </c>
      <c r="I2632" s="31">
        <v>0.99683021909853442</v>
      </c>
      <c r="J2632" s="21" t="s">
        <v>58</v>
      </c>
      <c r="K2632" s="31">
        <v>2.0230082390657707E-2</v>
      </c>
      <c r="L2632" s="21">
        <v>74</v>
      </c>
      <c r="M2632" s="31">
        <v>1.0108853974922476</v>
      </c>
      <c r="N2632" s="31">
        <v>0.99412983429491208</v>
      </c>
      <c r="O2632" s="21" t="s">
        <v>44</v>
      </c>
      <c r="P2632" s="31">
        <v>5.0851060640275201E-3</v>
      </c>
      <c r="Q2632" s="21">
        <v>408</v>
      </c>
      <c r="R2632" s="31">
        <v>0.92180533280213972</v>
      </c>
      <c r="S2632" s="31">
        <v>0.99256220528153027</v>
      </c>
      <c r="T2632" s="21" t="s">
        <v>58</v>
      </c>
      <c r="U2632" s="31">
        <v>3.144081238090065E-2</v>
      </c>
      <c r="V2632" s="21">
        <v>386</v>
      </c>
      <c r="W2632" s="31">
        <v>0.99823682141802939</v>
      </c>
      <c r="X2632" s="31">
        <v>0.99621940091403016</v>
      </c>
      <c r="Y2632" s="21" t="s">
        <v>44</v>
      </c>
      <c r="Z2632" s="31">
        <v>3.7409281668526875E-2</v>
      </c>
      <c r="AA2632" s="21">
        <v>78</v>
      </c>
      <c r="AB2632" s="31">
        <v>0.89641866974850526</v>
      </c>
      <c r="AC2632" s="31">
        <v>1.0011380012219431</v>
      </c>
      <c r="AD2632" s="21" t="s">
        <v>58</v>
      </c>
      <c r="AE2632" s="40">
        <v>2.520274930620196E-2</v>
      </c>
      <c r="AF2632" s="21">
        <v>89</v>
      </c>
      <c r="AG2632" s="31">
        <v>1.0077115210830574</v>
      </c>
      <c r="AH2632" s="31">
        <v>0.9872295576018274</v>
      </c>
      <c r="AI2632" s="21" t="s">
        <v>44</v>
      </c>
      <c r="AJ2632" s="32">
        <v>8.9335850285353503E-3</v>
      </c>
    </row>
    <row r="2633" spans="1:36" x14ac:dyDescent="0.25">
      <c r="A2633" s="21" t="s">
        <v>2733</v>
      </c>
      <c r="B2633" s="21">
        <v>0.98919999999999997</v>
      </c>
      <c r="C2633" s="36">
        <f>1-Table2[[#This Row],[  Payment adjustment factor ]]</f>
        <v>1.0800000000000032E-2</v>
      </c>
      <c r="D2633" s="31">
        <v>0.14015305431396452</v>
      </c>
      <c r="E2633" s="21">
        <v>1</v>
      </c>
      <c r="F2633" s="31">
        <v>0.96305105890140408</v>
      </c>
      <c r="G2633" s="21">
        <v>207</v>
      </c>
      <c r="H2633" s="31">
        <v>0.960506941475885</v>
      </c>
      <c r="I2633" s="31">
        <v>0.99683021909853442</v>
      </c>
      <c r="J2633" s="21" t="s">
        <v>58</v>
      </c>
      <c r="K2633" s="31">
        <v>2.313268410295331E-2</v>
      </c>
      <c r="L2633" s="21">
        <v>186</v>
      </c>
      <c r="M2633" s="31">
        <v>1.0180661179763175</v>
      </c>
      <c r="N2633" s="31">
        <v>0.99412983429491208</v>
      </c>
      <c r="O2633" s="21" t="s">
        <v>44</v>
      </c>
      <c r="P2633" s="31">
        <v>1.0106117392220519E-2</v>
      </c>
      <c r="Q2633" s="21">
        <v>554</v>
      </c>
      <c r="R2633" s="31">
        <v>1.1125541908466865</v>
      </c>
      <c r="S2633" s="31">
        <v>0.99256220528153027</v>
      </c>
      <c r="T2633" s="21" t="s">
        <v>44</v>
      </c>
      <c r="U2633" s="31">
        <v>3.4579162752550435E-2</v>
      </c>
      <c r="V2633" s="21">
        <v>386</v>
      </c>
      <c r="W2633" s="31">
        <v>1.1176802562111654</v>
      </c>
      <c r="X2633" s="31">
        <v>0.99621940091403016</v>
      </c>
      <c r="Y2633" s="21" t="s">
        <v>44</v>
      </c>
      <c r="Z2633" s="31">
        <v>2.6101110530877217E-2</v>
      </c>
      <c r="AA2633" s="21">
        <v>113</v>
      </c>
      <c r="AB2633" s="31">
        <v>1.141720321804621</v>
      </c>
      <c r="AC2633" s="31">
        <v>1.0011380012219431</v>
      </c>
      <c r="AD2633" s="21" t="s">
        <v>44</v>
      </c>
      <c r="AE2633" s="40">
        <v>2.5432337222590973E-2</v>
      </c>
      <c r="AF2633" s="21">
        <v>56</v>
      </c>
      <c r="AG2633" s="31">
        <v>1.0160158978231049</v>
      </c>
      <c r="AH2633" s="31">
        <v>0.9872295576018274</v>
      </c>
      <c r="AI2633" s="21" t="s">
        <v>44</v>
      </c>
      <c r="AJ2633" s="32">
        <v>4.1829530931684388E-3</v>
      </c>
    </row>
    <row r="2634" spans="1:36" x14ac:dyDescent="0.25">
      <c r="A2634" s="21" t="s">
        <v>2734</v>
      </c>
      <c r="B2634" s="21">
        <v>0.99180000000000001</v>
      </c>
      <c r="C2634" s="36">
        <f>1-Table2[[#This Row],[  Payment adjustment factor ]]</f>
        <v>8.1999999999999851E-3</v>
      </c>
      <c r="D2634" s="31">
        <v>0.16451893430310696</v>
      </c>
      <c r="E2634" s="21">
        <v>2</v>
      </c>
      <c r="F2634" s="31">
        <v>0.96305105890140408</v>
      </c>
      <c r="G2634" s="21">
        <v>95</v>
      </c>
      <c r="H2634" s="31">
        <v>0.96727298961404518</v>
      </c>
      <c r="I2634" s="31">
        <v>0.99543995630441762</v>
      </c>
      <c r="J2634" s="21" t="s">
        <v>58</v>
      </c>
      <c r="K2634" s="31">
        <v>1.7148556527839379E-2</v>
      </c>
      <c r="L2634" s="21">
        <v>104</v>
      </c>
      <c r="M2634" s="31">
        <v>1.0206232982220045</v>
      </c>
      <c r="N2634" s="31">
        <v>0.99446279037947338</v>
      </c>
      <c r="O2634" s="21" t="s">
        <v>44</v>
      </c>
      <c r="P2634" s="31">
        <v>8.5058734773068041E-3</v>
      </c>
      <c r="Q2634" s="21">
        <v>259</v>
      </c>
      <c r="R2634" s="31">
        <v>1.1032107919417145</v>
      </c>
      <c r="S2634" s="31">
        <v>0.98990484924672528</v>
      </c>
      <c r="T2634" s="21" t="s">
        <v>44</v>
      </c>
      <c r="U2634" s="31">
        <v>2.8581696095448899E-2</v>
      </c>
      <c r="V2634" s="21">
        <v>307</v>
      </c>
      <c r="W2634" s="31">
        <v>1.131475533041566</v>
      </c>
      <c r="X2634" s="31">
        <v>0.989996280811276</v>
      </c>
      <c r="Y2634" s="21" t="s">
        <v>44</v>
      </c>
      <c r="Z2634" s="31">
        <v>3.439283270291333E-2</v>
      </c>
      <c r="AA2634" s="21">
        <v>20</v>
      </c>
      <c r="AB2634" s="31">
        <v>1.0935196450749556</v>
      </c>
      <c r="AC2634" s="31">
        <v>0.99570692941132555</v>
      </c>
      <c r="AD2634" s="21" t="s">
        <v>58</v>
      </c>
      <c r="AE2634" s="40">
        <v>7.6982970360752962E-3</v>
      </c>
      <c r="AF2634" s="21">
        <v>51</v>
      </c>
      <c r="AG2634" s="31">
        <v>1.0184569565313519</v>
      </c>
      <c r="AH2634" s="31">
        <v>0.99079810028693438</v>
      </c>
      <c r="AI2634" s="21" t="s">
        <v>44</v>
      </c>
      <c r="AJ2634" s="32">
        <v>6.864593848314603E-3</v>
      </c>
    </row>
    <row r="2635" spans="1:36" x14ac:dyDescent="0.25">
      <c r="A2635" s="21" t="s">
        <v>2735</v>
      </c>
      <c r="B2635" s="21">
        <v>0.99750000000000005</v>
      </c>
      <c r="C2635" s="36">
        <f>1-Table2[[#This Row],[  Payment adjustment factor ]]</f>
        <v>2.4999999999999467E-3</v>
      </c>
      <c r="D2635" s="31">
        <v>0.23686493781933868</v>
      </c>
      <c r="E2635" s="21">
        <v>3</v>
      </c>
      <c r="F2635" s="31">
        <v>0.96305105890140408</v>
      </c>
      <c r="G2635" s="21">
        <v>35</v>
      </c>
      <c r="H2635" s="31">
        <v>0.98768579900331266</v>
      </c>
      <c r="I2635" s="31">
        <v>0.99676112581910359</v>
      </c>
      <c r="J2635" s="21" t="s">
        <v>58</v>
      </c>
      <c r="K2635" s="31">
        <v>1.4794760599279321E-2</v>
      </c>
      <c r="L2635" s="21">
        <v>42</v>
      </c>
      <c r="M2635" s="31">
        <v>0.99263124794887148</v>
      </c>
      <c r="N2635" s="31">
        <v>0.99317980335967293</v>
      </c>
      <c r="O2635" s="21" t="s">
        <v>58</v>
      </c>
      <c r="P2635" s="31">
        <v>9.5504592556580076E-3</v>
      </c>
      <c r="Q2635" s="21">
        <v>114</v>
      </c>
      <c r="R2635" s="31">
        <v>1.0774453409697822</v>
      </c>
      <c r="S2635" s="31">
        <v>0.99472354671482743</v>
      </c>
      <c r="T2635" s="21" t="s">
        <v>44</v>
      </c>
      <c r="U2635" s="31">
        <v>2.3142345449143151E-2</v>
      </c>
      <c r="V2635" s="21">
        <v>100</v>
      </c>
      <c r="W2635" s="31">
        <v>1.0155481023751951</v>
      </c>
      <c r="X2635" s="31">
        <v>0.9918516596681215</v>
      </c>
      <c r="Y2635" s="21" t="s">
        <v>44</v>
      </c>
      <c r="Z2635" s="31">
        <v>2.9179824042244555E-2</v>
      </c>
      <c r="AA2635" s="21">
        <v>11</v>
      </c>
      <c r="AB2635" s="31">
        <v>0.97269177170710663</v>
      </c>
      <c r="AC2635" s="31">
        <v>0.9952100778551094</v>
      </c>
      <c r="AD2635" s="21" t="s">
        <v>58</v>
      </c>
      <c r="AE2635" s="40">
        <v>8.6072162984731602E-3</v>
      </c>
      <c r="AF2635" s="21">
        <v>3</v>
      </c>
      <c r="AG2635" s="31">
        <v>0.9916082898364682</v>
      </c>
      <c r="AH2635" s="31">
        <v>0.99702926691394167</v>
      </c>
      <c r="AI2635" s="21" t="s">
        <v>58</v>
      </c>
      <c r="AJ2635" s="32">
        <v>7.2823764754186568E-4</v>
      </c>
    </row>
    <row r="2636" spans="1:36" x14ac:dyDescent="0.25">
      <c r="A2636" s="21" t="s">
        <v>2736</v>
      </c>
      <c r="B2636" s="21">
        <v>0.99639999999999995</v>
      </c>
      <c r="C2636" s="36">
        <f>1-Table2[[#This Row],[  Payment adjustment factor ]]</f>
        <v>3.6000000000000476E-3</v>
      </c>
      <c r="D2636" s="31">
        <v>9.1928818419499028E-2</v>
      </c>
      <c r="E2636" s="21">
        <v>1</v>
      </c>
      <c r="F2636" s="31">
        <v>0.96305105890140408</v>
      </c>
      <c r="G2636" s="21">
        <v>93</v>
      </c>
      <c r="H2636" s="31">
        <v>1.0024012233811261</v>
      </c>
      <c r="I2636" s="31">
        <v>0.99683021909853442</v>
      </c>
      <c r="J2636" s="21" t="s">
        <v>44</v>
      </c>
      <c r="K2636" s="31">
        <v>2.5416114154026049E-2</v>
      </c>
      <c r="L2636" s="21">
        <v>86</v>
      </c>
      <c r="M2636" s="31">
        <v>1.0349540352257487</v>
      </c>
      <c r="N2636" s="31">
        <v>0.99412983429491208</v>
      </c>
      <c r="O2636" s="21" t="s">
        <v>44</v>
      </c>
      <c r="P2636" s="31">
        <v>1.1341012648612604E-2</v>
      </c>
      <c r="Q2636" s="21">
        <v>338</v>
      </c>
      <c r="R2636" s="31">
        <v>0.98168697861204135</v>
      </c>
      <c r="S2636" s="31">
        <v>0.99256220528153027</v>
      </c>
      <c r="T2636" s="21" t="s">
        <v>58</v>
      </c>
      <c r="U2636" s="31">
        <v>4.4540329303239222E-2</v>
      </c>
      <c r="V2636" s="21">
        <v>332</v>
      </c>
      <c r="W2636" s="31">
        <v>1.0641157804881547</v>
      </c>
      <c r="X2636" s="31">
        <v>0.99621940091403016</v>
      </c>
      <c r="Y2636" s="21" t="s">
        <v>44</v>
      </c>
      <c r="Z2636" s="31">
        <v>4.6009308673589537E-2</v>
      </c>
      <c r="AA2636" s="21">
        <v>55</v>
      </c>
      <c r="AB2636" s="31">
        <v>0.99218861201846187</v>
      </c>
      <c r="AC2636" s="31">
        <v>1.0011380012219431</v>
      </c>
      <c r="AD2636" s="21" t="s">
        <v>58</v>
      </c>
      <c r="AE2636" s="40">
        <v>2.7094219961068089E-2</v>
      </c>
      <c r="AF2636" s="21">
        <v>12</v>
      </c>
      <c r="AG2636" s="31">
        <v>0.95522242441192817</v>
      </c>
      <c r="AH2636" s="31">
        <v>0.9872295576018274</v>
      </c>
      <c r="AI2636" s="21" t="s">
        <v>58</v>
      </c>
      <c r="AJ2636" s="32">
        <v>2.8454174532770737E-3</v>
      </c>
    </row>
    <row r="2637" spans="1:36" x14ac:dyDescent="0.25">
      <c r="A2637" s="21" t="s">
        <v>2737</v>
      </c>
      <c r="B2637" s="21">
        <v>0.99850000000000005</v>
      </c>
      <c r="C2637" s="36">
        <f>1-Table2[[#This Row],[  Payment adjustment factor ]]</f>
        <v>1.4999999999999458E-3</v>
      </c>
      <c r="D2637" s="31">
        <v>0.1273006134969325</v>
      </c>
      <c r="E2637" s="21">
        <v>1</v>
      </c>
      <c r="F2637" s="31">
        <v>0.96305105890140408</v>
      </c>
      <c r="G2637" s="21">
        <v>3</v>
      </c>
      <c r="H2637" s="31">
        <v>0.9917744037636036</v>
      </c>
      <c r="I2637" s="31">
        <v>0.99683021909853442</v>
      </c>
      <c r="J2637" s="21" t="s">
        <v>58</v>
      </c>
      <c r="K2637" s="31">
        <v>2.4025761353666381E-3</v>
      </c>
      <c r="L2637" s="21">
        <v>6</v>
      </c>
      <c r="M2637" s="31">
        <v>1.0054254208222031</v>
      </c>
      <c r="N2637" s="31">
        <v>0.99412983429491208</v>
      </c>
      <c r="O2637" s="21" t="s">
        <v>58</v>
      </c>
      <c r="P2637" s="31">
        <v>7.4812156796182656E-3</v>
      </c>
      <c r="Q2637" s="21">
        <v>19</v>
      </c>
      <c r="R2637" s="31">
        <v>1.0587630100937402</v>
      </c>
      <c r="S2637" s="31">
        <v>0.99256220528153027</v>
      </c>
      <c r="T2637" s="21" t="s">
        <v>58</v>
      </c>
      <c r="U2637" s="31">
        <v>2.7617672441615008E-2</v>
      </c>
      <c r="V2637" s="21">
        <v>31</v>
      </c>
      <c r="W2637" s="31">
        <v>1.0239864062213431</v>
      </c>
      <c r="X2637" s="31">
        <v>0.99621940091403016</v>
      </c>
      <c r="Y2637" s="21" t="s">
        <v>44</v>
      </c>
      <c r="Z2637" s="31">
        <v>5.4403408072177688E-2</v>
      </c>
      <c r="AA2637" s="12" t="s">
        <v>3140</v>
      </c>
      <c r="AB2637" s="12" t="s">
        <v>3140</v>
      </c>
      <c r="AC2637" s="31">
        <v>1.0011380012219431</v>
      </c>
      <c r="AD2637" s="21" t="s">
        <v>58</v>
      </c>
      <c r="AE2637" s="12" t="s">
        <v>3140</v>
      </c>
      <c r="AF2637" s="12" t="s">
        <v>3140</v>
      </c>
      <c r="AG2637" s="12" t="s">
        <v>3140</v>
      </c>
      <c r="AH2637" s="31">
        <v>0.9872295576018274</v>
      </c>
      <c r="AI2637" s="21" t="s">
        <v>58</v>
      </c>
      <c r="AJ2637" s="12" t="s">
        <v>3140</v>
      </c>
    </row>
    <row r="2638" spans="1:36" x14ac:dyDescent="0.25">
      <c r="A2638" s="21" t="s">
        <v>2738</v>
      </c>
      <c r="B2638" s="21">
        <v>0.99819999999999998</v>
      </c>
      <c r="C2638" s="36">
        <f>1-Table2[[#This Row],[  Payment adjustment factor ]]</f>
        <v>1.8000000000000238E-3</v>
      </c>
      <c r="D2638" s="31">
        <v>0.30379241516966066</v>
      </c>
      <c r="E2638" s="21">
        <v>4</v>
      </c>
      <c r="F2638" s="31">
        <v>0.96305105890140408</v>
      </c>
      <c r="G2638" s="21">
        <v>64</v>
      </c>
      <c r="H2638" s="31">
        <v>0.94992325367289987</v>
      </c>
      <c r="I2638" s="31">
        <v>0.99640551805727029</v>
      </c>
      <c r="J2638" s="21" t="s">
        <v>58</v>
      </c>
      <c r="K2638" s="31">
        <v>2.4815264782327526E-2</v>
      </c>
      <c r="L2638" s="21">
        <v>41</v>
      </c>
      <c r="M2638" s="31">
        <v>0.99822368227062108</v>
      </c>
      <c r="N2638" s="31">
        <v>0.99894818277070196</v>
      </c>
      <c r="O2638" s="21" t="s">
        <v>58</v>
      </c>
      <c r="P2638" s="31">
        <v>8.0363708342865697E-3</v>
      </c>
      <c r="Q2638" s="21">
        <v>117</v>
      </c>
      <c r="R2638" s="31">
        <v>0.96502693301755282</v>
      </c>
      <c r="S2638" s="31">
        <v>1.0047319092771723</v>
      </c>
      <c r="T2638" s="21" t="s">
        <v>58</v>
      </c>
      <c r="U2638" s="31">
        <v>2.6671877847187789E-2</v>
      </c>
      <c r="V2638" s="21">
        <v>141</v>
      </c>
      <c r="W2638" s="31">
        <v>1.0429383211911134</v>
      </c>
      <c r="X2638" s="31">
        <v>1.0004417594919579</v>
      </c>
      <c r="Y2638" s="21" t="s">
        <v>44</v>
      </c>
      <c r="Z2638" s="31">
        <v>4.33608088819121E-2</v>
      </c>
      <c r="AA2638" s="21">
        <v>10</v>
      </c>
      <c r="AB2638" s="31">
        <v>1.028028245607101</v>
      </c>
      <c r="AC2638" s="31">
        <v>1.0020055371561525</v>
      </c>
      <c r="AD2638" s="21" t="s">
        <v>58</v>
      </c>
      <c r="AE2638" s="40">
        <v>9.4840059491150056E-3</v>
      </c>
      <c r="AF2638" s="21">
        <v>2</v>
      </c>
      <c r="AG2638" s="31">
        <v>0.98960163823597702</v>
      </c>
      <c r="AH2638" s="31">
        <v>0.99158634970302129</v>
      </c>
      <c r="AI2638" s="21" t="s">
        <v>58</v>
      </c>
      <c r="AJ2638" s="32">
        <v>6.2964862553890183E-4</v>
      </c>
    </row>
    <row r="2639" spans="1:36" x14ac:dyDescent="0.25">
      <c r="A2639" s="21" t="s">
        <v>2739</v>
      </c>
      <c r="B2639" s="21">
        <v>0.99950000000000006</v>
      </c>
      <c r="C2639" s="36">
        <f>1-Table2[[#This Row],[  Payment adjustment factor ]]</f>
        <v>4.9999999999994493E-4</v>
      </c>
      <c r="D2639" s="31">
        <v>0.33745326132114667</v>
      </c>
      <c r="E2639" s="21">
        <v>5</v>
      </c>
      <c r="F2639" s="31">
        <v>0.96305105890140408</v>
      </c>
      <c r="G2639" s="21">
        <v>52</v>
      </c>
      <c r="H2639" s="31">
        <v>1.0298456524082535</v>
      </c>
      <c r="I2639" s="31">
        <v>1.0039137645557574</v>
      </c>
      <c r="J2639" s="21" t="s">
        <v>44</v>
      </c>
      <c r="K2639" s="31">
        <v>1.8181846323041099E-2</v>
      </c>
      <c r="L2639" s="21">
        <v>29</v>
      </c>
      <c r="M2639" s="31">
        <v>1.0113691739354544</v>
      </c>
      <c r="N2639" s="31">
        <v>1.0034934502081108</v>
      </c>
      <c r="O2639" s="21" t="s">
        <v>44</v>
      </c>
      <c r="P2639" s="31">
        <v>4.3561573075274022E-3</v>
      </c>
      <c r="Q2639" s="21">
        <v>167</v>
      </c>
      <c r="R2639" s="31">
        <v>0.98624181592995919</v>
      </c>
      <c r="S2639" s="31">
        <v>1.0156031600015401</v>
      </c>
      <c r="T2639" s="21" t="s">
        <v>58</v>
      </c>
      <c r="U2639" s="31">
        <v>3.4301169398730104E-2</v>
      </c>
      <c r="V2639" s="21">
        <v>147</v>
      </c>
      <c r="W2639" s="31">
        <v>0.9710806702071435</v>
      </c>
      <c r="X2639" s="31">
        <v>1.0088431660083446</v>
      </c>
      <c r="Y2639" s="21" t="s">
        <v>58</v>
      </c>
      <c r="Z2639" s="31">
        <v>3.6281369372951927E-2</v>
      </c>
      <c r="AA2639" s="21">
        <v>33</v>
      </c>
      <c r="AB2639" s="31">
        <v>0.96887863855020828</v>
      </c>
      <c r="AC2639" s="31">
        <v>1.0058738187651037</v>
      </c>
      <c r="AD2639" s="21" t="s">
        <v>58</v>
      </c>
      <c r="AE2639" s="40">
        <v>2.4116860824723075E-2</v>
      </c>
      <c r="AF2639" s="21">
        <v>2</v>
      </c>
      <c r="AG2639" s="31">
        <v>0.989778585146454</v>
      </c>
      <c r="AH2639" s="31">
        <v>0.99633796354879245</v>
      </c>
      <c r="AI2639" s="21" t="s">
        <v>58</v>
      </c>
      <c r="AJ2639" s="32">
        <v>5.131184939659284E-4</v>
      </c>
    </row>
    <row r="2640" spans="1:36" x14ac:dyDescent="0.25">
      <c r="A2640" s="21" t="s">
        <v>2740</v>
      </c>
      <c r="B2640" s="21">
        <v>0.99709999999999999</v>
      </c>
      <c r="C2640" s="36">
        <f>1-Table2[[#This Row],[  Payment adjustment factor ]]</f>
        <v>2.9000000000000137E-3</v>
      </c>
      <c r="D2640" s="31">
        <v>0.13708786148461963</v>
      </c>
      <c r="E2640" s="21">
        <v>1</v>
      </c>
      <c r="F2640" s="31">
        <v>0.96305105890140408</v>
      </c>
      <c r="G2640" s="21">
        <v>138</v>
      </c>
      <c r="H2640" s="31">
        <v>1.0217301419102425</v>
      </c>
      <c r="I2640" s="31">
        <v>0.99683021909853442</v>
      </c>
      <c r="J2640" s="21" t="s">
        <v>44</v>
      </c>
      <c r="K2640" s="31">
        <v>1.4434331560833151E-2</v>
      </c>
      <c r="L2640" s="21">
        <v>99</v>
      </c>
      <c r="M2640" s="31">
        <v>0.91204156874667508</v>
      </c>
      <c r="N2640" s="31">
        <v>0.99412983429491208</v>
      </c>
      <c r="O2640" s="21" t="s">
        <v>58</v>
      </c>
      <c r="P2640" s="31">
        <v>5.1546003673504561E-3</v>
      </c>
      <c r="Q2640" s="21">
        <v>408</v>
      </c>
      <c r="R2640" s="31">
        <v>1.0337928561245298</v>
      </c>
      <c r="S2640" s="31">
        <v>0.99256220528153027</v>
      </c>
      <c r="T2640" s="21" t="s">
        <v>44</v>
      </c>
      <c r="U2640" s="31">
        <v>2.5445752098183113E-2</v>
      </c>
      <c r="V2640" s="21">
        <v>275</v>
      </c>
      <c r="W2640" s="31">
        <v>0.99452133643257479</v>
      </c>
      <c r="X2640" s="31">
        <v>0.99621940091403016</v>
      </c>
      <c r="Y2640" s="21" t="s">
        <v>58</v>
      </c>
      <c r="Z2640" s="31">
        <v>1.58211255160569E-2</v>
      </c>
      <c r="AA2640" s="21">
        <v>107</v>
      </c>
      <c r="AB2640" s="31">
        <v>0.96972867439501309</v>
      </c>
      <c r="AC2640" s="31">
        <v>1.0011380012219431</v>
      </c>
      <c r="AD2640" s="21" t="s">
        <v>58</v>
      </c>
      <c r="AE2640" s="40">
        <v>2.2547735897739386E-2</v>
      </c>
      <c r="AF2640" s="21">
        <v>86</v>
      </c>
      <c r="AG2640" s="31">
        <v>1.2707209610942014</v>
      </c>
      <c r="AH2640" s="31">
        <v>0.9872295576018274</v>
      </c>
      <c r="AI2640" s="21" t="s">
        <v>44</v>
      </c>
      <c r="AJ2640" s="32">
        <v>5.6996427497805462E-3</v>
      </c>
    </row>
    <row r="2641" spans="1:36" x14ac:dyDescent="0.25">
      <c r="A2641" s="21" t="s">
        <v>2741</v>
      </c>
      <c r="B2641" s="21">
        <v>0.99590000000000001</v>
      </c>
      <c r="C2641" s="36">
        <f>1-Table2[[#This Row],[  Payment adjustment factor ]]</f>
        <v>4.0999999999999925E-3</v>
      </c>
      <c r="D2641" s="31">
        <v>0.11403843220985206</v>
      </c>
      <c r="E2641" s="21">
        <v>1</v>
      </c>
      <c r="F2641" s="31">
        <v>0.96305105890140408</v>
      </c>
      <c r="G2641" s="21">
        <v>128</v>
      </c>
      <c r="H2641" s="31">
        <v>1.0657374323235627</v>
      </c>
      <c r="I2641" s="31">
        <v>0.99683021909853442</v>
      </c>
      <c r="J2641" s="21" t="s">
        <v>44</v>
      </c>
      <c r="K2641" s="31">
        <v>9.7939716304672308E-3</v>
      </c>
      <c r="L2641" s="21">
        <v>84</v>
      </c>
      <c r="M2641" s="31">
        <v>1.0358393925511762</v>
      </c>
      <c r="N2641" s="31">
        <v>0.99412983429491208</v>
      </c>
      <c r="O2641" s="21" t="s">
        <v>44</v>
      </c>
      <c r="P2641" s="31">
        <v>3.1070850542849983E-3</v>
      </c>
      <c r="Q2641" s="21">
        <v>397</v>
      </c>
      <c r="R2641" s="31">
        <v>0.95802633001013549</v>
      </c>
      <c r="S2641" s="31">
        <v>0.99256220528153027</v>
      </c>
      <c r="T2641" s="21" t="s">
        <v>58</v>
      </c>
      <c r="U2641" s="31">
        <v>1.7111047667826184E-2</v>
      </c>
      <c r="V2641" s="21">
        <v>447</v>
      </c>
      <c r="W2641" s="31">
        <v>0.95210455974679664</v>
      </c>
      <c r="X2641" s="31">
        <v>0.99621940091403016</v>
      </c>
      <c r="Y2641" s="21" t="s">
        <v>58</v>
      </c>
      <c r="Z2641" s="31">
        <v>2.3265983741715655E-2</v>
      </c>
      <c r="AA2641" s="21">
        <v>40</v>
      </c>
      <c r="AB2641" s="31">
        <v>1.0568176056574561</v>
      </c>
      <c r="AC2641" s="31">
        <v>1.0011380012219431</v>
      </c>
      <c r="AD2641" s="21" t="s">
        <v>44</v>
      </c>
      <c r="AE2641" s="40">
        <v>6.9035984812619794E-3</v>
      </c>
      <c r="AF2641" s="21">
        <v>239</v>
      </c>
      <c r="AG2641" s="31">
        <v>1.2072220512856997</v>
      </c>
      <c r="AH2641" s="31">
        <v>0.9872295576018274</v>
      </c>
      <c r="AI2641" s="21" t="s">
        <v>44</v>
      </c>
      <c r="AJ2641" s="32">
        <v>1.3838481857343288E-2</v>
      </c>
    </row>
    <row r="2642" spans="1:36" x14ac:dyDescent="0.25">
      <c r="A2642" s="21" t="s">
        <v>2742</v>
      </c>
      <c r="B2642" s="21">
        <v>0.99339999999999995</v>
      </c>
      <c r="C2642" s="36">
        <f>1-Table2[[#This Row],[  Payment adjustment factor ]]</f>
        <v>6.6000000000000503E-3</v>
      </c>
      <c r="D2642" s="31">
        <v>0.18916734033953111</v>
      </c>
      <c r="E2642" s="21">
        <v>2</v>
      </c>
      <c r="F2642" s="31">
        <v>0.96305105890140408</v>
      </c>
      <c r="G2642" s="21">
        <v>7</v>
      </c>
      <c r="H2642" s="31">
        <v>1.0002167329041172</v>
      </c>
      <c r="I2642" s="31">
        <v>0.99543995630441762</v>
      </c>
      <c r="J2642" s="21" t="s">
        <v>58</v>
      </c>
      <c r="K2642" s="31">
        <v>6.2636606632420705E-3</v>
      </c>
      <c r="L2642" s="21">
        <v>18</v>
      </c>
      <c r="M2642" s="31">
        <v>1.0085662751554367</v>
      </c>
      <c r="N2642" s="31">
        <v>0.99446279037947338</v>
      </c>
      <c r="O2642" s="21" t="s">
        <v>58</v>
      </c>
      <c r="P2642" s="31">
        <v>1.6197681759729375E-2</v>
      </c>
      <c r="Q2642" s="21">
        <v>40</v>
      </c>
      <c r="R2642" s="31">
        <v>1.0920017996355029</v>
      </c>
      <c r="S2642" s="31">
        <v>0.98990484924672528</v>
      </c>
      <c r="T2642" s="21" t="s">
        <v>44</v>
      </c>
      <c r="U2642" s="31">
        <v>3.3150777983777024E-2</v>
      </c>
      <c r="V2642" s="21">
        <v>49</v>
      </c>
      <c r="W2642" s="31">
        <v>1.0616906619613449</v>
      </c>
      <c r="X2642" s="31">
        <v>0.989996280811276</v>
      </c>
      <c r="Y2642" s="21" t="s">
        <v>44</v>
      </c>
      <c r="Z2642" s="31">
        <v>4.8077732563648667E-2</v>
      </c>
      <c r="AA2642" s="12" t="s">
        <v>3140</v>
      </c>
      <c r="AB2642" s="12" t="s">
        <v>3140</v>
      </c>
      <c r="AC2642" s="31">
        <v>0.99570692941132555</v>
      </c>
      <c r="AD2642" s="21" t="s">
        <v>58</v>
      </c>
      <c r="AE2642" s="12" t="s">
        <v>3140</v>
      </c>
      <c r="AF2642" s="12" t="s">
        <v>3140</v>
      </c>
      <c r="AG2642" s="12" t="s">
        <v>3140</v>
      </c>
      <c r="AH2642" s="31">
        <v>0.99079810028693438</v>
      </c>
      <c r="AI2642" s="21" t="s">
        <v>58</v>
      </c>
      <c r="AJ2642" s="12" t="s">
        <v>3140</v>
      </c>
    </row>
    <row r="2643" spans="1:36" x14ac:dyDescent="0.25">
      <c r="A2643" s="21" t="s">
        <v>2743</v>
      </c>
      <c r="B2643" s="21">
        <v>0.99719999999999998</v>
      </c>
      <c r="C2643" s="36">
        <f>1-Table2[[#This Row],[  Payment adjustment factor ]]</f>
        <v>2.8000000000000247E-3</v>
      </c>
      <c r="D2643" s="31">
        <v>0.67918454935622319</v>
      </c>
      <c r="E2643" s="21">
        <v>5</v>
      </c>
      <c r="F2643" s="31">
        <v>0.96305105890140408</v>
      </c>
      <c r="G2643" s="21">
        <v>2</v>
      </c>
      <c r="H2643" s="31">
        <v>0.99311551601180581</v>
      </c>
      <c r="I2643" s="31">
        <v>1.0039137645557574</v>
      </c>
      <c r="J2643" s="21" t="s">
        <v>58</v>
      </c>
      <c r="K2643" s="31">
        <v>2.9111213676513972E-3</v>
      </c>
      <c r="L2643" s="21">
        <v>19</v>
      </c>
      <c r="M2643" s="31">
        <v>0.98808507831335224</v>
      </c>
      <c r="N2643" s="31">
        <v>1.0034934502081108</v>
      </c>
      <c r="O2643" s="21" t="s">
        <v>58</v>
      </c>
      <c r="P2643" s="31">
        <v>2.1676546867306523E-2</v>
      </c>
      <c r="Q2643" s="21">
        <v>13</v>
      </c>
      <c r="R2643" s="31">
        <v>1.0062528252945662</v>
      </c>
      <c r="S2643" s="31">
        <v>1.0156031600015401</v>
      </c>
      <c r="T2643" s="21" t="s">
        <v>58</v>
      </c>
      <c r="U2643" s="31">
        <v>1.4727889303376469E-2</v>
      </c>
      <c r="V2643" s="21">
        <v>70</v>
      </c>
      <c r="W2643" s="31">
        <v>1.0343807910870484</v>
      </c>
      <c r="X2643" s="31">
        <v>1.0088431660083446</v>
      </c>
      <c r="Y2643" s="21" t="s">
        <v>44</v>
      </c>
      <c r="Z2643" s="31">
        <v>0.11513217745093908</v>
      </c>
      <c r="AA2643" s="12" t="s">
        <v>3140</v>
      </c>
      <c r="AB2643" s="12" t="s">
        <v>3140</v>
      </c>
      <c r="AC2643" s="31">
        <v>1.0058738187651037</v>
      </c>
      <c r="AD2643" s="21" t="s">
        <v>58</v>
      </c>
      <c r="AE2643" s="12" t="s">
        <v>3140</v>
      </c>
      <c r="AF2643" s="12" t="s">
        <v>3140</v>
      </c>
      <c r="AG2643" s="12" t="s">
        <v>3140</v>
      </c>
      <c r="AH2643" s="31">
        <v>0.99633796354879245</v>
      </c>
      <c r="AI2643" s="21" t="s">
        <v>58</v>
      </c>
      <c r="AJ2643" s="12" t="s">
        <v>3140</v>
      </c>
    </row>
    <row r="2644" spans="1:36" x14ac:dyDescent="0.25">
      <c r="A2644" s="21" t="s">
        <v>2744</v>
      </c>
      <c r="B2644" s="21">
        <v>0.99890000000000001</v>
      </c>
      <c r="C2644" s="36">
        <f>1-Table2[[#This Row],[  Payment adjustment factor ]]</f>
        <v>1.0999999999999899E-3</v>
      </c>
      <c r="D2644" s="31">
        <v>0.17947019867549668</v>
      </c>
      <c r="E2644" s="21">
        <v>2</v>
      </c>
      <c r="F2644" s="31">
        <v>0.96305105890140408</v>
      </c>
      <c r="G2644" s="21">
        <v>63</v>
      </c>
      <c r="H2644" s="31">
        <v>1.0272846285537973</v>
      </c>
      <c r="I2644" s="31">
        <v>0.99543995630441762</v>
      </c>
      <c r="J2644" s="21" t="s">
        <v>44</v>
      </c>
      <c r="K2644" s="31">
        <v>1.7915097098540295E-2</v>
      </c>
      <c r="L2644" s="21">
        <v>56</v>
      </c>
      <c r="M2644" s="31">
        <v>1.0453616343123553</v>
      </c>
      <c r="N2644" s="31">
        <v>0.99446279037947338</v>
      </c>
      <c r="O2644" s="21" t="s">
        <v>44</v>
      </c>
      <c r="P2644" s="31">
        <v>1.0414013205026615E-2</v>
      </c>
      <c r="Q2644" s="21">
        <v>126</v>
      </c>
      <c r="R2644" s="31">
        <v>0.9816909657545968</v>
      </c>
      <c r="S2644" s="31">
        <v>0.98990484924672528</v>
      </c>
      <c r="T2644" s="21" t="s">
        <v>58</v>
      </c>
      <c r="U2644" s="31">
        <v>2.5901069918202811E-2</v>
      </c>
      <c r="V2644" s="21">
        <v>180</v>
      </c>
      <c r="W2644" s="31">
        <v>0.95350154149613708</v>
      </c>
      <c r="X2644" s="31">
        <v>0.989996280811276</v>
      </c>
      <c r="Y2644" s="21" t="s">
        <v>58</v>
      </c>
      <c r="Z2644" s="31">
        <v>4.6973664268468211E-2</v>
      </c>
      <c r="AA2644" s="12" t="s">
        <v>3140</v>
      </c>
      <c r="AB2644" s="12" t="s">
        <v>3140</v>
      </c>
      <c r="AC2644" s="31">
        <v>0.99570692941132555</v>
      </c>
      <c r="AD2644" s="21" t="s">
        <v>58</v>
      </c>
      <c r="AE2644" s="12" t="s">
        <v>3140</v>
      </c>
      <c r="AF2644" s="21">
        <v>93</v>
      </c>
      <c r="AG2644" s="31">
        <v>0.84998612581015665</v>
      </c>
      <c r="AH2644" s="31">
        <v>0.99079810028693438</v>
      </c>
      <c r="AI2644" s="21" t="s">
        <v>58</v>
      </c>
      <c r="AJ2644" s="32">
        <v>2.7584336088785581E-2</v>
      </c>
    </row>
    <row r="2645" spans="1:36" x14ac:dyDescent="0.25">
      <c r="A2645" s="21" t="s">
        <v>2745</v>
      </c>
      <c r="B2645" s="21">
        <v>0.99970000000000003</v>
      </c>
      <c r="C2645" s="36">
        <f>1-Table2[[#This Row],[  Payment adjustment factor ]]</f>
        <v>2.9999999999996696E-4</v>
      </c>
      <c r="D2645" s="31">
        <v>0.20073664825046039</v>
      </c>
      <c r="E2645" s="21">
        <v>3</v>
      </c>
      <c r="F2645" s="31">
        <v>0.96305105890140408</v>
      </c>
      <c r="G2645" s="21">
        <v>1</v>
      </c>
      <c r="H2645" s="31">
        <v>0.996179569353012</v>
      </c>
      <c r="I2645" s="31">
        <v>0.99676112581910359</v>
      </c>
      <c r="J2645" s="21" t="s">
        <v>58</v>
      </c>
      <c r="K2645" s="31">
        <v>3.3854327793401179E-3</v>
      </c>
      <c r="L2645" s="21">
        <v>23</v>
      </c>
      <c r="M2645" s="31">
        <v>1.0083621142829136</v>
      </c>
      <c r="N2645" s="31">
        <v>0.99317980335967293</v>
      </c>
      <c r="O2645" s="21" t="s">
        <v>58</v>
      </c>
      <c r="P2645" s="31">
        <v>5.0805841578032411E-2</v>
      </c>
      <c r="Q2645" s="21">
        <v>17</v>
      </c>
      <c r="R2645" s="31">
        <v>1.0437915058195588</v>
      </c>
      <c r="S2645" s="31">
        <v>0.99472354671482743</v>
      </c>
      <c r="T2645" s="21" t="s">
        <v>58</v>
      </c>
      <c r="U2645" s="31">
        <v>3.8354666097172023E-2</v>
      </c>
      <c r="V2645" s="21">
        <v>29</v>
      </c>
      <c r="W2645" s="31">
        <v>0.99673520806229132</v>
      </c>
      <c r="X2645" s="31">
        <v>0.9918516596681215</v>
      </c>
      <c r="Y2645" s="21" t="s">
        <v>44</v>
      </c>
      <c r="Z2645" s="31">
        <v>6.8751309804422497E-2</v>
      </c>
      <c r="AA2645" s="12" t="s">
        <v>3140</v>
      </c>
      <c r="AB2645" s="12" t="s">
        <v>3140</v>
      </c>
      <c r="AC2645" s="31">
        <v>0.9952100778551094</v>
      </c>
      <c r="AD2645" s="21" t="s">
        <v>58</v>
      </c>
      <c r="AE2645" s="12" t="s">
        <v>3140</v>
      </c>
      <c r="AF2645" s="12" t="s">
        <v>3140</v>
      </c>
      <c r="AG2645" s="12" t="s">
        <v>3140</v>
      </c>
      <c r="AH2645" s="31">
        <v>0.99702926691394167</v>
      </c>
      <c r="AI2645" s="21" t="s">
        <v>58</v>
      </c>
      <c r="AJ2645" s="12" t="s">
        <v>3140</v>
      </c>
    </row>
    <row r="2646" spans="1:36" x14ac:dyDescent="0.25">
      <c r="A2646" s="21" t="s">
        <v>2746</v>
      </c>
      <c r="B2646" s="21">
        <v>0.998</v>
      </c>
      <c r="C2646" s="36">
        <f>1-Table2[[#This Row],[  Payment adjustment factor ]]</f>
        <v>2.0000000000000018E-3</v>
      </c>
      <c r="D2646" s="31">
        <v>0.17828121152425511</v>
      </c>
      <c r="E2646" s="21">
        <v>2</v>
      </c>
      <c r="F2646" s="31">
        <v>0.96305105890140408</v>
      </c>
      <c r="G2646" s="21">
        <v>25</v>
      </c>
      <c r="H2646" s="31">
        <v>1.0597753159352672</v>
      </c>
      <c r="I2646" s="31">
        <v>0.99543995630441762</v>
      </c>
      <c r="J2646" s="21" t="s">
        <v>44</v>
      </c>
      <c r="K2646" s="31">
        <v>2.2685228227106974E-2</v>
      </c>
      <c r="L2646" s="21">
        <v>5</v>
      </c>
      <c r="M2646" s="31">
        <v>0.98158930159968494</v>
      </c>
      <c r="N2646" s="31">
        <v>0.99446279037947338</v>
      </c>
      <c r="O2646" s="21" t="s">
        <v>58</v>
      </c>
      <c r="P2646" s="31">
        <v>1.0978545764252464E-3</v>
      </c>
      <c r="Q2646" s="21">
        <v>89</v>
      </c>
      <c r="R2646" s="31">
        <v>0.96846268248104184</v>
      </c>
      <c r="S2646" s="31">
        <v>0.98990484924672528</v>
      </c>
      <c r="T2646" s="21" t="s">
        <v>58</v>
      </c>
      <c r="U2646" s="31">
        <v>3.6354254529433902E-2</v>
      </c>
      <c r="V2646" s="21">
        <v>34</v>
      </c>
      <c r="W2646" s="31">
        <v>1.0206915219080839</v>
      </c>
      <c r="X2646" s="31">
        <v>0.989996280811276</v>
      </c>
      <c r="Y2646" s="21" t="s">
        <v>44</v>
      </c>
      <c r="Z2646" s="31">
        <v>1.8434300168712427E-2</v>
      </c>
      <c r="AA2646" s="21">
        <v>16</v>
      </c>
      <c r="AB2646" s="31">
        <v>0.93269013780445009</v>
      </c>
      <c r="AC2646" s="31">
        <v>0.99570692941132555</v>
      </c>
      <c r="AD2646" s="21" t="s">
        <v>58</v>
      </c>
      <c r="AE2646" s="40">
        <v>2.1799764094785911E-2</v>
      </c>
      <c r="AF2646" s="21">
        <v>21</v>
      </c>
      <c r="AG2646" s="31">
        <v>1.135775511583287</v>
      </c>
      <c r="AH2646" s="31">
        <v>0.99079810028693438</v>
      </c>
      <c r="AI2646" s="21" t="s">
        <v>58</v>
      </c>
      <c r="AJ2646" s="32">
        <v>7.8410999921670489E-3</v>
      </c>
    </row>
    <row r="2647" spans="1:36" x14ac:dyDescent="0.25">
      <c r="A2647" s="21" t="s">
        <v>2747</v>
      </c>
      <c r="B2647" s="21">
        <v>0.99460000000000004</v>
      </c>
      <c r="C2647" s="36">
        <f>1-Table2[[#This Row],[  Payment adjustment factor ]]</f>
        <v>5.3999999999999604E-3</v>
      </c>
      <c r="D2647" s="31">
        <v>0.17348008385744235</v>
      </c>
      <c r="E2647" s="21">
        <v>2</v>
      </c>
      <c r="F2647" s="31">
        <v>0.96305105890140408</v>
      </c>
      <c r="G2647" s="21">
        <v>107</v>
      </c>
      <c r="H2647" s="31">
        <v>0.92560749827354238</v>
      </c>
      <c r="I2647" s="31">
        <v>0.99543995630441762</v>
      </c>
      <c r="J2647" s="21" t="s">
        <v>58</v>
      </c>
      <c r="K2647" s="31">
        <v>4.9865874058424589E-2</v>
      </c>
      <c r="L2647" s="21">
        <v>32</v>
      </c>
      <c r="M2647" s="31">
        <v>1.0270020876804797</v>
      </c>
      <c r="N2647" s="31">
        <v>0.99446279037947338</v>
      </c>
      <c r="O2647" s="21" t="s">
        <v>44</v>
      </c>
      <c r="P2647" s="31">
        <v>1.118142617019688E-2</v>
      </c>
      <c r="Q2647" s="21">
        <v>140</v>
      </c>
      <c r="R2647" s="31">
        <v>1.039596206555663</v>
      </c>
      <c r="S2647" s="31">
        <v>0.98990484924672528</v>
      </c>
      <c r="T2647" s="21" t="s">
        <v>44</v>
      </c>
      <c r="U2647" s="31">
        <v>4.1553334584395224E-2</v>
      </c>
      <c r="V2647" s="21">
        <v>79</v>
      </c>
      <c r="W2647" s="31">
        <v>0.99294482374647353</v>
      </c>
      <c r="X2647" s="31">
        <v>0.989996280811276</v>
      </c>
      <c r="Y2647" s="21" t="s">
        <v>44</v>
      </c>
      <c r="Z2647" s="31">
        <v>2.9687295062946574E-2</v>
      </c>
      <c r="AA2647" s="21">
        <v>31</v>
      </c>
      <c r="AB2647" s="31">
        <v>1.073431554593091</v>
      </c>
      <c r="AC2647" s="31">
        <v>0.99570692941132555</v>
      </c>
      <c r="AD2647" s="21" t="s">
        <v>44</v>
      </c>
      <c r="AE2647" s="40">
        <v>4.0351508034036955E-2</v>
      </c>
      <c r="AF2647" s="21">
        <v>11</v>
      </c>
      <c r="AG2647" s="31">
        <v>0.97661153979550497</v>
      </c>
      <c r="AH2647" s="31">
        <v>0.99079810028693438</v>
      </c>
      <c r="AI2647" s="21" t="s">
        <v>58</v>
      </c>
      <c r="AJ2647" s="32">
        <v>4.8127543741764683E-3</v>
      </c>
    </row>
    <row r="2648" spans="1:36" x14ac:dyDescent="0.25">
      <c r="A2648" s="21" t="s">
        <v>2748</v>
      </c>
      <c r="B2648" s="21">
        <v>0.99719999999999998</v>
      </c>
      <c r="C2648" s="36">
        <f>1-Table2[[#This Row],[  Payment adjustment factor ]]</f>
        <v>2.8000000000000247E-3</v>
      </c>
      <c r="D2648" s="31">
        <v>0.37469704314105673</v>
      </c>
      <c r="E2648" s="21">
        <v>5</v>
      </c>
      <c r="F2648" s="31">
        <v>0.96305105890140408</v>
      </c>
      <c r="G2648" s="21">
        <v>100</v>
      </c>
      <c r="H2648" s="31">
        <v>0.93536406297868424</v>
      </c>
      <c r="I2648" s="31">
        <v>1.0039137645557574</v>
      </c>
      <c r="J2648" s="21" t="s">
        <v>58</v>
      </c>
      <c r="K2648" s="31">
        <v>3.8627077159897771E-2</v>
      </c>
      <c r="L2648" s="21">
        <v>27</v>
      </c>
      <c r="M2648" s="31">
        <v>1.0606627101147919</v>
      </c>
      <c r="N2648" s="31">
        <v>1.0034934502081108</v>
      </c>
      <c r="O2648" s="21" t="s">
        <v>44</v>
      </c>
      <c r="P2648" s="31">
        <v>5.4978989349668377E-3</v>
      </c>
      <c r="Q2648" s="21">
        <v>182</v>
      </c>
      <c r="R2648" s="31">
        <v>1.0735469882073256</v>
      </c>
      <c r="S2648" s="31">
        <v>1.0156031600015401</v>
      </c>
      <c r="T2648" s="21" t="s">
        <v>44</v>
      </c>
      <c r="U2648" s="31">
        <v>3.6580736425857491E-2</v>
      </c>
      <c r="V2648" s="21">
        <v>122</v>
      </c>
      <c r="W2648" s="31">
        <v>1.023867488983303</v>
      </c>
      <c r="X2648" s="31">
        <v>1.0088431660083446</v>
      </c>
      <c r="Y2648" s="21" t="s">
        <v>44</v>
      </c>
      <c r="Z2648" s="31">
        <v>2.9387513039057865E-2</v>
      </c>
      <c r="AA2648" s="21">
        <v>16</v>
      </c>
      <c r="AB2648" s="31">
        <v>1.0365330335626319</v>
      </c>
      <c r="AC2648" s="31">
        <v>1.0058738187651037</v>
      </c>
      <c r="AD2648" s="21" t="s">
        <v>58</v>
      </c>
      <c r="AE2648" s="40">
        <v>1.290477520424369E-2</v>
      </c>
      <c r="AF2648" s="21">
        <v>14</v>
      </c>
      <c r="AG2648" s="31">
        <v>0.96201272835491369</v>
      </c>
      <c r="AH2648" s="31">
        <v>0.99633796354879245</v>
      </c>
      <c r="AI2648" s="21" t="s">
        <v>58</v>
      </c>
      <c r="AJ2648" s="32">
        <v>3.4562616215644687E-3</v>
      </c>
    </row>
    <row r="2649" spans="1:36" x14ac:dyDescent="0.25">
      <c r="A2649" s="21" t="s">
        <v>2749</v>
      </c>
      <c r="B2649" s="21">
        <v>0.99350000000000005</v>
      </c>
      <c r="C2649" s="36">
        <f>1-Table2[[#This Row],[  Payment adjustment factor ]]</f>
        <v>6.4999999999999503E-3</v>
      </c>
      <c r="D2649" s="31">
        <v>0.20621712099473935</v>
      </c>
      <c r="E2649" s="21">
        <v>3</v>
      </c>
      <c r="F2649" s="31">
        <v>0.96305105890140408</v>
      </c>
      <c r="G2649" s="21">
        <v>65</v>
      </c>
      <c r="H2649" s="31">
        <v>0.98057744682721348</v>
      </c>
      <c r="I2649" s="31">
        <v>0.99676112581910359</v>
      </c>
      <c r="J2649" s="21" t="s">
        <v>58</v>
      </c>
      <c r="K2649" s="31">
        <v>2.2380509103387451E-2</v>
      </c>
      <c r="L2649" s="21">
        <v>19</v>
      </c>
      <c r="M2649" s="31">
        <v>0.96069888958627236</v>
      </c>
      <c r="N2649" s="31">
        <v>0.99317980335967293</v>
      </c>
      <c r="O2649" s="21" t="s">
        <v>58</v>
      </c>
      <c r="P2649" s="31">
        <v>3.0132452435337794E-3</v>
      </c>
      <c r="Q2649" s="21">
        <v>154</v>
      </c>
      <c r="R2649" s="31">
        <v>1.0154858567558811</v>
      </c>
      <c r="S2649" s="31">
        <v>0.99472354671482743</v>
      </c>
      <c r="T2649" s="21" t="s">
        <v>44</v>
      </c>
      <c r="U2649" s="31">
        <v>2.7621836290034108E-2</v>
      </c>
      <c r="V2649" s="21">
        <v>103</v>
      </c>
      <c r="W2649" s="31">
        <v>0.97557664239880215</v>
      </c>
      <c r="X2649" s="31">
        <v>0.9918516596681215</v>
      </c>
      <c r="Y2649" s="21" t="s">
        <v>58</v>
      </c>
      <c r="Z2649" s="31">
        <v>2.0408601816078679E-2</v>
      </c>
      <c r="AA2649" s="21">
        <v>34</v>
      </c>
      <c r="AB2649" s="31">
        <v>1.087485823440441</v>
      </c>
      <c r="AC2649" s="31">
        <v>0.9952100778551094</v>
      </c>
      <c r="AD2649" s="21" t="s">
        <v>44</v>
      </c>
      <c r="AE2649" s="40">
        <v>2.3094955238521911E-2</v>
      </c>
      <c r="AF2649" s="21">
        <v>71</v>
      </c>
      <c r="AG2649" s="31">
        <v>1.2652794893588495</v>
      </c>
      <c r="AH2649" s="31">
        <v>0.99702926691394167</v>
      </c>
      <c r="AI2649" s="21" t="s">
        <v>44</v>
      </c>
      <c r="AJ2649" s="32">
        <v>1.5219680166935154E-2</v>
      </c>
    </row>
    <row r="2650" spans="1:36" x14ac:dyDescent="0.25">
      <c r="A2650" s="21" t="s">
        <v>2750</v>
      </c>
      <c r="B2650" s="21">
        <v>0.99819999999999998</v>
      </c>
      <c r="C2650" s="36">
        <f>1-Table2[[#This Row],[  Payment adjustment factor ]]</f>
        <v>1.8000000000000238E-3</v>
      </c>
      <c r="D2650" s="31">
        <v>0.12808041504539558</v>
      </c>
      <c r="E2650" s="21">
        <v>1</v>
      </c>
      <c r="F2650" s="31">
        <v>0.96305105890140408</v>
      </c>
      <c r="G2650" s="21">
        <v>55</v>
      </c>
      <c r="H2650" s="31">
        <v>1.0224026822668371</v>
      </c>
      <c r="I2650" s="31">
        <v>0.99683021909853442</v>
      </c>
      <c r="J2650" s="21" t="s">
        <v>44</v>
      </c>
      <c r="K2650" s="31">
        <v>2.2807542579406013E-2</v>
      </c>
      <c r="L2650" s="21">
        <v>54</v>
      </c>
      <c r="M2650" s="31">
        <v>1.0190834127863264</v>
      </c>
      <c r="N2650" s="31">
        <v>0.99412983429491208</v>
      </c>
      <c r="O2650" s="21" t="s">
        <v>44</v>
      </c>
      <c r="P2650" s="31">
        <v>1.279823424638331E-2</v>
      </c>
      <c r="Q2650" s="21">
        <v>139</v>
      </c>
      <c r="R2650" s="31">
        <v>1.0161813949355352</v>
      </c>
      <c r="S2650" s="31">
        <v>0.99256220528153027</v>
      </c>
      <c r="T2650" s="21" t="s">
        <v>44</v>
      </c>
      <c r="U2650" s="31">
        <v>3.9705944815296317E-2</v>
      </c>
      <c r="V2650" s="21">
        <v>195</v>
      </c>
      <c r="W2650" s="31">
        <v>0.99621940091403016</v>
      </c>
      <c r="X2650" s="31">
        <v>0.99621940091403016</v>
      </c>
      <c r="Y2650" s="21" t="s">
        <v>58</v>
      </c>
      <c r="Z2650" s="31">
        <v>5.8424425368311841E-2</v>
      </c>
      <c r="AA2650" s="21">
        <v>17</v>
      </c>
      <c r="AB2650" s="31">
        <v>1.0286659954752406</v>
      </c>
      <c r="AC2650" s="31">
        <v>1.0011380012219431</v>
      </c>
      <c r="AD2650" s="21" t="s">
        <v>58</v>
      </c>
      <c r="AE2650" s="40">
        <v>1.6802524692602596E-2</v>
      </c>
      <c r="AF2650" s="21">
        <v>11</v>
      </c>
      <c r="AG2650" s="31">
        <v>1.0383442995284473</v>
      </c>
      <c r="AH2650" s="31">
        <v>0.9872295576018274</v>
      </c>
      <c r="AI2650" s="21" t="s">
        <v>58</v>
      </c>
      <c r="AJ2650" s="32">
        <v>3.7815213668983107E-3</v>
      </c>
    </row>
    <row r="2651" spans="1:36" x14ac:dyDescent="0.25">
      <c r="A2651" s="21" t="s">
        <v>2751</v>
      </c>
      <c r="B2651" s="21">
        <v>0.98680000000000001</v>
      </c>
      <c r="C2651" s="36">
        <f>1-Table2[[#This Row],[  Payment adjustment factor ]]</f>
        <v>1.319999999999999E-2</v>
      </c>
      <c r="D2651" s="31">
        <v>0.13819925412892914</v>
      </c>
      <c r="E2651" s="21">
        <v>1</v>
      </c>
      <c r="F2651" s="31">
        <v>0.96305105890140408</v>
      </c>
      <c r="G2651" s="21">
        <v>93</v>
      </c>
      <c r="H2651" s="31">
        <v>1.0498149560470829</v>
      </c>
      <c r="I2651" s="31">
        <v>0.99683021909853442</v>
      </c>
      <c r="J2651" s="21" t="s">
        <v>44</v>
      </c>
      <c r="K2651" s="31">
        <v>2.8157962203197991E-2</v>
      </c>
      <c r="L2651" s="21">
        <v>81</v>
      </c>
      <c r="M2651" s="31">
        <v>1.0343944674694601</v>
      </c>
      <c r="N2651" s="31">
        <v>0.99412983429491208</v>
      </c>
      <c r="O2651" s="21" t="s">
        <v>44</v>
      </c>
      <c r="P2651" s="31">
        <v>1.2130510040828546E-2</v>
      </c>
      <c r="Q2651" s="21">
        <v>195</v>
      </c>
      <c r="R2651" s="31">
        <v>1.1509819614078791</v>
      </c>
      <c r="S2651" s="31">
        <v>0.99256220528153027</v>
      </c>
      <c r="T2651" s="21" t="s">
        <v>44</v>
      </c>
      <c r="U2651" s="31">
        <v>3.31286277008946E-2</v>
      </c>
      <c r="V2651" s="21">
        <v>184</v>
      </c>
      <c r="W2651" s="31">
        <v>1.0901194268658523</v>
      </c>
      <c r="X2651" s="31">
        <v>0.99621940091403016</v>
      </c>
      <c r="Y2651" s="21" t="s">
        <v>44</v>
      </c>
      <c r="Z2651" s="31">
        <v>3.8998129151004438E-2</v>
      </c>
      <c r="AA2651" s="21">
        <v>22</v>
      </c>
      <c r="AB2651" s="31">
        <v>1.0145977108524682</v>
      </c>
      <c r="AC2651" s="31">
        <v>1.0011380012219431</v>
      </c>
      <c r="AD2651" s="21" t="s">
        <v>58</v>
      </c>
      <c r="AE2651" s="40">
        <v>1.5491512466814092E-2</v>
      </c>
      <c r="AF2651" s="21">
        <v>49</v>
      </c>
      <c r="AG2651" s="31">
        <v>1.2501001455705758</v>
      </c>
      <c r="AH2651" s="31">
        <v>0.9872295576018274</v>
      </c>
      <c r="AI2651" s="21" t="s">
        <v>44</v>
      </c>
      <c r="AJ2651" s="32">
        <v>1.0817223891772752E-2</v>
      </c>
    </row>
    <row r="2652" spans="1:36" x14ac:dyDescent="0.25">
      <c r="A2652" s="21" t="s">
        <v>2752</v>
      </c>
      <c r="B2652" s="21">
        <v>0.99680000000000002</v>
      </c>
      <c r="C2652" s="36">
        <f>1-Table2[[#This Row],[  Payment adjustment factor ]]</f>
        <v>3.1999999999999806E-3</v>
      </c>
      <c r="D2652" s="31">
        <v>0.15691638172210134</v>
      </c>
      <c r="E2652" s="21">
        <v>2</v>
      </c>
      <c r="F2652" s="31">
        <v>0.96305105890140408</v>
      </c>
      <c r="G2652" s="21">
        <v>115</v>
      </c>
      <c r="H2652" s="31">
        <v>1.0546201054797792</v>
      </c>
      <c r="I2652" s="31">
        <v>0.99543995630441762</v>
      </c>
      <c r="J2652" s="21" t="s">
        <v>44</v>
      </c>
      <c r="K2652" s="31">
        <v>1.8380209269306415E-2</v>
      </c>
      <c r="L2652" s="21">
        <v>44</v>
      </c>
      <c r="M2652" s="31">
        <v>0.98686231900427435</v>
      </c>
      <c r="N2652" s="31">
        <v>0.99446279037947338</v>
      </c>
      <c r="O2652" s="21" t="s">
        <v>58</v>
      </c>
      <c r="P2652" s="31">
        <v>3.7843385042616562E-3</v>
      </c>
      <c r="Q2652" s="21">
        <v>219</v>
      </c>
      <c r="R2652" s="31">
        <v>1.0818888952751344</v>
      </c>
      <c r="S2652" s="31">
        <v>0.98990484924672528</v>
      </c>
      <c r="T2652" s="21" t="s">
        <v>44</v>
      </c>
      <c r="U2652" s="31">
        <v>2.1366687170444178E-2</v>
      </c>
      <c r="V2652" s="21">
        <v>190</v>
      </c>
      <c r="W2652" s="31">
        <v>0.97802349078026585</v>
      </c>
      <c r="X2652" s="31">
        <v>0.989996280811276</v>
      </c>
      <c r="Y2652" s="21" t="s">
        <v>58</v>
      </c>
      <c r="Z2652" s="31">
        <v>1.9302041303119324E-2</v>
      </c>
      <c r="AA2652" s="21">
        <v>105</v>
      </c>
      <c r="AB2652" s="31">
        <v>0.90445822117303432</v>
      </c>
      <c r="AC2652" s="31">
        <v>0.99570692941132555</v>
      </c>
      <c r="AD2652" s="21" t="s">
        <v>58</v>
      </c>
      <c r="AE2652" s="40">
        <v>3.0303665533084067E-2</v>
      </c>
      <c r="AF2652" s="21">
        <v>60</v>
      </c>
      <c r="AG2652" s="31">
        <v>1.0272048782050403</v>
      </c>
      <c r="AH2652" s="31">
        <v>0.99079810028693438</v>
      </c>
      <c r="AI2652" s="21" t="s">
        <v>44</v>
      </c>
      <c r="AJ2652" s="32">
        <v>6.5555491785562522E-3</v>
      </c>
    </row>
    <row r="2653" spans="1:36" x14ac:dyDescent="0.25">
      <c r="A2653" s="21" t="s">
        <v>2753</v>
      </c>
      <c r="B2653" s="21">
        <v>0.9899</v>
      </c>
      <c r="C2653" s="36">
        <f>1-Table2[[#This Row],[  Payment adjustment factor ]]</f>
        <v>1.0099999999999998E-2</v>
      </c>
      <c r="D2653" s="31">
        <v>0.17043331525342012</v>
      </c>
      <c r="E2653" s="21">
        <v>2</v>
      </c>
      <c r="F2653" s="31">
        <v>0.96305105890140408</v>
      </c>
      <c r="G2653" s="21">
        <v>93</v>
      </c>
      <c r="H2653" s="31">
        <v>1.0033588376920217</v>
      </c>
      <c r="I2653" s="31">
        <v>0.99543995630441762</v>
      </c>
      <c r="J2653" s="21" t="s">
        <v>44</v>
      </c>
      <c r="K2653" s="31">
        <v>1.9233412105703538E-2</v>
      </c>
      <c r="L2653" s="21">
        <v>61</v>
      </c>
      <c r="M2653" s="31">
        <v>0.96407587798787397</v>
      </c>
      <c r="N2653" s="31">
        <v>0.99446279037947338</v>
      </c>
      <c r="O2653" s="21" t="s">
        <v>58</v>
      </c>
      <c r="P2653" s="31">
        <v>5.9451284301980951E-3</v>
      </c>
      <c r="Q2653" s="21">
        <v>266</v>
      </c>
      <c r="R2653" s="31">
        <v>1.0004940617716798</v>
      </c>
      <c r="S2653" s="31">
        <v>0.98990484924672528</v>
      </c>
      <c r="T2653" s="21" t="s">
        <v>44</v>
      </c>
      <c r="U2653" s="31">
        <v>2.8783561366008417E-2</v>
      </c>
      <c r="V2653" s="21">
        <v>342</v>
      </c>
      <c r="W2653" s="31">
        <v>1.193135739918922</v>
      </c>
      <c r="X2653" s="31">
        <v>0.989996280811276</v>
      </c>
      <c r="Y2653" s="21" t="s">
        <v>44</v>
      </c>
      <c r="Z2653" s="31">
        <v>4.4667089844997836E-2</v>
      </c>
      <c r="AA2653" s="21">
        <v>27</v>
      </c>
      <c r="AB2653" s="31">
        <v>1.0358304176333224</v>
      </c>
      <c r="AC2653" s="31">
        <v>0.99570692941132555</v>
      </c>
      <c r="AD2653" s="21" t="s">
        <v>44</v>
      </c>
      <c r="AE2653" s="40">
        <v>1.3254809873790513E-2</v>
      </c>
      <c r="AF2653" s="21">
        <v>43</v>
      </c>
      <c r="AG2653" s="31">
        <v>1.0735964437541186</v>
      </c>
      <c r="AH2653" s="31">
        <v>0.99079810028693438</v>
      </c>
      <c r="AI2653" s="21" t="s">
        <v>44</v>
      </c>
      <c r="AJ2653" s="32">
        <v>5.48012011872676E-3</v>
      </c>
    </row>
    <row r="2654" spans="1:36" x14ac:dyDescent="0.25">
      <c r="A2654" s="21" t="s">
        <v>2754</v>
      </c>
      <c r="B2654" s="21">
        <v>0.99429999999999996</v>
      </c>
      <c r="C2654" s="36">
        <f>1-Table2[[#This Row],[  Payment adjustment factor ]]</f>
        <v>5.7000000000000384E-3</v>
      </c>
      <c r="D2654" s="31">
        <v>0.15038185969608692</v>
      </c>
      <c r="E2654" s="21">
        <v>2</v>
      </c>
      <c r="F2654" s="31">
        <v>0.96305105890140408</v>
      </c>
      <c r="G2654" s="21">
        <v>60</v>
      </c>
      <c r="H2654" s="31">
        <v>1.1393868440318224</v>
      </c>
      <c r="I2654" s="31">
        <v>0.99543995630441762</v>
      </c>
      <c r="J2654" s="21" t="s">
        <v>44</v>
      </c>
      <c r="K2654" s="31">
        <v>1.3787199103391226E-2</v>
      </c>
      <c r="L2654" s="21">
        <v>105</v>
      </c>
      <c r="M2654" s="31">
        <v>1.059810337434973</v>
      </c>
      <c r="N2654" s="31">
        <v>0.99446279037947338</v>
      </c>
      <c r="O2654" s="21" t="s">
        <v>44</v>
      </c>
      <c r="P2654" s="31">
        <v>1.2749875299947247E-2</v>
      </c>
      <c r="Q2654" s="21">
        <v>353</v>
      </c>
      <c r="R2654" s="31">
        <v>1.0472405475267901</v>
      </c>
      <c r="S2654" s="31">
        <v>0.98990484924672528</v>
      </c>
      <c r="T2654" s="21" t="s">
        <v>44</v>
      </c>
      <c r="U2654" s="31">
        <v>4.5173613263569723E-2</v>
      </c>
      <c r="V2654" s="21">
        <v>297</v>
      </c>
      <c r="W2654" s="31">
        <v>0.9993068681925209</v>
      </c>
      <c r="X2654" s="31">
        <v>0.989996280811276</v>
      </c>
      <c r="Y2654" s="21" t="s">
        <v>44</v>
      </c>
      <c r="Z2654" s="31">
        <v>5.0766908403449315E-2</v>
      </c>
      <c r="AA2654" s="21">
        <v>14</v>
      </c>
      <c r="AB2654" s="31">
        <v>1.0626646373226907</v>
      </c>
      <c r="AC2654" s="31">
        <v>0.99570692941132555</v>
      </c>
      <c r="AD2654" s="21" t="s">
        <v>58</v>
      </c>
      <c r="AE2654" s="40">
        <v>8.3343562500898041E-3</v>
      </c>
      <c r="AF2654" s="21">
        <v>44</v>
      </c>
      <c r="AG2654" s="31">
        <v>0.92905610052167331</v>
      </c>
      <c r="AH2654" s="31">
        <v>0.99079810028693438</v>
      </c>
      <c r="AI2654" s="21" t="s">
        <v>58</v>
      </c>
      <c r="AJ2654" s="32">
        <v>8.80904983691491E-3</v>
      </c>
    </row>
    <row r="2655" spans="1:36" x14ac:dyDescent="0.25">
      <c r="A2655" s="21" t="s">
        <v>2755</v>
      </c>
      <c r="B2655" s="21">
        <v>0.99450000000000005</v>
      </c>
      <c r="C2655" s="36">
        <f>1-Table2[[#This Row],[  Payment adjustment factor ]]</f>
        <v>5.4999999999999494E-3</v>
      </c>
      <c r="D2655" s="31">
        <v>0.22780008924587239</v>
      </c>
      <c r="E2655" s="21">
        <v>3</v>
      </c>
      <c r="F2655" s="31">
        <v>0.96305105890140408</v>
      </c>
      <c r="G2655" s="21">
        <v>34</v>
      </c>
      <c r="H2655" s="31">
        <v>1.070781009856677</v>
      </c>
      <c r="I2655" s="31">
        <v>0.99676112581910359</v>
      </c>
      <c r="J2655" s="21" t="s">
        <v>44</v>
      </c>
      <c r="K2655" s="31">
        <v>1.5543801330847883E-2</v>
      </c>
      <c r="L2655" s="21">
        <v>27</v>
      </c>
      <c r="M2655" s="31">
        <v>1.0153552042097649</v>
      </c>
      <c r="N2655" s="31">
        <v>0.99317980335967293</v>
      </c>
      <c r="O2655" s="21" t="s">
        <v>44</v>
      </c>
      <c r="P2655" s="31">
        <v>7.5259066755099403E-3</v>
      </c>
      <c r="Q2655" s="21">
        <v>101</v>
      </c>
      <c r="R2655" s="31">
        <v>1.0945905956822419</v>
      </c>
      <c r="S2655" s="31">
        <v>0.99472354671482743</v>
      </c>
      <c r="T2655" s="21" t="s">
        <v>44</v>
      </c>
      <c r="U2655" s="31">
        <v>3.2196778547561734E-2</v>
      </c>
      <c r="V2655" s="21">
        <v>82</v>
      </c>
      <c r="W2655" s="31">
        <v>1.0236605496387752</v>
      </c>
      <c r="X2655" s="31">
        <v>0.9918516596681215</v>
      </c>
      <c r="Y2655" s="21" t="s">
        <v>44</v>
      </c>
      <c r="Z2655" s="31">
        <v>3.6692471694577122E-2</v>
      </c>
      <c r="AA2655" s="21">
        <v>1</v>
      </c>
      <c r="AB2655" s="31">
        <v>0.99442473958564459</v>
      </c>
      <c r="AC2655" s="31">
        <v>0.9952100778551094</v>
      </c>
      <c r="AD2655" s="21" t="s">
        <v>58</v>
      </c>
      <c r="AE2655" s="40">
        <v>1.1575995784079123E-3</v>
      </c>
      <c r="AF2655" s="21">
        <v>14</v>
      </c>
      <c r="AG2655" s="31">
        <v>0.96417980440992712</v>
      </c>
      <c r="AH2655" s="31">
        <v>0.99702926691394167</v>
      </c>
      <c r="AI2655" s="21" t="s">
        <v>58</v>
      </c>
      <c r="AJ2655" s="32">
        <v>6.3264921983189676E-3</v>
      </c>
    </row>
    <row r="2656" spans="1:36" x14ac:dyDescent="0.25">
      <c r="A2656" s="21" t="s">
        <v>2756</v>
      </c>
      <c r="B2656" s="21">
        <v>0.99639999999999995</v>
      </c>
      <c r="C2656" s="36">
        <f>1-Table2[[#This Row],[  Payment adjustment factor ]]</f>
        <v>3.6000000000000476E-3</v>
      </c>
      <c r="D2656" s="31">
        <v>0.15879664889565881</v>
      </c>
      <c r="E2656" s="21">
        <v>2</v>
      </c>
      <c r="F2656" s="31">
        <v>0.96305105890140408</v>
      </c>
      <c r="G2656" s="21">
        <v>84</v>
      </c>
      <c r="H2656" s="31">
        <v>0.99238493108745207</v>
      </c>
      <c r="I2656" s="31">
        <v>0.99543995630441762</v>
      </c>
      <c r="J2656" s="21" t="s">
        <v>58</v>
      </c>
      <c r="K2656" s="31">
        <v>1.6379702395636807E-2</v>
      </c>
      <c r="L2656" s="21">
        <v>67</v>
      </c>
      <c r="M2656" s="31">
        <v>0.98891543631990519</v>
      </c>
      <c r="N2656" s="31">
        <v>0.99446279037947338</v>
      </c>
      <c r="O2656" s="21" t="s">
        <v>58</v>
      </c>
      <c r="P2656" s="31">
        <v>7.3811929000276678E-3</v>
      </c>
      <c r="Q2656" s="21">
        <v>332</v>
      </c>
      <c r="R2656" s="31">
        <v>1.0782306676887665</v>
      </c>
      <c r="S2656" s="31">
        <v>0.98990484924672528</v>
      </c>
      <c r="T2656" s="21" t="s">
        <v>44</v>
      </c>
      <c r="U2656" s="31">
        <v>4.2201179834727674E-2</v>
      </c>
      <c r="V2656" s="21">
        <v>305</v>
      </c>
      <c r="W2656" s="31">
        <v>0.95250957427161265</v>
      </c>
      <c r="X2656" s="31">
        <v>0.989996280811276</v>
      </c>
      <c r="Y2656" s="21" t="s">
        <v>58</v>
      </c>
      <c r="Z2656" s="31">
        <v>4.7172431137629756E-2</v>
      </c>
      <c r="AA2656" s="12" t="s">
        <v>3140</v>
      </c>
      <c r="AB2656" s="12" t="s">
        <v>3140</v>
      </c>
      <c r="AC2656" s="31">
        <v>0.99570692941132555</v>
      </c>
      <c r="AD2656" s="21" t="s">
        <v>58</v>
      </c>
      <c r="AE2656" s="12" t="s">
        <v>3140</v>
      </c>
      <c r="AF2656" s="21">
        <v>4</v>
      </c>
      <c r="AG2656" s="31">
        <v>0.98341249937993935</v>
      </c>
      <c r="AH2656" s="31">
        <v>0.99079810028693438</v>
      </c>
      <c r="AI2656" s="21" t="s">
        <v>58</v>
      </c>
      <c r="AJ2656" s="32">
        <v>7.8428978629107747E-4</v>
      </c>
    </row>
    <row r="2657" spans="1:36" x14ac:dyDescent="0.25">
      <c r="A2657" s="21" t="s">
        <v>2757</v>
      </c>
      <c r="B2657" s="21">
        <v>0.99509999999999998</v>
      </c>
      <c r="C2657" s="36">
        <f>1-Table2[[#This Row],[  Payment adjustment factor ]]</f>
        <v>4.9000000000000155E-3</v>
      </c>
      <c r="D2657" s="31">
        <v>0.20333471703334716</v>
      </c>
      <c r="E2657" s="21">
        <v>3</v>
      </c>
      <c r="F2657" s="31">
        <v>0.96305105890140408</v>
      </c>
      <c r="G2657" s="21">
        <v>132</v>
      </c>
      <c r="H2657" s="31">
        <v>1.0888935460698188</v>
      </c>
      <c r="I2657" s="31">
        <v>0.99676112581910359</v>
      </c>
      <c r="J2657" s="21" t="s">
        <v>44</v>
      </c>
      <c r="K2657" s="31">
        <v>2.4477562964944157E-2</v>
      </c>
      <c r="L2657" s="21">
        <v>92</v>
      </c>
      <c r="M2657" s="31">
        <v>0.97554727318130674</v>
      </c>
      <c r="N2657" s="31">
        <v>0.99317980335967293</v>
      </c>
      <c r="O2657" s="21" t="s">
        <v>58</v>
      </c>
      <c r="P2657" s="31">
        <v>7.4322814474230177E-3</v>
      </c>
      <c r="Q2657" s="21">
        <v>243</v>
      </c>
      <c r="R2657" s="31">
        <v>0.95808741020002985</v>
      </c>
      <c r="S2657" s="31">
        <v>0.99472354671482743</v>
      </c>
      <c r="T2657" s="21" t="s">
        <v>58</v>
      </c>
      <c r="U2657" s="31">
        <v>2.2634602913163802E-2</v>
      </c>
      <c r="V2657" s="21">
        <v>175</v>
      </c>
      <c r="W2657" s="31">
        <v>0.93113581418904046</v>
      </c>
      <c r="X2657" s="31">
        <v>0.9918516596681215</v>
      </c>
      <c r="Y2657" s="21" t="s">
        <v>58</v>
      </c>
      <c r="Z2657" s="31">
        <v>1.511928113064853E-2</v>
      </c>
      <c r="AA2657" s="21">
        <v>96</v>
      </c>
      <c r="AB2657" s="31">
        <v>1.0725496402678409</v>
      </c>
      <c r="AC2657" s="31">
        <v>0.9952100778551094</v>
      </c>
      <c r="AD2657" s="21" t="s">
        <v>44</v>
      </c>
      <c r="AE2657" s="40">
        <v>3.1159904015682156E-2</v>
      </c>
      <c r="AF2657" s="21">
        <v>39</v>
      </c>
      <c r="AG2657" s="31">
        <v>1.0829366824428535</v>
      </c>
      <c r="AH2657" s="31">
        <v>0.99702926691394167</v>
      </c>
      <c r="AI2657" s="21" t="s">
        <v>44</v>
      </c>
      <c r="AJ2657" s="32">
        <v>4.9999418706592634E-3</v>
      </c>
    </row>
    <row r="2658" spans="1:36" x14ac:dyDescent="0.25">
      <c r="A2658" s="21" t="s">
        <v>2758</v>
      </c>
      <c r="B2658" s="21">
        <v>0.99880000000000002</v>
      </c>
      <c r="C2658" s="36">
        <f>1-Table2[[#This Row],[  Payment adjustment factor ]]</f>
        <v>1.1999999999999789E-3</v>
      </c>
      <c r="D2658" s="31">
        <v>0.26746242263483644</v>
      </c>
      <c r="E2658" s="21">
        <v>4</v>
      </c>
      <c r="F2658" s="31">
        <v>0.96305105890140408</v>
      </c>
      <c r="G2658" s="21">
        <v>38</v>
      </c>
      <c r="H2658" s="31">
        <v>0.97878423009496551</v>
      </c>
      <c r="I2658" s="31">
        <v>0.99640551805727029</v>
      </c>
      <c r="J2658" s="21" t="s">
        <v>58</v>
      </c>
      <c r="K2658" s="31">
        <v>1.8444305318497493E-2</v>
      </c>
      <c r="L2658" s="21">
        <v>38</v>
      </c>
      <c r="M2658" s="31">
        <v>1.0023121966225885</v>
      </c>
      <c r="N2658" s="31">
        <v>0.99894818277070196</v>
      </c>
      <c r="O2658" s="21" t="s">
        <v>44</v>
      </c>
      <c r="P2658" s="31">
        <v>7.8125263127618513E-3</v>
      </c>
      <c r="Q2658" s="21">
        <v>83</v>
      </c>
      <c r="R2658" s="31">
        <v>1.0038120398685677</v>
      </c>
      <c r="S2658" s="31">
        <v>1.0047319092771723</v>
      </c>
      <c r="T2658" s="21" t="s">
        <v>58</v>
      </c>
      <c r="U2658" s="31">
        <v>2.046232370170132E-2</v>
      </c>
      <c r="V2658" s="21">
        <v>174</v>
      </c>
      <c r="W2658" s="31">
        <v>1.0227025769407136</v>
      </c>
      <c r="X2658" s="31">
        <v>1.0004417594919579</v>
      </c>
      <c r="Y2658" s="21" t="s">
        <v>44</v>
      </c>
      <c r="Z2658" s="31">
        <v>5.3127628947622157E-2</v>
      </c>
      <c r="AA2658" s="12" t="s">
        <v>3140</v>
      </c>
      <c r="AB2658" s="12" t="s">
        <v>3140</v>
      </c>
      <c r="AC2658" s="31">
        <v>1.0020055371561525</v>
      </c>
      <c r="AD2658" s="21" t="s">
        <v>58</v>
      </c>
      <c r="AE2658" s="12" t="s">
        <v>3140</v>
      </c>
      <c r="AF2658" s="12" t="s">
        <v>3140</v>
      </c>
      <c r="AG2658" s="12" t="s">
        <v>3140</v>
      </c>
      <c r="AH2658" s="31">
        <v>0.99158634970302129</v>
      </c>
      <c r="AI2658" s="21" t="s">
        <v>58</v>
      </c>
      <c r="AJ2658" s="12" t="s">
        <v>3140</v>
      </c>
    </row>
    <row r="2659" spans="1:36" x14ac:dyDescent="0.25">
      <c r="A2659" s="21" t="s">
        <v>2759</v>
      </c>
      <c r="B2659" s="31">
        <v>1</v>
      </c>
      <c r="C2659" s="36">
        <f>1-Table2[[#This Row],[  Payment adjustment factor ]]</f>
        <v>0</v>
      </c>
      <c r="D2659" s="31">
        <v>0.19302325581395349</v>
      </c>
      <c r="E2659" s="21">
        <v>3</v>
      </c>
      <c r="F2659" s="31">
        <v>0.96305105890140408</v>
      </c>
      <c r="G2659" s="21">
        <v>3</v>
      </c>
      <c r="H2659" s="31">
        <v>1.0087718008066189</v>
      </c>
      <c r="I2659" s="31">
        <v>0.99676112581910359</v>
      </c>
      <c r="J2659" s="21" t="s">
        <v>58</v>
      </c>
      <c r="K2659" s="31">
        <v>1.6050036278248551E-3</v>
      </c>
      <c r="L2659" s="21">
        <v>37</v>
      </c>
      <c r="M2659" s="31">
        <v>0.95550473317008322</v>
      </c>
      <c r="N2659" s="31">
        <v>0.99317980335967293</v>
      </c>
      <c r="O2659" s="21" t="s">
        <v>58</v>
      </c>
      <c r="P2659" s="31">
        <v>2.9876204688692194E-2</v>
      </c>
      <c r="Q2659" s="21">
        <v>37</v>
      </c>
      <c r="R2659" s="31">
        <v>0.97260179095419419</v>
      </c>
      <c r="S2659" s="31">
        <v>0.99472354671482743</v>
      </c>
      <c r="T2659" s="21" t="s">
        <v>58</v>
      </c>
      <c r="U2659" s="31">
        <v>2.7473379103579079E-2</v>
      </c>
      <c r="V2659" s="21">
        <v>59</v>
      </c>
      <c r="W2659" s="31">
        <v>0.97942757658936508</v>
      </c>
      <c r="X2659" s="31">
        <v>0.9918516596681215</v>
      </c>
      <c r="Y2659" s="21" t="s">
        <v>58</v>
      </c>
      <c r="Z2659" s="31">
        <v>4.4925750018781824E-2</v>
      </c>
      <c r="AA2659" s="12" t="s">
        <v>3140</v>
      </c>
      <c r="AB2659" s="12" t="s">
        <v>3140</v>
      </c>
      <c r="AC2659" s="31">
        <v>0.9952100778551094</v>
      </c>
      <c r="AD2659" s="21" t="s">
        <v>58</v>
      </c>
      <c r="AE2659" s="12" t="s">
        <v>3140</v>
      </c>
      <c r="AF2659" s="12" t="s">
        <v>3140</v>
      </c>
      <c r="AG2659" s="12" t="s">
        <v>3140</v>
      </c>
      <c r="AH2659" s="31">
        <v>0.99702926691394167</v>
      </c>
      <c r="AI2659" s="21" t="s">
        <v>58</v>
      </c>
      <c r="AJ2659" s="12" t="s">
        <v>3140</v>
      </c>
    </row>
    <row r="2660" spans="1:36" x14ac:dyDescent="0.25">
      <c r="A2660" s="21" t="s">
        <v>2760</v>
      </c>
      <c r="B2660" s="21">
        <v>0.99519999999999997</v>
      </c>
      <c r="C2660" s="36">
        <f>1-Table2[[#This Row],[  Payment adjustment factor ]]</f>
        <v>4.8000000000000265E-3</v>
      </c>
      <c r="D2660" s="31">
        <v>0.19522776572668113</v>
      </c>
      <c r="E2660" s="21">
        <v>3</v>
      </c>
      <c r="F2660" s="31">
        <v>0.96305105890140408</v>
      </c>
      <c r="G2660" s="21">
        <v>14</v>
      </c>
      <c r="H2660" s="31">
        <v>1.0023012072376849</v>
      </c>
      <c r="I2660" s="31">
        <v>0.99676112581910359</v>
      </c>
      <c r="J2660" s="21" t="s">
        <v>58</v>
      </c>
      <c r="K2660" s="31">
        <v>1.1033254279819762E-2</v>
      </c>
      <c r="L2660" s="21">
        <v>24</v>
      </c>
      <c r="M2660" s="31">
        <v>0.9706921275203414</v>
      </c>
      <c r="N2660" s="31">
        <v>0.99317980335967293</v>
      </c>
      <c r="O2660" s="21" t="s">
        <v>58</v>
      </c>
      <c r="P2660" s="31">
        <v>1.9800302152326883E-2</v>
      </c>
      <c r="Q2660" s="21">
        <v>66</v>
      </c>
      <c r="R2660" s="31">
        <v>1.0575502453412489</v>
      </c>
      <c r="S2660" s="31">
        <v>0.99472354671482743</v>
      </c>
      <c r="T2660" s="21" t="s">
        <v>44</v>
      </c>
      <c r="U2660" s="31">
        <v>7.2650609606581609E-2</v>
      </c>
      <c r="V2660" s="21">
        <v>51</v>
      </c>
      <c r="W2660" s="31">
        <v>0.99938151698789324</v>
      </c>
      <c r="X2660" s="31">
        <v>0.9918516596681215</v>
      </c>
      <c r="Y2660" s="21" t="s">
        <v>44</v>
      </c>
      <c r="Z2660" s="31">
        <v>4.9239624242332768E-2</v>
      </c>
      <c r="AA2660" s="12" t="s">
        <v>3140</v>
      </c>
      <c r="AB2660" s="12" t="s">
        <v>3140</v>
      </c>
      <c r="AC2660" s="31">
        <v>0.9952100778551094</v>
      </c>
      <c r="AD2660" s="21" t="s">
        <v>58</v>
      </c>
      <c r="AE2660" s="12" t="s">
        <v>3140</v>
      </c>
      <c r="AF2660" s="12" t="s">
        <v>3140</v>
      </c>
      <c r="AG2660" s="12" t="s">
        <v>3140</v>
      </c>
      <c r="AH2660" s="31">
        <v>0.99702926691394167</v>
      </c>
      <c r="AI2660" s="21" t="s">
        <v>58</v>
      </c>
      <c r="AJ2660" s="12" t="s">
        <v>3140</v>
      </c>
    </row>
    <row r="2661" spans="1:36" x14ac:dyDescent="0.25">
      <c r="A2661" s="21" t="s">
        <v>2761</v>
      </c>
      <c r="B2661" s="21">
        <v>0.99919999999999998</v>
      </c>
      <c r="C2661" s="36">
        <f>1-Table2[[#This Row],[  Payment adjustment factor ]]</f>
        <v>8.0000000000002292E-4</v>
      </c>
      <c r="D2661" s="31">
        <v>0.33541312157307618</v>
      </c>
      <c r="E2661" s="21">
        <v>5</v>
      </c>
      <c r="F2661" s="31">
        <v>0.96305105890140408</v>
      </c>
      <c r="G2661" s="21">
        <v>40</v>
      </c>
      <c r="H2661" s="31">
        <v>1.0003478299814044</v>
      </c>
      <c r="I2661" s="31">
        <v>1.0039137645557574</v>
      </c>
      <c r="J2661" s="21" t="s">
        <v>58</v>
      </c>
      <c r="K2661" s="31">
        <v>2.5501468232657483E-2</v>
      </c>
      <c r="L2661" s="21">
        <v>15</v>
      </c>
      <c r="M2661" s="31">
        <v>0.98119826713441582</v>
      </c>
      <c r="N2661" s="31">
        <v>1.0034934502081108</v>
      </c>
      <c r="O2661" s="21" t="s">
        <v>58</v>
      </c>
      <c r="P2661" s="31">
        <v>5.8370355187410111E-3</v>
      </c>
      <c r="Q2661" s="21">
        <v>37</v>
      </c>
      <c r="R2661" s="31">
        <v>1.0757772498649831</v>
      </c>
      <c r="S2661" s="31">
        <v>1.0156031600015401</v>
      </c>
      <c r="T2661" s="21" t="s">
        <v>44</v>
      </c>
      <c r="U2661" s="31">
        <v>1.4642837724586494E-2</v>
      </c>
      <c r="V2661" s="21">
        <v>57</v>
      </c>
      <c r="W2661" s="31">
        <v>0.98003136143102287</v>
      </c>
      <c r="X2661" s="31">
        <v>1.0088431660083446</v>
      </c>
      <c r="Y2661" s="21" t="s">
        <v>58</v>
      </c>
      <c r="Z2661" s="31">
        <v>2.1241365407750283E-2</v>
      </c>
      <c r="AA2661" s="21">
        <v>2</v>
      </c>
      <c r="AB2661" s="31">
        <v>0.98979782509865444</v>
      </c>
      <c r="AC2661" s="31">
        <v>1.0058738187651037</v>
      </c>
      <c r="AD2661" s="21" t="s">
        <v>58</v>
      </c>
      <c r="AE2661" s="40">
        <v>6.4426016878058852E-3</v>
      </c>
      <c r="AF2661" s="12" t="s">
        <v>3140</v>
      </c>
      <c r="AG2661" s="12" t="s">
        <v>3140</v>
      </c>
      <c r="AH2661" s="31">
        <v>0.99633796354879245</v>
      </c>
      <c r="AI2661" s="21" t="s">
        <v>58</v>
      </c>
      <c r="AJ2661" s="12" t="s">
        <v>3140</v>
      </c>
    </row>
    <row r="2662" spans="1:36" x14ac:dyDescent="0.25">
      <c r="A2662" s="21" t="s">
        <v>2762</v>
      </c>
      <c r="B2662" s="31">
        <v>1</v>
      </c>
      <c r="C2662" s="36">
        <f>1-Table2[[#This Row],[  Payment adjustment factor ]]</f>
        <v>0</v>
      </c>
      <c r="D2662" s="31">
        <v>0.19895287958115182</v>
      </c>
      <c r="E2662" s="21">
        <v>3</v>
      </c>
      <c r="F2662" s="31">
        <v>0.96305105890140408</v>
      </c>
      <c r="G2662" s="12" t="s">
        <v>3140</v>
      </c>
      <c r="H2662" s="32" t="s">
        <v>3140</v>
      </c>
      <c r="I2662" s="31">
        <v>0.99676112581910359</v>
      </c>
      <c r="J2662" s="21" t="s">
        <v>58</v>
      </c>
      <c r="K2662" s="32" t="s">
        <v>3140</v>
      </c>
      <c r="L2662" s="21">
        <v>3</v>
      </c>
      <c r="M2662" s="31">
        <v>0.99286945145061867</v>
      </c>
      <c r="N2662" s="31">
        <v>0.99317980335967293</v>
      </c>
      <c r="O2662" s="21" t="s">
        <v>58</v>
      </c>
      <c r="P2662" s="31">
        <v>1.6036729099179001E-2</v>
      </c>
      <c r="Q2662" s="21">
        <v>7</v>
      </c>
      <c r="R2662" s="31">
        <v>0.97963900207501275</v>
      </c>
      <c r="S2662" s="31">
        <v>0.99472354671482743</v>
      </c>
      <c r="T2662" s="21" t="s">
        <v>58</v>
      </c>
      <c r="U2662" s="31">
        <v>3.7739339122846126E-2</v>
      </c>
      <c r="V2662" s="21">
        <v>10</v>
      </c>
      <c r="W2662" s="31">
        <v>0.99596274568924437</v>
      </c>
      <c r="X2662" s="31">
        <v>0.9918516596681215</v>
      </c>
      <c r="Y2662" s="21" t="s">
        <v>58</v>
      </c>
      <c r="Z2662" s="31">
        <v>7.5035690401771951E-2</v>
      </c>
      <c r="AA2662" s="12" t="s">
        <v>3140</v>
      </c>
      <c r="AB2662" s="12" t="s">
        <v>3140</v>
      </c>
      <c r="AC2662" s="31">
        <v>0.9952100778551094</v>
      </c>
      <c r="AD2662" s="21" t="s">
        <v>58</v>
      </c>
      <c r="AE2662" s="12" t="s">
        <v>3140</v>
      </c>
      <c r="AF2662" s="12" t="s">
        <v>3140</v>
      </c>
      <c r="AG2662" s="12" t="s">
        <v>3140</v>
      </c>
      <c r="AH2662" s="31">
        <v>0.99702926691394167</v>
      </c>
      <c r="AI2662" s="21" t="s">
        <v>58</v>
      </c>
      <c r="AJ2662" s="12" t="s">
        <v>3140</v>
      </c>
    </row>
    <row r="2663" spans="1:36" x14ac:dyDescent="0.25">
      <c r="A2663" s="21" t="s">
        <v>2763</v>
      </c>
      <c r="B2663" s="21">
        <v>0.99270000000000003</v>
      </c>
      <c r="C2663" s="36">
        <f>1-Table2[[#This Row],[  Payment adjustment factor ]]</f>
        <v>7.2999999999999732E-3</v>
      </c>
      <c r="D2663" s="31">
        <v>0.13125154486281618</v>
      </c>
      <c r="E2663" s="21">
        <v>1</v>
      </c>
      <c r="F2663" s="31">
        <v>0.96305105890140408</v>
      </c>
      <c r="G2663" s="21">
        <v>157</v>
      </c>
      <c r="H2663" s="31">
        <v>1.1030159998379523</v>
      </c>
      <c r="I2663" s="31">
        <v>0.99683021909853442</v>
      </c>
      <c r="J2663" s="21" t="s">
        <v>44</v>
      </c>
      <c r="K2663" s="31">
        <v>2.7826275961453335E-2</v>
      </c>
      <c r="L2663" s="21">
        <v>179</v>
      </c>
      <c r="M2663" s="31">
        <v>1.0025426511845481</v>
      </c>
      <c r="N2663" s="31">
        <v>0.99412983429491208</v>
      </c>
      <c r="O2663" s="21" t="s">
        <v>44</v>
      </c>
      <c r="P2663" s="31">
        <v>1.6151524257367923E-2</v>
      </c>
      <c r="Q2663" s="21">
        <v>293</v>
      </c>
      <c r="R2663" s="31">
        <v>1.068259689709542</v>
      </c>
      <c r="S2663" s="31">
        <v>0.99256220528153027</v>
      </c>
      <c r="T2663" s="21" t="s">
        <v>44</v>
      </c>
      <c r="U2663" s="31">
        <v>2.7420625735613248E-2</v>
      </c>
      <c r="V2663" s="21">
        <v>292</v>
      </c>
      <c r="W2663" s="31">
        <v>1.0135654220817043</v>
      </c>
      <c r="X2663" s="31">
        <v>0.99621940091403016</v>
      </c>
      <c r="Y2663" s="21" t="s">
        <v>44</v>
      </c>
      <c r="Z2663" s="31">
        <v>2.811089588512965E-2</v>
      </c>
      <c r="AA2663" s="21">
        <v>45</v>
      </c>
      <c r="AB2663" s="31">
        <v>0.99824329375088927</v>
      </c>
      <c r="AC2663" s="31">
        <v>1.0011380012219431</v>
      </c>
      <c r="AD2663" s="21" t="s">
        <v>58</v>
      </c>
      <c r="AE2663" s="40">
        <v>1.7967324897581342E-2</v>
      </c>
      <c r="AF2663" s="21">
        <v>129</v>
      </c>
      <c r="AG2663" s="31">
        <v>1.1041895887740145</v>
      </c>
      <c r="AH2663" s="31">
        <v>0.9872295576018274</v>
      </c>
      <c r="AI2663" s="21" t="s">
        <v>44</v>
      </c>
      <c r="AJ2663" s="32">
        <v>1.6320389038485678E-2</v>
      </c>
    </row>
    <row r="2664" spans="1:36" x14ac:dyDescent="0.25">
      <c r="A2664" s="21" t="s">
        <v>2764</v>
      </c>
      <c r="B2664" s="21">
        <v>0.99</v>
      </c>
      <c r="C2664" s="36">
        <f>1-Table2[[#This Row],[  Payment adjustment factor ]]</f>
        <v>1.0000000000000009E-2</v>
      </c>
      <c r="D2664" s="31">
        <v>6.5166493236212278E-2</v>
      </c>
      <c r="E2664" s="21">
        <v>1</v>
      </c>
      <c r="F2664" s="31">
        <v>0.96305105890140408</v>
      </c>
      <c r="G2664" s="21">
        <v>102</v>
      </c>
      <c r="H2664" s="31">
        <v>1.0213475805449763</v>
      </c>
      <c r="I2664" s="31">
        <v>0.99683021909853442</v>
      </c>
      <c r="J2664" s="21" t="s">
        <v>44</v>
      </c>
      <c r="K2664" s="31">
        <v>2.5510906940382386E-2</v>
      </c>
      <c r="L2664" s="21">
        <v>58</v>
      </c>
      <c r="M2664" s="31">
        <v>0.94445579746052399</v>
      </c>
      <c r="N2664" s="31">
        <v>0.99412983429491208</v>
      </c>
      <c r="O2664" s="21" t="s">
        <v>58</v>
      </c>
      <c r="P2664" s="31">
        <v>9.7001201571158598E-3</v>
      </c>
      <c r="Q2664" s="21">
        <v>230</v>
      </c>
      <c r="R2664" s="31">
        <v>1.0692600807852957</v>
      </c>
      <c r="S2664" s="31">
        <v>0.99256220528153027</v>
      </c>
      <c r="T2664" s="21" t="s">
        <v>44</v>
      </c>
      <c r="U2664" s="31">
        <v>4.9595175146515402E-2</v>
      </c>
      <c r="V2664" s="21">
        <v>194</v>
      </c>
      <c r="W2664" s="31">
        <v>1.097666978893971</v>
      </c>
      <c r="X2664" s="31">
        <v>0.99621940091403016</v>
      </c>
      <c r="Y2664" s="21" t="s">
        <v>44</v>
      </c>
      <c r="Z2664" s="31">
        <v>4.6854475761759169E-2</v>
      </c>
      <c r="AA2664" s="12" t="s">
        <v>3140</v>
      </c>
      <c r="AB2664" s="12" t="s">
        <v>3140</v>
      </c>
      <c r="AC2664" s="31">
        <v>1.0011380012219431</v>
      </c>
      <c r="AD2664" s="21" t="s">
        <v>58</v>
      </c>
      <c r="AE2664" s="12" t="s">
        <v>3140</v>
      </c>
      <c r="AF2664" s="21">
        <v>28</v>
      </c>
      <c r="AG2664" s="31">
        <v>1.1498571290520458</v>
      </c>
      <c r="AH2664" s="31">
        <v>0.9872295576018274</v>
      </c>
      <c r="AI2664" s="21" t="s">
        <v>44</v>
      </c>
      <c r="AJ2664" s="32">
        <v>7.1285868954415153E-3</v>
      </c>
    </row>
    <row r="2665" spans="1:36" x14ac:dyDescent="0.25">
      <c r="A2665" s="21" t="s">
        <v>2765</v>
      </c>
      <c r="B2665" s="21">
        <v>0.99709999999999999</v>
      </c>
      <c r="C2665" s="36">
        <f>1-Table2[[#This Row],[  Payment adjustment factor ]]</f>
        <v>2.9000000000000137E-3</v>
      </c>
      <c r="D2665" s="31">
        <v>0.42717787768258547</v>
      </c>
      <c r="E2665" s="21">
        <v>5</v>
      </c>
      <c r="F2665" s="31">
        <v>0.96305105890140408</v>
      </c>
      <c r="G2665" s="21">
        <v>45</v>
      </c>
      <c r="H2665" s="31">
        <v>0.9825511798449228</v>
      </c>
      <c r="I2665" s="31">
        <v>1.0039137645557574</v>
      </c>
      <c r="J2665" s="21" t="s">
        <v>58</v>
      </c>
      <c r="K2665" s="31">
        <v>1.3813678774455412E-2</v>
      </c>
      <c r="L2665" s="21">
        <v>31</v>
      </c>
      <c r="M2665" s="31">
        <v>0.99625353640524295</v>
      </c>
      <c r="N2665" s="31">
        <v>1.0034934502081108</v>
      </c>
      <c r="O2665" s="21" t="s">
        <v>58</v>
      </c>
      <c r="P2665" s="31">
        <v>4.1203455857653703E-3</v>
      </c>
      <c r="Q2665" s="21">
        <v>132</v>
      </c>
      <c r="R2665" s="31">
        <v>1.0674075967976802</v>
      </c>
      <c r="S2665" s="31">
        <v>1.0156031600015401</v>
      </c>
      <c r="T2665" s="21" t="s">
        <v>44</v>
      </c>
      <c r="U2665" s="31">
        <v>1.9607163749807307E-2</v>
      </c>
      <c r="V2665" s="21">
        <v>142</v>
      </c>
      <c r="W2665" s="31">
        <v>1.0808230727745169</v>
      </c>
      <c r="X2665" s="31">
        <v>1.0088431660083446</v>
      </c>
      <c r="Y2665" s="21" t="s">
        <v>44</v>
      </c>
      <c r="Z2665" s="31">
        <v>2.736425860938679E-2</v>
      </c>
      <c r="AA2665" s="21">
        <v>27</v>
      </c>
      <c r="AB2665" s="31">
        <v>0.97790303128117906</v>
      </c>
      <c r="AC2665" s="31">
        <v>1.0058738187651037</v>
      </c>
      <c r="AD2665" s="21" t="s">
        <v>58</v>
      </c>
      <c r="AE2665" s="40">
        <v>1.6986462816398672E-2</v>
      </c>
      <c r="AF2665" s="21">
        <v>4</v>
      </c>
      <c r="AG2665" s="31">
        <v>0.98335386914709422</v>
      </c>
      <c r="AH2665" s="31">
        <v>0.99633796354879245</v>
      </c>
      <c r="AI2665" s="21" t="s">
        <v>58</v>
      </c>
      <c r="AJ2665" s="32">
        <v>8.1875309015784893E-4</v>
      </c>
    </row>
    <row r="2666" spans="1:36" x14ac:dyDescent="0.25">
      <c r="A2666" s="21" t="s">
        <v>2766</v>
      </c>
      <c r="B2666" s="21">
        <v>0.99760000000000004</v>
      </c>
      <c r="C2666" s="36">
        <f>1-Table2[[#This Row],[  Payment adjustment factor ]]</f>
        <v>2.3999999999999577E-3</v>
      </c>
      <c r="D2666" s="31">
        <v>0.14166585389642056</v>
      </c>
      <c r="E2666" s="21">
        <v>1</v>
      </c>
      <c r="F2666" s="31">
        <v>0.96305105890140408</v>
      </c>
      <c r="G2666" s="21">
        <v>184</v>
      </c>
      <c r="H2666" s="31">
        <v>1.1084932740598601</v>
      </c>
      <c r="I2666" s="31">
        <v>0.99683021909853442</v>
      </c>
      <c r="J2666" s="21" t="s">
        <v>44</v>
      </c>
      <c r="K2666" s="31">
        <v>2.2514482939186314E-2</v>
      </c>
      <c r="L2666" s="21">
        <v>97</v>
      </c>
      <c r="M2666" s="31">
        <v>0.99207585662942377</v>
      </c>
      <c r="N2666" s="31">
        <v>0.99412983429491208</v>
      </c>
      <c r="O2666" s="21" t="s">
        <v>58</v>
      </c>
      <c r="P2666" s="31">
        <v>5.385156408764219E-3</v>
      </c>
      <c r="Q2666" s="21">
        <v>471</v>
      </c>
      <c r="R2666" s="31">
        <v>0.93262554392861685</v>
      </c>
      <c r="S2666" s="31">
        <v>0.99256220528153027</v>
      </c>
      <c r="T2666" s="21" t="s">
        <v>58</v>
      </c>
      <c r="U2666" s="31">
        <v>3.4435466205899642E-2</v>
      </c>
      <c r="V2666" s="21">
        <v>413</v>
      </c>
      <c r="W2666" s="31">
        <v>0.99332580539281456</v>
      </c>
      <c r="X2666" s="31">
        <v>0.99621940091403016</v>
      </c>
      <c r="Y2666" s="21" t="s">
        <v>58</v>
      </c>
      <c r="Z2666" s="31">
        <v>3.1591094905777661E-2</v>
      </c>
      <c r="AA2666" s="21">
        <v>77</v>
      </c>
      <c r="AB2666" s="31">
        <v>0.93508322811170319</v>
      </c>
      <c r="AC2666" s="31">
        <v>1.0011380012219431</v>
      </c>
      <c r="AD2666" s="21" t="s">
        <v>58</v>
      </c>
      <c r="AE2666" s="40">
        <v>1.9292267524080312E-2</v>
      </c>
      <c r="AF2666" s="21">
        <v>60</v>
      </c>
      <c r="AG2666" s="31">
        <v>0.9167293969617899</v>
      </c>
      <c r="AH2666" s="31">
        <v>0.9872295576018274</v>
      </c>
      <c r="AI2666" s="21" t="s">
        <v>58</v>
      </c>
      <c r="AJ2666" s="32">
        <v>4.8977277154550912E-3</v>
      </c>
    </row>
    <row r="2667" spans="1:36" x14ac:dyDescent="0.25">
      <c r="A2667" s="21" t="s">
        <v>2767</v>
      </c>
      <c r="B2667" s="21">
        <v>0.99819999999999998</v>
      </c>
      <c r="C2667" s="36">
        <f>1-Table2[[#This Row],[  Payment adjustment factor ]]</f>
        <v>1.8000000000000238E-3</v>
      </c>
      <c r="D2667" s="31">
        <v>8.4117647058823533E-2</v>
      </c>
      <c r="E2667" s="21">
        <v>1</v>
      </c>
      <c r="F2667" s="31">
        <v>0.96305105890140408</v>
      </c>
      <c r="G2667" s="21">
        <v>142</v>
      </c>
      <c r="H2667" s="31">
        <v>0.95063278931960893</v>
      </c>
      <c r="I2667" s="31">
        <v>0.99683021909853442</v>
      </c>
      <c r="J2667" s="21" t="s">
        <v>58</v>
      </c>
      <c r="K2667" s="31">
        <v>2.4923693886034066E-2</v>
      </c>
      <c r="L2667" s="21">
        <v>71</v>
      </c>
      <c r="M2667" s="31">
        <v>1.0100392615197962</v>
      </c>
      <c r="N2667" s="31">
        <v>0.99412983429491208</v>
      </c>
      <c r="O2667" s="21" t="s">
        <v>44</v>
      </c>
      <c r="P2667" s="31">
        <v>6.1880847774751866E-3</v>
      </c>
      <c r="Q2667" s="21">
        <v>327</v>
      </c>
      <c r="R2667" s="31">
        <v>0.96158008033841436</v>
      </c>
      <c r="S2667" s="31">
        <v>0.99256220528153027</v>
      </c>
      <c r="T2667" s="21" t="s">
        <v>58</v>
      </c>
      <c r="U2667" s="31">
        <v>3.4108895336297483E-2</v>
      </c>
      <c r="V2667" s="21">
        <v>259</v>
      </c>
      <c r="W2667" s="31">
        <v>0.92742909512653504</v>
      </c>
      <c r="X2667" s="31">
        <v>0.99621940091403016</v>
      </c>
      <c r="Y2667" s="21" t="s">
        <v>58</v>
      </c>
      <c r="Z2667" s="31">
        <v>2.9468741415788136E-2</v>
      </c>
      <c r="AA2667" s="21">
        <v>78</v>
      </c>
      <c r="AB2667" s="31">
        <v>1.0683851551829726</v>
      </c>
      <c r="AC2667" s="31">
        <v>1.0011380012219431</v>
      </c>
      <c r="AD2667" s="21" t="s">
        <v>44</v>
      </c>
      <c r="AE2667" s="40">
        <v>2.6582381995360768E-2</v>
      </c>
      <c r="AF2667" s="21">
        <v>28</v>
      </c>
      <c r="AG2667" s="31">
        <v>0.93183748649280951</v>
      </c>
      <c r="AH2667" s="31">
        <v>0.9872295576018274</v>
      </c>
      <c r="AI2667" s="21" t="s">
        <v>58</v>
      </c>
      <c r="AJ2667" s="32">
        <v>3.5035538301821803E-3</v>
      </c>
    </row>
    <row r="2668" spans="1:36" x14ac:dyDescent="0.25">
      <c r="A2668" s="21" t="s">
        <v>2768</v>
      </c>
      <c r="B2668" s="21">
        <v>0.99490000000000001</v>
      </c>
      <c r="C2668" s="36">
        <f>1-Table2[[#This Row],[  Payment adjustment factor ]]</f>
        <v>5.0999999999999934E-3</v>
      </c>
      <c r="D2668" s="31">
        <v>0.23695476825711981</v>
      </c>
      <c r="E2668" s="21">
        <v>3</v>
      </c>
      <c r="F2668" s="31">
        <v>0.96305105890140408</v>
      </c>
      <c r="G2668" s="21">
        <v>104</v>
      </c>
      <c r="H2668" s="31">
        <v>0.92520609187147695</v>
      </c>
      <c r="I2668" s="31">
        <v>0.99676112581910359</v>
      </c>
      <c r="J2668" s="21" t="s">
        <v>58</v>
      </c>
      <c r="K2668" s="31">
        <v>2.369597132631621E-2</v>
      </c>
      <c r="L2668" s="21">
        <v>122</v>
      </c>
      <c r="M2668" s="31">
        <v>1.0029163806874706</v>
      </c>
      <c r="N2668" s="31">
        <v>0.99317980335967293</v>
      </c>
      <c r="O2668" s="21" t="s">
        <v>44</v>
      </c>
      <c r="P2668" s="31">
        <v>1.2664102260737407E-2</v>
      </c>
      <c r="Q2668" s="21">
        <v>341</v>
      </c>
      <c r="R2668" s="31">
        <v>1.1364881360297303</v>
      </c>
      <c r="S2668" s="31">
        <v>0.99472354671482743</v>
      </c>
      <c r="T2668" s="21" t="s">
        <v>44</v>
      </c>
      <c r="U2668" s="31">
        <v>3.3325025351729737E-2</v>
      </c>
      <c r="V2668" s="21">
        <v>210</v>
      </c>
      <c r="W2668" s="31">
        <v>0.98488365059878902</v>
      </c>
      <c r="X2668" s="31">
        <v>0.9918516596681215</v>
      </c>
      <c r="Y2668" s="21" t="s">
        <v>58</v>
      </c>
      <c r="Z2668" s="31">
        <v>2.3729377601219296E-2</v>
      </c>
      <c r="AA2668" s="21">
        <v>45</v>
      </c>
      <c r="AB2668" s="31">
        <v>1.0171202129517376</v>
      </c>
      <c r="AC2668" s="31">
        <v>0.9952100778551094</v>
      </c>
      <c r="AD2668" s="21" t="s">
        <v>44</v>
      </c>
      <c r="AE2668" s="40">
        <v>2.0622605868839936E-2</v>
      </c>
      <c r="AF2668" s="21">
        <v>33</v>
      </c>
      <c r="AG2668" s="31">
        <v>0.97856313440097265</v>
      </c>
      <c r="AH2668" s="31">
        <v>0.99702926691394167</v>
      </c>
      <c r="AI2668" s="21" t="s">
        <v>58</v>
      </c>
      <c r="AJ2668" s="32">
        <v>4.3607081524398737E-3</v>
      </c>
    </row>
    <row r="2669" spans="1:36" x14ac:dyDescent="0.25">
      <c r="A2669" s="21" t="s">
        <v>2769</v>
      </c>
      <c r="B2669" s="21">
        <v>0.99560000000000004</v>
      </c>
      <c r="C2669" s="36">
        <f>1-Table2[[#This Row],[  Payment adjustment factor ]]</f>
        <v>4.3999999999999595E-3</v>
      </c>
      <c r="D2669" s="31">
        <v>0.17405475880052151</v>
      </c>
      <c r="E2669" s="21">
        <v>2</v>
      </c>
      <c r="F2669" s="31">
        <v>0.96305105890140408</v>
      </c>
      <c r="G2669" s="21">
        <v>31</v>
      </c>
      <c r="H2669" s="31">
        <v>0.98723703110715932</v>
      </c>
      <c r="I2669" s="31">
        <v>0.99543995630441762</v>
      </c>
      <c r="J2669" s="21" t="s">
        <v>58</v>
      </c>
      <c r="K2669" s="31">
        <v>1.556122394953267E-2</v>
      </c>
      <c r="L2669" s="21">
        <v>34</v>
      </c>
      <c r="M2669" s="31">
        <v>1.0067737852500436</v>
      </c>
      <c r="N2669" s="31">
        <v>0.99446279037947338</v>
      </c>
      <c r="O2669" s="21" t="s">
        <v>44</v>
      </c>
      <c r="P2669" s="31">
        <v>1.0676646294131962E-2</v>
      </c>
      <c r="Q2669" s="21">
        <v>74</v>
      </c>
      <c r="R2669" s="31">
        <v>1.0599587954815697</v>
      </c>
      <c r="S2669" s="31">
        <v>0.98990484924672528</v>
      </c>
      <c r="T2669" s="21" t="s">
        <v>44</v>
      </c>
      <c r="U2669" s="31">
        <v>2.6697540622285583E-2</v>
      </c>
      <c r="V2669" s="21">
        <v>85</v>
      </c>
      <c r="W2669" s="31">
        <v>1.0563973902793871</v>
      </c>
      <c r="X2669" s="31">
        <v>0.989996280811276</v>
      </c>
      <c r="Y2669" s="21" t="s">
        <v>44</v>
      </c>
      <c r="Z2669" s="31">
        <v>3.8854702711359372E-2</v>
      </c>
      <c r="AA2669" s="12" t="s">
        <v>3140</v>
      </c>
      <c r="AB2669" s="12" t="s">
        <v>3140</v>
      </c>
      <c r="AC2669" s="31">
        <v>0.99570692941132555</v>
      </c>
      <c r="AD2669" s="21" t="s">
        <v>58</v>
      </c>
      <c r="AE2669" s="12" t="s">
        <v>3140</v>
      </c>
      <c r="AF2669" s="21">
        <v>32</v>
      </c>
      <c r="AG2669" s="31">
        <v>0.89916225674069428</v>
      </c>
      <c r="AH2669" s="31">
        <v>0.99079810028693438</v>
      </c>
      <c r="AI2669" s="21" t="s">
        <v>58</v>
      </c>
      <c r="AJ2669" s="32">
        <v>1.8219506422123638E-2</v>
      </c>
    </row>
    <row r="2670" spans="1:36" x14ac:dyDescent="0.25">
      <c r="A2670" s="21" t="s">
        <v>2770</v>
      </c>
      <c r="B2670" s="21">
        <v>0.99609999999999999</v>
      </c>
      <c r="C2670" s="36">
        <f>1-Table2[[#This Row],[  Payment adjustment factor ]]</f>
        <v>3.9000000000000146E-3</v>
      </c>
      <c r="D2670" s="31">
        <v>0.13501543416991008</v>
      </c>
      <c r="E2670" s="21">
        <v>1</v>
      </c>
      <c r="F2670" s="31">
        <v>0.96305105890140408</v>
      </c>
      <c r="G2670" s="21">
        <v>91</v>
      </c>
      <c r="H2670" s="31">
        <v>1.0101671747606968</v>
      </c>
      <c r="I2670" s="31">
        <v>0.99683021909853442</v>
      </c>
      <c r="J2670" s="21" t="s">
        <v>44</v>
      </c>
      <c r="K2670" s="31">
        <v>1.9996985654841155E-2</v>
      </c>
      <c r="L2670" s="21">
        <v>73</v>
      </c>
      <c r="M2670" s="31">
        <v>1.0666746171985477</v>
      </c>
      <c r="N2670" s="31">
        <v>0.99412983429491208</v>
      </c>
      <c r="O2670" s="21" t="s">
        <v>44</v>
      </c>
      <c r="P2670" s="31">
        <v>1.083240335404099E-2</v>
      </c>
      <c r="Q2670" s="21">
        <v>229</v>
      </c>
      <c r="R2670" s="31">
        <v>1.0543638902897678</v>
      </c>
      <c r="S2670" s="31">
        <v>0.99256220528153027</v>
      </c>
      <c r="T2670" s="21" t="s">
        <v>44</v>
      </c>
      <c r="U2670" s="31">
        <v>3.5767394599995853E-2</v>
      </c>
      <c r="V2670" s="21">
        <v>260</v>
      </c>
      <c r="W2670" s="31">
        <v>1.0138580258747356</v>
      </c>
      <c r="X2670" s="31">
        <v>0.99621940091403016</v>
      </c>
      <c r="Y2670" s="21" t="s">
        <v>44</v>
      </c>
      <c r="Z2670" s="31">
        <v>4.6051429987531499E-2</v>
      </c>
      <c r="AA2670" s="12" t="s">
        <v>3140</v>
      </c>
      <c r="AB2670" s="12" t="s">
        <v>3140</v>
      </c>
      <c r="AC2670" s="31">
        <v>1.0011380012219431</v>
      </c>
      <c r="AD2670" s="21" t="s">
        <v>58</v>
      </c>
      <c r="AE2670" s="12" t="s">
        <v>3140</v>
      </c>
      <c r="AF2670" s="21">
        <v>13</v>
      </c>
      <c r="AG2670" s="31">
        <v>1.0274406480966403</v>
      </c>
      <c r="AH2670" s="31">
        <v>0.9872295576018274</v>
      </c>
      <c r="AI2670" s="21" t="s">
        <v>58</v>
      </c>
      <c r="AJ2670" s="32">
        <v>3.1326150839448086E-3</v>
      </c>
    </row>
    <row r="2671" spans="1:36" x14ac:dyDescent="0.25">
      <c r="A2671" s="21" t="s">
        <v>2771</v>
      </c>
      <c r="B2671" s="21">
        <v>0.99750000000000005</v>
      </c>
      <c r="C2671" s="36">
        <f>1-Table2[[#This Row],[  Payment adjustment factor ]]</f>
        <v>2.4999999999999467E-3</v>
      </c>
      <c r="D2671" s="31">
        <v>0.10553884954893782</v>
      </c>
      <c r="E2671" s="21">
        <v>1</v>
      </c>
      <c r="F2671" s="31">
        <v>0.96305105890140408</v>
      </c>
      <c r="G2671" s="21">
        <v>127</v>
      </c>
      <c r="H2671" s="31">
        <v>0.98522377947117978</v>
      </c>
      <c r="I2671" s="31">
        <v>0.99683021909853442</v>
      </c>
      <c r="J2671" s="21" t="s">
        <v>58</v>
      </c>
      <c r="K2671" s="31">
        <v>2.9966892205755085E-2</v>
      </c>
      <c r="L2671" s="21">
        <v>92</v>
      </c>
      <c r="M2671" s="31">
        <v>0.90679555808998324</v>
      </c>
      <c r="N2671" s="31">
        <v>0.99412983429491208</v>
      </c>
      <c r="O2671" s="21" t="s">
        <v>58</v>
      </c>
      <c r="P2671" s="31">
        <v>9.0055749574204976E-3</v>
      </c>
      <c r="Q2671" s="21">
        <v>220</v>
      </c>
      <c r="R2671" s="31">
        <v>1.0594265312883948</v>
      </c>
      <c r="S2671" s="31">
        <v>0.99256220528153027</v>
      </c>
      <c r="T2671" s="21" t="s">
        <v>44</v>
      </c>
      <c r="U2671" s="31">
        <v>3.2053874458416731E-2</v>
      </c>
      <c r="V2671" s="21">
        <v>372</v>
      </c>
      <c r="W2671" s="31">
        <v>0.99228298828145878</v>
      </c>
      <c r="X2671" s="31">
        <v>0.99621940091403016</v>
      </c>
      <c r="Y2671" s="21" t="s">
        <v>58</v>
      </c>
      <c r="Z2671" s="31">
        <v>5.6631695537157037E-2</v>
      </c>
      <c r="AA2671" s="21">
        <v>80</v>
      </c>
      <c r="AB2671" s="31">
        <v>0.93797268390211197</v>
      </c>
      <c r="AC2671" s="31">
        <v>1.0011380012219431</v>
      </c>
      <c r="AD2671" s="21" t="s">
        <v>58</v>
      </c>
      <c r="AE2671" s="40">
        <v>4.0385718328018044E-2</v>
      </c>
      <c r="AF2671" s="21">
        <v>32</v>
      </c>
      <c r="AG2671" s="31">
        <v>1.0606771908445118</v>
      </c>
      <c r="AH2671" s="31">
        <v>0.9872295576018274</v>
      </c>
      <c r="AI2671" s="21" t="s">
        <v>44</v>
      </c>
      <c r="AJ2671" s="32">
        <v>5.7439657508163442E-3</v>
      </c>
    </row>
    <row r="2672" spans="1:36" x14ac:dyDescent="0.25">
      <c r="A2672" s="21" t="s">
        <v>2772</v>
      </c>
      <c r="B2672" s="21">
        <v>0.998</v>
      </c>
      <c r="C2672" s="36">
        <f>1-Table2[[#This Row],[  Payment adjustment factor ]]</f>
        <v>2.0000000000000018E-3</v>
      </c>
      <c r="D2672" s="31">
        <v>0.23124805477746654</v>
      </c>
      <c r="E2672" s="21">
        <v>3</v>
      </c>
      <c r="F2672" s="31">
        <v>0.96305105890140408</v>
      </c>
      <c r="G2672" s="21">
        <v>25</v>
      </c>
      <c r="H2672" s="31">
        <v>0.98784600274868672</v>
      </c>
      <c r="I2672" s="31">
        <v>0.99676112581910359</v>
      </c>
      <c r="J2672" s="21" t="s">
        <v>58</v>
      </c>
      <c r="K2672" s="31">
        <v>1.2785358695263952E-2</v>
      </c>
      <c r="L2672" s="21">
        <v>50</v>
      </c>
      <c r="M2672" s="31">
        <v>1.08953207792935</v>
      </c>
      <c r="N2672" s="31">
        <v>0.99317980335967293</v>
      </c>
      <c r="O2672" s="21" t="s">
        <v>44</v>
      </c>
      <c r="P2672" s="31">
        <v>2.0356128917585696E-2</v>
      </c>
      <c r="Q2672" s="21">
        <v>79</v>
      </c>
      <c r="R2672" s="31">
        <v>0.99781249764237423</v>
      </c>
      <c r="S2672" s="31">
        <v>0.99472354671482743</v>
      </c>
      <c r="T2672" s="21" t="s">
        <v>44</v>
      </c>
      <c r="U2672" s="31">
        <v>3.2659671986897197E-2</v>
      </c>
      <c r="V2672" s="21">
        <v>119</v>
      </c>
      <c r="W2672" s="31">
        <v>0.91908918233397185</v>
      </c>
      <c r="X2672" s="31">
        <v>0.9918516596681215</v>
      </c>
      <c r="Y2672" s="21" t="s">
        <v>58</v>
      </c>
      <c r="Z2672" s="31">
        <v>5.3418691772403992E-2</v>
      </c>
      <c r="AA2672" s="12" t="s">
        <v>3140</v>
      </c>
      <c r="AB2672" s="12" t="s">
        <v>3140</v>
      </c>
      <c r="AC2672" s="31">
        <v>0.9952100778551094</v>
      </c>
      <c r="AD2672" s="21" t="s">
        <v>58</v>
      </c>
      <c r="AE2672" s="12" t="s">
        <v>3140</v>
      </c>
      <c r="AF2672" s="21">
        <v>2</v>
      </c>
      <c r="AG2672" s="31">
        <v>0.99344702034778865</v>
      </c>
      <c r="AH2672" s="31">
        <v>0.99702926691394167</v>
      </c>
      <c r="AI2672" s="21" t="s">
        <v>58</v>
      </c>
      <c r="AJ2672" s="32">
        <v>1.3228616153831199E-3</v>
      </c>
    </row>
    <row r="2673" spans="1:36" x14ac:dyDescent="0.25">
      <c r="A2673" s="21" t="s">
        <v>2773</v>
      </c>
      <c r="B2673" s="31">
        <v>1</v>
      </c>
      <c r="C2673" s="36">
        <f>1-Table2[[#This Row],[  Payment adjustment factor ]]</f>
        <v>0</v>
      </c>
      <c r="D2673" s="31">
        <v>0.19782608695652174</v>
      </c>
      <c r="E2673" s="21">
        <v>3</v>
      </c>
      <c r="F2673" s="31">
        <v>0.96305105890140408</v>
      </c>
      <c r="G2673" s="21">
        <v>1</v>
      </c>
      <c r="H2673" s="31">
        <v>0.99445586224497096</v>
      </c>
      <c r="I2673" s="31">
        <v>0.99676112581910359</v>
      </c>
      <c r="J2673" s="21" t="s">
        <v>58</v>
      </c>
      <c r="K2673" s="31">
        <v>4.2379730010551012E-3</v>
      </c>
      <c r="L2673" s="21">
        <v>12</v>
      </c>
      <c r="M2673" s="31">
        <v>0.98489670460618406</v>
      </c>
      <c r="N2673" s="31">
        <v>0.99317980335967293</v>
      </c>
      <c r="O2673" s="21" t="s">
        <v>58</v>
      </c>
      <c r="P2673" s="31">
        <v>3.2880807699528065E-2</v>
      </c>
      <c r="Q2673" s="21">
        <v>23</v>
      </c>
      <c r="R2673" s="31">
        <v>1.0125553583137608</v>
      </c>
      <c r="S2673" s="31">
        <v>0.99472354671482743</v>
      </c>
      <c r="T2673" s="21" t="s">
        <v>58</v>
      </c>
      <c r="U2673" s="31">
        <v>7.2132880506528871E-2</v>
      </c>
      <c r="V2673" s="21">
        <v>21</v>
      </c>
      <c r="W2673" s="31">
        <v>0.97436071976300909</v>
      </c>
      <c r="X2673" s="31">
        <v>0.9918516596681215</v>
      </c>
      <c r="Y2673" s="21" t="s">
        <v>58</v>
      </c>
      <c r="Z2673" s="31">
        <v>8.3336930649434357E-2</v>
      </c>
      <c r="AA2673" s="12" t="s">
        <v>3140</v>
      </c>
      <c r="AB2673" s="12" t="s">
        <v>3140</v>
      </c>
      <c r="AC2673" s="31">
        <v>0.9952100778551094</v>
      </c>
      <c r="AD2673" s="21" t="s">
        <v>58</v>
      </c>
      <c r="AE2673" s="12" t="s">
        <v>3140</v>
      </c>
      <c r="AF2673" s="12" t="s">
        <v>3140</v>
      </c>
      <c r="AG2673" s="12" t="s">
        <v>3140</v>
      </c>
      <c r="AH2673" s="31">
        <v>0.99702926691394167</v>
      </c>
      <c r="AI2673" s="21" t="s">
        <v>58</v>
      </c>
      <c r="AJ2673" s="12" t="s">
        <v>3140</v>
      </c>
    </row>
    <row r="2674" spans="1:36" x14ac:dyDescent="0.25">
      <c r="A2674" s="21" t="s">
        <v>2774</v>
      </c>
      <c r="B2674" s="21">
        <v>0.99770000000000003</v>
      </c>
      <c r="C2674" s="36">
        <f>1-Table2[[#This Row],[  Payment adjustment factor ]]</f>
        <v>2.2999999999999687E-3</v>
      </c>
      <c r="D2674" s="31">
        <v>8.6984352773826462E-2</v>
      </c>
      <c r="E2674" s="21">
        <v>1</v>
      </c>
      <c r="F2674" s="31">
        <v>0.96305105890140408</v>
      </c>
      <c r="G2674" s="21">
        <v>91</v>
      </c>
      <c r="H2674" s="31">
        <v>1.0887192688908125</v>
      </c>
      <c r="I2674" s="31">
        <v>0.99683021909853442</v>
      </c>
      <c r="J2674" s="21" t="s">
        <v>44</v>
      </c>
      <c r="K2674" s="31">
        <v>1.7110258847214121E-2</v>
      </c>
      <c r="L2674" s="21">
        <v>79</v>
      </c>
      <c r="M2674" s="31">
        <v>1.0581070517417128</v>
      </c>
      <c r="N2674" s="31">
        <v>0.99412983429491208</v>
      </c>
      <c r="O2674" s="21" t="s">
        <v>44</v>
      </c>
      <c r="P2674" s="31">
        <v>6.1260806267884006E-3</v>
      </c>
      <c r="Q2674" s="21">
        <v>282</v>
      </c>
      <c r="R2674" s="31">
        <v>1.0062675676657431</v>
      </c>
      <c r="S2674" s="31">
        <v>0.99256220528153027</v>
      </c>
      <c r="T2674" s="21" t="s">
        <v>44</v>
      </c>
      <c r="U2674" s="31">
        <v>2.4555270910350955E-2</v>
      </c>
      <c r="V2674" s="21">
        <v>371</v>
      </c>
      <c r="W2674" s="31">
        <v>0.95704735068216229</v>
      </c>
      <c r="X2674" s="31">
        <v>0.99621940091403016</v>
      </c>
      <c r="Y2674" s="21" t="s">
        <v>58</v>
      </c>
      <c r="Z2674" s="31">
        <v>3.9359782471675236E-2</v>
      </c>
      <c r="AA2674" s="21">
        <v>28</v>
      </c>
      <c r="AB2674" s="31">
        <v>1.0061824889918767</v>
      </c>
      <c r="AC2674" s="31">
        <v>1.0011380012219431</v>
      </c>
      <c r="AD2674" s="21" t="s">
        <v>44</v>
      </c>
      <c r="AE2674" s="40">
        <v>1.0914879891822354E-2</v>
      </c>
      <c r="AF2674" s="21">
        <v>126</v>
      </c>
      <c r="AG2674" s="31">
        <v>0.98400071933176814</v>
      </c>
      <c r="AH2674" s="31">
        <v>0.9872295576018274</v>
      </c>
      <c r="AI2674" s="21" t="s">
        <v>58</v>
      </c>
      <c r="AJ2674" s="32">
        <v>1.5025773198067076E-2</v>
      </c>
    </row>
    <row r="2675" spans="1:36" x14ac:dyDescent="0.25">
      <c r="A2675" s="21" t="s">
        <v>2775</v>
      </c>
      <c r="B2675" s="31">
        <v>1</v>
      </c>
      <c r="C2675" s="36">
        <f>1-Table2[[#This Row],[  Payment adjustment factor ]]</f>
        <v>0</v>
      </c>
      <c r="D2675" s="31">
        <v>1.8404907975460124E-2</v>
      </c>
      <c r="E2675" s="21">
        <v>1</v>
      </c>
      <c r="F2675" s="31">
        <v>0.96305105890140408</v>
      </c>
      <c r="G2675" s="12" t="s">
        <v>3140</v>
      </c>
      <c r="H2675" s="32" t="s">
        <v>3140</v>
      </c>
      <c r="I2675" s="31">
        <v>0.99683021909853442</v>
      </c>
      <c r="J2675" s="21" t="s">
        <v>58</v>
      </c>
      <c r="K2675" s="32" t="s">
        <v>3140</v>
      </c>
      <c r="L2675" s="12" t="s">
        <v>3140</v>
      </c>
      <c r="M2675" s="32" t="s">
        <v>3140</v>
      </c>
      <c r="N2675" s="31">
        <v>0.99412983429491208</v>
      </c>
      <c r="O2675" s="21" t="s">
        <v>58</v>
      </c>
      <c r="P2675" s="32" t="s">
        <v>3140</v>
      </c>
      <c r="Q2675" s="12" t="s">
        <v>3140</v>
      </c>
      <c r="R2675" s="32" t="s">
        <v>3140</v>
      </c>
      <c r="S2675" s="31">
        <v>0.99256220528153027</v>
      </c>
      <c r="T2675" s="21" t="s">
        <v>58</v>
      </c>
      <c r="U2675" s="32" t="s">
        <v>3140</v>
      </c>
      <c r="V2675" s="32" t="s">
        <v>3140</v>
      </c>
      <c r="W2675" s="32" t="s">
        <v>3140</v>
      </c>
      <c r="X2675" s="31">
        <v>0.99621940091403016</v>
      </c>
      <c r="Y2675" s="21" t="s">
        <v>58</v>
      </c>
      <c r="Z2675" s="32" t="s">
        <v>3140</v>
      </c>
      <c r="AA2675" s="12" t="s">
        <v>3140</v>
      </c>
      <c r="AB2675" s="12" t="s">
        <v>3140</v>
      </c>
      <c r="AC2675" s="31">
        <v>1.0011380012219431</v>
      </c>
      <c r="AD2675" s="21" t="s">
        <v>58</v>
      </c>
      <c r="AE2675" s="12" t="s">
        <v>3140</v>
      </c>
      <c r="AF2675" s="21">
        <v>156</v>
      </c>
      <c r="AG2675" s="31">
        <v>0.90172297214607477</v>
      </c>
      <c r="AH2675" s="31">
        <v>0.9872295576018274</v>
      </c>
      <c r="AI2675" s="21" t="s">
        <v>58</v>
      </c>
      <c r="AJ2675" s="32">
        <v>0.45020342223054655</v>
      </c>
    </row>
    <row r="2676" spans="1:36" x14ac:dyDescent="0.25">
      <c r="A2676" s="21" t="s">
        <v>2776</v>
      </c>
      <c r="B2676" s="21">
        <v>0.99209999999999998</v>
      </c>
      <c r="C2676" s="36">
        <f>1-Table2[[#This Row],[  Payment adjustment factor ]]</f>
        <v>7.9000000000000181E-3</v>
      </c>
      <c r="D2676" s="31">
        <v>0.14970299467544859</v>
      </c>
      <c r="E2676" s="21">
        <v>2</v>
      </c>
      <c r="F2676" s="31">
        <v>0.96305105890140408</v>
      </c>
      <c r="G2676" s="21">
        <v>211</v>
      </c>
      <c r="H2676" s="31">
        <v>1.094264253992957</v>
      </c>
      <c r="I2676" s="31">
        <v>0.99543995630441762</v>
      </c>
      <c r="J2676" s="21" t="s">
        <v>44</v>
      </c>
      <c r="K2676" s="31">
        <v>2.1264722788816165E-2</v>
      </c>
      <c r="L2676" s="21">
        <v>220</v>
      </c>
      <c r="M2676" s="31">
        <v>1.0272052567715455</v>
      </c>
      <c r="N2676" s="31">
        <v>0.99446279037947338</v>
      </c>
      <c r="O2676" s="21" t="s">
        <v>44</v>
      </c>
      <c r="P2676" s="31">
        <v>1.0437202757895146E-2</v>
      </c>
      <c r="Q2676" s="21">
        <v>687</v>
      </c>
      <c r="R2676" s="31">
        <v>1.0568351568793095</v>
      </c>
      <c r="S2676" s="31">
        <v>0.98990484924672528</v>
      </c>
      <c r="T2676" s="21" t="s">
        <v>44</v>
      </c>
      <c r="U2676" s="31">
        <v>3.5221887037904846E-2</v>
      </c>
      <c r="V2676" s="21">
        <v>572</v>
      </c>
      <c r="W2676" s="31">
        <v>0.96038842352400777</v>
      </c>
      <c r="X2676" s="31">
        <v>0.989996280811276</v>
      </c>
      <c r="Y2676" s="21" t="s">
        <v>58</v>
      </c>
      <c r="Z2676" s="31">
        <v>3.6382795585225204E-2</v>
      </c>
      <c r="AA2676" s="21">
        <v>68</v>
      </c>
      <c r="AB2676" s="31">
        <v>1.1788221255334772</v>
      </c>
      <c r="AC2676" s="31">
        <v>0.99570692941132555</v>
      </c>
      <c r="AD2676" s="21" t="s">
        <v>44</v>
      </c>
      <c r="AE2676" s="40">
        <v>1.480212892845726E-2</v>
      </c>
      <c r="AF2676" s="21">
        <v>115</v>
      </c>
      <c r="AG2676" s="31">
        <v>1.0826105943524924</v>
      </c>
      <c r="AH2676" s="31">
        <v>0.99079810028693438</v>
      </c>
      <c r="AI2676" s="21" t="s">
        <v>44</v>
      </c>
      <c r="AJ2676" s="32">
        <v>7.6036644886238926E-3</v>
      </c>
    </row>
    <row r="2677" spans="1:36" x14ac:dyDescent="0.25">
      <c r="A2677" s="21" t="s">
        <v>2777</v>
      </c>
      <c r="B2677" s="21">
        <v>0.9899</v>
      </c>
      <c r="C2677" s="36">
        <f>1-Table2[[#This Row],[  Payment adjustment factor ]]</f>
        <v>1.0099999999999998E-2</v>
      </c>
      <c r="D2677" s="31">
        <v>9.6788886358460488E-2</v>
      </c>
      <c r="E2677" s="21">
        <v>1</v>
      </c>
      <c r="F2677" s="31">
        <v>0.96305105890140408</v>
      </c>
      <c r="G2677" s="21">
        <v>112</v>
      </c>
      <c r="H2677" s="31">
        <v>0.97042962091826468</v>
      </c>
      <c r="I2677" s="31">
        <v>0.99683021909853442</v>
      </c>
      <c r="J2677" s="21" t="s">
        <v>58</v>
      </c>
      <c r="K2677" s="31">
        <v>1.8383411281233556E-2</v>
      </c>
      <c r="L2677" s="21">
        <v>107</v>
      </c>
      <c r="M2677" s="31">
        <v>1.006417009162146</v>
      </c>
      <c r="N2677" s="31">
        <v>0.99412983429491208</v>
      </c>
      <c r="O2677" s="21" t="s">
        <v>44</v>
      </c>
      <c r="P2677" s="31">
        <v>1.092195645389764E-2</v>
      </c>
      <c r="Q2677" s="21">
        <v>287</v>
      </c>
      <c r="R2677" s="31">
        <v>1.044056525661277</v>
      </c>
      <c r="S2677" s="31">
        <v>0.99256220528153027</v>
      </c>
      <c r="T2677" s="21" t="s">
        <v>44</v>
      </c>
      <c r="U2677" s="31">
        <v>3.2542099313001949E-2</v>
      </c>
      <c r="V2677" s="21">
        <v>301</v>
      </c>
      <c r="W2677" s="31">
        <v>1.0298178538839262</v>
      </c>
      <c r="X2677" s="31">
        <v>0.99621940091403016</v>
      </c>
      <c r="Y2677" s="21" t="s">
        <v>44</v>
      </c>
      <c r="Z2677" s="31">
        <v>3.991477335533887E-2</v>
      </c>
      <c r="AA2677" s="12" t="s">
        <v>3140</v>
      </c>
      <c r="AB2677" s="12" t="s">
        <v>3140</v>
      </c>
      <c r="AC2677" s="31">
        <v>1.0011380012219431</v>
      </c>
      <c r="AD2677" s="21" t="s">
        <v>58</v>
      </c>
      <c r="AE2677" s="12" t="s">
        <v>3140</v>
      </c>
      <c r="AF2677" s="21">
        <v>164</v>
      </c>
      <c r="AG2677" s="31">
        <v>1.2445361614966257</v>
      </c>
      <c r="AH2677" s="31">
        <v>0.9872295576018274</v>
      </c>
      <c r="AI2677" s="21" t="s">
        <v>44</v>
      </c>
      <c r="AJ2677" s="32">
        <v>2.8444118488255222E-2</v>
      </c>
    </row>
    <row r="2678" spans="1:36" x14ac:dyDescent="0.25">
      <c r="A2678" s="21" t="s">
        <v>2778</v>
      </c>
      <c r="B2678" s="21">
        <v>0.99960000000000004</v>
      </c>
      <c r="C2678" s="36">
        <f>1-Table2[[#This Row],[  Payment adjustment factor ]]</f>
        <v>3.9999999999995595E-4</v>
      </c>
      <c r="D2678" s="31">
        <v>0.15338388896837887</v>
      </c>
      <c r="E2678" s="21">
        <v>2</v>
      </c>
      <c r="F2678" s="31">
        <v>0.96305105890140408</v>
      </c>
      <c r="G2678" s="21">
        <v>149</v>
      </c>
      <c r="H2678" s="31">
        <v>0.92663336064747703</v>
      </c>
      <c r="I2678" s="31">
        <v>0.99543995630441762</v>
      </c>
      <c r="J2678" s="21" t="s">
        <v>58</v>
      </c>
      <c r="K2678" s="31">
        <v>2.5242037760515094E-2</v>
      </c>
      <c r="L2678" s="21">
        <v>93</v>
      </c>
      <c r="M2678" s="31">
        <v>1.0156216102708646</v>
      </c>
      <c r="N2678" s="31">
        <v>0.99446279037947338</v>
      </c>
      <c r="O2678" s="21" t="s">
        <v>44</v>
      </c>
      <c r="P2678" s="31">
        <v>7.4610137213830677E-3</v>
      </c>
      <c r="Q2678" s="21">
        <v>336</v>
      </c>
      <c r="R2678" s="31">
        <v>0.95644083734909613</v>
      </c>
      <c r="S2678" s="31">
        <v>0.98990484924672528</v>
      </c>
      <c r="T2678" s="21" t="s">
        <v>58</v>
      </c>
      <c r="U2678" s="31">
        <v>3.0366121261918112E-2</v>
      </c>
      <c r="V2678" s="21">
        <v>331</v>
      </c>
      <c r="W2678" s="31">
        <v>0.917326269864982</v>
      </c>
      <c r="X2678" s="31">
        <v>0.989996280811276</v>
      </c>
      <c r="Y2678" s="21" t="s">
        <v>58</v>
      </c>
      <c r="Z2678" s="31">
        <v>3.5479184612455056E-2</v>
      </c>
      <c r="AA2678" s="21">
        <v>87</v>
      </c>
      <c r="AB2678" s="31">
        <v>0.90951331772764932</v>
      </c>
      <c r="AC2678" s="31">
        <v>0.99570692941132555</v>
      </c>
      <c r="AD2678" s="21" t="s">
        <v>58</v>
      </c>
      <c r="AE2678" s="40">
        <v>2.7386380758230546E-2</v>
      </c>
      <c r="AF2678" s="21">
        <v>59</v>
      </c>
      <c r="AG2678" s="31">
        <v>1.0265235833829376</v>
      </c>
      <c r="AH2678" s="31">
        <v>0.99079810028693438</v>
      </c>
      <c r="AI2678" s="21" t="s">
        <v>44</v>
      </c>
      <c r="AJ2678" s="32">
        <v>6.4133562190087454E-3</v>
      </c>
    </row>
    <row r="2679" spans="1:36" x14ac:dyDescent="0.25">
      <c r="A2679" s="21" t="s">
        <v>2779</v>
      </c>
      <c r="B2679" s="21">
        <v>0.99670000000000003</v>
      </c>
      <c r="C2679" s="36">
        <f>1-Table2[[#This Row],[  Payment adjustment factor ]]</f>
        <v>3.2999999999999696E-3</v>
      </c>
      <c r="D2679" s="31">
        <v>0.18842182890855458</v>
      </c>
      <c r="E2679" s="21">
        <v>2</v>
      </c>
      <c r="F2679" s="31">
        <v>0.96305105890140408</v>
      </c>
      <c r="G2679" s="21">
        <v>232</v>
      </c>
      <c r="H2679" s="31">
        <v>1.0437729037010388</v>
      </c>
      <c r="I2679" s="31">
        <v>0.99543995630441762</v>
      </c>
      <c r="J2679" s="21" t="s">
        <v>44</v>
      </c>
      <c r="K2679" s="31">
        <v>2.5074576841594431E-2</v>
      </c>
      <c r="L2679" s="21">
        <v>200</v>
      </c>
      <c r="M2679" s="31">
        <v>0.92343741694704107</v>
      </c>
      <c r="N2679" s="31">
        <v>0.99446279037947338</v>
      </c>
      <c r="O2679" s="21" t="s">
        <v>58</v>
      </c>
      <c r="P2679" s="31">
        <v>1.2836449088384796E-2</v>
      </c>
      <c r="Q2679" s="21">
        <v>568</v>
      </c>
      <c r="R2679" s="31">
        <v>0.99497055982559035</v>
      </c>
      <c r="S2679" s="31">
        <v>0.98990484924672528</v>
      </c>
      <c r="T2679" s="21" t="s">
        <v>44</v>
      </c>
      <c r="U2679" s="31">
        <v>3.6855402512205378E-2</v>
      </c>
      <c r="V2679" s="21">
        <v>552</v>
      </c>
      <c r="W2679" s="31">
        <v>1.0269440747043626</v>
      </c>
      <c r="X2679" s="31">
        <v>0.989996280811276</v>
      </c>
      <c r="Y2679" s="21" t="s">
        <v>44</v>
      </c>
      <c r="Z2679" s="31">
        <v>4.3233059160062579E-2</v>
      </c>
      <c r="AA2679" s="21">
        <v>125</v>
      </c>
      <c r="AB2679" s="31">
        <v>1.0099746067416278</v>
      </c>
      <c r="AC2679" s="31">
        <v>0.99570692941132555</v>
      </c>
      <c r="AD2679" s="21" t="s">
        <v>44</v>
      </c>
      <c r="AE2679" s="40">
        <v>2.7179488076053904E-2</v>
      </c>
      <c r="AF2679" s="21">
        <v>236</v>
      </c>
      <c r="AG2679" s="31">
        <v>0.79948764757248336</v>
      </c>
      <c r="AH2679" s="31">
        <v>0.99079810028693438</v>
      </c>
      <c r="AI2679" s="21" t="s">
        <v>58</v>
      </c>
      <c r="AJ2679" s="32">
        <v>2.0196180043154908E-2</v>
      </c>
    </row>
    <row r="2680" spans="1:36" x14ac:dyDescent="0.25">
      <c r="A2680" s="21" t="s">
        <v>2780</v>
      </c>
      <c r="B2680" s="31">
        <v>1</v>
      </c>
      <c r="C2680" s="36">
        <f>1-Table2[[#This Row],[  Payment adjustment factor ]]</f>
        <v>0</v>
      </c>
      <c r="D2680" s="31">
        <v>2.9834254143646408E-2</v>
      </c>
      <c r="E2680" s="21">
        <v>1</v>
      </c>
      <c r="F2680" s="31">
        <v>0.96305105890140408</v>
      </c>
      <c r="G2680" s="12" t="s">
        <v>3140</v>
      </c>
      <c r="H2680" s="32" t="s">
        <v>3140</v>
      </c>
      <c r="I2680" s="31">
        <v>0.99683021909853442</v>
      </c>
      <c r="J2680" s="21" t="s">
        <v>58</v>
      </c>
      <c r="K2680" s="32" t="s">
        <v>3140</v>
      </c>
      <c r="L2680" s="12" t="s">
        <v>3140</v>
      </c>
      <c r="M2680" s="32" t="s">
        <v>3140</v>
      </c>
      <c r="N2680" s="31">
        <v>0.99412983429491208</v>
      </c>
      <c r="O2680" s="21" t="s">
        <v>58</v>
      </c>
      <c r="P2680" s="32" t="s">
        <v>3140</v>
      </c>
      <c r="Q2680" s="12" t="s">
        <v>3140</v>
      </c>
      <c r="R2680" s="32" t="s">
        <v>3140</v>
      </c>
      <c r="S2680" s="31">
        <v>0.99256220528153027</v>
      </c>
      <c r="T2680" s="21" t="s">
        <v>58</v>
      </c>
      <c r="U2680" s="32" t="s">
        <v>3140</v>
      </c>
      <c r="V2680" s="32" t="s">
        <v>3140</v>
      </c>
      <c r="W2680" s="32" t="s">
        <v>3140</v>
      </c>
      <c r="X2680" s="31">
        <v>0.99621940091403016</v>
      </c>
      <c r="Y2680" s="21" t="s">
        <v>58</v>
      </c>
      <c r="Z2680" s="32" t="s">
        <v>3140</v>
      </c>
      <c r="AA2680" s="12" t="s">
        <v>3140</v>
      </c>
      <c r="AB2680" s="12" t="s">
        <v>3140</v>
      </c>
      <c r="AC2680" s="31">
        <v>1.0011380012219431</v>
      </c>
      <c r="AD2680" s="21" t="s">
        <v>58</v>
      </c>
      <c r="AE2680" s="12" t="s">
        <v>3140</v>
      </c>
      <c r="AF2680" s="21">
        <v>1531</v>
      </c>
      <c r="AG2680" s="31">
        <v>0.7761030111783439</v>
      </c>
      <c r="AH2680" s="31">
        <v>0.9872295576018274</v>
      </c>
      <c r="AI2680" s="21" t="s">
        <v>58</v>
      </c>
      <c r="AJ2680" s="32">
        <v>0.33453745049513051</v>
      </c>
    </row>
    <row r="2681" spans="1:36" x14ac:dyDescent="0.25">
      <c r="A2681" s="21" t="s">
        <v>2781</v>
      </c>
      <c r="B2681" s="31">
        <v>1</v>
      </c>
      <c r="C2681" s="36">
        <f>1-Table2[[#This Row],[  Payment adjustment factor ]]</f>
        <v>0</v>
      </c>
      <c r="D2681" s="31">
        <v>2.2922636103151862E-2</v>
      </c>
      <c r="E2681" s="21">
        <v>1</v>
      </c>
      <c r="F2681" s="31">
        <v>0.96305105890140408</v>
      </c>
      <c r="G2681" s="12" t="s">
        <v>3140</v>
      </c>
      <c r="H2681" s="32" t="s">
        <v>3140</v>
      </c>
      <c r="I2681" s="31">
        <v>0.99683021909853442</v>
      </c>
      <c r="J2681" s="21" t="s">
        <v>58</v>
      </c>
      <c r="K2681" s="32" t="s">
        <v>3140</v>
      </c>
      <c r="L2681" s="12" t="s">
        <v>3140</v>
      </c>
      <c r="M2681" s="32" t="s">
        <v>3140</v>
      </c>
      <c r="N2681" s="31">
        <v>0.99412983429491208</v>
      </c>
      <c r="O2681" s="21" t="s">
        <v>58</v>
      </c>
      <c r="P2681" s="32" t="s">
        <v>3140</v>
      </c>
      <c r="Q2681" s="12" t="s">
        <v>3140</v>
      </c>
      <c r="R2681" s="32" t="s">
        <v>3140</v>
      </c>
      <c r="S2681" s="31">
        <v>0.99256220528153027</v>
      </c>
      <c r="T2681" s="21" t="s">
        <v>58</v>
      </c>
      <c r="U2681" s="32" t="s">
        <v>3140</v>
      </c>
      <c r="V2681" s="32" t="s">
        <v>3140</v>
      </c>
      <c r="W2681" s="32" t="s">
        <v>3140</v>
      </c>
      <c r="X2681" s="31">
        <v>0.99621940091403016</v>
      </c>
      <c r="Y2681" s="21" t="s">
        <v>58</v>
      </c>
      <c r="Z2681" s="32" t="s">
        <v>3140</v>
      </c>
      <c r="AA2681" s="12" t="s">
        <v>3140</v>
      </c>
      <c r="AB2681" s="12" t="s">
        <v>3140</v>
      </c>
      <c r="AC2681" s="31">
        <v>1.0011380012219431</v>
      </c>
      <c r="AD2681" s="21" t="s">
        <v>58</v>
      </c>
      <c r="AE2681" s="12" t="s">
        <v>3140</v>
      </c>
      <c r="AF2681" s="21">
        <v>3</v>
      </c>
      <c r="AG2681" s="31">
        <v>0.99100191104674507</v>
      </c>
      <c r="AH2681" s="31">
        <v>0.9872295576018274</v>
      </c>
      <c r="AI2681" s="21" t="s">
        <v>58</v>
      </c>
      <c r="AJ2681" s="32">
        <v>4.6005110744478193E-3</v>
      </c>
    </row>
    <row r="2682" spans="1:36" x14ac:dyDescent="0.25">
      <c r="A2682" s="21" t="s">
        <v>2782</v>
      </c>
      <c r="B2682" s="21">
        <v>0.99719999999999998</v>
      </c>
      <c r="C2682" s="36">
        <f>1-Table2[[#This Row],[  Payment adjustment factor ]]</f>
        <v>2.8000000000000247E-3</v>
      </c>
      <c r="D2682" s="31">
        <v>0.14149204832434645</v>
      </c>
      <c r="E2682" s="21">
        <v>1</v>
      </c>
      <c r="F2682" s="31">
        <v>0.96305105890140408</v>
      </c>
      <c r="G2682" s="21">
        <v>111</v>
      </c>
      <c r="H2682" s="31">
        <v>0.96332939305346021</v>
      </c>
      <c r="I2682" s="31">
        <v>0.99683021909853442</v>
      </c>
      <c r="J2682" s="21" t="s">
        <v>58</v>
      </c>
      <c r="K2682" s="31">
        <v>1.6093665611436065E-2</v>
      </c>
      <c r="L2682" s="21">
        <v>76</v>
      </c>
      <c r="M2682" s="31">
        <v>0.99493392867762909</v>
      </c>
      <c r="N2682" s="31">
        <v>0.99412983429491208</v>
      </c>
      <c r="O2682" s="21" t="s">
        <v>44</v>
      </c>
      <c r="P2682" s="31">
        <v>6.1221301092316601E-3</v>
      </c>
      <c r="Q2682" s="21">
        <v>336</v>
      </c>
      <c r="R2682" s="31">
        <v>0.95844935585430835</v>
      </c>
      <c r="S2682" s="31">
        <v>0.99256220528153027</v>
      </c>
      <c r="T2682" s="21" t="s">
        <v>58</v>
      </c>
      <c r="U2682" s="31">
        <v>2.8081846585885934E-2</v>
      </c>
      <c r="V2682" s="21">
        <v>375</v>
      </c>
      <c r="W2682" s="31">
        <v>1.0529000109697331</v>
      </c>
      <c r="X2682" s="31">
        <v>0.99621940091403016</v>
      </c>
      <c r="Y2682" s="21" t="s">
        <v>44</v>
      </c>
      <c r="Z2682" s="31">
        <v>3.8588690979661125E-2</v>
      </c>
      <c r="AA2682" s="21">
        <v>18</v>
      </c>
      <c r="AB2682" s="31">
        <v>1.0028251268997743</v>
      </c>
      <c r="AC2682" s="31">
        <v>1.0011380012219431</v>
      </c>
      <c r="AD2682" s="21" t="s">
        <v>58</v>
      </c>
      <c r="AE2682" s="40">
        <v>5.5090782845197452E-3</v>
      </c>
      <c r="AF2682" s="21">
        <v>169</v>
      </c>
      <c r="AG2682" s="31">
        <v>1.0258026880694853</v>
      </c>
      <c r="AH2682" s="31">
        <v>0.9872295576018274</v>
      </c>
      <c r="AI2682" s="21" t="s">
        <v>44</v>
      </c>
      <c r="AJ2682" s="32">
        <v>1.9544029180435542E-2</v>
      </c>
    </row>
    <row r="2683" spans="1:36" x14ac:dyDescent="0.25">
      <c r="A2683" s="21" t="s">
        <v>2783</v>
      </c>
      <c r="B2683" s="21">
        <v>0.99590000000000001</v>
      </c>
      <c r="C2683" s="36">
        <f>1-Table2[[#This Row],[  Payment adjustment factor ]]</f>
        <v>4.0999999999999925E-3</v>
      </c>
      <c r="D2683" s="31">
        <v>0.13088358551325599</v>
      </c>
      <c r="E2683" s="21">
        <v>1</v>
      </c>
      <c r="F2683" s="31">
        <v>0.96305105890140408</v>
      </c>
      <c r="G2683" s="21">
        <v>187</v>
      </c>
      <c r="H2683" s="31">
        <v>1.0578740863460629</v>
      </c>
      <c r="I2683" s="31">
        <v>0.99683021909853442</v>
      </c>
      <c r="J2683" s="21" t="s">
        <v>44</v>
      </c>
      <c r="K2683" s="31">
        <v>1.7872886686512917E-2</v>
      </c>
      <c r="L2683" s="21">
        <v>143</v>
      </c>
      <c r="M2683" s="31">
        <v>0.96783604909586518</v>
      </c>
      <c r="N2683" s="31">
        <v>0.99412983429491208</v>
      </c>
      <c r="O2683" s="21" t="s">
        <v>58</v>
      </c>
      <c r="P2683" s="31">
        <v>7.2249308040398044E-3</v>
      </c>
      <c r="Q2683" s="21">
        <v>726</v>
      </c>
      <c r="R2683" s="31">
        <v>1.0270135045416711</v>
      </c>
      <c r="S2683" s="31">
        <v>0.99256220528153027</v>
      </c>
      <c r="T2683" s="21" t="s">
        <v>44</v>
      </c>
      <c r="U2683" s="31">
        <v>4.3227666742710211E-2</v>
      </c>
      <c r="V2683" s="21">
        <v>626</v>
      </c>
      <c r="W2683" s="31">
        <v>1.0327428561207499</v>
      </c>
      <c r="X2683" s="31">
        <v>0.99621940091403016</v>
      </c>
      <c r="Y2683" s="21" t="s">
        <v>44</v>
      </c>
      <c r="Z2683" s="31">
        <v>4.4965435480690624E-2</v>
      </c>
      <c r="AA2683" s="21">
        <v>54</v>
      </c>
      <c r="AB2683" s="31">
        <v>0.9849879710458892</v>
      </c>
      <c r="AC2683" s="31">
        <v>1.0011380012219431</v>
      </c>
      <c r="AD2683" s="21" t="s">
        <v>58</v>
      </c>
      <c r="AE2683" s="40">
        <v>1.2196036564863609E-2</v>
      </c>
      <c r="AF2683" s="21">
        <v>146</v>
      </c>
      <c r="AG2683" s="31">
        <v>0.94687632886848916</v>
      </c>
      <c r="AH2683" s="31">
        <v>0.9872295576018274</v>
      </c>
      <c r="AI2683" s="21" t="s">
        <v>58</v>
      </c>
      <c r="AJ2683" s="32">
        <v>1.1474274463548904E-2</v>
      </c>
    </row>
    <row r="2684" spans="1:36" x14ac:dyDescent="0.25">
      <c r="A2684" s="21" t="s">
        <v>2784</v>
      </c>
      <c r="B2684" s="21">
        <v>0.99970000000000003</v>
      </c>
      <c r="C2684" s="36">
        <f>1-Table2[[#This Row],[  Payment adjustment factor ]]</f>
        <v>2.9999999999996696E-4</v>
      </c>
      <c r="D2684" s="31">
        <v>0.17010140660778542</v>
      </c>
      <c r="E2684" s="21">
        <v>2</v>
      </c>
      <c r="F2684" s="31">
        <v>0.96305105890140408</v>
      </c>
      <c r="G2684" s="21">
        <v>17</v>
      </c>
      <c r="H2684" s="31">
        <v>0.95956353068152112</v>
      </c>
      <c r="I2684" s="31">
        <v>0.99543995630441762</v>
      </c>
      <c r="J2684" s="21" t="s">
        <v>58</v>
      </c>
      <c r="K2684" s="31">
        <v>1.6141370789303913E-2</v>
      </c>
      <c r="L2684" s="21">
        <v>14</v>
      </c>
      <c r="M2684" s="31">
        <v>0.99540659338049087</v>
      </c>
      <c r="N2684" s="31">
        <v>0.99446279037947338</v>
      </c>
      <c r="O2684" s="21" t="s">
        <v>58</v>
      </c>
      <c r="P2684" s="31">
        <v>7.7507892205346375E-3</v>
      </c>
      <c r="Q2684" s="21">
        <v>64</v>
      </c>
      <c r="R2684" s="31">
        <v>0.99896251176198636</v>
      </c>
      <c r="S2684" s="31">
        <v>0.98990484924672528</v>
      </c>
      <c r="T2684" s="21" t="s">
        <v>44</v>
      </c>
      <c r="U2684" s="31">
        <v>3.6731063657710179E-2</v>
      </c>
      <c r="V2684" s="21">
        <v>66</v>
      </c>
      <c r="W2684" s="31">
        <v>0.94106589359544057</v>
      </c>
      <c r="X2684" s="31">
        <v>0.989996280811276</v>
      </c>
      <c r="Y2684" s="21" t="s">
        <v>58</v>
      </c>
      <c r="Z2684" s="31">
        <v>4.5178250760038396E-2</v>
      </c>
      <c r="AA2684" s="12" t="s">
        <v>3140</v>
      </c>
      <c r="AB2684" s="12" t="s">
        <v>3140</v>
      </c>
      <c r="AC2684" s="31">
        <v>0.99570692941132555</v>
      </c>
      <c r="AD2684" s="21" t="s">
        <v>58</v>
      </c>
      <c r="AE2684" s="12" t="s">
        <v>3140</v>
      </c>
      <c r="AF2684" s="21">
        <v>11</v>
      </c>
      <c r="AG2684" s="31">
        <v>0.97882321939686101</v>
      </c>
      <c r="AH2684" s="31">
        <v>0.99079810028693438</v>
      </c>
      <c r="AI2684" s="21" t="s">
        <v>58</v>
      </c>
      <c r="AJ2684" s="32">
        <v>7.9858096636654229E-3</v>
      </c>
    </row>
    <row r="2685" spans="1:36" x14ac:dyDescent="0.25">
      <c r="A2685" s="21" t="s">
        <v>2785</v>
      </c>
      <c r="B2685" s="31">
        <v>1</v>
      </c>
      <c r="C2685" s="36">
        <f>1-Table2[[#This Row],[  Payment adjustment factor ]]</f>
        <v>0</v>
      </c>
      <c r="D2685" s="31">
        <v>0.23622047244094488</v>
      </c>
      <c r="E2685" s="21">
        <v>3</v>
      </c>
      <c r="F2685" s="31">
        <v>0.96305105890140408</v>
      </c>
      <c r="G2685" s="12" t="s">
        <v>3140</v>
      </c>
      <c r="H2685" s="32" t="s">
        <v>3140</v>
      </c>
      <c r="I2685" s="31">
        <v>0.99676112581910359</v>
      </c>
      <c r="J2685" s="21" t="s">
        <v>58</v>
      </c>
      <c r="K2685" s="32" t="s">
        <v>3140</v>
      </c>
      <c r="L2685" s="12" t="s">
        <v>3140</v>
      </c>
      <c r="M2685" s="32" t="s">
        <v>3140</v>
      </c>
      <c r="N2685" s="31">
        <v>0.99317980335967293</v>
      </c>
      <c r="O2685" s="21" t="s">
        <v>58</v>
      </c>
      <c r="P2685" s="32" t="s">
        <v>3140</v>
      </c>
      <c r="Q2685" s="12" t="s">
        <v>3140</v>
      </c>
      <c r="R2685" s="32" t="s">
        <v>3140</v>
      </c>
      <c r="S2685" s="31">
        <v>0.99472354671482743</v>
      </c>
      <c r="T2685" s="21" t="s">
        <v>58</v>
      </c>
      <c r="U2685" s="32" t="s">
        <v>3140</v>
      </c>
      <c r="V2685" s="32" t="s">
        <v>3140</v>
      </c>
      <c r="W2685" s="32" t="s">
        <v>3140</v>
      </c>
      <c r="X2685" s="31">
        <v>0.9918516596681215</v>
      </c>
      <c r="Y2685" s="21" t="s">
        <v>58</v>
      </c>
      <c r="Z2685" s="32" t="s">
        <v>3140</v>
      </c>
      <c r="AA2685" s="12" t="s">
        <v>3140</v>
      </c>
      <c r="AB2685" s="12" t="s">
        <v>3140</v>
      </c>
      <c r="AC2685" s="31">
        <v>0.9952100778551094</v>
      </c>
      <c r="AD2685" s="21" t="s">
        <v>58</v>
      </c>
      <c r="AE2685" s="12" t="s">
        <v>3140</v>
      </c>
      <c r="AF2685" s="21">
        <v>21</v>
      </c>
      <c r="AG2685" s="31">
        <v>1.0132000725952583</v>
      </c>
      <c r="AH2685" s="31">
        <v>0.99702926691394167</v>
      </c>
      <c r="AI2685" s="21" t="s">
        <v>58</v>
      </c>
      <c r="AJ2685" s="32">
        <v>0.12739680828044286</v>
      </c>
    </row>
    <row r="2686" spans="1:36" x14ac:dyDescent="0.25">
      <c r="A2686" s="21" t="s">
        <v>2786</v>
      </c>
      <c r="B2686" s="31">
        <v>1</v>
      </c>
      <c r="C2686" s="36">
        <f>1-Table2[[#This Row],[  Payment adjustment factor ]]</f>
        <v>0</v>
      </c>
      <c r="D2686" s="31">
        <v>6.5699006875477459E-2</v>
      </c>
      <c r="E2686" s="21">
        <v>1</v>
      </c>
      <c r="F2686" s="31">
        <v>0.96305105890140408</v>
      </c>
      <c r="G2686" s="21">
        <v>1</v>
      </c>
      <c r="H2686" s="31">
        <v>0.99728488281180738</v>
      </c>
      <c r="I2686" s="31">
        <v>0.99683021909853442</v>
      </c>
      <c r="J2686" s="21" t="s">
        <v>58</v>
      </c>
      <c r="K2686" s="31">
        <v>5.6927443782408269E-4</v>
      </c>
      <c r="L2686" s="21">
        <v>3</v>
      </c>
      <c r="M2686" s="31">
        <v>0.99321643639295676</v>
      </c>
      <c r="N2686" s="31">
        <v>0.99412983429491208</v>
      </c>
      <c r="O2686" s="21" t="s">
        <v>58</v>
      </c>
      <c r="P2686" s="31">
        <v>9.8958282224513301E-4</v>
      </c>
      <c r="Q2686" s="21">
        <v>13</v>
      </c>
      <c r="R2686" s="31">
        <v>0.98496075882529766</v>
      </c>
      <c r="S2686" s="31">
        <v>0.99256220528153027</v>
      </c>
      <c r="T2686" s="21" t="s">
        <v>58</v>
      </c>
      <c r="U2686" s="31">
        <v>4.8705505254804443E-3</v>
      </c>
      <c r="V2686" s="21">
        <v>23</v>
      </c>
      <c r="W2686" s="31">
        <v>0.98314606431738727</v>
      </c>
      <c r="X2686" s="31">
        <v>0.99621940091403016</v>
      </c>
      <c r="Y2686" s="21" t="s">
        <v>58</v>
      </c>
      <c r="Z2686" s="31">
        <v>1.1152891527326217E-2</v>
      </c>
      <c r="AA2686" s="12" t="s">
        <v>3140</v>
      </c>
      <c r="AB2686" s="12" t="s">
        <v>3140</v>
      </c>
      <c r="AC2686" s="31">
        <v>1.0011380012219431</v>
      </c>
      <c r="AD2686" s="21" t="s">
        <v>58</v>
      </c>
      <c r="AE2686" s="12" t="s">
        <v>3140</v>
      </c>
      <c r="AF2686" s="21">
        <v>96</v>
      </c>
      <c r="AG2686" s="31">
        <v>0.92154043695655496</v>
      </c>
      <c r="AH2686" s="31">
        <v>0.9872295576018274</v>
      </c>
      <c r="AI2686" s="21" t="s">
        <v>58</v>
      </c>
      <c r="AJ2686" s="32">
        <v>6.6428540452387053E-2</v>
      </c>
    </row>
    <row r="2687" spans="1:36" x14ac:dyDescent="0.25">
      <c r="A2687" s="21" t="s">
        <v>2787</v>
      </c>
      <c r="B2687" s="21">
        <v>0.99970000000000003</v>
      </c>
      <c r="C2687" s="36">
        <f>1-Table2[[#This Row],[  Payment adjustment factor ]]</f>
        <v>2.9999999999996696E-4</v>
      </c>
      <c r="D2687" s="31">
        <v>0.37440944881889765</v>
      </c>
      <c r="E2687" s="21">
        <v>5</v>
      </c>
      <c r="F2687" s="31">
        <v>0.96305105890140408</v>
      </c>
      <c r="G2687" s="21">
        <v>32</v>
      </c>
      <c r="H2687" s="31">
        <v>1.0150360768670355</v>
      </c>
      <c r="I2687" s="31">
        <v>1.0039137645557574</v>
      </c>
      <c r="J2687" s="21" t="s">
        <v>44</v>
      </c>
      <c r="K2687" s="31">
        <v>2.4808139652345473E-2</v>
      </c>
      <c r="L2687" s="21">
        <v>18</v>
      </c>
      <c r="M2687" s="31">
        <v>0.9991066923102303</v>
      </c>
      <c r="N2687" s="31">
        <v>1.0034934502081108</v>
      </c>
      <c r="O2687" s="21" t="s">
        <v>58</v>
      </c>
      <c r="P2687" s="31">
        <v>1.0150776121864939E-2</v>
      </c>
      <c r="Q2687" s="21">
        <v>55</v>
      </c>
      <c r="R2687" s="31">
        <v>0.9217260477118101</v>
      </c>
      <c r="S2687" s="31">
        <v>1.0156031600015401</v>
      </c>
      <c r="T2687" s="21" t="s">
        <v>58</v>
      </c>
      <c r="U2687" s="31">
        <v>3.4533419476290586E-2</v>
      </c>
      <c r="V2687" s="21">
        <v>57</v>
      </c>
      <c r="W2687" s="31">
        <v>0.95017768463552466</v>
      </c>
      <c r="X2687" s="31">
        <v>1.0088431660083446</v>
      </c>
      <c r="Y2687" s="21" t="s">
        <v>58</v>
      </c>
      <c r="Z2687" s="31">
        <v>3.7744539019584813E-2</v>
      </c>
      <c r="AA2687" s="12" t="s">
        <v>3140</v>
      </c>
      <c r="AB2687" s="12" t="s">
        <v>3140</v>
      </c>
      <c r="AC2687" s="31">
        <v>1.0058738187651037</v>
      </c>
      <c r="AD2687" s="21" t="s">
        <v>58</v>
      </c>
      <c r="AE2687" s="12" t="s">
        <v>3140</v>
      </c>
      <c r="AF2687" s="12" t="s">
        <v>3140</v>
      </c>
      <c r="AG2687" s="12" t="s">
        <v>3140</v>
      </c>
      <c r="AH2687" s="31">
        <v>0.99633796354879245</v>
      </c>
      <c r="AI2687" s="21" t="s">
        <v>58</v>
      </c>
      <c r="AJ2687" s="12" t="s">
        <v>3140</v>
      </c>
    </row>
    <row r="2688" spans="1:36" x14ac:dyDescent="0.25">
      <c r="A2688" s="21" t="s">
        <v>2788</v>
      </c>
      <c r="B2688" s="31">
        <v>1</v>
      </c>
      <c r="C2688" s="36">
        <f>1-Table2[[#This Row],[  Payment adjustment factor ]]</f>
        <v>0</v>
      </c>
      <c r="D2688" s="31">
        <v>0.3282442748091603</v>
      </c>
      <c r="E2688" s="21">
        <v>5</v>
      </c>
      <c r="F2688" s="31">
        <v>0.96305105890140408</v>
      </c>
      <c r="G2688" s="12" t="s">
        <v>3140</v>
      </c>
      <c r="H2688" s="32" t="s">
        <v>3140</v>
      </c>
      <c r="I2688" s="31">
        <v>1.0039137645557574</v>
      </c>
      <c r="J2688" s="21" t="s">
        <v>58</v>
      </c>
      <c r="K2688" s="32" t="s">
        <v>3140</v>
      </c>
      <c r="L2688" s="12" t="s">
        <v>3140</v>
      </c>
      <c r="M2688" s="32" t="s">
        <v>3140</v>
      </c>
      <c r="N2688" s="31">
        <v>1.0034934502081108</v>
      </c>
      <c r="O2688" s="21" t="s">
        <v>58</v>
      </c>
      <c r="P2688" s="32" t="s">
        <v>3140</v>
      </c>
      <c r="Q2688" s="21">
        <v>1</v>
      </c>
      <c r="R2688" s="31">
        <v>1.0069647572359737</v>
      </c>
      <c r="S2688" s="31">
        <v>1.0156031600015401</v>
      </c>
      <c r="T2688" s="21" t="s">
        <v>58</v>
      </c>
      <c r="U2688" s="31">
        <v>3.8835794849913707E-3</v>
      </c>
      <c r="V2688" s="32" t="s">
        <v>3140</v>
      </c>
      <c r="W2688" s="32" t="s">
        <v>3140</v>
      </c>
      <c r="X2688" s="31">
        <v>1.0088431660083446</v>
      </c>
      <c r="Y2688" s="21" t="s">
        <v>58</v>
      </c>
      <c r="Z2688" s="32" t="s">
        <v>3140</v>
      </c>
      <c r="AA2688" s="12" t="s">
        <v>3140</v>
      </c>
      <c r="AB2688" s="12" t="s">
        <v>3140</v>
      </c>
      <c r="AC2688" s="31">
        <v>1.0058738187651037</v>
      </c>
      <c r="AD2688" s="21" t="s">
        <v>58</v>
      </c>
      <c r="AE2688" s="12" t="s">
        <v>3140</v>
      </c>
      <c r="AF2688" s="21">
        <v>2</v>
      </c>
      <c r="AG2688" s="31">
        <v>0.99541924707177021</v>
      </c>
      <c r="AH2688" s="31">
        <v>0.99633796354879245</v>
      </c>
      <c r="AI2688" s="21" t="s">
        <v>58</v>
      </c>
      <c r="AJ2688" s="32">
        <v>9.8290330781327651E-3</v>
      </c>
    </row>
    <row r="2689" spans="1:36" x14ac:dyDescent="0.25">
      <c r="A2689" s="21" t="s">
        <v>2789</v>
      </c>
      <c r="B2689" s="31">
        <v>1</v>
      </c>
      <c r="C2689" s="36">
        <f>1-Table2[[#This Row],[  Payment adjustment factor ]]</f>
        <v>0</v>
      </c>
      <c r="D2689" s="31">
        <v>0.24076607387140903</v>
      </c>
      <c r="E2689" s="21">
        <v>4</v>
      </c>
      <c r="F2689" s="31">
        <v>0.96305105890140408</v>
      </c>
      <c r="G2689" s="21">
        <v>5</v>
      </c>
      <c r="H2689" s="31">
        <v>1.0183804109706871</v>
      </c>
      <c r="I2689" s="31">
        <v>0.99640551805727029</v>
      </c>
      <c r="J2689" s="21" t="s">
        <v>58</v>
      </c>
      <c r="K2689" s="31">
        <v>9.7710126624347762E-3</v>
      </c>
      <c r="L2689" s="21">
        <v>8</v>
      </c>
      <c r="M2689" s="31">
        <v>0.99139259604557106</v>
      </c>
      <c r="N2689" s="31">
        <v>0.99894818277070196</v>
      </c>
      <c r="O2689" s="21" t="s">
        <v>58</v>
      </c>
      <c r="P2689" s="31">
        <v>1.3726491190887797E-2</v>
      </c>
      <c r="Q2689" s="21">
        <v>22</v>
      </c>
      <c r="R2689" s="31">
        <v>1.0179479852218305</v>
      </c>
      <c r="S2689" s="31">
        <v>1.0047319092771723</v>
      </c>
      <c r="T2689" s="21" t="s">
        <v>58</v>
      </c>
      <c r="U2689" s="31">
        <v>4.4623627500709646E-2</v>
      </c>
      <c r="V2689" s="21">
        <v>30</v>
      </c>
      <c r="W2689" s="31">
        <v>0.97217880402362145</v>
      </c>
      <c r="X2689" s="31">
        <v>1.0004417594919579</v>
      </c>
      <c r="Y2689" s="21" t="s">
        <v>58</v>
      </c>
      <c r="Z2689" s="31">
        <v>5.6338872274547258E-2</v>
      </c>
      <c r="AA2689" s="12" t="s">
        <v>3140</v>
      </c>
      <c r="AB2689" s="12" t="s">
        <v>3140</v>
      </c>
      <c r="AC2689" s="31">
        <v>1.0020055371561525</v>
      </c>
      <c r="AD2689" s="21" t="s">
        <v>58</v>
      </c>
      <c r="AE2689" s="12" t="s">
        <v>3140</v>
      </c>
      <c r="AF2689" s="21">
        <v>23</v>
      </c>
      <c r="AG2689" s="31">
        <v>0.95722223645776383</v>
      </c>
      <c r="AH2689" s="31">
        <v>0.99158634970302129</v>
      </c>
      <c r="AI2689" s="21" t="s">
        <v>58</v>
      </c>
      <c r="AJ2689" s="32">
        <v>7.0884518006417027E-2</v>
      </c>
    </row>
    <row r="2690" spans="1:36" x14ac:dyDescent="0.25">
      <c r="A2690" s="21" t="s">
        <v>2790</v>
      </c>
      <c r="B2690" s="31">
        <v>1</v>
      </c>
      <c r="C2690" s="36">
        <f>1-Table2[[#This Row],[  Payment adjustment factor ]]</f>
        <v>0</v>
      </c>
      <c r="D2690" s="31">
        <v>1.6913319238900635E-2</v>
      </c>
      <c r="E2690" s="21">
        <v>1</v>
      </c>
      <c r="F2690" s="31">
        <v>0.96305105890140408</v>
      </c>
      <c r="G2690" s="12" t="s">
        <v>3140</v>
      </c>
      <c r="H2690" s="32" t="s">
        <v>3140</v>
      </c>
      <c r="I2690" s="31">
        <v>0.99683021909853442</v>
      </c>
      <c r="J2690" s="21" t="s">
        <v>58</v>
      </c>
      <c r="K2690" s="32" t="s">
        <v>3140</v>
      </c>
      <c r="L2690" s="12" t="s">
        <v>3140</v>
      </c>
      <c r="M2690" s="32" t="s">
        <v>3140</v>
      </c>
      <c r="N2690" s="31">
        <v>0.99412983429491208</v>
      </c>
      <c r="O2690" s="21" t="s">
        <v>58</v>
      </c>
      <c r="P2690" s="32" t="s">
        <v>3140</v>
      </c>
      <c r="Q2690" s="12" t="s">
        <v>3140</v>
      </c>
      <c r="R2690" s="32" t="s">
        <v>3140</v>
      </c>
      <c r="S2690" s="31">
        <v>0.99256220528153027</v>
      </c>
      <c r="T2690" s="21" t="s">
        <v>58</v>
      </c>
      <c r="U2690" s="32" t="s">
        <v>3140</v>
      </c>
      <c r="V2690" s="32" t="s">
        <v>3140</v>
      </c>
      <c r="W2690" s="32" t="s">
        <v>3140</v>
      </c>
      <c r="X2690" s="31">
        <v>0.99621940091403016</v>
      </c>
      <c r="Y2690" s="21" t="s">
        <v>58</v>
      </c>
      <c r="Z2690" s="32" t="s">
        <v>3140</v>
      </c>
      <c r="AA2690" s="12" t="s">
        <v>3140</v>
      </c>
      <c r="AB2690" s="12" t="s">
        <v>3140</v>
      </c>
      <c r="AC2690" s="31">
        <v>1.0011380012219431</v>
      </c>
      <c r="AD2690" s="21" t="s">
        <v>58</v>
      </c>
      <c r="AE2690" s="12" t="s">
        <v>3140</v>
      </c>
      <c r="AF2690" s="21">
        <v>277</v>
      </c>
      <c r="AG2690" s="31">
        <v>0.76840416255389421</v>
      </c>
      <c r="AH2690" s="31">
        <v>0.9872295576018274</v>
      </c>
      <c r="AI2690" s="21" t="s">
        <v>58</v>
      </c>
      <c r="AJ2690" s="32">
        <v>0.51108616504422288</v>
      </c>
    </row>
    <row r="2691" spans="1:36" x14ac:dyDescent="0.25">
      <c r="A2691" s="21" t="s">
        <v>2791</v>
      </c>
      <c r="B2691" s="21">
        <v>0.99229999999999996</v>
      </c>
      <c r="C2691" s="36">
        <f>1-Table2[[#This Row],[  Payment adjustment factor ]]</f>
        <v>7.7000000000000401E-3</v>
      </c>
      <c r="D2691" s="31">
        <v>8.5881045025013897E-2</v>
      </c>
      <c r="E2691" s="21">
        <v>1</v>
      </c>
      <c r="F2691" s="31">
        <v>0.96305105890140408</v>
      </c>
      <c r="G2691" s="21">
        <v>42</v>
      </c>
      <c r="H2691" s="31">
        <v>0.9497400131939564</v>
      </c>
      <c r="I2691" s="31">
        <v>0.99683021909853442</v>
      </c>
      <c r="J2691" s="21" t="s">
        <v>58</v>
      </c>
      <c r="K2691" s="31">
        <v>2.0997346599780642E-2</v>
      </c>
      <c r="L2691" s="21">
        <v>28</v>
      </c>
      <c r="M2691" s="31">
        <v>0.98871922051958228</v>
      </c>
      <c r="N2691" s="31">
        <v>0.99412983429491208</v>
      </c>
      <c r="O2691" s="21" t="s">
        <v>58</v>
      </c>
      <c r="P2691" s="31">
        <v>9.5485662344927166E-3</v>
      </c>
      <c r="Q2691" s="21">
        <v>165</v>
      </c>
      <c r="R2691" s="31">
        <v>1.0908263224701151</v>
      </c>
      <c r="S2691" s="31">
        <v>0.99256220528153027</v>
      </c>
      <c r="T2691" s="21" t="s">
        <v>44</v>
      </c>
      <c r="U2691" s="31">
        <v>6.1478435784851272E-2</v>
      </c>
      <c r="V2691" s="21">
        <v>132</v>
      </c>
      <c r="W2691" s="31">
        <v>1.0210528006942245</v>
      </c>
      <c r="X2691" s="31">
        <v>0.99621940091403016</v>
      </c>
      <c r="Y2691" s="21" t="s">
        <v>44</v>
      </c>
      <c r="Z2691" s="31">
        <v>5.7309379272830932E-2</v>
      </c>
      <c r="AA2691" s="12" t="s">
        <v>3140</v>
      </c>
      <c r="AB2691" s="12" t="s">
        <v>3140</v>
      </c>
      <c r="AC2691" s="31">
        <v>1.0011380012219431</v>
      </c>
      <c r="AD2691" s="21" t="s">
        <v>58</v>
      </c>
      <c r="AE2691" s="12" t="s">
        <v>3140</v>
      </c>
      <c r="AF2691" s="21">
        <v>28</v>
      </c>
      <c r="AG2691" s="31">
        <v>1.0211663642372024</v>
      </c>
      <c r="AH2691" s="31">
        <v>0.9872295576018274</v>
      </c>
      <c r="AI2691" s="21" t="s">
        <v>44</v>
      </c>
      <c r="AJ2691" s="32">
        <v>1.5588225435134278E-2</v>
      </c>
    </row>
    <row r="2692" spans="1:36" x14ac:dyDescent="0.25">
      <c r="A2692" s="21" t="s">
        <v>2792</v>
      </c>
      <c r="B2692" s="21">
        <v>0.98960000000000004</v>
      </c>
      <c r="C2692" s="36">
        <f>1-Table2[[#This Row],[  Payment adjustment factor ]]</f>
        <v>1.0399999999999965E-2</v>
      </c>
      <c r="D2692" s="31">
        <v>0.13979316546762591</v>
      </c>
      <c r="E2692" s="21">
        <v>1</v>
      </c>
      <c r="F2692" s="31">
        <v>0.96305105890140408</v>
      </c>
      <c r="G2692" s="21">
        <v>175</v>
      </c>
      <c r="H2692" s="31">
        <v>1.0416549084917299</v>
      </c>
      <c r="I2692" s="31">
        <v>0.99683021909853442</v>
      </c>
      <c r="J2692" s="21" t="s">
        <v>44</v>
      </c>
      <c r="K2692" s="31">
        <v>2.1579124809817267E-2</v>
      </c>
      <c r="L2692" s="21">
        <v>101</v>
      </c>
      <c r="M2692" s="31">
        <v>1.0206026549038041</v>
      </c>
      <c r="N2692" s="31">
        <v>0.99412983429491208</v>
      </c>
      <c r="O2692" s="21" t="s">
        <v>44</v>
      </c>
      <c r="P2692" s="31">
        <v>5.8122222273808326E-3</v>
      </c>
      <c r="Q2692" s="21">
        <v>585</v>
      </c>
      <c r="R2692" s="31">
        <v>1.0437275089954003</v>
      </c>
      <c r="S2692" s="31">
        <v>0.99256220528153027</v>
      </c>
      <c r="T2692" s="21" t="s">
        <v>44</v>
      </c>
      <c r="U2692" s="31">
        <v>3.9829796800920449E-2</v>
      </c>
      <c r="V2692" s="21">
        <v>422</v>
      </c>
      <c r="W2692" s="31">
        <v>1.2108398078704206</v>
      </c>
      <c r="X2692" s="31">
        <v>0.99621940091403016</v>
      </c>
      <c r="Y2692" s="21" t="s">
        <v>44</v>
      </c>
      <c r="Z2692" s="31">
        <v>3.5067164250615748E-2</v>
      </c>
      <c r="AA2692" s="21">
        <v>33</v>
      </c>
      <c r="AB2692" s="31">
        <v>1.0132839707112591</v>
      </c>
      <c r="AC2692" s="31">
        <v>1.0011380012219431</v>
      </c>
      <c r="AD2692" s="21" t="s">
        <v>44</v>
      </c>
      <c r="AE2692" s="40">
        <v>9.9529608181794064E-3</v>
      </c>
      <c r="AF2692" s="21">
        <v>62</v>
      </c>
      <c r="AG2692" s="31">
        <v>0.93513294800183755</v>
      </c>
      <c r="AH2692" s="31">
        <v>0.9872295576018274</v>
      </c>
      <c r="AI2692" s="21" t="s">
        <v>58</v>
      </c>
      <c r="AJ2692" s="32">
        <v>5.5575978963998728E-3</v>
      </c>
    </row>
    <row r="2693" spans="1:36" x14ac:dyDescent="0.25">
      <c r="A2693" s="21" t="s">
        <v>2793</v>
      </c>
      <c r="B2693" s="21">
        <v>0.99870000000000003</v>
      </c>
      <c r="C2693" s="36">
        <f>1-Table2[[#This Row],[  Payment adjustment factor ]]</f>
        <v>1.2999999999999678E-3</v>
      </c>
      <c r="D2693" s="31">
        <v>0.15792502466293981</v>
      </c>
      <c r="E2693" s="21">
        <v>2</v>
      </c>
      <c r="F2693" s="31">
        <v>0.96305105890140408</v>
      </c>
      <c r="G2693" s="21">
        <v>58</v>
      </c>
      <c r="H2693" s="31">
        <v>0.92699946258922039</v>
      </c>
      <c r="I2693" s="31">
        <v>0.99543995630441762</v>
      </c>
      <c r="J2693" s="21" t="s">
        <v>58</v>
      </c>
      <c r="K2693" s="31">
        <v>9.6310617597584192E-3</v>
      </c>
      <c r="L2693" s="21">
        <v>56</v>
      </c>
      <c r="M2693" s="31">
        <v>0.97291876050459414</v>
      </c>
      <c r="N2693" s="31">
        <v>0.99446279037947338</v>
      </c>
      <c r="O2693" s="21" t="s">
        <v>58</v>
      </c>
      <c r="P2693" s="31">
        <v>7.6025434212323162E-3</v>
      </c>
      <c r="Q2693" s="21">
        <v>317</v>
      </c>
      <c r="R2693" s="31">
        <v>1.0261359187423276</v>
      </c>
      <c r="S2693" s="31">
        <v>0.98990484924672528</v>
      </c>
      <c r="T2693" s="21" t="s">
        <v>44</v>
      </c>
      <c r="U2693" s="31">
        <v>3.7401532904852715E-2</v>
      </c>
      <c r="V2693" s="21">
        <v>352</v>
      </c>
      <c r="W2693" s="31">
        <v>0.91135787678451485</v>
      </c>
      <c r="X2693" s="31">
        <v>0.989996280811276</v>
      </c>
      <c r="Y2693" s="21" t="s">
        <v>58</v>
      </c>
      <c r="Z2693" s="31">
        <v>6.4475099376896883E-2</v>
      </c>
      <c r="AA2693" s="21">
        <v>1</v>
      </c>
      <c r="AB2693" s="31">
        <v>0.99570692941132555</v>
      </c>
      <c r="AC2693" s="31">
        <v>0.99570692941132555</v>
      </c>
      <c r="AD2693" s="21" t="s">
        <v>58</v>
      </c>
      <c r="AE2693" s="40">
        <v>4.9731991553725286E-4</v>
      </c>
      <c r="AF2693" s="21">
        <v>3</v>
      </c>
      <c r="AG2693" s="31">
        <v>0.98896232417360108</v>
      </c>
      <c r="AH2693" s="31">
        <v>0.99079810028693438</v>
      </c>
      <c r="AI2693" s="21" t="s">
        <v>58</v>
      </c>
      <c r="AJ2693" s="32">
        <v>6.1486714316670728E-4</v>
      </c>
    </row>
    <row r="2694" spans="1:36" x14ac:dyDescent="0.25">
      <c r="A2694" s="21" t="s">
        <v>2794</v>
      </c>
      <c r="B2694" s="21">
        <v>0.99419999999999997</v>
      </c>
      <c r="C2694" s="36">
        <f>1-Table2[[#This Row],[  Payment adjustment factor ]]</f>
        <v>5.8000000000000274E-3</v>
      </c>
      <c r="D2694" s="31">
        <v>0.16803503010399562</v>
      </c>
      <c r="E2694" s="21">
        <v>2</v>
      </c>
      <c r="F2694" s="31">
        <v>0.96305105890140408</v>
      </c>
      <c r="G2694" s="21">
        <v>56</v>
      </c>
      <c r="H2694" s="31">
        <v>1.0327115112302174</v>
      </c>
      <c r="I2694" s="31">
        <v>0.99543995630441762</v>
      </c>
      <c r="J2694" s="21" t="s">
        <v>44</v>
      </c>
      <c r="K2694" s="31">
        <v>1.7495676020863566E-2</v>
      </c>
      <c r="L2694" s="21">
        <v>39</v>
      </c>
      <c r="M2694" s="31">
        <v>1.030991487923737</v>
      </c>
      <c r="N2694" s="31">
        <v>0.99446279037947338</v>
      </c>
      <c r="O2694" s="21" t="s">
        <v>44</v>
      </c>
      <c r="P2694" s="31">
        <v>7.7894444743229988E-3</v>
      </c>
      <c r="Q2694" s="21">
        <v>210</v>
      </c>
      <c r="R2694" s="31">
        <v>1.0211356698704332</v>
      </c>
      <c r="S2694" s="31">
        <v>0.98990484924672528</v>
      </c>
      <c r="T2694" s="21" t="s">
        <v>44</v>
      </c>
      <c r="U2694" s="31">
        <v>4.3784497489674196E-2</v>
      </c>
      <c r="V2694" s="21">
        <v>199</v>
      </c>
      <c r="W2694" s="31">
        <v>1.0679281324994732</v>
      </c>
      <c r="X2694" s="31">
        <v>0.989996280811276</v>
      </c>
      <c r="Y2694" s="21" t="s">
        <v>44</v>
      </c>
      <c r="Z2694" s="31">
        <v>4.8237213020882998E-2</v>
      </c>
      <c r="AA2694" s="21">
        <v>1</v>
      </c>
      <c r="AB2694" s="31">
        <v>0.98989572904861034</v>
      </c>
      <c r="AC2694" s="31">
        <v>0.99570692941132555</v>
      </c>
      <c r="AD2694" s="21" t="s">
        <v>58</v>
      </c>
      <c r="AE2694" s="40">
        <v>1.0505450224864994E-3</v>
      </c>
      <c r="AF2694" s="21">
        <v>4</v>
      </c>
      <c r="AG2694" s="31">
        <v>0.98736216183213921</v>
      </c>
      <c r="AH2694" s="31">
        <v>0.99079810028693438</v>
      </c>
      <c r="AI2694" s="21" t="s">
        <v>58</v>
      </c>
      <c r="AJ2694" s="32">
        <v>1.4037396600744534E-3</v>
      </c>
    </row>
    <row r="2695" spans="1:36" x14ac:dyDescent="0.25">
      <c r="A2695" s="21" t="s">
        <v>2795</v>
      </c>
      <c r="B2695" s="31">
        <v>1</v>
      </c>
      <c r="C2695" s="36">
        <f>1-Table2[[#This Row],[  Payment adjustment factor ]]</f>
        <v>0</v>
      </c>
      <c r="D2695" s="31">
        <v>8.1230283911671919E-2</v>
      </c>
      <c r="E2695" s="21">
        <v>1</v>
      </c>
      <c r="F2695" s="31">
        <v>0.96305105890140408</v>
      </c>
      <c r="G2695" s="21">
        <v>178</v>
      </c>
      <c r="H2695" s="31">
        <v>0.99554132163465603</v>
      </c>
      <c r="I2695" s="31">
        <v>0.99683021909853442</v>
      </c>
      <c r="J2695" s="21" t="s">
        <v>58</v>
      </c>
      <c r="K2695" s="31">
        <v>5.0072884281580625E-2</v>
      </c>
      <c r="L2695" s="21">
        <v>3</v>
      </c>
      <c r="M2695" s="31">
        <v>1.0194697278387062</v>
      </c>
      <c r="N2695" s="31">
        <v>0.99412983429491208</v>
      </c>
      <c r="O2695" s="21" t="s">
        <v>58</v>
      </c>
      <c r="P2695" s="31">
        <v>9.2059530432655567E-4</v>
      </c>
      <c r="Q2695" s="21">
        <v>126</v>
      </c>
      <c r="R2695" s="31">
        <v>0.9779346800013079</v>
      </c>
      <c r="S2695" s="31">
        <v>0.99256220528153027</v>
      </c>
      <c r="T2695" s="21" t="s">
        <v>58</v>
      </c>
      <c r="U2695" s="31">
        <v>2.6096587067646379E-2</v>
      </c>
      <c r="V2695" s="21">
        <v>1</v>
      </c>
      <c r="W2695" s="31">
        <v>0.99769148504500527</v>
      </c>
      <c r="X2695" s="31">
        <v>0.99621940091403016</v>
      </c>
      <c r="Y2695" s="21" t="s">
        <v>58</v>
      </c>
      <c r="Z2695" s="31">
        <v>1.976570987024461E-4</v>
      </c>
      <c r="AA2695" s="21">
        <v>2</v>
      </c>
      <c r="AB2695" s="31">
        <v>0.99426085098867034</v>
      </c>
      <c r="AC2695" s="31">
        <v>1.0011380012219431</v>
      </c>
      <c r="AD2695" s="21" t="s">
        <v>58</v>
      </c>
      <c r="AE2695" s="40">
        <v>7.6048323155102364E-4</v>
      </c>
      <c r="AF2695" s="12" t="s">
        <v>3140</v>
      </c>
      <c r="AG2695" s="12" t="s">
        <v>3140</v>
      </c>
      <c r="AH2695" s="31">
        <v>0.9872295576018274</v>
      </c>
      <c r="AI2695" s="21" t="s">
        <v>58</v>
      </c>
      <c r="AJ2695" s="12" t="s">
        <v>3140</v>
      </c>
    </row>
    <row r="2696" spans="1:36" x14ac:dyDescent="0.25">
      <c r="A2696" s="21" t="s">
        <v>2796</v>
      </c>
      <c r="B2696" s="21">
        <v>0.99270000000000003</v>
      </c>
      <c r="C2696" s="36">
        <f>1-Table2[[#This Row],[  Payment adjustment factor ]]</f>
        <v>7.2999999999999732E-3</v>
      </c>
      <c r="D2696" s="31">
        <v>3.003003003003003E-2</v>
      </c>
      <c r="E2696" s="21">
        <v>1</v>
      </c>
      <c r="F2696" s="31">
        <v>0.96305105890140408</v>
      </c>
      <c r="G2696" s="12" t="s">
        <v>3140</v>
      </c>
      <c r="H2696" s="32" t="s">
        <v>3140</v>
      </c>
      <c r="I2696" s="31">
        <v>0.99683021909853442</v>
      </c>
      <c r="J2696" s="21" t="s">
        <v>58</v>
      </c>
      <c r="K2696" s="32" t="s">
        <v>3140</v>
      </c>
      <c r="L2696" s="21">
        <v>2</v>
      </c>
      <c r="M2696" s="31">
        <v>1.0139027572908341</v>
      </c>
      <c r="N2696" s="31">
        <v>0.99412983429491208</v>
      </c>
      <c r="O2696" s="21" t="s">
        <v>58</v>
      </c>
      <c r="P2696" s="31">
        <v>8.2892672630170727E-4</v>
      </c>
      <c r="Q2696" s="12" t="s">
        <v>3140</v>
      </c>
      <c r="R2696" s="32" t="s">
        <v>3140</v>
      </c>
      <c r="S2696" s="31">
        <v>0.99256220528153027</v>
      </c>
      <c r="T2696" s="21" t="s">
        <v>58</v>
      </c>
      <c r="U2696" s="32" t="s">
        <v>3140</v>
      </c>
      <c r="V2696" s="21">
        <v>5</v>
      </c>
      <c r="W2696" s="31">
        <v>0.99057120363771567</v>
      </c>
      <c r="X2696" s="31">
        <v>0.99621940091403016</v>
      </c>
      <c r="Y2696" s="21" t="s">
        <v>58</v>
      </c>
      <c r="Z2696" s="31">
        <v>2.9788477796931188E-3</v>
      </c>
      <c r="AA2696" s="12" t="s">
        <v>3140</v>
      </c>
      <c r="AB2696" s="12" t="s">
        <v>3140</v>
      </c>
      <c r="AC2696" s="31">
        <v>1.0011380012219431</v>
      </c>
      <c r="AD2696" s="21" t="s">
        <v>58</v>
      </c>
      <c r="AE2696" s="12" t="s">
        <v>3140</v>
      </c>
      <c r="AF2696" s="21">
        <v>141</v>
      </c>
      <c r="AG2696" s="31">
        <v>1.0365831816465965</v>
      </c>
      <c r="AH2696" s="31">
        <v>0.9872295576018274</v>
      </c>
      <c r="AI2696" s="21" t="s">
        <v>44</v>
      </c>
      <c r="AJ2696" s="32">
        <v>0.15397977528203721</v>
      </c>
    </row>
    <row r="2697" spans="1:36" x14ac:dyDescent="0.25">
      <c r="A2697" s="21" t="s">
        <v>2797</v>
      </c>
      <c r="B2697" s="21">
        <v>0.99960000000000004</v>
      </c>
      <c r="C2697" s="36">
        <f>1-Table2[[#This Row],[  Payment adjustment factor ]]</f>
        <v>3.9999999999995595E-4</v>
      </c>
      <c r="D2697" s="31">
        <v>0.2725666843313902</v>
      </c>
      <c r="E2697" s="21">
        <v>4</v>
      </c>
      <c r="F2697" s="31">
        <v>0.96305105890140408</v>
      </c>
      <c r="G2697" s="21">
        <v>54</v>
      </c>
      <c r="H2697" s="31">
        <v>0.93353872585243636</v>
      </c>
      <c r="I2697" s="31">
        <v>0.99640551805727029</v>
      </c>
      <c r="J2697" s="21" t="s">
        <v>58</v>
      </c>
      <c r="K2697" s="31">
        <v>3.3066857243630773E-2</v>
      </c>
      <c r="L2697" s="21">
        <v>29</v>
      </c>
      <c r="M2697" s="31">
        <v>0.99792980621370275</v>
      </c>
      <c r="N2697" s="31">
        <v>0.99894818277070196</v>
      </c>
      <c r="O2697" s="21" t="s">
        <v>58</v>
      </c>
      <c r="P2697" s="31">
        <v>7.7264353146513061E-3</v>
      </c>
      <c r="Q2697" s="21">
        <v>124</v>
      </c>
      <c r="R2697" s="31">
        <v>0.97646962444106922</v>
      </c>
      <c r="S2697" s="31">
        <v>1.0047319092771723</v>
      </c>
      <c r="T2697" s="21" t="s">
        <v>58</v>
      </c>
      <c r="U2697" s="31">
        <v>3.2768809668910791E-2</v>
      </c>
      <c r="V2697" s="21">
        <v>139</v>
      </c>
      <c r="W2697" s="31">
        <v>0.98695382380589636</v>
      </c>
      <c r="X2697" s="31">
        <v>1.0004417594919579</v>
      </c>
      <c r="Y2697" s="21" t="s">
        <v>58</v>
      </c>
      <c r="Z2697" s="31">
        <v>4.6907828165655266E-2</v>
      </c>
      <c r="AA2697" s="21">
        <v>29</v>
      </c>
      <c r="AB2697" s="31">
        <v>1.0130843098543285</v>
      </c>
      <c r="AC2697" s="31">
        <v>1.0020055371561525</v>
      </c>
      <c r="AD2697" s="21" t="s">
        <v>44</v>
      </c>
      <c r="AE2697" s="40">
        <v>3.5851015756722254E-2</v>
      </c>
      <c r="AF2697" s="21">
        <v>74</v>
      </c>
      <c r="AG2697" s="31">
        <v>0.96411797203239591</v>
      </c>
      <c r="AH2697" s="31">
        <v>0.99158634970302129</v>
      </c>
      <c r="AI2697" s="21" t="s">
        <v>58</v>
      </c>
      <c r="AJ2697" s="32">
        <v>2.5342654256202919E-2</v>
      </c>
    </row>
    <row r="2698" spans="1:36" x14ac:dyDescent="0.25">
      <c r="A2698" s="21" t="s">
        <v>2798</v>
      </c>
      <c r="B2698" s="31">
        <v>1</v>
      </c>
      <c r="C2698" s="36">
        <f>1-Table2[[#This Row],[  Payment adjustment factor ]]</f>
        <v>0</v>
      </c>
      <c r="D2698" s="31">
        <v>2.3270055113288425E-2</v>
      </c>
      <c r="E2698" s="21">
        <v>1</v>
      </c>
      <c r="F2698" s="31">
        <v>0.96305105890140408</v>
      </c>
      <c r="G2698" s="12" t="s">
        <v>3140</v>
      </c>
      <c r="H2698" s="32" t="s">
        <v>3140</v>
      </c>
      <c r="I2698" s="31">
        <v>0.99683021909853442</v>
      </c>
      <c r="J2698" s="21" t="s">
        <v>58</v>
      </c>
      <c r="K2698" s="32" t="s">
        <v>3140</v>
      </c>
      <c r="L2698" s="12" t="s">
        <v>3140</v>
      </c>
      <c r="M2698" s="32" t="s">
        <v>3140</v>
      </c>
      <c r="N2698" s="31">
        <v>0.99412983429491208</v>
      </c>
      <c r="O2698" s="21" t="s">
        <v>58</v>
      </c>
      <c r="P2698" s="32" t="s">
        <v>3140</v>
      </c>
      <c r="Q2698" s="12" t="s">
        <v>3140</v>
      </c>
      <c r="R2698" s="32" t="s">
        <v>3140</v>
      </c>
      <c r="S2698" s="31">
        <v>0.99256220528153027</v>
      </c>
      <c r="T2698" s="21" t="s">
        <v>58</v>
      </c>
      <c r="U2698" s="32" t="s">
        <v>3140</v>
      </c>
      <c r="V2698" s="32" t="s">
        <v>3140</v>
      </c>
      <c r="W2698" s="32" t="s">
        <v>3140</v>
      </c>
      <c r="X2698" s="31">
        <v>0.99621940091403016</v>
      </c>
      <c r="Y2698" s="21" t="s">
        <v>58</v>
      </c>
      <c r="Z2698" s="32" t="s">
        <v>3140</v>
      </c>
      <c r="AA2698" s="12" t="s">
        <v>3140</v>
      </c>
      <c r="AB2698" s="12" t="s">
        <v>3140</v>
      </c>
      <c r="AC2698" s="31">
        <v>1.0011380012219431</v>
      </c>
      <c r="AD2698" s="21" t="s">
        <v>58</v>
      </c>
      <c r="AE2698" s="12" t="s">
        <v>3140</v>
      </c>
      <c r="AF2698" s="21">
        <v>385</v>
      </c>
      <c r="AG2698" s="31">
        <v>0.89413615351110187</v>
      </c>
      <c r="AH2698" s="31">
        <v>0.9872295576018274</v>
      </c>
      <c r="AI2698" s="21" t="s">
        <v>58</v>
      </c>
      <c r="AJ2698" s="32">
        <v>0.19326959034316676</v>
      </c>
    </row>
    <row r="2699" spans="1:36" x14ac:dyDescent="0.25">
      <c r="A2699" s="21" t="s">
        <v>2799</v>
      </c>
      <c r="B2699" s="31">
        <v>1</v>
      </c>
      <c r="C2699" s="36">
        <f>1-Table2[[#This Row],[  Payment adjustment factor ]]</f>
        <v>0</v>
      </c>
      <c r="D2699" s="31">
        <v>3.875968992248062E-2</v>
      </c>
      <c r="E2699" s="21">
        <v>1</v>
      </c>
      <c r="F2699" s="31">
        <v>0.96305105890140408</v>
      </c>
      <c r="G2699" s="12" t="s">
        <v>3140</v>
      </c>
      <c r="H2699" s="32" t="s">
        <v>3140</v>
      </c>
      <c r="I2699" s="31">
        <v>0.99683021909853442</v>
      </c>
      <c r="J2699" s="21" t="s">
        <v>58</v>
      </c>
      <c r="K2699" s="32" t="s">
        <v>3140</v>
      </c>
      <c r="L2699" s="12" t="s">
        <v>3140</v>
      </c>
      <c r="M2699" s="32" t="s">
        <v>3140</v>
      </c>
      <c r="N2699" s="31">
        <v>0.99412983429491208</v>
      </c>
      <c r="O2699" s="21" t="s">
        <v>58</v>
      </c>
      <c r="P2699" s="32" t="s">
        <v>3140</v>
      </c>
      <c r="Q2699" s="12" t="s">
        <v>3140</v>
      </c>
      <c r="R2699" s="32" t="s">
        <v>3140</v>
      </c>
      <c r="S2699" s="31">
        <v>0.99256220528153027</v>
      </c>
      <c r="T2699" s="21" t="s">
        <v>58</v>
      </c>
      <c r="U2699" s="32" t="s">
        <v>3140</v>
      </c>
      <c r="V2699" s="32" t="s">
        <v>3140</v>
      </c>
      <c r="W2699" s="32" t="s">
        <v>3140</v>
      </c>
      <c r="X2699" s="31">
        <v>0.99621940091403016</v>
      </c>
      <c r="Y2699" s="21" t="s">
        <v>58</v>
      </c>
      <c r="Z2699" s="32" t="s">
        <v>3140</v>
      </c>
      <c r="AA2699" s="12" t="s">
        <v>3140</v>
      </c>
      <c r="AB2699" s="12" t="s">
        <v>3140</v>
      </c>
      <c r="AC2699" s="31">
        <v>1.0011380012219431</v>
      </c>
      <c r="AD2699" s="21" t="s">
        <v>58</v>
      </c>
      <c r="AE2699" s="12" t="s">
        <v>3140</v>
      </c>
      <c r="AF2699" s="21">
        <v>65</v>
      </c>
      <c r="AG2699" s="31">
        <v>0.96622960481008224</v>
      </c>
      <c r="AH2699" s="31">
        <v>0.9872295576018274</v>
      </c>
      <c r="AI2699" s="21" t="s">
        <v>58</v>
      </c>
      <c r="AJ2699" s="32">
        <v>0.45903197809942659</v>
      </c>
    </row>
    <row r="2700" spans="1:36" x14ac:dyDescent="0.25">
      <c r="A2700" s="21" t="s">
        <v>2800</v>
      </c>
      <c r="B2700" s="21">
        <v>0.99570000000000003</v>
      </c>
      <c r="C2700" s="36">
        <f>1-Table2[[#This Row],[  Payment adjustment factor ]]</f>
        <v>4.2999999999999705E-3</v>
      </c>
      <c r="D2700" s="31">
        <v>7.2644467672091984E-2</v>
      </c>
      <c r="E2700" s="21">
        <v>1</v>
      </c>
      <c r="F2700" s="31">
        <v>0.96305105890140408</v>
      </c>
      <c r="G2700" s="21">
        <v>79</v>
      </c>
      <c r="H2700" s="31">
        <v>0.92842342713448422</v>
      </c>
      <c r="I2700" s="31">
        <v>0.99683021909853442</v>
      </c>
      <c r="J2700" s="21" t="s">
        <v>58</v>
      </c>
      <c r="K2700" s="31">
        <v>1.8363939131964567E-2</v>
      </c>
      <c r="L2700" s="21">
        <v>69</v>
      </c>
      <c r="M2700" s="31">
        <v>1.0105011407838387</v>
      </c>
      <c r="N2700" s="31">
        <v>0.99412983429491208</v>
      </c>
      <c r="O2700" s="21" t="s">
        <v>44</v>
      </c>
      <c r="P2700" s="31">
        <v>7.3016738143862388E-3</v>
      </c>
      <c r="Q2700" s="21">
        <v>301</v>
      </c>
      <c r="R2700" s="31">
        <v>0.9932937330337106</v>
      </c>
      <c r="S2700" s="31">
        <v>0.99256220528153027</v>
      </c>
      <c r="T2700" s="21" t="s">
        <v>44</v>
      </c>
      <c r="U2700" s="31">
        <v>3.4530138128413532E-2</v>
      </c>
      <c r="V2700" s="21">
        <v>253</v>
      </c>
      <c r="W2700" s="31">
        <v>1.0377589983158411</v>
      </c>
      <c r="X2700" s="31">
        <v>0.99621940091403016</v>
      </c>
      <c r="Y2700" s="21" t="s">
        <v>44</v>
      </c>
      <c r="Z2700" s="31">
        <v>3.5139576151152117E-2</v>
      </c>
      <c r="AA2700" s="21">
        <v>62</v>
      </c>
      <c r="AB2700" s="31">
        <v>1.0926332756259787</v>
      </c>
      <c r="AC2700" s="31">
        <v>1.0011380012219431</v>
      </c>
      <c r="AD2700" s="21" t="s">
        <v>44</v>
      </c>
      <c r="AE2700" s="40">
        <v>3.0947799406760693E-2</v>
      </c>
      <c r="AF2700" s="21">
        <v>17</v>
      </c>
      <c r="AG2700" s="31">
        <v>0.95728898032974286</v>
      </c>
      <c r="AH2700" s="31">
        <v>0.9872295576018274</v>
      </c>
      <c r="AI2700" s="21" t="s">
        <v>58</v>
      </c>
      <c r="AJ2700" s="32">
        <v>2.5961711319250941E-3</v>
      </c>
    </row>
    <row r="2701" spans="1:36" x14ac:dyDescent="0.25">
      <c r="A2701" s="21" t="s">
        <v>2801</v>
      </c>
      <c r="B2701" s="31">
        <v>1</v>
      </c>
      <c r="C2701" s="36">
        <f>1-Table2[[#This Row],[  Payment adjustment factor ]]</f>
        <v>0</v>
      </c>
      <c r="D2701" s="31">
        <v>2.8021978021978023E-2</v>
      </c>
      <c r="E2701" s="21">
        <v>1</v>
      </c>
      <c r="F2701" s="31">
        <v>0.96305105890140408</v>
      </c>
      <c r="G2701" s="12" t="s">
        <v>3140</v>
      </c>
      <c r="H2701" s="32" t="s">
        <v>3140</v>
      </c>
      <c r="I2701" s="31">
        <v>0.99683021909853442</v>
      </c>
      <c r="J2701" s="21" t="s">
        <v>58</v>
      </c>
      <c r="K2701" s="32" t="s">
        <v>3140</v>
      </c>
      <c r="L2701" s="12" t="s">
        <v>3140</v>
      </c>
      <c r="M2701" s="32" t="s">
        <v>3140</v>
      </c>
      <c r="N2701" s="31">
        <v>0.99412983429491208</v>
      </c>
      <c r="O2701" s="21" t="s">
        <v>58</v>
      </c>
      <c r="P2701" s="32" t="s">
        <v>3140</v>
      </c>
      <c r="Q2701" s="12" t="s">
        <v>3140</v>
      </c>
      <c r="R2701" s="32" t="s">
        <v>3140</v>
      </c>
      <c r="S2701" s="31">
        <v>0.99256220528153027</v>
      </c>
      <c r="T2701" s="21" t="s">
        <v>58</v>
      </c>
      <c r="U2701" s="32" t="s">
        <v>3140</v>
      </c>
      <c r="V2701" s="32" t="s">
        <v>3140</v>
      </c>
      <c r="W2701" s="32" t="s">
        <v>3140</v>
      </c>
      <c r="X2701" s="31">
        <v>0.99621940091403016</v>
      </c>
      <c r="Y2701" s="21" t="s">
        <v>58</v>
      </c>
      <c r="Z2701" s="32" t="s">
        <v>3140</v>
      </c>
      <c r="AA2701" s="12" t="s">
        <v>3140</v>
      </c>
      <c r="AB2701" s="12" t="s">
        <v>3140</v>
      </c>
      <c r="AC2701" s="31">
        <v>1.0011380012219431</v>
      </c>
      <c r="AD2701" s="21" t="s">
        <v>58</v>
      </c>
      <c r="AE2701" s="12" t="s">
        <v>3140</v>
      </c>
      <c r="AF2701" s="21">
        <v>1087</v>
      </c>
      <c r="AG2701" s="31">
        <v>0.7467463189405884</v>
      </c>
      <c r="AH2701" s="31">
        <v>0.9872295576018274</v>
      </c>
      <c r="AI2701" s="21" t="s">
        <v>58</v>
      </c>
      <c r="AJ2701" s="32">
        <v>0.28109590737091089</v>
      </c>
    </row>
    <row r="2702" spans="1:36" x14ac:dyDescent="0.25">
      <c r="A2702" s="21" t="s">
        <v>2802</v>
      </c>
      <c r="B2702" s="31">
        <v>1</v>
      </c>
      <c r="C2702" s="36">
        <f>1-Table2[[#This Row],[  Payment adjustment factor ]]</f>
        <v>0</v>
      </c>
      <c r="D2702" s="31">
        <v>5.336426914153132E-2</v>
      </c>
      <c r="E2702" s="21">
        <v>1</v>
      </c>
      <c r="F2702" s="31">
        <v>0.96305105890140408</v>
      </c>
      <c r="G2702" s="12" t="s">
        <v>3140</v>
      </c>
      <c r="H2702" s="32" t="s">
        <v>3140</v>
      </c>
      <c r="I2702" s="31">
        <v>0.99683021909853442</v>
      </c>
      <c r="J2702" s="21" t="s">
        <v>58</v>
      </c>
      <c r="K2702" s="32" t="s">
        <v>3140</v>
      </c>
      <c r="L2702" s="21">
        <v>3</v>
      </c>
      <c r="M2702" s="31">
        <v>0.99348726374554563</v>
      </c>
      <c r="N2702" s="31">
        <v>0.99412983429491208</v>
      </c>
      <c r="O2702" s="21" t="s">
        <v>58</v>
      </c>
      <c r="P2702" s="31">
        <v>8.1002790459097085E-3</v>
      </c>
      <c r="Q2702" s="21">
        <v>1</v>
      </c>
      <c r="R2702" s="31">
        <v>0.99739458337945508</v>
      </c>
      <c r="S2702" s="31">
        <v>0.99256220528153027</v>
      </c>
      <c r="T2702" s="21" t="s">
        <v>58</v>
      </c>
      <c r="U2702" s="31">
        <v>3.7378401953857715E-3</v>
      </c>
      <c r="V2702" s="21">
        <v>17</v>
      </c>
      <c r="W2702" s="31">
        <v>0.98475844386949252</v>
      </c>
      <c r="X2702" s="31">
        <v>0.99621940091403016</v>
      </c>
      <c r="Y2702" s="21" t="s">
        <v>58</v>
      </c>
      <c r="Z2702" s="31">
        <v>5.7229522208846091E-2</v>
      </c>
      <c r="AA2702" s="12" t="s">
        <v>3140</v>
      </c>
      <c r="AB2702" s="12" t="s">
        <v>3140</v>
      </c>
      <c r="AC2702" s="31">
        <v>1.0011380012219431</v>
      </c>
      <c r="AD2702" s="21" t="s">
        <v>58</v>
      </c>
      <c r="AE2702" s="12" t="s">
        <v>3140</v>
      </c>
      <c r="AF2702" s="21">
        <v>26</v>
      </c>
      <c r="AG2702" s="31">
        <v>0.93750489753083077</v>
      </c>
      <c r="AH2702" s="31">
        <v>0.9872295576018274</v>
      </c>
      <c r="AI2702" s="21" t="s">
        <v>58</v>
      </c>
      <c r="AJ2702" s="32">
        <v>0.14016900732696644</v>
      </c>
    </row>
    <row r="2703" spans="1:36" x14ac:dyDescent="0.25">
      <c r="A2703" s="21" t="s">
        <v>2803</v>
      </c>
      <c r="B2703" s="21">
        <v>0.99839999999999995</v>
      </c>
      <c r="C2703" s="36">
        <f>1-Table2[[#This Row],[  Payment adjustment factor ]]</f>
        <v>1.6000000000000458E-3</v>
      </c>
      <c r="D2703" s="31">
        <v>0.12316798196166855</v>
      </c>
      <c r="E2703" s="21">
        <v>1</v>
      </c>
      <c r="F2703" s="31">
        <v>0.96305105890140408</v>
      </c>
      <c r="G2703" s="21">
        <v>1</v>
      </c>
      <c r="H2703" s="31">
        <v>0.99600135647761001</v>
      </c>
      <c r="I2703" s="31">
        <v>0.99683021909853442</v>
      </c>
      <c r="J2703" s="21" t="s">
        <v>58</v>
      </c>
      <c r="K2703" s="31">
        <v>2.5799172753934545E-4</v>
      </c>
      <c r="L2703" s="21">
        <v>33</v>
      </c>
      <c r="M2703" s="31">
        <v>1.0112582743366403</v>
      </c>
      <c r="N2703" s="31">
        <v>0.99412983429491208</v>
      </c>
      <c r="O2703" s="21" t="s">
        <v>44</v>
      </c>
      <c r="P2703" s="31">
        <v>1.2931387341839266E-2</v>
      </c>
      <c r="Q2703" s="21">
        <v>51</v>
      </c>
      <c r="R2703" s="31">
        <v>0.97952222693013746</v>
      </c>
      <c r="S2703" s="31">
        <v>0.99256220528153027</v>
      </c>
      <c r="T2703" s="21" t="s">
        <v>58</v>
      </c>
      <c r="U2703" s="31">
        <v>2.0194693585187874E-2</v>
      </c>
      <c r="V2703" s="21">
        <v>95</v>
      </c>
      <c r="W2703" s="31">
        <v>1.0265144410131706</v>
      </c>
      <c r="X2703" s="31">
        <v>0.99621940091403016</v>
      </c>
      <c r="Y2703" s="21" t="s">
        <v>44</v>
      </c>
      <c r="Z2703" s="31">
        <v>4.8020992960381405E-2</v>
      </c>
      <c r="AA2703" s="12" t="s">
        <v>3140</v>
      </c>
      <c r="AB2703" s="12" t="s">
        <v>3140</v>
      </c>
      <c r="AC2703" s="31">
        <v>1.0011380012219431</v>
      </c>
      <c r="AD2703" s="21" t="s">
        <v>58</v>
      </c>
      <c r="AE2703" s="12" t="s">
        <v>3140</v>
      </c>
      <c r="AF2703" s="21">
        <v>72</v>
      </c>
      <c r="AG2703" s="31">
        <v>0.94694716049842009</v>
      </c>
      <c r="AH2703" s="31">
        <v>0.9872295576018274</v>
      </c>
      <c r="AI2703" s="21" t="s">
        <v>58</v>
      </c>
      <c r="AJ2703" s="32">
        <v>5.1730043600317507E-2</v>
      </c>
    </row>
    <row r="2704" spans="1:36" x14ac:dyDescent="0.25">
      <c r="A2704" s="21" t="s">
        <v>2804</v>
      </c>
      <c r="B2704" s="21">
        <v>0.99660000000000004</v>
      </c>
      <c r="C2704" s="36">
        <f>1-Table2[[#This Row],[  Payment adjustment factor ]]</f>
        <v>3.3999999999999586E-3</v>
      </c>
      <c r="D2704" s="31">
        <v>0.35306595956247927</v>
      </c>
      <c r="E2704" s="21">
        <v>5</v>
      </c>
      <c r="F2704" s="31">
        <v>0.96305105890140408</v>
      </c>
      <c r="G2704" s="21">
        <v>88</v>
      </c>
      <c r="H2704" s="31">
        <v>1.0897772091018236</v>
      </c>
      <c r="I2704" s="31">
        <v>1.0039137645557574</v>
      </c>
      <c r="J2704" s="21" t="s">
        <v>44</v>
      </c>
      <c r="K2704" s="31">
        <v>1.7323780510098252E-2</v>
      </c>
      <c r="L2704" s="21">
        <v>32</v>
      </c>
      <c r="M2704" s="31">
        <v>1.0067684899362481</v>
      </c>
      <c r="N2704" s="31">
        <v>1.0034934502081108</v>
      </c>
      <c r="O2704" s="21" t="s">
        <v>44</v>
      </c>
      <c r="P2704" s="31">
        <v>3.0016676306781013E-3</v>
      </c>
      <c r="Q2704" s="21">
        <v>211</v>
      </c>
      <c r="R2704" s="31">
        <v>1.0906080324119827</v>
      </c>
      <c r="S2704" s="31">
        <v>1.0156031600015401</v>
      </c>
      <c r="T2704" s="21" t="s">
        <v>44</v>
      </c>
      <c r="U2704" s="31">
        <v>2.2685925400096871E-2</v>
      </c>
      <c r="V2704" s="21">
        <v>154</v>
      </c>
      <c r="W2704" s="31">
        <v>1.0230999263391687</v>
      </c>
      <c r="X2704" s="31">
        <v>1.0088431660083446</v>
      </c>
      <c r="Y2704" s="21" t="s">
        <v>44</v>
      </c>
      <c r="Z2704" s="31">
        <v>1.939681292825636E-2</v>
      </c>
      <c r="AA2704" s="21">
        <v>65</v>
      </c>
      <c r="AB2704" s="31">
        <v>1.0101501419717673</v>
      </c>
      <c r="AC2704" s="31">
        <v>1.0058738187651037</v>
      </c>
      <c r="AD2704" s="21" t="s">
        <v>44</v>
      </c>
      <c r="AE2704" s="40">
        <v>2.4991617287339538E-2</v>
      </c>
      <c r="AF2704" s="21">
        <v>34</v>
      </c>
      <c r="AG2704" s="31">
        <v>0.94842844544950256</v>
      </c>
      <c r="AH2704" s="31">
        <v>0.99633796354879245</v>
      </c>
      <c r="AI2704" s="21" t="s">
        <v>58</v>
      </c>
      <c r="AJ2704" s="32">
        <v>4.4282026183602788E-3</v>
      </c>
    </row>
    <row r="2705" spans="1:36" x14ac:dyDescent="0.25">
      <c r="A2705" s="21" t="s">
        <v>2805</v>
      </c>
      <c r="B2705" s="31">
        <v>1</v>
      </c>
      <c r="C2705" s="36">
        <f>1-Table2[[#This Row],[  Payment adjustment factor ]]</f>
        <v>0</v>
      </c>
      <c r="D2705" s="31">
        <v>9.5846645367412137E-3</v>
      </c>
      <c r="E2705" s="21">
        <v>1</v>
      </c>
      <c r="F2705" s="31">
        <v>0.96305105890140408</v>
      </c>
      <c r="G2705" s="12" t="s">
        <v>3140</v>
      </c>
      <c r="H2705" s="32" t="s">
        <v>3140</v>
      </c>
      <c r="I2705" s="31">
        <v>0.99683021909853442</v>
      </c>
      <c r="J2705" s="21" t="s">
        <v>58</v>
      </c>
      <c r="K2705" s="32" t="s">
        <v>3140</v>
      </c>
      <c r="L2705" s="12" t="s">
        <v>3140</v>
      </c>
      <c r="M2705" s="32" t="s">
        <v>3140</v>
      </c>
      <c r="N2705" s="31">
        <v>0.99412983429491208</v>
      </c>
      <c r="O2705" s="21" t="s">
        <v>58</v>
      </c>
      <c r="P2705" s="32" t="s">
        <v>3140</v>
      </c>
      <c r="Q2705" s="12" t="s">
        <v>3140</v>
      </c>
      <c r="R2705" s="32" t="s">
        <v>3140</v>
      </c>
      <c r="S2705" s="31">
        <v>0.99256220528153027</v>
      </c>
      <c r="T2705" s="21" t="s">
        <v>58</v>
      </c>
      <c r="U2705" s="32" t="s">
        <v>3140</v>
      </c>
      <c r="V2705" s="32" t="s">
        <v>3140</v>
      </c>
      <c r="W2705" s="32" t="s">
        <v>3140</v>
      </c>
      <c r="X2705" s="31">
        <v>0.99621940091403016</v>
      </c>
      <c r="Y2705" s="21" t="s">
        <v>58</v>
      </c>
      <c r="Z2705" s="32" t="s">
        <v>3140</v>
      </c>
      <c r="AA2705" s="12" t="s">
        <v>3140</v>
      </c>
      <c r="AB2705" s="12" t="s">
        <v>3140</v>
      </c>
      <c r="AC2705" s="31">
        <v>1.0011380012219431</v>
      </c>
      <c r="AD2705" s="21" t="s">
        <v>58</v>
      </c>
      <c r="AE2705" s="12" t="s">
        <v>3140</v>
      </c>
      <c r="AF2705" s="21">
        <v>134</v>
      </c>
      <c r="AG2705" s="31">
        <v>0.86134455376430741</v>
      </c>
      <c r="AH2705" s="31">
        <v>0.9872295576018274</v>
      </c>
      <c r="AI2705" s="21" t="s">
        <v>58</v>
      </c>
      <c r="AJ2705" s="32">
        <v>0.39057663137999221</v>
      </c>
    </row>
    <row r="2706" spans="1:36" x14ac:dyDescent="0.25">
      <c r="A2706" s="21" t="s">
        <v>2806</v>
      </c>
      <c r="B2706" s="31">
        <v>1</v>
      </c>
      <c r="C2706" s="36">
        <f>1-Table2[[#This Row],[  Payment adjustment factor ]]</f>
        <v>0</v>
      </c>
      <c r="D2706" s="31">
        <v>3.1884057971014491E-2</v>
      </c>
      <c r="E2706" s="21">
        <v>1</v>
      </c>
      <c r="F2706" s="31">
        <v>0.96305105890140408</v>
      </c>
      <c r="G2706" s="12" t="s">
        <v>3140</v>
      </c>
      <c r="H2706" s="32" t="s">
        <v>3140</v>
      </c>
      <c r="I2706" s="31">
        <v>0.99683021909853442</v>
      </c>
      <c r="J2706" s="21" t="s">
        <v>58</v>
      </c>
      <c r="K2706" s="32" t="s">
        <v>3140</v>
      </c>
      <c r="L2706" s="21">
        <v>3</v>
      </c>
      <c r="M2706" s="31">
        <v>0.99237296038895018</v>
      </c>
      <c r="N2706" s="31">
        <v>0.99412983429491208</v>
      </c>
      <c r="O2706" s="21" t="s">
        <v>58</v>
      </c>
      <c r="P2706" s="31">
        <v>4.4998008136460758E-3</v>
      </c>
      <c r="Q2706" s="21">
        <v>2</v>
      </c>
      <c r="R2706" s="31">
        <v>0.99554005471259621</v>
      </c>
      <c r="S2706" s="31">
        <v>0.99256220528153027</v>
      </c>
      <c r="T2706" s="21" t="s">
        <v>58</v>
      </c>
      <c r="U2706" s="31">
        <v>2.5743327257143549E-3</v>
      </c>
      <c r="V2706" s="21">
        <v>1</v>
      </c>
      <c r="W2706" s="31">
        <v>0.99803791525273866</v>
      </c>
      <c r="X2706" s="31">
        <v>0.99621940091403016</v>
      </c>
      <c r="Y2706" s="21" t="s">
        <v>58</v>
      </c>
      <c r="Z2706" s="31">
        <v>8.805522615776488E-4</v>
      </c>
      <c r="AA2706" s="12" t="s">
        <v>3140</v>
      </c>
      <c r="AB2706" s="12" t="s">
        <v>3140</v>
      </c>
      <c r="AC2706" s="31">
        <v>1.0011380012219431</v>
      </c>
      <c r="AD2706" s="21" t="s">
        <v>58</v>
      </c>
      <c r="AE2706" s="12" t="s">
        <v>3140</v>
      </c>
      <c r="AF2706" s="21">
        <v>5</v>
      </c>
      <c r="AG2706" s="31">
        <v>0.97081610092324966</v>
      </c>
      <c r="AH2706" s="31">
        <v>0.9872295576018274</v>
      </c>
      <c r="AI2706" s="21" t="s">
        <v>58</v>
      </c>
      <c r="AJ2706" s="32">
        <v>1.2557562070460895E-2</v>
      </c>
    </row>
    <row r="2707" spans="1:36" x14ac:dyDescent="0.25">
      <c r="A2707" s="21" t="s">
        <v>2807</v>
      </c>
      <c r="B2707" s="21">
        <v>0.99870000000000003</v>
      </c>
      <c r="C2707" s="36">
        <f>1-Table2[[#This Row],[  Payment adjustment factor ]]</f>
        <v>1.2999999999999678E-3</v>
      </c>
      <c r="D2707" s="31">
        <v>2.584493041749503E-2</v>
      </c>
      <c r="E2707" s="21">
        <v>1</v>
      </c>
      <c r="F2707" s="31">
        <v>0.96305105890140408</v>
      </c>
      <c r="G2707" s="12" t="s">
        <v>3140</v>
      </c>
      <c r="H2707" s="32" t="s">
        <v>3140</v>
      </c>
      <c r="I2707" s="31">
        <v>0.99683021909853442</v>
      </c>
      <c r="J2707" s="21" t="s">
        <v>58</v>
      </c>
      <c r="K2707" s="32" t="s">
        <v>3140</v>
      </c>
      <c r="L2707" s="12" t="s">
        <v>3140</v>
      </c>
      <c r="M2707" s="32" t="s">
        <v>3140</v>
      </c>
      <c r="N2707" s="31">
        <v>0.99412983429491208</v>
      </c>
      <c r="O2707" s="21" t="s">
        <v>58</v>
      </c>
      <c r="P2707" s="32" t="s">
        <v>3140</v>
      </c>
      <c r="Q2707" s="12" t="s">
        <v>3140</v>
      </c>
      <c r="R2707" s="32" t="s">
        <v>3140</v>
      </c>
      <c r="S2707" s="31">
        <v>0.99256220528153027</v>
      </c>
      <c r="T2707" s="21" t="s">
        <v>58</v>
      </c>
      <c r="U2707" s="32" t="s">
        <v>3140</v>
      </c>
      <c r="V2707" s="32" t="s">
        <v>3140</v>
      </c>
      <c r="W2707" s="32" t="s">
        <v>3140</v>
      </c>
      <c r="X2707" s="31">
        <v>0.99621940091403016</v>
      </c>
      <c r="Y2707" s="21" t="s">
        <v>58</v>
      </c>
      <c r="Z2707" s="32" t="s">
        <v>3140</v>
      </c>
      <c r="AA2707" s="12" t="s">
        <v>3140</v>
      </c>
      <c r="AB2707" s="12" t="s">
        <v>3140</v>
      </c>
      <c r="AC2707" s="31">
        <v>1.0011380012219431</v>
      </c>
      <c r="AD2707" s="21" t="s">
        <v>58</v>
      </c>
      <c r="AE2707" s="12" t="s">
        <v>3140</v>
      </c>
      <c r="AF2707" s="21">
        <v>60</v>
      </c>
      <c r="AG2707" s="31">
        <v>1.0030302779369416</v>
      </c>
      <c r="AH2707" s="31">
        <v>0.9872295576018274</v>
      </c>
      <c r="AI2707" s="21" t="s">
        <v>44</v>
      </c>
      <c r="AJ2707" s="32">
        <v>8.7719804651326339E-2</v>
      </c>
    </row>
    <row r="2708" spans="1:36" x14ac:dyDescent="0.25">
      <c r="A2708" s="21" t="s">
        <v>2808</v>
      </c>
      <c r="B2708" s="31">
        <v>1</v>
      </c>
      <c r="C2708" s="36">
        <f>1-Table2[[#This Row],[  Payment adjustment factor ]]</f>
        <v>0</v>
      </c>
      <c r="D2708" s="31">
        <v>2.4466750313676285E-2</v>
      </c>
      <c r="E2708" s="21">
        <v>1</v>
      </c>
      <c r="F2708" s="31">
        <v>0.96305105890140408</v>
      </c>
      <c r="G2708" s="12" t="s">
        <v>3140</v>
      </c>
      <c r="H2708" s="32" t="s">
        <v>3140</v>
      </c>
      <c r="I2708" s="31">
        <v>0.99683021909853442</v>
      </c>
      <c r="J2708" s="21" t="s">
        <v>58</v>
      </c>
      <c r="K2708" s="32" t="s">
        <v>3140</v>
      </c>
      <c r="L2708" s="12" t="s">
        <v>3140</v>
      </c>
      <c r="M2708" s="32" t="s">
        <v>3140</v>
      </c>
      <c r="N2708" s="31">
        <v>0.99412983429491208</v>
      </c>
      <c r="O2708" s="21" t="s">
        <v>58</v>
      </c>
      <c r="P2708" s="32" t="s">
        <v>3140</v>
      </c>
      <c r="Q2708" s="12" t="s">
        <v>3140</v>
      </c>
      <c r="R2708" s="32" t="s">
        <v>3140</v>
      </c>
      <c r="S2708" s="31">
        <v>0.99256220528153027</v>
      </c>
      <c r="T2708" s="21" t="s">
        <v>58</v>
      </c>
      <c r="U2708" s="32" t="s">
        <v>3140</v>
      </c>
      <c r="V2708" s="32" t="s">
        <v>3140</v>
      </c>
      <c r="W2708" s="32" t="s">
        <v>3140</v>
      </c>
      <c r="X2708" s="31">
        <v>0.99621940091403016</v>
      </c>
      <c r="Y2708" s="21" t="s">
        <v>58</v>
      </c>
      <c r="Z2708" s="32" t="s">
        <v>3140</v>
      </c>
      <c r="AA2708" s="12" t="s">
        <v>3140</v>
      </c>
      <c r="AB2708" s="12" t="s">
        <v>3140</v>
      </c>
      <c r="AC2708" s="31">
        <v>1.0011380012219431</v>
      </c>
      <c r="AD2708" s="21" t="s">
        <v>58</v>
      </c>
      <c r="AE2708" s="12" t="s">
        <v>3140</v>
      </c>
      <c r="AF2708" s="21">
        <v>512</v>
      </c>
      <c r="AG2708" s="31">
        <v>0.76493855524064269</v>
      </c>
      <c r="AH2708" s="31">
        <v>0.9872295576018274</v>
      </c>
      <c r="AI2708" s="21" t="s">
        <v>58</v>
      </c>
      <c r="AJ2708" s="32">
        <v>0.32851026956878548</v>
      </c>
    </row>
    <row r="2709" spans="1:36" x14ac:dyDescent="0.25">
      <c r="A2709" s="21" t="s">
        <v>2809</v>
      </c>
      <c r="B2709" s="21">
        <v>0.98629999999999995</v>
      </c>
      <c r="C2709" s="36">
        <f>1-Table2[[#This Row],[  Payment adjustment factor ]]</f>
        <v>1.3700000000000045E-2</v>
      </c>
      <c r="D2709" s="31">
        <v>5.783385909568875E-2</v>
      </c>
      <c r="E2709" s="21">
        <v>1</v>
      </c>
      <c r="F2709" s="31">
        <v>0.96305105890140408</v>
      </c>
      <c r="G2709" s="21">
        <v>115</v>
      </c>
      <c r="H2709" s="31">
        <v>0.97046541379464357</v>
      </c>
      <c r="I2709" s="31">
        <v>0.99683021909853442</v>
      </c>
      <c r="J2709" s="21" t="s">
        <v>58</v>
      </c>
      <c r="K2709" s="31">
        <v>5.7136151335208198E-2</v>
      </c>
      <c r="L2709" s="21">
        <v>14</v>
      </c>
      <c r="M2709" s="31">
        <v>1.0076264892202376</v>
      </c>
      <c r="N2709" s="31">
        <v>0.99412983429491208</v>
      </c>
      <c r="O2709" s="21" t="s">
        <v>58</v>
      </c>
      <c r="P2709" s="31">
        <v>3.9129114871977498E-3</v>
      </c>
      <c r="Q2709" s="21">
        <v>132</v>
      </c>
      <c r="R2709" s="31">
        <v>0.96957464722171716</v>
      </c>
      <c r="S2709" s="31">
        <v>0.99256220528153027</v>
      </c>
      <c r="T2709" s="21" t="s">
        <v>58</v>
      </c>
      <c r="U2709" s="31">
        <v>4.3189048315479789E-2</v>
      </c>
      <c r="V2709" s="21">
        <v>31</v>
      </c>
      <c r="W2709" s="31">
        <v>0.97065887956699881</v>
      </c>
      <c r="X2709" s="31">
        <v>0.99621940091403016</v>
      </c>
      <c r="Y2709" s="21" t="s">
        <v>58</v>
      </c>
      <c r="Z2709" s="31">
        <v>8.2040531028110108E-3</v>
      </c>
      <c r="AA2709" s="21">
        <v>105</v>
      </c>
      <c r="AB2709" s="31">
        <v>1.1325934488572642</v>
      </c>
      <c r="AC2709" s="31">
        <v>1.0011380012219431</v>
      </c>
      <c r="AD2709" s="21" t="s">
        <v>44</v>
      </c>
      <c r="AE2709" s="40">
        <v>0.10786841375352031</v>
      </c>
      <c r="AF2709" s="21">
        <v>266</v>
      </c>
      <c r="AG2709" s="31">
        <v>0.98569271509964174</v>
      </c>
      <c r="AH2709" s="31">
        <v>0.9872295576018274</v>
      </c>
      <c r="AI2709" s="21" t="s">
        <v>58</v>
      </c>
      <c r="AJ2709" s="32">
        <v>0.10398828778267678</v>
      </c>
    </row>
    <row r="2710" spans="1:36" x14ac:dyDescent="0.25">
      <c r="A2710" s="21" t="s">
        <v>2810</v>
      </c>
      <c r="B2710" s="21">
        <v>0.99619999999999997</v>
      </c>
      <c r="C2710" s="36">
        <f>1-Table2[[#This Row],[  Payment adjustment factor ]]</f>
        <v>3.8000000000000256E-3</v>
      </c>
      <c r="D2710" s="31">
        <v>6.4777327935222673E-2</v>
      </c>
      <c r="E2710" s="21">
        <v>1</v>
      </c>
      <c r="F2710" s="31">
        <v>0.96305105890140408</v>
      </c>
      <c r="G2710" s="12" t="s">
        <v>3140</v>
      </c>
      <c r="H2710" s="32" t="s">
        <v>3140</v>
      </c>
      <c r="I2710" s="31">
        <v>0.99683021909853442</v>
      </c>
      <c r="J2710" s="21" t="s">
        <v>58</v>
      </c>
      <c r="K2710" s="32" t="s">
        <v>3140</v>
      </c>
      <c r="L2710" s="12" t="s">
        <v>3140</v>
      </c>
      <c r="M2710" s="32" t="s">
        <v>3140</v>
      </c>
      <c r="N2710" s="31">
        <v>0.99412983429491208</v>
      </c>
      <c r="O2710" s="21" t="s">
        <v>58</v>
      </c>
      <c r="P2710" s="32" t="s">
        <v>3140</v>
      </c>
      <c r="Q2710" s="21">
        <v>1</v>
      </c>
      <c r="R2710" s="31">
        <v>0.9975404519380312</v>
      </c>
      <c r="S2710" s="31">
        <v>0.99256220528153027</v>
      </c>
      <c r="T2710" s="21" t="s">
        <v>58</v>
      </c>
      <c r="U2710" s="31">
        <v>5.3196929885789869E-4</v>
      </c>
      <c r="V2710" s="32" t="s">
        <v>3140</v>
      </c>
      <c r="W2710" s="32" t="s">
        <v>3140</v>
      </c>
      <c r="X2710" s="31">
        <v>0.99621940091403016</v>
      </c>
      <c r="Y2710" s="21" t="s">
        <v>58</v>
      </c>
      <c r="Z2710" s="32" t="s">
        <v>3140</v>
      </c>
      <c r="AA2710" s="12" t="s">
        <v>3140</v>
      </c>
      <c r="AB2710" s="12" t="s">
        <v>3140</v>
      </c>
      <c r="AC2710" s="31">
        <v>1.0011380012219431</v>
      </c>
      <c r="AD2710" s="21" t="s">
        <v>58</v>
      </c>
      <c r="AE2710" s="12" t="s">
        <v>3140</v>
      </c>
      <c r="AF2710" s="21">
        <v>84</v>
      </c>
      <c r="AG2710" s="31">
        <v>1.0137670051338961</v>
      </c>
      <c r="AH2710" s="31">
        <v>0.9872295576018274</v>
      </c>
      <c r="AI2710" s="21" t="s">
        <v>44</v>
      </c>
      <c r="AJ2710" s="32">
        <v>0.14804831711797384</v>
      </c>
    </row>
    <row r="2711" spans="1:36" x14ac:dyDescent="0.25">
      <c r="A2711" s="21" t="s">
        <v>2811</v>
      </c>
      <c r="B2711" s="21">
        <v>0.99470000000000003</v>
      </c>
      <c r="C2711" s="36">
        <f>1-Table2[[#This Row],[  Payment adjustment factor ]]</f>
        <v>5.2999999999999714E-3</v>
      </c>
      <c r="D2711" s="31">
        <v>2.2499999999999999E-2</v>
      </c>
      <c r="E2711" s="21">
        <v>1</v>
      </c>
      <c r="F2711" s="31">
        <v>0.96305105890140408</v>
      </c>
      <c r="G2711" s="12" t="s">
        <v>3140</v>
      </c>
      <c r="H2711" s="32" t="s">
        <v>3140</v>
      </c>
      <c r="I2711" s="31">
        <v>0.99683021909853442</v>
      </c>
      <c r="J2711" s="21" t="s">
        <v>58</v>
      </c>
      <c r="K2711" s="32" t="s">
        <v>3140</v>
      </c>
      <c r="L2711" s="12" t="s">
        <v>3140</v>
      </c>
      <c r="M2711" s="32" t="s">
        <v>3140</v>
      </c>
      <c r="N2711" s="31">
        <v>0.99412983429491208</v>
      </c>
      <c r="O2711" s="21" t="s">
        <v>58</v>
      </c>
      <c r="P2711" s="32" t="s">
        <v>3140</v>
      </c>
      <c r="Q2711" s="12" t="s">
        <v>3140</v>
      </c>
      <c r="R2711" s="32" t="s">
        <v>3140</v>
      </c>
      <c r="S2711" s="31">
        <v>0.99256220528153027</v>
      </c>
      <c r="T2711" s="21" t="s">
        <v>58</v>
      </c>
      <c r="U2711" s="32" t="s">
        <v>3140</v>
      </c>
      <c r="V2711" s="32" t="s">
        <v>3140</v>
      </c>
      <c r="W2711" s="32" t="s">
        <v>3140</v>
      </c>
      <c r="X2711" s="31">
        <v>0.99621940091403016</v>
      </c>
      <c r="Y2711" s="21" t="s">
        <v>58</v>
      </c>
      <c r="Z2711" s="32" t="s">
        <v>3140</v>
      </c>
      <c r="AA2711" s="12" t="s">
        <v>3140</v>
      </c>
      <c r="AB2711" s="12" t="s">
        <v>3140</v>
      </c>
      <c r="AC2711" s="31">
        <v>1.0011380012219431</v>
      </c>
      <c r="AD2711" s="21" t="s">
        <v>58</v>
      </c>
      <c r="AE2711" s="12" t="s">
        <v>3140</v>
      </c>
      <c r="AF2711" s="21">
        <v>68</v>
      </c>
      <c r="AG2711" s="31">
        <v>1.1060216527896278</v>
      </c>
      <c r="AH2711" s="31">
        <v>0.9872295576018274</v>
      </c>
      <c r="AI2711" s="21" t="s">
        <v>44</v>
      </c>
      <c r="AJ2711" s="32">
        <v>4.6759497026132267E-2</v>
      </c>
    </row>
    <row r="2712" spans="1:36" x14ac:dyDescent="0.25">
      <c r="A2712" s="21" t="s">
        <v>2812</v>
      </c>
      <c r="B2712" s="31">
        <v>1</v>
      </c>
      <c r="C2712" s="36">
        <f>1-Table2[[#This Row],[  Payment adjustment factor ]]</f>
        <v>0</v>
      </c>
      <c r="D2712" s="31">
        <v>1.7897091722595078E-2</v>
      </c>
      <c r="E2712" s="21">
        <v>1</v>
      </c>
      <c r="F2712" s="31">
        <v>0.96305105890140408</v>
      </c>
      <c r="G2712" s="12" t="s">
        <v>3140</v>
      </c>
      <c r="H2712" s="32" t="s">
        <v>3140</v>
      </c>
      <c r="I2712" s="31">
        <v>0.99683021909853442</v>
      </c>
      <c r="J2712" s="21" t="s">
        <v>58</v>
      </c>
      <c r="K2712" s="32" t="s">
        <v>3140</v>
      </c>
      <c r="L2712" s="12" t="s">
        <v>3140</v>
      </c>
      <c r="M2712" s="32" t="s">
        <v>3140</v>
      </c>
      <c r="N2712" s="31">
        <v>0.99412983429491208</v>
      </c>
      <c r="O2712" s="21" t="s">
        <v>58</v>
      </c>
      <c r="P2712" s="32" t="s">
        <v>3140</v>
      </c>
      <c r="Q2712" s="12" t="s">
        <v>3140</v>
      </c>
      <c r="R2712" s="32" t="s">
        <v>3140</v>
      </c>
      <c r="S2712" s="31">
        <v>0.99256220528153027</v>
      </c>
      <c r="T2712" s="21" t="s">
        <v>58</v>
      </c>
      <c r="U2712" s="32" t="s">
        <v>3140</v>
      </c>
      <c r="V2712" s="21">
        <v>1</v>
      </c>
      <c r="W2712" s="31">
        <v>1.0155045016258626</v>
      </c>
      <c r="X2712" s="31">
        <v>0.99621940091403016</v>
      </c>
      <c r="Y2712" s="21" t="s">
        <v>58</v>
      </c>
      <c r="Z2712" s="31">
        <v>6.6263422881724157E-4</v>
      </c>
      <c r="AA2712" s="12" t="s">
        <v>3140</v>
      </c>
      <c r="AB2712" s="12" t="s">
        <v>3140</v>
      </c>
      <c r="AC2712" s="31">
        <v>1.0011380012219431</v>
      </c>
      <c r="AD2712" s="21" t="s">
        <v>58</v>
      </c>
      <c r="AE2712" s="12" t="s">
        <v>3140</v>
      </c>
      <c r="AF2712" s="21">
        <v>138</v>
      </c>
      <c r="AG2712" s="31">
        <v>0.93225863719387148</v>
      </c>
      <c r="AH2712" s="31">
        <v>0.9872295576018274</v>
      </c>
      <c r="AI2712" s="21" t="s">
        <v>58</v>
      </c>
      <c r="AJ2712" s="32">
        <v>0.27208713682925839</v>
      </c>
    </row>
    <row r="2713" spans="1:36" x14ac:dyDescent="0.25">
      <c r="A2713" s="21" t="s">
        <v>2813</v>
      </c>
      <c r="B2713" s="21">
        <v>0.99629999999999996</v>
      </c>
      <c r="C2713" s="36">
        <f>1-Table2[[#This Row],[  Payment adjustment factor ]]</f>
        <v>3.7000000000000366E-3</v>
      </c>
      <c r="D2713" s="31">
        <v>0.13515248796147672</v>
      </c>
      <c r="E2713" s="21">
        <v>1</v>
      </c>
      <c r="F2713" s="31">
        <v>0.96305105890140408</v>
      </c>
      <c r="G2713" s="21">
        <v>39</v>
      </c>
      <c r="H2713" s="31">
        <v>1.0052517193809831</v>
      </c>
      <c r="I2713" s="31">
        <v>0.99683021909853442</v>
      </c>
      <c r="J2713" s="21" t="s">
        <v>44</v>
      </c>
      <c r="K2713" s="31">
        <v>1.8396748236928457E-2</v>
      </c>
      <c r="L2713" s="21">
        <v>25</v>
      </c>
      <c r="M2713" s="31">
        <v>1.025191075485774</v>
      </c>
      <c r="N2713" s="31">
        <v>0.99412983429491208</v>
      </c>
      <c r="O2713" s="21" t="s">
        <v>44</v>
      </c>
      <c r="P2713" s="31">
        <v>8.2537126766958797E-3</v>
      </c>
      <c r="Q2713" s="21">
        <v>94</v>
      </c>
      <c r="R2713" s="31">
        <v>1.0020347613565808</v>
      </c>
      <c r="S2713" s="31">
        <v>0.99256220528153027</v>
      </c>
      <c r="T2713" s="21" t="s">
        <v>44</v>
      </c>
      <c r="U2713" s="31">
        <v>3.8203736239408467E-2</v>
      </c>
      <c r="V2713" s="21">
        <v>134</v>
      </c>
      <c r="W2713" s="31">
        <v>1.0524728522028577</v>
      </c>
      <c r="X2713" s="31">
        <v>0.99621940091403016</v>
      </c>
      <c r="Y2713" s="21" t="s">
        <v>44</v>
      </c>
      <c r="Z2713" s="31">
        <v>5.5045889116723395E-2</v>
      </c>
      <c r="AA2713" s="12" t="s">
        <v>3140</v>
      </c>
      <c r="AB2713" s="12" t="s">
        <v>3140</v>
      </c>
      <c r="AC2713" s="31">
        <v>1.0011380012219431</v>
      </c>
      <c r="AD2713" s="21" t="s">
        <v>58</v>
      </c>
      <c r="AE2713" s="12" t="s">
        <v>3140</v>
      </c>
      <c r="AF2713" s="21">
        <v>24</v>
      </c>
      <c r="AG2713" s="31">
        <v>0.9465508232049773</v>
      </c>
      <c r="AH2713" s="31">
        <v>0.9872295576018274</v>
      </c>
      <c r="AI2713" s="21" t="s">
        <v>58</v>
      </c>
      <c r="AJ2713" s="32">
        <v>1.1878999653572671E-2</v>
      </c>
    </row>
    <row r="2714" spans="1:36" x14ac:dyDescent="0.25">
      <c r="A2714" s="21" t="s">
        <v>2814</v>
      </c>
      <c r="B2714" s="31">
        <v>1</v>
      </c>
      <c r="C2714" s="36">
        <f>1-Table2[[#This Row],[  Payment adjustment factor ]]</f>
        <v>0</v>
      </c>
      <c r="D2714" s="31">
        <v>1.0309278350515464E-2</v>
      </c>
      <c r="E2714" s="21">
        <v>1</v>
      </c>
      <c r="F2714" s="31">
        <v>0.96305105890140408</v>
      </c>
      <c r="G2714" s="12" t="s">
        <v>3140</v>
      </c>
      <c r="H2714" s="32" t="s">
        <v>3140</v>
      </c>
      <c r="I2714" s="31">
        <v>0.99683021909853442</v>
      </c>
      <c r="J2714" s="21" t="s">
        <v>58</v>
      </c>
      <c r="K2714" s="32" t="s">
        <v>3140</v>
      </c>
      <c r="L2714" s="12" t="s">
        <v>3140</v>
      </c>
      <c r="M2714" s="32" t="s">
        <v>3140</v>
      </c>
      <c r="N2714" s="31">
        <v>0.99412983429491208</v>
      </c>
      <c r="O2714" s="21" t="s">
        <v>58</v>
      </c>
      <c r="P2714" s="32" t="s">
        <v>3140</v>
      </c>
      <c r="Q2714" s="12" t="s">
        <v>3140</v>
      </c>
      <c r="R2714" s="32" t="s">
        <v>3140</v>
      </c>
      <c r="S2714" s="31">
        <v>0.99256220528153027</v>
      </c>
      <c r="T2714" s="21" t="s">
        <v>58</v>
      </c>
      <c r="U2714" s="32" t="s">
        <v>3140</v>
      </c>
      <c r="V2714" s="21">
        <v>1</v>
      </c>
      <c r="W2714" s="31">
        <v>0.99835729962940833</v>
      </c>
      <c r="X2714" s="31">
        <v>0.99621940091403016</v>
      </c>
      <c r="Y2714" s="21" t="s">
        <v>58</v>
      </c>
      <c r="Z2714" s="31">
        <v>7.4846469237901589E-4</v>
      </c>
      <c r="AA2714" s="12" t="s">
        <v>3140</v>
      </c>
      <c r="AB2714" s="12" t="s">
        <v>3140</v>
      </c>
      <c r="AC2714" s="31">
        <v>1.0011380012219431</v>
      </c>
      <c r="AD2714" s="21" t="s">
        <v>58</v>
      </c>
      <c r="AE2714" s="12" t="s">
        <v>3140</v>
      </c>
      <c r="AF2714" s="21">
        <v>219</v>
      </c>
      <c r="AG2714" s="31">
        <v>0.89950860792451237</v>
      </c>
      <c r="AH2714" s="31">
        <v>0.9872295576018274</v>
      </c>
      <c r="AI2714" s="21" t="s">
        <v>58</v>
      </c>
      <c r="AJ2714" s="32">
        <v>0.38468134660928105</v>
      </c>
    </row>
    <row r="2715" spans="1:36" x14ac:dyDescent="0.25">
      <c r="A2715" s="21" t="s">
        <v>2815</v>
      </c>
      <c r="B2715" s="31">
        <v>1</v>
      </c>
      <c r="C2715" s="36">
        <f>1-Table2[[#This Row],[  Payment adjustment factor ]]</f>
        <v>0</v>
      </c>
      <c r="D2715" s="31">
        <v>1.2066365007541479E-2</v>
      </c>
      <c r="E2715" s="21">
        <v>1</v>
      </c>
      <c r="F2715" s="31">
        <v>0.96305105890140408</v>
      </c>
      <c r="G2715" s="12" t="s">
        <v>3140</v>
      </c>
      <c r="H2715" s="32" t="s">
        <v>3140</v>
      </c>
      <c r="I2715" s="31">
        <v>0.99683021909853442</v>
      </c>
      <c r="J2715" s="21" t="s">
        <v>58</v>
      </c>
      <c r="K2715" s="32" t="s">
        <v>3140</v>
      </c>
      <c r="L2715" s="12" t="s">
        <v>3140</v>
      </c>
      <c r="M2715" s="32" t="s">
        <v>3140</v>
      </c>
      <c r="N2715" s="31">
        <v>0.99412983429491208</v>
      </c>
      <c r="O2715" s="21" t="s">
        <v>58</v>
      </c>
      <c r="P2715" s="32" t="s">
        <v>3140</v>
      </c>
      <c r="Q2715" s="12" t="s">
        <v>3140</v>
      </c>
      <c r="R2715" s="32" t="s">
        <v>3140</v>
      </c>
      <c r="S2715" s="31">
        <v>0.99256220528153027</v>
      </c>
      <c r="T2715" s="21" t="s">
        <v>58</v>
      </c>
      <c r="U2715" s="32" t="s">
        <v>3140</v>
      </c>
      <c r="V2715" s="32" t="s">
        <v>3140</v>
      </c>
      <c r="W2715" s="32" t="s">
        <v>3140</v>
      </c>
      <c r="X2715" s="31">
        <v>0.99621940091403016</v>
      </c>
      <c r="Y2715" s="21" t="s">
        <v>58</v>
      </c>
      <c r="Z2715" s="32" t="s">
        <v>3140</v>
      </c>
      <c r="AA2715" s="12" t="s">
        <v>3140</v>
      </c>
      <c r="AB2715" s="12" t="s">
        <v>3140</v>
      </c>
      <c r="AC2715" s="31">
        <v>1.0011380012219431</v>
      </c>
      <c r="AD2715" s="21" t="s">
        <v>58</v>
      </c>
      <c r="AE2715" s="12" t="s">
        <v>3140</v>
      </c>
      <c r="AF2715" s="21">
        <v>301</v>
      </c>
      <c r="AG2715" s="31">
        <v>0.86819956671165333</v>
      </c>
      <c r="AH2715" s="31">
        <v>0.9872295576018274</v>
      </c>
      <c r="AI2715" s="21" t="s">
        <v>58</v>
      </c>
      <c r="AJ2715" s="32">
        <v>0.46510198610922465</v>
      </c>
    </row>
    <row r="2716" spans="1:36" x14ac:dyDescent="0.25">
      <c r="A2716" s="21" t="s">
        <v>2816</v>
      </c>
      <c r="B2716" s="21">
        <v>0.99860000000000004</v>
      </c>
      <c r="C2716" s="36">
        <f>1-Table2[[#This Row],[  Payment adjustment factor ]]</f>
        <v>1.3999999999999568E-3</v>
      </c>
      <c r="D2716" s="31">
        <v>7.2130439477378253E-2</v>
      </c>
      <c r="E2716" s="21">
        <v>1</v>
      </c>
      <c r="F2716" s="31">
        <v>0.96305105890140408</v>
      </c>
      <c r="G2716" s="21">
        <v>34</v>
      </c>
      <c r="H2716" s="31">
        <v>0.9736437232245766</v>
      </c>
      <c r="I2716" s="31">
        <v>0.99683021909853442</v>
      </c>
      <c r="J2716" s="21" t="s">
        <v>58</v>
      </c>
      <c r="K2716" s="31">
        <v>4.3198410451915272E-3</v>
      </c>
      <c r="L2716" s="21">
        <v>86</v>
      </c>
      <c r="M2716" s="31">
        <v>1.0241901745744351</v>
      </c>
      <c r="N2716" s="31">
        <v>0.99412983429491208</v>
      </c>
      <c r="O2716" s="21" t="s">
        <v>44</v>
      </c>
      <c r="P2716" s="31">
        <v>7.529873738994647E-3</v>
      </c>
      <c r="Q2716" s="21">
        <v>195</v>
      </c>
      <c r="R2716" s="31">
        <v>1.0340727375760688</v>
      </c>
      <c r="S2716" s="31">
        <v>0.99256220528153027</v>
      </c>
      <c r="T2716" s="21" t="s">
        <v>44</v>
      </c>
      <c r="U2716" s="31">
        <v>2.0126392538194506E-2</v>
      </c>
      <c r="V2716" s="21">
        <v>288</v>
      </c>
      <c r="W2716" s="31">
        <v>1.0079126961575022</v>
      </c>
      <c r="X2716" s="31">
        <v>0.99621940091403016</v>
      </c>
      <c r="Y2716" s="21" t="s">
        <v>44</v>
      </c>
      <c r="Z2716" s="31">
        <v>3.434208061805704E-2</v>
      </c>
      <c r="AA2716" s="12" t="s">
        <v>3140</v>
      </c>
      <c r="AB2716" s="12" t="s">
        <v>3140</v>
      </c>
      <c r="AC2716" s="31">
        <v>1.0011380012219431</v>
      </c>
      <c r="AD2716" s="21" t="s">
        <v>58</v>
      </c>
      <c r="AE2716" s="12" t="s">
        <v>3140</v>
      </c>
      <c r="AF2716" s="21">
        <v>60</v>
      </c>
      <c r="AG2716" s="31">
        <v>0.92892554400747285</v>
      </c>
      <c r="AH2716" s="31">
        <v>0.9872295576018274</v>
      </c>
      <c r="AI2716" s="21" t="s">
        <v>58</v>
      </c>
      <c r="AJ2716" s="32">
        <v>9.0984291821919264E-3</v>
      </c>
    </row>
    <row r="2717" spans="1:36" x14ac:dyDescent="0.25">
      <c r="A2717" s="21" t="s">
        <v>2817</v>
      </c>
      <c r="B2717" s="31">
        <v>1</v>
      </c>
      <c r="C2717" s="36">
        <f>1-Table2[[#This Row],[  Payment adjustment factor ]]</f>
        <v>0</v>
      </c>
      <c r="D2717" s="31">
        <v>1.1363636363636364E-2</v>
      </c>
      <c r="E2717" s="21">
        <v>1</v>
      </c>
      <c r="F2717" s="31">
        <v>0.96305105890140408</v>
      </c>
      <c r="G2717" s="12" t="s">
        <v>3140</v>
      </c>
      <c r="H2717" s="32" t="s">
        <v>3140</v>
      </c>
      <c r="I2717" s="31">
        <v>0.99683021909853442</v>
      </c>
      <c r="J2717" s="21" t="s">
        <v>58</v>
      </c>
      <c r="K2717" s="32" t="s">
        <v>3140</v>
      </c>
      <c r="L2717" s="12" t="s">
        <v>3140</v>
      </c>
      <c r="M2717" s="32" t="s">
        <v>3140</v>
      </c>
      <c r="N2717" s="31">
        <v>0.99412983429491208</v>
      </c>
      <c r="O2717" s="21" t="s">
        <v>58</v>
      </c>
      <c r="P2717" s="32" t="s">
        <v>3140</v>
      </c>
      <c r="Q2717" s="12" t="s">
        <v>3140</v>
      </c>
      <c r="R2717" s="32" t="s">
        <v>3140</v>
      </c>
      <c r="S2717" s="31">
        <v>0.99256220528153027</v>
      </c>
      <c r="T2717" s="21" t="s">
        <v>58</v>
      </c>
      <c r="U2717" s="32" t="s">
        <v>3140</v>
      </c>
      <c r="V2717" s="32" t="s">
        <v>3140</v>
      </c>
      <c r="W2717" s="32" t="s">
        <v>3140</v>
      </c>
      <c r="X2717" s="31">
        <v>0.99621940091403016</v>
      </c>
      <c r="Y2717" s="21" t="s">
        <v>58</v>
      </c>
      <c r="Z2717" s="32" t="s">
        <v>3140</v>
      </c>
      <c r="AA2717" s="12" t="s">
        <v>3140</v>
      </c>
      <c r="AB2717" s="12" t="s">
        <v>3140</v>
      </c>
      <c r="AC2717" s="31">
        <v>1.0011380012219431</v>
      </c>
      <c r="AD2717" s="21" t="s">
        <v>58</v>
      </c>
      <c r="AE2717" s="12" t="s">
        <v>3140</v>
      </c>
      <c r="AF2717" s="21">
        <v>45</v>
      </c>
      <c r="AG2717" s="31">
        <v>0.97591550399196214</v>
      </c>
      <c r="AH2717" s="31">
        <v>0.9872295576018274</v>
      </c>
      <c r="AI2717" s="21" t="s">
        <v>58</v>
      </c>
      <c r="AJ2717" s="32">
        <v>0.1403759661506446</v>
      </c>
    </row>
    <row r="2718" spans="1:36" x14ac:dyDescent="0.25">
      <c r="A2718" s="21" t="s">
        <v>2818</v>
      </c>
      <c r="B2718" s="21">
        <v>0.99299999999999999</v>
      </c>
      <c r="C2718" s="36">
        <f>1-Table2[[#This Row],[  Payment adjustment factor ]]</f>
        <v>7.0000000000000062E-3</v>
      </c>
      <c r="D2718" s="31">
        <v>1.6216216216216217E-2</v>
      </c>
      <c r="E2718" s="21">
        <v>1</v>
      </c>
      <c r="F2718" s="31">
        <v>0.96305105890140408</v>
      </c>
      <c r="G2718" s="21">
        <v>94</v>
      </c>
      <c r="H2718" s="31">
        <v>1.0392751307307544</v>
      </c>
      <c r="I2718" s="31">
        <v>0.99683021909853442</v>
      </c>
      <c r="J2718" s="21" t="s">
        <v>44</v>
      </c>
      <c r="K2718" s="31">
        <v>0.11980921602707827</v>
      </c>
      <c r="L2718" s="21">
        <v>3</v>
      </c>
      <c r="M2718" s="31">
        <v>0.99116118642369688</v>
      </c>
      <c r="N2718" s="31">
        <v>0.99412983429491208</v>
      </c>
      <c r="O2718" s="21" t="s">
        <v>58</v>
      </c>
      <c r="P2718" s="31">
        <v>1.0820386123729473E-3</v>
      </c>
      <c r="Q2718" s="21">
        <v>80</v>
      </c>
      <c r="R2718" s="31">
        <v>1.0472726606144007</v>
      </c>
      <c r="S2718" s="31">
        <v>0.99256220528153027</v>
      </c>
      <c r="T2718" s="21" t="s">
        <v>44</v>
      </c>
      <c r="U2718" s="31">
        <v>3.9208272859332365E-2</v>
      </c>
      <c r="V2718" s="21">
        <v>15</v>
      </c>
      <c r="W2718" s="31">
        <v>0.96515334725104496</v>
      </c>
      <c r="X2718" s="31">
        <v>0.99621940091403016</v>
      </c>
      <c r="Y2718" s="21" t="s">
        <v>58</v>
      </c>
      <c r="Z2718" s="31">
        <v>9.0390331242590251E-3</v>
      </c>
      <c r="AA2718" s="21">
        <v>218</v>
      </c>
      <c r="AB2718" s="31">
        <v>0.9221050223669337</v>
      </c>
      <c r="AC2718" s="31">
        <v>1.0011380012219431</v>
      </c>
      <c r="AD2718" s="21" t="s">
        <v>58</v>
      </c>
      <c r="AE2718" s="40">
        <v>0.36360262750634098</v>
      </c>
      <c r="AF2718" s="12" t="s">
        <v>3140</v>
      </c>
      <c r="AG2718" s="12" t="s">
        <v>3140</v>
      </c>
      <c r="AH2718" s="31">
        <v>0.9872295576018274</v>
      </c>
      <c r="AI2718" s="21" t="s">
        <v>58</v>
      </c>
      <c r="AJ2718" s="12" t="s">
        <v>3140</v>
      </c>
    </row>
    <row r="2719" spans="1:36" x14ac:dyDescent="0.25">
      <c r="A2719" s="21" t="s">
        <v>2819</v>
      </c>
      <c r="B2719" s="31">
        <v>1</v>
      </c>
      <c r="C2719" s="36">
        <f>1-Table2[[#This Row],[  Payment adjustment factor ]]</f>
        <v>0</v>
      </c>
      <c r="D2719" s="31">
        <v>0.13711520365640542</v>
      </c>
      <c r="E2719" s="21">
        <v>1</v>
      </c>
      <c r="F2719" s="31">
        <v>0.96305105890140408</v>
      </c>
      <c r="G2719" s="21">
        <v>347</v>
      </c>
      <c r="H2719" s="31">
        <v>0.84464792943024092</v>
      </c>
      <c r="I2719" s="31">
        <v>0.99683021909853442</v>
      </c>
      <c r="J2719" s="21" t="s">
        <v>58</v>
      </c>
      <c r="K2719" s="31">
        <v>4.5748724270436816E-2</v>
      </c>
      <c r="L2719" s="21">
        <v>14</v>
      </c>
      <c r="M2719" s="31">
        <v>0.99594898901400164</v>
      </c>
      <c r="N2719" s="31">
        <v>0.99412983429491208</v>
      </c>
      <c r="O2719" s="21" t="s">
        <v>58</v>
      </c>
      <c r="P2719" s="31">
        <v>8.8740299531453698E-4</v>
      </c>
      <c r="Q2719" s="21">
        <v>232</v>
      </c>
      <c r="R2719" s="31">
        <v>0.89295511118912319</v>
      </c>
      <c r="S2719" s="31">
        <v>0.99256220528153027</v>
      </c>
      <c r="T2719" s="21" t="s">
        <v>58</v>
      </c>
      <c r="U2719" s="31">
        <v>1.8317709047909348E-2</v>
      </c>
      <c r="V2719" s="21">
        <v>238</v>
      </c>
      <c r="W2719" s="31">
        <v>0.92627025151929587</v>
      </c>
      <c r="X2719" s="31">
        <v>0.99621940091403016</v>
      </c>
      <c r="Y2719" s="21" t="s">
        <v>58</v>
      </c>
      <c r="Z2719" s="31">
        <v>2.5887159749757613E-2</v>
      </c>
      <c r="AA2719" s="21">
        <v>86</v>
      </c>
      <c r="AB2719" s="31">
        <v>0.86438774830773524</v>
      </c>
      <c r="AC2719" s="31">
        <v>1.0011380012219431</v>
      </c>
      <c r="AD2719" s="21" t="s">
        <v>58</v>
      </c>
      <c r="AE2719" s="40">
        <v>2.3113017304205397E-2</v>
      </c>
      <c r="AF2719" s="21">
        <v>119</v>
      </c>
      <c r="AG2719" s="31">
        <v>0.9070349251098323</v>
      </c>
      <c r="AH2719" s="31">
        <v>0.9872295576018274</v>
      </c>
      <c r="AI2719" s="21" t="s">
        <v>58</v>
      </c>
      <c r="AJ2719" s="32">
        <v>1.2148065645175739E-2</v>
      </c>
    </row>
    <row r="2720" spans="1:36" x14ac:dyDescent="0.25">
      <c r="A2720" s="21" t="s">
        <v>2820</v>
      </c>
      <c r="B2720" s="21">
        <v>0.99790000000000001</v>
      </c>
      <c r="C2720" s="36">
        <f>1-Table2[[#This Row],[  Payment adjustment factor ]]</f>
        <v>2.0999999999999908E-3</v>
      </c>
      <c r="D2720" s="31">
        <v>0.2130694891854579</v>
      </c>
      <c r="E2720" s="21">
        <v>3</v>
      </c>
      <c r="F2720" s="31">
        <v>0.96305105890140408</v>
      </c>
      <c r="G2720" s="21">
        <v>36</v>
      </c>
      <c r="H2720" s="31">
        <v>0.98320604227422281</v>
      </c>
      <c r="I2720" s="31">
        <v>0.99676112581910359</v>
      </c>
      <c r="J2720" s="21" t="s">
        <v>58</v>
      </c>
      <c r="K2720" s="31">
        <v>3.3687228761109106E-2</v>
      </c>
      <c r="L2720" s="21">
        <v>3</v>
      </c>
      <c r="M2720" s="31">
        <v>1.0073026910540426</v>
      </c>
      <c r="N2720" s="31">
        <v>0.99317980335967293</v>
      </c>
      <c r="O2720" s="21" t="s">
        <v>58</v>
      </c>
      <c r="P2720" s="31">
        <v>2.5232976057028489E-3</v>
      </c>
      <c r="Q2720" s="21">
        <v>28</v>
      </c>
      <c r="R2720" s="31">
        <v>1.0359805454029909</v>
      </c>
      <c r="S2720" s="31">
        <v>0.99472354671482743</v>
      </c>
      <c r="T2720" s="21" t="s">
        <v>44</v>
      </c>
      <c r="U2720" s="31">
        <v>1.3532657242744489E-2</v>
      </c>
      <c r="V2720" s="21">
        <v>32</v>
      </c>
      <c r="W2720" s="31">
        <v>1.0254779487144685</v>
      </c>
      <c r="X2720" s="31">
        <v>0.9918516596681215</v>
      </c>
      <c r="Y2720" s="21" t="s">
        <v>44</v>
      </c>
      <c r="Z2720" s="31">
        <v>1.893472925990965E-2</v>
      </c>
      <c r="AA2720" s="21">
        <v>22</v>
      </c>
      <c r="AB2720" s="31">
        <v>0.99231937230581257</v>
      </c>
      <c r="AC2720" s="31">
        <v>0.9952100778551094</v>
      </c>
      <c r="AD2720" s="21" t="s">
        <v>58</v>
      </c>
      <c r="AE2720" s="40">
        <v>4.3386771185451228E-2</v>
      </c>
      <c r="AF2720" s="21">
        <v>141</v>
      </c>
      <c r="AG2720" s="31">
        <v>1.0071781630357266</v>
      </c>
      <c r="AH2720" s="31">
        <v>0.99702926691394167</v>
      </c>
      <c r="AI2720" s="21" t="s">
        <v>44</v>
      </c>
      <c r="AJ2720" s="32">
        <v>9.7315819905404513E-2</v>
      </c>
    </row>
    <row r="2721" spans="1:36" x14ac:dyDescent="0.25">
      <c r="A2721" s="21" t="s">
        <v>2821</v>
      </c>
      <c r="B2721" s="31">
        <v>1</v>
      </c>
      <c r="C2721" s="36">
        <f>1-Table2[[#This Row],[  Payment adjustment factor ]]</f>
        <v>0</v>
      </c>
      <c r="D2721" s="31">
        <v>0.15010937617862261</v>
      </c>
      <c r="E2721" s="21">
        <v>2</v>
      </c>
      <c r="F2721" s="31">
        <v>0.96305105890140408</v>
      </c>
      <c r="G2721" s="21">
        <v>167</v>
      </c>
      <c r="H2721" s="31">
        <v>0.80631731323998801</v>
      </c>
      <c r="I2721" s="31">
        <v>0.99543995630441762</v>
      </c>
      <c r="J2721" s="21" t="s">
        <v>58</v>
      </c>
      <c r="K2721" s="31">
        <v>2.5833157554367017E-2</v>
      </c>
      <c r="L2721" s="21">
        <v>34</v>
      </c>
      <c r="M2721" s="31">
        <v>0.98011289603745699</v>
      </c>
      <c r="N2721" s="31">
        <v>0.99446279037947338</v>
      </c>
      <c r="O2721" s="21" t="s">
        <v>58</v>
      </c>
      <c r="P2721" s="31">
        <v>2.693999307005012E-3</v>
      </c>
      <c r="Q2721" s="21">
        <v>265</v>
      </c>
      <c r="R2721" s="31">
        <v>0.81550217770754441</v>
      </c>
      <c r="S2721" s="31">
        <v>0.98990484924672528</v>
      </c>
      <c r="T2721" s="21" t="s">
        <v>58</v>
      </c>
      <c r="U2721" s="31">
        <v>2.2342684417972412E-2</v>
      </c>
      <c r="V2721" s="21">
        <v>209</v>
      </c>
      <c r="W2721" s="31">
        <v>0.85454700113510895</v>
      </c>
      <c r="X2721" s="31">
        <v>0.989996280811276</v>
      </c>
      <c r="Y2721" s="21" t="s">
        <v>58</v>
      </c>
      <c r="Z2721" s="31">
        <v>2.2682029587956641E-2</v>
      </c>
      <c r="AA2721" s="21">
        <v>61</v>
      </c>
      <c r="AB2721" s="31">
        <v>0.89570441278209778</v>
      </c>
      <c r="AC2721" s="31">
        <v>0.99570692941132555</v>
      </c>
      <c r="AD2721" s="21" t="s">
        <v>58</v>
      </c>
      <c r="AE2721" s="40">
        <v>1.8633268912524939E-2</v>
      </c>
      <c r="AF2721" s="21">
        <v>112</v>
      </c>
      <c r="AG2721" s="31">
        <v>0.79189106874980097</v>
      </c>
      <c r="AH2721" s="31">
        <v>0.99079810028693438</v>
      </c>
      <c r="AI2721" s="21" t="s">
        <v>58</v>
      </c>
      <c r="AJ2721" s="32">
        <v>1.3751054005606183E-2</v>
      </c>
    </row>
    <row r="2722" spans="1:36" x14ac:dyDescent="0.25">
      <c r="A2722" s="21" t="s">
        <v>2822</v>
      </c>
      <c r="B2722" s="21">
        <v>0.99750000000000005</v>
      </c>
      <c r="C2722" s="36">
        <f>1-Table2[[#This Row],[  Payment adjustment factor ]]</f>
        <v>2.4999999999999467E-3</v>
      </c>
      <c r="D2722" s="31">
        <v>0.17496853083977701</v>
      </c>
      <c r="E2722" s="21">
        <v>2</v>
      </c>
      <c r="F2722" s="31">
        <v>0.96305105890140408</v>
      </c>
      <c r="G2722" s="21">
        <v>56</v>
      </c>
      <c r="H2722" s="31">
        <v>1.0451175285468222</v>
      </c>
      <c r="I2722" s="31">
        <v>0.99543995630441762</v>
      </c>
      <c r="J2722" s="21" t="s">
        <v>44</v>
      </c>
      <c r="K2722" s="31">
        <v>2.1090558411271606E-2</v>
      </c>
      <c r="L2722" s="21">
        <v>24</v>
      </c>
      <c r="M2722" s="31">
        <v>0.94690315330282737</v>
      </c>
      <c r="N2722" s="31">
        <v>0.99446279037947338</v>
      </c>
      <c r="O2722" s="21" t="s">
        <v>58</v>
      </c>
      <c r="P2722" s="31">
        <v>4.7218869233328986E-3</v>
      </c>
      <c r="Q2722" s="21">
        <v>76</v>
      </c>
      <c r="R2722" s="31">
        <v>0.97926925964653633</v>
      </c>
      <c r="S2722" s="31">
        <v>0.98990484924672528</v>
      </c>
      <c r="T2722" s="21" t="s">
        <v>58</v>
      </c>
      <c r="U2722" s="31">
        <v>1.5272544280614399E-2</v>
      </c>
      <c r="V2722" s="21">
        <v>94</v>
      </c>
      <c r="W2722" s="31">
        <v>1.0046359304026511</v>
      </c>
      <c r="X2722" s="31">
        <v>0.989996280811276</v>
      </c>
      <c r="Y2722" s="21" t="s">
        <v>44</v>
      </c>
      <c r="Z2722" s="31">
        <v>2.388566065227838E-2</v>
      </c>
      <c r="AA2722" s="21">
        <v>26</v>
      </c>
      <c r="AB2722" s="31">
        <v>0.99424720853118809</v>
      </c>
      <c r="AC2722" s="31">
        <v>0.99570692941132555</v>
      </c>
      <c r="AD2722" s="21" t="s">
        <v>58</v>
      </c>
      <c r="AE2722" s="40">
        <v>1.8589887184088608E-2</v>
      </c>
      <c r="AF2722" s="21">
        <v>44</v>
      </c>
      <c r="AG2722" s="31">
        <v>1.0855902145728162</v>
      </c>
      <c r="AH2722" s="31">
        <v>0.99079810028693438</v>
      </c>
      <c r="AI2722" s="21" t="s">
        <v>44</v>
      </c>
      <c r="AJ2722" s="32">
        <v>1.2465904406779325E-2</v>
      </c>
    </row>
    <row r="2723" spans="1:36" x14ac:dyDescent="0.25">
      <c r="A2723" s="21" t="s">
        <v>2823</v>
      </c>
      <c r="B2723" s="21">
        <v>0.99909999999999999</v>
      </c>
      <c r="C2723" s="36">
        <f>1-Table2[[#This Row],[  Payment adjustment factor ]]</f>
        <v>9.000000000000119E-4</v>
      </c>
      <c r="D2723" s="31">
        <v>0.18049353701527615</v>
      </c>
      <c r="E2723" s="21">
        <v>2</v>
      </c>
      <c r="F2723" s="31">
        <v>0.96305105890140408</v>
      </c>
      <c r="G2723" s="21">
        <v>3</v>
      </c>
      <c r="H2723" s="31">
        <v>0.99221469021583053</v>
      </c>
      <c r="I2723" s="31">
        <v>0.99543995630441762</v>
      </c>
      <c r="J2723" s="21" t="s">
        <v>58</v>
      </c>
      <c r="K2723" s="31">
        <v>7.3138896822979573E-4</v>
      </c>
      <c r="L2723" s="21">
        <v>21</v>
      </c>
      <c r="M2723" s="31">
        <v>0.95825007742848356</v>
      </c>
      <c r="N2723" s="31">
        <v>0.99446279037947338</v>
      </c>
      <c r="O2723" s="21" t="s">
        <v>58</v>
      </c>
      <c r="P2723" s="31">
        <v>5.2687061825980744E-3</v>
      </c>
      <c r="Q2723" s="21">
        <v>40</v>
      </c>
      <c r="R2723" s="31">
        <v>1.070378034590721</v>
      </c>
      <c r="S2723" s="31">
        <v>0.98990484924672528</v>
      </c>
      <c r="T2723" s="21" t="s">
        <v>44</v>
      </c>
      <c r="U2723" s="31">
        <v>1.2195910171326372E-2</v>
      </c>
      <c r="V2723" s="21">
        <v>74</v>
      </c>
      <c r="W2723" s="31">
        <v>0.94910526853218202</v>
      </c>
      <c r="X2723" s="31">
        <v>0.989996280811276</v>
      </c>
      <c r="Y2723" s="21" t="s">
        <v>58</v>
      </c>
      <c r="Z2723" s="31">
        <v>2.4464459365545328E-2</v>
      </c>
      <c r="AA2723" s="12" t="s">
        <v>3140</v>
      </c>
      <c r="AB2723" s="12" t="s">
        <v>3140</v>
      </c>
      <c r="AC2723" s="31">
        <v>0.99570692941132555</v>
      </c>
      <c r="AD2723" s="21" t="s">
        <v>58</v>
      </c>
      <c r="AE2723" s="12" t="s">
        <v>3140</v>
      </c>
      <c r="AF2723" s="21">
        <v>53</v>
      </c>
      <c r="AG2723" s="31">
        <v>0.94561015280676919</v>
      </c>
      <c r="AH2723" s="31">
        <v>0.99079810028693438</v>
      </c>
      <c r="AI2723" s="21" t="s">
        <v>58</v>
      </c>
      <c r="AJ2723" s="32">
        <v>2.1205910551300472E-2</v>
      </c>
    </row>
    <row r="2724" spans="1:36" x14ac:dyDescent="0.25">
      <c r="A2724" s="21" t="s">
        <v>2824</v>
      </c>
      <c r="B2724" s="31">
        <v>1</v>
      </c>
      <c r="C2724" s="36">
        <f>1-Table2[[#This Row],[  Payment adjustment factor ]]</f>
        <v>0</v>
      </c>
      <c r="D2724" s="31">
        <v>0.15692469720905741</v>
      </c>
      <c r="E2724" s="21">
        <v>2</v>
      </c>
      <c r="F2724" s="31">
        <v>0.96305105890140408</v>
      </c>
      <c r="G2724" s="21">
        <v>2</v>
      </c>
      <c r="H2724" s="31">
        <v>0.99395964843568596</v>
      </c>
      <c r="I2724" s="31">
        <v>0.99543995630441762</v>
      </c>
      <c r="J2724" s="21" t="s">
        <v>58</v>
      </c>
      <c r="K2724" s="31">
        <v>7.4896532635451588E-4</v>
      </c>
      <c r="L2724" s="21">
        <v>18</v>
      </c>
      <c r="M2724" s="31">
        <v>0.98814365061667075</v>
      </c>
      <c r="N2724" s="31">
        <v>0.99446279037947338</v>
      </c>
      <c r="O2724" s="21" t="s">
        <v>58</v>
      </c>
      <c r="P2724" s="31">
        <v>1.0223278280544729E-2</v>
      </c>
      <c r="Q2724" s="21">
        <v>54</v>
      </c>
      <c r="R2724" s="31">
        <v>0.98002527372851755</v>
      </c>
      <c r="S2724" s="31">
        <v>0.98990484924672528</v>
      </c>
      <c r="T2724" s="21" t="s">
        <v>58</v>
      </c>
      <c r="U2724" s="31">
        <v>3.0562937607876126E-2</v>
      </c>
      <c r="V2724" s="21">
        <v>72</v>
      </c>
      <c r="W2724" s="31">
        <v>0.91459952017597013</v>
      </c>
      <c r="X2724" s="31">
        <v>0.989996280811276</v>
      </c>
      <c r="Y2724" s="21" t="s">
        <v>58</v>
      </c>
      <c r="Z2724" s="31">
        <v>4.3401731872124892E-2</v>
      </c>
      <c r="AA2724" s="12" t="s">
        <v>3140</v>
      </c>
      <c r="AB2724" s="12" t="s">
        <v>3140</v>
      </c>
      <c r="AC2724" s="31">
        <v>0.99570692941132555</v>
      </c>
      <c r="AD2724" s="21" t="s">
        <v>58</v>
      </c>
      <c r="AE2724" s="12" t="s">
        <v>3140</v>
      </c>
      <c r="AF2724" s="21">
        <v>24</v>
      </c>
      <c r="AG2724" s="31">
        <v>1.0054072045386946</v>
      </c>
      <c r="AH2724" s="31">
        <v>0.99079810028693438</v>
      </c>
      <c r="AI2724" s="21" t="s">
        <v>58</v>
      </c>
      <c r="AJ2724" s="32">
        <v>2.1012024954555838E-2</v>
      </c>
    </row>
    <row r="2725" spans="1:36" x14ac:dyDescent="0.25">
      <c r="A2725" s="21" t="s">
        <v>2825</v>
      </c>
      <c r="B2725" s="31">
        <v>1</v>
      </c>
      <c r="C2725" s="36">
        <f>1-Table2[[#This Row],[  Payment adjustment factor ]]</f>
        <v>0</v>
      </c>
      <c r="D2725" s="31">
        <v>0.18247849917561607</v>
      </c>
      <c r="E2725" s="21">
        <v>2</v>
      </c>
      <c r="F2725" s="31">
        <v>0.96305105890140408</v>
      </c>
      <c r="G2725" s="21">
        <v>200</v>
      </c>
      <c r="H2725" s="31">
        <v>0.90211073748433634</v>
      </c>
      <c r="I2725" s="31">
        <v>0.99543995630441762</v>
      </c>
      <c r="J2725" s="21" t="s">
        <v>58</v>
      </c>
      <c r="K2725" s="31">
        <v>1.8408275164851676E-2</v>
      </c>
      <c r="L2725" s="21">
        <v>58</v>
      </c>
      <c r="M2725" s="31">
        <v>0.95046215955225166</v>
      </c>
      <c r="N2725" s="31">
        <v>0.99446279037947338</v>
      </c>
      <c r="O2725" s="21" t="s">
        <v>58</v>
      </c>
      <c r="P2725" s="31">
        <v>3.1382503012632422E-3</v>
      </c>
      <c r="Q2725" s="21">
        <v>385</v>
      </c>
      <c r="R2725" s="31">
        <v>0.89320831857567495</v>
      </c>
      <c r="S2725" s="31">
        <v>0.98990484924672528</v>
      </c>
      <c r="T2725" s="21" t="s">
        <v>58</v>
      </c>
      <c r="U2725" s="31">
        <v>1.744663544690871E-2</v>
      </c>
      <c r="V2725" s="21">
        <v>193</v>
      </c>
      <c r="W2725" s="31">
        <v>0.8758036777422461</v>
      </c>
      <c r="X2725" s="31">
        <v>0.989996280811276</v>
      </c>
      <c r="Y2725" s="21" t="s">
        <v>58</v>
      </c>
      <c r="Z2725" s="31">
        <v>8.9978515099312026E-3</v>
      </c>
      <c r="AA2725" s="21">
        <v>84</v>
      </c>
      <c r="AB2725" s="31">
        <v>0.9426090167971638</v>
      </c>
      <c r="AC2725" s="31">
        <v>0.99570692941132555</v>
      </c>
      <c r="AD2725" s="21" t="s">
        <v>58</v>
      </c>
      <c r="AE2725" s="40">
        <v>1.4168935919114131E-2</v>
      </c>
      <c r="AF2725" s="21">
        <v>101</v>
      </c>
      <c r="AG2725" s="31">
        <v>0.99890709397609623</v>
      </c>
      <c r="AH2725" s="31">
        <v>0.99079810028693438</v>
      </c>
      <c r="AI2725" s="21" t="s">
        <v>44</v>
      </c>
      <c r="AJ2725" s="32">
        <v>5.5211381529095506E-3</v>
      </c>
    </row>
    <row r="2726" spans="1:36" x14ac:dyDescent="0.25">
      <c r="A2726" s="21" t="s">
        <v>2826</v>
      </c>
      <c r="B2726" s="31">
        <v>1</v>
      </c>
      <c r="C2726" s="36">
        <f>1-Table2[[#This Row],[  Payment adjustment factor ]]</f>
        <v>0</v>
      </c>
      <c r="D2726" s="31">
        <v>0.13578288100208769</v>
      </c>
      <c r="E2726" s="21">
        <v>1</v>
      </c>
      <c r="F2726" s="31">
        <v>0.96305105890140408</v>
      </c>
      <c r="G2726" s="21">
        <v>317</v>
      </c>
      <c r="H2726" s="31">
        <v>0.84483203623896697</v>
      </c>
      <c r="I2726" s="31">
        <v>0.99683021909853442</v>
      </c>
      <c r="J2726" s="21" t="s">
        <v>58</v>
      </c>
      <c r="K2726" s="31">
        <v>2.5326399507040662E-2</v>
      </c>
      <c r="L2726" s="21">
        <v>65</v>
      </c>
      <c r="M2726" s="31">
        <v>0.9605321452077189</v>
      </c>
      <c r="N2726" s="31">
        <v>0.99412983429491208</v>
      </c>
      <c r="O2726" s="21" t="s">
        <v>58</v>
      </c>
      <c r="P2726" s="31">
        <v>3.2670321565783146E-3</v>
      </c>
      <c r="Q2726" s="21">
        <v>505</v>
      </c>
      <c r="R2726" s="31">
        <v>0.85569203423162965</v>
      </c>
      <c r="S2726" s="31">
        <v>0.99256220528153027</v>
      </c>
      <c r="T2726" s="21" t="s">
        <v>58</v>
      </c>
      <c r="U2726" s="31">
        <v>2.8451631545772155E-2</v>
      </c>
      <c r="V2726" s="21">
        <v>265</v>
      </c>
      <c r="W2726" s="31">
        <v>0.85838078938540474</v>
      </c>
      <c r="X2726" s="31">
        <v>0.99621940091403016</v>
      </c>
      <c r="Y2726" s="21" t="s">
        <v>58</v>
      </c>
      <c r="Z2726" s="31">
        <v>1.5560250638702882E-2</v>
      </c>
      <c r="AA2726" s="21">
        <v>59</v>
      </c>
      <c r="AB2726" s="31">
        <v>0.94435687425294867</v>
      </c>
      <c r="AC2726" s="31">
        <v>1.0011380012219431</v>
      </c>
      <c r="AD2726" s="21" t="s">
        <v>58</v>
      </c>
      <c r="AE2726" s="40">
        <v>1.0059510563571168E-2</v>
      </c>
      <c r="AF2726" s="21">
        <v>46</v>
      </c>
      <c r="AG2726" s="31">
        <v>0.92284797164448806</v>
      </c>
      <c r="AH2726" s="31">
        <v>0.9872295576018274</v>
      </c>
      <c r="AI2726" s="21" t="s">
        <v>58</v>
      </c>
      <c r="AJ2726" s="32">
        <v>2.9910316731214834E-3</v>
      </c>
    </row>
    <row r="2727" spans="1:36" x14ac:dyDescent="0.25">
      <c r="A2727" s="21" t="s">
        <v>2827</v>
      </c>
      <c r="B2727" s="21">
        <v>0.996</v>
      </c>
      <c r="C2727" s="36">
        <f>1-Table2[[#This Row],[  Payment adjustment factor ]]</f>
        <v>4.0000000000000036E-3</v>
      </c>
      <c r="D2727" s="31">
        <v>0.16370292887029289</v>
      </c>
      <c r="E2727" s="21">
        <v>2</v>
      </c>
      <c r="F2727" s="31">
        <v>0.96305105890140408</v>
      </c>
      <c r="G2727" s="21">
        <v>4</v>
      </c>
      <c r="H2727" s="31">
        <v>0.99082474914780172</v>
      </c>
      <c r="I2727" s="31">
        <v>0.99543995630441762</v>
      </c>
      <c r="J2727" s="21" t="s">
        <v>58</v>
      </c>
      <c r="K2727" s="31">
        <v>1.7151651236615162E-3</v>
      </c>
      <c r="L2727" s="21">
        <v>18</v>
      </c>
      <c r="M2727" s="31">
        <v>0.97996588163329224</v>
      </c>
      <c r="N2727" s="31">
        <v>0.99446279037947338</v>
      </c>
      <c r="O2727" s="21" t="s">
        <v>58</v>
      </c>
      <c r="P2727" s="31">
        <v>9.1328983264955359E-3</v>
      </c>
      <c r="Q2727" s="21">
        <v>33</v>
      </c>
      <c r="R2727" s="31">
        <v>0.94601486324148487</v>
      </c>
      <c r="S2727" s="31">
        <v>0.98990484924672528</v>
      </c>
      <c r="T2727" s="21" t="s">
        <v>58</v>
      </c>
      <c r="U2727" s="31">
        <v>1.6788369734728522E-2</v>
      </c>
      <c r="V2727" s="21">
        <v>91</v>
      </c>
      <c r="W2727" s="31">
        <v>0.98744620773537561</v>
      </c>
      <c r="X2727" s="31">
        <v>0.989996280811276</v>
      </c>
      <c r="Y2727" s="21" t="s">
        <v>58</v>
      </c>
      <c r="Z2727" s="31">
        <v>4.9100640407718624E-2</v>
      </c>
      <c r="AA2727" s="12" t="s">
        <v>3140</v>
      </c>
      <c r="AB2727" s="12" t="s">
        <v>3140</v>
      </c>
      <c r="AC2727" s="31">
        <v>0.99570692941132555</v>
      </c>
      <c r="AD2727" s="21" t="s">
        <v>58</v>
      </c>
      <c r="AE2727" s="12" t="s">
        <v>3140</v>
      </c>
      <c r="AF2727" s="21">
        <v>105</v>
      </c>
      <c r="AG2727" s="31">
        <v>1.0427491546129892</v>
      </c>
      <c r="AH2727" s="31">
        <v>0.99079810028693438</v>
      </c>
      <c r="AI2727" s="21" t="s">
        <v>44</v>
      </c>
      <c r="AJ2727" s="32">
        <v>8.0230723114328051E-2</v>
      </c>
    </row>
    <row r="2728" spans="1:36" x14ac:dyDescent="0.25">
      <c r="A2728" s="21" t="s">
        <v>2828</v>
      </c>
      <c r="B2728" s="21">
        <v>0.98050000000000004</v>
      </c>
      <c r="C2728" s="36">
        <f>1-Table2[[#This Row],[  Payment adjustment factor ]]</f>
        <v>1.9499999999999962E-2</v>
      </c>
      <c r="D2728" s="31">
        <v>0.14383338756915068</v>
      </c>
      <c r="E2728" s="21">
        <v>1</v>
      </c>
      <c r="F2728" s="31">
        <v>0.96305105890140408</v>
      </c>
      <c r="G2728" s="21">
        <v>24</v>
      </c>
      <c r="H2728" s="31">
        <v>1.032519918914484</v>
      </c>
      <c r="I2728" s="31">
        <v>0.99683021909853442</v>
      </c>
      <c r="J2728" s="21" t="s">
        <v>58</v>
      </c>
      <c r="K2728" s="31">
        <v>1.4046219964949938E-2</v>
      </c>
      <c r="L2728" s="21">
        <v>2</v>
      </c>
      <c r="M2728" s="31">
        <v>0.99339603772550977</v>
      </c>
      <c r="N2728" s="31">
        <v>0.99412983429491208</v>
      </c>
      <c r="O2728" s="21" t="s">
        <v>58</v>
      </c>
      <c r="P2728" s="31">
        <v>6.3417248486415773E-4</v>
      </c>
      <c r="Q2728" s="21">
        <v>44</v>
      </c>
      <c r="R2728" s="31">
        <v>0.95857825476078717</v>
      </c>
      <c r="S2728" s="31">
        <v>0.99256220528153027</v>
      </c>
      <c r="T2728" s="21" t="s">
        <v>58</v>
      </c>
      <c r="U2728" s="31">
        <v>1.5417569735493927E-2</v>
      </c>
      <c r="V2728" s="21">
        <v>84</v>
      </c>
      <c r="W2728" s="31">
        <v>1.0539740535769051</v>
      </c>
      <c r="X2728" s="31">
        <v>0.99621940091403016</v>
      </c>
      <c r="Y2728" s="21" t="s">
        <v>44</v>
      </c>
      <c r="Z2728" s="31">
        <v>3.5549094022264367E-2</v>
      </c>
      <c r="AA2728" s="12" t="s">
        <v>3140</v>
      </c>
      <c r="AB2728" s="12" t="s">
        <v>3140</v>
      </c>
      <c r="AC2728" s="31">
        <v>1.0011380012219431</v>
      </c>
      <c r="AD2728" s="21" t="s">
        <v>58</v>
      </c>
      <c r="AE2728" s="12" t="s">
        <v>3140</v>
      </c>
      <c r="AF2728" s="21">
        <v>246</v>
      </c>
      <c r="AG2728" s="31">
        <v>1.1155384737364222</v>
      </c>
      <c r="AH2728" s="31">
        <v>0.9872295576018274</v>
      </c>
      <c r="AI2728" s="21" t="s">
        <v>44</v>
      </c>
      <c r="AJ2728" s="32">
        <v>0.14159667391456979</v>
      </c>
    </row>
    <row r="2729" spans="1:36" x14ac:dyDescent="0.25">
      <c r="A2729" s="21" t="s">
        <v>2829</v>
      </c>
      <c r="B2729" s="21">
        <v>0.99709999999999999</v>
      </c>
      <c r="C2729" s="36">
        <f>1-Table2[[#This Row],[  Payment adjustment factor ]]</f>
        <v>2.9000000000000137E-3</v>
      </c>
      <c r="D2729" s="31">
        <v>0.16192170818505339</v>
      </c>
      <c r="E2729" s="21">
        <v>2</v>
      </c>
      <c r="F2729" s="31">
        <v>0.96305105890140408</v>
      </c>
      <c r="G2729" s="21">
        <v>2</v>
      </c>
      <c r="H2729" s="31">
        <v>0.99375294427121863</v>
      </c>
      <c r="I2729" s="31">
        <v>0.99543995630441762</v>
      </c>
      <c r="J2729" s="21" t="s">
        <v>58</v>
      </c>
      <c r="K2729" s="31">
        <v>1.6568074156404653E-3</v>
      </c>
      <c r="L2729" s="21">
        <v>18</v>
      </c>
      <c r="M2729" s="31">
        <v>1.0019196506526733</v>
      </c>
      <c r="N2729" s="31">
        <v>0.99446279037947338</v>
      </c>
      <c r="O2729" s="21" t="s">
        <v>58</v>
      </c>
      <c r="P2729" s="31">
        <v>1.7459307255479995E-2</v>
      </c>
      <c r="Q2729" s="21">
        <v>26</v>
      </c>
      <c r="R2729" s="31">
        <v>1.0230162094163202</v>
      </c>
      <c r="S2729" s="31">
        <v>0.98990484924672528</v>
      </c>
      <c r="T2729" s="21" t="s">
        <v>44</v>
      </c>
      <c r="U2729" s="31">
        <v>2.3736580840507625E-2</v>
      </c>
      <c r="V2729" s="21">
        <v>44</v>
      </c>
      <c r="W2729" s="31">
        <v>0.98177254917897561</v>
      </c>
      <c r="X2729" s="31">
        <v>0.989996280811276</v>
      </c>
      <c r="Y2729" s="21" t="s">
        <v>58</v>
      </c>
      <c r="Z2729" s="31">
        <v>5.9363968992932746E-2</v>
      </c>
      <c r="AA2729" s="12" t="s">
        <v>3140</v>
      </c>
      <c r="AB2729" s="12" t="s">
        <v>3140</v>
      </c>
      <c r="AC2729" s="31">
        <v>0.99570692941132555</v>
      </c>
      <c r="AD2729" s="21" t="s">
        <v>58</v>
      </c>
      <c r="AE2729" s="12" t="s">
        <v>3140</v>
      </c>
      <c r="AF2729" s="21">
        <v>33</v>
      </c>
      <c r="AG2729" s="31">
        <v>1.0304545245258709</v>
      </c>
      <c r="AH2729" s="31">
        <v>0.99079810028693438</v>
      </c>
      <c r="AI2729" s="21" t="s">
        <v>44</v>
      </c>
      <c r="AJ2729" s="32">
        <v>5.507646227963045E-2</v>
      </c>
    </row>
    <row r="2730" spans="1:36" x14ac:dyDescent="0.25">
      <c r="A2730" s="21" t="s">
        <v>2830</v>
      </c>
      <c r="B2730" s="31">
        <v>1</v>
      </c>
      <c r="C2730" s="36">
        <f>1-Table2[[#This Row],[  Payment adjustment factor ]]</f>
        <v>0</v>
      </c>
      <c r="D2730" s="31">
        <v>0.1323362791751643</v>
      </c>
      <c r="E2730" s="21">
        <v>1</v>
      </c>
      <c r="F2730" s="31">
        <v>0.96305105890140408</v>
      </c>
      <c r="G2730" s="21">
        <v>38</v>
      </c>
      <c r="H2730" s="31">
        <v>0.9391725010284192</v>
      </c>
      <c r="I2730" s="31">
        <v>0.99683021909853442</v>
      </c>
      <c r="J2730" s="21" t="s">
        <v>58</v>
      </c>
      <c r="K2730" s="31">
        <v>2.0124070107842874E-2</v>
      </c>
      <c r="L2730" s="21">
        <v>12</v>
      </c>
      <c r="M2730" s="31">
        <v>0.9688758733384879</v>
      </c>
      <c r="N2730" s="31">
        <v>0.99412983429491208</v>
      </c>
      <c r="O2730" s="21" t="s">
        <v>58</v>
      </c>
      <c r="P2730" s="31">
        <v>3.2276204726692202E-3</v>
      </c>
      <c r="Q2730" s="21">
        <v>114</v>
      </c>
      <c r="R2730" s="31">
        <v>0.8806127922643725</v>
      </c>
      <c r="S2730" s="31">
        <v>0.99256220528153027</v>
      </c>
      <c r="T2730" s="21" t="s">
        <v>58</v>
      </c>
      <c r="U2730" s="31">
        <v>3.819732042078719E-2</v>
      </c>
      <c r="V2730" s="21">
        <v>95</v>
      </c>
      <c r="W2730" s="31">
        <v>0.91332436137240292</v>
      </c>
      <c r="X2730" s="31">
        <v>0.99621940091403016</v>
      </c>
      <c r="Y2730" s="21" t="s">
        <v>58</v>
      </c>
      <c r="Z2730" s="31">
        <v>3.699313891233167E-2</v>
      </c>
      <c r="AA2730" s="12" t="s">
        <v>3140</v>
      </c>
      <c r="AB2730" s="12" t="s">
        <v>3140</v>
      </c>
      <c r="AC2730" s="31">
        <v>1.0011380012219431</v>
      </c>
      <c r="AD2730" s="21" t="s">
        <v>58</v>
      </c>
      <c r="AE2730" s="12" t="s">
        <v>3140</v>
      </c>
      <c r="AF2730" s="21">
        <v>23</v>
      </c>
      <c r="AG2730" s="31">
        <v>0.92536823407991864</v>
      </c>
      <c r="AH2730" s="31">
        <v>0.9872295576018274</v>
      </c>
      <c r="AI2730" s="21" t="s">
        <v>58</v>
      </c>
      <c r="AJ2730" s="32">
        <v>1.1832322977732131E-2</v>
      </c>
    </row>
    <row r="2731" spans="1:36" x14ac:dyDescent="0.25">
      <c r="A2731" s="21" t="s">
        <v>2831</v>
      </c>
      <c r="B2731" s="31">
        <v>1</v>
      </c>
      <c r="C2731" s="36">
        <f>1-Table2[[#This Row],[  Payment adjustment factor ]]</f>
        <v>0</v>
      </c>
      <c r="D2731" s="31">
        <v>0.1558011049723757</v>
      </c>
      <c r="E2731" s="21">
        <v>2</v>
      </c>
      <c r="F2731" s="31">
        <v>0.96305105890140408</v>
      </c>
      <c r="G2731" s="21">
        <v>1</v>
      </c>
      <c r="H2731" s="31">
        <v>0.99649239753594965</v>
      </c>
      <c r="I2731" s="31">
        <v>0.99543995630441762</v>
      </c>
      <c r="J2731" s="21" t="s">
        <v>58</v>
      </c>
      <c r="K2731" s="31">
        <v>1.7021338438983149E-3</v>
      </c>
      <c r="L2731" s="21">
        <v>3</v>
      </c>
      <c r="M2731" s="31">
        <v>0.99431152394586431</v>
      </c>
      <c r="N2731" s="31">
        <v>0.99446279037947338</v>
      </c>
      <c r="O2731" s="21" t="s">
        <v>58</v>
      </c>
      <c r="P2731" s="31">
        <v>4.355939164187886E-3</v>
      </c>
      <c r="Q2731" s="21">
        <v>22</v>
      </c>
      <c r="R2731" s="31">
        <v>0.94632334323287248</v>
      </c>
      <c r="S2731" s="31">
        <v>0.98990484924672528</v>
      </c>
      <c r="T2731" s="21" t="s">
        <v>58</v>
      </c>
      <c r="U2731" s="31">
        <v>3.361695548818517E-2</v>
      </c>
      <c r="V2731" s="21">
        <v>40</v>
      </c>
      <c r="W2731" s="31">
        <v>0.96184238615769457</v>
      </c>
      <c r="X2731" s="31">
        <v>0.989996280811276</v>
      </c>
      <c r="Y2731" s="21" t="s">
        <v>58</v>
      </c>
      <c r="Z2731" s="31">
        <v>8.3719777602544607E-2</v>
      </c>
      <c r="AA2731" s="12" t="s">
        <v>3140</v>
      </c>
      <c r="AB2731" s="12" t="s">
        <v>3140</v>
      </c>
      <c r="AC2731" s="31">
        <v>0.99570692941132555</v>
      </c>
      <c r="AD2731" s="21" t="s">
        <v>58</v>
      </c>
      <c r="AE2731" s="12" t="s">
        <v>3140</v>
      </c>
      <c r="AF2731" s="21">
        <v>16</v>
      </c>
      <c r="AG2731" s="31">
        <v>0.95525942277234221</v>
      </c>
      <c r="AH2731" s="31">
        <v>0.99079810028693438</v>
      </c>
      <c r="AI2731" s="21" t="s">
        <v>58</v>
      </c>
      <c r="AJ2731" s="32">
        <v>4.3082553616714939E-2</v>
      </c>
    </row>
    <row r="2732" spans="1:36" x14ac:dyDescent="0.25">
      <c r="A2732" s="21" t="s">
        <v>2832</v>
      </c>
      <c r="B2732" s="21">
        <v>0.998</v>
      </c>
      <c r="C2732" s="36">
        <f>1-Table2[[#This Row],[  Payment adjustment factor ]]</f>
        <v>2.0000000000000018E-3</v>
      </c>
      <c r="D2732" s="31">
        <v>0.15764139590854392</v>
      </c>
      <c r="E2732" s="21">
        <v>2</v>
      </c>
      <c r="F2732" s="31">
        <v>0.96305105890140408</v>
      </c>
      <c r="G2732" s="21">
        <v>3</v>
      </c>
      <c r="H2732" s="31">
        <v>0.99222787188444772</v>
      </c>
      <c r="I2732" s="31">
        <v>0.99543995630441762</v>
      </c>
      <c r="J2732" s="21" t="s">
        <v>58</v>
      </c>
      <c r="K2732" s="31">
        <v>4.622560468907101E-3</v>
      </c>
      <c r="L2732" s="21">
        <v>20</v>
      </c>
      <c r="M2732" s="31">
        <v>1.0230905991926753</v>
      </c>
      <c r="N2732" s="31">
        <v>0.99446279037947338</v>
      </c>
      <c r="O2732" s="21" t="s">
        <v>58</v>
      </c>
      <c r="P2732" s="31">
        <v>2.1614523908358756E-2</v>
      </c>
      <c r="Q2732" s="21">
        <v>41</v>
      </c>
      <c r="R2732" s="31">
        <v>0.93017714523372985</v>
      </c>
      <c r="S2732" s="31">
        <v>0.98990484924672528</v>
      </c>
      <c r="T2732" s="21" t="s">
        <v>58</v>
      </c>
      <c r="U2732" s="31">
        <v>4.8797553284366829E-2</v>
      </c>
      <c r="V2732" s="21">
        <v>54</v>
      </c>
      <c r="W2732" s="31">
        <v>1.0192702232018562</v>
      </c>
      <c r="X2732" s="31">
        <v>0.989996280811276</v>
      </c>
      <c r="Y2732" s="21" t="s">
        <v>44</v>
      </c>
      <c r="Z2732" s="31">
        <v>7.2480290216486359E-2</v>
      </c>
      <c r="AA2732" s="12" t="s">
        <v>3140</v>
      </c>
      <c r="AB2732" s="12" t="s">
        <v>3140</v>
      </c>
      <c r="AC2732" s="31">
        <v>0.99570692941132555</v>
      </c>
      <c r="AD2732" s="21" t="s">
        <v>58</v>
      </c>
      <c r="AE2732" s="12" t="s">
        <v>3140</v>
      </c>
      <c r="AF2732" s="21">
        <v>42</v>
      </c>
      <c r="AG2732" s="31">
        <v>0.9650057906648416</v>
      </c>
      <c r="AH2732" s="31">
        <v>0.99079810028693438</v>
      </c>
      <c r="AI2732" s="21" t="s">
        <v>58</v>
      </c>
      <c r="AJ2732" s="32">
        <v>7.8536955016600379E-2</v>
      </c>
    </row>
    <row r="2733" spans="1:36" x14ac:dyDescent="0.25">
      <c r="A2733" s="21" t="s">
        <v>2833</v>
      </c>
      <c r="B2733" s="21">
        <v>0.99739999999999995</v>
      </c>
      <c r="C2733" s="36">
        <f>1-Table2[[#This Row],[  Payment adjustment factor ]]</f>
        <v>2.6000000000000467E-3</v>
      </c>
      <c r="D2733" s="31">
        <v>9.0078850184649173E-2</v>
      </c>
      <c r="E2733" s="21">
        <v>1</v>
      </c>
      <c r="F2733" s="31">
        <v>0.96305105890140408</v>
      </c>
      <c r="G2733" s="21">
        <v>434</v>
      </c>
      <c r="H2733" s="31">
        <v>0.782232469327095</v>
      </c>
      <c r="I2733" s="31">
        <v>0.99683021909853442</v>
      </c>
      <c r="J2733" s="21" t="s">
        <v>58</v>
      </c>
      <c r="K2733" s="31">
        <v>4.0100034412847256E-2</v>
      </c>
      <c r="L2733" s="21">
        <v>90</v>
      </c>
      <c r="M2733" s="31">
        <v>0.94241755478875699</v>
      </c>
      <c r="N2733" s="31">
        <v>0.99412983429491208</v>
      </c>
      <c r="O2733" s="21" t="s">
        <v>58</v>
      </c>
      <c r="P2733" s="31">
        <v>4.0096270719424884E-3</v>
      </c>
      <c r="Q2733" s="21">
        <v>378</v>
      </c>
      <c r="R2733" s="31">
        <v>0.88185084144901882</v>
      </c>
      <c r="S2733" s="31">
        <v>0.99256220528153027</v>
      </c>
      <c r="T2733" s="21" t="s">
        <v>58</v>
      </c>
      <c r="U2733" s="31">
        <v>2.2531501590354507E-2</v>
      </c>
      <c r="V2733" s="21">
        <v>456</v>
      </c>
      <c r="W2733" s="31">
        <v>1.0145885149781391</v>
      </c>
      <c r="X2733" s="31">
        <v>0.99621940091403016</v>
      </c>
      <c r="Y2733" s="21" t="s">
        <v>44</v>
      </c>
      <c r="Z2733" s="31">
        <v>2.6728919100389308E-2</v>
      </c>
      <c r="AA2733" s="21">
        <v>102</v>
      </c>
      <c r="AB2733" s="31">
        <v>0.7939135694329772</v>
      </c>
      <c r="AC2733" s="31">
        <v>1.0011380012219431</v>
      </c>
      <c r="AD2733" s="21" t="s">
        <v>58</v>
      </c>
      <c r="AE2733" s="40">
        <v>2.0054788042030217E-2</v>
      </c>
      <c r="AF2733" s="21">
        <v>247</v>
      </c>
      <c r="AG2733" s="31">
        <v>1.1097550346028418</v>
      </c>
      <c r="AH2733" s="31">
        <v>0.9872295576018274</v>
      </c>
      <c r="AI2733" s="21" t="s">
        <v>44</v>
      </c>
      <c r="AJ2733" s="32">
        <v>1.7728258797029706E-2</v>
      </c>
    </row>
    <row r="2734" spans="1:36" x14ac:dyDescent="0.25">
      <c r="A2734" s="21" t="s">
        <v>2834</v>
      </c>
      <c r="B2734" s="21">
        <v>0.99980000000000002</v>
      </c>
      <c r="C2734" s="36">
        <f>1-Table2[[#This Row],[  Payment adjustment factor ]]</f>
        <v>1.9999999999997797E-4</v>
      </c>
      <c r="D2734" s="31">
        <v>0.1343825665859564</v>
      </c>
      <c r="E2734" s="21">
        <v>1</v>
      </c>
      <c r="F2734" s="31">
        <v>0.96305105890140408</v>
      </c>
      <c r="G2734" s="21">
        <v>1</v>
      </c>
      <c r="H2734" s="31">
        <v>0.99780222537054941</v>
      </c>
      <c r="I2734" s="31">
        <v>0.99683021909853442</v>
      </c>
      <c r="J2734" s="21" t="s">
        <v>58</v>
      </c>
      <c r="K2734" s="31">
        <v>3.4262067053211765E-4</v>
      </c>
      <c r="L2734" s="21">
        <v>8</v>
      </c>
      <c r="M2734" s="31">
        <v>0.97748456032273712</v>
      </c>
      <c r="N2734" s="31">
        <v>0.99412983429491208</v>
      </c>
      <c r="O2734" s="21" t="s">
        <v>58</v>
      </c>
      <c r="P2734" s="31">
        <v>3.7885611120921756E-3</v>
      </c>
      <c r="Q2734" s="21">
        <v>64</v>
      </c>
      <c r="R2734" s="31">
        <v>0.92888755809232681</v>
      </c>
      <c r="S2734" s="31">
        <v>0.99256220528153027</v>
      </c>
      <c r="T2734" s="21" t="s">
        <v>58</v>
      </c>
      <c r="U2734" s="31">
        <v>2.967909655919539E-2</v>
      </c>
      <c r="V2734" s="21">
        <v>117</v>
      </c>
      <c r="W2734" s="31">
        <v>0.99967061380430389</v>
      </c>
      <c r="X2734" s="31">
        <v>0.99621940091403016</v>
      </c>
      <c r="Y2734" s="21" t="s">
        <v>44</v>
      </c>
      <c r="Z2734" s="31">
        <v>6.3780447510538574E-2</v>
      </c>
      <c r="AA2734" s="12" t="s">
        <v>3140</v>
      </c>
      <c r="AB2734" s="12" t="s">
        <v>3140</v>
      </c>
      <c r="AC2734" s="31">
        <v>1.0011380012219431</v>
      </c>
      <c r="AD2734" s="21" t="s">
        <v>58</v>
      </c>
      <c r="AE2734" s="12" t="s">
        <v>3140</v>
      </c>
      <c r="AF2734" s="21">
        <v>21</v>
      </c>
      <c r="AG2734" s="31">
        <v>1.1309348431232416</v>
      </c>
      <c r="AH2734" s="31">
        <v>0.9872295576018274</v>
      </c>
      <c r="AI2734" s="21" t="s">
        <v>58</v>
      </c>
      <c r="AJ2734" s="32">
        <v>1.4361163298691349E-2</v>
      </c>
    </row>
    <row r="2735" spans="1:36" x14ac:dyDescent="0.25">
      <c r="A2735" s="21" t="s">
        <v>2835</v>
      </c>
      <c r="B2735" s="31">
        <v>1</v>
      </c>
      <c r="C2735" s="36">
        <f>1-Table2[[#This Row],[  Payment adjustment factor ]]</f>
        <v>0</v>
      </c>
      <c r="D2735" s="31">
        <v>0.12694610778443113</v>
      </c>
      <c r="E2735" s="21">
        <v>1</v>
      </c>
      <c r="F2735" s="31">
        <v>0.96305105890140408</v>
      </c>
      <c r="G2735" s="12" t="s">
        <v>3140</v>
      </c>
      <c r="H2735" s="32" t="s">
        <v>3140</v>
      </c>
      <c r="I2735" s="31">
        <v>0.99683021909853442</v>
      </c>
      <c r="J2735" s="21" t="s">
        <v>58</v>
      </c>
      <c r="K2735" s="32" t="s">
        <v>3140</v>
      </c>
      <c r="L2735" s="21">
        <v>3</v>
      </c>
      <c r="M2735" s="31">
        <v>1.0104083502104555</v>
      </c>
      <c r="N2735" s="31">
        <v>0.99412983429491208</v>
      </c>
      <c r="O2735" s="21" t="s">
        <v>58</v>
      </c>
      <c r="P2735" s="31">
        <v>3.2519740514262555E-3</v>
      </c>
      <c r="Q2735" s="21">
        <v>19</v>
      </c>
      <c r="R2735" s="31">
        <v>1.0128517700558086</v>
      </c>
      <c r="S2735" s="31">
        <v>0.99256220528153027</v>
      </c>
      <c r="T2735" s="21" t="s">
        <v>58</v>
      </c>
      <c r="U2735" s="31">
        <v>2.2905483507303797E-2</v>
      </c>
      <c r="V2735" s="21">
        <v>30</v>
      </c>
      <c r="W2735" s="31">
        <v>0.98628270103819471</v>
      </c>
      <c r="X2735" s="31">
        <v>0.99621940091403016</v>
      </c>
      <c r="Y2735" s="21" t="s">
        <v>58</v>
      </c>
      <c r="Z2735" s="31">
        <v>3.3440563971842606E-2</v>
      </c>
      <c r="AA2735" s="12" t="s">
        <v>3140</v>
      </c>
      <c r="AB2735" s="12" t="s">
        <v>3140</v>
      </c>
      <c r="AC2735" s="31">
        <v>1.0011380012219431</v>
      </c>
      <c r="AD2735" s="21" t="s">
        <v>58</v>
      </c>
      <c r="AE2735" s="12" t="s">
        <v>3140</v>
      </c>
      <c r="AF2735" s="21">
        <v>19</v>
      </c>
      <c r="AG2735" s="31">
        <v>1.0152420015828925</v>
      </c>
      <c r="AH2735" s="31">
        <v>0.9872295576018274</v>
      </c>
      <c r="AI2735" s="21" t="s">
        <v>58</v>
      </c>
      <c r="AJ2735" s="32">
        <v>3.9259134646398193E-2</v>
      </c>
    </row>
    <row r="2736" spans="1:36" x14ac:dyDescent="0.25">
      <c r="A2736" s="21" t="s">
        <v>2836</v>
      </c>
      <c r="B2736" s="21">
        <v>0.99950000000000006</v>
      </c>
      <c r="C2736" s="36">
        <f>1-Table2[[#This Row],[  Payment adjustment factor ]]</f>
        <v>4.9999999999994493E-4</v>
      </c>
      <c r="D2736" s="31">
        <v>0.15254237288135594</v>
      </c>
      <c r="E2736" s="21">
        <v>2</v>
      </c>
      <c r="F2736" s="31">
        <v>0.96305105890140408</v>
      </c>
      <c r="G2736" s="21">
        <v>2</v>
      </c>
      <c r="H2736" s="31">
        <v>0.99470351787694133</v>
      </c>
      <c r="I2736" s="31">
        <v>0.99543995630441762</v>
      </c>
      <c r="J2736" s="21" t="s">
        <v>58</v>
      </c>
      <c r="K2736" s="31">
        <v>2.9084961879211704E-3</v>
      </c>
      <c r="L2736" s="21">
        <v>21</v>
      </c>
      <c r="M2736" s="31">
        <v>0.97759482414513643</v>
      </c>
      <c r="N2736" s="31">
        <v>0.99446279037947338</v>
      </c>
      <c r="O2736" s="21" t="s">
        <v>58</v>
      </c>
      <c r="P2736" s="31">
        <v>1.8306930960608928E-2</v>
      </c>
      <c r="Q2736" s="21">
        <v>27</v>
      </c>
      <c r="R2736" s="31">
        <v>1.0094556402235002</v>
      </c>
      <c r="S2736" s="31">
        <v>0.98990484924672528</v>
      </c>
      <c r="T2736" s="21" t="s">
        <v>44</v>
      </c>
      <c r="U2736" s="31">
        <v>2.7020409968040934E-2</v>
      </c>
      <c r="V2736" s="21">
        <v>74</v>
      </c>
      <c r="W2736" s="31">
        <v>0.9581180080780326</v>
      </c>
      <c r="X2736" s="31">
        <v>0.989996280811276</v>
      </c>
      <c r="Y2736" s="21" t="s">
        <v>58</v>
      </c>
      <c r="Z2736" s="31">
        <v>8.4320732670278453E-2</v>
      </c>
      <c r="AA2736" s="12" t="s">
        <v>3140</v>
      </c>
      <c r="AB2736" s="12" t="s">
        <v>3140</v>
      </c>
      <c r="AC2736" s="31">
        <v>0.99570692941132555</v>
      </c>
      <c r="AD2736" s="21" t="s">
        <v>58</v>
      </c>
      <c r="AE2736" s="12" t="s">
        <v>3140</v>
      </c>
      <c r="AF2736" s="21">
        <v>16</v>
      </c>
      <c r="AG2736" s="31">
        <v>0.95938766688872057</v>
      </c>
      <c r="AH2736" s="31">
        <v>0.99079810028693438</v>
      </c>
      <c r="AI2736" s="21" t="s">
        <v>58</v>
      </c>
      <c r="AJ2736" s="32">
        <v>2.3121261855001529E-2</v>
      </c>
    </row>
    <row r="2737" spans="1:36" x14ac:dyDescent="0.25">
      <c r="A2737" s="21" t="s">
        <v>2837</v>
      </c>
      <c r="B2737" s="31">
        <v>1</v>
      </c>
      <c r="C2737" s="36">
        <f>1-Table2[[#This Row],[  Payment adjustment factor ]]</f>
        <v>0</v>
      </c>
      <c r="D2737" s="31">
        <v>9.0643274853801165E-2</v>
      </c>
      <c r="E2737" s="21">
        <v>1</v>
      </c>
      <c r="F2737" s="31">
        <v>0.96305105890140408</v>
      </c>
      <c r="G2737" s="12" t="s">
        <v>3140</v>
      </c>
      <c r="H2737" s="32" t="s">
        <v>3140</v>
      </c>
      <c r="I2737" s="31">
        <v>0.99683021909853442</v>
      </c>
      <c r="J2737" s="21" t="s">
        <v>58</v>
      </c>
      <c r="K2737" s="32" t="s">
        <v>3140</v>
      </c>
      <c r="L2737" s="21">
        <v>3</v>
      </c>
      <c r="M2737" s="31">
        <v>1.0269746671979831</v>
      </c>
      <c r="N2737" s="31">
        <v>0.99412983429491208</v>
      </c>
      <c r="O2737" s="21" t="s">
        <v>58</v>
      </c>
      <c r="P2737" s="31">
        <v>1.4219621516877426E-2</v>
      </c>
      <c r="Q2737" s="21">
        <v>7</v>
      </c>
      <c r="R2737" s="31">
        <v>0.98019719351482137</v>
      </c>
      <c r="S2737" s="31">
        <v>0.99256220528153027</v>
      </c>
      <c r="T2737" s="21" t="s">
        <v>58</v>
      </c>
      <c r="U2737" s="31">
        <v>3.7417615426750615E-2</v>
      </c>
      <c r="V2737" s="21">
        <v>8</v>
      </c>
      <c r="W2737" s="31">
        <v>0.99837165291567853</v>
      </c>
      <c r="X2737" s="31">
        <v>0.99621940091403016</v>
      </c>
      <c r="Y2737" s="21" t="s">
        <v>58</v>
      </c>
      <c r="Z2737" s="31">
        <v>4.251456270651361E-2</v>
      </c>
      <c r="AA2737" s="12" t="s">
        <v>3140</v>
      </c>
      <c r="AB2737" s="12" t="s">
        <v>3140</v>
      </c>
      <c r="AC2737" s="31">
        <v>1.0011380012219431</v>
      </c>
      <c r="AD2737" s="21" t="s">
        <v>58</v>
      </c>
      <c r="AE2737" s="12" t="s">
        <v>3140</v>
      </c>
      <c r="AF2737" s="21">
        <v>5</v>
      </c>
      <c r="AG2737" s="31">
        <v>0.98842790584502438</v>
      </c>
      <c r="AH2737" s="31">
        <v>0.9872295576018274</v>
      </c>
      <c r="AI2737" s="21" t="s">
        <v>58</v>
      </c>
      <c r="AJ2737" s="32">
        <v>3.9800068322505787E-2</v>
      </c>
    </row>
    <row r="2738" spans="1:36" x14ac:dyDescent="0.25">
      <c r="A2738" s="21" t="s">
        <v>2838</v>
      </c>
      <c r="B2738" s="21">
        <v>0.99929999999999997</v>
      </c>
      <c r="C2738" s="36">
        <f>1-Table2[[#This Row],[  Payment adjustment factor ]]</f>
        <v>7.0000000000003393E-4</v>
      </c>
      <c r="D2738" s="31">
        <v>0.14407785426062189</v>
      </c>
      <c r="E2738" s="21">
        <v>1</v>
      </c>
      <c r="F2738" s="31">
        <v>0.96305105890140408</v>
      </c>
      <c r="G2738" s="21">
        <v>63</v>
      </c>
      <c r="H2738" s="31">
        <v>1.0230211589672262</v>
      </c>
      <c r="I2738" s="31">
        <v>0.99683021909853442</v>
      </c>
      <c r="J2738" s="21" t="s">
        <v>44</v>
      </c>
      <c r="K2738" s="31">
        <v>2.8177675733390199E-2</v>
      </c>
      <c r="L2738" s="21">
        <v>21</v>
      </c>
      <c r="M2738" s="31">
        <v>0.98509272855801555</v>
      </c>
      <c r="N2738" s="31">
        <v>0.99412983429491208</v>
      </c>
      <c r="O2738" s="21" t="s">
        <v>58</v>
      </c>
      <c r="P2738" s="31">
        <v>4.9306793872788248E-3</v>
      </c>
      <c r="Q2738" s="21">
        <v>117</v>
      </c>
      <c r="R2738" s="31">
        <v>0.89059820532141898</v>
      </c>
      <c r="S2738" s="31">
        <v>0.99256220528153027</v>
      </c>
      <c r="T2738" s="21" t="s">
        <v>58</v>
      </c>
      <c r="U2738" s="31">
        <v>3.5797387097058604E-2</v>
      </c>
      <c r="V2738" s="21">
        <v>118</v>
      </c>
      <c r="W2738" s="31">
        <v>0.94873235060744909</v>
      </c>
      <c r="X2738" s="31">
        <v>0.99621940091403016</v>
      </c>
      <c r="Y2738" s="21" t="s">
        <v>58</v>
      </c>
      <c r="Z2738" s="31">
        <v>3.8684107546844898E-2</v>
      </c>
      <c r="AA2738" s="12" t="s">
        <v>3140</v>
      </c>
      <c r="AB2738" s="12" t="s">
        <v>3140</v>
      </c>
      <c r="AC2738" s="31">
        <v>1.0011380012219431</v>
      </c>
      <c r="AD2738" s="21" t="s">
        <v>58</v>
      </c>
      <c r="AE2738" s="12" t="s">
        <v>3140</v>
      </c>
      <c r="AF2738" s="21">
        <v>98</v>
      </c>
      <c r="AG2738" s="31">
        <v>0.8681859861636998</v>
      </c>
      <c r="AH2738" s="31">
        <v>0.9872295576018274</v>
      </c>
      <c r="AI2738" s="21" t="s">
        <v>58</v>
      </c>
      <c r="AJ2738" s="32">
        <v>4.0962323977182566E-2</v>
      </c>
    </row>
    <row r="2739" spans="1:36" x14ac:dyDescent="0.25">
      <c r="A2739" s="21" t="s">
        <v>2839</v>
      </c>
      <c r="B2739" s="21">
        <v>0.99909999999999999</v>
      </c>
      <c r="C2739" s="36">
        <f>1-Table2[[#This Row],[  Payment adjustment factor ]]</f>
        <v>9.000000000000119E-4</v>
      </c>
      <c r="D2739" s="31">
        <v>0.11620342992312241</v>
      </c>
      <c r="E2739" s="21">
        <v>1</v>
      </c>
      <c r="F2739" s="31">
        <v>0.96305105890140408</v>
      </c>
      <c r="G2739" s="21">
        <v>34</v>
      </c>
      <c r="H2739" s="31">
        <v>0.95095967290576311</v>
      </c>
      <c r="I2739" s="31">
        <v>0.99683021909853442</v>
      </c>
      <c r="J2739" s="21" t="s">
        <v>58</v>
      </c>
      <c r="K2739" s="31">
        <v>1.8505081395970846E-2</v>
      </c>
      <c r="L2739" s="21">
        <v>6</v>
      </c>
      <c r="M2739" s="31">
        <v>1.0040456998211893</v>
      </c>
      <c r="N2739" s="31">
        <v>0.99412983429491208</v>
      </c>
      <c r="O2739" s="21" t="s">
        <v>58</v>
      </c>
      <c r="P2739" s="31">
        <v>1.7777819516232285E-3</v>
      </c>
      <c r="Q2739" s="21">
        <v>72</v>
      </c>
      <c r="R2739" s="31">
        <v>1.0279233562478267</v>
      </c>
      <c r="S2739" s="31">
        <v>0.99256220528153027</v>
      </c>
      <c r="T2739" s="21" t="s">
        <v>44</v>
      </c>
      <c r="U2739" s="31">
        <v>2.6108462100301742E-2</v>
      </c>
      <c r="V2739" s="21">
        <v>64</v>
      </c>
      <c r="W2739" s="31">
        <v>0.94995736049295698</v>
      </c>
      <c r="X2739" s="31">
        <v>0.99621940091403016</v>
      </c>
      <c r="Y2739" s="21" t="s">
        <v>58</v>
      </c>
      <c r="Z2739" s="31">
        <v>2.6737669301989717E-2</v>
      </c>
      <c r="AA2739" s="12" t="s">
        <v>3140</v>
      </c>
      <c r="AB2739" s="12" t="s">
        <v>3140</v>
      </c>
      <c r="AC2739" s="31">
        <v>1.0011380012219431</v>
      </c>
      <c r="AD2739" s="21" t="s">
        <v>58</v>
      </c>
      <c r="AE2739" s="12" t="s">
        <v>3140</v>
      </c>
      <c r="AF2739" s="21">
        <v>62</v>
      </c>
      <c r="AG2739" s="31">
        <v>0.86641585528483667</v>
      </c>
      <c r="AH2739" s="31">
        <v>0.9872295576018274</v>
      </c>
      <c r="AI2739" s="21" t="s">
        <v>58</v>
      </c>
      <c r="AJ2739" s="32">
        <v>3.1578624153841071E-2</v>
      </c>
    </row>
    <row r="2740" spans="1:36" x14ac:dyDescent="0.25">
      <c r="A2740" s="21" t="s">
        <v>2840</v>
      </c>
      <c r="B2740" s="21">
        <v>0.98670000000000002</v>
      </c>
      <c r="C2740" s="36">
        <f>1-Table2[[#This Row],[  Payment adjustment factor ]]</f>
        <v>1.3299999999999979E-2</v>
      </c>
      <c r="D2740" s="31">
        <v>9.817444219066937E-2</v>
      </c>
      <c r="E2740" s="21">
        <v>1</v>
      </c>
      <c r="F2740" s="31">
        <v>0.96305105890140408</v>
      </c>
      <c r="G2740" s="12" t="s">
        <v>3140</v>
      </c>
      <c r="H2740" s="32" t="s">
        <v>3140</v>
      </c>
      <c r="I2740" s="31">
        <v>0.99683021909853442</v>
      </c>
      <c r="J2740" s="21" t="s">
        <v>58</v>
      </c>
      <c r="K2740" s="32" t="s">
        <v>3140</v>
      </c>
      <c r="L2740" s="21">
        <v>9</v>
      </c>
      <c r="M2740" s="31">
        <v>0.98908370746562413</v>
      </c>
      <c r="N2740" s="31">
        <v>0.99412983429491208</v>
      </c>
      <c r="O2740" s="21" t="s">
        <v>58</v>
      </c>
      <c r="P2740" s="31">
        <v>5.5542772256736072E-3</v>
      </c>
      <c r="Q2740" s="21">
        <v>39</v>
      </c>
      <c r="R2740" s="31">
        <v>0.95785761065366326</v>
      </c>
      <c r="S2740" s="31">
        <v>0.99256220528153027</v>
      </c>
      <c r="T2740" s="21" t="s">
        <v>58</v>
      </c>
      <c r="U2740" s="31">
        <v>2.6019698677390294E-2</v>
      </c>
      <c r="V2740" s="21">
        <v>54</v>
      </c>
      <c r="W2740" s="31">
        <v>0.96210034677727785</v>
      </c>
      <c r="X2740" s="31">
        <v>0.99621940091403016</v>
      </c>
      <c r="Y2740" s="21" t="s">
        <v>58</v>
      </c>
      <c r="Z2740" s="31">
        <v>4.6645056809413644E-2</v>
      </c>
      <c r="AA2740" s="12" t="s">
        <v>3140</v>
      </c>
      <c r="AB2740" s="12" t="s">
        <v>3140</v>
      </c>
      <c r="AC2740" s="31">
        <v>1.0011380012219431</v>
      </c>
      <c r="AD2740" s="21" t="s">
        <v>58</v>
      </c>
      <c r="AE2740" s="12" t="s">
        <v>3140</v>
      </c>
      <c r="AF2740" s="21">
        <v>47</v>
      </c>
      <c r="AG2740" s="31">
        <v>1.2475013050391583</v>
      </c>
      <c r="AH2740" s="31">
        <v>0.9872295576018274</v>
      </c>
      <c r="AI2740" s="21" t="s">
        <v>44</v>
      </c>
      <c r="AJ2740" s="32">
        <v>5.2969219709872957E-2</v>
      </c>
    </row>
    <row r="2741" spans="1:36" x14ac:dyDescent="0.25">
      <c r="A2741" s="21" t="s">
        <v>2841</v>
      </c>
      <c r="B2741" s="21">
        <v>0.99709999999999999</v>
      </c>
      <c r="C2741" s="36">
        <f>1-Table2[[#This Row],[  Payment adjustment factor ]]</f>
        <v>2.9000000000000137E-3</v>
      </c>
      <c r="D2741" s="31">
        <v>0.14497064579256361</v>
      </c>
      <c r="E2741" s="21">
        <v>2</v>
      </c>
      <c r="F2741" s="31">
        <v>0.96305105890140408</v>
      </c>
      <c r="G2741" s="21">
        <v>165</v>
      </c>
      <c r="H2741" s="31">
        <v>0.9933438171435337</v>
      </c>
      <c r="I2741" s="31">
        <v>0.99543995630441762</v>
      </c>
      <c r="J2741" s="21" t="s">
        <v>58</v>
      </c>
      <c r="K2741" s="31">
        <v>3.2269450542159427E-2</v>
      </c>
      <c r="L2741" s="21">
        <v>39</v>
      </c>
      <c r="M2741" s="31">
        <v>1.0354014051759699</v>
      </c>
      <c r="N2741" s="31">
        <v>0.99446279037947338</v>
      </c>
      <c r="O2741" s="21" t="s">
        <v>44</v>
      </c>
      <c r="P2741" s="31">
        <v>3.5154553406176021E-3</v>
      </c>
      <c r="Q2741" s="21">
        <v>229</v>
      </c>
      <c r="R2741" s="31">
        <v>0.86463894720340329</v>
      </c>
      <c r="S2741" s="31">
        <v>0.98990484924672528</v>
      </c>
      <c r="T2741" s="21" t="s">
        <v>58</v>
      </c>
      <c r="U2741" s="31">
        <v>2.4539382486934252E-2</v>
      </c>
      <c r="V2741" s="21">
        <v>252</v>
      </c>
      <c r="W2741" s="31">
        <v>0.97627583785953798</v>
      </c>
      <c r="X2741" s="31">
        <v>0.989996280811276</v>
      </c>
      <c r="Y2741" s="21" t="s">
        <v>58</v>
      </c>
      <c r="Z2741" s="31">
        <v>2.9775377261654044E-2</v>
      </c>
      <c r="AA2741" s="21">
        <v>73</v>
      </c>
      <c r="AB2741" s="31">
        <v>1.0708899371871878</v>
      </c>
      <c r="AC2741" s="31">
        <v>0.99570692941132555</v>
      </c>
      <c r="AD2741" s="21" t="s">
        <v>44</v>
      </c>
      <c r="AE2741" s="40">
        <v>2.6093330669479529E-2</v>
      </c>
      <c r="AF2741" s="21">
        <v>116</v>
      </c>
      <c r="AG2741" s="31">
        <v>1.0523042397749465</v>
      </c>
      <c r="AH2741" s="31">
        <v>0.99079810028693438</v>
      </c>
      <c r="AI2741" s="21" t="s">
        <v>44</v>
      </c>
      <c r="AJ2741" s="32">
        <v>1.5487982402255577E-2</v>
      </c>
    </row>
    <row r="2742" spans="1:36" x14ac:dyDescent="0.25">
      <c r="A2742" s="21" t="s">
        <v>2842</v>
      </c>
      <c r="B2742" s="31">
        <v>1</v>
      </c>
      <c r="C2742" s="36">
        <f>1-Table2[[#This Row],[  Payment adjustment factor ]]</f>
        <v>0</v>
      </c>
      <c r="D2742" s="31">
        <v>2.1560574948665298E-2</v>
      </c>
      <c r="E2742" s="21">
        <v>1</v>
      </c>
      <c r="F2742" s="31">
        <v>0.96305105890140408</v>
      </c>
      <c r="G2742" s="12" t="s">
        <v>3140</v>
      </c>
      <c r="H2742" s="32" t="s">
        <v>3140</v>
      </c>
      <c r="I2742" s="31">
        <v>0.99683021909853442</v>
      </c>
      <c r="J2742" s="21" t="s">
        <v>58</v>
      </c>
      <c r="K2742" s="32" t="s">
        <v>3140</v>
      </c>
      <c r="L2742" s="12" t="s">
        <v>3140</v>
      </c>
      <c r="M2742" s="32" t="s">
        <v>3140</v>
      </c>
      <c r="N2742" s="31">
        <v>0.99412983429491208</v>
      </c>
      <c r="O2742" s="21" t="s">
        <v>58</v>
      </c>
      <c r="P2742" s="32" t="s">
        <v>3140</v>
      </c>
      <c r="Q2742" s="12" t="s">
        <v>3140</v>
      </c>
      <c r="R2742" s="32" t="s">
        <v>3140</v>
      </c>
      <c r="S2742" s="31">
        <v>0.99256220528153027</v>
      </c>
      <c r="T2742" s="21" t="s">
        <v>58</v>
      </c>
      <c r="U2742" s="32" t="s">
        <v>3140</v>
      </c>
      <c r="V2742" s="32" t="s">
        <v>3140</v>
      </c>
      <c r="W2742" s="32" t="s">
        <v>3140</v>
      </c>
      <c r="X2742" s="31">
        <v>0.99621940091403016</v>
      </c>
      <c r="Y2742" s="21" t="s">
        <v>58</v>
      </c>
      <c r="Z2742" s="32" t="s">
        <v>3140</v>
      </c>
      <c r="AA2742" s="12" t="s">
        <v>3140</v>
      </c>
      <c r="AB2742" s="12" t="s">
        <v>3140</v>
      </c>
      <c r="AC2742" s="31">
        <v>1.0011380012219431</v>
      </c>
      <c r="AD2742" s="21" t="s">
        <v>58</v>
      </c>
      <c r="AE2742" s="12" t="s">
        <v>3140</v>
      </c>
      <c r="AF2742" s="21">
        <v>83</v>
      </c>
      <c r="AG2742" s="31">
        <v>0.9443284756455953</v>
      </c>
      <c r="AH2742" s="31">
        <v>0.9872295576018274</v>
      </c>
      <c r="AI2742" s="21" t="s">
        <v>58</v>
      </c>
      <c r="AJ2742" s="32">
        <v>0.11202136549474524</v>
      </c>
    </row>
    <row r="2743" spans="1:36" x14ac:dyDescent="0.25">
      <c r="A2743" s="21" t="s">
        <v>2843</v>
      </c>
      <c r="B2743" s="21">
        <v>0.99990000000000001</v>
      </c>
      <c r="C2743" s="36">
        <f>1-Table2[[#This Row],[  Payment adjustment factor ]]</f>
        <v>9.9999999999988987E-5</v>
      </c>
      <c r="D2743" s="31">
        <v>0.18140423031727379</v>
      </c>
      <c r="E2743" s="21">
        <v>2</v>
      </c>
      <c r="F2743" s="31">
        <v>0.96305105890140408</v>
      </c>
      <c r="G2743" s="21">
        <v>72</v>
      </c>
      <c r="H2743" s="31">
        <v>0.97493944339851646</v>
      </c>
      <c r="I2743" s="31">
        <v>0.99543995630441762</v>
      </c>
      <c r="J2743" s="21" t="s">
        <v>58</v>
      </c>
      <c r="K2743" s="31">
        <v>2.3300655645810617E-2</v>
      </c>
      <c r="L2743" s="21">
        <v>26</v>
      </c>
      <c r="M2743" s="31">
        <v>1.0208614248834751</v>
      </c>
      <c r="N2743" s="31">
        <v>0.99446279037947338</v>
      </c>
      <c r="O2743" s="21" t="s">
        <v>44</v>
      </c>
      <c r="P2743" s="31">
        <v>5.1875878024911478E-3</v>
      </c>
      <c r="Q2743" s="21">
        <v>114</v>
      </c>
      <c r="R2743" s="31">
        <v>0.949221682326442</v>
      </c>
      <c r="S2743" s="31">
        <v>0.98990484924672528</v>
      </c>
      <c r="T2743" s="21" t="s">
        <v>58</v>
      </c>
      <c r="U2743" s="31">
        <v>2.7748607494712845E-2</v>
      </c>
      <c r="V2743" s="21">
        <v>124</v>
      </c>
      <c r="W2743" s="31">
        <v>0.91774041686422414</v>
      </c>
      <c r="X2743" s="31">
        <v>0.989996280811276</v>
      </c>
      <c r="Y2743" s="21" t="s">
        <v>58</v>
      </c>
      <c r="Z2743" s="31">
        <v>3.198049546102847E-2</v>
      </c>
      <c r="AA2743" s="12" t="s">
        <v>3140</v>
      </c>
      <c r="AB2743" s="12" t="s">
        <v>3140</v>
      </c>
      <c r="AC2743" s="31">
        <v>0.99570692941132555</v>
      </c>
      <c r="AD2743" s="21" t="s">
        <v>58</v>
      </c>
      <c r="AE2743" s="12" t="s">
        <v>3140</v>
      </c>
      <c r="AF2743" s="21">
        <v>73</v>
      </c>
      <c r="AG2743" s="31">
        <v>0.98841923276828281</v>
      </c>
      <c r="AH2743" s="31">
        <v>0.99079810028693438</v>
      </c>
      <c r="AI2743" s="21" t="s">
        <v>58</v>
      </c>
      <c r="AJ2743" s="32">
        <v>2.298503855549994E-2</v>
      </c>
    </row>
    <row r="2744" spans="1:36" x14ac:dyDescent="0.25">
      <c r="A2744" s="21" t="s">
        <v>2844</v>
      </c>
      <c r="B2744" s="21">
        <v>0.99729999999999996</v>
      </c>
      <c r="C2744" s="36">
        <f>1-Table2[[#This Row],[  Payment adjustment factor ]]</f>
        <v>2.7000000000000357E-3</v>
      </c>
      <c r="D2744" s="31">
        <v>0.10926750303520842</v>
      </c>
      <c r="E2744" s="21">
        <v>1</v>
      </c>
      <c r="F2744" s="31">
        <v>0.96305105890140408</v>
      </c>
      <c r="G2744" s="21">
        <v>18</v>
      </c>
      <c r="H2744" s="31">
        <v>1.0182238197343425</v>
      </c>
      <c r="I2744" s="31">
        <v>0.99683021909853442</v>
      </c>
      <c r="J2744" s="21" t="s">
        <v>58</v>
      </c>
      <c r="K2744" s="31">
        <v>1.548547756438011E-2</v>
      </c>
      <c r="L2744" s="21">
        <v>2</v>
      </c>
      <c r="M2744" s="31">
        <v>0.99566438634982946</v>
      </c>
      <c r="N2744" s="31">
        <v>0.99412983429491208</v>
      </c>
      <c r="O2744" s="21" t="s">
        <v>58</v>
      </c>
      <c r="P2744" s="31">
        <v>9.1519376890197759E-4</v>
      </c>
      <c r="Q2744" s="21">
        <v>44</v>
      </c>
      <c r="R2744" s="31">
        <v>0.96383079270228422</v>
      </c>
      <c r="S2744" s="31">
        <v>0.99256220528153027</v>
      </c>
      <c r="T2744" s="21" t="s">
        <v>58</v>
      </c>
      <c r="U2744" s="31">
        <v>2.3064877949123083E-2</v>
      </c>
      <c r="V2744" s="21">
        <v>35</v>
      </c>
      <c r="W2744" s="31">
        <v>1.0264645934925369</v>
      </c>
      <c r="X2744" s="31">
        <v>0.99621940091403016</v>
      </c>
      <c r="Y2744" s="21" t="s">
        <v>44</v>
      </c>
      <c r="Z2744" s="31">
        <v>2.000895368726769E-2</v>
      </c>
      <c r="AA2744" s="21">
        <v>9</v>
      </c>
      <c r="AB2744" s="31">
        <v>1.0287224105023949</v>
      </c>
      <c r="AC2744" s="31">
        <v>1.0011380012219431</v>
      </c>
      <c r="AD2744" s="21" t="s">
        <v>58</v>
      </c>
      <c r="AE2744" s="40">
        <v>1.5906603852454557E-2</v>
      </c>
      <c r="AF2744" s="21">
        <v>86</v>
      </c>
      <c r="AG2744" s="31">
        <v>1.022923916796006</v>
      </c>
      <c r="AH2744" s="31">
        <v>0.9872295576018274</v>
      </c>
      <c r="AI2744" s="21" t="s">
        <v>44</v>
      </c>
      <c r="AJ2744" s="32">
        <v>6.029593301729224E-2</v>
      </c>
    </row>
    <row r="2745" spans="1:36" x14ac:dyDescent="0.25">
      <c r="A2745" s="21" t="s">
        <v>2845</v>
      </c>
      <c r="B2745" s="21">
        <v>0.99409999999999998</v>
      </c>
      <c r="C2745" s="36">
        <f>1-Table2[[#This Row],[  Payment adjustment factor ]]</f>
        <v>5.9000000000000163E-3</v>
      </c>
      <c r="D2745" s="31">
        <v>9.7916666666666666E-2</v>
      </c>
      <c r="E2745" s="21">
        <v>1</v>
      </c>
      <c r="F2745" s="31">
        <v>0.96305105890140408</v>
      </c>
      <c r="G2745" s="12" t="s">
        <v>3140</v>
      </c>
      <c r="H2745" s="32" t="s">
        <v>3140</v>
      </c>
      <c r="I2745" s="31">
        <v>0.99683021909853442</v>
      </c>
      <c r="J2745" s="21" t="s">
        <v>58</v>
      </c>
      <c r="K2745" s="32" t="s">
        <v>3140</v>
      </c>
      <c r="L2745" s="12" t="s">
        <v>3140</v>
      </c>
      <c r="M2745" s="32" t="s">
        <v>3140</v>
      </c>
      <c r="N2745" s="31">
        <v>0.99412983429491208</v>
      </c>
      <c r="O2745" s="21" t="s">
        <v>58</v>
      </c>
      <c r="P2745" s="32" t="s">
        <v>3140</v>
      </c>
      <c r="Q2745" s="21">
        <v>3</v>
      </c>
      <c r="R2745" s="31">
        <v>0.99040240508816113</v>
      </c>
      <c r="S2745" s="31">
        <v>0.99256220528153027</v>
      </c>
      <c r="T2745" s="21" t="s">
        <v>58</v>
      </c>
      <c r="U2745" s="31">
        <v>5.2179710760689793E-3</v>
      </c>
      <c r="V2745" s="21">
        <v>9</v>
      </c>
      <c r="W2745" s="31">
        <v>0.98217369566365065</v>
      </c>
      <c r="X2745" s="31">
        <v>0.99621940091403016</v>
      </c>
      <c r="Y2745" s="21" t="s">
        <v>58</v>
      </c>
      <c r="Z2745" s="31">
        <v>2.0626786192943704E-2</v>
      </c>
      <c r="AA2745" s="12" t="s">
        <v>3140</v>
      </c>
      <c r="AB2745" s="12" t="s">
        <v>3140</v>
      </c>
      <c r="AC2745" s="31">
        <v>1.0011380012219431</v>
      </c>
      <c r="AD2745" s="21" t="s">
        <v>58</v>
      </c>
      <c r="AE2745" s="12" t="s">
        <v>3140</v>
      </c>
      <c r="AF2745" s="21">
        <v>25</v>
      </c>
      <c r="AG2745" s="31">
        <v>1.0678358463541102</v>
      </c>
      <c r="AH2745" s="31">
        <v>0.9872295576018274</v>
      </c>
      <c r="AI2745" s="21" t="s">
        <v>44</v>
      </c>
      <c r="AJ2745" s="32">
        <v>7.5476977696071867E-2</v>
      </c>
    </row>
    <row r="2746" spans="1:36" x14ac:dyDescent="0.25">
      <c r="A2746" s="21" t="s">
        <v>2846</v>
      </c>
      <c r="B2746" s="31">
        <v>1</v>
      </c>
      <c r="C2746" s="36">
        <f>1-Table2[[#This Row],[  Payment adjustment factor ]]</f>
        <v>0</v>
      </c>
      <c r="D2746" s="31">
        <v>4.6272493573264781E-2</v>
      </c>
      <c r="E2746" s="21">
        <v>1</v>
      </c>
      <c r="F2746" s="31">
        <v>0.96305105890140408</v>
      </c>
      <c r="G2746" s="12" t="s">
        <v>3140</v>
      </c>
      <c r="H2746" s="32" t="s">
        <v>3140</v>
      </c>
      <c r="I2746" s="31">
        <v>0.99683021909853442</v>
      </c>
      <c r="J2746" s="21" t="s">
        <v>58</v>
      </c>
      <c r="K2746" s="32" t="s">
        <v>3140</v>
      </c>
      <c r="L2746" s="21">
        <v>6</v>
      </c>
      <c r="M2746" s="31">
        <v>0.98731431664273228</v>
      </c>
      <c r="N2746" s="31">
        <v>0.99412983429491208</v>
      </c>
      <c r="O2746" s="21" t="s">
        <v>58</v>
      </c>
      <c r="P2746" s="31">
        <v>4.3706352983639146E-3</v>
      </c>
      <c r="Q2746" s="21">
        <v>15</v>
      </c>
      <c r="R2746" s="31">
        <v>0.99717048686867793</v>
      </c>
      <c r="S2746" s="31">
        <v>0.99256220528153027</v>
      </c>
      <c r="T2746" s="21" t="s">
        <v>58</v>
      </c>
      <c r="U2746" s="31">
        <v>1.6375385549653648E-2</v>
      </c>
      <c r="V2746" s="21">
        <v>41</v>
      </c>
      <c r="W2746" s="31">
        <v>0.97043742017542189</v>
      </c>
      <c r="X2746" s="31">
        <v>0.99621940091403016</v>
      </c>
      <c r="Y2746" s="21" t="s">
        <v>58</v>
      </c>
      <c r="Z2746" s="31">
        <v>3.9030004333130398E-2</v>
      </c>
      <c r="AA2746" s="12" t="s">
        <v>3140</v>
      </c>
      <c r="AB2746" s="12" t="s">
        <v>3140</v>
      </c>
      <c r="AC2746" s="31">
        <v>1.0011380012219431</v>
      </c>
      <c r="AD2746" s="21" t="s">
        <v>58</v>
      </c>
      <c r="AE2746" s="12" t="s">
        <v>3140</v>
      </c>
      <c r="AF2746" s="21">
        <v>90</v>
      </c>
      <c r="AG2746" s="31">
        <v>0.83825280039269134</v>
      </c>
      <c r="AH2746" s="31">
        <v>0.9872295576018274</v>
      </c>
      <c r="AI2746" s="21" t="s">
        <v>58</v>
      </c>
      <c r="AJ2746" s="32">
        <v>0.15281515773577259</v>
      </c>
    </row>
    <row r="2747" spans="1:36" x14ac:dyDescent="0.25">
      <c r="A2747" s="21" t="s">
        <v>2847</v>
      </c>
      <c r="B2747" s="21">
        <v>0.99950000000000006</v>
      </c>
      <c r="C2747" s="36">
        <f>1-Table2[[#This Row],[  Payment adjustment factor ]]</f>
        <v>4.9999999999994493E-4</v>
      </c>
      <c r="D2747" s="31">
        <v>9.2743500194024053E-2</v>
      </c>
      <c r="E2747" s="21">
        <v>1</v>
      </c>
      <c r="F2747" s="31">
        <v>0.96305105890140408</v>
      </c>
      <c r="G2747" s="21">
        <v>1</v>
      </c>
      <c r="H2747" s="31">
        <v>0.99683021909853442</v>
      </c>
      <c r="I2747" s="31">
        <v>0.99683021909853442</v>
      </c>
      <c r="J2747" s="21" t="s">
        <v>58</v>
      </c>
      <c r="K2747" s="31">
        <v>9.207121145180403E-4</v>
      </c>
      <c r="L2747" s="21">
        <v>11</v>
      </c>
      <c r="M2747" s="31">
        <v>1.0010031223899785</v>
      </c>
      <c r="N2747" s="31">
        <v>0.99412983429491208</v>
      </c>
      <c r="O2747" s="21" t="s">
        <v>58</v>
      </c>
      <c r="P2747" s="31">
        <v>6.7173187652010942E-3</v>
      </c>
      <c r="Q2747" s="21">
        <v>44</v>
      </c>
      <c r="R2747" s="31">
        <v>1.009704958264281</v>
      </c>
      <c r="S2747" s="31">
        <v>0.99256220528153027</v>
      </c>
      <c r="T2747" s="21" t="s">
        <v>44</v>
      </c>
      <c r="U2747" s="31">
        <v>2.9373744488856688E-2</v>
      </c>
      <c r="V2747" s="21">
        <v>62</v>
      </c>
      <c r="W2747" s="31">
        <v>0.93111125081384105</v>
      </c>
      <c r="X2747" s="31">
        <v>0.99621940091403016</v>
      </c>
      <c r="Y2747" s="21" t="s">
        <v>58</v>
      </c>
      <c r="Z2747" s="31">
        <v>4.5030865619843173E-2</v>
      </c>
      <c r="AA2747" s="12" t="s">
        <v>3140</v>
      </c>
      <c r="AB2747" s="12" t="s">
        <v>3140</v>
      </c>
      <c r="AC2747" s="31">
        <v>1.0011380012219431</v>
      </c>
      <c r="AD2747" s="21" t="s">
        <v>58</v>
      </c>
      <c r="AE2747" s="12" t="s">
        <v>3140</v>
      </c>
      <c r="AF2747" s="21">
        <v>24</v>
      </c>
      <c r="AG2747" s="31">
        <v>0.93281262523339659</v>
      </c>
      <c r="AH2747" s="31">
        <v>0.9872295576018274</v>
      </c>
      <c r="AI2747" s="21" t="s">
        <v>58</v>
      </c>
      <c r="AJ2747" s="32">
        <v>2.6048298873182742E-2</v>
      </c>
    </row>
    <row r="2748" spans="1:36" x14ac:dyDescent="0.25">
      <c r="A2748" s="21" t="s">
        <v>2848</v>
      </c>
      <c r="B2748" s="21">
        <v>0.99980000000000002</v>
      </c>
      <c r="C2748" s="36">
        <f>1-Table2[[#This Row],[  Payment adjustment factor ]]</f>
        <v>1.9999999999997797E-4</v>
      </c>
      <c r="D2748" s="31">
        <v>9.4180704441041346E-2</v>
      </c>
      <c r="E2748" s="21">
        <v>1</v>
      </c>
      <c r="F2748" s="31">
        <v>0.96305105890140408</v>
      </c>
      <c r="G2748" s="21">
        <v>2</v>
      </c>
      <c r="H2748" s="31">
        <v>0.99379768094164211</v>
      </c>
      <c r="I2748" s="31">
        <v>0.99683021909853442</v>
      </c>
      <c r="J2748" s="21" t="s">
        <v>58</v>
      </c>
      <c r="K2748" s="31">
        <v>2.1355819295110156E-3</v>
      </c>
      <c r="L2748" s="21">
        <v>8</v>
      </c>
      <c r="M2748" s="31">
        <v>1.0155134383807185</v>
      </c>
      <c r="N2748" s="31">
        <v>0.99412983429491208</v>
      </c>
      <c r="O2748" s="21" t="s">
        <v>58</v>
      </c>
      <c r="P2748" s="31">
        <v>7.0865387237324063E-3</v>
      </c>
      <c r="Q2748" s="21">
        <v>34</v>
      </c>
      <c r="R2748" s="31">
        <v>0.99850156978170845</v>
      </c>
      <c r="S2748" s="31">
        <v>0.99256220528153027</v>
      </c>
      <c r="T2748" s="21" t="s">
        <v>44</v>
      </c>
      <c r="U2748" s="31">
        <v>3.1571189419746078E-2</v>
      </c>
      <c r="V2748" s="21">
        <v>33</v>
      </c>
      <c r="W2748" s="31">
        <v>0.96925683449194</v>
      </c>
      <c r="X2748" s="31">
        <v>0.99621940091403016</v>
      </c>
      <c r="Y2748" s="21" t="s">
        <v>58</v>
      </c>
      <c r="Z2748" s="31">
        <v>3.6763099998496425E-2</v>
      </c>
      <c r="AA2748" s="12" t="s">
        <v>3140</v>
      </c>
      <c r="AB2748" s="12" t="s">
        <v>3140</v>
      </c>
      <c r="AC2748" s="31">
        <v>1.0011380012219431</v>
      </c>
      <c r="AD2748" s="21" t="s">
        <v>58</v>
      </c>
      <c r="AE2748" s="12" t="s">
        <v>3140</v>
      </c>
      <c r="AF2748" s="21">
        <v>40</v>
      </c>
      <c r="AG2748" s="31">
        <v>0.97703223395496264</v>
      </c>
      <c r="AH2748" s="31">
        <v>0.9872295576018274</v>
      </c>
      <c r="AI2748" s="21" t="s">
        <v>58</v>
      </c>
      <c r="AJ2748" s="32">
        <v>5.9825473516872757E-2</v>
      </c>
    </row>
    <row r="2749" spans="1:36" x14ac:dyDescent="0.25">
      <c r="A2749" s="21" t="s">
        <v>2849</v>
      </c>
      <c r="B2749" s="31">
        <v>1</v>
      </c>
      <c r="C2749" s="36">
        <f>1-Table2[[#This Row],[  Payment adjustment factor ]]</f>
        <v>0</v>
      </c>
      <c r="D2749" s="31">
        <v>0.11806797853309481</v>
      </c>
      <c r="E2749" s="21">
        <v>1</v>
      </c>
      <c r="F2749" s="31">
        <v>0.96305105890140408</v>
      </c>
      <c r="G2749" s="21">
        <v>1</v>
      </c>
      <c r="H2749" s="31">
        <v>0.99715348475729981</v>
      </c>
      <c r="I2749" s="31">
        <v>0.99683021909853442</v>
      </c>
      <c r="J2749" s="21" t="s">
        <v>58</v>
      </c>
      <c r="K2749" s="31">
        <v>6.4969513542662439E-4</v>
      </c>
      <c r="L2749" s="21">
        <v>2</v>
      </c>
      <c r="M2749" s="31">
        <v>0.99138951537250208</v>
      </c>
      <c r="N2749" s="31">
        <v>0.99412983429491208</v>
      </c>
      <c r="O2749" s="21" t="s">
        <v>58</v>
      </c>
      <c r="P2749" s="31">
        <v>1.2533250081547178E-3</v>
      </c>
      <c r="Q2749" s="21">
        <v>37</v>
      </c>
      <c r="R2749" s="31">
        <v>0.94090060554155797</v>
      </c>
      <c r="S2749" s="31">
        <v>0.99256220528153027</v>
      </c>
      <c r="T2749" s="21" t="s">
        <v>58</v>
      </c>
      <c r="U2749" s="31">
        <v>3.0707920461268384E-2</v>
      </c>
      <c r="V2749" s="21">
        <v>41</v>
      </c>
      <c r="W2749" s="31">
        <v>0.97961776872376116</v>
      </c>
      <c r="X2749" s="31">
        <v>0.99621940091403016</v>
      </c>
      <c r="Y2749" s="21" t="s">
        <v>58</v>
      </c>
      <c r="Z2749" s="31">
        <v>4.2832530845358215E-2</v>
      </c>
      <c r="AA2749" s="12" t="s">
        <v>3140</v>
      </c>
      <c r="AB2749" s="12" t="s">
        <v>3140</v>
      </c>
      <c r="AC2749" s="31">
        <v>1.0011380012219431</v>
      </c>
      <c r="AD2749" s="21" t="s">
        <v>58</v>
      </c>
      <c r="AE2749" s="12" t="s">
        <v>3140</v>
      </c>
      <c r="AF2749" s="12" t="s">
        <v>3140</v>
      </c>
      <c r="AG2749" s="12" t="s">
        <v>3140</v>
      </c>
      <c r="AH2749" s="31">
        <v>0.9872295576018274</v>
      </c>
      <c r="AI2749" s="21" t="s">
        <v>58</v>
      </c>
      <c r="AJ2749" s="12" t="s">
        <v>3140</v>
      </c>
    </row>
    <row r="2750" spans="1:36" x14ac:dyDescent="0.25">
      <c r="A2750" s="21" t="s">
        <v>2850</v>
      </c>
      <c r="B2750" s="31">
        <v>1</v>
      </c>
      <c r="C2750" s="36">
        <f>1-Table2[[#This Row],[  Payment adjustment factor ]]</f>
        <v>0</v>
      </c>
      <c r="D2750" s="31">
        <v>0.1111111111111111</v>
      </c>
      <c r="E2750" s="21">
        <v>1</v>
      </c>
      <c r="F2750" s="31">
        <v>0.96305105890140408</v>
      </c>
      <c r="G2750" s="12" t="s">
        <v>3140</v>
      </c>
      <c r="H2750" s="32" t="s">
        <v>3140</v>
      </c>
      <c r="I2750" s="31">
        <v>0.99683021909853442</v>
      </c>
      <c r="J2750" s="21" t="s">
        <v>58</v>
      </c>
      <c r="K2750" s="32" t="s">
        <v>3140</v>
      </c>
      <c r="L2750" s="12" t="s">
        <v>3140</v>
      </c>
      <c r="M2750" s="32" t="s">
        <v>3140</v>
      </c>
      <c r="N2750" s="31">
        <v>0.99412983429491208</v>
      </c>
      <c r="O2750" s="21" t="s">
        <v>58</v>
      </c>
      <c r="P2750" s="32" t="s">
        <v>3140</v>
      </c>
      <c r="Q2750" s="21">
        <v>5</v>
      </c>
      <c r="R2750" s="31">
        <v>0.98533595363932636</v>
      </c>
      <c r="S2750" s="31">
        <v>0.99256220528153027</v>
      </c>
      <c r="T2750" s="21" t="s">
        <v>58</v>
      </c>
      <c r="U2750" s="31">
        <v>2.4096009796502359E-2</v>
      </c>
      <c r="V2750" s="21">
        <v>17</v>
      </c>
      <c r="W2750" s="31">
        <v>0.96474695399299393</v>
      </c>
      <c r="X2750" s="31">
        <v>0.99621940091403016</v>
      </c>
      <c r="Y2750" s="21" t="s">
        <v>58</v>
      </c>
      <c r="Z2750" s="31">
        <v>8.8475298391711157E-2</v>
      </c>
      <c r="AA2750" s="12" t="s">
        <v>3140</v>
      </c>
      <c r="AB2750" s="12" t="s">
        <v>3140</v>
      </c>
      <c r="AC2750" s="31">
        <v>1.0011380012219431</v>
      </c>
      <c r="AD2750" s="21" t="s">
        <v>58</v>
      </c>
      <c r="AE2750" s="12" t="s">
        <v>3140</v>
      </c>
      <c r="AF2750" s="12" t="s">
        <v>3140</v>
      </c>
      <c r="AG2750" s="12" t="s">
        <v>3140</v>
      </c>
      <c r="AH2750" s="31">
        <v>0.9872295576018274</v>
      </c>
      <c r="AI2750" s="21" t="s">
        <v>58</v>
      </c>
      <c r="AJ2750" s="12" t="s">
        <v>3140</v>
      </c>
    </row>
    <row r="2751" spans="1:36" x14ac:dyDescent="0.25">
      <c r="A2751" s="21" t="s">
        <v>2851</v>
      </c>
      <c r="B2751" s="21">
        <v>0.98829999999999996</v>
      </c>
      <c r="C2751" s="36">
        <f>1-Table2[[#This Row],[  Payment adjustment factor ]]</f>
        <v>1.1700000000000044E-2</v>
      </c>
      <c r="D2751" s="31">
        <v>0.2487918035955925</v>
      </c>
      <c r="E2751" s="21">
        <v>4</v>
      </c>
      <c r="F2751" s="31">
        <v>0.96305105890140408</v>
      </c>
      <c r="G2751" s="21">
        <v>37</v>
      </c>
      <c r="H2751" s="31">
        <v>1.0404912470612024</v>
      </c>
      <c r="I2751" s="31">
        <v>0.99640551805727029</v>
      </c>
      <c r="J2751" s="21" t="s">
        <v>44</v>
      </c>
      <c r="K2751" s="31">
        <v>6.4302066676804057E-3</v>
      </c>
      <c r="L2751" s="21">
        <v>89</v>
      </c>
      <c r="M2751" s="31">
        <v>0.92168708584704184</v>
      </c>
      <c r="N2751" s="31">
        <v>0.99894818277070196</v>
      </c>
      <c r="O2751" s="21" t="s">
        <v>58</v>
      </c>
      <c r="P2751" s="31">
        <v>1.6567390606707345E-2</v>
      </c>
      <c r="Q2751" s="21">
        <v>248</v>
      </c>
      <c r="R2751" s="31">
        <v>1.1683571739104253</v>
      </c>
      <c r="S2751" s="31">
        <v>1.0047319092771723</v>
      </c>
      <c r="T2751" s="21" t="s">
        <v>44</v>
      </c>
      <c r="U2751" s="31">
        <v>4.8194119605479924E-2</v>
      </c>
      <c r="V2751" s="21">
        <v>178</v>
      </c>
      <c r="W2751" s="31">
        <v>0.98045209172214076</v>
      </c>
      <c r="X2751" s="31">
        <v>1.0004417594919579</v>
      </c>
      <c r="Y2751" s="21" t="s">
        <v>58</v>
      </c>
      <c r="Z2751" s="31">
        <v>4.1455734247156845E-2</v>
      </c>
      <c r="AA2751" s="12" t="s">
        <v>3140</v>
      </c>
      <c r="AB2751" s="12" t="s">
        <v>3140</v>
      </c>
      <c r="AC2751" s="31">
        <v>1.0020055371561525</v>
      </c>
      <c r="AD2751" s="21" t="s">
        <v>58</v>
      </c>
      <c r="AE2751" s="12" t="s">
        <v>3140</v>
      </c>
      <c r="AF2751" s="21">
        <v>118</v>
      </c>
      <c r="AG2751" s="31">
        <v>1.0994285148580867</v>
      </c>
      <c r="AH2751" s="31">
        <v>0.99158634970302129</v>
      </c>
      <c r="AI2751" s="21" t="s">
        <v>44</v>
      </c>
      <c r="AJ2751" s="32">
        <v>3.6938690209238491E-2</v>
      </c>
    </row>
    <row r="2752" spans="1:36" x14ac:dyDescent="0.25">
      <c r="A2752" s="21" t="s">
        <v>2852</v>
      </c>
      <c r="B2752" s="21">
        <v>0.99819999999999998</v>
      </c>
      <c r="C2752" s="36">
        <f>1-Table2[[#This Row],[  Payment adjustment factor ]]</f>
        <v>1.8000000000000238E-3</v>
      </c>
      <c r="D2752" s="31">
        <v>0.22237160527023395</v>
      </c>
      <c r="E2752" s="21">
        <v>3</v>
      </c>
      <c r="F2752" s="31">
        <v>0.96305105890140408</v>
      </c>
      <c r="G2752" s="21">
        <v>663</v>
      </c>
      <c r="H2752" s="31">
        <v>0.94843984634785095</v>
      </c>
      <c r="I2752" s="31">
        <v>0.99676112581910359</v>
      </c>
      <c r="J2752" s="21" t="s">
        <v>58</v>
      </c>
      <c r="K2752" s="31">
        <v>4.8290749834035279E-2</v>
      </c>
      <c r="L2752" s="21">
        <v>183</v>
      </c>
      <c r="M2752" s="31">
        <v>0.94650169252458072</v>
      </c>
      <c r="N2752" s="31">
        <v>0.99317980335967293</v>
      </c>
      <c r="O2752" s="21" t="s">
        <v>58</v>
      </c>
      <c r="P2752" s="31">
        <v>6.6887665233473928E-3</v>
      </c>
      <c r="Q2752" s="21">
        <v>678</v>
      </c>
      <c r="R2752" s="31">
        <v>1.0564334271581266</v>
      </c>
      <c r="S2752" s="31">
        <v>0.99472354671482743</v>
      </c>
      <c r="T2752" s="21" t="s">
        <v>44</v>
      </c>
      <c r="U2752" s="31">
        <v>2.7671581674417162E-2</v>
      </c>
      <c r="V2752" s="21">
        <v>249</v>
      </c>
      <c r="W2752" s="31">
        <v>0.96900883571206775</v>
      </c>
      <c r="X2752" s="31">
        <v>0.9918516596681215</v>
      </c>
      <c r="Y2752" s="21" t="s">
        <v>58</v>
      </c>
      <c r="Z2752" s="31">
        <v>1.0272853932232161E-2</v>
      </c>
      <c r="AA2752" s="21">
        <v>200</v>
      </c>
      <c r="AB2752" s="31">
        <v>0.80157083361958814</v>
      </c>
      <c r="AC2752" s="31">
        <v>0.9952100778551094</v>
      </c>
      <c r="AD2752" s="21" t="s">
        <v>58</v>
      </c>
      <c r="AE2752" s="40">
        <v>2.8799255141974369E-2</v>
      </c>
      <c r="AF2752" s="21">
        <v>203</v>
      </c>
      <c r="AG2752" s="31">
        <v>1.0138531511967335</v>
      </c>
      <c r="AH2752" s="31">
        <v>0.99702926691394167</v>
      </c>
      <c r="AI2752" s="21" t="s">
        <v>44</v>
      </c>
      <c r="AJ2752" s="32">
        <v>1.1257275367551285E-2</v>
      </c>
    </row>
    <row r="2753" spans="1:36" x14ac:dyDescent="0.25">
      <c r="A2753" s="21" t="s">
        <v>2853</v>
      </c>
      <c r="B2753" s="21">
        <v>0.99360000000000004</v>
      </c>
      <c r="C2753" s="36">
        <f>1-Table2[[#This Row],[  Payment adjustment factor ]]</f>
        <v>6.3999999999999613E-3</v>
      </c>
      <c r="D2753" s="31">
        <v>0.31169487244253602</v>
      </c>
      <c r="E2753" s="21">
        <v>4</v>
      </c>
      <c r="F2753" s="31">
        <v>0.96305105890140408</v>
      </c>
      <c r="G2753" s="21">
        <v>22</v>
      </c>
      <c r="H2753" s="31">
        <v>1.0083659336183826</v>
      </c>
      <c r="I2753" s="31">
        <v>0.99640551805727029</v>
      </c>
      <c r="J2753" s="21" t="s">
        <v>58</v>
      </c>
      <c r="K2753" s="31">
        <v>2.5054511769910383E-3</v>
      </c>
      <c r="L2753" s="21">
        <v>112</v>
      </c>
      <c r="M2753" s="31">
        <v>1.0125152028051385</v>
      </c>
      <c r="N2753" s="31">
        <v>0.99894818277070196</v>
      </c>
      <c r="O2753" s="21" t="s">
        <v>44</v>
      </c>
      <c r="P2753" s="31">
        <v>1.2864137848838811E-2</v>
      </c>
      <c r="Q2753" s="21">
        <v>211</v>
      </c>
      <c r="R2753" s="31">
        <v>0.98446563222800809</v>
      </c>
      <c r="S2753" s="31">
        <v>1.0047319092771723</v>
      </c>
      <c r="T2753" s="21" t="s">
        <v>58</v>
      </c>
      <c r="U2753" s="31">
        <v>2.7503607644122064E-2</v>
      </c>
      <c r="V2753" s="21">
        <v>242</v>
      </c>
      <c r="W2753" s="31">
        <v>0.94623779379880812</v>
      </c>
      <c r="X2753" s="31">
        <v>1.0004417594919579</v>
      </c>
      <c r="Y2753" s="21" t="s">
        <v>58</v>
      </c>
      <c r="Z2753" s="31">
        <v>4.0989388693827906E-2</v>
      </c>
      <c r="AA2753" s="12" t="s">
        <v>3140</v>
      </c>
      <c r="AB2753" s="12" t="s">
        <v>3140</v>
      </c>
      <c r="AC2753" s="31">
        <v>1.0020055371561525</v>
      </c>
      <c r="AD2753" s="21" t="s">
        <v>58</v>
      </c>
      <c r="AE2753" s="12" t="s">
        <v>3140</v>
      </c>
      <c r="AF2753" s="21">
        <v>137</v>
      </c>
      <c r="AG2753" s="31">
        <v>1.1993551198720829</v>
      </c>
      <c r="AH2753" s="31">
        <v>0.99158634970302129</v>
      </c>
      <c r="AI2753" s="21" t="s">
        <v>44</v>
      </c>
      <c r="AJ2753" s="32">
        <v>3.1324612830582098E-2</v>
      </c>
    </row>
    <row r="2754" spans="1:36" x14ac:dyDescent="0.25">
      <c r="A2754" s="21" t="s">
        <v>2854</v>
      </c>
      <c r="B2754" s="21">
        <v>0.9929</v>
      </c>
      <c r="C2754" s="36">
        <f>1-Table2[[#This Row],[  Payment adjustment factor ]]</f>
        <v>7.0999999999999952E-3</v>
      </c>
      <c r="D2754" s="31">
        <v>0.22879330943847073</v>
      </c>
      <c r="E2754" s="21">
        <v>3</v>
      </c>
      <c r="F2754" s="31">
        <v>0.96305105890140408</v>
      </c>
      <c r="G2754" s="21">
        <v>4</v>
      </c>
      <c r="H2754" s="31">
        <v>0.98710392431898697</v>
      </c>
      <c r="I2754" s="31">
        <v>0.99676112581910359</v>
      </c>
      <c r="J2754" s="21" t="s">
        <v>58</v>
      </c>
      <c r="K2754" s="31">
        <v>2.5006811707973787E-3</v>
      </c>
      <c r="L2754" s="21">
        <v>42</v>
      </c>
      <c r="M2754" s="31">
        <v>0.96814765242941059</v>
      </c>
      <c r="N2754" s="31">
        <v>0.99317980335967293</v>
      </c>
      <c r="O2754" s="21" t="s">
        <v>58</v>
      </c>
      <c r="P2754" s="31">
        <v>1.9886420181232475E-2</v>
      </c>
      <c r="Q2754" s="21">
        <v>107</v>
      </c>
      <c r="R2754" s="31">
        <v>1.1303165341944876</v>
      </c>
      <c r="S2754" s="31">
        <v>0.99472354671482743</v>
      </c>
      <c r="T2754" s="21" t="s">
        <v>44</v>
      </c>
      <c r="U2754" s="31">
        <v>5.4259428747622927E-2</v>
      </c>
      <c r="V2754" s="21">
        <v>68</v>
      </c>
      <c r="W2754" s="31">
        <v>0.97011052388351049</v>
      </c>
      <c r="X2754" s="31">
        <v>0.9918516596681215</v>
      </c>
      <c r="Y2754" s="21" t="s">
        <v>58</v>
      </c>
      <c r="Z2754" s="31">
        <v>3.8417189591057999E-2</v>
      </c>
      <c r="AA2754" s="12" t="s">
        <v>3140</v>
      </c>
      <c r="AB2754" s="12" t="s">
        <v>3140</v>
      </c>
      <c r="AC2754" s="31">
        <v>0.9952100778551094</v>
      </c>
      <c r="AD2754" s="21" t="s">
        <v>58</v>
      </c>
      <c r="AE2754" s="12" t="s">
        <v>3140</v>
      </c>
      <c r="AF2754" s="21">
        <v>167</v>
      </c>
      <c r="AG2754" s="31">
        <v>0.97072221514620394</v>
      </c>
      <c r="AH2754" s="31">
        <v>0.99702926691394167</v>
      </c>
      <c r="AI2754" s="21" t="s">
        <v>58</v>
      </c>
      <c r="AJ2754" s="32">
        <v>0.14586635873136142</v>
      </c>
    </row>
    <row r="2755" spans="1:36" x14ac:dyDescent="0.25">
      <c r="A2755" s="21" t="s">
        <v>2855</v>
      </c>
      <c r="B2755" s="21">
        <v>0.996</v>
      </c>
      <c r="C2755" s="36">
        <f>1-Table2[[#This Row],[  Payment adjustment factor ]]</f>
        <v>4.0000000000000036E-3</v>
      </c>
      <c r="D2755" s="31">
        <v>0.25234741784037557</v>
      </c>
      <c r="E2755" s="21">
        <v>4</v>
      </c>
      <c r="F2755" s="31">
        <v>0.96305105890140408</v>
      </c>
      <c r="G2755" s="21">
        <v>17</v>
      </c>
      <c r="H2755" s="31">
        <v>1.044885066782284</v>
      </c>
      <c r="I2755" s="31">
        <v>0.99640551805727029</v>
      </c>
      <c r="J2755" s="21" t="s">
        <v>58</v>
      </c>
      <c r="K2755" s="31">
        <v>4.7991270811701429E-3</v>
      </c>
      <c r="L2755" s="21">
        <v>131</v>
      </c>
      <c r="M2755" s="31">
        <v>0.98314245451483573</v>
      </c>
      <c r="N2755" s="31">
        <v>0.99894818277070196</v>
      </c>
      <c r="O2755" s="21" t="s">
        <v>58</v>
      </c>
      <c r="P2755" s="31">
        <v>3.4426466840482228E-2</v>
      </c>
      <c r="Q2755" s="21">
        <v>192</v>
      </c>
      <c r="R2755" s="31">
        <v>1.0701766069514305</v>
      </c>
      <c r="S2755" s="31">
        <v>1.0047319092771723</v>
      </c>
      <c r="T2755" s="21" t="s">
        <v>44</v>
      </c>
      <c r="U2755" s="31">
        <v>5.1434375841157821E-2</v>
      </c>
      <c r="V2755" s="21">
        <v>231</v>
      </c>
      <c r="W2755" s="31">
        <v>1.0108806585976067</v>
      </c>
      <c r="X2755" s="31">
        <v>1.0004417594919579</v>
      </c>
      <c r="Y2755" s="21" t="s">
        <v>44</v>
      </c>
      <c r="Z2755" s="31">
        <v>7.0927340543512435E-2</v>
      </c>
      <c r="AA2755" s="12" t="s">
        <v>3140</v>
      </c>
      <c r="AB2755" s="12" t="s">
        <v>3140</v>
      </c>
      <c r="AC2755" s="31">
        <v>1.0020055371561525</v>
      </c>
      <c r="AD2755" s="21" t="s">
        <v>58</v>
      </c>
      <c r="AE2755" s="12" t="s">
        <v>3140</v>
      </c>
      <c r="AF2755" s="21">
        <v>69</v>
      </c>
      <c r="AG2755" s="31">
        <v>0.97587956795887421</v>
      </c>
      <c r="AH2755" s="31">
        <v>0.99158634970302129</v>
      </c>
      <c r="AI2755" s="21" t="s">
        <v>58</v>
      </c>
      <c r="AJ2755" s="32">
        <v>2.9649111166200091E-2</v>
      </c>
    </row>
    <row r="2756" spans="1:36" x14ac:dyDescent="0.25">
      <c r="A2756" s="21" t="s">
        <v>2856</v>
      </c>
      <c r="B2756" s="21">
        <v>0.99550000000000005</v>
      </c>
      <c r="C2756" s="36">
        <f>1-Table2[[#This Row],[  Payment adjustment factor ]]</f>
        <v>4.4999999999999485E-3</v>
      </c>
      <c r="D2756" s="31">
        <v>0.29765444334324415</v>
      </c>
      <c r="E2756" s="21">
        <v>4</v>
      </c>
      <c r="F2756" s="31">
        <v>0.96305105890140408</v>
      </c>
      <c r="G2756" s="21">
        <v>25</v>
      </c>
      <c r="H2756" s="31">
        <v>1.022978136770373</v>
      </c>
      <c r="I2756" s="31">
        <v>0.99640551805727029</v>
      </c>
      <c r="J2756" s="21" t="s">
        <v>44</v>
      </c>
      <c r="K2756" s="31">
        <v>8.4102594999030389E-3</v>
      </c>
      <c r="L2756" s="21">
        <v>73</v>
      </c>
      <c r="M2756" s="31">
        <v>1.0135166231766364</v>
      </c>
      <c r="N2756" s="31">
        <v>0.99894818277070196</v>
      </c>
      <c r="O2756" s="21" t="s">
        <v>44</v>
      </c>
      <c r="P2756" s="31">
        <v>2.5895618667351759E-2</v>
      </c>
      <c r="Q2756" s="21">
        <v>139</v>
      </c>
      <c r="R2756" s="31">
        <v>1.0540708414996018</v>
      </c>
      <c r="S2756" s="31">
        <v>1.0047319092771723</v>
      </c>
      <c r="T2756" s="21" t="s">
        <v>44</v>
      </c>
      <c r="U2756" s="31">
        <v>5.5669937579877954E-2</v>
      </c>
      <c r="V2756" s="21">
        <v>122</v>
      </c>
      <c r="W2756" s="31">
        <v>1.0268593955887775</v>
      </c>
      <c r="X2756" s="31">
        <v>1.0004417594919579</v>
      </c>
      <c r="Y2756" s="21" t="s">
        <v>44</v>
      </c>
      <c r="Z2756" s="31">
        <v>4.9162742409494191E-2</v>
      </c>
      <c r="AA2756" s="12" t="s">
        <v>3140</v>
      </c>
      <c r="AB2756" s="12" t="s">
        <v>3140</v>
      </c>
      <c r="AC2756" s="31">
        <v>1.0020055371561525</v>
      </c>
      <c r="AD2756" s="21" t="s">
        <v>58</v>
      </c>
      <c r="AE2756" s="12" t="s">
        <v>3140</v>
      </c>
      <c r="AF2756" s="21">
        <v>33</v>
      </c>
      <c r="AG2756" s="31">
        <v>0.91460050644812763</v>
      </c>
      <c r="AH2756" s="31">
        <v>0.99158634970302129</v>
      </c>
      <c r="AI2756" s="21" t="s">
        <v>58</v>
      </c>
      <c r="AJ2756" s="32">
        <v>2.1080619444130175E-2</v>
      </c>
    </row>
    <row r="2757" spans="1:36" x14ac:dyDescent="0.25">
      <c r="A2757" s="21" t="s">
        <v>2857</v>
      </c>
      <c r="B2757" s="21">
        <v>0.98880000000000001</v>
      </c>
      <c r="C2757" s="36">
        <f>1-Table2[[#This Row],[  Payment adjustment factor ]]</f>
        <v>1.1199999999999988E-2</v>
      </c>
      <c r="D2757" s="31">
        <v>0.30637636080870917</v>
      </c>
      <c r="E2757" s="21">
        <v>4</v>
      </c>
      <c r="F2757" s="31">
        <v>0.96305105890140408</v>
      </c>
      <c r="G2757" s="21">
        <v>2</v>
      </c>
      <c r="H2757" s="31">
        <v>0.99142955548822576</v>
      </c>
      <c r="I2757" s="31">
        <v>0.99640551805727029</v>
      </c>
      <c r="J2757" s="21" t="s">
        <v>58</v>
      </c>
      <c r="K2757" s="31">
        <v>1.1764048223902011E-3</v>
      </c>
      <c r="L2757" s="21">
        <v>31</v>
      </c>
      <c r="M2757" s="31">
        <v>1.0323158379523145</v>
      </c>
      <c r="N2757" s="31">
        <v>0.99894818277070196</v>
      </c>
      <c r="O2757" s="21" t="s">
        <v>44</v>
      </c>
      <c r="P2757" s="31">
        <v>2.5900781992434736E-2</v>
      </c>
      <c r="Q2757" s="21">
        <v>52</v>
      </c>
      <c r="R2757" s="31">
        <v>1.127534553217258</v>
      </c>
      <c r="S2757" s="31">
        <v>1.0047319092771723</v>
      </c>
      <c r="T2757" s="21" t="s">
        <v>44</v>
      </c>
      <c r="U2757" s="31">
        <v>4.6570751647180691E-2</v>
      </c>
      <c r="V2757" s="21">
        <v>69</v>
      </c>
      <c r="W2757" s="31">
        <v>1.0674305624133555</v>
      </c>
      <c r="X2757" s="31">
        <v>1.0004417594919579</v>
      </c>
      <c r="Y2757" s="21" t="s">
        <v>44</v>
      </c>
      <c r="Z2757" s="31">
        <v>7.4675550089683101E-2</v>
      </c>
      <c r="AA2757" s="12" t="s">
        <v>3140</v>
      </c>
      <c r="AB2757" s="12" t="s">
        <v>3140</v>
      </c>
      <c r="AC2757" s="31">
        <v>1.0020055371561525</v>
      </c>
      <c r="AD2757" s="21" t="s">
        <v>58</v>
      </c>
      <c r="AE2757" s="12" t="s">
        <v>3140</v>
      </c>
      <c r="AF2757" s="12" t="s">
        <v>3140</v>
      </c>
      <c r="AG2757" s="12" t="s">
        <v>3140</v>
      </c>
      <c r="AH2757" s="31">
        <v>0.99158634970302129</v>
      </c>
      <c r="AI2757" s="21" t="s">
        <v>58</v>
      </c>
      <c r="AJ2757" s="12" t="s">
        <v>3140</v>
      </c>
    </row>
    <row r="2758" spans="1:36" x14ac:dyDescent="0.25">
      <c r="A2758" s="21" t="s">
        <v>2858</v>
      </c>
      <c r="B2758" s="21">
        <v>0.99980000000000002</v>
      </c>
      <c r="C2758" s="36">
        <f>1-Table2[[#This Row],[  Payment adjustment factor ]]</f>
        <v>1.9999999999997797E-4</v>
      </c>
      <c r="D2758" s="31">
        <v>0.14428571428571429</v>
      </c>
      <c r="E2758" s="21">
        <v>1</v>
      </c>
      <c r="F2758" s="31">
        <v>0.96305105890140408</v>
      </c>
      <c r="G2758" s="21">
        <v>192</v>
      </c>
      <c r="H2758" s="31">
        <v>0.89863772714366619</v>
      </c>
      <c r="I2758" s="31">
        <v>0.99683021909853442</v>
      </c>
      <c r="J2758" s="21" t="s">
        <v>58</v>
      </c>
      <c r="K2758" s="31">
        <v>2.4156731225661168E-2</v>
      </c>
      <c r="L2758" s="21">
        <v>157</v>
      </c>
      <c r="M2758" s="31">
        <v>1.0102526094026254</v>
      </c>
      <c r="N2758" s="31">
        <v>0.99412983429491208</v>
      </c>
      <c r="O2758" s="21" t="s">
        <v>44</v>
      </c>
      <c r="P2758" s="31">
        <v>9.8372523852637683E-3</v>
      </c>
      <c r="Q2758" s="21">
        <v>945</v>
      </c>
      <c r="R2758" s="31">
        <v>0.97233761845963496</v>
      </c>
      <c r="S2758" s="31">
        <v>0.99256220528153027</v>
      </c>
      <c r="T2758" s="21" t="s">
        <v>58</v>
      </c>
      <c r="U2758" s="31">
        <v>7.281980942874397E-2</v>
      </c>
      <c r="V2758" s="21">
        <v>456</v>
      </c>
      <c r="W2758" s="31">
        <v>0.94936644405149806</v>
      </c>
      <c r="X2758" s="31">
        <v>0.99621940091403016</v>
      </c>
      <c r="Y2758" s="21" t="s">
        <v>58</v>
      </c>
      <c r="Z2758" s="31">
        <v>3.7184229676386626E-2</v>
      </c>
      <c r="AA2758" s="21">
        <v>59</v>
      </c>
      <c r="AB2758" s="31">
        <v>0.96792734858585128</v>
      </c>
      <c r="AC2758" s="31">
        <v>1.0011380012219431</v>
      </c>
      <c r="AD2758" s="21" t="s">
        <v>58</v>
      </c>
      <c r="AE2758" s="40">
        <v>1.5469271094880525E-2</v>
      </c>
      <c r="AF2758" s="21">
        <v>112</v>
      </c>
      <c r="AG2758" s="31">
        <v>0.89944062495173482</v>
      </c>
      <c r="AH2758" s="31">
        <v>0.9872295576018274</v>
      </c>
      <c r="AI2758" s="21" t="s">
        <v>58</v>
      </c>
      <c r="AJ2758" s="32">
        <v>1.1618137336547738E-2</v>
      </c>
    </row>
    <row r="2759" spans="1:36" x14ac:dyDescent="0.25">
      <c r="A2759" s="21" t="s">
        <v>2859</v>
      </c>
      <c r="B2759" s="21">
        <v>0.99970000000000003</v>
      </c>
      <c r="C2759" s="36">
        <f>1-Table2[[#This Row],[  Payment adjustment factor ]]</f>
        <v>2.9999999999996696E-4</v>
      </c>
      <c r="D2759" s="31">
        <v>0.13931997192544646</v>
      </c>
      <c r="E2759" s="21">
        <v>1</v>
      </c>
      <c r="F2759" s="31">
        <v>0.96305105890140408</v>
      </c>
      <c r="G2759" s="21">
        <v>453</v>
      </c>
      <c r="H2759" s="31">
        <v>0.94772628913556278</v>
      </c>
      <c r="I2759" s="31">
        <v>0.99683021909853442</v>
      </c>
      <c r="J2759" s="21" t="s">
        <v>58</v>
      </c>
      <c r="K2759" s="31">
        <v>2.9167252901301993E-2</v>
      </c>
      <c r="L2759" s="21">
        <v>356</v>
      </c>
      <c r="M2759" s="31">
        <v>0.91317964494229908</v>
      </c>
      <c r="N2759" s="31">
        <v>0.99412983429491208</v>
      </c>
      <c r="O2759" s="21" t="s">
        <v>58</v>
      </c>
      <c r="P2759" s="31">
        <v>1.3289537134121197E-2</v>
      </c>
      <c r="Q2759" s="21">
        <v>1067</v>
      </c>
      <c r="R2759" s="31">
        <v>0.95606668109195592</v>
      </c>
      <c r="S2759" s="31">
        <v>0.99256220528153027</v>
      </c>
      <c r="T2759" s="21" t="s">
        <v>58</v>
      </c>
      <c r="U2759" s="31">
        <v>4.4221255623051098E-2</v>
      </c>
      <c r="V2759" s="21">
        <v>616</v>
      </c>
      <c r="W2759" s="31">
        <v>1.0107242791379865</v>
      </c>
      <c r="X2759" s="31">
        <v>0.99621940091403016</v>
      </c>
      <c r="Y2759" s="21" t="s">
        <v>44</v>
      </c>
      <c r="Z2759" s="31">
        <v>2.5005942390045797E-2</v>
      </c>
      <c r="AA2759" s="21">
        <v>107</v>
      </c>
      <c r="AB2759" s="31">
        <v>0.98358542005212901</v>
      </c>
      <c r="AC2759" s="31">
        <v>1.0011380012219431</v>
      </c>
      <c r="AD2759" s="21" t="s">
        <v>58</v>
      </c>
      <c r="AE2759" s="40">
        <v>1.5139322464990999E-2</v>
      </c>
      <c r="AF2759" s="21">
        <v>215</v>
      </c>
      <c r="AG2759" s="31">
        <v>0.97401937868915711</v>
      </c>
      <c r="AH2759" s="31">
        <v>0.9872295576018274</v>
      </c>
      <c r="AI2759" s="21" t="s">
        <v>58</v>
      </c>
      <c r="AJ2759" s="32">
        <v>1.2214706526219466E-2</v>
      </c>
    </row>
    <row r="2760" spans="1:36" x14ac:dyDescent="0.25">
      <c r="A2760" s="21" t="s">
        <v>2860</v>
      </c>
      <c r="B2760" s="31">
        <v>1</v>
      </c>
      <c r="C2760" s="36">
        <f>1-Table2[[#This Row],[  Payment adjustment factor ]]</f>
        <v>0</v>
      </c>
      <c r="D2760" s="31">
        <v>0.207592794099867</v>
      </c>
      <c r="E2760" s="21">
        <v>3</v>
      </c>
      <c r="F2760" s="31">
        <v>0.96305105890140408</v>
      </c>
      <c r="G2760" s="21">
        <v>515</v>
      </c>
      <c r="H2760" s="31">
        <v>0.90970591635044995</v>
      </c>
      <c r="I2760" s="31">
        <v>0.99676112581910359</v>
      </c>
      <c r="J2760" s="21" t="s">
        <v>58</v>
      </c>
      <c r="K2760" s="31">
        <v>4.1693189844675044E-2</v>
      </c>
      <c r="L2760" s="21">
        <v>76</v>
      </c>
      <c r="M2760" s="31">
        <v>0.92059278570425684</v>
      </c>
      <c r="N2760" s="31">
        <v>0.99317980335967293</v>
      </c>
      <c r="O2760" s="21" t="s">
        <v>58</v>
      </c>
      <c r="P2760" s="31">
        <v>1.9039437163808947E-3</v>
      </c>
      <c r="Q2760" s="21">
        <v>752</v>
      </c>
      <c r="R2760" s="31">
        <v>0.99086343274007394</v>
      </c>
      <c r="S2760" s="31">
        <v>0.99472354671482743</v>
      </c>
      <c r="T2760" s="21" t="s">
        <v>58</v>
      </c>
      <c r="U2760" s="31">
        <v>2.8134579439337153E-2</v>
      </c>
      <c r="V2760" s="21">
        <v>221</v>
      </c>
      <c r="W2760" s="31">
        <v>0.98615669498952574</v>
      </c>
      <c r="X2760" s="31">
        <v>0.9918516596681215</v>
      </c>
      <c r="Y2760" s="21" t="s">
        <v>58</v>
      </c>
      <c r="Z2760" s="31">
        <v>9.1247320438499271E-3</v>
      </c>
      <c r="AA2760" s="21">
        <v>347</v>
      </c>
      <c r="AB2760" s="31">
        <v>0.97963561527246068</v>
      </c>
      <c r="AC2760" s="31">
        <v>0.9952100778551094</v>
      </c>
      <c r="AD2760" s="21" t="s">
        <v>58</v>
      </c>
      <c r="AE2760" s="40">
        <v>3.9722276825166013E-2</v>
      </c>
      <c r="AF2760" s="12" t="s">
        <v>3140</v>
      </c>
      <c r="AG2760" s="12" t="s">
        <v>3140</v>
      </c>
      <c r="AH2760" s="31">
        <v>0.99702926691394167</v>
      </c>
      <c r="AI2760" s="21" t="s">
        <v>58</v>
      </c>
      <c r="AJ2760" s="12" t="s">
        <v>3140</v>
      </c>
    </row>
    <row r="2761" spans="1:36" x14ac:dyDescent="0.25">
      <c r="A2761" s="21" t="s">
        <v>2861</v>
      </c>
      <c r="B2761" s="21">
        <v>0.99980000000000002</v>
      </c>
      <c r="C2761" s="36">
        <f>1-Table2[[#This Row],[  Payment adjustment factor ]]</f>
        <v>1.9999999999997797E-4</v>
      </c>
      <c r="D2761" s="31">
        <v>0.18254668149227407</v>
      </c>
      <c r="E2761" s="21">
        <v>2</v>
      </c>
      <c r="F2761" s="31">
        <v>0.96305105890140408</v>
      </c>
      <c r="G2761" s="21">
        <v>280</v>
      </c>
      <c r="H2761" s="31">
        <v>0.94953457215005832</v>
      </c>
      <c r="I2761" s="31">
        <v>0.99543995630441762</v>
      </c>
      <c r="J2761" s="21" t="s">
        <v>58</v>
      </c>
      <c r="K2761" s="31">
        <v>1.5482589924099397E-2</v>
      </c>
      <c r="L2761" s="21">
        <v>120</v>
      </c>
      <c r="M2761" s="31">
        <v>1.0156614921685159</v>
      </c>
      <c r="N2761" s="31">
        <v>0.99446279037947338</v>
      </c>
      <c r="O2761" s="21" t="s">
        <v>44</v>
      </c>
      <c r="P2761" s="31">
        <v>4.1551259528676363E-3</v>
      </c>
      <c r="Q2761" s="21">
        <v>715</v>
      </c>
      <c r="R2761" s="31">
        <v>0.94962349540813729</v>
      </c>
      <c r="S2761" s="31">
        <v>0.98990484924672528</v>
      </c>
      <c r="T2761" s="21" t="s">
        <v>58</v>
      </c>
      <c r="U2761" s="31">
        <v>2.1920192512236022E-2</v>
      </c>
      <c r="V2761" s="21">
        <v>255</v>
      </c>
      <c r="W2761" s="31">
        <v>1.0073937570729761</v>
      </c>
      <c r="X2761" s="31">
        <v>0.989996280811276</v>
      </c>
      <c r="Y2761" s="21" t="s">
        <v>44</v>
      </c>
      <c r="Z2761" s="31">
        <v>8.0363230054101131E-3</v>
      </c>
      <c r="AA2761" s="21">
        <v>260</v>
      </c>
      <c r="AB2761" s="31">
        <v>0.87773554239718266</v>
      </c>
      <c r="AC2761" s="31">
        <v>0.99570692941132555</v>
      </c>
      <c r="AD2761" s="21" t="s">
        <v>58</v>
      </c>
      <c r="AE2761" s="40">
        <v>2.582132922406756E-2</v>
      </c>
      <c r="AF2761" s="21">
        <v>236</v>
      </c>
      <c r="AG2761" s="31">
        <v>0.89834708116288697</v>
      </c>
      <c r="AH2761" s="31">
        <v>0.99079810028693438</v>
      </c>
      <c r="AI2761" s="21" t="s">
        <v>58</v>
      </c>
      <c r="AJ2761" s="32">
        <v>8.7343772155116899E-3</v>
      </c>
    </row>
    <row r="2762" spans="1:36" x14ac:dyDescent="0.25">
      <c r="A2762" s="21" t="s">
        <v>2862</v>
      </c>
      <c r="B2762" s="21">
        <v>0.99360000000000004</v>
      </c>
      <c r="C2762" s="36">
        <f>1-Table2[[#This Row],[  Payment adjustment factor ]]</f>
        <v>6.3999999999999613E-3</v>
      </c>
      <c r="D2762" s="31">
        <v>0.23934345908868201</v>
      </c>
      <c r="E2762" s="21">
        <v>4</v>
      </c>
      <c r="F2762" s="31">
        <v>0.96305105890140408</v>
      </c>
      <c r="G2762" s="21">
        <v>20</v>
      </c>
      <c r="H2762" s="31">
        <v>0.96472394200000455</v>
      </c>
      <c r="I2762" s="31">
        <v>0.99640551805727029</v>
      </c>
      <c r="J2762" s="21" t="s">
        <v>58</v>
      </c>
      <c r="K2762" s="31">
        <v>6.9441557768599891E-3</v>
      </c>
      <c r="L2762" s="21">
        <v>150</v>
      </c>
      <c r="M2762" s="31">
        <v>1.0642210822831373</v>
      </c>
      <c r="N2762" s="31">
        <v>0.99894818277070196</v>
      </c>
      <c r="O2762" s="21" t="s">
        <v>44</v>
      </c>
      <c r="P2762" s="31">
        <v>3.8786077132394341E-2</v>
      </c>
      <c r="Q2762" s="21">
        <v>241</v>
      </c>
      <c r="R2762" s="31">
        <v>1.0036067964300039</v>
      </c>
      <c r="S2762" s="31">
        <v>1.0047319092771723</v>
      </c>
      <c r="T2762" s="21" t="s">
        <v>58</v>
      </c>
      <c r="U2762" s="31">
        <v>6.8041500777145103E-2</v>
      </c>
      <c r="V2762" s="21">
        <v>151</v>
      </c>
      <c r="W2762" s="31">
        <v>1.0756689433523172</v>
      </c>
      <c r="X2762" s="31">
        <v>1.0004417594919579</v>
      </c>
      <c r="Y2762" s="21" t="s">
        <v>44</v>
      </c>
      <c r="Z2762" s="31">
        <v>5.4324139183772713E-2</v>
      </c>
      <c r="AA2762" s="12" t="s">
        <v>3140</v>
      </c>
      <c r="AB2762" s="12" t="s">
        <v>3140</v>
      </c>
      <c r="AC2762" s="31">
        <v>1.0020055371561525</v>
      </c>
      <c r="AD2762" s="21" t="s">
        <v>58</v>
      </c>
      <c r="AE2762" s="12" t="s">
        <v>3140</v>
      </c>
      <c r="AF2762" s="21">
        <v>6</v>
      </c>
      <c r="AG2762" s="31">
        <v>0.97299846117015265</v>
      </c>
      <c r="AH2762" s="31">
        <v>0.99158634970302129</v>
      </c>
      <c r="AI2762" s="21" t="s">
        <v>58</v>
      </c>
      <c r="AJ2762" s="32">
        <v>2.5775495805726656E-3</v>
      </c>
    </row>
    <row r="2763" spans="1:36" x14ac:dyDescent="0.25">
      <c r="A2763" s="21" t="s">
        <v>2863</v>
      </c>
      <c r="B2763" s="21">
        <v>0.99839999999999995</v>
      </c>
      <c r="C2763" s="36">
        <f>1-Table2[[#This Row],[  Payment adjustment factor ]]</f>
        <v>1.6000000000000458E-3</v>
      </c>
      <c r="D2763" s="31">
        <v>0.26179198736925202</v>
      </c>
      <c r="E2763" s="21">
        <v>4</v>
      </c>
      <c r="F2763" s="31">
        <v>0.96305105890140408</v>
      </c>
      <c r="G2763" s="21">
        <v>121</v>
      </c>
      <c r="H2763" s="31">
        <v>0.96744384004635475</v>
      </c>
      <c r="I2763" s="31">
        <v>0.99640551805727029</v>
      </c>
      <c r="J2763" s="21" t="s">
        <v>58</v>
      </c>
      <c r="K2763" s="31">
        <v>2.3993869716605411E-2</v>
      </c>
      <c r="L2763" s="21">
        <v>58</v>
      </c>
      <c r="M2763" s="31">
        <v>1.001251888547525</v>
      </c>
      <c r="N2763" s="31">
        <v>0.99894818277070196</v>
      </c>
      <c r="O2763" s="21" t="s">
        <v>44</v>
      </c>
      <c r="P2763" s="31">
        <v>5.9481343377853334E-3</v>
      </c>
      <c r="Q2763" s="21">
        <v>311</v>
      </c>
      <c r="R2763" s="31">
        <v>1.0350533533151201</v>
      </c>
      <c r="S2763" s="31">
        <v>1.0047319092771723</v>
      </c>
      <c r="T2763" s="21" t="s">
        <v>44</v>
      </c>
      <c r="U2763" s="31">
        <v>3.8939622445080813E-2</v>
      </c>
      <c r="V2763" s="21">
        <v>190</v>
      </c>
      <c r="W2763" s="31">
        <v>1.0148984441306612</v>
      </c>
      <c r="X2763" s="31">
        <v>1.0004417594919579</v>
      </c>
      <c r="Y2763" s="21" t="s">
        <v>44</v>
      </c>
      <c r="Z2763" s="31">
        <v>3.0598331861971508E-2</v>
      </c>
      <c r="AA2763" s="21">
        <v>31</v>
      </c>
      <c r="AB2763" s="31">
        <v>0.98701756020602194</v>
      </c>
      <c r="AC2763" s="31">
        <v>1.0020055371561525</v>
      </c>
      <c r="AD2763" s="21" t="s">
        <v>58</v>
      </c>
      <c r="AE2763" s="40">
        <v>1.3159272468554192E-2</v>
      </c>
      <c r="AF2763" s="21">
        <v>71</v>
      </c>
      <c r="AG2763" s="31">
        <v>0.98375313298496081</v>
      </c>
      <c r="AH2763" s="31">
        <v>0.99158634970302129</v>
      </c>
      <c r="AI2763" s="21" t="s">
        <v>58</v>
      </c>
      <c r="AJ2763" s="32">
        <v>1.145038761445534E-2</v>
      </c>
    </row>
    <row r="2764" spans="1:36" x14ac:dyDescent="0.25">
      <c r="A2764" s="21" t="s">
        <v>2864</v>
      </c>
      <c r="B2764" s="31">
        <v>1</v>
      </c>
      <c r="C2764" s="36">
        <f>1-Table2[[#This Row],[  Payment adjustment factor ]]</f>
        <v>0</v>
      </c>
      <c r="D2764" s="31">
        <v>0.14381353830895116</v>
      </c>
      <c r="E2764" s="21">
        <v>1</v>
      </c>
      <c r="F2764" s="31">
        <v>0.96305105890140408</v>
      </c>
      <c r="G2764" s="21">
        <v>222</v>
      </c>
      <c r="H2764" s="31">
        <v>0.8846643961022882</v>
      </c>
      <c r="I2764" s="31">
        <v>0.99683021909853442</v>
      </c>
      <c r="J2764" s="21" t="s">
        <v>58</v>
      </c>
      <c r="K2764" s="31">
        <v>2.6010114825332539E-2</v>
      </c>
      <c r="L2764" s="21">
        <v>131</v>
      </c>
      <c r="M2764" s="31">
        <v>0.88707929047353173</v>
      </c>
      <c r="N2764" s="31">
        <v>0.99412983429491208</v>
      </c>
      <c r="O2764" s="21" t="s">
        <v>58</v>
      </c>
      <c r="P2764" s="31">
        <v>8.8308397533733828E-3</v>
      </c>
      <c r="Q2764" s="21">
        <v>514</v>
      </c>
      <c r="R2764" s="31">
        <v>0.93382737843045527</v>
      </c>
      <c r="S2764" s="31">
        <v>0.99256220528153027</v>
      </c>
      <c r="T2764" s="21" t="s">
        <v>58</v>
      </c>
      <c r="U2764" s="31">
        <v>4.5519472964435086E-2</v>
      </c>
      <c r="V2764" s="21">
        <v>272</v>
      </c>
      <c r="W2764" s="31">
        <v>0.8197058568628971</v>
      </c>
      <c r="X2764" s="31">
        <v>0.99621940091403016</v>
      </c>
      <c r="Y2764" s="21" t="s">
        <v>58</v>
      </c>
      <c r="Z2764" s="31">
        <v>1.9715843342387011E-2</v>
      </c>
      <c r="AA2764" s="12" t="s">
        <v>3140</v>
      </c>
      <c r="AB2764" s="12" t="s">
        <v>3140</v>
      </c>
      <c r="AC2764" s="31">
        <v>1.0011380012219431</v>
      </c>
      <c r="AD2764" s="21" t="s">
        <v>58</v>
      </c>
      <c r="AE2764" s="12" t="s">
        <v>3140</v>
      </c>
      <c r="AF2764" s="21">
        <v>815</v>
      </c>
      <c r="AG2764" s="31">
        <v>0.69067111202337828</v>
      </c>
      <c r="AH2764" s="31">
        <v>0.9872295576018274</v>
      </c>
      <c r="AI2764" s="21" t="s">
        <v>58</v>
      </c>
      <c r="AJ2764" s="32">
        <v>0.10278140537209653</v>
      </c>
    </row>
    <row r="2765" spans="1:36" x14ac:dyDescent="0.25">
      <c r="A2765" s="21" t="s">
        <v>2865</v>
      </c>
      <c r="B2765" s="21">
        <v>0.99870000000000003</v>
      </c>
      <c r="C2765" s="36">
        <f>1-Table2[[#This Row],[  Payment adjustment factor ]]</f>
        <v>1.2999999999999678E-3</v>
      </c>
      <c r="D2765" s="31">
        <v>0.20933934730697798</v>
      </c>
      <c r="E2765" s="21">
        <v>3</v>
      </c>
      <c r="F2765" s="31">
        <v>0.96305105890140408</v>
      </c>
      <c r="G2765" s="21">
        <v>19</v>
      </c>
      <c r="H2765" s="31">
        <v>1.0024213047402306</v>
      </c>
      <c r="I2765" s="31">
        <v>0.99676112581910359</v>
      </c>
      <c r="J2765" s="21" t="s">
        <v>58</v>
      </c>
      <c r="K2765" s="31">
        <v>4.7833912746312835E-3</v>
      </c>
      <c r="L2765" s="21">
        <v>70</v>
      </c>
      <c r="M2765" s="31">
        <v>0.9949106314578825</v>
      </c>
      <c r="N2765" s="31">
        <v>0.99317980335967293</v>
      </c>
      <c r="O2765" s="21" t="s">
        <v>44</v>
      </c>
      <c r="P2765" s="31">
        <v>1.7857236330951123E-2</v>
      </c>
      <c r="Q2765" s="21">
        <v>181</v>
      </c>
      <c r="R2765" s="31">
        <v>1.0197598133162076</v>
      </c>
      <c r="S2765" s="31">
        <v>0.99472354671482743</v>
      </c>
      <c r="T2765" s="21" t="s">
        <v>44</v>
      </c>
      <c r="U2765" s="31">
        <v>5.2103048517393231E-2</v>
      </c>
      <c r="V2765" s="21">
        <v>192</v>
      </c>
      <c r="W2765" s="31">
        <v>0.91047145868402524</v>
      </c>
      <c r="X2765" s="31">
        <v>0.9918516596681215</v>
      </c>
      <c r="Y2765" s="21" t="s">
        <v>58</v>
      </c>
      <c r="Z2765" s="31">
        <v>6.3025126507452109E-2</v>
      </c>
      <c r="AA2765" s="12" t="s">
        <v>3140</v>
      </c>
      <c r="AB2765" s="12" t="s">
        <v>3140</v>
      </c>
      <c r="AC2765" s="31">
        <v>0.9952100778551094</v>
      </c>
      <c r="AD2765" s="21" t="s">
        <v>58</v>
      </c>
      <c r="AE2765" s="12" t="s">
        <v>3140</v>
      </c>
      <c r="AF2765" s="21">
        <v>32</v>
      </c>
      <c r="AG2765" s="31">
        <v>0.97807429254641931</v>
      </c>
      <c r="AH2765" s="31">
        <v>0.99702926691394167</v>
      </c>
      <c r="AI2765" s="21" t="s">
        <v>58</v>
      </c>
      <c r="AJ2765" s="32">
        <v>1.3458246745428944E-2</v>
      </c>
    </row>
    <row r="2766" spans="1:36" x14ac:dyDescent="0.25">
      <c r="A2766" s="21" t="s">
        <v>2866</v>
      </c>
      <c r="B2766" s="21">
        <v>0.99890000000000001</v>
      </c>
      <c r="C2766" s="36">
        <f>1-Table2[[#This Row],[  Payment adjustment factor ]]</f>
        <v>1.0999999999999899E-3</v>
      </c>
      <c r="D2766" s="31">
        <v>0.22232048107534488</v>
      </c>
      <c r="E2766" s="21">
        <v>3</v>
      </c>
      <c r="F2766" s="31">
        <v>0.96305105890140408</v>
      </c>
      <c r="G2766" s="21">
        <v>21</v>
      </c>
      <c r="H2766" s="31">
        <v>0.97847466747675393</v>
      </c>
      <c r="I2766" s="31">
        <v>0.99676112581910359</v>
      </c>
      <c r="J2766" s="21" t="s">
        <v>58</v>
      </c>
      <c r="K2766" s="31">
        <v>3.7679930749390743E-3</v>
      </c>
      <c r="L2766" s="21">
        <v>91</v>
      </c>
      <c r="M2766" s="31">
        <v>1.0381555091343961</v>
      </c>
      <c r="N2766" s="31">
        <v>0.99317980335967293</v>
      </c>
      <c r="O2766" s="21" t="s">
        <v>44</v>
      </c>
      <c r="P2766" s="31">
        <v>1.9947608816011084E-2</v>
      </c>
      <c r="Q2766" s="21">
        <v>199</v>
      </c>
      <c r="R2766" s="31">
        <v>0.98601176244326472</v>
      </c>
      <c r="S2766" s="31">
        <v>0.99472354671482743</v>
      </c>
      <c r="T2766" s="21" t="s">
        <v>58</v>
      </c>
      <c r="U2766" s="31">
        <v>4.4137236528796135E-2</v>
      </c>
      <c r="V2766" s="21">
        <v>132</v>
      </c>
      <c r="W2766" s="31">
        <v>0.99858289109077725</v>
      </c>
      <c r="X2766" s="31">
        <v>0.9918516596681215</v>
      </c>
      <c r="Y2766" s="21" t="s">
        <v>44</v>
      </c>
      <c r="Z2766" s="31">
        <v>3.9606642383837674E-2</v>
      </c>
      <c r="AA2766" s="12" t="s">
        <v>3140</v>
      </c>
      <c r="AB2766" s="12" t="s">
        <v>3140</v>
      </c>
      <c r="AC2766" s="31">
        <v>0.9952100778551094</v>
      </c>
      <c r="AD2766" s="21" t="s">
        <v>58</v>
      </c>
      <c r="AE2766" s="12" t="s">
        <v>3140</v>
      </c>
      <c r="AF2766" s="21">
        <v>23</v>
      </c>
      <c r="AG2766" s="31">
        <v>1.0033581205340971</v>
      </c>
      <c r="AH2766" s="31">
        <v>0.99702926691394167</v>
      </c>
      <c r="AI2766" s="21" t="s">
        <v>58</v>
      </c>
      <c r="AJ2766" s="32">
        <v>7.6221303316457868E-3</v>
      </c>
    </row>
    <row r="2767" spans="1:36" x14ac:dyDescent="0.25">
      <c r="A2767" s="21" t="s">
        <v>2867</v>
      </c>
      <c r="B2767" s="31">
        <v>1</v>
      </c>
      <c r="C2767" s="36">
        <f>1-Table2[[#This Row],[  Payment adjustment factor ]]</f>
        <v>0</v>
      </c>
      <c r="D2767" s="31">
        <v>0.20579286844347086</v>
      </c>
      <c r="E2767" s="21">
        <v>3</v>
      </c>
      <c r="F2767" s="31">
        <v>0.96305105890140408</v>
      </c>
      <c r="G2767" s="21">
        <v>573</v>
      </c>
      <c r="H2767" s="31">
        <v>0.98645285908582603</v>
      </c>
      <c r="I2767" s="31">
        <v>0.99676112581910359</v>
      </c>
      <c r="J2767" s="21" t="s">
        <v>58</v>
      </c>
      <c r="K2767" s="31">
        <v>3.0297010515031496E-2</v>
      </c>
      <c r="L2767" s="21">
        <v>207</v>
      </c>
      <c r="M2767" s="31">
        <v>0.95048594185022295</v>
      </c>
      <c r="N2767" s="31">
        <v>0.99317980335967293</v>
      </c>
      <c r="O2767" s="21" t="s">
        <v>58</v>
      </c>
      <c r="P2767" s="31">
        <v>5.8690615017148772E-3</v>
      </c>
      <c r="Q2767" s="21">
        <v>1063</v>
      </c>
      <c r="R2767" s="31">
        <v>0.81922343435749245</v>
      </c>
      <c r="S2767" s="31">
        <v>0.99472354671482743</v>
      </c>
      <c r="T2767" s="21" t="s">
        <v>58</v>
      </c>
      <c r="U2767" s="31">
        <v>3.6913497530257286E-2</v>
      </c>
      <c r="V2767" s="21">
        <v>659</v>
      </c>
      <c r="W2767" s="31">
        <v>0.94583786032956685</v>
      </c>
      <c r="X2767" s="31">
        <v>0.9918516596681215</v>
      </c>
      <c r="Y2767" s="21" t="s">
        <v>58</v>
      </c>
      <c r="Z2767" s="31">
        <v>2.582843887670469E-2</v>
      </c>
      <c r="AA2767" s="21">
        <v>135</v>
      </c>
      <c r="AB2767" s="31">
        <v>0.91941437156584882</v>
      </c>
      <c r="AC2767" s="31">
        <v>0.9952100778551094</v>
      </c>
      <c r="AD2767" s="21" t="s">
        <v>58</v>
      </c>
      <c r="AE2767" s="40">
        <v>1.576127853120713E-2</v>
      </c>
      <c r="AF2767" s="21">
        <v>351</v>
      </c>
      <c r="AG2767" s="31">
        <v>0.75895308385574689</v>
      </c>
      <c r="AH2767" s="31">
        <v>0.99702926691394167</v>
      </c>
      <c r="AI2767" s="21" t="s">
        <v>58</v>
      </c>
      <c r="AJ2767" s="32">
        <v>1.6312454769734409E-2</v>
      </c>
    </row>
    <row r="2768" spans="1:36" x14ac:dyDescent="0.25">
      <c r="A2768" s="21" t="s">
        <v>2868</v>
      </c>
      <c r="B2768" s="21">
        <v>0.97560000000000002</v>
      </c>
      <c r="C2768" s="36">
        <f>1-Table2[[#This Row],[  Payment adjustment factor ]]</f>
        <v>2.4399999999999977E-2</v>
      </c>
      <c r="D2768" s="31">
        <v>0.14685671653512389</v>
      </c>
      <c r="E2768" s="21">
        <v>2</v>
      </c>
      <c r="F2768" s="31">
        <v>0.96305105890140408</v>
      </c>
      <c r="G2768" s="21">
        <v>345</v>
      </c>
      <c r="H2768" s="31">
        <v>1.1228426956334194</v>
      </c>
      <c r="I2768" s="31">
        <v>0.99543995630441762</v>
      </c>
      <c r="J2768" s="21" t="s">
        <v>44</v>
      </c>
      <c r="K2768" s="31">
        <v>2.7597909248006439E-2</v>
      </c>
      <c r="L2768" s="21">
        <v>328</v>
      </c>
      <c r="M2768" s="31">
        <v>1.1593941258692022</v>
      </c>
      <c r="N2768" s="31">
        <v>0.99446279037947338</v>
      </c>
      <c r="O2768" s="21" t="s">
        <v>44</v>
      </c>
      <c r="P2768" s="31">
        <v>1.0745174467582663E-2</v>
      </c>
      <c r="Q2768" s="21">
        <v>1056</v>
      </c>
      <c r="R2768" s="31">
        <v>1.1585923171921721</v>
      </c>
      <c r="S2768" s="31">
        <v>0.98990484924672528</v>
      </c>
      <c r="T2768" s="21" t="s">
        <v>44</v>
      </c>
      <c r="U2768" s="31">
        <v>4.4906094455423248E-2</v>
      </c>
      <c r="V2768" s="21">
        <v>853</v>
      </c>
      <c r="W2768" s="31">
        <v>1.2128960108644233</v>
      </c>
      <c r="X2768" s="31">
        <v>0.989996280811276</v>
      </c>
      <c r="Y2768" s="21" t="s">
        <v>44</v>
      </c>
      <c r="Z2768" s="31">
        <v>3.9273744673018827E-2</v>
      </c>
      <c r="AA2768" s="21">
        <v>91</v>
      </c>
      <c r="AB2768" s="31">
        <v>0.94858779221827894</v>
      </c>
      <c r="AC2768" s="31">
        <v>0.99570692941132555</v>
      </c>
      <c r="AD2768" s="21" t="s">
        <v>58</v>
      </c>
      <c r="AE2768" s="40">
        <v>1.337966835196599E-2</v>
      </c>
      <c r="AF2768" s="21">
        <v>330</v>
      </c>
      <c r="AG2768" s="31">
        <v>1.2031756226802282</v>
      </c>
      <c r="AH2768" s="31">
        <v>0.99079810028693438</v>
      </c>
      <c r="AI2768" s="21" t="s">
        <v>44</v>
      </c>
      <c r="AJ2768" s="32">
        <v>1.7287709390915985E-2</v>
      </c>
    </row>
    <row r="2769" spans="1:36" x14ac:dyDescent="0.25">
      <c r="A2769" s="21" t="s">
        <v>2869</v>
      </c>
      <c r="B2769" s="21">
        <v>0.98480000000000001</v>
      </c>
      <c r="C2769" s="36">
        <f>1-Table2[[#This Row],[  Payment adjustment factor ]]</f>
        <v>1.5199999999999991E-2</v>
      </c>
      <c r="D2769" s="31">
        <v>0.13555219364599091</v>
      </c>
      <c r="E2769" s="21">
        <v>1</v>
      </c>
      <c r="F2769" s="31">
        <v>0.96305105890140408</v>
      </c>
      <c r="G2769" s="21">
        <v>32</v>
      </c>
      <c r="H2769" s="31">
        <v>0.9990694809282803</v>
      </c>
      <c r="I2769" s="31">
        <v>0.99683021909853442</v>
      </c>
      <c r="J2769" s="21" t="s">
        <v>44</v>
      </c>
      <c r="K2769" s="31">
        <v>1.2185304472562879E-2</v>
      </c>
      <c r="L2769" s="21">
        <v>70</v>
      </c>
      <c r="M2769" s="31">
        <v>0.88249405039174833</v>
      </c>
      <c r="N2769" s="31">
        <v>0.99412983429491208</v>
      </c>
      <c r="O2769" s="21" t="s">
        <v>58</v>
      </c>
      <c r="P2769" s="31">
        <v>1.8206459589743564E-2</v>
      </c>
      <c r="Q2769" s="21">
        <v>141</v>
      </c>
      <c r="R2769" s="31">
        <v>1.1061889304112422</v>
      </c>
      <c r="S2769" s="31">
        <v>0.99256220528153027</v>
      </c>
      <c r="T2769" s="21" t="s">
        <v>44</v>
      </c>
      <c r="U2769" s="31">
        <v>4.203257063968778E-2</v>
      </c>
      <c r="V2769" s="21">
        <v>176</v>
      </c>
      <c r="W2769" s="31">
        <v>1.0026279304286974</v>
      </c>
      <c r="X2769" s="31">
        <v>0.99621940091403016</v>
      </c>
      <c r="Y2769" s="21" t="s">
        <v>44</v>
      </c>
      <c r="Z2769" s="31">
        <v>5.2615801850504573E-2</v>
      </c>
      <c r="AA2769" s="12" t="s">
        <v>3140</v>
      </c>
      <c r="AB2769" s="12" t="s">
        <v>3140</v>
      </c>
      <c r="AC2769" s="31">
        <v>1.0011380012219431</v>
      </c>
      <c r="AD2769" s="21" t="s">
        <v>58</v>
      </c>
      <c r="AE2769" s="12" t="s">
        <v>3140</v>
      </c>
      <c r="AF2769" s="21">
        <v>98</v>
      </c>
      <c r="AG2769" s="31">
        <v>1.250887485979538</v>
      </c>
      <c r="AH2769" s="31">
        <v>0.9872295576018274</v>
      </c>
      <c r="AI2769" s="21" t="s">
        <v>44</v>
      </c>
      <c r="AJ2769" s="32">
        <v>4.0186501027131075E-2</v>
      </c>
    </row>
    <row r="2770" spans="1:36" x14ac:dyDescent="0.25">
      <c r="A2770" s="21" t="s">
        <v>2870</v>
      </c>
      <c r="B2770" s="31">
        <v>1</v>
      </c>
      <c r="C2770" s="36">
        <f>1-Table2[[#This Row],[  Payment adjustment factor ]]</f>
        <v>0</v>
      </c>
      <c r="D2770" s="31">
        <v>0.17845721629456948</v>
      </c>
      <c r="E2770" s="21">
        <v>2</v>
      </c>
      <c r="F2770" s="31">
        <v>0.96305105890140408</v>
      </c>
      <c r="G2770" s="21">
        <v>447</v>
      </c>
      <c r="H2770" s="31">
        <v>0.93165422458350666</v>
      </c>
      <c r="I2770" s="31">
        <v>0.99543995630441762</v>
      </c>
      <c r="J2770" s="21" t="s">
        <v>58</v>
      </c>
      <c r="K2770" s="31">
        <v>2.5228509218450549E-2</v>
      </c>
      <c r="L2770" s="21">
        <v>170</v>
      </c>
      <c r="M2770" s="31">
        <v>0.93322340544140991</v>
      </c>
      <c r="N2770" s="31">
        <v>0.99446279037947338</v>
      </c>
      <c r="O2770" s="21" t="s">
        <v>58</v>
      </c>
      <c r="P2770" s="31">
        <v>4.7797126093261149E-3</v>
      </c>
      <c r="Q2770" s="21">
        <v>944</v>
      </c>
      <c r="R2770" s="31">
        <v>0.97232762131797779</v>
      </c>
      <c r="S2770" s="31">
        <v>0.98990484924672528</v>
      </c>
      <c r="T2770" s="21" t="s">
        <v>58</v>
      </c>
      <c r="U2770" s="31">
        <v>2.8258733498997279E-2</v>
      </c>
      <c r="V2770" s="21">
        <v>557</v>
      </c>
      <c r="W2770" s="31">
        <v>0.97762812066224269</v>
      </c>
      <c r="X2770" s="31">
        <v>0.989996280811276</v>
      </c>
      <c r="Y2770" s="21" t="s">
        <v>58</v>
      </c>
      <c r="Z2770" s="31">
        <v>1.9432769200600972E-2</v>
      </c>
      <c r="AA2770" s="21">
        <v>156</v>
      </c>
      <c r="AB2770" s="31">
        <v>0.99047781563942316</v>
      </c>
      <c r="AC2770" s="31">
        <v>0.99570692941132555</v>
      </c>
      <c r="AD2770" s="21" t="s">
        <v>58</v>
      </c>
      <c r="AE2770" s="40">
        <v>1.825993558527151E-2</v>
      </c>
      <c r="AF2770" s="21">
        <v>358</v>
      </c>
      <c r="AG2770" s="31">
        <v>0.75982057802526137</v>
      </c>
      <c r="AH2770" s="31">
        <v>0.99079810028693438</v>
      </c>
      <c r="AI2770" s="21" t="s">
        <v>58</v>
      </c>
      <c r="AJ2770" s="32">
        <v>1.370205750724547E-2</v>
      </c>
    </row>
    <row r="2771" spans="1:36" x14ac:dyDescent="0.25">
      <c r="A2771" s="21" t="s">
        <v>2871</v>
      </c>
      <c r="B2771" s="21">
        <v>0.99850000000000005</v>
      </c>
      <c r="C2771" s="36">
        <f>1-Table2[[#This Row],[  Payment adjustment factor ]]</f>
        <v>1.4999999999999458E-3</v>
      </c>
      <c r="D2771" s="31">
        <v>0.24096343787905042</v>
      </c>
      <c r="E2771" s="21">
        <v>4</v>
      </c>
      <c r="F2771" s="31">
        <v>0.96305105890140408</v>
      </c>
      <c r="G2771" s="21">
        <v>164</v>
      </c>
      <c r="H2771" s="31">
        <v>0.97130189258053234</v>
      </c>
      <c r="I2771" s="31">
        <v>0.99640551805727029</v>
      </c>
      <c r="J2771" s="21" t="s">
        <v>58</v>
      </c>
      <c r="K2771" s="31">
        <v>1.3086068877928219E-2</v>
      </c>
      <c r="L2771" s="21">
        <v>78</v>
      </c>
      <c r="M2771" s="31">
        <v>1.0373427504120603</v>
      </c>
      <c r="N2771" s="31">
        <v>0.99894818277070196</v>
      </c>
      <c r="O2771" s="21" t="s">
        <v>44</v>
      </c>
      <c r="P2771" s="31">
        <v>3.2386251052216233E-3</v>
      </c>
      <c r="Q2771" s="21">
        <v>391</v>
      </c>
      <c r="R2771" s="31">
        <v>0.86345561358671308</v>
      </c>
      <c r="S2771" s="31">
        <v>1.0047319092771723</v>
      </c>
      <c r="T2771" s="21" t="s">
        <v>58</v>
      </c>
      <c r="U2771" s="31">
        <v>1.8174386405862768E-2</v>
      </c>
      <c r="V2771" s="21">
        <v>207</v>
      </c>
      <c r="W2771" s="31">
        <v>1.0685152173765127</v>
      </c>
      <c r="X2771" s="31">
        <v>1.0004417594919579</v>
      </c>
      <c r="Y2771" s="21" t="s">
        <v>44</v>
      </c>
      <c r="Z2771" s="31">
        <v>1.1022615232044461E-2</v>
      </c>
      <c r="AA2771" s="21">
        <v>78</v>
      </c>
      <c r="AB2771" s="31">
        <v>1.0579329454024771</v>
      </c>
      <c r="AC2771" s="31">
        <v>1.0020055371561525</v>
      </c>
      <c r="AD2771" s="21" t="s">
        <v>44</v>
      </c>
      <c r="AE2771" s="40">
        <v>1.1313916800620114E-2</v>
      </c>
      <c r="AF2771" s="21">
        <v>100</v>
      </c>
      <c r="AG2771" s="31">
        <v>0.93418152296638746</v>
      </c>
      <c r="AH2771" s="31">
        <v>0.99158634970302129</v>
      </c>
      <c r="AI2771" s="21" t="s">
        <v>58</v>
      </c>
      <c r="AJ2771" s="32">
        <v>5.4187444540205933E-3</v>
      </c>
    </row>
    <row r="2772" spans="1:36" x14ac:dyDescent="0.25">
      <c r="A2772" s="21" t="s">
        <v>2872</v>
      </c>
      <c r="B2772" s="21">
        <v>0.99909999999999999</v>
      </c>
      <c r="C2772" s="36">
        <f>1-Table2[[#This Row],[  Payment adjustment factor ]]</f>
        <v>9.000000000000119E-4</v>
      </c>
      <c r="D2772" s="31">
        <v>0.17068352429869615</v>
      </c>
      <c r="E2772" s="21">
        <v>2</v>
      </c>
      <c r="F2772" s="31">
        <v>0.96305105890140408</v>
      </c>
      <c r="G2772" s="21">
        <v>19</v>
      </c>
      <c r="H2772" s="31">
        <v>0.95181421808118871</v>
      </c>
      <c r="I2772" s="31">
        <v>0.99543995630441762</v>
      </c>
      <c r="J2772" s="21" t="s">
        <v>58</v>
      </c>
      <c r="K2772" s="31">
        <v>1.0917143640051589E-2</v>
      </c>
      <c r="L2772" s="21">
        <v>78</v>
      </c>
      <c r="M2772" s="31">
        <v>0.96180672906129772</v>
      </c>
      <c r="N2772" s="31">
        <v>0.99446279037947338</v>
      </c>
      <c r="O2772" s="21" t="s">
        <v>58</v>
      </c>
      <c r="P2772" s="31">
        <v>3.081355066671276E-2</v>
      </c>
      <c r="Q2772" s="21">
        <v>138</v>
      </c>
      <c r="R2772" s="31">
        <v>1.003715070098568</v>
      </c>
      <c r="S2772" s="31">
        <v>0.98990484924672528</v>
      </c>
      <c r="T2772" s="21" t="s">
        <v>44</v>
      </c>
      <c r="U2772" s="31">
        <v>6.5952529074543728E-2</v>
      </c>
      <c r="V2772" s="21">
        <v>109</v>
      </c>
      <c r="W2772" s="31">
        <v>0.97886810782627709</v>
      </c>
      <c r="X2772" s="31">
        <v>0.989996280811276</v>
      </c>
      <c r="Y2772" s="21" t="s">
        <v>58</v>
      </c>
      <c r="Z2772" s="31">
        <v>5.1584666574215045E-2</v>
      </c>
      <c r="AA2772" s="12" t="s">
        <v>3140</v>
      </c>
      <c r="AB2772" s="12" t="s">
        <v>3140</v>
      </c>
      <c r="AC2772" s="31">
        <v>0.99570692941132555</v>
      </c>
      <c r="AD2772" s="21" t="s">
        <v>58</v>
      </c>
      <c r="AE2772" s="12" t="s">
        <v>3140</v>
      </c>
      <c r="AF2772" s="21">
        <v>8</v>
      </c>
      <c r="AG2772" s="31">
        <v>1.037118326002834</v>
      </c>
      <c r="AH2772" s="31">
        <v>0.99079810028693438</v>
      </c>
      <c r="AI2772" s="21" t="s">
        <v>58</v>
      </c>
      <c r="AJ2772" s="32">
        <v>5.845407101005084E-3</v>
      </c>
    </row>
    <row r="2773" spans="1:36" x14ac:dyDescent="0.25">
      <c r="A2773" s="21" t="s">
        <v>2873</v>
      </c>
      <c r="B2773" s="21">
        <v>0.99839999999999995</v>
      </c>
      <c r="C2773" s="36">
        <f>1-Table2[[#This Row],[  Payment adjustment factor ]]</f>
        <v>1.6000000000000458E-3</v>
      </c>
      <c r="D2773" s="31">
        <v>0.25809786354238456</v>
      </c>
      <c r="E2773" s="21">
        <v>4</v>
      </c>
      <c r="F2773" s="31">
        <v>0.96305105890140408</v>
      </c>
      <c r="G2773" s="21">
        <v>17</v>
      </c>
      <c r="H2773" s="31">
        <v>0.9831877817055753</v>
      </c>
      <c r="I2773" s="31">
        <v>0.99640551805727029</v>
      </c>
      <c r="J2773" s="21" t="s">
        <v>58</v>
      </c>
      <c r="K2773" s="31">
        <v>6.3887200871155644E-3</v>
      </c>
      <c r="L2773" s="21">
        <v>29</v>
      </c>
      <c r="M2773" s="31">
        <v>0.97671861132935378</v>
      </c>
      <c r="N2773" s="31">
        <v>0.99894818277070196</v>
      </c>
      <c r="O2773" s="21" t="s">
        <v>58</v>
      </c>
      <c r="P2773" s="31">
        <v>1.2107608093447185E-2</v>
      </c>
      <c r="Q2773" s="21">
        <v>129</v>
      </c>
      <c r="R2773" s="31">
        <v>1.0281813109509288</v>
      </c>
      <c r="S2773" s="31">
        <v>1.0047319092771723</v>
      </c>
      <c r="T2773" s="21" t="s">
        <v>44</v>
      </c>
      <c r="U2773" s="31">
        <v>5.0109850087009911E-2</v>
      </c>
      <c r="V2773" s="21">
        <v>126</v>
      </c>
      <c r="W2773" s="31">
        <v>1.0082310347470895</v>
      </c>
      <c r="X2773" s="31">
        <v>1.0004417594919579</v>
      </c>
      <c r="Y2773" s="21" t="s">
        <v>44</v>
      </c>
      <c r="Z2773" s="31">
        <v>6.5101089739929466E-2</v>
      </c>
      <c r="AA2773" s="12" t="s">
        <v>3140</v>
      </c>
      <c r="AB2773" s="12" t="s">
        <v>3140</v>
      </c>
      <c r="AC2773" s="31">
        <v>1.0020055371561525</v>
      </c>
      <c r="AD2773" s="21" t="s">
        <v>58</v>
      </c>
      <c r="AE2773" s="12" t="s">
        <v>3140</v>
      </c>
      <c r="AF2773" s="12" t="s">
        <v>3140</v>
      </c>
      <c r="AG2773" s="12" t="s">
        <v>3140</v>
      </c>
      <c r="AH2773" s="31">
        <v>0.99158634970302129</v>
      </c>
      <c r="AI2773" s="21" t="s">
        <v>58</v>
      </c>
      <c r="AJ2773" s="12" t="s">
        <v>3140</v>
      </c>
    </row>
    <row r="2774" spans="1:36" x14ac:dyDescent="0.25">
      <c r="A2774" s="21" t="s">
        <v>2874</v>
      </c>
      <c r="B2774" s="21">
        <v>0.99</v>
      </c>
      <c r="C2774" s="36">
        <f>1-Table2[[#This Row],[  Payment adjustment factor ]]</f>
        <v>1.0000000000000009E-2</v>
      </c>
      <c r="D2774" s="31">
        <v>0.24081632653061225</v>
      </c>
      <c r="E2774" s="21">
        <v>4</v>
      </c>
      <c r="F2774" s="31">
        <v>0.96305105890140408</v>
      </c>
      <c r="G2774" s="21">
        <v>5</v>
      </c>
      <c r="H2774" s="31">
        <v>1.0095338882590754</v>
      </c>
      <c r="I2774" s="31">
        <v>0.99640551805727029</v>
      </c>
      <c r="J2774" s="21" t="s">
        <v>58</v>
      </c>
      <c r="K2774" s="31">
        <v>4.5427688378940779E-3</v>
      </c>
      <c r="L2774" s="21">
        <v>25</v>
      </c>
      <c r="M2774" s="31">
        <v>0.97383971076144926</v>
      </c>
      <c r="N2774" s="31">
        <v>0.99894818277070196</v>
      </c>
      <c r="O2774" s="21" t="s">
        <v>58</v>
      </c>
      <c r="P2774" s="31">
        <v>1.8547939254765385E-2</v>
      </c>
      <c r="Q2774" s="21">
        <v>45</v>
      </c>
      <c r="R2774" s="31">
        <v>0.95174855203626496</v>
      </c>
      <c r="S2774" s="31">
        <v>1.0047319092771723</v>
      </c>
      <c r="T2774" s="21" t="s">
        <v>58</v>
      </c>
      <c r="U2774" s="31">
        <v>3.6542502924191096E-2</v>
      </c>
      <c r="V2774" s="21">
        <v>78</v>
      </c>
      <c r="W2774" s="31">
        <v>0.98455541064144958</v>
      </c>
      <c r="X2774" s="31">
        <v>1.0004417594919579</v>
      </c>
      <c r="Y2774" s="21" t="s">
        <v>58</v>
      </c>
      <c r="Z2774" s="31">
        <v>9.0354840059211641E-2</v>
      </c>
      <c r="AA2774" s="12" t="s">
        <v>3140</v>
      </c>
      <c r="AB2774" s="12" t="s">
        <v>3140</v>
      </c>
      <c r="AC2774" s="31">
        <v>1.0020055371561525</v>
      </c>
      <c r="AD2774" s="21" t="s">
        <v>58</v>
      </c>
      <c r="AE2774" s="12" t="s">
        <v>3140</v>
      </c>
      <c r="AF2774" s="21">
        <v>29</v>
      </c>
      <c r="AG2774" s="31">
        <v>1.248910915582234</v>
      </c>
      <c r="AH2774" s="31">
        <v>0.99158634970302129</v>
      </c>
      <c r="AI2774" s="21" t="s">
        <v>44</v>
      </c>
      <c r="AJ2774" s="32">
        <v>4.0530635379015856E-2</v>
      </c>
    </row>
    <row r="2775" spans="1:36" x14ac:dyDescent="0.25">
      <c r="A2775" s="21" t="s">
        <v>2875</v>
      </c>
      <c r="B2775" s="21">
        <v>0.99619999999999997</v>
      </c>
      <c r="C2775" s="36">
        <f>1-Table2[[#This Row],[  Payment adjustment factor ]]</f>
        <v>3.8000000000000256E-3</v>
      </c>
      <c r="D2775" s="31">
        <v>0.1848548853946648</v>
      </c>
      <c r="E2775" s="21">
        <v>2</v>
      </c>
      <c r="F2775" s="31">
        <v>0.96305105890140408</v>
      </c>
      <c r="G2775" s="21">
        <v>147</v>
      </c>
      <c r="H2775" s="31">
        <v>0.93053599988239866</v>
      </c>
      <c r="I2775" s="31">
        <v>0.99543995630441762</v>
      </c>
      <c r="J2775" s="21" t="s">
        <v>58</v>
      </c>
      <c r="K2775" s="31">
        <v>1.6976714167375534E-2</v>
      </c>
      <c r="L2775" s="21">
        <v>119</v>
      </c>
      <c r="M2775" s="31">
        <v>0.92066810001401467</v>
      </c>
      <c r="N2775" s="31">
        <v>0.99446279037947338</v>
      </c>
      <c r="O2775" s="21" t="s">
        <v>58</v>
      </c>
      <c r="P2775" s="31">
        <v>8.731707359570429E-3</v>
      </c>
      <c r="Q2775" s="21">
        <v>424</v>
      </c>
      <c r="R2775" s="31">
        <v>0.99988778662704036</v>
      </c>
      <c r="S2775" s="31">
        <v>0.98990484924672528</v>
      </c>
      <c r="T2775" s="21" t="s">
        <v>44</v>
      </c>
      <c r="U2775" s="31">
        <v>3.4699936108944639E-2</v>
      </c>
      <c r="V2775" s="21">
        <v>341</v>
      </c>
      <c r="W2775" s="31">
        <v>1.0530192924616721</v>
      </c>
      <c r="X2775" s="31">
        <v>0.989996280811276</v>
      </c>
      <c r="Y2775" s="21" t="s">
        <v>44</v>
      </c>
      <c r="Z2775" s="31">
        <v>3.4823770084260047E-2</v>
      </c>
      <c r="AA2775" s="12" t="s">
        <v>3140</v>
      </c>
      <c r="AB2775" s="12" t="s">
        <v>3140</v>
      </c>
      <c r="AC2775" s="31">
        <v>0.99570692941132555</v>
      </c>
      <c r="AD2775" s="21" t="s">
        <v>58</v>
      </c>
      <c r="AE2775" s="12" t="s">
        <v>3140</v>
      </c>
      <c r="AF2775" s="21">
        <v>203</v>
      </c>
      <c r="AG2775" s="31">
        <v>1.048309737183946</v>
      </c>
      <c r="AH2775" s="31">
        <v>0.99079810028693438</v>
      </c>
      <c r="AI2775" s="21" t="s">
        <v>44</v>
      </c>
      <c r="AJ2775" s="32">
        <v>2.4011910425462232E-2</v>
      </c>
    </row>
    <row r="2776" spans="1:36" x14ac:dyDescent="0.25">
      <c r="A2776" s="21" t="s">
        <v>2876</v>
      </c>
      <c r="B2776" s="21">
        <v>0.99560000000000004</v>
      </c>
      <c r="C2776" s="36">
        <f>1-Table2[[#This Row],[  Payment adjustment factor ]]</f>
        <v>4.3999999999999595E-3</v>
      </c>
      <c r="D2776" s="31">
        <v>0.13218269837928856</v>
      </c>
      <c r="E2776" s="21">
        <v>1</v>
      </c>
      <c r="F2776" s="31">
        <v>0.96305105890140408</v>
      </c>
      <c r="G2776" s="21">
        <v>56</v>
      </c>
      <c r="H2776" s="31">
        <v>1.1133502092152396</v>
      </c>
      <c r="I2776" s="31">
        <v>0.99683021909853442</v>
      </c>
      <c r="J2776" s="21" t="s">
        <v>44</v>
      </c>
      <c r="K2776" s="31">
        <v>1.5022090795472729E-2</v>
      </c>
      <c r="L2776" s="21">
        <v>65</v>
      </c>
      <c r="M2776" s="31">
        <v>0.96817480627983565</v>
      </c>
      <c r="N2776" s="31">
        <v>0.99412983429491208</v>
      </c>
      <c r="O2776" s="21" t="s">
        <v>58</v>
      </c>
      <c r="P2776" s="31">
        <v>1.0428550408362677E-2</v>
      </c>
      <c r="Q2776" s="21">
        <v>132</v>
      </c>
      <c r="R2776" s="31">
        <v>0.99791305394579066</v>
      </c>
      <c r="S2776" s="31">
        <v>0.99256220528153027</v>
      </c>
      <c r="T2776" s="21" t="s">
        <v>44</v>
      </c>
      <c r="U2776" s="31">
        <v>2.8248161641129057E-2</v>
      </c>
      <c r="V2776" s="21">
        <v>132</v>
      </c>
      <c r="W2776" s="31">
        <v>1.06896935588523</v>
      </c>
      <c r="X2776" s="31">
        <v>0.99621940091403016</v>
      </c>
      <c r="Y2776" s="21" t="s">
        <v>44</v>
      </c>
      <c r="Z2776" s="31">
        <v>2.9667955952416357E-2</v>
      </c>
      <c r="AA2776" s="12" t="s">
        <v>3140</v>
      </c>
      <c r="AB2776" s="12" t="s">
        <v>3140</v>
      </c>
      <c r="AC2776" s="31">
        <v>1.0011380012219431</v>
      </c>
      <c r="AD2776" s="21" t="s">
        <v>58</v>
      </c>
      <c r="AE2776" s="12" t="s">
        <v>3140</v>
      </c>
      <c r="AF2776" s="21">
        <v>307</v>
      </c>
      <c r="AG2776" s="31">
        <v>0.99306998131319524</v>
      </c>
      <c r="AH2776" s="31">
        <v>0.9872295576018274</v>
      </c>
      <c r="AI2776" s="21" t="s">
        <v>44</v>
      </c>
      <c r="AJ2776" s="32">
        <v>9.0591573928532343E-2</v>
      </c>
    </row>
    <row r="2777" spans="1:36" x14ac:dyDescent="0.25">
      <c r="A2777" s="21" t="s">
        <v>2877</v>
      </c>
      <c r="B2777" s="21">
        <v>0.99660000000000004</v>
      </c>
      <c r="C2777" s="36">
        <f>1-Table2[[#This Row],[  Payment adjustment factor ]]</f>
        <v>3.3999999999999586E-3</v>
      </c>
      <c r="D2777" s="31">
        <v>0.1616699355561782</v>
      </c>
      <c r="E2777" s="21">
        <v>2</v>
      </c>
      <c r="F2777" s="31">
        <v>0.96305105890140408</v>
      </c>
      <c r="G2777" s="21">
        <v>82</v>
      </c>
      <c r="H2777" s="31">
        <v>0.9850574965531711</v>
      </c>
      <c r="I2777" s="31">
        <v>0.99543995630441762</v>
      </c>
      <c r="J2777" s="21" t="s">
        <v>58</v>
      </c>
      <c r="K2777" s="31">
        <v>2.2956307726735597E-2</v>
      </c>
      <c r="L2777" s="21">
        <v>93</v>
      </c>
      <c r="M2777" s="31">
        <v>1.024356612408494</v>
      </c>
      <c r="N2777" s="31">
        <v>0.99446279037947338</v>
      </c>
      <c r="O2777" s="21" t="s">
        <v>44</v>
      </c>
      <c r="P2777" s="31">
        <v>1.3043118516637245E-2</v>
      </c>
      <c r="Q2777" s="21">
        <v>381</v>
      </c>
      <c r="R2777" s="31">
        <v>1.0306197472518588</v>
      </c>
      <c r="S2777" s="31">
        <v>0.98990484924672528</v>
      </c>
      <c r="T2777" s="21" t="s">
        <v>44</v>
      </c>
      <c r="U2777" s="31">
        <v>6.1664149503342487E-2</v>
      </c>
      <c r="V2777" s="21">
        <v>212</v>
      </c>
      <c r="W2777" s="31">
        <v>1.0065741160069634</v>
      </c>
      <c r="X2777" s="31">
        <v>0.989996280811276</v>
      </c>
      <c r="Y2777" s="21" t="s">
        <v>44</v>
      </c>
      <c r="Z2777" s="31">
        <v>3.7949546985285965E-2</v>
      </c>
      <c r="AA2777" s="12" t="s">
        <v>3140</v>
      </c>
      <c r="AB2777" s="12" t="s">
        <v>3140</v>
      </c>
      <c r="AC2777" s="31">
        <v>0.99570692941132555</v>
      </c>
      <c r="AD2777" s="21" t="s">
        <v>58</v>
      </c>
      <c r="AE2777" s="12" t="s">
        <v>3140</v>
      </c>
      <c r="AF2777" s="21">
        <v>14</v>
      </c>
      <c r="AG2777" s="31">
        <v>0.95836625174915657</v>
      </c>
      <c r="AH2777" s="31">
        <v>0.99079810028693438</v>
      </c>
      <c r="AI2777" s="21" t="s">
        <v>58</v>
      </c>
      <c r="AJ2777" s="32">
        <v>3.3528280530236943E-3</v>
      </c>
    </row>
    <row r="2778" spans="1:36" x14ac:dyDescent="0.25">
      <c r="A2778" s="21" t="s">
        <v>2878</v>
      </c>
      <c r="B2778" s="21">
        <v>0.99790000000000001</v>
      </c>
      <c r="C2778" s="36">
        <f>1-Table2[[#This Row],[  Payment adjustment factor ]]</f>
        <v>2.0999999999999908E-3</v>
      </c>
      <c r="D2778" s="31">
        <v>9.6001824262693825E-2</v>
      </c>
      <c r="E2778" s="21">
        <v>1</v>
      </c>
      <c r="F2778" s="31">
        <v>0.96305105890140408</v>
      </c>
      <c r="G2778" s="21">
        <v>168</v>
      </c>
      <c r="H2778" s="31">
        <v>1.0344364855473953</v>
      </c>
      <c r="I2778" s="31">
        <v>0.99683021909853442</v>
      </c>
      <c r="J2778" s="21" t="s">
        <v>44</v>
      </c>
      <c r="K2778" s="31">
        <v>1.8105601955659377E-2</v>
      </c>
      <c r="L2778" s="21">
        <v>111</v>
      </c>
      <c r="M2778" s="31">
        <v>0.91537034189762889</v>
      </c>
      <c r="N2778" s="31">
        <v>0.99412983429491208</v>
      </c>
      <c r="O2778" s="21" t="s">
        <v>58</v>
      </c>
      <c r="P2778" s="31">
        <v>7.0854604135791926E-3</v>
      </c>
      <c r="Q2778" s="21">
        <v>576</v>
      </c>
      <c r="R2778" s="31">
        <v>0.93577217266235213</v>
      </c>
      <c r="S2778" s="31">
        <v>0.99256220528153027</v>
      </c>
      <c r="T2778" s="21" t="s">
        <v>58</v>
      </c>
      <c r="U2778" s="31">
        <v>4.7087854335743098E-2</v>
      </c>
      <c r="V2778" s="21">
        <v>612</v>
      </c>
      <c r="W2778" s="31">
        <v>0.95314323913859278</v>
      </c>
      <c r="X2778" s="31">
        <v>0.99621940091403016</v>
      </c>
      <c r="Y2778" s="21" t="s">
        <v>58</v>
      </c>
      <c r="Z2778" s="31">
        <v>5.9139843892884882E-2</v>
      </c>
      <c r="AA2778" s="12" t="s">
        <v>3140</v>
      </c>
      <c r="AB2778" s="12" t="s">
        <v>3140</v>
      </c>
      <c r="AC2778" s="31">
        <v>1.0011380012219431</v>
      </c>
      <c r="AD2778" s="21" t="s">
        <v>58</v>
      </c>
      <c r="AE2778" s="12" t="s">
        <v>3140</v>
      </c>
      <c r="AF2778" s="21">
        <v>148</v>
      </c>
      <c r="AG2778" s="31">
        <v>1.0789517773256663</v>
      </c>
      <c r="AH2778" s="31">
        <v>0.9872295576018274</v>
      </c>
      <c r="AI2778" s="21" t="s">
        <v>44</v>
      </c>
      <c r="AJ2778" s="32">
        <v>1.6724286346279361E-2</v>
      </c>
    </row>
    <row r="2779" spans="1:36" x14ac:dyDescent="0.25">
      <c r="A2779" s="21" t="s">
        <v>2879</v>
      </c>
      <c r="B2779" s="21">
        <v>0.99350000000000005</v>
      </c>
      <c r="C2779" s="36">
        <f>1-Table2[[#This Row],[  Payment adjustment factor ]]</f>
        <v>6.4999999999999503E-3</v>
      </c>
      <c r="D2779" s="31">
        <v>0.19092949462115935</v>
      </c>
      <c r="E2779" s="21">
        <v>3</v>
      </c>
      <c r="F2779" s="31">
        <v>0.96305105890140408</v>
      </c>
      <c r="G2779" s="21">
        <v>68</v>
      </c>
      <c r="H2779" s="31">
        <v>1.1033741512549535</v>
      </c>
      <c r="I2779" s="31">
        <v>0.99676112581910359</v>
      </c>
      <c r="J2779" s="21" t="s">
        <v>44</v>
      </c>
      <c r="K2779" s="31">
        <v>7.0912391486174101E-3</v>
      </c>
      <c r="L2779" s="21">
        <v>94</v>
      </c>
      <c r="M2779" s="31">
        <v>0.96192424942767052</v>
      </c>
      <c r="N2779" s="31">
        <v>0.99317980335967293</v>
      </c>
      <c r="O2779" s="21" t="s">
        <v>58</v>
      </c>
      <c r="P2779" s="31">
        <v>7.8906323248220424E-3</v>
      </c>
      <c r="Q2779" s="21">
        <v>640</v>
      </c>
      <c r="R2779" s="31">
        <v>1.0797565464152488</v>
      </c>
      <c r="S2779" s="31">
        <v>0.99472354671482743</v>
      </c>
      <c r="T2779" s="21" t="s">
        <v>44</v>
      </c>
      <c r="U2779" s="31">
        <v>5.9604666001170675E-2</v>
      </c>
      <c r="V2779" s="21">
        <v>331</v>
      </c>
      <c r="W2779" s="31">
        <v>0.99750553013503329</v>
      </c>
      <c r="X2779" s="31">
        <v>0.9918516596681215</v>
      </c>
      <c r="Y2779" s="21" t="s">
        <v>44</v>
      </c>
      <c r="Z2779" s="31">
        <v>3.8717644251575443E-2</v>
      </c>
      <c r="AA2779" s="12" t="s">
        <v>3140</v>
      </c>
      <c r="AB2779" s="12" t="s">
        <v>3140</v>
      </c>
      <c r="AC2779" s="31">
        <v>0.9952100778551094</v>
      </c>
      <c r="AD2779" s="21" t="s">
        <v>58</v>
      </c>
      <c r="AE2779" s="12" t="s">
        <v>3140</v>
      </c>
      <c r="AF2779" s="21">
        <v>63</v>
      </c>
      <c r="AG2779" s="31">
        <v>1.0745077572891548</v>
      </c>
      <c r="AH2779" s="31">
        <v>0.99702926691394167</v>
      </c>
      <c r="AI2779" s="21" t="s">
        <v>44</v>
      </c>
      <c r="AJ2779" s="32">
        <v>9.2330491431515446E-3</v>
      </c>
    </row>
    <row r="2780" spans="1:36" x14ac:dyDescent="0.25">
      <c r="A2780" s="21" t="s">
        <v>2880</v>
      </c>
      <c r="B2780" s="21">
        <v>0.99950000000000006</v>
      </c>
      <c r="C2780" s="36">
        <f>1-Table2[[#This Row],[  Payment adjustment factor ]]</f>
        <v>4.9999999999994493E-4</v>
      </c>
      <c r="D2780" s="31">
        <v>0.14346811819595645</v>
      </c>
      <c r="E2780" s="21">
        <v>1</v>
      </c>
      <c r="F2780" s="31">
        <v>0.96305105890140408</v>
      </c>
      <c r="G2780" s="21">
        <v>138</v>
      </c>
      <c r="H2780" s="31">
        <v>0.96873939419376021</v>
      </c>
      <c r="I2780" s="31">
        <v>0.99683021909853442</v>
      </c>
      <c r="J2780" s="21" t="s">
        <v>58</v>
      </c>
      <c r="K2780" s="31">
        <v>4.4925901229159314E-2</v>
      </c>
      <c r="L2780" s="21">
        <v>50</v>
      </c>
      <c r="M2780" s="31">
        <v>1.0026224391096412</v>
      </c>
      <c r="N2780" s="31">
        <v>0.99412983429491208</v>
      </c>
      <c r="O2780" s="21" t="s">
        <v>44</v>
      </c>
      <c r="P2780" s="31">
        <v>7.5333006559160937E-3</v>
      </c>
      <c r="Q2780" s="21">
        <v>270</v>
      </c>
      <c r="R2780" s="31">
        <v>0.95328625615899065</v>
      </c>
      <c r="S2780" s="31">
        <v>0.99256220528153027</v>
      </c>
      <c r="T2780" s="21" t="s">
        <v>58</v>
      </c>
      <c r="U2780" s="31">
        <v>5.9464826095025083E-2</v>
      </c>
      <c r="V2780" s="21">
        <v>194</v>
      </c>
      <c r="W2780" s="31">
        <v>0.91917470975266191</v>
      </c>
      <c r="X2780" s="31">
        <v>0.99621940091403016</v>
      </c>
      <c r="Y2780" s="21" t="s">
        <v>58</v>
      </c>
      <c r="Z2780" s="31">
        <v>4.4696510036962921E-2</v>
      </c>
      <c r="AA2780" s="12" t="s">
        <v>3140</v>
      </c>
      <c r="AB2780" s="12" t="s">
        <v>3140</v>
      </c>
      <c r="AC2780" s="31">
        <v>1.0011380012219431</v>
      </c>
      <c r="AD2780" s="21" t="s">
        <v>58</v>
      </c>
      <c r="AE2780" s="12" t="s">
        <v>3140</v>
      </c>
      <c r="AF2780" s="21">
        <v>36</v>
      </c>
      <c r="AG2780" s="31">
        <v>1.0366071232100214</v>
      </c>
      <c r="AH2780" s="31">
        <v>0.9872295576018274</v>
      </c>
      <c r="AI2780" s="21" t="s">
        <v>44</v>
      </c>
      <c r="AJ2780" s="32">
        <v>9.3847472080704798E-3</v>
      </c>
    </row>
    <row r="2781" spans="1:36" x14ac:dyDescent="0.25">
      <c r="A2781" s="21" t="s">
        <v>2881</v>
      </c>
      <c r="B2781" s="21">
        <v>0.99650000000000005</v>
      </c>
      <c r="C2781" s="36">
        <f>1-Table2[[#This Row],[  Payment adjustment factor ]]</f>
        <v>3.4999999999999476E-3</v>
      </c>
      <c r="D2781" s="31">
        <v>0.19281443194486672</v>
      </c>
      <c r="E2781" s="21">
        <v>3</v>
      </c>
      <c r="F2781" s="31">
        <v>0.96305105890140408</v>
      </c>
      <c r="G2781" s="21">
        <v>158</v>
      </c>
      <c r="H2781" s="31">
        <v>0.93581379484366933</v>
      </c>
      <c r="I2781" s="31">
        <v>0.99676112581910359</v>
      </c>
      <c r="J2781" s="21" t="s">
        <v>58</v>
      </c>
      <c r="K2781" s="31">
        <v>1.1410149507578087E-2</v>
      </c>
      <c r="L2781" s="21">
        <v>177</v>
      </c>
      <c r="M2781" s="31">
        <v>0.99565154775731812</v>
      </c>
      <c r="N2781" s="31">
        <v>0.99317980335967293</v>
      </c>
      <c r="O2781" s="21" t="s">
        <v>44</v>
      </c>
      <c r="P2781" s="31">
        <v>9.4642580080412115E-3</v>
      </c>
      <c r="Q2781" s="21">
        <v>789</v>
      </c>
      <c r="R2781" s="31">
        <v>1.012167440137389</v>
      </c>
      <c r="S2781" s="31">
        <v>0.99472354671482743</v>
      </c>
      <c r="T2781" s="21" t="s">
        <v>44</v>
      </c>
      <c r="U2781" s="31">
        <v>4.5634853862437791E-2</v>
      </c>
      <c r="V2781" s="21">
        <v>531</v>
      </c>
      <c r="W2781" s="31">
        <v>1.0593625624987728</v>
      </c>
      <c r="X2781" s="31">
        <v>0.9918516596681215</v>
      </c>
      <c r="Y2781" s="21" t="s">
        <v>44</v>
      </c>
      <c r="Z2781" s="31">
        <v>4.1679237236942869E-2</v>
      </c>
      <c r="AA2781" s="12" t="s">
        <v>3140</v>
      </c>
      <c r="AB2781" s="12" t="s">
        <v>3140</v>
      </c>
      <c r="AC2781" s="31">
        <v>0.9952100778551094</v>
      </c>
      <c r="AD2781" s="21" t="s">
        <v>58</v>
      </c>
      <c r="AE2781" s="12" t="s">
        <v>3140</v>
      </c>
      <c r="AF2781" s="21">
        <v>498</v>
      </c>
      <c r="AG2781" s="31">
        <v>0.86644738137232225</v>
      </c>
      <c r="AH2781" s="31">
        <v>0.99702926691394167</v>
      </c>
      <c r="AI2781" s="21" t="s">
        <v>58</v>
      </c>
      <c r="AJ2781" s="32">
        <v>4.1151288894494306E-2</v>
      </c>
    </row>
    <row r="2782" spans="1:36" x14ac:dyDescent="0.25">
      <c r="A2782" s="21" t="s">
        <v>2882</v>
      </c>
      <c r="B2782" s="21">
        <v>0.98950000000000005</v>
      </c>
      <c r="C2782" s="36">
        <f>1-Table2[[#This Row],[  Payment adjustment factor ]]</f>
        <v>1.0499999999999954E-2</v>
      </c>
      <c r="D2782" s="31">
        <v>0.17130451943951056</v>
      </c>
      <c r="E2782" s="21">
        <v>2</v>
      </c>
      <c r="F2782" s="31">
        <v>0.96305105890140408</v>
      </c>
      <c r="G2782" s="21">
        <v>345</v>
      </c>
      <c r="H2782" s="31">
        <v>1.1754711094420187</v>
      </c>
      <c r="I2782" s="31">
        <v>0.99543995630441762</v>
      </c>
      <c r="J2782" s="21" t="s">
        <v>44</v>
      </c>
      <c r="K2782" s="31">
        <v>3.1082923084522474E-2</v>
      </c>
      <c r="L2782" s="21">
        <v>131</v>
      </c>
      <c r="M2782" s="31">
        <v>1.0040110354930076</v>
      </c>
      <c r="N2782" s="31">
        <v>0.99446279037947338</v>
      </c>
      <c r="O2782" s="21" t="s">
        <v>44</v>
      </c>
      <c r="P2782" s="31">
        <v>6.9512813368567796E-3</v>
      </c>
      <c r="Q2782" s="21">
        <v>521</v>
      </c>
      <c r="R2782" s="31">
        <v>1.0891382784632817</v>
      </c>
      <c r="S2782" s="31">
        <v>0.98990484924672528</v>
      </c>
      <c r="T2782" s="21" t="s">
        <v>44</v>
      </c>
      <c r="U2782" s="31">
        <v>3.0239522077307988E-2</v>
      </c>
      <c r="V2782" s="21">
        <v>380</v>
      </c>
      <c r="W2782" s="31">
        <v>1.0080698610132781</v>
      </c>
      <c r="X2782" s="31">
        <v>0.989996280811276</v>
      </c>
      <c r="Y2782" s="21" t="s">
        <v>44</v>
      </c>
      <c r="Z2782" s="31">
        <v>2.8025256466389824E-2</v>
      </c>
      <c r="AA2782" s="21">
        <v>101</v>
      </c>
      <c r="AB2782" s="31">
        <v>0.99606306364587593</v>
      </c>
      <c r="AC2782" s="31">
        <v>0.99570692941132555</v>
      </c>
      <c r="AD2782" s="21" t="s">
        <v>44</v>
      </c>
      <c r="AE2782" s="40">
        <v>2.0575641347888963E-2</v>
      </c>
      <c r="AF2782" s="21">
        <v>187</v>
      </c>
      <c r="AG2782" s="31">
        <v>1.0995879145292919</v>
      </c>
      <c r="AH2782" s="31">
        <v>0.99079810028693438</v>
      </c>
      <c r="AI2782" s="21" t="s">
        <v>44</v>
      </c>
      <c r="AJ2782" s="32">
        <v>1.5783775050494619E-2</v>
      </c>
    </row>
    <row r="2783" spans="1:36" x14ac:dyDescent="0.25">
      <c r="A2783" s="21" t="s">
        <v>2883</v>
      </c>
      <c r="B2783" s="21">
        <v>0.99809999999999999</v>
      </c>
      <c r="C2783" s="36">
        <f>1-Table2[[#This Row],[  Payment adjustment factor ]]</f>
        <v>1.9000000000000128E-3</v>
      </c>
      <c r="D2783" s="31">
        <v>0.11454486204649142</v>
      </c>
      <c r="E2783" s="21">
        <v>1</v>
      </c>
      <c r="F2783" s="31">
        <v>0.96305105890140408</v>
      </c>
      <c r="G2783" s="21">
        <v>112</v>
      </c>
      <c r="H2783" s="31">
        <v>0.96693036865799575</v>
      </c>
      <c r="I2783" s="31">
        <v>0.99683021909853442</v>
      </c>
      <c r="J2783" s="21" t="s">
        <v>58</v>
      </c>
      <c r="K2783" s="31">
        <v>1.2498114784571928E-2</v>
      </c>
      <c r="L2783" s="21">
        <v>103</v>
      </c>
      <c r="M2783" s="31">
        <v>0.92546059914056567</v>
      </c>
      <c r="N2783" s="31">
        <v>0.99412983429491208</v>
      </c>
      <c r="O2783" s="21" t="s">
        <v>58</v>
      </c>
      <c r="P2783" s="31">
        <v>5.9739228209953052E-3</v>
      </c>
      <c r="Q2783" s="21">
        <v>417</v>
      </c>
      <c r="R2783" s="31">
        <v>0.93172371367273887</v>
      </c>
      <c r="S2783" s="31">
        <v>0.99256220528153027</v>
      </c>
      <c r="T2783" s="21" t="s">
        <v>58</v>
      </c>
      <c r="U2783" s="31">
        <v>2.2455065449462411E-2</v>
      </c>
      <c r="V2783" s="21">
        <v>352</v>
      </c>
      <c r="W2783" s="31">
        <v>0.99828527816541079</v>
      </c>
      <c r="X2783" s="31">
        <v>0.99621940091403016</v>
      </c>
      <c r="Y2783" s="21" t="s">
        <v>44</v>
      </c>
      <c r="Z2783" s="31">
        <v>2.4270675245761562E-2</v>
      </c>
      <c r="AA2783" s="21">
        <v>87</v>
      </c>
      <c r="AB2783" s="31">
        <v>1.1172155416431593</v>
      </c>
      <c r="AC2783" s="31">
        <v>1.0011380012219431</v>
      </c>
      <c r="AD2783" s="21" t="s">
        <v>44</v>
      </c>
      <c r="AE2783" s="40">
        <v>1.615348228395069E-2</v>
      </c>
      <c r="AF2783" s="21">
        <v>346</v>
      </c>
      <c r="AG2783" s="31">
        <v>0.93571264633834583</v>
      </c>
      <c r="AH2783" s="31">
        <v>0.9872295576018274</v>
      </c>
      <c r="AI2783" s="21" t="s">
        <v>58</v>
      </c>
      <c r="AJ2783" s="32">
        <v>2.4047124443831256E-2</v>
      </c>
    </row>
    <row r="2784" spans="1:36" x14ac:dyDescent="0.25">
      <c r="A2784" s="21" t="s">
        <v>2884</v>
      </c>
      <c r="B2784" s="21">
        <v>0.99570000000000003</v>
      </c>
      <c r="C2784" s="36">
        <f>1-Table2[[#This Row],[  Payment adjustment factor ]]</f>
        <v>4.2999999999999705E-3</v>
      </c>
      <c r="D2784" s="31">
        <v>0.18096107055961069</v>
      </c>
      <c r="E2784" s="21">
        <v>2</v>
      </c>
      <c r="F2784" s="31">
        <v>0.96305105890140408</v>
      </c>
      <c r="G2784" s="21">
        <v>321</v>
      </c>
      <c r="H2784" s="31">
        <v>0.98714963814264789</v>
      </c>
      <c r="I2784" s="31">
        <v>0.99543995630441762</v>
      </c>
      <c r="J2784" s="21" t="s">
        <v>58</v>
      </c>
      <c r="K2784" s="31">
        <v>2.2571934790844086E-2</v>
      </c>
      <c r="L2784" s="21">
        <v>165</v>
      </c>
      <c r="M2784" s="31">
        <v>1.0462255613129918</v>
      </c>
      <c r="N2784" s="31">
        <v>0.99446279037947338</v>
      </c>
      <c r="O2784" s="21" t="s">
        <v>44</v>
      </c>
      <c r="P2784" s="31">
        <v>7.5444736715799283E-3</v>
      </c>
      <c r="Q2784" s="21">
        <v>559</v>
      </c>
      <c r="R2784" s="31">
        <v>1.020424953936143</v>
      </c>
      <c r="S2784" s="31">
        <v>0.98990484924672528</v>
      </c>
      <c r="T2784" s="21" t="s">
        <v>44</v>
      </c>
      <c r="U2784" s="31">
        <v>2.6391999352727558E-2</v>
      </c>
      <c r="V2784" s="21">
        <v>417</v>
      </c>
      <c r="W2784" s="31">
        <v>1.0656177126210573</v>
      </c>
      <c r="X2784" s="31">
        <v>0.989996280811276</v>
      </c>
      <c r="Y2784" s="21" t="s">
        <v>44</v>
      </c>
      <c r="Z2784" s="31">
        <v>2.5078950989859253E-2</v>
      </c>
      <c r="AA2784" s="21">
        <v>59</v>
      </c>
      <c r="AB2784" s="31">
        <v>1.1152199059685479</v>
      </c>
      <c r="AC2784" s="31">
        <v>0.99570692941132555</v>
      </c>
      <c r="AD2784" s="21" t="s">
        <v>44</v>
      </c>
      <c r="AE2784" s="40">
        <v>1.1164848973022239E-2</v>
      </c>
      <c r="AF2784" s="12" t="s">
        <v>3140</v>
      </c>
      <c r="AG2784" s="12" t="s">
        <v>3140</v>
      </c>
      <c r="AH2784" s="31">
        <v>0.99079810028693438</v>
      </c>
      <c r="AI2784" s="21" t="s">
        <v>58</v>
      </c>
      <c r="AJ2784" s="12" t="s">
        <v>3140</v>
      </c>
    </row>
    <row r="2785" spans="1:36" x14ac:dyDescent="0.25">
      <c r="A2785" s="21" t="s">
        <v>2885</v>
      </c>
      <c r="B2785" s="21">
        <v>0.99339999999999995</v>
      </c>
      <c r="C2785" s="36">
        <f>1-Table2[[#This Row],[  Payment adjustment factor ]]</f>
        <v>6.6000000000000503E-3</v>
      </c>
      <c r="D2785" s="31">
        <v>0.21747022121384005</v>
      </c>
      <c r="E2785" s="21">
        <v>3</v>
      </c>
      <c r="F2785" s="31">
        <v>0.96305105890140408</v>
      </c>
      <c r="G2785" s="21">
        <v>118</v>
      </c>
      <c r="H2785" s="31">
        <v>1.1121370277974043</v>
      </c>
      <c r="I2785" s="31">
        <v>0.99676112581910359</v>
      </c>
      <c r="J2785" s="21" t="s">
        <v>44</v>
      </c>
      <c r="K2785" s="31">
        <v>3.1235387052656969E-2</v>
      </c>
      <c r="L2785" s="21">
        <v>90</v>
      </c>
      <c r="M2785" s="31">
        <v>1.0278759082939071</v>
      </c>
      <c r="N2785" s="31">
        <v>0.99317980335967293</v>
      </c>
      <c r="O2785" s="21" t="s">
        <v>44</v>
      </c>
      <c r="P2785" s="31">
        <v>1.4126122987727812E-2</v>
      </c>
      <c r="Q2785" s="21">
        <v>140</v>
      </c>
      <c r="R2785" s="31">
        <v>0.95800372636387843</v>
      </c>
      <c r="S2785" s="31">
        <v>0.99472354671482743</v>
      </c>
      <c r="T2785" s="21" t="s">
        <v>58</v>
      </c>
      <c r="U2785" s="31">
        <v>2.4389535644402976E-2</v>
      </c>
      <c r="V2785" s="21">
        <v>330</v>
      </c>
      <c r="W2785" s="31">
        <v>1.0313196761375292</v>
      </c>
      <c r="X2785" s="31">
        <v>0.9918516596681215</v>
      </c>
      <c r="Y2785" s="21" t="s">
        <v>44</v>
      </c>
      <c r="Z2785" s="31">
        <v>6.9610285389295409E-2</v>
      </c>
      <c r="AA2785" s="12" t="s">
        <v>3140</v>
      </c>
      <c r="AB2785" s="12" t="s">
        <v>3140</v>
      </c>
      <c r="AC2785" s="31">
        <v>0.9952100778551094</v>
      </c>
      <c r="AD2785" s="21" t="s">
        <v>58</v>
      </c>
      <c r="AE2785" s="12" t="s">
        <v>3140</v>
      </c>
      <c r="AF2785" s="21">
        <v>17</v>
      </c>
      <c r="AG2785" s="31">
        <v>1.161648868058285</v>
      </c>
      <c r="AH2785" s="31">
        <v>0.99702926691394167</v>
      </c>
      <c r="AI2785" s="21" t="s">
        <v>58</v>
      </c>
      <c r="AJ2785" s="32">
        <v>4.7002202373512244E-3</v>
      </c>
    </row>
    <row r="2786" spans="1:36" x14ac:dyDescent="0.25">
      <c r="A2786" s="21" t="s">
        <v>2886</v>
      </c>
      <c r="B2786" s="21">
        <v>0.99619999999999997</v>
      </c>
      <c r="C2786" s="36">
        <f>1-Table2[[#This Row],[  Payment adjustment factor ]]</f>
        <v>3.8000000000000256E-3</v>
      </c>
      <c r="D2786" s="31">
        <v>0.12722691045475856</v>
      </c>
      <c r="E2786" s="21">
        <v>1</v>
      </c>
      <c r="F2786" s="31">
        <v>0.96305105890140408</v>
      </c>
      <c r="G2786" s="21">
        <v>310</v>
      </c>
      <c r="H2786" s="31">
        <v>0.90920595765322088</v>
      </c>
      <c r="I2786" s="31">
        <v>0.99683021909853442</v>
      </c>
      <c r="J2786" s="21" t="s">
        <v>58</v>
      </c>
      <c r="K2786" s="31">
        <v>3.5294611547987124E-2</v>
      </c>
      <c r="L2786" s="21">
        <v>187</v>
      </c>
      <c r="M2786" s="31">
        <v>1.0127760531367205</v>
      </c>
      <c r="N2786" s="31">
        <v>0.99412983429491208</v>
      </c>
      <c r="O2786" s="21" t="s">
        <v>44</v>
      </c>
      <c r="P2786" s="31">
        <v>1.0724662834870266E-2</v>
      </c>
      <c r="Q2786" s="21">
        <v>772</v>
      </c>
      <c r="R2786" s="31">
        <v>1.0221621571496764</v>
      </c>
      <c r="S2786" s="31">
        <v>0.99256220528153027</v>
      </c>
      <c r="T2786" s="21" t="s">
        <v>44</v>
      </c>
      <c r="U2786" s="31">
        <v>4.7918121712926198E-2</v>
      </c>
      <c r="V2786" s="21">
        <v>517</v>
      </c>
      <c r="W2786" s="31">
        <v>1.0552488192472766</v>
      </c>
      <c r="X2786" s="31">
        <v>0.99621940091403016</v>
      </c>
      <c r="Y2786" s="21" t="s">
        <v>44</v>
      </c>
      <c r="Z2786" s="31">
        <v>3.8357666853695467E-2</v>
      </c>
      <c r="AA2786" s="21">
        <v>62</v>
      </c>
      <c r="AB2786" s="31">
        <v>0.96505261570283829</v>
      </c>
      <c r="AC2786" s="31">
        <v>1.0011380012219431</v>
      </c>
      <c r="AD2786" s="21" t="s">
        <v>58</v>
      </c>
      <c r="AE2786" s="40">
        <v>1.512951340058276E-2</v>
      </c>
      <c r="AF2786" s="21">
        <v>87</v>
      </c>
      <c r="AG2786" s="31">
        <v>0.98878647718451962</v>
      </c>
      <c r="AH2786" s="31">
        <v>0.9872295576018274</v>
      </c>
      <c r="AI2786" s="21" t="s">
        <v>44</v>
      </c>
      <c r="AJ2786" s="32">
        <v>7.4329671540382981E-3</v>
      </c>
    </row>
    <row r="2787" spans="1:36" x14ac:dyDescent="0.25">
      <c r="A2787" s="21" t="s">
        <v>2887</v>
      </c>
      <c r="B2787" s="21">
        <v>0.99819999999999998</v>
      </c>
      <c r="C2787" s="36">
        <f>1-Table2[[#This Row],[  Payment adjustment factor ]]</f>
        <v>1.8000000000000238E-3</v>
      </c>
      <c r="D2787" s="31">
        <v>0.1438163416440385</v>
      </c>
      <c r="E2787" s="21">
        <v>1</v>
      </c>
      <c r="F2787" s="31">
        <v>0.96305105890140408</v>
      </c>
      <c r="G2787" s="21">
        <v>195</v>
      </c>
      <c r="H2787" s="31">
        <v>0.95619732241059785</v>
      </c>
      <c r="I2787" s="31">
        <v>0.99683021909853442</v>
      </c>
      <c r="J2787" s="21" t="s">
        <v>58</v>
      </c>
      <c r="K2787" s="31">
        <v>2.3186810846629786E-2</v>
      </c>
      <c r="L2787" s="21">
        <v>134</v>
      </c>
      <c r="M2787" s="31">
        <v>0.95878116694787185</v>
      </c>
      <c r="N2787" s="31">
        <v>0.99412983429491208</v>
      </c>
      <c r="O2787" s="21" t="s">
        <v>58</v>
      </c>
      <c r="P2787" s="31">
        <v>6.017500605306242E-3</v>
      </c>
      <c r="Q2787" s="21">
        <v>601</v>
      </c>
      <c r="R2787" s="31">
        <v>0.94252339675099706</v>
      </c>
      <c r="S2787" s="31">
        <v>0.99256220528153027</v>
      </c>
      <c r="T2787" s="21" t="s">
        <v>58</v>
      </c>
      <c r="U2787" s="31">
        <v>3.2437628725800936E-2</v>
      </c>
      <c r="V2787" s="21">
        <v>394</v>
      </c>
      <c r="W2787" s="31">
        <v>0.93146385001309384</v>
      </c>
      <c r="X2787" s="31">
        <v>0.99621940091403016</v>
      </c>
      <c r="Y2787" s="21" t="s">
        <v>58</v>
      </c>
      <c r="Z2787" s="31">
        <v>2.2920304321444332E-2</v>
      </c>
      <c r="AA2787" s="21">
        <v>143</v>
      </c>
      <c r="AB2787" s="31">
        <v>0.92473006481218678</v>
      </c>
      <c r="AC2787" s="31">
        <v>1.0011380012219431</v>
      </c>
      <c r="AD2787" s="21" t="s">
        <v>58</v>
      </c>
      <c r="AE2787" s="40">
        <v>2.6845450629877886E-2</v>
      </c>
      <c r="AF2787" s="21">
        <v>308</v>
      </c>
      <c r="AG2787" s="31">
        <v>1.0781686345385133</v>
      </c>
      <c r="AH2787" s="31">
        <v>0.9872295576018274</v>
      </c>
      <c r="AI2787" s="21" t="s">
        <v>44</v>
      </c>
      <c r="AJ2787" s="32">
        <v>2.0169916290721356E-2</v>
      </c>
    </row>
    <row r="2788" spans="1:36" x14ac:dyDescent="0.25">
      <c r="A2788" s="21" t="s">
        <v>2888</v>
      </c>
      <c r="B2788" s="21">
        <v>0.99739999999999995</v>
      </c>
      <c r="C2788" s="36">
        <f>1-Table2[[#This Row],[  Payment adjustment factor ]]</f>
        <v>2.6000000000000467E-3</v>
      </c>
      <c r="D2788" s="31">
        <v>0.18078175895765472</v>
      </c>
      <c r="E2788" s="21">
        <v>2</v>
      </c>
      <c r="F2788" s="31">
        <v>0.96305105890140408</v>
      </c>
      <c r="G2788" s="21">
        <v>43</v>
      </c>
      <c r="H2788" s="31">
        <v>0.99964127495240018</v>
      </c>
      <c r="I2788" s="31">
        <v>0.99543995630441762</v>
      </c>
      <c r="J2788" s="21" t="s">
        <v>44</v>
      </c>
      <c r="K2788" s="31">
        <v>2.4246451966196732E-2</v>
      </c>
      <c r="L2788" s="21">
        <v>73</v>
      </c>
      <c r="M2788" s="31">
        <v>0.99458159195218931</v>
      </c>
      <c r="N2788" s="31">
        <v>0.99446279037947338</v>
      </c>
      <c r="O2788" s="21" t="s">
        <v>44</v>
      </c>
      <c r="P2788" s="31">
        <v>2.6441443209637847E-2</v>
      </c>
      <c r="Q2788" s="21">
        <v>103</v>
      </c>
      <c r="R2788" s="31">
        <v>1.0502477912372936</v>
      </c>
      <c r="S2788" s="31">
        <v>0.98990484924672528</v>
      </c>
      <c r="T2788" s="21" t="s">
        <v>44</v>
      </c>
      <c r="U2788" s="31">
        <v>4.2274016048286761E-2</v>
      </c>
      <c r="V2788" s="21">
        <v>110</v>
      </c>
      <c r="W2788" s="31">
        <v>0.96025871452231104</v>
      </c>
      <c r="X2788" s="31">
        <v>0.989996280811276</v>
      </c>
      <c r="Y2788" s="21" t="s">
        <v>58</v>
      </c>
      <c r="Z2788" s="31">
        <v>5.4586837440085897E-2</v>
      </c>
      <c r="AA2788" s="12" t="s">
        <v>3140</v>
      </c>
      <c r="AB2788" s="12" t="s">
        <v>3140</v>
      </c>
      <c r="AC2788" s="31">
        <v>0.99570692941132555</v>
      </c>
      <c r="AD2788" s="21" t="s">
        <v>58</v>
      </c>
      <c r="AE2788" s="12" t="s">
        <v>3140</v>
      </c>
      <c r="AF2788" s="21">
        <v>3</v>
      </c>
      <c r="AG2788" s="31">
        <v>0.99407115962441051</v>
      </c>
      <c r="AH2788" s="31">
        <v>0.99079810028693438</v>
      </c>
      <c r="AI2788" s="21" t="s">
        <v>58</v>
      </c>
      <c r="AJ2788" s="32">
        <v>1.8496904910572896E-3</v>
      </c>
    </row>
    <row r="2789" spans="1:36" x14ac:dyDescent="0.25">
      <c r="A2789" s="21" t="s">
        <v>2889</v>
      </c>
      <c r="B2789" s="21">
        <v>0.99960000000000004</v>
      </c>
      <c r="C2789" s="36">
        <f>1-Table2[[#This Row],[  Payment adjustment factor ]]</f>
        <v>3.9999999999995595E-4</v>
      </c>
      <c r="D2789" s="31">
        <v>0.12721991701244814</v>
      </c>
      <c r="E2789" s="21">
        <v>1</v>
      </c>
      <c r="F2789" s="31">
        <v>0.96305105890140408</v>
      </c>
      <c r="G2789" s="21">
        <v>523</v>
      </c>
      <c r="H2789" s="31">
        <v>0.8964040451238674</v>
      </c>
      <c r="I2789" s="31">
        <v>0.99683021909853442</v>
      </c>
      <c r="J2789" s="21" t="s">
        <v>58</v>
      </c>
      <c r="K2789" s="31">
        <v>2.5896211722107862E-2</v>
      </c>
      <c r="L2789" s="21">
        <v>208</v>
      </c>
      <c r="M2789" s="31">
        <v>0.93281264204183234</v>
      </c>
      <c r="N2789" s="31">
        <v>0.99412983429491208</v>
      </c>
      <c r="O2789" s="21" t="s">
        <v>58</v>
      </c>
      <c r="P2789" s="31">
        <v>5.3711122366121977E-3</v>
      </c>
      <c r="Q2789" s="21">
        <v>1202</v>
      </c>
      <c r="R2789" s="31">
        <v>0.90788252088292509</v>
      </c>
      <c r="S2789" s="31">
        <v>0.99256220528153027</v>
      </c>
      <c r="T2789" s="21" t="s">
        <v>58</v>
      </c>
      <c r="U2789" s="31">
        <v>2.8757075847047453E-2</v>
      </c>
      <c r="V2789" s="21">
        <v>771</v>
      </c>
      <c r="W2789" s="31">
        <v>1.0166516337516001</v>
      </c>
      <c r="X2789" s="31">
        <v>0.99621940091403016</v>
      </c>
      <c r="Y2789" s="21" t="s">
        <v>44</v>
      </c>
      <c r="Z2789" s="31">
        <v>1.9696196365735778E-2</v>
      </c>
      <c r="AA2789" s="21">
        <v>283</v>
      </c>
      <c r="AB2789" s="31">
        <v>0.83721639452797403</v>
      </c>
      <c r="AC2789" s="31">
        <v>1.0011380012219431</v>
      </c>
      <c r="AD2789" s="21" t="s">
        <v>58</v>
      </c>
      <c r="AE2789" s="40">
        <v>2.0396931947389028E-2</v>
      </c>
      <c r="AF2789" s="21">
        <v>70</v>
      </c>
      <c r="AG2789" s="31">
        <v>0.98297017768590689</v>
      </c>
      <c r="AH2789" s="31">
        <v>0.9872295576018274</v>
      </c>
      <c r="AI2789" s="21" t="s">
        <v>58</v>
      </c>
      <c r="AJ2789" s="32">
        <v>2.0956778893577604E-3</v>
      </c>
    </row>
    <row r="2790" spans="1:36" x14ac:dyDescent="0.25">
      <c r="A2790" s="21" t="s">
        <v>2890</v>
      </c>
      <c r="B2790" s="21">
        <v>0.99560000000000004</v>
      </c>
      <c r="C2790" s="36">
        <f>1-Table2[[#This Row],[  Payment adjustment factor ]]</f>
        <v>4.3999999999999595E-3</v>
      </c>
      <c r="D2790" s="31">
        <v>7.9945952032428783E-2</v>
      </c>
      <c r="E2790" s="21">
        <v>1</v>
      </c>
      <c r="F2790" s="31">
        <v>0.96305105890140408</v>
      </c>
      <c r="G2790" s="21">
        <v>117</v>
      </c>
      <c r="H2790" s="31">
        <v>1.1033481284532201</v>
      </c>
      <c r="I2790" s="31">
        <v>0.99683021909853442</v>
      </c>
      <c r="J2790" s="21" t="s">
        <v>44</v>
      </c>
      <c r="K2790" s="31">
        <v>1.9568916363320706E-2</v>
      </c>
      <c r="L2790" s="21">
        <v>81</v>
      </c>
      <c r="M2790" s="31">
        <v>0.95481158802842503</v>
      </c>
      <c r="N2790" s="31">
        <v>0.99412983429491208</v>
      </c>
      <c r="O2790" s="21" t="s">
        <v>58</v>
      </c>
      <c r="P2790" s="31">
        <v>9.0793311920164439E-3</v>
      </c>
      <c r="Q2790" s="21">
        <v>408</v>
      </c>
      <c r="R2790" s="31">
        <v>0.91162156066189615</v>
      </c>
      <c r="S2790" s="31">
        <v>0.99256220528153027</v>
      </c>
      <c r="T2790" s="21" t="s">
        <v>58</v>
      </c>
      <c r="U2790" s="31">
        <v>4.9441725428027529E-2</v>
      </c>
      <c r="V2790" s="21">
        <v>332</v>
      </c>
      <c r="W2790" s="31">
        <v>0.93998833884702715</v>
      </c>
      <c r="X2790" s="31">
        <v>0.99621940091403016</v>
      </c>
      <c r="Y2790" s="21" t="s">
        <v>58</v>
      </c>
      <c r="Z2790" s="31">
        <v>4.6716647955752887E-2</v>
      </c>
      <c r="AA2790" s="12" t="s">
        <v>3140</v>
      </c>
      <c r="AB2790" s="12" t="s">
        <v>3140</v>
      </c>
      <c r="AC2790" s="31">
        <v>1.0011380012219431</v>
      </c>
      <c r="AD2790" s="21" t="s">
        <v>58</v>
      </c>
      <c r="AE2790" s="12" t="s">
        <v>3140</v>
      </c>
      <c r="AF2790" s="21">
        <v>276</v>
      </c>
      <c r="AG2790" s="31">
        <v>1.0397812149853438</v>
      </c>
      <c r="AH2790" s="31">
        <v>0.9872295576018274</v>
      </c>
      <c r="AI2790" s="21" t="s">
        <v>44</v>
      </c>
      <c r="AJ2790" s="32">
        <v>4.6704909850260073E-2</v>
      </c>
    </row>
    <row r="2791" spans="1:36" x14ac:dyDescent="0.25">
      <c r="A2791" s="21" t="s">
        <v>2891</v>
      </c>
      <c r="B2791" s="21">
        <v>0.98609999999999998</v>
      </c>
      <c r="C2791" s="36">
        <f>1-Table2[[#This Row],[  Payment adjustment factor ]]</f>
        <v>1.3900000000000023E-2</v>
      </c>
      <c r="D2791" s="31">
        <v>0.26814467189902097</v>
      </c>
      <c r="E2791" s="21">
        <v>4</v>
      </c>
      <c r="F2791" s="31">
        <v>0.96305105890140408</v>
      </c>
      <c r="G2791" s="21">
        <v>212</v>
      </c>
      <c r="H2791" s="31">
        <v>1.0563151983793293</v>
      </c>
      <c r="I2791" s="31">
        <v>0.99640551805727029</v>
      </c>
      <c r="J2791" s="21" t="s">
        <v>44</v>
      </c>
      <c r="K2791" s="31">
        <v>2.7644249959010513E-2</v>
      </c>
      <c r="L2791" s="21">
        <v>156</v>
      </c>
      <c r="M2791" s="31">
        <v>1.0122083566511628</v>
      </c>
      <c r="N2791" s="31">
        <v>0.99894818277070196</v>
      </c>
      <c r="O2791" s="21" t="s">
        <v>44</v>
      </c>
      <c r="P2791" s="31">
        <v>1.406415262939382E-2</v>
      </c>
      <c r="Q2791" s="21">
        <v>548</v>
      </c>
      <c r="R2791" s="31">
        <v>1.1168972458413768</v>
      </c>
      <c r="S2791" s="31">
        <v>1.0047319092771723</v>
      </c>
      <c r="T2791" s="21" t="s">
        <v>44</v>
      </c>
      <c r="U2791" s="31">
        <v>5.2535521410565909E-2</v>
      </c>
      <c r="V2791" s="21">
        <v>335</v>
      </c>
      <c r="W2791" s="31">
        <v>1.1622208967871663</v>
      </c>
      <c r="X2791" s="31">
        <v>1.0004417594919579</v>
      </c>
      <c r="Y2791" s="21" t="s">
        <v>44</v>
      </c>
      <c r="Z2791" s="31">
        <v>4.1352805167260795E-2</v>
      </c>
      <c r="AA2791" s="21">
        <v>1</v>
      </c>
      <c r="AB2791" s="31">
        <v>1.026877032064883</v>
      </c>
      <c r="AC2791" s="31">
        <v>1.0020055371561525</v>
      </c>
      <c r="AD2791" s="21" t="s">
        <v>58</v>
      </c>
      <c r="AE2791" s="40">
        <v>3.4561112416975055E-4</v>
      </c>
      <c r="AF2791" s="21">
        <v>13</v>
      </c>
      <c r="AG2791" s="31">
        <v>0.97297143190565227</v>
      </c>
      <c r="AH2791" s="31">
        <v>0.99158634970302129</v>
      </c>
      <c r="AI2791" s="21" t="s">
        <v>58</v>
      </c>
      <c r="AJ2791" s="32">
        <v>1.6728387056302585E-3</v>
      </c>
    </row>
    <row r="2792" spans="1:36" x14ac:dyDescent="0.25">
      <c r="A2792" s="21" t="s">
        <v>2892</v>
      </c>
      <c r="B2792" s="21">
        <v>0.996</v>
      </c>
      <c r="C2792" s="36">
        <f>1-Table2[[#This Row],[  Payment adjustment factor ]]</f>
        <v>4.0000000000000036E-3</v>
      </c>
      <c r="D2792" s="31">
        <v>0.12404447533009035</v>
      </c>
      <c r="E2792" s="21">
        <v>1</v>
      </c>
      <c r="F2792" s="31">
        <v>0.96305105890140408</v>
      </c>
      <c r="G2792" s="21">
        <v>294</v>
      </c>
      <c r="H2792" s="31">
        <v>1.0747983987311844</v>
      </c>
      <c r="I2792" s="31">
        <v>0.99683021909853442</v>
      </c>
      <c r="J2792" s="21" t="s">
        <v>44</v>
      </c>
      <c r="K2792" s="31">
        <v>3.8666493196027121E-2</v>
      </c>
      <c r="L2792" s="21">
        <v>161</v>
      </c>
      <c r="M2792" s="31">
        <v>0.91300769209700117</v>
      </c>
      <c r="N2792" s="31">
        <v>0.99412983429491208</v>
      </c>
      <c r="O2792" s="21" t="s">
        <v>58</v>
      </c>
      <c r="P2792" s="31">
        <v>9.1875598612695987E-3</v>
      </c>
      <c r="Q2792" s="21">
        <v>654</v>
      </c>
      <c r="R2792" s="31">
        <v>1.0176547382469507</v>
      </c>
      <c r="S2792" s="31">
        <v>0.99256220528153027</v>
      </c>
      <c r="T2792" s="21" t="s">
        <v>44</v>
      </c>
      <c r="U2792" s="31">
        <v>4.487853108074237E-2</v>
      </c>
      <c r="V2792" s="21">
        <v>368</v>
      </c>
      <c r="W2792" s="31">
        <v>0.90977353862782473</v>
      </c>
      <c r="X2792" s="31">
        <v>0.99621940091403016</v>
      </c>
      <c r="Y2792" s="21" t="s">
        <v>58</v>
      </c>
      <c r="Z2792" s="31">
        <v>2.6342752564342715E-2</v>
      </c>
      <c r="AA2792" s="21">
        <v>96</v>
      </c>
      <c r="AB2792" s="31">
        <v>0.94621450637624538</v>
      </c>
      <c r="AC2792" s="31">
        <v>1.0011380012219431</v>
      </c>
      <c r="AD2792" s="21" t="s">
        <v>58</v>
      </c>
      <c r="AE2792" s="40">
        <v>2.2057861417825675E-2</v>
      </c>
      <c r="AF2792" s="21">
        <v>240</v>
      </c>
      <c r="AG2792" s="31">
        <v>0.9664291557677388</v>
      </c>
      <c r="AH2792" s="31">
        <v>0.9872295576018274</v>
      </c>
      <c r="AI2792" s="21" t="s">
        <v>58</v>
      </c>
      <c r="AJ2792" s="32">
        <v>1.9405838544858001E-2</v>
      </c>
    </row>
    <row r="2793" spans="1:36" x14ac:dyDescent="0.25">
      <c r="A2793" s="21" t="s">
        <v>2893</v>
      </c>
      <c r="B2793" s="21">
        <v>0.99399999999999999</v>
      </c>
      <c r="C2793" s="36">
        <f>1-Table2[[#This Row],[  Payment adjustment factor ]]</f>
        <v>6.0000000000000053E-3</v>
      </c>
      <c r="D2793" s="31">
        <v>0.32704556589906908</v>
      </c>
      <c r="E2793" s="21">
        <v>5</v>
      </c>
      <c r="F2793" s="31">
        <v>0.96305105890140408</v>
      </c>
      <c r="G2793" s="21">
        <v>106</v>
      </c>
      <c r="H2793" s="31">
        <v>0.9558130403854237</v>
      </c>
      <c r="I2793" s="31">
        <v>1.0039137645557574</v>
      </c>
      <c r="J2793" s="21" t="s">
        <v>58</v>
      </c>
      <c r="K2793" s="31">
        <v>1.0885976396280706E-2</v>
      </c>
      <c r="L2793" s="21">
        <v>202</v>
      </c>
      <c r="M2793" s="31">
        <v>0.93417887434457325</v>
      </c>
      <c r="N2793" s="31">
        <v>1.0034934502081108</v>
      </c>
      <c r="O2793" s="21" t="s">
        <v>58</v>
      </c>
      <c r="P2793" s="31">
        <v>1.5948828049727207E-2</v>
      </c>
      <c r="Q2793" s="21">
        <v>467</v>
      </c>
      <c r="R2793" s="31">
        <v>1.1219616372005354</v>
      </c>
      <c r="S2793" s="31">
        <v>1.0156031600015401</v>
      </c>
      <c r="T2793" s="21" t="s">
        <v>44</v>
      </c>
      <c r="U2793" s="31">
        <v>3.9472925010614668E-2</v>
      </c>
      <c r="V2793" s="21">
        <v>615</v>
      </c>
      <c r="W2793" s="31">
        <v>0.94448611812987926</v>
      </c>
      <c r="X2793" s="31">
        <v>1.0088431660083446</v>
      </c>
      <c r="Y2793" s="21" t="s">
        <v>58</v>
      </c>
      <c r="Z2793" s="31">
        <v>6.8604596276631236E-2</v>
      </c>
      <c r="AA2793" s="12" t="s">
        <v>3140</v>
      </c>
      <c r="AB2793" s="12" t="s">
        <v>3140</v>
      </c>
      <c r="AC2793" s="31">
        <v>1.0058738187651037</v>
      </c>
      <c r="AD2793" s="21" t="s">
        <v>58</v>
      </c>
      <c r="AE2793" s="12" t="s">
        <v>3140</v>
      </c>
      <c r="AF2793" s="21">
        <v>48</v>
      </c>
      <c r="AG2793" s="31">
        <v>1.3092281578092375</v>
      </c>
      <c r="AH2793" s="31">
        <v>0.99633796354879245</v>
      </c>
      <c r="AI2793" s="21" t="s">
        <v>44</v>
      </c>
      <c r="AJ2793" s="32">
        <v>6.4952291917276615E-3</v>
      </c>
    </row>
    <row r="2794" spans="1:36" x14ac:dyDescent="0.25">
      <c r="A2794" s="21" t="s">
        <v>2894</v>
      </c>
      <c r="B2794" s="31">
        <v>1</v>
      </c>
      <c r="C2794" s="36">
        <f>1-Table2[[#This Row],[  Payment adjustment factor ]]</f>
        <v>0</v>
      </c>
      <c r="D2794" s="31">
        <v>8.7752585143724499E-2</v>
      </c>
      <c r="E2794" s="21">
        <v>1</v>
      </c>
      <c r="F2794" s="31">
        <v>0.96305105890140408</v>
      </c>
      <c r="G2794" s="21">
        <v>211</v>
      </c>
      <c r="H2794" s="31">
        <v>0.90735175813569102</v>
      </c>
      <c r="I2794" s="31">
        <v>0.99683021909853442</v>
      </c>
      <c r="J2794" s="21" t="s">
        <v>58</v>
      </c>
      <c r="K2794" s="31">
        <v>2.6569822013840713E-2</v>
      </c>
      <c r="L2794" s="21">
        <v>91</v>
      </c>
      <c r="M2794" s="31">
        <v>0.94089045070075916</v>
      </c>
      <c r="N2794" s="31">
        <v>0.99412983429491208</v>
      </c>
      <c r="O2794" s="21" t="s">
        <v>58</v>
      </c>
      <c r="P2794" s="31">
        <v>6.8614576556773115E-3</v>
      </c>
      <c r="Q2794" s="21">
        <v>504</v>
      </c>
      <c r="R2794" s="31">
        <v>0.82552104939145177</v>
      </c>
      <c r="S2794" s="31">
        <v>0.99256220528153027</v>
      </c>
      <c r="T2794" s="21" t="s">
        <v>58</v>
      </c>
      <c r="U2794" s="31">
        <v>4.8034857914035493E-2</v>
      </c>
      <c r="V2794" s="21">
        <v>343</v>
      </c>
      <c r="W2794" s="31">
        <v>0.96600871293598067</v>
      </c>
      <c r="X2794" s="31">
        <v>0.99621940091403016</v>
      </c>
      <c r="Y2794" s="21" t="s">
        <v>58</v>
      </c>
      <c r="Z2794" s="31">
        <v>3.7777518884321043E-2</v>
      </c>
      <c r="AA2794" s="12" t="s">
        <v>3140</v>
      </c>
      <c r="AB2794" s="12" t="s">
        <v>3140</v>
      </c>
      <c r="AC2794" s="31">
        <v>1.0011380012219431</v>
      </c>
      <c r="AD2794" s="21" t="s">
        <v>58</v>
      </c>
      <c r="AE2794" s="12" t="s">
        <v>3140</v>
      </c>
      <c r="AF2794" s="21">
        <v>245</v>
      </c>
      <c r="AG2794" s="31">
        <v>0.90123952642525584</v>
      </c>
      <c r="AH2794" s="31">
        <v>0.9872295576018274</v>
      </c>
      <c r="AI2794" s="21" t="s">
        <v>58</v>
      </c>
      <c r="AJ2794" s="32">
        <v>3.213349091499889E-2</v>
      </c>
    </row>
    <row r="2795" spans="1:36" x14ac:dyDescent="0.25">
      <c r="A2795" s="21" t="s">
        <v>2895</v>
      </c>
      <c r="B2795" s="21">
        <v>0.99760000000000004</v>
      </c>
      <c r="C2795" s="36">
        <f>1-Table2[[#This Row],[  Payment adjustment factor ]]</f>
        <v>2.3999999999999577E-3</v>
      </c>
      <c r="D2795" s="31">
        <v>0.18902123252200931</v>
      </c>
      <c r="E2795" s="21">
        <v>2</v>
      </c>
      <c r="F2795" s="31">
        <v>0.96305105890140408</v>
      </c>
      <c r="G2795" s="21">
        <v>5</v>
      </c>
      <c r="H2795" s="31">
        <v>0.99973364841185075</v>
      </c>
      <c r="I2795" s="31">
        <v>0.99543995630441762</v>
      </c>
      <c r="J2795" s="21" t="s">
        <v>58</v>
      </c>
      <c r="K2795" s="31">
        <v>1.6114220298177942E-3</v>
      </c>
      <c r="L2795" s="21">
        <v>28</v>
      </c>
      <c r="M2795" s="31">
        <v>0.97250826687916192</v>
      </c>
      <c r="N2795" s="31">
        <v>0.99446279037947338</v>
      </c>
      <c r="O2795" s="21" t="s">
        <v>58</v>
      </c>
      <c r="P2795" s="31">
        <v>1.2827218132841874E-2</v>
      </c>
      <c r="Q2795" s="21">
        <v>101</v>
      </c>
      <c r="R2795" s="31">
        <v>0.93411480009609615</v>
      </c>
      <c r="S2795" s="31">
        <v>0.98990484924672528</v>
      </c>
      <c r="T2795" s="21" t="s">
        <v>58</v>
      </c>
      <c r="U2795" s="31">
        <v>5.1621092920750587E-2</v>
      </c>
      <c r="V2795" s="21">
        <v>104</v>
      </c>
      <c r="W2795" s="31">
        <v>1.0262302142867508</v>
      </c>
      <c r="X2795" s="31">
        <v>0.989996280811276</v>
      </c>
      <c r="Y2795" s="21" t="s">
        <v>44</v>
      </c>
      <c r="Z2795" s="31">
        <v>6.8095966688105122E-2</v>
      </c>
      <c r="AA2795" s="12" t="s">
        <v>3140</v>
      </c>
      <c r="AB2795" s="12" t="s">
        <v>3140</v>
      </c>
      <c r="AC2795" s="31">
        <v>0.99570692941132555</v>
      </c>
      <c r="AD2795" s="21" t="s">
        <v>58</v>
      </c>
      <c r="AE2795" s="12" t="s">
        <v>3140</v>
      </c>
      <c r="AF2795" s="21">
        <v>42</v>
      </c>
      <c r="AG2795" s="31">
        <v>0.88093242639359814</v>
      </c>
      <c r="AH2795" s="31">
        <v>0.99079810028693438</v>
      </c>
      <c r="AI2795" s="21" t="s">
        <v>58</v>
      </c>
      <c r="AJ2795" s="32">
        <v>3.6878881132956669E-2</v>
      </c>
    </row>
    <row r="2796" spans="1:36" x14ac:dyDescent="0.25">
      <c r="A2796" s="21" t="s">
        <v>2896</v>
      </c>
      <c r="B2796" s="21">
        <v>0.999</v>
      </c>
      <c r="C2796" s="36">
        <f>1-Table2[[#This Row],[  Payment adjustment factor ]]</f>
        <v>1.0000000000000009E-3</v>
      </c>
      <c r="D2796" s="31">
        <v>0.21104608632040966</v>
      </c>
      <c r="E2796" s="21">
        <v>3</v>
      </c>
      <c r="F2796" s="31">
        <v>0.96305105890140408</v>
      </c>
      <c r="G2796" s="21">
        <v>3</v>
      </c>
      <c r="H2796" s="31">
        <v>0.99229221910878684</v>
      </c>
      <c r="I2796" s="31">
        <v>0.99676112581910359</v>
      </c>
      <c r="J2796" s="21" t="s">
        <v>58</v>
      </c>
      <c r="K2796" s="31">
        <v>1.4488379207316341E-3</v>
      </c>
      <c r="L2796" s="21">
        <v>45</v>
      </c>
      <c r="M2796" s="31">
        <v>1.0147332564078666</v>
      </c>
      <c r="N2796" s="31">
        <v>0.99317980335967293</v>
      </c>
      <c r="O2796" s="21" t="s">
        <v>44</v>
      </c>
      <c r="P2796" s="31">
        <v>2.058156413767585E-2</v>
      </c>
      <c r="Q2796" s="21">
        <v>128</v>
      </c>
      <c r="R2796" s="31">
        <v>0.95159754041959488</v>
      </c>
      <c r="S2796" s="31">
        <v>0.99472354671482743</v>
      </c>
      <c r="T2796" s="21" t="s">
        <v>58</v>
      </c>
      <c r="U2796" s="31">
        <v>6.9230538076246725E-2</v>
      </c>
      <c r="V2796" s="21">
        <v>115</v>
      </c>
      <c r="W2796" s="31">
        <v>0.99956841714503286</v>
      </c>
      <c r="X2796" s="31">
        <v>0.9918516596681215</v>
      </c>
      <c r="Y2796" s="21" t="s">
        <v>44</v>
      </c>
      <c r="Z2796" s="31">
        <v>7.578216338193576E-2</v>
      </c>
      <c r="AA2796" s="12" t="s">
        <v>3140</v>
      </c>
      <c r="AB2796" s="12" t="s">
        <v>3140</v>
      </c>
      <c r="AC2796" s="31">
        <v>0.9952100778551094</v>
      </c>
      <c r="AD2796" s="21" t="s">
        <v>58</v>
      </c>
      <c r="AE2796" s="12" t="s">
        <v>3140</v>
      </c>
      <c r="AF2796" s="12" t="s">
        <v>3140</v>
      </c>
      <c r="AG2796" s="12" t="s">
        <v>3140</v>
      </c>
      <c r="AH2796" s="31">
        <v>0.99702926691394167</v>
      </c>
      <c r="AI2796" s="21" t="s">
        <v>58</v>
      </c>
      <c r="AJ2796" s="12" t="s">
        <v>3140</v>
      </c>
    </row>
    <row r="2797" spans="1:36" x14ac:dyDescent="0.25">
      <c r="A2797" s="21" t="s">
        <v>2897</v>
      </c>
      <c r="B2797" s="31">
        <v>1</v>
      </c>
      <c r="C2797" s="36">
        <f>1-Table2[[#This Row],[  Payment adjustment factor ]]</f>
        <v>0</v>
      </c>
      <c r="D2797" s="31">
        <v>0.18903088391906284</v>
      </c>
      <c r="E2797" s="21">
        <v>2</v>
      </c>
      <c r="F2797" s="31">
        <v>0.96305105890140408</v>
      </c>
      <c r="G2797" s="21">
        <v>5</v>
      </c>
      <c r="H2797" s="31">
        <v>0.98347082421859844</v>
      </c>
      <c r="I2797" s="31">
        <v>0.99543995630441762</v>
      </c>
      <c r="J2797" s="21" t="s">
        <v>58</v>
      </c>
      <c r="K2797" s="31">
        <v>5.8627648930797875E-3</v>
      </c>
      <c r="L2797" s="21">
        <v>31</v>
      </c>
      <c r="M2797" s="31">
        <v>0.9714777577963003</v>
      </c>
      <c r="N2797" s="31">
        <v>0.99446279037947338</v>
      </c>
      <c r="O2797" s="21" t="s">
        <v>58</v>
      </c>
      <c r="P2797" s="31">
        <v>1.9856045731171133E-2</v>
      </c>
      <c r="Q2797" s="21">
        <v>79</v>
      </c>
      <c r="R2797" s="31">
        <v>0.97306208880289635</v>
      </c>
      <c r="S2797" s="31">
        <v>0.98990484924672528</v>
      </c>
      <c r="T2797" s="21" t="s">
        <v>58</v>
      </c>
      <c r="U2797" s="31">
        <v>6.1985873574687267E-2</v>
      </c>
      <c r="V2797" s="21">
        <v>132</v>
      </c>
      <c r="W2797" s="31">
        <v>0.97902314141297497</v>
      </c>
      <c r="X2797" s="31">
        <v>0.989996280811276</v>
      </c>
      <c r="Y2797" s="21" t="s">
        <v>58</v>
      </c>
      <c r="Z2797" s="31">
        <v>0.11210436989659942</v>
      </c>
      <c r="AA2797" s="12" t="s">
        <v>3140</v>
      </c>
      <c r="AB2797" s="12" t="s">
        <v>3140</v>
      </c>
      <c r="AC2797" s="31">
        <v>0.99570692941132555</v>
      </c>
      <c r="AD2797" s="21" t="s">
        <v>58</v>
      </c>
      <c r="AE2797" s="12" t="s">
        <v>3140</v>
      </c>
      <c r="AF2797" s="12" t="s">
        <v>3140</v>
      </c>
      <c r="AG2797" s="12" t="s">
        <v>3140</v>
      </c>
      <c r="AH2797" s="31">
        <v>0.99079810028693438</v>
      </c>
      <c r="AI2797" s="21" t="s">
        <v>58</v>
      </c>
      <c r="AJ2797" s="12" t="s">
        <v>3140</v>
      </c>
    </row>
    <row r="2798" spans="1:36" x14ac:dyDescent="0.25">
      <c r="A2798" s="21" t="s">
        <v>2898</v>
      </c>
      <c r="B2798" s="21">
        <v>0.99739999999999995</v>
      </c>
      <c r="C2798" s="36">
        <f>1-Table2[[#This Row],[  Payment adjustment factor ]]</f>
        <v>2.6000000000000467E-3</v>
      </c>
      <c r="D2798" s="31">
        <v>0.2997692469058108</v>
      </c>
      <c r="E2798" s="21">
        <v>4</v>
      </c>
      <c r="F2798" s="31">
        <v>0.96305105890140408</v>
      </c>
      <c r="G2798" s="21">
        <v>16</v>
      </c>
      <c r="H2798" s="31">
        <v>0.9970520797129685</v>
      </c>
      <c r="I2798" s="31">
        <v>0.99640551805727029</v>
      </c>
      <c r="J2798" s="21" t="s">
        <v>58</v>
      </c>
      <c r="K2798" s="31">
        <v>5.6473436531371338E-3</v>
      </c>
      <c r="L2798" s="21">
        <v>82</v>
      </c>
      <c r="M2798" s="31">
        <v>0.99546390649978245</v>
      </c>
      <c r="N2798" s="31">
        <v>0.99894818277070196</v>
      </c>
      <c r="O2798" s="21" t="s">
        <v>58</v>
      </c>
      <c r="P2798" s="31">
        <v>1.9446698463277207E-2</v>
      </c>
      <c r="Q2798" s="21">
        <v>153</v>
      </c>
      <c r="R2798" s="31">
        <v>0.98527611902876089</v>
      </c>
      <c r="S2798" s="31">
        <v>1.0047319092771723</v>
      </c>
      <c r="T2798" s="21" t="s">
        <v>58</v>
      </c>
      <c r="U2798" s="31">
        <v>4.6116267061524316E-2</v>
      </c>
      <c r="V2798" s="21">
        <v>189</v>
      </c>
      <c r="W2798" s="31">
        <v>1.0213695424227207</v>
      </c>
      <c r="X2798" s="31">
        <v>1.0004417594919579</v>
      </c>
      <c r="Y2798" s="21" t="s">
        <v>44</v>
      </c>
      <c r="Z2798" s="31">
        <v>6.82949112337536E-2</v>
      </c>
      <c r="AA2798" s="12" t="s">
        <v>3140</v>
      </c>
      <c r="AB2798" s="12" t="s">
        <v>3140</v>
      </c>
      <c r="AC2798" s="31">
        <v>1.0020055371561525</v>
      </c>
      <c r="AD2798" s="21" t="s">
        <v>58</v>
      </c>
      <c r="AE2798" s="12" t="s">
        <v>3140</v>
      </c>
      <c r="AF2798" s="21">
        <v>26</v>
      </c>
      <c r="AG2798" s="31">
        <v>1.1037515785736898</v>
      </c>
      <c r="AH2798" s="31">
        <v>0.99158634970302129</v>
      </c>
      <c r="AI2798" s="21" t="s">
        <v>44</v>
      </c>
      <c r="AJ2798" s="32">
        <v>1.1052901981714405E-2</v>
      </c>
    </row>
    <row r="2799" spans="1:36" x14ac:dyDescent="0.25">
      <c r="A2799" s="21" t="s">
        <v>2899</v>
      </c>
      <c r="B2799" s="21">
        <v>0.98880000000000001</v>
      </c>
      <c r="C2799" s="36">
        <f>1-Table2[[#This Row],[  Payment adjustment factor ]]</f>
        <v>1.1199999999999988E-2</v>
      </c>
      <c r="D2799" s="31">
        <v>0.29111842105263158</v>
      </c>
      <c r="E2799" s="21">
        <v>4</v>
      </c>
      <c r="F2799" s="31">
        <v>0.96305105890140408</v>
      </c>
      <c r="G2799" s="21">
        <v>3</v>
      </c>
      <c r="H2799" s="31">
        <v>0.99161515636474951</v>
      </c>
      <c r="I2799" s="31">
        <v>0.99640551805727029</v>
      </c>
      <c r="J2799" s="21" t="s">
        <v>58</v>
      </c>
      <c r="K2799" s="31">
        <v>2.0894607673872458E-3</v>
      </c>
      <c r="L2799" s="21">
        <v>19</v>
      </c>
      <c r="M2799" s="31">
        <v>0.99196219891809234</v>
      </c>
      <c r="N2799" s="31">
        <v>0.99894818277070196</v>
      </c>
      <c r="O2799" s="21" t="s">
        <v>58</v>
      </c>
      <c r="P2799" s="31">
        <v>1.0313031392325337E-2</v>
      </c>
      <c r="Q2799" s="21">
        <v>99</v>
      </c>
      <c r="R2799" s="31">
        <v>1.0140017133720505</v>
      </c>
      <c r="S2799" s="31">
        <v>1.0047319092771723</v>
      </c>
      <c r="T2799" s="21" t="s">
        <v>44</v>
      </c>
      <c r="U2799" s="31">
        <v>6.3340090693587717E-2</v>
      </c>
      <c r="V2799" s="21">
        <v>62</v>
      </c>
      <c r="W2799" s="31">
        <v>0.98012093255888022</v>
      </c>
      <c r="X2799" s="31">
        <v>1.0004417594919579</v>
      </c>
      <c r="Y2799" s="21" t="s">
        <v>58</v>
      </c>
      <c r="Z2799" s="31">
        <v>4.6214483902499853E-2</v>
      </c>
      <c r="AA2799" s="12" t="s">
        <v>3140</v>
      </c>
      <c r="AB2799" s="12" t="s">
        <v>3140</v>
      </c>
      <c r="AC2799" s="31">
        <v>1.0020055371561525</v>
      </c>
      <c r="AD2799" s="21" t="s">
        <v>58</v>
      </c>
      <c r="AE2799" s="12" t="s">
        <v>3140</v>
      </c>
      <c r="AF2799" s="21">
        <v>79</v>
      </c>
      <c r="AG2799" s="31">
        <v>1.1340382302503969</v>
      </c>
      <c r="AH2799" s="31">
        <v>0.99158634970302129</v>
      </c>
      <c r="AI2799" s="21" t="s">
        <v>44</v>
      </c>
      <c r="AJ2799" s="32">
        <v>7.7621410505886473E-2</v>
      </c>
    </row>
    <row r="2800" spans="1:36" x14ac:dyDescent="0.25">
      <c r="A2800" s="21" t="s">
        <v>2900</v>
      </c>
      <c r="B2800" s="21">
        <v>0.99580000000000002</v>
      </c>
      <c r="C2800" s="36">
        <f>1-Table2[[#This Row],[  Payment adjustment factor ]]</f>
        <v>4.1999999999999815E-3</v>
      </c>
      <c r="D2800" s="31">
        <v>0.16596931659693165</v>
      </c>
      <c r="E2800" s="21">
        <v>2</v>
      </c>
      <c r="F2800" s="31">
        <v>0.96305105890140408</v>
      </c>
      <c r="G2800" s="21">
        <v>110</v>
      </c>
      <c r="H2800" s="31">
        <v>1.0055578924212356</v>
      </c>
      <c r="I2800" s="31">
        <v>0.99543995630441762</v>
      </c>
      <c r="J2800" s="21" t="s">
        <v>44</v>
      </c>
      <c r="K2800" s="31">
        <v>1.664267669525336E-2</v>
      </c>
      <c r="L2800" s="21">
        <v>66</v>
      </c>
      <c r="M2800" s="31">
        <v>1.0121947577354065</v>
      </c>
      <c r="N2800" s="31">
        <v>0.99446279037947338</v>
      </c>
      <c r="O2800" s="21" t="s">
        <v>44</v>
      </c>
      <c r="P2800" s="31">
        <v>6.8187094199207909E-3</v>
      </c>
      <c r="Q2800" s="21">
        <v>402</v>
      </c>
      <c r="R2800" s="31">
        <v>1.0457532455012057</v>
      </c>
      <c r="S2800" s="31">
        <v>0.98990484924672528</v>
      </c>
      <c r="T2800" s="21" t="s">
        <v>44</v>
      </c>
      <c r="U2800" s="31">
        <v>5.0493627163418264E-2</v>
      </c>
      <c r="V2800" s="21">
        <v>275</v>
      </c>
      <c r="W2800" s="31">
        <v>1.0176693544635398</v>
      </c>
      <c r="X2800" s="31">
        <v>0.989996280811276</v>
      </c>
      <c r="Y2800" s="21" t="s">
        <v>44</v>
      </c>
      <c r="Z2800" s="31">
        <v>4.4519362428600689E-2</v>
      </c>
      <c r="AA2800" s="21">
        <v>1</v>
      </c>
      <c r="AB2800" s="31">
        <v>0.99142921790262328</v>
      </c>
      <c r="AC2800" s="31">
        <v>0.99570692941132555</v>
      </c>
      <c r="AD2800" s="21" t="s">
        <v>58</v>
      </c>
      <c r="AE2800" s="40">
        <v>1.0865848344301601E-4</v>
      </c>
      <c r="AF2800" s="21">
        <v>96</v>
      </c>
      <c r="AG2800" s="31">
        <v>0.84755506926782753</v>
      </c>
      <c r="AH2800" s="31">
        <v>0.99079810028693438</v>
      </c>
      <c r="AI2800" s="21" t="s">
        <v>58</v>
      </c>
      <c r="AJ2800" s="32">
        <v>1.6069272199401963E-2</v>
      </c>
    </row>
    <row r="2801" spans="1:36" x14ac:dyDescent="0.25">
      <c r="A2801" s="21" t="s">
        <v>2901</v>
      </c>
      <c r="B2801" s="31">
        <v>1</v>
      </c>
      <c r="C2801" s="36">
        <f>1-Table2[[#This Row],[  Payment adjustment factor ]]</f>
        <v>0</v>
      </c>
      <c r="D2801" s="31">
        <v>0.44769874476987448</v>
      </c>
      <c r="E2801" s="21">
        <v>5</v>
      </c>
      <c r="F2801" s="31">
        <v>0.96305105890140408</v>
      </c>
      <c r="G2801" s="12" t="s">
        <v>3140</v>
      </c>
      <c r="H2801" s="32" t="s">
        <v>3140</v>
      </c>
      <c r="I2801" s="31">
        <v>1.0039137645557574</v>
      </c>
      <c r="J2801" s="21" t="s">
        <v>58</v>
      </c>
      <c r="K2801" s="32" t="s">
        <v>3140</v>
      </c>
      <c r="L2801" s="21">
        <v>4</v>
      </c>
      <c r="M2801" s="31">
        <v>1.0333976210700402</v>
      </c>
      <c r="N2801" s="31">
        <v>1.0034934502081108</v>
      </c>
      <c r="O2801" s="21" t="s">
        <v>58</v>
      </c>
      <c r="P2801" s="31">
        <v>9.3616191665884425E-3</v>
      </c>
      <c r="Q2801" s="21">
        <v>4</v>
      </c>
      <c r="R2801" s="31">
        <v>1.0032142650585738</v>
      </c>
      <c r="S2801" s="31">
        <v>1.0156031600015401</v>
      </c>
      <c r="T2801" s="21" t="s">
        <v>58</v>
      </c>
      <c r="U2801" s="31">
        <v>7.5817201117762169E-3</v>
      </c>
      <c r="V2801" s="21">
        <v>7</v>
      </c>
      <c r="W2801" s="31">
        <v>1.015491482987132</v>
      </c>
      <c r="X2801" s="31">
        <v>1.0088431660083446</v>
      </c>
      <c r="Y2801" s="21" t="s">
        <v>58</v>
      </c>
      <c r="Z2801" s="31">
        <v>1.6499544819074608E-2</v>
      </c>
      <c r="AA2801" s="12" t="s">
        <v>3140</v>
      </c>
      <c r="AB2801" s="12" t="s">
        <v>3140</v>
      </c>
      <c r="AC2801" s="31">
        <v>1.0058738187651037</v>
      </c>
      <c r="AD2801" s="21" t="s">
        <v>58</v>
      </c>
      <c r="AE2801" s="12" t="s">
        <v>3140</v>
      </c>
      <c r="AF2801" s="12" t="s">
        <v>3140</v>
      </c>
      <c r="AG2801" s="12" t="s">
        <v>3140</v>
      </c>
      <c r="AH2801" s="31">
        <v>0.99633796354879245</v>
      </c>
      <c r="AI2801" s="21" t="s">
        <v>58</v>
      </c>
      <c r="AJ2801" s="12" t="s">
        <v>3140</v>
      </c>
    </row>
    <row r="2802" spans="1:36" x14ac:dyDescent="0.25">
      <c r="A2802" s="21" t="s">
        <v>2902</v>
      </c>
      <c r="B2802" s="31">
        <v>1</v>
      </c>
      <c r="C2802" s="36">
        <f>1-Table2[[#This Row],[  Payment adjustment factor ]]</f>
        <v>0</v>
      </c>
      <c r="D2802" s="31">
        <v>0.3667679837892604</v>
      </c>
      <c r="E2802" s="21">
        <v>5</v>
      </c>
      <c r="F2802" s="31">
        <v>0.96305105890140408</v>
      </c>
      <c r="G2802" s="21">
        <v>1</v>
      </c>
      <c r="H2802" s="31">
        <v>1.012769392729826</v>
      </c>
      <c r="I2802" s="31">
        <v>1.0039137645557574</v>
      </c>
      <c r="J2802" s="21" t="s">
        <v>58</v>
      </c>
      <c r="K2802" s="31">
        <v>1.8186174365342411E-3</v>
      </c>
      <c r="L2802" s="21">
        <v>9</v>
      </c>
      <c r="M2802" s="31">
        <v>0.99563050860391233</v>
      </c>
      <c r="N2802" s="31">
        <v>1.0034934502081108</v>
      </c>
      <c r="O2802" s="21" t="s">
        <v>58</v>
      </c>
      <c r="P2802" s="31">
        <v>1.1642683313127684E-2</v>
      </c>
      <c r="Q2802" s="21">
        <v>58</v>
      </c>
      <c r="R2802" s="31">
        <v>0.98935475193000755</v>
      </c>
      <c r="S2802" s="31">
        <v>1.0156031600015401</v>
      </c>
      <c r="T2802" s="21" t="s">
        <v>58</v>
      </c>
      <c r="U2802" s="31">
        <v>7.5874629196723525E-2</v>
      </c>
      <c r="V2802" s="21">
        <v>45</v>
      </c>
      <c r="W2802" s="31">
        <v>0.95347671604992967</v>
      </c>
      <c r="X2802" s="31">
        <v>1.0088431660083446</v>
      </c>
      <c r="Y2802" s="21" t="s">
        <v>58</v>
      </c>
      <c r="Z2802" s="31">
        <v>7.9320235596198913E-2</v>
      </c>
      <c r="AA2802" s="12" t="s">
        <v>3140</v>
      </c>
      <c r="AB2802" s="12" t="s">
        <v>3140</v>
      </c>
      <c r="AC2802" s="31">
        <v>1.0058738187651037</v>
      </c>
      <c r="AD2802" s="21" t="s">
        <v>58</v>
      </c>
      <c r="AE2802" s="12" t="s">
        <v>3140</v>
      </c>
      <c r="AF2802" s="21">
        <v>7</v>
      </c>
      <c r="AG2802" s="31">
        <v>0.98783288828761262</v>
      </c>
      <c r="AH2802" s="31">
        <v>0.99633796354879245</v>
      </c>
      <c r="AI2802" s="21" t="s">
        <v>58</v>
      </c>
      <c r="AJ2802" s="32">
        <v>1.6015039020048177E-2</v>
      </c>
    </row>
    <row r="2803" spans="1:36" x14ac:dyDescent="0.25">
      <c r="A2803" s="21" t="s">
        <v>2903</v>
      </c>
      <c r="B2803" s="31">
        <v>1</v>
      </c>
      <c r="C2803" s="36">
        <f>1-Table2[[#This Row],[  Payment adjustment factor ]]</f>
        <v>0</v>
      </c>
      <c r="D2803" s="31">
        <v>0.30369085954917019</v>
      </c>
      <c r="E2803" s="21">
        <v>4</v>
      </c>
      <c r="F2803" s="31">
        <v>0.96305105890140408</v>
      </c>
      <c r="G2803" s="21">
        <v>4</v>
      </c>
      <c r="H2803" s="31">
        <v>0.98973834527115423</v>
      </c>
      <c r="I2803" s="31">
        <v>0.99640551805727029</v>
      </c>
      <c r="J2803" s="21" t="s">
        <v>58</v>
      </c>
      <c r="K2803" s="31">
        <v>1.1109851734701606E-3</v>
      </c>
      <c r="L2803" s="21">
        <v>73</v>
      </c>
      <c r="M2803" s="31">
        <v>0.99541311533329291</v>
      </c>
      <c r="N2803" s="31">
        <v>0.99894818277070196</v>
      </c>
      <c r="O2803" s="21" t="s">
        <v>58</v>
      </c>
      <c r="P2803" s="31">
        <v>2.1324880926948023E-2</v>
      </c>
      <c r="Q2803" s="21">
        <v>188</v>
      </c>
      <c r="R2803" s="31">
        <v>0.98252941577486275</v>
      </c>
      <c r="S2803" s="31">
        <v>1.0047319092771723</v>
      </c>
      <c r="T2803" s="21" t="s">
        <v>58</v>
      </c>
      <c r="U2803" s="31">
        <v>5.8681722301139855E-2</v>
      </c>
      <c r="V2803" s="21">
        <v>122</v>
      </c>
      <c r="W2803" s="31">
        <v>0.99142732958605329</v>
      </c>
      <c r="X2803" s="31">
        <v>1.0004417594919579</v>
      </c>
      <c r="Y2803" s="21" t="s">
        <v>58</v>
      </c>
      <c r="Z2803" s="31">
        <v>4.833117630689162E-2</v>
      </c>
      <c r="AA2803" s="12" t="s">
        <v>3140</v>
      </c>
      <c r="AB2803" s="12" t="s">
        <v>3140</v>
      </c>
      <c r="AC2803" s="31">
        <v>1.0020055371561525</v>
      </c>
      <c r="AD2803" s="21" t="s">
        <v>58</v>
      </c>
      <c r="AE2803" s="12" t="s">
        <v>3140</v>
      </c>
      <c r="AF2803" s="21">
        <v>14</v>
      </c>
      <c r="AG2803" s="31">
        <v>0.95796611002813692</v>
      </c>
      <c r="AH2803" s="31">
        <v>0.99158634970302129</v>
      </c>
      <c r="AI2803" s="21" t="s">
        <v>58</v>
      </c>
      <c r="AJ2803" s="32">
        <v>7.1345830598945441E-3</v>
      </c>
    </row>
    <row r="2804" spans="1:36" x14ac:dyDescent="0.25">
      <c r="A2804" s="21" t="s">
        <v>2904</v>
      </c>
      <c r="B2804" s="21">
        <v>0.99619999999999997</v>
      </c>
      <c r="C2804" s="36">
        <f>1-Table2[[#This Row],[  Payment adjustment factor ]]</f>
        <v>3.8000000000000256E-3</v>
      </c>
      <c r="D2804" s="31">
        <v>0.12415154880908305</v>
      </c>
      <c r="E2804" s="21">
        <v>1</v>
      </c>
      <c r="F2804" s="31">
        <v>0.96305105890140408</v>
      </c>
      <c r="G2804" s="21">
        <v>11</v>
      </c>
      <c r="H2804" s="31">
        <v>0.98908822903646942</v>
      </c>
      <c r="I2804" s="31">
        <v>0.99683021909853442</v>
      </c>
      <c r="J2804" s="21" t="s">
        <v>58</v>
      </c>
      <c r="K2804" s="31">
        <v>1.3437382396289861E-3</v>
      </c>
      <c r="L2804" s="21">
        <v>49</v>
      </c>
      <c r="M2804" s="31">
        <v>0.95483035655880821</v>
      </c>
      <c r="N2804" s="31">
        <v>0.99412983429491208</v>
      </c>
      <c r="O2804" s="21" t="s">
        <v>58</v>
      </c>
      <c r="P2804" s="31">
        <v>4.6660863927772108E-3</v>
      </c>
      <c r="Q2804" s="21">
        <v>304</v>
      </c>
      <c r="R2804" s="31">
        <v>0.91712476185192693</v>
      </c>
      <c r="S2804" s="31">
        <v>0.99256220528153027</v>
      </c>
      <c r="T2804" s="21" t="s">
        <v>58</v>
      </c>
      <c r="U2804" s="31">
        <v>3.5332103543728573E-2</v>
      </c>
      <c r="V2804" s="21">
        <v>228</v>
      </c>
      <c r="W2804" s="31">
        <v>1.0866106073370387</v>
      </c>
      <c r="X2804" s="31">
        <v>0.99621940091403016</v>
      </c>
      <c r="Y2804" s="21" t="s">
        <v>44</v>
      </c>
      <c r="Z2804" s="31">
        <v>3.4665024974662936E-2</v>
      </c>
      <c r="AA2804" s="12" t="s">
        <v>3140</v>
      </c>
      <c r="AB2804" s="12" t="s">
        <v>3140</v>
      </c>
      <c r="AC2804" s="31">
        <v>1.0011380012219431</v>
      </c>
      <c r="AD2804" s="21" t="s">
        <v>58</v>
      </c>
      <c r="AE2804" s="12" t="s">
        <v>3140</v>
      </c>
      <c r="AF2804" s="21">
        <v>177</v>
      </c>
      <c r="AG2804" s="31">
        <v>1.0138655478341998</v>
      </c>
      <c r="AH2804" s="31">
        <v>0.9872295576018274</v>
      </c>
      <c r="AI2804" s="21" t="s">
        <v>44</v>
      </c>
      <c r="AJ2804" s="32">
        <v>3.0990530108251604E-2</v>
      </c>
    </row>
    <row r="2805" spans="1:36" x14ac:dyDescent="0.25">
      <c r="A2805" s="21" t="s">
        <v>2905</v>
      </c>
      <c r="B2805" s="31">
        <v>1</v>
      </c>
      <c r="C2805" s="36">
        <f>1-Table2[[#This Row],[  Payment adjustment factor ]]</f>
        <v>0</v>
      </c>
      <c r="D2805" s="31">
        <v>0.58333333333333337</v>
      </c>
      <c r="E2805" s="21">
        <v>5</v>
      </c>
      <c r="F2805" s="31">
        <v>0.96305105890140408</v>
      </c>
      <c r="G2805" s="12" t="s">
        <v>3140</v>
      </c>
      <c r="H2805" s="32" t="s">
        <v>3140</v>
      </c>
      <c r="I2805" s="31">
        <v>1.0039137645557574</v>
      </c>
      <c r="J2805" s="21" t="s">
        <v>58</v>
      </c>
      <c r="K2805" s="32" t="s">
        <v>3140</v>
      </c>
      <c r="L2805" s="12" t="s">
        <v>3140</v>
      </c>
      <c r="M2805" s="32" t="s">
        <v>3140</v>
      </c>
      <c r="N2805" s="31">
        <v>1.0034934502081108</v>
      </c>
      <c r="O2805" s="21" t="s">
        <v>58</v>
      </c>
      <c r="P2805" s="32" t="s">
        <v>3140</v>
      </c>
      <c r="Q2805" s="12" t="s">
        <v>3140</v>
      </c>
      <c r="R2805" s="32" t="s">
        <v>3140</v>
      </c>
      <c r="S2805" s="31">
        <v>1.0156031600015401</v>
      </c>
      <c r="T2805" s="21" t="s">
        <v>58</v>
      </c>
      <c r="U2805" s="32" t="s">
        <v>3140</v>
      </c>
      <c r="V2805" s="21">
        <v>2</v>
      </c>
      <c r="W2805" s="31">
        <v>0.99602714700979744</v>
      </c>
      <c r="X2805" s="31">
        <v>1.0088431660083446</v>
      </c>
      <c r="Y2805" s="21" t="s">
        <v>58</v>
      </c>
      <c r="Z2805" s="31">
        <v>0.15639583141197086</v>
      </c>
      <c r="AA2805" s="12" t="s">
        <v>3140</v>
      </c>
      <c r="AB2805" s="12" t="s">
        <v>3140</v>
      </c>
      <c r="AC2805" s="31">
        <v>1.0058738187651037</v>
      </c>
      <c r="AD2805" s="21" t="s">
        <v>58</v>
      </c>
      <c r="AE2805" s="12" t="s">
        <v>3140</v>
      </c>
      <c r="AF2805" s="12" t="s">
        <v>3140</v>
      </c>
      <c r="AG2805" s="12" t="s">
        <v>3140</v>
      </c>
      <c r="AH2805" s="31">
        <v>0.99633796354879245</v>
      </c>
      <c r="AI2805" s="21" t="s">
        <v>58</v>
      </c>
      <c r="AJ2805" s="12" t="s">
        <v>3140</v>
      </c>
    </row>
    <row r="2806" spans="1:36" x14ac:dyDescent="0.25">
      <c r="A2806" s="21" t="s">
        <v>2906</v>
      </c>
      <c r="B2806" s="21">
        <v>0.99509999999999998</v>
      </c>
      <c r="C2806" s="36">
        <f>1-Table2[[#This Row],[  Payment adjustment factor ]]</f>
        <v>4.9000000000000155E-3</v>
      </c>
      <c r="D2806" s="31">
        <v>0.10844811753902663</v>
      </c>
      <c r="E2806" s="21">
        <v>1</v>
      </c>
      <c r="F2806" s="31">
        <v>0.96305105890140408</v>
      </c>
      <c r="G2806" s="21">
        <v>99</v>
      </c>
      <c r="H2806" s="31">
        <v>1.0341341165493616</v>
      </c>
      <c r="I2806" s="31">
        <v>0.99683021909853442</v>
      </c>
      <c r="J2806" s="21" t="s">
        <v>44</v>
      </c>
      <c r="K2806" s="31">
        <v>1.1150100876393535E-2</v>
      </c>
      <c r="L2806" s="21">
        <v>36</v>
      </c>
      <c r="M2806" s="31">
        <v>0.95747517545415162</v>
      </c>
      <c r="N2806" s="31">
        <v>0.99412983429491208</v>
      </c>
      <c r="O2806" s="21" t="s">
        <v>58</v>
      </c>
      <c r="P2806" s="31">
        <v>3.1713238800876115E-3</v>
      </c>
      <c r="Q2806" s="21">
        <v>295</v>
      </c>
      <c r="R2806" s="31">
        <v>1.0368675219349255</v>
      </c>
      <c r="S2806" s="31">
        <v>0.99256220528153027</v>
      </c>
      <c r="T2806" s="21" t="s">
        <v>44</v>
      </c>
      <c r="U2806" s="31">
        <v>2.6153175846821954E-2</v>
      </c>
      <c r="V2806" s="21">
        <v>236</v>
      </c>
      <c r="W2806" s="31">
        <v>1.0887740113791751</v>
      </c>
      <c r="X2806" s="31">
        <v>0.99621940091403016</v>
      </c>
      <c r="Y2806" s="21" t="s">
        <v>44</v>
      </c>
      <c r="Z2806" s="31">
        <v>2.8090806064272462E-2</v>
      </c>
      <c r="AA2806" s="12" t="s">
        <v>3140</v>
      </c>
      <c r="AB2806" s="12" t="s">
        <v>3140</v>
      </c>
      <c r="AC2806" s="31">
        <v>1.0011380012219431</v>
      </c>
      <c r="AD2806" s="21" t="s">
        <v>58</v>
      </c>
      <c r="AE2806" s="12" t="s">
        <v>3140</v>
      </c>
      <c r="AF2806" s="21">
        <v>429</v>
      </c>
      <c r="AG2806" s="31">
        <v>1.0053946520219854</v>
      </c>
      <c r="AH2806" s="31">
        <v>0.9872295576018274</v>
      </c>
      <c r="AI2806" s="21" t="s">
        <v>44</v>
      </c>
      <c r="AJ2806" s="32">
        <v>5.3140140622646194E-2</v>
      </c>
    </row>
    <row r="2807" spans="1:36" x14ac:dyDescent="0.25">
      <c r="A2807" s="21" t="s">
        <v>2907</v>
      </c>
      <c r="B2807" s="21">
        <v>0.99270000000000003</v>
      </c>
      <c r="C2807" s="36">
        <f>1-Table2[[#This Row],[  Payment adjustment factor ]]</f>
        <v>7.2999999999999732E-3</v>
      </c>
      <c r="D2807" s="31">
        <v>0.17416310278719954</v>
      </c>
      <c r="E2807" s="21">
        <v>2</v>
      </c>
      <c r="F2807" s="31">
        <v>0.96305105890140408</v>
      </c>
      <c r="G2807" s="21">
        <v>180</v>
      </c>
      <c r="H2807" s="31">
        <v>0.94200354785239049</v>
      </c>
      <c r="I2807" s="31">
        <v>0.99543995630441762</v>
      </c>
      <c r="J2807" s="21" t="s">
        <v>58</v>
      </c>
      <c r="K2807" s="31">
        <v>4.1949462476533916E-2</v>
      </c>
      <c r="L2807" s="21">
        <v>63</v>
      </c>
      <c r="M2807" s="31">
        <v>1.048046233339373</v>
      </c>
      <c r="N2807" s="31">
        <v>0.99446279037947338</v>
      </c>
      <c r="O2807" s="21" t="s">
        <v>44</v>
      </c>
      <c r="P2807" s="31">
        <v>1.0163875919779394E-2</v>
      </c>
      <c r="Q2807" s="21">
        <v>142</v>
      </c>
      <c r="R2807" s="31">
        <v>1.0934947993260702</v>
      </c>
      <c r="S2807" s="31">
        <v>0.98990484924672528</v>
      </c>
      <c r="T2807" s="21" t="s">
        <v>44</v>
      </c>
      <c r="U2807" s="31">
        <v>2.4898176594260791E-2</v>
      </c>
      <c r="V2807" s="21">
        <v>159</v>
      </c>
      <c r="W2807" s="31">
        <v>1.0186164249375522</v>
      </c>
      <c r="X2807" s="31">
        <v>0.989996280811276</v>
      </c>
      <c r="Y2807" s="21" t="s">
        <v>44</v>
      </c>
      <c r="Z2807" s="31">
        <v>3.3290690788552554E-2</v>
      </c>
      <c r="AA2807" s="21">
        <v>1</v>
      </c>
      <c r="AB2807" s="31">
        <v>0.99475321466067357</v>
      </c>
      <c r="AC2807" s="31">
        <v>0.99570692941132555</v>
      </c>
      <c r="AD2807" s="21" t="s">
        <v>58</v>
      </c>
      <c r="AE2807" s="40">
        <v>6.1273991599662995E-4</v>
      </c>
      <c r="AF2807" s="21">
        <v>81</v>
      </c>
      <c r="AG2807" s="31">
        <v>1.1606464634954752</v>
      </c>
      <c r="AH2807" s="31">
        <v>0.99079810028693438</v>
      </c>
      <c r="AI2807" s="21" t="s">
        <v>44</v>
      </c>
      <c r="AJ2807" s="32">
        <v>2.0560462862365313E-2</v>
      </c>
    </row>
    <row r="2808" spans="1:36" x14ac:dyDescent="0.25">
      <c r="A2808" s="21" t="s">
        <v>2908</v>
      </c>
      <c r="B2808" s="21">
        <v>0.99880000000000002</v>
      </c>
      <c r="C2808" s="36">
        <f>1-Table2[[#This Row],[  Payment adjustment factor ]]</f>
        <v>1.1999999999999789E-3</v>
      </c>
      <c r="D2808" s="31">
        <v>0.2408127972330307</v>
      </c>
      <c r="E2808" s="21">
        <v>4</v>
      </c>
      <c r="F2808" s="31">
        <v>0.96305105890140408</v>
      </c>
      <c r="G2808" s="21">
        <v>13</v>
      </c>
      <c r="H2808" s="31">
        <v>0.97569435516415404</v>
      </c>
      <c r="I2808" s="31">
        <v>0.99640551805727029</v>
      </c>
      <c r="J2808" s="21" t="s">
        <v>58</v>
      </c>
      <c r="K2808" s="31">
        <v>5.1978817491797049E-3</v>
      </c>
      <c r="L2808" s="21">
        <v>43</v>
      </c>
      <c r="M2808" s="31">
        <v>0.99456656879742311</v>
      </c>
      <c r="N2808" s="31">
        <v>0.99894818277070196</v>
      </c>
      <c r="O2808" s="21" t="s">
        <v>58</v>
      </c>
      <c r="P2808" s="31">
        <v>2.5436751992463976E-2</v>
      </c>
      <c r="Q2808" s="21">
        <v>102</v>
      </c>
      <c r="R2808" s="31">
        <v>0.95152923627066088</v>
      </c>
      <c r="S2808" s="31">
        <v>1.0047319092771723</v>
      </c>
      <c r="T2808" s="21" t="s">
        <v>58</v>
      </c>
      <c r="U2808" s="31">
        <v>5.503912307320865E-2</v>
      </c>
      <c r="V2808" s="21">
        <v>99</v>
      </c>
      <c r="W2808" s="31">
        <v>1.0023360933816321</v>
      </c>
      <c r="X2808" s="31">
        <v>1.0004417594919579</v>
      </c>
      <c r="Y2808" s="21" t="s">
        <v>44</v>
      </c>
      <c r="Z2808" s="31">
        <v>6.6387559088153358E-2</v>
      </c>
      <c r="AA2808" s="12" t="s">
        <v>3140</v>
      </c>
      <c r="AB2808" s="12" t="s">
        <v>3140</v>
      </c>
      <c r="AC2808" s="31">
        <v>1.0020055371561525</v>
      </c>
      <c r="AD2808" s="21" t="s">
        <v>58</v>
      </c>
      <c r="AE2808" s="12" t="s">
        <v>3140</v>
      </c>
      <c r="AF2808" s="21">
        <v>35</v>
      </c>
      <c r="AG2808" s="31">
        <v>1.030506488162491</v>
      </c>
      <c r="AH2808" s="31">
        <v>0.99158634970302129</v>
      </c>
      <c r="AI2808" s="21" t="s">
        <v>44</v>
      </c>
      <c r="AJ2808" s="32">
        <v>2.9424949591474545E-2</v>
      </c>
    </row>
    <row r="2809" spans="1:36" x14ac:dyDescent="0.25">
      <c r="A2809" s="21" t="s">
        <v>2909</v>
      </c>
      <c r="B2809" s="21">
        <v>0.99870000000000003</v>
      </c>
      <c r="C2809" s="36">
        <f>1-Table2[[#This Row],[  Payment adjustment factor ]]</f>
        <v>1.2999999999999678E-3</v>
      </c>
      <c r="D2809" s="31">
        <v>0.14743072370191015</v>
      </c>
      <c r="E2809" s="21">
        <v>2</v>
      </c>
      <c r="F2809" s="31">
        <v>0.96305105890140408</v>
      </c>
      <c r="G2809" s="21">
        <v>392</v>
      </c>
      <c r="H2809" s="31">
        <v>1.0002235148033267</v>
      </c>
      <c r="I2809" s="31">
        <v>0.99543995630441762</v>
      </c>
      <c r="J2809" s="21" t="s">
        <v>44</v>
      </c>
      <c r="K2809" s="31">
        <v>2.6235067510563721E-2</v>
      </c>
      <c r="L2809" s="21">
        <v>240</v>
      </c>
      <c r="M2809" s="31">
        <v>1.0506064092269445</v>
      </c>
      <c r="N2809" s="31">
        <v>0.99446279037947338</v>
      </c>
      <c r="O2809" s="21" t="s">
        <v>44</v>
      </c>
      <c r="P2809" s="31">
        <v>6.4193855766134468E-3</v>
      </c>
      <c r="Q2809" s="21">
        <v>1153</v>
      </c>
      <c r="R2809" s="31">
        <v>1.0061667294045642</v>
      </c>
      <c r="S2809" s="31">
        <v>0.98990484924672528</v>
      </c>
      <c r="T2809" s="21" t="s">
        <v>44</v>
      </c>
      <c r="U2809" s="31">
        <v>3.8211939908516575E-2</v>
      </c>
      <c r="V2809" s="21">
        <v>563</v>
      </c>
      <c r="W2809" s="31">
        <v>0.96199760635392673</v>
      </c>
      <c r="X2809" s="31">
        <v>0.989996280811276</v>
      </c>
      <c r="Y2809" s="21" t="s">
        <v>58</v>
      </c>
      <c r="Z2809" s="31">
        <v>2.1077820212265088E-2</v>
      </c>
      <c r="AA2809" s="21">
        <v>192</v>
      </c>
      <c r="AB2809" s="31">
        <v>0.95775700916923401</v>
      </c>
      <c r="AC2809" s="31">
        <v>0.99570692941132555</v>
      </c>
      <c r="AD2809" s="21" t="s">
        <v>58</v>
      </c>
      <c r="AE2809" s="40">
        <v>2.7125031165536304E-2</v>
      </c>
      <c r="AF2809" s="21">
        <v>1214</v>
      </c>
      <c r="AG2809" s="31">
        <v>0.99566197793972766</v>
      </c>
      <c r="AH2809" s="31">
        <v>0.99079810028693438</v>
      </c>
      <c r="AI2809" s="21" t="s">
        <v>44</v>
      </c>
      <c r="AJ2809" s="32">
        <v>4.8132361692597957E-2</v>
      </c>
    </row>
    <row r="2810" spans="1:36" x14ac:dyDescent="0.25">
      <c r="A2810" s="21" t="s">
        <v>2910</v>
      </c>
      <c r="B2810" s="21">
        <v>0.99470000000000003</v>
      </c>
      <c r="C2810" s="36">
        <f>1-Table2[[#This Row],[  Payment adjustment factor ]]</f>
        <v>5.2999999999999714E-3</v>
      </c>
      <c r="D2810" s="31">
        <v>0.15794605134871628</v>
      </c>
      <c r="E2810" s="21">
        <v>2</v>
      </c>
      <c r="F2810" s="31">
        <v>0.96305105890140408</v>
      </c>
      <c r="G2810" s="21">
        <v>104</v>
      </c>
      <c r="H2810" s="31">
        <v>1.0757648306322543</v>
      </c>
      <c r="I2810" s="31">
        <v>0.99543995630441762</v>
      </c>
      <c r="J2810" s="21" t="s">
        <v>44</v>
      </c>
      <c r="K2810" s="31">
        <v>1.5338862335749477E-2</v>
      </c>
      <c r="L2810" s="21">
        <v>117</v>
      </c>
      <c r="M2810" s="31">
        <v>1.0234667626452931</v>
      </c>
      <c r="N2810" s="31">
        <v>0.99446279037947338</v>
      </c>
      <c r="O2810" s="21" t="s">
        <v>44</v>
      </c>
      <c r="P2810" s="31">
        <v>1.2405770312026524E-2</v>
      </c>
      <c r="Q2810" s="21">
        <v>460</v>
      </c>
      <c r="R2810" s="31">
        <v>1.0442957431902737</v>
      </c>
      <c r="S2810" s="31">
        <v>0.98990484924672528</v>
      </c>
      <c r="T2810" s="21" t="s">
        <v>44</v>
      </c>
      <c r="U2810" s="31">
        <v>5.5087313887567414E-2</v>
      </c>
      <c r="V2810" s="21">
        <v>275</v>
      </c>
      <c r="W2810" s="31">
        <v>0.994412570969049</v>
      </c>
      <c r="X2810" s="31">
        <v>0.989996280811276</v>
      </c>
      <c r="Y2810" s="21" t="s">
        <v>44</v>
      </c>
      <c r="Z2810" s="31">
        <v>4.1445268746427198E-2</v>
      </c>
      <c r="AA2810" s="21">
        <v>1</v>
      </c>
      <c r="AB2810" s="31">
        <v>0.99606835159142249</v>
      </c>
      <c r="AC2810" s="31">
        <v>0.99570692941132555</v>
      </c>
      <c r="AD2810" s="21" t="s">
        <v>58</v>
      </c>
      <c r="AE2810" s="40">
        <v>4.8912057616823075E-4</v>
      </c>
      <c r="AF2810" s="21">
        <v>63</v>
      </c>
      <c r="AG2810" s="31">
        <v>1.0600886038938047</v>
      </c>
      <c r="AH2810" s="31">
        <v>0.99079810028693438</v>
      </c>
      <c r="AI2810" s="21" t="s">
        <v>44</v>
      </c>
      <c r="AJ2810" s="32">
        <v>1.0402032698367309E-2</v>
      </c>
    </row>
    <row r="2811" spans="1:36" x14ac:dyDescent="0.25">
      <c r="A2811" s="21" t="s">
        <v>2911</v>
      </c>
      <c r="B2811" s="21">
        <v>0.99990000000000001</v>
      </c>
      <c r="C2811" s="36">
        <f>1-Table2[[#This Row],[  Payment adjustment factor ]]</f>
        <v>9.9999999999988987E-5</v>
      </c>
      <c r="D2811" s="31">
        <v>0.28056556695314666</v>
      </c>
      <c r="E2811" s="21">
        <v>4</v>
      </c>
      <c r="F2811" s="31">
        <v>0.96305105890140408</v>
      </c>
      <c r="G2811" s="21">
        <v>5</v>
      </c>
      <c r="H2811" s="31">
        <v>1.0033074182868005</v>
      </c>
      <c r="I2811" s="31">
        <v>0.99640551805727029</v>
      </c>
      <c r="J2811" s="21" t="s">
        <v>58</v>
      </c>
      <c r="K2811" s="31">
        <v>2.2247854288737572E-3</v>
      </c>
      <c r="L2811" s="21">
        <v>47</v>
      </c>
      <c r="M2811" s="31">
        <v>1.004385419949424</v>
      </c>
      <c r="N2811" s="31">
        <v>0.99894818277070196</v>
      </c>
      <c r="O2811" s="21" t="s">
        <v>44</v>
      </c>
      <c r="P2811" s="31">
        <v>2.1433444694177753E-2</v>
      </c>
      <c r="Q2811" s="21">
        <v>62</v>
      </c>
      <c r="R2811" s="31">
        <v>0.97030603965091033</v>
      </c>
      <c r="S2811" s="31">
        <v>1.0047319092771723</v>
      </c>
      <c r="T2811" s="21" t="s">
        <v>58</v>
      </c>
      <c r="U2811" s="31">
        <v>3.2406828283191982E-2</v>
      </c>
      <c r="V2811" s="21">
        <v>115</v>
      </c>
      <c r="W2811" s="31">
        <v>0.97206700642158184</v>
      </c>
      <c r="X2811" s="31">
        <v>1.0004417594919579</v>
      </c>
      <c r="Y2811" s="21" t="s">
        <v>58</v>
      </c>
      <c r="Z2811" s="31">
        <v>7.1004799080225431E-2</v>
      </c>
      <c r="AA2811" s="12" t="s">
        <v>3140</v>
      </c>
      <c r="AB2811" s="12" t="s">
        <v>3140</v>
      </c>
      <c r="AC2811" s="31">
        <v>1.0020055371561525</v>
      </c>
      <c r="AD2811" s="21" t="s">
        <v>58</v>
      </c>
      <c r="AE2811" s="12" t="s">
        <v>3140</v>
      </c>
      <c r="AF2811" s="21">
        <v>1</v>
      </c>
      <c r="AG2811" s="31">
        <v>0.99718685953032904</v>
      </c>
      <c r="AH2811" s="31">
        <v>0.99158634970302129</v>
      </c>
      <c r="AI2811" s="21" t="s">
        <v>58</v>
      </c>
      <c r="AJ2811" s="32">
        <v>8.0020883650318048E-4</v>
      </c>
    </row>
    <row r="2812" spans="1:36" x14ac:dyDescent="0.25">
      <c r="A2812" s="21" t="s">
        <v>2912</v>
      </c>
      <c r="B2812" s="21">
        <v>0.99429999999999996</v>
      </c>
      <c r="C2812" s="36">
        <f>1-Table2[[#This Row],[  Payment adjustment factor ]]</f>
        <v>5.7000000000000384E-3</v>
      </c>
      <c r="D2812" s="31">
        <v>0.27375831052014077</v>
      </c>
      <c r="E2812" s="21">
        <v>4</v>
      </c>
      <c r="F2812" s="31">
        <v>0.96305105890140408</v>
      </c>
      <c r="G2812" s="21">
        <v>4</v>
      </c>
      <c r="H2812" s="31">
        <v>0.98639408716705712</v>
      </c>
      <c r="I2812" s="31">
        <v>0.99640551805727029</v>
      </c>
      <c r="J2812" s="21" t="s">
        <v>58</v>
      </c>
      <c r="K2812" s="31">
        <v>1.8542811973049377E-3</v>
      </c>
      <c r="L2812" s="21">
        <v>44</v>
      </c>
      <c r="M2812" s="31">
        <v>0.9975273146653485</v>
      </c>
      <c r="N2812" s="31">
        <v>0.99894818277070196</v>
      </c>
      <c r="O2812" s="21" t="s">
        <v>58</v>
      </c>
      <c r="P2812" s="31">
        <v>1.853206272878706E-2</v>
      </c>
      <c r="Q2812" s="21">
        <v>88</v>
      </c>
      <c r="R2812" s="31">
        <v>1.0606356254187903</v>
      </c>
      <c r="S2812" s="31">
        <v>1.0047319092771723</v>
      </c>
      <c r="T2812" s="21" t="s">
        <v>44</v>
      </c>
      <c r="U2812" s="31">
        <v>3.9337115312335011E-2</v>
      </c>
      <c r="V2812" s="21">
        <v>128</v>
      </c>
      <c r="W2812" s="31">
        <v>1.0591336535952434</v>
      </c>
      <c r="X2812" s="31">
        <v>1.0004417594919579</v>
      </c>
      <c r="Y2812" s="21" t="s">
        <v>44</v>
      </c>
      <c r="Z2812" s="31">
        <v>6.2509487853353987E-2</v>
      </c>
      <c r="AA2812" s="12" t="s">
        <v>3140</v>
      </c>
      <c r="AB2812" s="12" t="s">
        <v>3140</v>
      </c>
      <c r="AC2812" s="31">
        <v>1.0020055371561525</v>
      </c>
      <c r="AD2812" s="21" t="s">
        <v>58</v>
      </c>
      <c r="AE2812" s="12" t="s">
        <v>3140</v>
      </c>
      <c r="AF2812" s="21">
        <v>9</v>
      </c>
      <c r="AG2812" s="31">
        <v>1.0402532128401882</v>
      </c>
      <c r="AH2812" s="31">
        <v>0.99158634970302129</v>
      </c>
      <c r="AI2812" s="21" t="s">
        <v>58</v>
      </c>
      <c r="AJ2812" s="32">
        <v>6.8458061128831519E-3</v>
      </c>
    </row>
    <row r="2813" spans="1:36" x14ac:dyDescent="0.25">
      <c r="A2813" s="21" t="s">
        <v>2913</v>
      </c>
      <c r="B2813" s="21">
        <v>0.99819999999999998</v>
      </c>
      <c r="C2813" s="36">
        <f>1-Table2[[#This Row],[  Payment adjustment factor ]]</f>
        <v>1.8000000000000238E-3</v>
      </c>
      <c r="D2813" s="31">
        <v>0.25461088618983357</v>
      </c>
      <c r="E2813" s="21">
        <v>4</v>
      </c>
      <c r="F2813" s="31">
        <v>0.96305105890140408</v>
      </c>
      <c r="G2813" s="21">
        <v>8</v>
      </c>
      <c r="H2813" s="31">
        <v>0.97540899716981677</v>
      </c>
      <c r="I2813" s="31">
        <v>0.99640551805727029</v>
      </c>
      <c r="J2813" s="21" t="s">
        <v>58</v>
      </c>
      <c r="K2813" s="31">
        <v>3.7725162474218621E-3</v>
      </c>
      <c r="L2813" s="21">
        <v>39</v>
      </c>
      <c r="M2813" s="31">
        <v>1.007782209396425</v>
      </c>
      <c r="N2813" s="31">
        <v>0.99894818277070196</v>
      </c>
      <c r="O2813" s="21" t="s">
        <v>44</v>
      </c>
      <c r="P2813" s="31">
        <v>1.8210699711614941E-2</v>
      </c>
      <c r="Q2813" s="21">
        <v>98</v>
      </c>
      <c r="R2813" s="31">
        <v>1.0142495360308965</v>
      </c>
      <c r="S2813" s="31">
        <v>1.0047319092771723</v>
      </c>
      <c r="T2813" s="21" t="s">
        <v>44</v>
      </c>
      <c r="U2813" s="31">
        <v>5.5053150480819872E-2</v>
      </c>
      <c r="V2813" s="21">
        <v>77</v>
      </c>
      <c r="W2813" s="31">
        <v>1.0236695801899396</v>
      </c>
      <c r="X2813" s="31">
        <v>1.0004417594919579</v>
      </c>
      <c r="Y2813" s="21" t="s">
        <v>44</v>
      </c>
      <c r="Z2813" s="31">
        <v>5.0981104595688422E-2</v>
      </c>
      <c r="AA2813" s="12" t="s">
        <v>3140</v>
      </c>
      <c r="AB2813" s="12" t="s">
        <v>3140</v>
      </c>
      <c r="AC2813" s="31">
        <v>1.0020055371561525</v>
      </c>
      <c r="AD2813" s="21" t="s">
        <v>58</v>
      </c>
      <c r="AE2813" s="12" t="s">
        <v>3140</v>
      </c>
      <c r="AF2813" s="21">
        <v>16</v>
      </c>
      <c r="AG2813" s="31">
        <v>1.0172392916406914</v>
      </c>
      <c r="AH2813" s="31">
        <v>0.99158634970302129</v>
      </c>
      <c r="AI2813" s="21" t="s">
        <v>58</v>
      </c>
      <c r="AJ2813" s="32">
        <v>1.2846264352461808E-2</v>
      </c>
    </row>
    <row r="2814" spans="1:36" x14ac:dyDescent="0.25">
      <c r="A2814" s="21" t="s">
        <v>2914</v>
      </c>
      <c r="B2814" s="21">
        <v>0.99939999999999996</v>
      </c>
      <c r="C2814" s="36">
        <f>1-Table2[[#This Row],[  Payment adjustment factor ]]</f>
        <v>6.0000000000004494E-4</v>
      </c>
      <c r="D2814" s="31">
        <v>0.26775320139697323</v>
      </c>
      <c r="E2814" s="21">
        <v>4</v>
      </c>
      <c r="F2814" s="31">
        <v>0.96305105890140408</v>
      </c>
      <c r="G2814" s="12" t="s">
        <v>3140</v>
      </c>
      <c r="H2814" s="32" t="s">
        <v>3140</v>
      </c>
      <c r="I2814" s="31">
        <v>0.99640551805727029</v>
      </c>
      <c r="J2814" s="21" t="s">
        <v>58</v>
      </c>
      <c r="K2814" s="32" t="s">
        <v>3140</v>
      </c>
      <c r="L2814" s="21">
        <v>24</v>
      </c>
      <c r="M2814" s="31">
        <v>1.0307845292623286</v>
      </c>
      <c r="N2814" s="31">
        <v>0.99894818277070196</v>
      </c>
      <c r="O2814" s="21" t="s">
        <v>58</v>
      </c>
      <c r="P2814" s="31">
        <v>3.7198769714502471E-2</v>
      </c>
      <c r="Q2814" s="21">
        <v>18</v>
      </c>
      <c r="R2814" s="31">
        <v>1.0219461712916165</v>
      </c>
      <c r="S2814" s="31">
        <v>1.0047319092771723</v>
      </c>
      <c r="T2814" s="21" t="s">
        <v>58</v>
      </c>
      <c r="U2814" s="31">
        <v>3.1669168826064506E-2</v>
      </c>
      <c r="V2814" s="21">
        <v>36</v>
      </c>
      <c r="W2814" s="31">
        <v>1.0091852301237438</v>
      </c>
      <c r="X2814" s="31">
        <v>1.0004417594919579</v>
      </c>
      <c r="Y2814" s="21" t="s">
        <v>44</v>
      </c>
      <c r="Z2814" s="31">
        <v>7.3469512501656675E-2</v>
      </c>
      <c r="AA2814" s="12" t="s">
        <v>3140</v>
      </c>
      <c r="AB2814" s="12" t="s">
        <v>3140</v>
      </c>
      <c r="AC2814" s="31">
        <v>1.0020055371561525</v>
      </c>
      <c r="AD2814" s="21" t="s">
        <v>58</v>
      </c>
      <c r="AE2814" s="12" t="s">
        <v>3140</v>
      </c>
      <c r="AF2814" s="12" t="s">
        <v>3140</v>
      </c>
      <c r="AG2814" s="12" t="s">
        <v>3140</v>
      </c>
      <c r="AH2814" s="31">
        <v>0.99158634970302129</v>
      </c>
      <c r="AI2814" s="21" t="s">
        <v>58</v>
      </c>
      <c r="AJ2814" s="12" t="s">
        <v>3140</v>
      </c>
    </row>
    <row r="2815" spans="1:36" x14ac:dyDescent="0.25">
      <c r="A2815" s="21" t="s">
        <v>2915</v>
      </c>
      <c r="B2815" s="21">
        <v>0.99419999999999997</v>
      </c>
      <c r="C2815" s="36">
        <f>1-Table2[[#This Row],[  Payment adjustment factor ]]</f>
        <v>5.8000000000000274E-3</v>
      </c>
      <c r="D2815" s="31">
        <v>0.13019568305760507</v>
      </c>
      <c r="E2815" s="21">
        <v>1</v>
      </c>
      <c r="F2815" s="31">
        <v>0.96305105890140408</v>
      </c>
      <c r="G2815" s="21">
        <v>271</v>
      </c>
      <c r="H2815" s="31">
        <v>1.0021311854629871</v>
      </c>
      <c r="I2815" s="31">
        <v>0.99683021909853442</v>
      </c>
      <c r="J2815" s="21" t="s">
        <v>44</v>
      </c>
      <c r="K2815" s="31">
        <v>2.6584843715771106E-2</v>
      </c>
      <c r="L2815" s="21">
        <v>102</v>
      </c>
      <c r="M2815" s="31">
        <v>1.0028140690284164</v>
      </c>
      <c r="N2815" s="31">
        <v>0.99412983429491208</v>
      </c>
      <c r="O2815" s="21" t="s">
        <v>44</v>
      </c>
      <c r="P2815" s="31">
        <v>5.4344387317038622E-3</v>
      </c>
      <c r="Q2815" s="21">
        <v>672</v>
      </c>
      <c r="R2815" s="31">
        <v>1.0396891383910047</v>
      </c>
      <c r="S2815" s="31">
        <v>0.99256220528153027</v>
      </c>
      <c r="T2815" s="21" t="s">
        <v>44</v>
      </c>
      <c r="U2815" s="31">
        <v>3.4096003845521451E-2</v>
      </c>
      <c r="V2815" s="21">
        <v>369</v>
      </c>
      <c r="W2815" s="31">
        <v>1.0237288327307241</v>
      </c>
      <c r="X2815" s="31">
        <v>0.99621940091403016</v>
      </c>
      <c r="Y2815" s="21" t="s">
        <v>44</v>
      </c>
      <c r="Z2815" s="31">
        <v>2.222256305563312E-2</v>
      </c>
      <c r="AA2815" s="21">
        <v>119</v>
      </c>
      <c r="AB2815" s="31">
        <v>1.1032951650481533</v>
      </c>
      <c r="AC2815" s="31">
        <v>1.0011380012219431</v>
      </c>
      <c r="AD2815" s="21" t="s">
        <v>44</v>
      </c>
      <c r="AE2815" s="40">
        <v>2.4675016301645591E-2</v>
      </c>
      <c r="AF2815" s="21">
        <v>286</v>
      </c>
      <c r="AG2815" s="31">
        <v>1.0446738491207515</v>
      </c>
      <c r="AH2815" s="31">
        <v>0.9872295576018274</v>
      </c>
      <c r="AI2815" s="21" t="s">
        <v>44</v>
      </c>
      <c r="AJ2815" s="32">
        <v>1.9599227335041203E-2</v>
      </c>
    </row>
    <row r="2816" spans="1:36" x14ac:dyDescent="0.25">
      <c r="A2816" s="21" t="s">
        <v>2916</v>
      </c>
      <c r="B2816" s="21">
        <v>0.998</v>
      </c>
      <c r="C2816" s="36">
        <f>1-Table2[[#This Row],[  Payment adjustment factor ]]</f>
        <v>2.0000000000000018E-3</v>
      </c>
      <c r="D2816" s="31">
        <v>0.11737887334827293</v>
      </c>
      <c r="E2816" s="21">
        <v>1</v>
      </c>
      <c r="F2816" s="31">
        <v>0.96305105890140408</v>
      </c>
      <c r="G2816" s="21">
        <v>60</v>
      </c>
      <c r="H2816" s="31">
        <v>0.97565519442241921</v>
      </c>
      <c r="I2816" s="31">
        <v>0.99683021909853442</v>
      </c>
      <c r="J2816" s="21" t="s">
        <v>58</v>
      </c>
      <c r="K2816" s="31">
        <v>4.2938176922374463E-3</v>
      </c>
      <c r="L2816" s="21">
        <v>162</v>
      </c>
      <c r="M2816" s="31">
        <v>1.0797500503036539</v>
      </c>
      <c r="N2816" s="31">
        <v>0.99412983429491208</v>
      </c>
      <c r="O2816" s="21" t="s">
        <v>44</v>
      </c>
      <c r="P2816" s="31">
        <v>1.1673997792796787E-2</v>
      </c>
      <c r="Q2816" s="21">
        <v>663</v>
      </c>
      <c r="R2816" s="31">
        <v>0.9262302331364346</v>
      </c>
      <c r="S2816" s="31">
        <v>0.99256220528153027</v>
      </c>
      <c r="T2816" s="21" t="s">
        <v>58</v>
      </c>
      <c r="U2816" s="31">
        <v>5.1473096368700927E-2</v>
      </c>
      <c r="V2816" s="21">
        <v>363</v>
      </c>
      <c r="W2816" s="31">
        <v>1.0217941038485878</v>
      </c>
      <c r="X2816" s="31">
        <v>0.99621940091403016</v>
      </c>
      <c r="Y2816" s="21" t="s">
        <v>44</v>
      </c>
      <c r="Z2816" s="31">
        <v>3.6639032235396503E-2</v>
      </c>
      <c r="AA2816" s="12" t="s">
        <v>3140</v>
      </c>
      <c r="AB2816" s="12" t="s">
        <v>3140</v>
      </c>
      <c r="AC2816" s="31">
        <v>1.0011380012219431</v>
      </c>
      <c r="AD2816" s="21" t="s">
        <v>58</v>
      </c>
      <c r="AE2816" s="12" t="s">
        <v>3140</v>
      </c>
      <c r="AF2816" s="21">
        <v>70</v>
      </c>
      <c r="AG2816" s="31">
        <v>1.0035586364685845</v>
      </c>
      <c r="AH2816" s="31">
        <v>0.9872295576018274</v>
      </c>
      <c r="AI2816" s="21" t="s">
        <v>44</v>
      </c>
      <c r="AJ2816" s="32">
        <v>7.7599623618039744E-3</v>
      </c>
    </row>
    <row r="2817" spans="1:36" x14ac:dyDescent="0.25">
      <c r="A2817" s="21" t="s">
        <v>2917</v>
      </c>
      <c r="B2817" s="21">
        <v>0.99470000000000003</v>
      </c>
      <c r="C2817" s="36">
        <f>1-Table2[[#This Row],[  Payment adjustment factor ]]</f>
        <v>5.2999999999999714E-3</v>
      </c>
      <c r="D2817" s="31">
        <v>0.1819232038728133</v>
      </c>
      <c r="E2817" s="21">
        <v>2</v>
      </c>
      <c r="F2817" s="31">
        <v>0.96305105890140408</v>
      </c>
      <c r="G2817" s="21">
        <v>217</v>
      </c>
      <c r="H2817" s="31">
        <v>0.94227704368058107</v>
      </c>
      <c r="I2817" s="31">
        <v>0.99543995630441762</v>
      </c>
      <c r="J2817" s="21" t="s">
        <v>58</v>
      </c>
      <c r="K2817" s="31">
        <v>1.8429079045324859E-2</v>
      </c>
      <c r="L2817" s="21">
        <v>251</v>
      </c>
      <c r="M2817" s="31">
        <v>0.93350578335454171</v>
      </c>
      <c r="N2817" s="31">
        <v>0.99446279037947338</v>
      </c>
      <c r="O2817" s="21" t="s">
        <v>58</v>
      </c>
      <c r="P2817" s="31">
        <v>1.3750788746059138E-2</v>
      </c>
      <c r="Q2817" s="21">
        <v>755</v>
      </c>
      <c r="R2817" s="31">
        <v>1.0857766227027321</v>
      </c>
      <c r="S2817" s="31">
        <v>0.98990484924672528</v>
      </c>
      <c r="T2817" s="21" t="s">
        <v>44</v>
      </c>
      <c r="U2817" s="31">
        <v>4.6741893933993132E-2</v>
      </c>
      <c r="V2817" s="21">
        <v>490</v>
      </c>
      <c r="W2817" s="31">
        <v>1.0179549984285474</v>
      </c>
      <c r="X2817" s="31">
        <v>0.989996280811276</v>
      </c>
      <c r="Y2817" s="21" t="s">
        <v>44</v>
      </c>
      <c r="Z2817" s="31">
        <v>3.6219666224449387E-2</v>
      </c>
      <c r="AA2817" s="12" t="s">
        <v>3140</v>
      </c>
      <c r="AB2817" s="12" t="s">
        <v>3140</v>
      </c>
      <c r="AC2817" s="31">
        <v>0.99570692941132555</v>
      </c>
      <c r="AD2817" s="21" t="s">
        <v>58</v>
      </c>
      <c r="AE2817" s="12" t="s">
        <v>3140</v>
      </c>
      <c r="AF2817" s="21">
        <v>96</v>
      </c>
      <c r="AG2817" s="31">
        <v>0.9517135933289389</v>
      </c>
      <c r="AH2817" s="31">
        <v>0.99079810028693438</v>
      </c>
      <c r="AI2817" s="21" t="s">
        <v>58</v>
      </c>
      <c r="AJ2817" s="32">
        <v>8.6337006816556375E-3</v>
      </c>
    </row>
    <row r="2818" spans="1:36" x14ac:dyDescent="0.25">
      <c r="A2818" s="21" t="s">
        <v>2918</v>
      </c>
      <c r="B2818" s="21">
        <v>0.99860000000000004</v>
      </c>
      <c r="C2818" s="36">
        <f>1-Table2[[#This Row],[  Payment adjustment factor ]]</f>
        <v>1.3999999999999568E-3</v>
      </c>
      <c r="D2818" s="31">
        <v>0.12711008512480163</v>
      </c>
      <c r="E2818" s="21">
        <v>1</v>
      </c>
      <c r="F2818" s="31">
        <v>0.96305105890140408</v>
      </c>
      <c r="G2818" s="21">
        <v>14</v>
      </c>
      <c r="H2818" s="31">
        <v>0.9741123766683859</v>
      </c>
      <c r="I2818" s="31">
        <v>0.99683021909853442</v>
      </c>
      <c r="J2818" s="21" t="s">
        <v>58</v>
      </c>
      <c r="K2818" s="31">
        <v>2.1243875447183587E-3</v>
      </c>
      <c r="L2818" s="21">
        <v>58</v>
      </c>
      <c r="M2818" s="31">
        <v>0.96225834167823443</v>
      </c>
      <c r="N2818" s="31">
        <v>0.99412983429491208</v>
      </c>
      <c r="O2818" s="21" t="s">
        <v>58</v>
      </c>
      <c r="P2818" s="31">
        <v>6.7568376855310494E-3</v>
      </c>
      <c r="Q2818" s="21">
        <v>197</v>
      </c>
      <c r="R2818" s="31">
        <v>0.86849375382553429</v>
      </c>
      <c r="S2818" s="31">
        <v>0.99256220528153027</v>
      </c>
      <c r="T2818" s="21" t="s">
        <v>58</v>
      </c>
      <c r="U2818" s="31">
        <v>2.7079620716108983E-2</v>
      </c>
      <c r="V2818" s="21">
        <v>170</v>
      </c>
      <c r="W2818" s="31">
        <v>1.0466747295156298</v>
      </c>
      <c r="X2818" s="31">
        <v>0.99621940091403016</v>
      </c>
      <c r="Y2818" s="21" t="s">
        <v>44</v>
      </c>
      <c r="Z2818" s="31">
        <v>2.9701581188255232E-2</v>
      </c>
      <c r="AA2818" s="12" t="s">
        <v>3140</v>
      </c>
      <c r="AB2818" s="12" t="s">
        <v>3140</v>
      </c>
      <c r="AC2818" s="31">
        <v>1.0011380012219431</v>
      </c>
      <c r="AD2818" s="21" t="s">
        <v>58</v>
      </c>
      <c r="AE2818" s="12" t="s">
        <v>3140</v>
      </c>
      <c r="AF2818" s="21">
        <v>514</v>
      </c>
      <c r="AG2818" s="31">
        <v>0.8013767177159512</v>
      </c>
      <c r="AH2818" s="31">
        <v>0.9872295576018274</v>
      </c>
      <c r="AI2818" s="21" t="s">
        <v>58</v>
      </c>
      <c r="AJ2818" s="32">
        <v>0.10255151750522808</v>
      </c>
    </row>
    <row r="2819" spans="1:36" x14ac:dyDescent="0.25">
      <c r="A2819" s="21" t="s">
        <v>2919</v>
      </c>
      <c r="B2819" s="31">
        <v>1</v>
      </c>
      <c r="C2819" s="36">
        <f>1-Table2[[#This Row],[  Payment adjustment factor ]]</f>
        <v>0</v>
      </c>
      <c r="D2819" s="31">
        <v>0.22506619593998234</v>
      </c>
      <c r="E2819" s="21">
        <v>3</v>
      </c>
      <c r="F2819" s="31">
        <v>0.96305105890140408</v>
      </c>
      <c r="G2819" s="21">
        <v>4</v>
      </c>
      <c r="H2819" s="31">
        <v>0.98690775270264242</v>
      </c>
      <c r="I2819" s="31">
        <v>0.99676112581910359</v>
      </c>
      <c r="J2819" s="21" t="s">
        <v>58</v>
      </c>
      <c r="K2819" s="31">
        <v>1.8356915068414323E-3</v>
      </c>
      <c r="L2819" s="21">
        <v>45</v>
      </c>
      <c r="M2819" s="31">
        <v>0.98426675550873632</v>
      </c>
      <c r="N2819" s="31">
        <v>0.99317980335967293</v>
      </c>
      <c r="O2819" s="21" t="s">
        <v>58</v>
      </c>
      <c r="P2819" s="31">
        <v>2.0967439247121595E-2</v>
      </c>
      <c r="Q2819" s="21">
        <v>97</v>
      </c>
      <c r="R2819" s="31">
        <v>0.96716355569355672</v>
      </c>
      <c r="S2819" s="31">
        <v>0.99472354671482743</v>
      </c>
      <c r="T2819" s="21" t="s">
        <v>58</v>
      </c>
      <c r="U2819" s="31">
        <v>5.1921224563755544E-2</v>
      </c>
      <c r="V2819" s="21">
        <v>102</v>
      </c>
      <c r="W2819" s="31">
        <v>0.9328084967932434</v>
      </c>
      <c r="X2819" s="31">
        <v>0.9918516596681215</v>
      </c>
      <c r="Y2819" s="21" t="s">
        <v>58</v>
      </c>
      <c r="Z2819" s="31">
        <v>6.5621142303956506E-2</v>
      </c>
      <c r="AA2819" s="12" t="s">
        <v>3140</v>
      </c>
      <c r="AB2819" s="12" t="s">
        <v>3140</v>
      </c>
      <c r="AC2819" s="31">
        <v>0.9952100778551094</v>
      </c>
      <c r="AD2819" s="21" t="s">
        <v>58</v>
      </c>
      <c r="AE2819" s="12" t="s">
        <v>3140</v>
      </c>
      <c r="AF2819" s="21">
        <v>1</v>
      </c>
      <c r="AG2819" s="31">
        <v>1.0673126950375287</v>
      </c>
      <c r="AH2819" s="31">
        <v>0.99702926691394167</v>
      </c>
      <c r="AI2819" s="21" t="s">
        <v>58</v>
      </c>
      <c r="AJ2819" s="32">
        <v>1.1479032479931697E-3</v>
      </c>
    </row>
    <row r="2820" spans="1:36" x14ac:dyDescent="0.25">
      <c r="A2820" s="21" t="s">
        <v>2920</v>
      </c>
      <c r="B2820" s="21">
        <v>0.99070000000000003</v>
      </c>
      <c r="C2820" s="36">
        <f>1-Table2[[#This Row],[  Payment adjustment factor ]]</f>
        <v>9.299999999999975E-3</v>
      </c>
      <c r="D2820" s="31">
        <v>0.27487765089722677</v>
      </c>
      <c r="E2820" s="21">
        <v>4</v>
      </c>
      <c r="F2820" s="31">
        <v>0.96305105890140408</v>
      </c>
      <c r="G2820" s="21">
        <v>1</v>
      </c>
      <c r="H2820" s="31">
        <v>0.99392260359463769</v>
      </c>
      <c r="I2820" s="31">
        <v>0.99640551805727029</v>
      </c>
      <c r="J2820" s="21" t="s">
        <v>58</v>
      </c>
      <c r="K2820" s="31">
        <v>1.6233571308497464E-3</v>
      </c>
      <c r="L2820" s="21">
        <v>86</v>
      </c>
      <c r="M2820" s="31">
        <v>1.0687180196986061</v>
      </c>
      <c r="N2820" s="31">
        <v>0.99894818277070196</v>
      </c>
      <c r="O2820" s="21" t="s">
        <v>44</v>
      </c>
      <c r="P2820" s="31">
        <v>0.10625302329091864</v>
      </c>
      <c r="Q2820" s="21">
        <v>32</v>
      </c>
      <c r="R2820" s="31">
        <v>1.05591343183451</v>
      </c>
      <c r="S2820" s="31">
        <v>1.0047319092771723</v>
      </c>
      <c r="T2820" s="21" t="s">
        <v>44</v>
      </c>
      <c r="U2820" s="31">
        <v>4.4403995718505458E-2</v>
      </c>
      <c r="V2820" s="21">
        <v>57</v>
      </c>
      <c r="W2820" s="31">
        <v>0.9749764378512511</v>
      </c>
      <c r="X2820" s="31">
        <v>1.0004417594919579</v>
      </c>
      <c r="Y2820" s="21" t="s">
        <v>58</v>
      </c>
      <c r="Z2820" s="31">
        <v>8.5678134873939493E-2</v>
      </c>
      <c r="AA2820" s="12" t="s">
        <v>3140</v>
      </c>
      <c r="AB2820" s="12" t="s">
        <v>3140</v>
      </c>
      <c r="AC2820" s="31">
        <v>1.0020055371561525</v>
      </c>
      <c r="AD2820" s="21" t="s">
        <v>58</v>
      </c>
      <c r="AE2820" s="12" t="s">
        <v>3140</v>
      </c>
      <c r="AF2820" s="12" t="s">
        <v>3140</v>
      </c>
      <c r="AG2820" s="12" t="s">
        <v>3140</v>
      </c>
      <c r="AH2820" s="31">
        <v>0.99158634970302129</v>
      </c>
      <c r="AI2820" s="21" t="s">
        <v>58</v>
      </c>
      <c r="AJ2820" s="12" t="s">
        <v>3140</v>
      </c>
    </row>
    <row r="2821" spans="1:36" x14ac:dyDescent="0.25">
      <c r="A2821" s="21" t="s">
        <v>2921</v>
      </c>
      <c r="B2821" s="21">
        <v>0.99550000000000005</v>
      </c>
      <c r="C2821" s="36">
        <f>1-Table2[[#This Row],[  Payment adjustment factor ]]</f>
        <v>4.4999999999999485E-3</v>
      </c>
      <c r="D2821" s="31">
        <v>0.15003713790542214</v>
      </c>
      <c r="E2821" s="21">
        <v>2</v>
      </c>
      <c r="F2821" s="31">
        <v>0.96305105890140408</v>
      </c>
      <c r="G2821" s="21">
        <v>36</v>
      </c>
      <c r="H2821" s="31">
        <v>1.1035702628613089</v>
      </c>
      <c r="I2821" s="31">
        <v>0.99543995630441762</v>
      </c>
      <c r="J2821" s="21" t="s">
        <v>44</v>
      </c>
      <c r="K2821" s="31">
        <v>9.2489041595377446E-3</v>
      </c>
      <c r="L2821" s="21">
        <v>46</v>
      </c>
      <c r="M2821" s="31">
        <v>1.0003983685339155</v>
      </c>
      <c r="N2821" s="31">
        <v>0.99446279037947338</v>
      </c>
      <c r="O2821" s="21" t="s">
        <v>44</v>
      </c>
      <c r="P2821" s="31">
        <v>1.1581844419411499E-2</v>
      </c>
      <c r="Q2821" s="21">
        <v>191</v>
      </c>
      <c r="R2821" s="31">
        <v>1.0582505256484149</v>
      </c>
      <c r="S2821" s="31">
        <v>0.98990484924672528</v>
      </c>
      <c r="T2821" s="21" t="s">
        <v>44</v>
      </c>
      <c r="U2821" s="31">
        <v>5.1921460520078309E-2</v>
      </c>
      <c r="V2821" s="21">
        <v>153</v>
      </c>
      <c r="W2821" s="31">
        <v>0.99140772606787053</v>
      </c>
      <c r="X2821" s="31">
        <v>0.989996280811276</v>
      </c>
      <c r="Y2821" s="21" t="s">
        <v>44</v>
      </c>
      <c r="Z2821" s="31">
        <v>5.4088884392309917E-2</v>
      </c>
      <c r="AA2821" s="12" t="s">
        <v>3140</v>
      </c>
      <c r="AB2821" s="12" t="s">
        <v>3140</v>
      </c>
      <c r="AC2821" s="31">
        <v>0.99570692941132555</v>
      </c>
      <c r="AD2821" s="21" t="s">
        <v>58</v>
      </c>
      <c r="AE2821" s="12" t="s">
        <v>3140</v>
      </c>
      <c r="AF2821" s="21">
        <v>161</v>
      </c>
      <c r="AG2821" s="31">
        <v>0.94882655591688947</v>
      </c>
      <c r="AH2821" s="31">
        <v>0.99079810028693438</v>
      </c>
      <c r="AI2821" s="21" t="s">
        <v>58</v>
      </c>
      <c r="AJ2821" s="32">
        <v>6.7536844172893531E-2</v>
      </c>
    </row>
    <row r="2822" spans="1:36" x14ac:dyDescent="0.25">
      <c r="A2822" s="21" t="s">
        <v>2922</v>
      </c>
      <c r="B2822" s="21">
        <v>0.99829999999999997</v>
      </c>
      <c r="C2822" s="36">
        <f>1-Table2[[#This Row],[  Payment adjustment factor ]]</f>
        <v>1.7000000000000348E-3</v>
      </c>
      <c r="D2822" s="31">
        <v>0.11178217821782178</v>
      </c>
      <c r="E2822" s="21">
        <v>1</v>
      </c>
      <c r="F2822" s="31">
        <v>0.96305105890140408</v>
      </c>
      <c r="G2822" s="21">
        <v>123</v>
      </c>
      <c r="H2822" s="31">
        <v>0.95656467236740261</v>
      </c>
      <c r="I2822" s="31">
        <v>0.99683021909853442</v>
      </c>
      <c r="J2822" s="21" t="s">
        <v>58</v>
      </c>
      <c r="K2822" s="31">
        <v>1.9405386972811571E-2</v>
      </c>
      <c r="L2822" s="21">
        <v>112</v>
      </c>
      <c r="M2822" s="31">
        <v>1.0335756245456871</v>
      </c>
      <c r="N2822" s="31">
        <v>0.99412983429491208</v>
      </c>
      <c r="O2822" s="21" t="s">
        <v>44</v>
      </c>
      <c r="P2822" s="31">
        <v>1.0982817238429579E-2</v>
      </c>
      <c r="Q2822" s="21">
        <v>344</v>
      </c>
      <c r="R2822" s="31">
        <v>1.0086411974843035</v>
      </c>
      <c r="S2822" s="31">
        <v>0.99256220528153027</v>
      </c>
      <c r="T2822" s="21" t="s">
        <v>44</v>
      </c>
      <c r="U2822" s="31">
        <v>3.9632780587894975E-2</v>
      </c>
      <c r="V2822" s="21">
        <v>264</v>
      </c>
      <c r="W2822" s="31">
        <v>0.9158885054466922</v>
      </c>
      <c r="X2822" s="31">
        <v>0.99621940091403016</v>
      </c>
      <c r="Y2822" s="21" t="s">
        <v>58</v>
      </c>
      <c r="Z2822" s="31">
        <v>3.3686198559918161E-2</v>
      </c>
      <c r="AA2822" s="12" t="s">
        <v>3140</v>
      </c>
      <c r="AB2822" s="12" t="s">
        <v>3140</v>
      </c>
      <c r="AC2822" s="31">
        <v>1.0011380012219431</v>
      </c>
      <c r="AD2822" s="21" t="s">
        <v>58</v>
      </c>
      <c r="AE2822" s="12" t="s">
        <v>3140</v>
      </c>
      <c r="AF2822" s="21">
        <v>116</v>
      </c>
      <c r="AG2822" s="31">
        <v>1.023186372060614</v>
      </c>
      <c r="AH2822" s="31">
        <v>0.9872295576018274</v>
      </c>
      <c r="AI2822" s="21" t="s">
        <v>44</v>
      </c>
      <c r="AJ2822" s="32">
        <v>1.8546161457627466E-2</v>
      </c>
    </row>
    <row r="2823" spans="1:36" x14ac:dyDescent="0.25">
      <c r="A2823" s="21" t="s">
        <v>2923</v>
      </c>
      <c r="B2823" s="21">
        <v>0.99129999999999996</v>
      </c>
      <c r="C2823" s="36">
        <f>1-Table2[[#This Row],[  Payment adjustment factor ]]</f>
        <v>8.700000000000041E-3</v>
      </c>
      <c r="D2823" s="31">
        <v>0.10295212106177128</v>
      </c>
      <c r="E2823" s="21">
        <v>1</v>
      </c>
      <c r="F2823" s="31">
        <v>0.96305105890140408</v>
      </c>
      <c r="G2823" s="21">
        <v>29</v>
      </c>
      <c r="H2823" s="31">
        <v>0.98371076020387549</v>
      </c>
      <c r="I2823" s="31">
        <v>0.99683021909853442</v>
      </c>
      <c r="J2823" s="21" t="s">
        <v>58</v>
      </c>
      <c r="K2823" s="31">
        <v>1.0265393168921323E-2</v>
      </c>
      <c r="L2823" s="21">
        <v>81</v>
      </c>
      <c r="M2823" s="31">
        <v>1.0413808384479732</v>
      </c>
      <c r="N2823" s="31">
        <v>0.99412983429491208</v>
      </c>
      <c r="O2823" s="21" t="s">
        <v>44</v>
      </c>
      <c r="P2823" s="31">
        <v>1.9640551288878049E-2</v>
      </c>
      <c r="Q2823" s="21">
        <v>199</v>
      </c>
      <c r="R2823" s="31">
        <v>1.0665338323322784</v>
      </c>
      <c r="S2823" s="31">
        <v>0.99256220528153027</v>
      </c>
      <c r="T2823" s="21" t="s">
        <v>44</v>
      </c>
      <c r="U2823" s="31">
        <v>5.9590516342630032E-2</v>
      </c>
      <c r="V2823" s="21">
        <v>141</v>
      </c>
      <c r="W2823" s="31">
        <v>1.0728794221934301</v>
      </c>
      <c r="X2823" s="31">
        <v>0.99621940091403016</v>
      </c>
      <c r="Y2823" s="21" t="s">
        <v>44</v>
      </c>
      <c r="Z2823" s="31">
        <v>4.8105905943716429E-2</v>
      </c>
      <c r="AA2823" s="12" t="s">
        <v>3140</v>
      </c>
      <c r="AB2823" s="12" t="s">
        <v>3140</v>
      </c>
      <c r="AC2823" s="31">
        <v>1.0011380012219431</v>
      </c>
      <c r="AD2823" s="21" t="s">
        <v>58</v>
      </c>
      <c r="AE2823" s="12" t="s">
        <v>3140</v>
      </c>
      <c r="AF2823" s="21">
        <v>36</v>
      </c>
      <c r="AG2823" s="31">
        <v>0.97211645150242498</v>
      </c>
      <c r="AH2823" s="31">
        <v>0.9872295576018274</v>
      </c>
      <c r="AI2823" s="21" t="s">
        <v>58</v>
      </c>
      <c r="AJ2823" s="32">
        <v>1.5357221826105024E-2</v>
      </c>
    </row>
    <row r="2824" spans="1:36" x14ac:dyDescent="0.25">
      <c r="A2824" s="21" t="s">
        <v>2924</v>
      </c>
      <c r="B2824" s="21">
        <v>0.98729999999999996</v>
      </c>
      <c r="C2824" s="36">
        <f>1-Table2[[#This Row],[  Payment adjustment factor ]]</f>
        <v>1.2700000000000045E-2</v>
      </c>
      <c r="D2824" s="31">
        <v>0.18167593880389429</v>
      </c>
      <c r="E2824" s="21">
        <v>2</v>
      </c>
      <c r="F2824" s="31">
        <v>0.96305105890140408</v>
      </c>
      <c r="G2824" s="21">
        <v>76</v>
      </c>
      <c r="H2824" s="31">
        <v>1.002811920801927</v>
      </c>
      <c r="I2824" s="31">
        <v>0.99543995630441762</v>
      </c>
      <c r="J2824" s="21" t="s">
        <v>44</v>
      </c>
      <c r="K2824" s="31">
        <v>2.2231931764413099E-2</v>
      </c>
      <c r="L2824" s="21">
        <v>73</v>
      </c>
      <c r="M2824" s="31">
        <v>1.0299390603698804</v>
      </c>
      <c r="N2824" s="31">
        <v>0.99446279037947338</v>
      </c>
      <c r="O2824" s="21" t="s">
        <v>44</v>
      </c>
      <c r="P2824" s="31">
        <v>1.3210049282049777E-2</v>
      </c>
      <c r="Q2824" s="21">
        <v>222</v>
      </c>
      <c r="R2824" s="31">
        <v>1.1741554539497396</v>
      </c>
      <c r="S2824" s="31">
        <v>0.98990484924672528</v>
      </c>
      <c r="T2824" s="21" t="s">
        <v>44</v>
      </c>
      <c r="U2824" s="31">
        <v>4.844779475112089E-2</v>
      </c>
      <c r="V2824" s="21">
        <v>143</v>
      </c>
      <c r="W2824" s="31">
        <v>1.0818203004243589</v>
      </c>
      <c r="X2824" s="31">
        <v>0.989996280811276</v>
      </c>
      <c r="Y2824" s="21" t="s">
        <v>44</v>
      </c>
      <c r="Z2824" s="31">
        <v>3.9247658151550624E-2</v>
      </c>
      <c r="AA2824" s="21">
        <v>1</v>
      </c>
      <c r="AB2824" s="31">
        <v>1.0263288935150083</v>
      </c>
      <c r="AC2824" s="31">
        <v>0.99570692941132555</v>
      </c>
      <c r="AD2824" s="21" t="s">
        <v>58</v>
      </c>
      <c r="AE2824" s="40">
        <v>8.6137580772867447E-4</v>
      </c>
      <c r="AF2824" s="21">
        <v>103</v>
      </c>
      <c r="AG2824" s="31">
        <v>0.85184430732682659</v>
      </c>
      <c r="AH2824" s="31">
        <v>0.99079810028693438</v>
      </c>
      <c r="AI2824" s="21" t="s">
        <v>58</v>
      </c>
      <c r="AJ2824" s="32">
        <v>2.922084548278259E-2</v>
      </c>
    </row>
    <row r="2825" spans="1:36" x14ac:dyDescent="0.25">
      <c r="A2825" s="21" t="s">
        <v>2925</v>
      </c>
      <c r="B2825" s="21">
        <v>0.99829999999999997</v>
      </c>
      <c r="C2825" s="36">
        <f>1-Table2[[#This Row],[  Payment adjustment factor ]]</f>
        <v>1.7000000000000348E-3</v>
      </c>
      <c r="D2825" s="31">
        <v>8.9705882352941177E-2</v>
      </c>
      <c r="E2825" s="21">
        <v>1</v>
      </c>
      <c r="F2825" s="31">
        <v>0.96305105890140408</v>
      </c>
      <c r="G2825" s="21">
        <v>15</v>
      </c>
      <c r="H2825" s="31">
        <v>1.0299056893988461</v>
      </c>
      <c r="I2825" s="31">
        <v>0.99683021909853442</v>
      </c>
      <c r="J2825" s="21" t="s">
        <v>58</v>
      </c>
      <c r="K2825" s="31">
        <v>6.2302931927075613E-3</v>
      </c>
      <c r="L2825" s="21">
        <v>30</v>
      </c>
      <c r="M2825" s="31">
        <v>1.005923285775314</v>
      </c>
      <c r="N2825" s="31">
        <v>0.99412983429491208</v>
      </c>
      <c r="O2825" s="21" t="s">
        <v>44</v>
      </c>
      <c r="P2825" s="31">
        <v>1.5261791423307147E-2</v>
      </c>
      <c r="Q2825" s="21">
        <v>142</v>
      </c>
      <c r="R2825" s="31">
        <v>1.0043938739681486</v>
      </c>
      <c r="S2825" s="31">
        <v>0.99256220528153027</v>
      </c>
      <c r="T2825" s="21" t="s">
        <v>44</v>
      </c>
      <c r="U2825" s="31">
        <v>6.2151096841622851E-2</v>
      </c>
      <c r="V2825" s="21">
        <v>112</v>
      </c>
      <c r="W2825" s="31">
        <v>0.96107430683987893</v>
      </c>
      <c r="X2825" s="31">
        <v>0.99621940091403016</v>
      </c>
      <c r="Y2825" s="21" t="s">
        <v>58</v>
      </c>
      <c r="Z2825" s="31">
        <v>5.6223825782751015E-2</v>
      </c>
      <c r="AA2825" s="12" t="s">
        <v>3140</v>
      </c>
      <c r="AB2825" s="12" t="s">
        <v>3140</v>
      </c>
      <c r="AC2825" s="31">
        <v>1.0011380012219431</v>
      </c>
      <c r="AD2825" s="21" t="s">
        <v>58</v>
      </c>
      <c r="AE2825" s="12" t="s">
        <v>3140</v>
      </c>
      <c r="AF2825" s="21">
        <v>65</v>
      </c>
      <c r="AG2825" s="31">
        <v>1.0053114427225862</v>
      </c>
      <c r="AH2825" s="31">
        <v>0.9872295576018274</v>
      </c>
      <c r="AI2825" s="21" t="s">
        <v>44</v>
      </c>
      <c r="AJ2825" s="32">
        <v>4.4643273738116294E-2</v>
      </c>
    </row>
    <row r="2826" spans="1:36" x14ac:dyDescent="0.25">
      <c r="A2826" s="21" t="s">
        <v>2926</v>
      </c>
      <c r="B2826" s="21">
        <v>0.99939999999999996</v>
      </c>
      <c r="C2826" s="36">
        <f>1-Table2[[#This Row],[  Payment adjustment factor ]]</f>
        <v>6.0000000000004494E-4</v>
      </c>
      <c r="D2826" s="31">
        <v>9.0336134453781511E-2</v>
      </c>
      <c r="E2826" s="21">
        <v>1</v>
      </c>
      <c r="F2826" s="31">
        <v>0.96305105890140408</v>
      </c>
      <c r="G2826" s="21">
        <v>3</v>
      </c>
      <c r="H2826" s="31">
        <v>1.0120973651806402</v>
      </c>
      <c r="I2826" s="31">
        <v>0.99683021909853442</v>
      </c>
      <c r="J2826" s="21" t="s">
        <v>58</v>
      </c>
      <c r="K2826" s="31">
        <v>1.4559882279871676E-3</v>
      </c>
      <c r="L2826" s="21">
        <v>49</v>
      </c>
      <c r="M2826" s="31">
        <v>0.98650914489377384</v>
      </c>
      <c r="N2826" s="31">
        <v>0.99412983429491208</v>
      </c>
      <c r="O2826" s="21" t="s">
        <v>58</v>
      </c>
      <c r="P2826" s="31">
        <v>1.4650693415493408E-2</v>
      </c>
      <c r="Q2826" s="21">
        <v>118</v>
      </c>
      <c r="R2826" s="31">
        <v>1.0090342331728839</v>
      </c>
      <c r="S2826" s="31">
        <v>0.99256220528153027</v>
      </c>
      <c r="T2826" s="21" t="s">
        <v>44</v>
      </c>
      <c r="U2826" s="31">
        <v>3.9372346402295276E-2</v>
      </c>
      <c r="V2826" s="21">
        <v>146</v>
      </c>
      <c r="W2826" s="31">
        <v>0.96933773696114256</v>
      </c>
      <c r="X2826" s="31">
        <v>0.99621940091403016</v>
      </c>
      <c r="Y2826" s="21" t="s">
        <v>58</v>
      </c>
      <c r="Z2826" s="31">
        <v>5.7536796338732113E-2</v>
      </c>
      <c r="AA2826" s="12" t="s">
        <v>3140</v>
      </c>
      <c r="AB2826" s="12" t="s">
        <v>3140</v>
      </c>
      <c r="AC2826" s="31">
        <v>1.0011380012219431</v>
      </c>
      <c r="AD2826" s="21" t="s">
        <v>58</v>
      </c>
      <c r="AE2826" s="12" t="s">
        <v>3140</v>
      </c>
      <c r="AF2826" s="21">
        <v>126</v>
      </c>
      <c r="AG2826" s="31">
        <v>0.98133624017627397</v>
      </c>
      <c r="AH2826" s="31">
        <v>0.9872295576018274</v>
      </c>
      <c r="AI2826" s="21" t="s">
        <v>58</v>
      </c>
      <c r="AJ2826" s="32">
        <v>6.7028111348807928E-2</v>
      </c>
    </row>
    <row r="2827" spans="1:36" x14ac:dyDescent="0.25">
      <c r="A2827" s="21" t="s">
        <v>2927</v>
      </c>
      <c r="B2827" s="21">
        <v>0.99780000000000002</v>
      </c>
      <c r="C2827" s="36">
        <f>1-Table2[[#This Row],[  Payment adjustment factor ]]</f>
        <v>2.1999999999999797E-3</v>
      </c>
      <c r="D2827" s="31">
        <v>0.16938616938616938</v>
      </c>
      <c r="E2827" s="21">
        <v>2</v>
      </c>
      <c r="F2827" s="31">
        <v>0.96305105890140408</v>
      </c>
      <c r="G2827" s="21">
        <v>2</v>
      </c>
      <c r="H2827" s="31">
        <v>0.9927315753520034</v>
      </c>
      <c r="I2827" s="31">
        <v>0.99543995630441762</v>
      </c>
      <c r="J2827" s="21" t="s">
        <v>58</v>
      </c>
      <c r="K2827" s="31">
        <v>1.6369717865528648E-3</v>
      </c>
      <c r="L2827" s="21">
        <v>4</v>
      </c>
      <c r="M2827" s="31">
        <v>0.98733845937119846</v>
      </c>
      <c r="N2827" s="31">
        <v>0.99446279037947338</v>
      </c>
      <c r="O2827" s="21" t="s">
        <v>58</v>
      </c>
      <c r="P2827" s="31">
        <v>2.5963749921992202E-3</v>
      </c>
      <c r="Q2827" s="21">
        <v>40</v>
      </c>
      <c r="R2827" s="31">
        <v>1.060690930010463</v>
      </c>
      <c r="S2827" s="31">
        <v>0.98990484924672528</v>
      </c>
      <c r="T2827" s="21" t="s">
        <v>44</v>
      </c>
      <c r="U2827" s="31">
        <v>3.1548207653632448E-2</v>
      </c>
      <c r="V2827" s="21">
        <v>55</v>
      </c>
      <c r="W2827" s="31">
        <v>0.96157094652951469</v>
      </c>
      <c r="X2827" s="31">
        <v>0.989996280811276</v>
      </c>
      <c r="Y2827" s="21" t="s">
        <v>58</v>
      </c>
      <c r="Z2827" s="31">
        <v>5.4780386725843462E-2</v>
      </c>
      <c r="AA2827" s="12" t="s">
        <v>3140</v>
      </c>
      <c r="AB2827" s="12" t="s">
        <v>3140</v>
      </c>
      <c r="AC2827" s="31">
        <v>0.99570692941132555</v>
      </c>
      <c r="AD2827" s="21" t="s">
        <v>58</v>
      </c>
      <c r="AE2827" s="12" t="s">
        <v>3140</v>
      </c>
      <c r="AF2827" s="21">
        <v>7</v>
      </c>
      <c r="AG2827" s="31">
        <v>0.98306591251480024</v>
      </c>
      <c r="AH2827" s="31">
        <v>0.99079810028693438</v>
      </c>
      <c r="AI2827" s="21" t="s">
        <v>58</v>
      </c>
      <c r="AJ2827" s="32">
        <v>8.3560787649371027E-3</v>
      </c>
    </row>
    <row r="2828" spans="1:36" x14ac:dyDescent="0.25">
      <c r="A2828" s="21" t="s">
        <v>2928</v>
      </c>
      <c r="B2828" s="21">
        <v>0.99970000000000003</v>
      </c>
      <c r="C2828" s="36">
        <f>1-Table2[[#This Row],[  Payment adjustment factor ]]</f>
        <v>2.9999999999996696E-4</v>
      </c>
      <c r="D2828" s="31">
        <v>0.2219548872180451</v>
      </c>
      <c r="E2828" s="21">
        <v>3</v>
      </c>
      <c r="F2828" s="31">
        <v>0.96305105890140408</v>
      </c>
      <c r="G2828" s="21">
        <v>172</v>
      </c>
      <c r="H2828" s="31">
        <v>0.99990600125081441</v>
      </c>
      <c r="I2828" s="31">
        <v>0.99676112581910359</v>
      </c>
      <c r="J2828" s="21" t="s">
        <v>44</v>
      </c>
      <c r="K2828" s="31">
        <v>3.651027432442483E-2</v>
      </c>
      <c r="L2828" s="21">
        <v>74</v>
      </c>
      <c r="M2828" s="31">
        <v>1.0146191516047616</v>
      </c>
      <c r="N2828" s="31">
        <v>0.99317980335967293</v>
      </c>
      <c r="O2828" s="21" t="s">
        <v>44</v>
      </c>
      <c r="P2828" s="31">
        <v>9.087483181668821E-3</v>
      </c>
      <c r="Q2828" s="21">
        <v>293</v>
      </c>
      <c r="R2828" s="31">
        <v>0.92311229339872192</v>
      </c>
      <c r="S2828" s="31">
        <v>0.99472354671482743</v>
      </c>
      <c r="T2828" s="21" t="s">
        <v>58</v>
      </c>
      <c r="U2828" s="31">
        <v>4.3164359424206343E-2</v>
      </c>
      <c r="V2828" s="21">
        <v>215</v>
      </c>
      <c r="W2828" s="31">
        <v>0.90539238508981557</v>
      </c>
      <c r="X2828" s="31">
        <v>0.9918516596681215</v>
      </c>
      <c r="Y2828" s="21" t="s">
        <v>58</v>
      </c>
      <c r="Z2828" s="31">
        <v>3.9372526895856151E-2</v>
      </c>
      <c r="AA2828" s="12" t="s">
        <v>3140</v>
      </c>
      <c r="AB2828" s="12" t="s">
        <v>3140</v>
      </c>
      <c r="AC2828" s="31">
        <v>0.9952100778551094</v>
      </c>
      <c r="AD2828" s="21" t="s">
        <v>58</v>
      </c>
      <c r="AE2828" s="12" t="s">
        <v>3140</v>
      </c>
      <c r="AF2828" s="21">
        <v>131</v>
      </c>
      <c r="AG2828" s="31">
        <v>0.90716526364297956</v>
      </c>
      <c r="AH2828" s="31">
        <v>0.99702926691394167</v>
      </c>
      <c r="AI2828" s="21" t="s">
        <v>58</v>
      </c>
      <c r="AJ2828" s="32">
        <v>2.602011309480427E-2</v>
      </c>
    </row>
    <row r="2829" spans="1:36" x14ac:dyDescent="0.25">
      <c r="A2829" s="21" t="s">
        <v>2929</v>
      </c>
      <c r="B2829" s="21">
        <v>0.99760000000000004</v>
      </c>
      <c r="C2829" s="36">
        <f>1-Table2[[#This Row],[  Payment adjustment factor ]]</f>
        <v>2.3999999999999577E-3</v>
      </c>
      <c r="D2829" s="31">
        <v>0.18788571428571429</v>
      </c>
      <c r="E2829" s="21">
        <v>2</v>
      </c>
      <c r="F2829" s="31">
        <v>0.96305105890140408</v>
      </c>
      <c r="G2829" s="21">
        <v>198</v>
      </c>
      <c r="H2829" s="31">
        <v>0.94456575673709031</v>
      </c>
      <c r="I2829" s="31">
        <v>0.99543995630441762</v>
      </c>
      <c r="J2829" s="21" t="s">
        <v>58</v>
      </c>
      <c r="K2829" s="31">
        <v>3.8690732723124191E-2</v>
      </c>
      <c r="L2829" s="21">
        <v>73</v>
      </c>
      <c r="M2829" s="31">
        <v>0.97558830712405964</v>
      </c>
      <c r="N2829" s="31">
        <v>0.99446279037947338</v>
      </c>
      <c r="O2829" s="21" t="s">
        <v>58</v>
      </c>
      <c r="P2829" s="31">
        <v>9.3184585704152514E-3</v>
      </c>
      <c r="Q2829" s="21">
        <v>271</v>
      </c>
      <c r="R2829" s="31">
        <v>1.0076468401550924</v>
      </c>
      <c r="S2829" s="31">
        <v>0.98990484924672528</v>
      </c>
      <c r="T2829" s="21" t="s">
        <v>44</v>
      </c>
      <c r="U2829" s="31">
        <v>4.1343578502205935E-2</v>
      </c>
      <c r="V2829" s="21">
        <v>226</v>
      </c>
      <c r="W2829" s="31">
        <v>0.97075066148658595</v>
      </c>
      <c r="X2829" s="31">
        <v>0.989996280811276</v>
      </c>
      <c r="Y2829" s="21" t="s">
        <v>58</v>
      </c>
      <c r="Z2829" s="31">
        <v>4.1182426163302685E-2</v>
      </c>
      <c r="AA2829" s="12" t="s">
        <v>3140</v>
      </c>
      <c r="AB2829" s="12" t="s">
        <v>3140</v>
      </c>
      <c r="AC2829" s="31">
        <v>0.99570692941132555</v>
      </c>
      <c r="AD2829" s="21" t="s">
        <v>58</v>
      </c>
      <c r="AE2829" s="12" t="s">
        <v>3140</v>
      </c>
      <c r="AF2829" s="21">
        <v>79</v>
      </c>
      <c r="AG2829" s="31">
        <v>1.0872234044745583</v>
      </c>
      <c r="AH2829" s="31">
        <v>0.99079810028693438</v>
      </c>
      <c r="AI2829" s="21" t="s">
        <v>44</v>
      </c>
      <c r="AJ2829" s="32">
        <v>1.7773457659054425E-2</v>
      </c>
    </row>
    <row r="2830" spans="1:36" x14ac:dyDescent="0.25">
      <c r="A2830" s="21" t="s">
        <v>2930</v>
      </c>
      <c r="B2830" s="31">
        <v>1</v>
      </c>
      <c r="C2830" s="36">
        <f>1-Table2[[#This Row],[  Payment adjustment factor ]]</f>
        <v>0</v>
      </c>
      <c r="D2830" s="31">
        <v>0.14481609637318979</v>
      </c>
      <c r="E2830" s="21">
        <v>1</v>
      </c>
      <c r="F2830" s="31">
        <v>0.96305105890140408</v>
      </c>
      <c r="G2830" s="21">
        <v>258</v>
      </c>
      <c r="H2830" s="31">
        <v>0.93653455029770039</v>
      </c>
      <c r="I2830" s="31">
        <v>0.99683021909853442</v>
      </c>
      <c r="J2830" s="21" t="s">
        <v>58</v>
      </c>
      <c r="K2830" s="31">
        <v>2.7137563975488836E-2</v>
      </c>
      <c r="L2830" s="21">
        <v>58</v>
      </c>
      <c r="M2830" s="31">
        <v>0.9689016134431282</v>
      </c>
      <c r="N2830" s="31">
        <v>0.99412983429491208</v>
      </c>
      <c r="O2830" s="21" t="s">
        <v>58</v>
      </c>
      <c r="P2830" s="31">
        <v>3.382177117069791E-3</v>
      </c>
      <c r="Q2830" s="21">
        <v>342</v>
      </c>
      <c r="R2830" s="31">
        <v>0.99275025844875542</v>
      </c>
      <c r="S2830" s="31">
        <v>0.99256220528153027</v>
      </c>
      <c r="T2830" s="21" t="s">
        <v>44</v>
      </c>
      <c r="U2830" s="31">
        <v>2.0000405929392995E-2</v>
      </c>
      <c r="V2830" s="21">
        <v>179</v>
      </c>
      <c r="W2830" s="31">
        <v>1.000114852539133</v>
      </c>
      <c r="X2830" s="31">
        <v>0.99621940091403016</v>
      </c>
      <c r="Y2830" s="21" t="s">
        <v>44</v>
      </c>
      <c r="Z2830" s="31">
        <v>1.1847134228965044E-2</v>
      </c>
      <c r="AA2830" s="21">
        <v>144</v>
      </c>
      <c r="AB2830" s="31">
        <v>0.79565929489330411</v>
      </c>
      <c r="AC2830" s="31">
        <v>1.0011380012219431</v>
      </c>
      <c r="AD2830" s="21" t="s">
        <v>58</v>
      </c>
      <c r="AE2830" s="40">
        <v>2.5916084006071382E-2</v>
      </c>
      <c r="AF2830" s="21">
        <v>474</v>
      </c>
      <c r="AG2830" s="31">
        <v>0.75343494040658487</v>
      </c>
      <c r="AH2830" s="31">
        <v>0.9872295576018274</v>
      </c>
      <c r="AI2830" s="21" t="s">
        <v>58</v>
      </c>
      <c r="AJ2830" s="32">
        <v>3.4785300548268297E-2</v>
      </c>
    </row>
    <row r="2831" spans="1:36" x14ac:dyDescent="0.25">
      <c r="A2831" s="21" t="s">
        <v>2931</v>
      </c>
      <c r="B2831" s="21">
        <v>0.99719999999999998</v>
      </c>
      <c r="C2831" s="36">
        <f>1-Table2[[#This Row],[  Payment adjustment factor ]]</f>
        <v>2.8000000000000247E-3</v>
      </c>
      <c r="D2831" s="31">
        <v>0.1085672082717873</v>
      </c>
      <c r="E2831" s="21">
        <v>1</v>
      </c>
      <c r="F2831" s="31">
        <v>0.96305105890140408</v>
      </c>
      <c r="G2831" s="21">
        <v>15</v>
      </c>
      <c r="H2831" s="31">
        <v>0.97612923802020424</v>
      </c>
      <c r="I2831" s="31">
        <v>0.99683021909853442</v>
      </c>
      <c r="J2831" s="21" t="s">
        <v>58</v>
      </c>
      <c r="K2831" s="31">
        <v>5.2236205995900278E-3</v>
      </c>
      <c r="L2831" s="21">
        <v>22</v>
      </c>
      <c r="M2831" s="31">
        <v>0.95929230372714369</v>
      </c>
      <c r="N2831" s="31">
        <v>0.99412983429491208</v>
      </c>
      <c r="O2831" s="21" t="s">
        <v>58</v>
      </c>
      <c r="P2831" s="31">
        <v>6.9216543308934005E-3</v>
      </c>
      <c r="Q2831" s="21">
        <v>83</v>
      </c>
      <c r="R2831" s="31">
        <v>1.0181507928322306</v>
      </c>
      <c r="S2831" s="31">
        <v>0.99256220528153027</v>
      </c>
      <c r="T2831" s="21" t="s">
        <v>44</v>
      </c>
      <c r="U2831" s="31">
        <v>2.8117980461467029E-2</v>
      </c>
      <c r="V2831" s="21">
        <v>80</v>
      </c>
      <c r="W2831" s="31">
        <v>0.93440973841398212</v>
      </c>
      <c r="X2831" s="31">
        <v>0.99621940091403016</v>
      </c>
      <c r="Y2831" s="21" t="s">
        <v>58</v>
      </c>
      <c r="Z2831" s="31">
        <v>2.7396766859507107E-2</v>
      </c>
      <c r="AA2831" s="12" t="s">
        <v>3140</v>
      </c>
      <c r="AB2831" s="12" t="s">
        <v>3140</v>
      </c>
      <c r="AC2831" s="31">
        <v>1.0011380012219431</v>
      </c>
      <c r="AD2831" s="21" t="s">
        <v>58</v>
      </c>
      <c r="AE2831" s="12" t="s">
        <v>3140</v>
      </c>
      <c r="AF2831" s="21">
        <v>95</v>
      </c>
      <c r="AG2831" s="31">
        <v>1.0330998259703299</v>
      </c>
      <c r="AH2831" s="31">
        <v>0.9872295576018274</v>
      </c>
      <c r="AI2831" s="21" t="s">
        <v>44</v>
      </c>
      <c r="AJ2831" s="32">
        <v>4.8693023740792651E-2</v>
      </c>
    </row>
    <row r="2832" spans="1:36" x14ac:dyDescent="0.25">
      <c r="A2832" s="21" t="s">
        <v>2932</v>
      </c>
      <c r="B2832" s="21">
        <v>0.99719999999999998</v>
      </c>
      <c r="C2832" s="36">
        <f>1-Table2[[#This Row],[  Payment adjustment factor ]]</f>
        <v>2.8000000000000247E-3</v>
      </c>
      <c r="D2832" s="31">
        <v>0.20608352780236583</v>
      </c>
      <c r="E2832" s="21">
        <v>3</v>
      </c>
      <c r="F2832" s="31">
        <v>0.96305105890140408</v>
      </c>
      <c r="G2832" s="21">
        <v>241</v>
      </c>
      <c r="H2832" s="31">
        <v>1.0657228005896509</v>
      </c>
      <c r="I2832" s="31">
        <v>0.99676112581910359</v>
      </c>
      <c r="J2832" s="21" t="s">
        <v>44</v>
      </c>
      <c r="K2832" s="31">
        <v>1.5822124680998174E-2</v>
      </c>
      <c r="L2832" s="21">
        <v>86</v>
      </c>
      <c r="M2832" s="31">
        <v>0.97292993101935432</v>
      </c>
      <c r="N2832" s="31">
        <v>0.99317980335967293</v>
      </c>
      <c r="O2832" s="21" t="s">
        <v>58</v>
      </c>
      <c r="P2832" s="31">
        <v>3.9289164295200811E-3</v>
      </c>
      <c r="Q2832" s="21">
        <v>530</v>
      </c>
      <c r="R2832" s="31">
        <v>0.91104555864756487</v>
      </c>
      <c r="S2832" s="31">
        <v>0.99472354671482743</v>
      </c>
      <c r="T2832" s="21" t="s">
        <v>58</v>
      </c>
      <c r="U2832" s="31">
        <v>1.9711937554718905E-2</v>
      </c>
      <c r="V2832" s="21">
        <v>292</v>
      </c>
      <c r="W2832" s="31">
        <v>1.003617849452759</v>
      </c>
      <c r="X2832" s="31">
        <v>0.9918516596681215</v>
      </c>
      <c r="Y2832" s="21" t="s">
        <v>44</v>
      </c>
      <c r="Z2832" s="31">
        <v>1.0828497354848527E-2</v>
      </c>
      <c r="AA2832" s="21">
        <v>40</v>
      </c>
      <c r="AB2832" s="31">
        <v>1.1024033238895785</v>
      </c>
      <c r="AC2832" s="31">
        <v>0.9952100778551094</v>
      </c>
      <c r="AD2832" s="21" t="s">
        <v>44</v>
      </c>
      <c r="AE2832" s="40">
        <v>4.9837249725722477E-3</v>
      </c>
      <c r="AF2832" s="21">
        <v>131</v>
      </c>
      <c r="AG2832" s="31">
        <v>1.1843011540875859</v>
      </c>
      <c r="AH2832" s="31">
        <v>0.99702926691394167</v>
      </c>
      <c r="AI2832" s="21" t="s">
        <v>44</v>
      </c>
      <c r="AJ2832" s="32">
        <v>6.0601745584671161E-3</v>
      </c>
    </row>
    <row r="2833" spans="1:36" x14ac:dyDescent="0.25">
      <c r="A2833" s="21" t="s">
        <v>2933</v>
      </c>
      <c r="B2833" s="31">
        <v>1</v>
      </c>
      <c r="C2833" s="36">
        <f>1-Table2[[#This Row],[  Payment adjustment factor ]]</f>
        <v>0</v>
      </c>
      <c r="D2833" s="31">
        <v>0.2610088070456365</v>
      </c>
      <c r="E2833" s="21">
        <v>4</v>
      </c>
      <c r="F2833" s="31">
        <v>0.96305105890140408</v>
      </c>
      <c r="G2833" s="21">
        <v>36</v>
      </c>
      <c r="H2833" s="31">
        <v>0.99239733155900756</v>
      </c>
      <c r="I2833" s="31">
        <v>0.99640551805727029</v>
      </c>
      <c r="J2833" s="21" t="s">
        <v>58</v>
      </c>
      <c r="K2833" s="31">
        <v>1.3025603287633381E-2</v>
      </c>
      <c r="L2833" s="21">
        <v>33</v>
      </c>
      <c r="M2833" s="31">
        <v>1.0029055435521659</v>
      </c>
      <c r="N2833" s="31">
        <v>0.99894818277070196</v>
      </c>
      <c r="O2833" s="21" t="s">
        <v>44</v>
      </c>
      <c r="P2833" s="31">
        <v>7.4968354349997345E-3</v>
      </c>
      <c r="Q2833" s="21">
        <v>183</v>
      </c>
      <c r="R2833" s="31">
        <v>0.98019841907196992</v>
      </c>
      <c r="S2833" s="31">
        <v>1.0047319092771723</v>
      </c>
      <c r="T2833" s="21" t="s">
        <v>58</v>
      </c>
      <c r="U2833" s="31">
        <v>4.7623668901041548E-2</v>
      </c>
      <c r="V2833" s="21">
        <v>95</v>
      </c>
      <c r="W2833" s="31">
        <v>0.99904781804346343</v>
      </c>
      <c r="X2833" s="31">
        <v>1.0004417594919579</v>
      </c>
      <c r="Y2833" s="21" t="s">
        <v>58</v>
      </c>
      <c r="Z2833" s="31">
        <v>3.0524268368728968E-2</v>
      </c>
      <c r="AA2833" s="12" t="s">
        <v>3140</v>
      </c>
      <c r="AB2833" s="12" t="s">
        <v>3140</v>
      </c>
      <c r="AC2833" s="31">
        <v>1.0020055371561525</v>
      </c>
      <c r="AD2833" s="21" t="s">
        <v>58</v>
      </c>
      <c r="AE2833" s="12" t="s">
        <v>3140</v>
      </c>
      <c r="AF2833" s="21">
        <v>17</v>
      </c>
      <c r="AG2833" s="31">
        <v>0.94725272665311211</v>
      </c>
      <c r="AH2833" s="31">
        <v>0.99158634970302129</v>
      </c>
      <c r="AI2833" s="21" t="s">
        <v>58</v>
      </c>
      <c r="AJ2833" s="32">
        <v>6.1103423501690192E-3</v>
      </c>
    </row>
    <row r="2834" spans="1:36" x14ac:dyDescent="0.25">
      <c r="A2834" s="21" t="s">
        <v>2934</v>
      </c>
      <c r="B2834" s="21">
        <v>0.99690000000000001</v>
      </c>
      <c r="C2834" s="36">
        <f>1-Table2[[#This Row],[  Payment adjustment factor ]]</f>
        <v>3.0999999999999917E-3</v>
      </c>
      <c r="D2834" s="31">
        <v>0.19288676965282994</v>
      </c>
      <c r="E2834" s="21">
        <v>3</v>
      </c>
      <c r="F2834" s="31">
        <v>0.96305105890140408</v>
      </c>
      <c r="G2834" s="21">
        <v>319</v>
      </c>
      <c r="H2834" s="31">
        <v>1.0608351489706431</v>
      </c>
      <c r="I2834" s="31">
        <v>0.99676112581910359</v>
      </c>
      <c r="J2834" s="21" t="s">
        <v>44</v>
      </c>
      <c r="K2834" s="31">
        <v>3.1054075406349111E-2</v>
      </c>
      <c r="L2834" s="21">
        <v>179</v>
      </c>
      <c r="M2834" s="31">
        <v>1.0136623247896961</v>
      </c>
      <c r="N2834" s="31">
        <v>0.99317980335967293</v>
      </c>
      <c r="O2834" s="21" t="s">
        <v>44</v>
      </c>
      <c r="P2834" s="31">
        <v>8.0940410391110978E-3</v>
      </c>
      <c r="Q2834" s="21">
        <v>546</v>
      </c>
      <c r="R2834" s="31">
        <v>0.89402125817876532</v>
      </c>
      <c r="S2834" s="31">
        <v>0.99472354671482743</v>
      </c>
      <c r="T2834" s="21" t="s">
        <v>58</v>
      </c>
      <c r="U2834" s="31">
        <v>2.8352313089698114E-2</v>
      </c>
      <c r="V2834" s="21">
        <v>304</v>
      </c>
      <c r="W2834" s="31">
        <v>0.85063587257992834</v>
      </c>
      <c r="X2834" s="31">
        <v>0.9918516596681215</v>
      </c>
      <c r="Y2834" s="21" t="s">
        <v>58</v>
      </c>
      <c r="Z2834" s="31">
        <v>1.7758919534042031E-2</v>
      </c>
      <c r="AA2834" s="21">
        <v>78</v>
      </c>
      <c r="AB2834" s="31">
        <v>1.0558608119570199</v>
      </c>
      <c r="AC2834" s="31">
        <v>0.9952100778551094</v>
      </c>
      <c r="AD2834" s="21" t="s">
        <v>44</v>
      </c>
      <c r="AE2834" s="40">
        <v>1.5930659694091312E-2</v>
      </c>
      <c r="AF2834" s="21">
        <v>181</v>
      </c>
      <c r="AG2834" s="31">
        <v>1.0039848879315114</v>
      </c>
      <c r="AH2834" s="31">
        <v>0.99702926691394167</v>
      </c>
      <c r="AI2834" s="21" t="s">
        <v>44</v>
      </c>
      <c r="AJ2834" s="32">
        <v>1.2861908954920216E-2</v>
      </c>
    </row>
    <row r="2835" spans="1:36" x14ac:dyDescent="0.25">
      <c r="A2835" s="21" t="s">
        <v>2935</v>
      </c>
      <c r="B2835" s="21">
        <v>0.99350000000000005</v>
      </c>
      <c r="C2835" s="36">
        <f>1-Table2[[#This Row],[  Payment adjustment factor ]]</f>
        <v>6.4999999999999503E-3</v>
      </c>
      <c r="D2835" s="31">
        <v>0.29386484884410197</v>
      </c>
      <c r="E2835" s="21">
        <v>4</v>
      </c>
      <c r="F2835" s="31">
        <v>0.96305105890140408</v>
      </c>
      <c r="G2835" s="21">
        <v>52</v>
      </c>
      <c r="H2835" s="31">
        <v>1.0515337494323094</v>
      </c>
      <c r="I2835" s="31">
        <v>0.99640551805727029</v>
      </c>
      <c r="J2835" s="21" t="s">
        <v>44</v>
      </c>
      <c r="K2835" s="31">
        <v>1.544853855366852E-2</v>
      </c>
      <c r="L2835" s="21">
        <v>54</v>
      </c>
      <c r="M2835" s="31">
        <v>1.0363464409047076</v>
      </c>
      <c r="N2835" s="31">
        <v>0.99894818277070196</v>
      </c>
      <c r="O2835" s="21" t="s">
        <v>44</v>
      </c>
      <c r="P2835" s="31">
        <v>1.1791228335578826E-2</v>
      </c>
      <c r="Q2835" s="21">
        <v>135</v>
      </c>
      <c r="R2835" s="31">
        <v>1.0125183546370573</v>
      </c>
      <c r="S2835" s="31">
        <v>1.0047319092771723</v>
      </c>
      <c r="T2835" s="21" t="s">
        <v>44</v>
      </c>
      <c r="U2835" s="31">
        <v>3.2487229909858958E-2</v>
      </c>
      <c r="V2835" s="21">
        <v>117</v>
      </c>
      <c r="W2835" s="31">
        <v>1.1428598057595092</v>
      </c>
      <c r="X2835" s="31">
        <v>1.0004417594919579</v>
      </c>
      <c r="Y2835" s="21" t="s">
        <v>44</v>
      </c>
      <c r="Z2835" s="31">
        <v>3.6790887562782398E-2</v>
      </c>
      <c r="AA2835" s="12" t="s">
        <v>3140</v>
      </c>
      <c r="AB2835" s="12" t="s">
        <v>3140</v>
      </c>
      <c r="AC2835" s="31">
        <v>1.0020055371561525</v>
      </c>
      <c r="AD2835" s="21" t="s">
        <v>58</v>
      </c>
      <c r="AE2835" s="12" t="s">
        <v>3140</v>
      </c>
      <c r="AF2835" s="21">
        <v>15</v>
      </c>
      <c r="AG2835" s="31">
        <v>0.94399031833242797</v>
      </c>
      <c r="AH2835" s="31">
        <v>0.99158634970302129</v>
      </c>
      <c r="AI2835" s="21" t="s">
        <v>58</v>
      </c>
      <c r="AJ2835" s="32">
        <v>5.3200753261195659E-3</v>
      </c>
    </row>
    <row r="2836" spans="1:36" x14ac:dyDescent="0.25">
      <c r="A2836" s="21" t="s">
        <v>2936</v>
      </c>
      <c r="B2836" s="31">
        <v>1</v>
      </c>
      <c r="C2836" s="36">
        <f>1-Table2[[#This Row],[  Payment adjustment factor ]]</f>
        <v>0</v>
      </c>
      <c r="D2836" s="31">
        <v>0.1825301686246304</v>
      </c>
      <c r="E2836" s="21">
        <v>2</v>
      </c>
      <c r="F2836" s="31">
        <v>0.96305105890140408</v>
      </c>
      <c r="G2836" s="21">
        <v>296</v>
      </c>
      <c r="H2836" s="31">
        <v>0.90410429628495093</v>
      </c>
      <c r="I2836" s="31">
        <v>0.99543995630441762</v>
      </c>
      <c r="J2836" s="21" t="s">
        <v>58</v>
      </c>
      <c r="K2836" s="31">
        <v>3.7498100769241198E-2</v>
      </c>
      <c r="L2836" s="21">
        <v>91</v>
      </c>
      <c r="M2836" s="31">
        <v>0.96735889812861409</v>
      </c>
      <c r="N2836" s="31">
        <v>0.99446279037947338</v>
      </c>
      <c r="O2836" s="21" t="s">
        <v>58</v>
      </c>
      <c r="P2836" s="31">
        <v>6.684317308625439E-3</v>
      </c>
      <c r="Q2836" s="21">
        <v>466</v>
      </c>
      <c r="R2836" s="31">
        <v>0.88963522217494129</v>
      </c>
      <c r="S2836" s="31">
        <v>0.98990484924672528</v>
      </c>
      <c r="T2836" s="21" t="s">
        <v>58</v>
      </c>
      <c r="U2836" s="31">
        <v>3.4457537296713692E-2</v>
      </c>
      <c r="V2836" s="21">
        <v>236</v>
      </c>
      <c r="W2836" s="31">
        <v>0.86556471026675708</v>
      </c>
      <c r="X2836" s="31">
        <v>0.989996280811276</v>
      </c>
      <c r="Y2836" s="21" t="s">
        <v>58</v>
      </c>
      <c r="Z2836" s="31">
        <v>2.1383677221262259E-2</v>
      </c>
      <c r="AA2836" s="21">
        <v>64</v>
      </c>
      <c r="AB2836" s="31">
        <v>0.87627077464695136</v>
      </c>
      <c r="AC2836" s="31">
        <v>0.99570692941132555</v>
      </c>
      <c r="AD2836" s="21" t="s">
        <v>58</v>
      </c>
      <c r="AE2836" s="40">
        <v>2.0574483047719205E-2</v>
      </c>
      <c r="AF2836" s="21">
        <v>99</v>
      </c>
      <c r="AG2836" s="31">
        <v>0.86954895489381445</v>
      </c>
      <c r="AH2836" s="31">
        <v>0.99079810028693438</v>
      </c>
      <c r="AI2836" s="21" t="s">
        <v>58</v>
      </c>
      <c r="AJ2836" s="32">
        <v>1.0603444755007732E-2</v>
      </c>
    </row>
    <row r="2837" spans="1:36" x14ac:dyDescent="0.25">
      <c r="A2837" s="21" t="s">
        <v>2937</v>
      </c>
      <c r="B2837" s="21">
        <v>0.99680000000000002</v>
      </c>
      <c r="C2837" s="36">
        <f>1-Table2[[#This Row],[  Payment adjustment factor ]]</f>
        <v>3.1999999999999806E-3</v>
      </c>
      <c r="D2837" s="31">
        <v>0.21560693641618497</v>
      </c>
      <c r="E2837" s="21">
        <v>3</v>
      </c>
      <c r="F2837" s="31">
        <v>0.96305105890140408</v>
      </c>
      <c r="G2837" s="21">
        <v>13</v>
      </c>
      <c r="H2837" s="31">
        <v>0.96156446575126497</v>
      </c>
      <c r="I2837" s="31">
        <v>0.99676112581910359</v>
      </c>
      <c r="J2837" s="21" t="s">
        <v>58</v>
      </c>
      <c r="K2837" s="31">
        <v>2.8333934057041665E-3</v>
      </c>
      <c r="L2837" s="21">
        <v>59</v>
      </c>
      <c r="M2837" s="31">
        <v>1.0373843146832089</v>
      </c>
      <c r="N2837" s="31">
        <v>0.99317980335967293</v>
      </c>
      <c r="O2837" s="21" t="s">
        <v>44</v>
      </c>
      <c r="P2837" s="31">
        <v>1.3643810819345745E-2</v>
      </c>
      <c r="Q2837" s="21">
        <v>213</v>
      </c>
      <c r="R2837" s="31">
        <v>0.92033337402711135</v>
      </c>
      <c r="S2837" s="31">
        <v>0.99472354671482743</v>
      </c>
      <c r="T2837" s="21" t="s">
        <v>58</v>
      </c>
      <c r="U2837" s="31">
        <v>5.7951064255535131E-2</v>
      </c>
      <c r="V2837" s="21">
        <v>116</v>
      </c>
      <c r="W2837" s="31">
        <v>1.061284578118554</v>
      </c>
      <c r="X2837" s="31">
        <v>0.9918516596681215</v>
      </c>
      <c r="Y2837" s="21" t="s">
        <v>44</v>
      </c>
      <c r="Z2837" s="31">
        <v>3.8758955643011989E-2</v>
      </c>
      <c r="AA2837" s="12" t="s">
        <v>3140</v>
      </c>
      <c r="AB2837" s="12" t="s">
        <v>3140</v>
      </c>
      <c r="AC2837" s="31">
        <v>0.9952100778551094</v>
      </c>
      <c r="AD2837" s="21" t="s">
        <v>58</v>
      </c>
      <c r="AE2837" s="12" t="s">
        <v>3140</v>
      </c>
      <c r="AF2837" s="21">
        <v>32</v>
      </c>
      <c r="AG2837" s="31">
        <v>0.9202766415518423</v>
      </c>
      <c r="AH2837" s="31">
        <v>0.99702926691394167</v>
      </c>
      <c r="AI2837" s="21" t="s">
        <v>58</v>
      </c>
      <c r="AJ2837" s="32">
        <v>1.4317302524721496E-2</v>
      </c>
    </row>
    <row r="2838" spans="1:36" x14ac:dyDescent="0.25">
      <c r="A2838" s="21" t="s">
        <v>2938</v>
      </c>
      <c r="B2838" s="21">
        <v>0.99550000000000005</v>
      </c>
      <c r="C2838" s="36">
        <f>1-Table2[[#This Row],[  Payment adjustment factor ]]</f>
        <v>4.4999999999999485E-3</v>
      </c>
      <c r="D2838" s="31">
        <v>0.33344803854094973</v>
      </c>
      <c r="E2838" s="21">
        <v>5</v>
      </c>
      <c r="F2838" s="31">
        <v>0.96305105890140408</v>
      </c>
      <c r="G2838" s="21">
        <v>11</v>
      </c>
      <c r="H2838" s="31">
        <v>1.0079421598701201</v>
      </c>
      <c r="I2838" s="31">
        <v>1.0039137645557574</v>
      </c>
      <c r="J2838" s="21" t="s">
        <v>58</v>
      </c>
      <c r="K2838" s="31">
        <v>3.0683633792746561E-3</v>
      </c>
      <c r="L2838" s="21">
        <v>44</v>
      </c>
      <c r="M2838" s="31">
        <v>0.94803516083900441</v>
      </c>
      <c r="N2838" s="31">
        <v>1.0034934502081108</v>
      </c>
      <c r="O2838" s="21" t="s">
        <v>58</v>
      </c>
      <c r="P2838" s="31">
        <v>9.6602076405610596E-3</v>
      </c>
      <c r="Q2838" s="21">
        <v>144</v>
      </c>
      <c r="R2838" s="31">
        <v>1.090900235484626</v>
      </c>
      <c r="S2838" s="31">
        <v>1.0156031600015401</v>
      </c>
      <c r="T2838" s="21" t="s">
        <v>44</v>
      </c>
      <c r="U2838" s="31">
        <v>3.3916413302902217E-2</v>
      </c>
      <c r="V2838" s="21">
        <v>127</v>
      </c>
      <c r="W2838" s="31">
        <v>0.9481073247638635</v>
      </c>
      <c r="X2838" s="31">
        <v>1.0088431660083446</v>
      </c>
      <c r="Y2838" s="21" t="s">
        <v>58</v>
      </c>
      <c r="Z2838" s="31">
        <v>4.4939653600330622E-2</v>
      </c>
      <c r="AA2838" s="12" t="s">
        <v>3140</v>
      </c>
      <c r="AB2838" s="12" t="s">
        <v>3140</v>
      </c>
      <c r="AC2838" s="31">
        <v>1.0058738187651037</v>
      </c>
      <c r="AD2838" s="21" t="s">
        <v>58</v>
      </c>
      <c r="AE2838" s="12" t="s">
        <v>3140</v>
      </c>
      <c r="AF2838" s="21">
        <v>39</v>
      </c>
      <c r="AG2838" s="31">
        <v>1.1499299381049821</v>
      </c>
      <c r="AH2838" s="31">
        <v>0.99633796354879245</v>
      </c>
      <c r="AI2838" s="21" t="s">
        <v>44</v>
      </c>
      <c r="AJ2838" s="32">
        <v>1.4057579190325483E-2</v>
      </c>
    </row>
    <row r="2839" spans="1:36" x14ac:dyDescent="0.25">
      <c r="A2839" s="21" t="s">
        <v>2939</v>
      </c>
      <c r="B2839" s="21">
        <v>0.99970000000000003</v>
      </c>
      <c r="C2839" s="36">
        <f>1-Table2[[#This Row],[  Payment adjustment factor ]]</f>
        <v>2.9999999999996696E-4</v>
      </c>
      <c r="D2839" s="31">
        <v>0.1646947680957308</v>
      </c>
      <c r="E2839" s="21">
        <v>2</v>
      </c>
      <c r="F2839" s="31">
        <v>0.96305105890140408</v>
      </c>
      <c r="G2839" s="21">
        <v>385</v>
      </c>
      <c r="H2839" s="31">
        <v>0.90335780100181284</v>
      </c>
      <c r="I2839" s="31">
        <v>0.99543995630441762</v>
      </c>
      <c r="J2839" s="21" t="s">
        <v>58</v>
      </c>
      <c r="K2839" s="31">
        <v>3.9155001797152131E-2</v>
      </c>
      <c r="L2839" s="21">
        <v>121</v>
      </c>
      <c r="M2839" s="31">
        <v>1.0518239409063299</v>
      </c>
      <c r="N2839" s="31">
        <v>0.99446279037947338</v>
      </c>
      <c r="O2839" s="21" t="s">
        <v>44</v>
      </c>
      <c r="P2839" s="31">
        <v>5.9870763035422192E-3</v>
      </c>
      <c r="Q2839" s="21">
        <v>638</v>
      </c>
      <c r="R2839" s="31">
        <v>0.97143349654885791</v>
      </c>
      <c r="S2839" s="31">
        <v>0.98990484924672528</v>
      </c>
      <c r="T2839" s="21" t="s">
        <v>58</v>
      </c>
      <c r="U2839" s="31">
        <v>3.2608305435690189E-2</v>
      </c>
      <c r="V2839" s="21">
        <v>275</v>
      </c>
      <c r="W2839" s="31">
        <v>0.98840661461605384</v>
      </c>
      <c r="X2839" s="31">
        <v>0.989996280811276</v>
      </c>
      <c r="Y2839" s="21" t="s">
        <v>58</v>
      </c>
      <c r="Z2839" s="31">
        <v>1.7725039436526355E-2</v>
      </c>
      <c r="AA2839" s="21">
        <v>94</v>
      </c>
      <c r="AB2839" s="31">
        <v>0.94864995337680358</v>
      </c>
      <c r="AC2839" s="31">
        <v>0.99570692941132555</v>
      </c>
      <c r="AD2839" s="21" t="s">
        <v>58</v>
      </c>
      <c r="AE2839" s="40">
        <v>1.7238807517322603E-2</v>
      </c>
      <c r="AF2839" s="21">
        <v>125</v>
      </c>
      <c r="AG2839" s="31">
        <v>0.92410335543259492</v>
      </c>
      <c r="AH2839" s="31">
        <v>0.99079810028693438</v>
      </c>
      <c r="AI2839" s="21" t="s">
        <v>58</v>
      </c>
      <c r="AJ2839" s="32">
        <v>8.4511012054830116E-3</v>
      </c>
    </row>
    <row r="2840" spans="1:36" x14ac:dyDescent="0.25">
      <c r="A2840" s="21" t="s">
        <v>2940</v>
      </c>
      <c r="B2840" s="31">
        <v>1</v>
      </c>
      <c r="C2840" s="36">
        <f>1-Table2[[#This Row],[  Payment adjustment factor ]]</f>
        <v>0</v>
      </c>
      <c r="D2840" s="31">
        <v>0.15950595500661668</v>
      </c>
      <c r="E2840" s="21">
        <v>2</v>
      </c>
      <c r="F2840" s="31">
        <v>0.96305105890140408</v>
      </c>
      <c r="G2840" s="21">
        <v>281</v>
      </c>
      <c r="H2840" s="31">
        <v>0.92613115437341931</v>
      </c>
      <c r="I2840" s="31">
        <v>0.99543995630441762</v>
      </c>
      <c r="J2840" s="21" t="s">
        <v>58</v>
      </c>
      <c r="K2840" s="31">
        <v>4.4578940943494932E-2</v>
      </c>
      <c r="L2840" s="21">
        <v>10</v>
      </c>
      <c r="M2840" s="31">
        <v>1.0057085687535485</v>
      </c>
      <c r="N2840" s="31">
        <v>0.99446279037947338</v>
      </c>
      <c r="O2840" s="21" t="s">
        <v>58</v>
      </c>
      <c r="P2840" s="31">
        <v>9.8109782302494811E-4</v>
      </c>
      <c r="Q2840" s="21">
        <v>364</v>
      </c>
      <c r="R2840" s="31">
        <v>0.93343421837253504</v>
      </c>
      <c r="S2840" s="31">
        <v>0.98990484924672528</v>
      </c>
      <c r="T2840" s="21" t="s">
        <v>58</v>
      </c>
      <c r="U2840" s="31">
        <v>3.2127380528907699E-2</v>
      </c>
      <c r="V2840" s="21">
        <v>19</v>
      </c>
      <c r="W2840" s="31">
        <v>1.0168371403394945</v>
      </c>
      <c r="X2840" s="31">
        <v>0.989996280811276</v>
      </c>
      <c r="Y2840" s="21" t="s">
        <v>58</v>
      </c>
      <c r="Z2840" s="31">
        <v>1.7444597105764101E-3</v>
      </c>
      <c r="AA2840" s="21">
        <v>154</v>
      </c>
      <c r="AB2840" s="31">
        <v>0.94906895967118676</v>
      </c>
      <c r="AC2840" s="31">
        <v>0.99570692941132555</v>
      </c>
      <c r="AD2840" s="21" t="s">
        <v>58</v>
      </c>
      <c r="AE2840" s="40">
        <v>4.015596635888697E-2</v>
      </c>
      <c r="AF2840" s="12" t="s">
        <v>3140</v>
      </c>
      <c r="AG2840" s="12" t="s">
        <v>3140</v>
      </c>
      <c r="AH2840" s="31">
        <v>0.99079810028693438</v>
      </c>
      <c r="AI2840" s="21" t="s">
        <v>58</v>
      </c>
      <c r="AJ2840" s="12" t="s">
        <v>3140</v>
      </c>
    </row>
    <row r="2841" spans="1:36" x14ac:dyDescent="0.25">
      <c r="A2841" s="21" t="s">
        <v>2941</v>
      </c>
      <c r="B2841" s="21">
        <v>0.99890000000000001</v>
      </c>
      <c r="C2841" s="36">
        <f>1-Table2[[#This Row],[  Payment adjustment factor ]]</f>
        <v>1.0999999999999899E-3</v>
      </c>
      <c r="D2841" s="31">
        <v>0.23847826086956522</v>
      </c>
      <c r="E2841" s="21">
        <v>4</v>
      </c>
      <c r="F2841" s="31">
        <v>0.96305105890140408</v>
      </c>
      <c r="G2841" s="21">
        <v>101</v>
      </c>
      <c r="H2841" s="31">
        <v>1.0214217813095305</v>
      </c>
      <c r="I2841" s="31">
        <v>0.99640551805727029</v>
      </c>
      <c r="J2841" s="21" t="s">
        <v>44</v>
      </c>
      <c r="K2841" s="31">
        <v>2.3452020711894259E-2</v>
      </c>
      <c r="L2841" s="21">
        <v>62</v>
      </c>
      <c r="M2841" s="31">
        <v>1.054616011004555</v>
      </c>
      <c r="N2841" s="31">
        <v>0.99894818277070196</v>
      </c>
      <c r="O2841" s="21" t="s">
        <v>44</v>
      </c>
      <c r="P2841" s="31">
        <v>9.1505251078333651E-3</v>
      </c>
      <c r="Q2841" s="21">
        <v>256</v>
      </c>
      <c r="R2841" s="31">
        <v>0.964998673439451</v>
      </c>
      <c r="S2841" s="31">
        <v>1.0047319092771723</v>
      </c>
      <c r="T2841" s="21" t="s">
        <v>58</v>
      </c>
      <c r="U2841" s="31">
        <v>4.175519800504647E-2</v>
      </c>
      <c r="V2841" s="21">
        <v>193</v>
      </c>
      <c r="W2841" s="31">
        <v>0.95461946962523303</v>
      </c>
      <c r="X2841" s="31">
        <v>1.0004417594919579</v>
      </c>
      <c r="Y2841" s="21" t="s">
        <v>58</v>
      </c>
      <c r="Z2841" s="31">
        <v>3.9755691090449338E-2</v>
      </c>
      <c r="AA2841" s="12" t="s">
        <v>3140</v>
      </c>
      <c r="AB2841" s="12" t="s">
        <v>3140</v>
      </c>
      <c r="AC2841" s="31">
        <v>1.0020055371561525</v>
      </c>
      <c r="AD2841" s="21" t="s">
        <v>58</v>
      </c>
      <c r="AE2841" s="12" t="s">
        <v>3140</v>
      </c>
      <c r="AF2841" s="21">
        <v>21</v>
      </c>
      <c r="AG2841" s="31">
        <v>1.0014870800109898</v>
      </c>
      <c r="AH2841" s="31">
        <v>0.99158634970302129</v>
      </c>
      <c r="AI2841" s="21" t="s">
        <v>58</v>
      </c>
      <c r="AJ2841" s="32">
        <v>4.9037788559016223E-3</v>
      </c>
    </row>
    <row r="2842" spans="1:36" x14ac:dyDescent="0.25">
      <c r="A2842" s="21" t="s">
        <v>2942</v>
      </c>
      <c r="B2842" s="21">
        <v>0.99990000000000001</v>
      </c>
      <c r="C2842" s="36">
        <f>1-Table2[[#This Row],[  Payment adjustment factor ]]</f>
        <v>9.9999999999988987E-5</v>
      </c>
      <c r="D2842" s="31">
        <v>0.2093416735028712</v>
      </c>
      <c r="E2842" s="21">
        <v>3</v>
      </c>
      <c r="F2842" s="31">
        <v>0.96305105890140408</v>
      </c>
      <c r="G2842" s="21">
        <v>10</v>
      </c>
      <c r="H2842" s="31">
        <v>0.98217642386536663</v>
      </c>
      <c r="I2842" s="31">
        <v>0.99676112581910359</v>
      </c>
      <c r="J2842" s="21" t="s">
        <v>58</v>
      </c>
      <c r="K2842" s="31">
        <v>8.3899654995288797E-4</v>
      </c>
      <c r="L2842" s="21">
        <v>80</v>
      </c>
      <c r="M2842" s="31">
        <v>1.0144995040858293</v>
      </c>
      <c r="N2842" s="31">
        <v>0.99317980335967293</v>
      </c>
      <c r="O2842" s="21" t="s">
        <v>44</v>
      </c>
      <c r="P2842" s="31">
        <v>5.7355997555798375E-3</v>
      </c>
      <c r="Q2842" s="21">
        <v>226</v>
      </c>
      <c r="R2842" s="31">
        <v>0.90857850136960827</v>
      </c>
      <c r="S2842" s="31">
        <v>0.99472354671482743</v>
      </c>
      <c r="T2842" s="21" t="s">
        <v>58</v>
      </c>
      <c r="U2842" s="31">
        <v>1.4664846393643143E-2</v>
      </c>
      <c r="V2842" s="21">
        <v>216</v>
      </c>
      <c r="W2842" s="31">
        <v>0.97368378060588767</v>
      </c>
      <c r="X2842" s="31">
        <v>0.9918516596681215</v>
      </c>
      <c r="Y2842" s="21" t="s">
        <v>58</v>
      </c>
      <c r="Z2842" s="31">
        <v>1.7815014237479432E-2</v>
      </c>
      <c r="AA2842" s="12" t="s">
        <v>3140</v>
      </c>
      <c r="AB2842" s="12" t="s">
        <v>3140</v>
      </c>
      <c r="AC2842" s="31">
        <v>0.9952100778551094</v>
      </c>
      <c r="AD2842" s="21" t="s">
        <v>58</v>
      </c>
      <c r="AE2842" s="12" t="s">
        <v>3140</v>
      </c>
      <c r="AF2842" s="21">
        <v>270</v>
      </c>
      <c r="AG2842" s="31">
        <v>0.80139699483681792</v>
      </c>
      <c r="AH2842" s="31">
        <v>0.99702926691394167</v>
      </c>
      <c r="AI2842" s="21" t="s">
        <v>58</v>
      </c>
      <c r="AJ2842" s="32">
        <v>2.4909221744514817E-2</v>
      </c>
    </row>
    <row r="2843" spans="1:36" x14ac:dyDescent="0.25">
      <c r="A2843" s="21" t="s">
        <v>2943</v>
      </c>
      <c r="B2843" s="31">
        <v>1</v>
      </c>
      <c r="C2843" s="36">
        <f>1-Table2[[#This Row],[  Payment adjustment factor ]]</f>
        <v>0</v>
      </c>
      <c r="D2843" s="31">
        <v>0.18099522069159404</v>
      </c>
      <c r="E2843" s="21">
        <v>2</v>
      </c>
      <c r="F2843" s="31">
        <v>0.96305105890140408</v>
      </c>
      <c r="G2843" s="21">
        <v>348</v>
      </c>
      <c r="H2843" s="31">
        <v>0.94163039263927528</v>
      </c>
      <c r="I2843" s="31">
        <v>0.99543995630441762</v>
      </c>
      <c r="J2843" s="21" t="s">
        <v>58</v>
      </c>
      <c r="K2843" s="31">
        <v>4.1608237686051867E-2</v>
      </c>
      <c r="L2843" s="21">
        <v>122</v>
      </c>
      <c r="M2843" s="31">
        <v>0.96530759447742265</v>
      </c>
      <c r="N2843" s="31">
        <v>0.99446279037947338</v>
      </c>
      <c r="O2843" s="21" t="s">
        <v>58</v>
      </c>
      <c r="P2843" s="31">
        <v>7.5880663091209572E-3</v>
      </c>
      <c r="Q2843" s="21">
        <v>577</v>
      </c>
      <c r="R2843" s="31">
        <v>0.90165644460187155</v>
      </c>
      <c r="S2843" s="31">
        <v>0.98990484924672528</v>
      </c>
      <c r="T2843" s="21" t="s">
        <v>58</v>
      </c>
      <c r="U2843" s="31">
        <v>4.033592237561405E-2</v>
      </c>
      <c r="V2843" s="21">
        <v>373</v>
      </c>
      <c r="W2843" s="31">
        <v>0.91713817522965324</v>
      </c>
      <c r="X2843" s="31">
        <v>0.989996280811276</v>
      </c>
      <c r="Y2843" s="21" t="s">
        <v>58</v>
      </c>
      <c r="Z2843" s="31">
        <v>2.8217040824576625E-2</v>
      </c>
      <c r="AA2843" s="21">
        <v>98</v>
      </c>
      <c r="AB2843" s="31">
        <v>0.93468222378214993</v>
      </c>
      <c r="AC2843" s="31">
        <v>0.99570692941132555</v>
      </c>
      <c r="AD2843" s="21" t="s">
        <v>58</v>
      </c>
      <c r="AE2843" s="40">
        <v>2.3985901044368353E-2</v>
      </c>
      <c r="AF2843" s="21">
        <v>171</v>
      </c>
      <c r="AG2843" s="31">
        <v>0.85058684155769015</v>
      </c>
      <c r="AH2843" s="31">
        <v>0.99079810028693438</v>
      </c>
      <c r="AI2843" s="21" t="s">
        <v>58</v>
      </c>
      <c r="AJ2843" s="32">
        <v>1.683643574850379E-2</v>
      </c>
    </row>
    <row r="2844" spans="1:36" x14ac:dyDescent="0.25">
      <c r="A2844" s="21" t="s">
        <v>2944</v>
      </c>
      <c r="B2844" s="21">
        <v>0.99950000000000006</v>
      </c>
      <c r="C2844" s="36">
        <f>1-Table2[[#This Row],[  Payment adjustment factor ]]</f>
        <v>4.9999999999994493E-4</v>
      </c>
      <c r="D2844" s="31">
        <v>0.30846102598267822</v>
      </c>
      <c r="E2844" s="21">
        <v>4</v>
      </c>
      <c r="F2844" s="31">
        <v>0.96305105890140408</v>
      </c>
      <c r="G2844" s="21">
        <v>60</v>
      </c>
      <c r="H2844" s="31">
        <v>1.0192688506752614</v>
      </c>
      <c r="I2844" s="31">
        <v>0.99640551805727029</v>
      </c>
      <c r="J2844" s="21" t="s">
        <v>44</v>
      </c>
      <c r="K2844" s="31">
        <v>2.4111103546817041E-2</v>
      </c>
      <c r="L2844" s="21">
        <v>65</v>
      </c>
      <c r="M2844" s="31">
        <v>0.95932757928777324</v>
      </c>
      <c r="N2844" s="31">
        <v>0.99894818277070196</v>
      </c>
      <c r="O2844" s="21" t="s">
        <v>58</v>
      </c>
      <c r="P2844" s="31">
        <v>1.7758671957560757E-2</v>
      </c>
      <c r="Q2844" s="21">
        <v>172</v>
      </c>
      <c r="R2844" s="31">
        <v>0.94904092913792071</v>
      </c>
      <c r="S2844" s="31">
        <v>1.0047319092771723</v>
      </c>
      <c r="T2844" s="21" t="s">
        <v>58</v>
      </c>
      <c r="U2844" s="31">
        <v>4.5044432629843929E-2</v>
      </c>
      <c r="V2844" s="21">
        <v>169</v>
      </c>
      <c r="W2844" s="31">
        <v>0.99422887649899849</v>
      </c>
      <c r="X2844" s="31">
        <v>1.0004417594919579</v>
      </c>
      <c r="Y2844" s="21" t="s">
        <v>58</v>
      </c>
      <c r="Z2844" s="31">
        <v>5.5894714143930463E-2</v>
      </c>
      <c r="AA2844" s="12" t="s">
        <v>3140</v>
      </c>
      <c r="AB2844" s="12" t="s">
        <v>3140</v>
      </c>
      <c r="AC2844" s="31">
        <v>1.0020055371561525</v>
      </c>
      <c r="AD2844" s="21" t="s">
        <v>58</v>
      </c>
      <c r="AE2844" s="12" t="s">
        <v>3140</v>
      </c>
      <c r="AF2844" s="21">
        <v>98</v>
      </c>
      <c r="AG2844" s="31">
        <v>0.96903791572199971</v>
      </c>
      <c r="AH2844" s="31">
        <v>0.99158634970302129</v>
      </c>
      <c r="AI2844" s="21" t="s">
        <v>58</v>
      </c>
      <c r="AJ2844" s="32">
        <v>4.1789864380028616E-2</v>
      </c>
    </row>
    <row r="2845" spans="1:36" x14ac:dyDescent="0.25">
      <c r="A2845" s="21" t="s">
        <v>2945</v>
      </c>
      <c r="B2845" s="31">
        <v>1</v>
      </c>
      <c r="C2845" s="36">
        <f>1-Table2[[#This Row],[  Payment adjustment factor ]]</f>
        <v>0</v>
      </c>
      <c r="D2845" s="31">
        <v>0.28336827393431169</v>
      </c>
      <c r="E2845" s="21">
        <v>4</v>
      </c>
      <c r="F2845" s="31">
        <v>0.96305105890140408</v>
      </c>
      <c r="G2845" s="21">
        <v>9</v>
      </c>
      <c r="H2845" s="31">
        <v>1.0290803242866295</v>
      </c>
      <c r="I2845" s="31">
        <v>0.99640551805727029</v>
      </c>
      <c r="J2845" s="21" t="s">
        <v>58</v>
      </c>
      <c r="K2845" s="31">
        <v>2.8358480484056699E-3</v>
      </c>
      <c r="L2845" s="21">
        <v>67</v>
      </c>
      <c r="M2845" s="31">
        <v>0.94630227641035203</v>
      </c>
      <c r="N2845" s="31">
        <v>0.99894818277070196</v>
      </c>
      <c r="O2845" s="21" t="s">
        <v>58</v>
      </c>
      <c r="P2845" s="31">
        <v>2.5578058037241874E-2</v>
      </c>
      <c r="Q2845" s="21">
        <v>90</v>
      </c>
      <c r="R2845" s="31">
        <v>1.0025648900149007</v>
      </c>
      <c r="S2845" s="31">
        <v>1.0047319092771723</v>
      </c>
      <c r="T2845" s="21" t="s">
        <v>58</v>
      </c>
      <c r="U2845" s="31">
        <v>3.34284945347324E-2</v>
      </c>
      <c r="V2845" s="21">
        <v>91</v>
      </c>
      <c r="W2845" s="31">
        <v>0.97407479336323866</v>
      </c>
      <c r="X2845" s="31">
        <v>1.0004417594919579</v>
      </c>
      <c r="Y2845" s="21" t="s">
        <v>58</v>
      </c>
      <c r="Z2845" s="31">
        <v>3.6962459022525346E-2</v>
      </c>
      <c r="AA2845" s="12" t="s">
        <v>3140</v>
      </c>
      <c r="AB2845" s="12" t="s">
        <v>3140</v>
      </c>
      <c r="AC2845" s="31">
        <v>1.0020055371561525</v>
      </c>
      <c r="AD2845" s="21" t="s">
        <v>58</v>
      </c>
      <c r="AE2845" s="12" t="s">
        <v>3140</v>
      </c>
      <c r="AF2845" s="21">
        <v>60</v>
      </c>
      <c r="AG2845" s="31">
        <v>0.87129653492767212</v>
      </c>
      <c r="AH2845" s="31">
        <v>0.99158634970302129</v>
      </c>
      <c r="AI2845" s="21" t="s">
        <v>58</v>
      </c>
      <c r="AJ2845" s="32">
        <v>3.0898564160452238E-2</v>
      </c>
    </row>
    <row r="2846" spans="1:36" x14ac:dyDescent="0.25">
      <c r="A2846" s="21" t="s">
        <v>2946</v>
      </c>
      <c r="B2846" s="21">
        <v>0.99880000000000002</v>
      </c>
      <c r="C2846" s="36">
        <f>1-Table2[[#This Row],[  Payment adjustment factor ]]</f>
        <v>1.1999999999999789E-3</v>
      </c>
      <c r="D2846" s="31">
        <v>0.25613363493996866</v>
      </c>
      <c r="E2846" s="21">
        <v>4</v>
      </c>
      <c r="F2846" s="31">
        <v>0.96305105890140408</v>
      </c>
      <c r="G2846" s="21">
        <v>236</v>
      </c>
      <c r="H2846" s="31">
        <v>0.89395148783249623</v>
      </c>
      <c r="I2846" s="31">
        <v>0.99640551805727029</v>
      </c>
      <c r="J2846" s="21" t="s">
        <v>58</v>
      </c>
      <c r="K2846" s="31">
        <v>3.7920765952127143E-2</v>
      </c>
      <c r="L2846" s="21">
        <v>148</v>
      </c>
      <c r="M2846" s="31">
        <v>1.0869746935024338</v>
      </c>
      <c r="N2846" s="31">
        <v>0.99894818277070196</v>
      </c>
      <c r="O2846" s="21" t="s">
        <v>44</v>
      </c>
      <c r="P2846" s="31">
        <v>1.387923322103112E-2</v>
      </c>
      <c r="Q2846" s="21">
        <v>543</v>
      </c>
      <c r="R2846" s="31">
        <v>0.96482439391350006</v>
      </c>
      <c r="S2846" s="31">
        <v>1.0047319092771723</v>
      </c>
      <c r="T2846" s="21" t="s">
        <v>58</v>
      </c>
      <c r="U2846" s="31">
        <v>5.3395557244892068E-2</v>
      </c>
      <c r="V2846" s="21">
        <v>360</v>
      </c>
      <c r="W2846" s="31">
        <v>0.95196739219282434</v>
      </c>
      <c r="X2846" s="31">
        <v>1.0004417594919579</v>
      </c>
      <c r="Y2846" s="21" t="s">
        <v>58</v>
      </c>
      <c r="Z2846" s="31">
        <v>3.8798685895270905E-2</v>
      </c>
      <c r="AA2846" s="12" t="s">
        <v>3140</v>
      </c>
      <c r="AB2846" s="12" t="s">
        <v>3140</v>
      </c>
      <c r="AC2846" s="31">
        <v>1.0020055371561525</v>
      </c>
      <c r="AD2846" s="21" t="s">
        <v>58</v>
      </c>
      <c r="AE2846" s="12" t="s">
        <v>3140</v>
      </c>
      <c r="AF2846" s="21">
        <v>56</v>
      </c>
      <c r="AG2846" s="31">
        <v>0.87231202333718372</v>
      </c>
      <c r="AH2846" s="31">
        <v>0.99158634970302129</v>
      </c>
      <c r="AI2846" s="21" t="s">
        <v>58</v>
      </c>
      <c r="AJ2846" s="32">
        <v>7.5271952225218781E-3</v>
      </c>
    </row>
    <row r="2847" spans="1:36" x14ac:dyDescent="0.25">
      <c r="A2847" s="21" t="s">
        <v>2947</v>
      </c>
      <c r="B2847" s="31">
        <v>1</v>
      </c>
      <c r="C2847" s="36">
        <f>1-Table2[[#This Row],[  Payment adjustment factor ]]</f>
        <v>0</v>
      </c>
      <c r="D2847" s="31">
        <v>0.40833333333333333</v>
      </c>
      <c r="E2847" s="21">
        <v>5</v>
      </c>
      <c r="F2847" s="31">
        <v>0.96305105890140408</v>
      </c>
      <c r="G2847" s="12" t="s">
        <v>3140</v>
      </c>
      <c r="H2847" s="32" t="s">
        <v>3140</v>
      </c>
      <c r="I2847" s="31">
        <v>1.0039137645557574</v>
      </c>
      <c r="J2847" s="21" t="s">
        <v>58</v>
      </c>
      <c r="K2847" s="32" t="s">
        <v>3140</v>
      </c>
      <c r="L2847" s="21">
        <v>6</v>
      </c>
      <c r="M2847" s="31">
        <v>0.99961495355382701</v>
      </c>
      <c r="N2847" s="31">
        <v>1.0034934502081108</v>
      </c>
      <c r="O2847" s="21" t="s">
        <v>58</v>
      </c>
      <c r="P2847" s="31">
        <v>1.8849887728900103E-2</v>
      </c>
      <c r="Q2847" s="21">
        <v>11</v>
      </c>
      <c r="R2847" s="31">
        <v>0.96956568383198294</v>
      </c>
      <c r="S2847" s="31">
        <v>1.0156031600015401</v>
      </c>
      <c r="T2847" s="21" t="s">
        <v>58</v>
      </c>
      <c r="U2847" s="31">
        <v>2.9665402979672472E-2</v>
      </c>
      <c r="V2847" s="21">
        <v>17</v>
      </c>
      <c r="W2847" s="31">
        <v>0.96622591356346121</v>
      </c>
      <c r="X2847" s="31">
        <v>1.0088431660083446</v>
      </c>
      <c r="Y2847" s="21" t="s">
        <v>58</v>
      </c>
      <c r="Z2847" s="31">
        <v>6.5031249179239081E-2</v>
      </c>
      <c r="AA2847" s="12" t="s">
        <v>3140</v>
      </c>
      <c r="AB2847" s="12" t="s">
        <v>3140</v>
      </c>
      <c r="AC2847" s="31">
        <v>1.0058738187651037</v>
      </c>
      <c r="AD2847" s="21" t="s">
        <v>58</v>
      </c>
      <c r="AE2847" s="12" t="s">
        <v>3140</v>
      </c>
      <c r="AF2847" s="12" t="s">
        <v>3140</v>
      </c>
      <c r="AG2847" s="12" t="s">
        <v>3140</v>
      </c>
      <c r="AH2847" s="31">
        <v>0.99633796354879245</v>
      </c>
      <c r="AI2847" s="21" t="s">
        <v>58</v>
      </c>
      <c r="AJ2847" s="12" t="s">
        <v>3140</v>
      </c>
    </row>
    <row r="2848" spans="1:36" x14ac:dyDescent="0.25">
      <c r="A2848" s="21" t="s">
        <v>2948</v>
      </c>
      <c r="B2848" s="21">
        <v>0.99850000000000005</v>
      </c>
      <c r="C2848" s="36">
        <f>1-Table2[[#This Row],[  Payment adjustment factor ]]</f>
        <v>1.4999999999999458E-3</v>
      </c>
      <c r="D2848" s="31">
        <v>0.16273398365409966</v>
      </c>
      <c r="E2848" s="21">
        <v>2</v>
      </c>
      <c r="F2848" s="31">
        <v>0.96305105890140408</v>
      </c>
      <c r="G2848" s="21">
        <v>425</v>
      </c>
      <c r="H2848" s="31">
        <v>0.94428346654919193</v>
      </c>
      <c r="I2848" s="31">
        <v>0.99543995630441762</v>
      </c>
      <c r="J2848" s="21" t="s">
        <v>58</v>
      </c>
      <c r="K2848" s="31">
        <v>4.9334369277606108E-2</v>
      </c>
      <c r="L2848" s="21">
        <v>79</v>
      </c>
      <c r="M2848" s="31">
        <v>0.96400983317813649</v>
      </c>
      <c r="N2848" s="31">
        <v>0.99446279037947338</v>
      </c>
      <c r="O2848" s="21" t="s">
        <v>58</v>
      </c>
      <c r="P2848" s="31">
        <v>4.258524251378207E-3</v>
      </c>
      <c r="Q2848" s="21">
        <v>601</v>
      </c>
      <c r="R2848" s="31">
        <v>0.95004892699041199</v>
      </c>
      <c r="S2848" s="31">
        <v>0.98990484924672528</v>
      </c>
      <c r="T2848" s="21" t="s">
        <v>58</v>
      </c>
      <c r="U2848" s="31">
        <v>4.0379539311939903E-2</v>
      </c>
      <c r="V2848" s="21">
        <v>362</v>
      </c>
      <c r="W2848" s="31">
        <v>0.92684446377229601</v>
      </c>
      <c r="X2848" s="31">
        <v>0.989996280811276</v>
      </c>
      <c r="Y2848" s="21" t="s">
        <v>58</v>
      </c>
      <c r="Z2848" s="31">
        <v>2.7619661683707431E-2</v>
      </c>
      <c r="AA2848" s="21">
        <v>187</v>
      </c>
      <c r="AB2848" s="31">
        <v>1.0328454215463398</v>
      </c>
      <c r="AC2848" s="31">
        <v>0.99570692941132555</v>
      </c>
      <c r="AD2848" s="21" t="s">
        <v>44</v>
      </c>
      <c r="AE2848" s="40">
        <v>4.0626753005030672E-2</v>
      </c>
      <c r="AF2848" s="21">
        <v>138</v>
      </c>
      <c r="AG2848" s="31">
        <v>0.89850954134617855</v>
      </c>
      <c r="AH2848" s="31">
        <v>0.99079810028693438</v>
      </c>
      <c r="AI2848" s="21" t="s">
        <v>58</v>
      </c>
      <c r="AJ2848" s="32">
        <v>1.123017178562662E-2</v>
      </c>
    </row>
    <row r="2849" spans="1:36" x14ac:dyDescent="0.25">
      <c r="A2849" s="21" t="s">
        <v>2949</v>
      </c>
      <c r="B2849" s="21">
        <v>0.998</v>
      </c>
      <c r="C2849" s="36">
        <f>1-Table2[[#This Row],[  Payment adjustment factor ]]</f>
        <v>2.0000000000000018E-3</v>
      </c>
      <c r="D2849" s="31">
        <v>0.24084592145015105</v>
      </c>
      <c r="E2849" s="21">
        <v>4</v>
      </c>
      <c r="F2849" s="31">
        <v>0.96305105890140408</v>
      </c>
      <c r="G2849" s="21">
        <v>84</v>
      </c>
      <c r="H2849" s="31">
        <v>0.9946829094197368</v>
      </c>
      <c r="I2849" s="31">
        <v>0.99640551805727029</v>
      </c>
      <c r="J2849" s="21" t="s">
        <v>58</v>
      </c>
      <c r="K2849" s="31">
        <v>2.1778391753646136E-2</v>
      </c>
      <c r="L2849" s="21">
        <v>71</v>
      </c>
      <c r="M2849" s="31">
        <v>0.97416539252945311</v>
      </c>
      <c r="N2849" s="31">
        <v>0.99894818277070196</v>
      </c>
      <c r="O2849" s="21" t="s">
        <v>58</v>
      </c>
      <c r="P2849" s="31">
        <v>1.3597346918452238E-2</v>
      </c>
      <c r="Q2849" s="21">
        <v>237</v>
      </c>
      <c r="R2849" s="31">
        <v>0.93934318901500191</v>
      </c>
      <c r="S2849" s="31">
        <v>1.0047319092771723</v>
      </c>
      <c r="T2849" s="21" t="s">
        <v>58</v>
      </c>
      <c r="U2849" s="31">
        <v>4.760487357021078E-2</v>
      </c>
      <c r="V2849" s="21">
        <v>181</v>
      </c>
      <c r="W2849" s="31">
        <v>1.0423638087278966</v>
      </c>
      <c r="X2849" s="31">
        <v>1.0004417594919579</v>
      </c>
      <c r="Y2849" s="21" t="s">
        <v>44</v>
      </c>
      <c r="Z2849" s="31">
        <v>4.3051777917946635E-2</v>
      </c>
      <c r="AA2849" s="12" t="s">
        <v>3140</v>
      </c>
      <c r="AB2849" s="12" t="s">
        <v>3140</v>
      </c>
      <c r="AC2849" s="31">
        <v>1.0020055371561525</v>
      </c>
      <c r="AD2849" s="21" t="s">
        <v>58</v>
      </c>
      <c r="AE2849" s="12" t="s">
        <v>3140</v>
      </c>
      <c r="AF2849" s="21">
        <v>33</v>
      </c>
      <c r="AG2849" s="31">
        <v>1.0226482199943854</v>
      </c>
      <c r="AH2849" s="31">
        <v>0.99158634970302129</v>
      </c>
      <c r="AI2849" s="21" t="s">
        <v>44</v>
      </c>
      <c r="AJ2849" s="32">
        <v>9.8015882294362321E-3</v>
      </c>
    </row>
    <row r="2850" spans="1:36" x14ac:dyDescent="0.25">
      <c r="A2850" s="21" t="s">
        <v>2950</v>
      </c>
      <c r="B2850" s="21">
        <v>0.99670000000000003</v>
      </c>
      <c r="C2850" s="36">
        <f>1-Table2[[#This Row],[  Payment adjustment factor ]]</f>
        <v>3.2999999999999696E-3</v>
      </c>
      <c r="D2850" s="31">
        <v>0.20737864077669904</v>
      </c>
      <c r="E2850" s="21">
        <v>3</v>
      </c>
      <c r="F2850" s="31">
        <v>0.96305105890140408</v>
      </c>
      <c r="G2850" s="21">
        <v>220</v>
      </c>
      <c r="H2850" s="31">
        <v>1.090459699747826</v>
      </c>
      <c r="I2850" s="31">
        <v>0.99676112581910359</v>
      </c>
      <c r="J2850" s="21" t="s">
        <v>44</v>
      </c>
      <c r="K2850" s="31">
        <v>3.1044962610627187E-2</v>
      </c>
      <c r="L2850" s="21">
        <v>50</v>
      </c>
      <c r="M2850" s="31">
        <v>0.93427486484744882</v>
      </c>
      <c r="N2850" s="31">
        <v>0.99317980335967293</v>
      </c>
      <c r="O2850" s="21" t="s">
        <v>58</v>
      </c>
      <c r="P2850" s="31">
        <v>3.9974786886389805E-3</v>
      </c>
      <c r="Q2850" s="21">
        <v>372</v>
      </c>
      <c r="R2850" s="31">
        <v>0.91652963718002145</v>
      </c>
      <c r="S2850" s="31">
        <v>0.99472354671482743</v>
      </c>
      <c r="T2850" s="21" t="s">
        <v>58</v>
      </c>
      <c r="U2850" s="31">
        <v>3.3135864723737307E-2</v>
      </c>
      <c r="V2850" s="21">
        <v>221</v>
      </c>
      <c r="W2850" s="31">
        <v>0.97591882683999887</v>
      </c>
      <c r="X2850" s="31">
        <v>0.9918516596681215</v>
      </c>
      <c r="Y2850" s="21" t="s">
        <v>58</v>
      </c>
      <c r="Z2850" s="31">
        <v>2.1655803784292976E-2</v>
      </c>
      <c r="AA2850" s="21">
        <v>79</v>
      </c>
      <c r="AB2850" s="31">
        <v>1.0163081164056191</v>
      </c>
      <c r="AC2850" s="31">
        <v>0.9952100778551094</v>
      </c>
      <c r="AD2850" s="21" t="s">
        <v>44</v>
      </c>
      <c r="AE2850" s="40">
        <v>2.2155646783816159E-2</v>
      </c>
      <c r="AF2850" s="21">
        <v>46</v>
      </c>
      <c r="AG2850" s="31">
        <v>0.93776869565777954</v>
      </c>
      <c r="AH2850" s="31">
        <v>0.99702926691394167</v>
      </c>
      <c r="AI2850" s="21" t="s">
        <v>58</v>
      </c>
      <c r="AJ2850" s="32">
        <v>5.5427541372533055E-3</v>
      </c>
    </row>
    <row r="2851" spans="1:36" x14ac:dyDescent="0.25">
      <c r="A2851" s="21" t="s">
        <v>2951</v>
      </c>
      <c r="B2851" s="21">
        <v>0.99939999999999996</v>
      </c>
      <c r="C2851" s="36">
        <f>1-Table2[[#This Row],[  Payment adjustment factor ]]</f>
        <v>6.0000000000004494E-4</v>
      </c>
      <c r="D2851" s="31">
        <v>0.23221940539294769</v>
      </c>
      <c r="E2851" s="21">
        <v>3</v>
      </c>
      <c r="F2851" s="31">
        <v>0.96305105890140408</v>
      </c>
      <c r="G2851" s="21">
        <v>255</v>
      </c>
      <c r="H2851" s="31">
        <v>0.86372963112946144</v>
      </c>
      <c r="I2851" s="31">
        <v>0.99676112581910359</v>
      </c>
      <c r="J2851" s="21" t="s">
        <v>58</v>
      </c>
      <c r="K2851" s="31">
        <v>3.5278727950147901E-2</v>
      </c>
      <c r="L2851" s="21">
        <v>119</v>
      </c>
      <c r="M2851" s="31">
        <v>1.0440507591245294</v>
      </c>
      <c r="N2851" s="31">
        <v>0.99317980335967293</v>
      </c>
      <c r="O2851" s="21" t="s">
        <v>44</v>
      </c>
      <c r="P2851" s="31">
        <v>7.8056764649799748E-3</v>
      </c>
      <c r="Q2851" s="21">
        <v>472</v>
      </c>
      <c r="R2851" s="31">
        <v>0.91594599399519938</v>
      </c>
      <c r="S2851" s="31">
        <v>0.99472354671482743</v>
      </c>
      <c r="T2851" s="21" t="s">
        <v>58</v>
      </c>
      <c r="U2851" s="31">
        <v>3.0941241016439924E-2</v>
      </c>
      <c r="V2851" s="21">
        <v>279</v>
      </c>
      <c r="W2851" s="31">
        <v>0.96078333841552988</v>
      </c>
      <c r="X2851" s="31">
        <v>0.9918516596681215</v>
      </c>
      <c r="Y2851" s="21" t="s">
        <v>58</v>
      </c>
      <c r="Z2851" s="31">
        <v>2.1826816414786485E-2</v>
      </c>
      <c r="AA2851" s="21">
        <v>97</v>
      </c>
      <c r="AB2851" s="31">
        <v>1.0054012393598593</v>
      </c>
      <c r="AC2851" s="31">
        <v>0.9952100778551094</v>
      </c>
      <c r="AD2851" s="21" t="s">
        <v>44</v>
      </c>
      <c r="AE2851" s="40">
        <v>2.482861471143933E-2</v>
      </c>
      <c r="AF2851" s="21">
        <v>357</v>
      </c>
      <c r="AG2851" s="31">
        <v>0.84236819252820827</v>
      </c>
      <c r="AH2851" s="31">
        <v>0.99702926691394167</v>
      </c>
      <c r="AI2851" s="21" t="s">
        <v>58</v>
      </c>
      <c r="AJ2851" s="32">
        <v>3.1596886113557904E-2</v>
      </c>
    </row>
    <row r="2852" spans="1:36" x14ac:dyDescent="0.25">
      <c r="A2852" s="21" t="s">
        <v>2952</v>
      </c>
      <c r="B2852" s="21">
        <v>0.99270000000000003</v>
      </c>
      <c r="C2852" s="36">
        <f>1-Table2[[#This Row],[  Payment adjustment factor ]]</f>
        <v>7.2999999999999732E-3</v>
      </c>
      <c r="D2852" s="31">
        <v>0.10899678186651741</v>
      </c>
      <c r="E2852" s="21">
        <v>1</v>
      </c>
      <c r="F2852" s="31">
        <v>0.96305105890140408</v>
      </c>
      <c r="G2852" s="21">
        <v>141</v>
      </c>
      <c r="H2852" s="31">
        <v>0.848524292631748</v>
      </c>
      <c r="I2852" s="31">
        <v>0.99683021909853442</v>
      </c>
      <c r="J2852" s="21" t="s">
        <v>58</v>
      </c>
      <c r="K2852" s="31">
        <v>2.826187011639748E-2</v>
      </c>
      <c r="L2852" s="21">
        <v>48</v>
      </c>
      <c r="M2852" s="31">
        <v>1.0221288187792139</v>
      </c>
      <c r="N2852" s="31">
        <v>0.99412983429491208</v>
      </c>
      <c r="O2852" s="21" t="s">
        <v>44</v>
      </c>
      <c r="P2852" s="31">
        <v>3.8199637896382047E-3</v>
      </c>
      <c r="Q2852" s="21">
        <v>439</v>
      </c>
      <c r="R2852" s="31">
        <v>0.93451154536480174</v>
      </c>
      <c r="S2852" s="31">
        <v>0.99256220528153027</v>
      </c>
      <c r="T2852" s="21" t="s">
        <v>58</v>
      </c>
      <c r="U2852" s="31">
        <v>4.1840623962133533E-2</v>
      </c>
      <c r="V2852" s="21">
        <v>273</v>
      </c>
      <c r="W2852" s="31">
        <v>1.0110702400702578</v>
      </c>
      <c r="X2852" s="31">
        <v>0.99621940091403016</v>
      </c>
      <c r="Y2852" s="21" t="s">
        <v>44</v>
      </c>
      <c r="Z2852" s="31">
        <v>3.15930397219812E-2</v>
      </c>
      <c r="AA2852" s="21">
        <v>75</v>
      </c>
      <c r="AB2852" s="31">
        <v>1.1550892590503348</v>
      </c>
      <c r="AC2852" s="31">
        <v>1.0011380012219431</v>
      </c>
      <c r="AD2852" s="21" t="s">
        <v>44</v>
      </c>
      <c r="AE2852" s="40">
        <v>2.7127956373202082E-2</v>
      </c>
      <c r="AF2852" s="21">
        <v>61</v>
      </c>
      <c r="AG2852" s="31">
        <v>1.3070528619411326</v>
      </c>
      <c r="AH2852" s="31">
        <v>0.9872295576018274</v>
      </c>
      <c r="AI2852" s="21" t="s">
        <v>44</v>
      </c>
      <c r="AJ2852" s="32">
        <v>8.8291649056717533E-3</v>
      </c>
    </row>
    <row r="2853" spans="1:36" x14ac:dyDescent="0.25">
      <c r="A2853" s="21" t="s">
        <v>2953</v>
      </c>
      <c r="B2853" s="21">
        <v>0.99539999999999995</v>
      </c>
      <c r="C2853" s="36">
        <f>1-Table2[[#This Row],[  Payment adjustment factor ]]</f>
        <v>4.6000000000000485E-3</v>
      </c>
      <c r="D2853" s="31">
        <v>0.25485874574233619</v>
      </c>
      <c r="E2853" s="21">
        <v>4</v>
      </c>
      <c r="F2853" s="31">
        <v>0.96305105890140408</v>
      </c>
      <c r="G2853" s="21">
        <v>121</v>
      </c>
      <c r="H2853" s="31">
        <v>1.0011820322221832</v>
      </c>
      <c r="I2853" s="31">
        <v>0.99640551805727029</v>
      </c>
      <c r="J2853" s="21" t="s">
        <v>44</v>
      </c>
      <c r="K2853" s="31">
        <v>3.1566005623417055E-2</v>
      </c>
      <c r="L2853" s="21">
        <v>91</v>
      </c>
      <c r="M2853" s="31">
        <v>1.1005716060744517</v>
      </c>
      <c r="N2853" s="31">
        <v>0.99894818277070196</v>
      </c>
      <c r="O2853" s="21" t="s">
        <v>44</v>
      </c>
      <c r="P2853" s="31">
        <v>1.5421138137225773E-2</v>
      </c>
      <c r="Q2853" s="21">
        <v>212</v>
      </c>
      <c r="R2853" s="31">
        <v>1.068732984493914</v>
      </c>
      <c r="S2853" s="31">
        <v>1.0047319092771723</v>
      </c>
      <c r="T2853" s="21" t="s">
        <v>44</v>
      </c>
      <c r="U2853" s="31">
        <v>3.9701650830825552E-2</v>
      </c>
      <c r="V2853" s="21">
        <v>159</v>
      </c>
      <c r="W2853" s="31">
        <v>1.0146533449546882</v>
      </c>
      <c r="X2853" s="31">
        <v>1.0004417594919579</v>
      </c>
      <c r="Y2853" s="21" t="s">
        <v>44</v>
      </c>
      <c r="Z2853" s="31">
        <v>3.6603204815651671E-2</v>
      </c>
      <c r="AA2853" s="12" t="s">
        <v>3140</v>
      </c>
      <c r="AB2853" s="12" t="s">
        <v>3140</v>
      </c>
      <c r="AC2853" s="31">
        <v>1.0020055371561525</v>
      </c>
      <c r="AD2853" s="21" t="s">
        <v>58</v>
      </c>
      <c r="AE2853" s="12" t="s">
        <v>3140</v>
      </c>
      <c r="AF2853" s="21">
        <v>15</v>
      </c>
      <c r="AG2853" s="31">
        <v>0.95901674709468054</v>
      </c>
      <c r="AH2853" s="31">
        <v>0.99158634970302129</v>
      </c>
      <c r="AI2853" s="21" t="s">
        <v>58</v>
      </c>
      <c r="AJ2853" s="32">
        <v>4.1996109616615485E-3</v>
      </c>
    </row>
    <row r="2854" spans="1:36" x14ac:dyDescent="0.25">
      <c r="A2854" s="21" t="s">
        <v>2954</v>
      </c>
      <c r="B2854" s="31">
        <v>1</v>
      </c>
      <c r="C2854" s="36">
        <f>1-Table2[[#This Row],[  Payment adjustment factor ]]</f>
        <v>0</v>
      </c>
      <c r="D2854" s="31">
        <v>0.2</v>
      </c>
      <c r="E2854" s="21">
        <v>3</v>
      </c>
      <c r="F2854" s="31">
        <v>0.96305105890140408</v>
      </c>
      <c r="G2854" s="21">
        <v>487</v>
      </c>
      <c r="H2854" s="31">
        <v>0.8100535571933295</v>
      </c>
      <c r="I2854" s="31">
        <v>0.99676112581910359</v>
      </c>
      <c r="J2854" s="21" t="s">
        <v>58</v>
      </c>
      <c r="K2854" s="31">
        <v>3.0717996482818321E-2</v>
      </c>
      <c r="L2854" s="21">
        <v>98</v>
      </c>
      <c r="M2854" s="31">
        <v>0.97251352417773684</v>
      </c>
      <c r="N2854" s="31">
        <v>0.99317980335967293</v>
      </c>
      <c r="O2854" s="21" t="s">
        <v>58</v>
      </c>
      <c r="P2854" s="31">
        <v>3.4688249781250147E-3</v>
      </c>
      <c r="Q2854" s="21">
        <v>534</v>
      </c>
      <c r="R2854" s="31">
        <v>0.8489931958304916</v>
      </c>
      <c r="S2854" s="31">
        <v>0.99472354671482743</v>
      </c>
      <c r="T2854" s="21" t="s">
        <v>58</v>
      </c>
      <c r="U2854" s="31">
        <v>2.0679288967379115E-2</v>
      </c>
      <c r="V2854" s="21">
        <v>326</v>
      </c>
      <c r="W2854" s="31">
        <v>0.93993250839661169</v>
      </c>
      <c r="X2854" s="31">
        <v>0.9918516596681215</v>
      </c>
      <c r="Y2854" s="21" t="s">
        <v>58</v>
      </c>
      <c r="Z2854" s="31">
        <v>1.3439866256961048E-2</v>
      </c>
      <c r="AA2854" s="21">
        <v>194</v>
      </c>
      <c r="AB2854" s="31">
        <v>0.80270314911035989</v>
      </c>
      <c r="AC2854" s="31">
        <v>0.9952100778551094</v>
      </c>
      <c r="AD2854" s="21" t="s">
        <v>58</v>
      </c>
      <c r="AE2854" s="40">
        <v>2.4345665636746654E-2</v>
      </c>
      <c r="AF2854" s="21">
        <v>133</v>
      </c>
      <c r="AG2854" s="31">
        <v>0.90521547164634564</v>
      </c>
      <c r="AH2854" s="31">
        <v>0.99702926691394167</v>
      </c>
      <c r="AI2854" s="21" t="s">
        <v>58</v>
      </c>
      <c r="AJ2854" s="32">
        <v>5.8879100486847096E-3</v>
      </c>
    </row>
    <row r="2855" spans="1:36" x14ac:dyDescent="0.25">
      <c r="A2855" s="21" t="s">
        <v>2955</v>
      </c>
      <c r="B2855" s="21">
        <v>0.99790000000000001</v>
      </c>
      <c r="C2855" s="36">
        <f>1-Table2[[#This Row],[  Payment adjustment factor ]]</f>
        <v>2.0999999999999908E-3</v>
      </c>
      <c r="D2855" s="31">
        <v>0.20327906443476268</v>
      </c>
      <c r="E2855" s="21">
        <v>3</v>
      </c>
      <c r="F2855" s="31">
        <v>0.96305105890140408</v>
      </c>
      <c r="G2855" s="21">
        <v>331</v>
      </c>
      <c r="H2855" s="31">
        <v>0.89408608935502776</v>
      </c>
      <c r="I2855" s="31">
        <v>0.99676112581910359</v>
      </c>
      <c r="J2855" s="21" t="s">
        <v>58</v>
      </c>
      <c r="K2855" s="31">
        <v>3.0722743140186269E-2</v>
      </c>
      <c r="L2855" s="21">
        <v>192</v>
      </c>
      <c r="M2855" s="31">
        <v>1.0335336265440782</v>
      </c>
      <c r="N2855" s="31">
        <v>0.99317980335967293</v>
      </c>
      <c r="O2855" s="21" t="s">
        <v>44</v>
      </c>
      <c r="P2855" s="31">
        <v>8.0776540747819359E-3</v>
      </c>
      <c r="Q2855" s="21">
        <v>744</v>
      </c>
      <c r="R2855" s="31">
        <v>0.86654336186876524</v>
      </c>
      <c r="S2855" s="31">
        <v>0.99472354671482743</v>
      </c>
      <c r="T2855" s="21" t="s">
        <v>58</v>
      </c>
      <c r="U2855" s="31">
        <v>3.9382734211304678E-2</v>
      </c>
      <c r="V2855" s="21">
        <v>504</v>
      </c>
      <c r="W2855" s="31">
        <v>1.0347692478935138</v>
      </c>
      <c r="X2855" s="31">
        <v>0.9918516596681215</v>
      </c>
      <c r="Y2855" s="21" t="s">
        <v>44</v>
      </c>
      <c r="Z2855" s="31">
        <v>2.8466492193749929E-2</v>
      </c>
      <c r="AA2855" s="21">
        <v>115</v>
      </c>
      <c r="AB2855" s="31">
        <v>0.9249511342058353</v>
      </c>
      <c r="AC2855" s="31">
        <v>0.9952100778551094</v>
      </c>
      <c r="AD2855" s="21" t="s">
        <v>58</v>
      </c>
      <c r="AE2855" s="40">
        <v>2.0970076324790983E-2</v>
      </c>
      <c r="AF2855" s="21">
        <v>119</v>
      </c>
      <c r="AG2855" s="31">
        <v>1.0708755728498791</v>
      </c>
      <c r="AH2855" s="31">
        <v>0.99702926691394167</v>
      </c>
      <c r="AI2855" s="21" t="s">
        <v>44</v>
      </c>
      <c r="AJ2855" s="32">
        <v>8.1441418887528774E-3</v>
      </c>
    </row>
    <row r="2856" spans="1:36" x14ac:dyDescent="0.25">
      <c r="A2856" s="21" t="s">
        <v>2956</v>
      </c>
      <c r="B2856" s="31">
        <v>1</v>
      </c>
      <c r="C2856" s="36">
        <f>1-Table2[[#This Row],[  Payment adjustment factor ]]</f>
        <v>0</v>
      </c>
      <c r="D2856" s="31">
        <v>0.20056298381421533</v>
      </c>
      <c r="E2856" s="21">
        <v>3</v>
      </c>
      <c r="F2856" s="31">
        <v>0.96305105890140408</v>
      </c>
      <c r="G2856" s="21">
        <v>4</v>
      </c>
      <c r="H2856" s="31">
        <v>0.99131351005307899</v>
      </c>
      <c r="I2856" s="31">
        <v>0.99676112581910359</v>
      </c>
      <c r="J2856" s="21" t="s">
        <v>58</v>
      </c>
      <c r="K2856" s="31">
        <v>4.2339692464018197E-3</v>
      </c>
      <c r="L2856" s="21">
        <v>18</v>
      </c>
      <c r="M2856" s="31">
        <v>0.96778415257979555</v>
      </c>
      <c r="N2856" s="31">
        <v>0.99317980335967293</v>
      </c>
      <c r="O2856" s="21" t="s">
        <v>58</v>
      </c>
      <c r="P2856" s="31">
        <v>2.129700405303039E-2</v>
      </c>
      <c r="Q2856" s="21">
        <v>22</v>
      </c>
      <c r="R2856" s="31">
        <v>0.98984706866591654</v>
      </c>
      <c r="S2856" s="31">
        <v>0.99472354671482743</v>
      </c>
      <c r="T2856" s="21" t="s">
        <v>58</v>
      </c>
      <c r="U2856" s="31">
        <v>2.5030638026167333E-2</v>
      </c>
      <c r="V2856" s="21">
        <v>41</v>
      </c>
      <c r="W2856" s="31">
        <v>0.9887406368554581</v>
      </c>
      <c r="X2856" s="31">
        <v>0.9918516596681215</v>
      </c>
      <c r="Y2856" s="21" t="s">
        <v>58</v>
      </c>
      <c r="Z2856" s="31">
        <v>6.2332792471570427E-2</v>
      </c>
      <c r="AA2856" s="12" t="s">
        <v>3140</v>
      </c>
      <c r="AB2856" s="12" t="s">
        <v>3140</v>
      </c>
      <c r="AC2856" s="31">
        <v>0.9952100778551094</v>
      </c>
      <c r="AD2856" s="21" t="s">
        <v>58</v>
      </c>
      <c r="AE2856" s="12" t="s">
        <v>3140</v>
      </c>
      <c r="AF2856" s="21">
        <v>4</v>
      </c>
      <c r="AG2856" s="31">
        <v>1.0372970481227137</v>
      </c>
      <c r="AH2856" s="31">
        <v>0.99702926691394167</v>
      </c>
      <c r="AI2856" s="21" t="s">
        <v>58</v>
      </c>
      <c r="AJ2856" s="32">
        <v>7.2331201926047646E-3</v>
      </c>
    </row>
    <row r="2857" spans="1:36" x14ac:dyDescent="0.25">
      <c r="A2857" s="21" t="s">
        <v>2957</v>
      </c>
      <c r="B2857" s="21">
        <v>0.99990000000000001</v>
      </c>
      <c r="C2857" s="36">
        <f>1-Table2[[#This Row],[  Payment adjustment factor ]]</f>
        <v>9.9999999999988987E-5</v>
      </c>
      <c r="D2857" s="31">
        <v>0.35221050911171037</v>
      </c>
      <c r="E2857" s="21">
        <v>5</v>
      </c>
      <c r="F2857" s="31">
        <v>0.96305105890140408</v>
      </c>
      <c r="G2857" s="21">
        <v>30</v>
      </c>
      <c r="H2857" s="31">
        <v>0.95609602138586014</v>
      </c>
      <c r="I2857" s="31">
        <v>1.0039137645557574</v>
      </c>
      <c r="J2857" s="21" t="s">
        <v>58</v>
      </c>
      <c r="K2857" s="31">
        <v>4.0928093801602368E-3</v>
      </c>
      <c r="L2857" s="21">
        <v>56</v>
      </c>
      <c r="M2857" s="31">
        <v>0.99616213801989906</v>
      </c>
      <c r="N2857" s="31">
        <v>1.0034934502081108</v>
      </c>
      <c r="O2857" s="21" t="s">
        <v>58</v>
      </c>
      <c r="P2857" s="31">
        <v>3.5320389312262748E-3</v>
      </c>
      <c r="Q2857" s="21">
        <v>80</v>
      </c>
      <c r="R2857" s="31">
        <v>0.93475618183607101</v>
      </c>
      <c r="S2857" s="31">
        <v>1.0156031600015401</v>
      </c>
      <c r="T2857" s="21" t="s">
        <v>58</v>
      </c>
      <c r="U2857" s="31">
        <v>5.07785871822091E-3</v>
      </c>
      <c r="V2857" s="21">
        <v>54</v>
      </c>
      <c r="W2857" s="31">
        <v>1.0209434236263031</v>
      </c>
      <c r="X2857" s="31">
        <v>1.0088431660083446</v>
      </c>
      <c r="Y2857" s="21" t="s">
        <v>44</v>
      </c>
      <c r="Z2857" s="31">
        <v>4.37127197999021E-3</v>
      </c>
      <c r="AA2857" s="12" t="s">
        <v>3140</v>
      </c>
      <c r="AB2857" s="12" t="s">
        <v>3140</v>
      </c>
      <c r="AC2857" s="31">
        <v>1.0058738187651037</v>
      </c>
      <c r="AD2857" s="21" t="s">
        <v>58</v>
      </c>
      <c r="AE2857" s="12" t="s">
        <v>3140</v>
      </c>
      <c r="AF2857" s="21">
        <v>1</v>
      </c>
      <c r="AG2857" s="31">
        <v>0.99717771231710872</v>
      </c>
      <c r="AH2857" s="31">
        <v>0.99633796354879245</v>
      </c>
      <c r="AI2857" s="21" t="s">
        <v>58</v>
      </c>
      <c r="AJ2857" s="32">
        <v>9.59685482272458E-5</v>
      </c>
    </row>
    <row r="2858" spans="1:36" x14ac:dyDescent="0.25">
      <c r="A2858" s="21" t="s">
        <v>2958</v>
      </c>
      <c r="B2858" s="31">
        <v>1</v>
      </c>
      <c r="C2858" s="36">
        <f>1-Table2[[#This Row],[  Payment adjustment factor ]]</f>
        <v>0</v>
      </c>
      <c r="D2858" s="31">
        <v>0.15072587532023912</v>
      </c>
      <c r="E2858" s="21">
        <v>2</v>
      </c>
      <c r="F2858" s="31">
        <v>0.96305105890140408</v>
      </c>
      <c r="G2858" s="21">
        <v>19</v>
      </c>
      <c r="H2858" s="31">
        <v>0.98581010656573043</v>
      </c>
      <c r="I2858" s="31">
        <v>0.99543995630441762</v>
      </c>
      <c r="J2858" s="21" t="s">
        <v>58</v>
      </c>
      <c r="K2858" s="31">
        <v>3.4828684966759092E-3</v>
      </c>
      <c r="L2858" s="21">
        <v>59</v>
      </c>
      <c r="M2858" s="31">
        <v>0.97996212052784482</v>
      </c>
      <c r="N2858" s="31">
        <v>0.99446279037947338</v>
      </c>
      <c r="O2858" s="21" t="s">
        <v>58</v>
      </c>
      <c r="P2858" s="31">
        <v>9.8063665158135086E-3</v>
      </c>
      <c r="Q2858" s="21">
        <v>258</v>
      </c>
      <c r="R2858" s="31">
        <v>0.95441116717967034</v>
      </c>
      <c r="S2858" s="31">
        <v>0.98990484924672528</v>
      </c>
      <c r="T2858" s="21" t="s">
        <v>58</v>
      </c>
      <c r="U2858" s="31">
        <v>4.2755961553892392E-2</v>
      </c>
      <c r="V2858" s="21">
        <v>226</v>
      </c>
      <c r="W2858" s="31">
        <v>0.89244355614567128</v>
      </c>
      <c r="X2858" s="31">
        <v>0.989996280811276</v>
      </c>
      <c r="Y2858" s="21" t="s">
        <v>58</v>
      </c>
      <c r="Z2858" s="31">
        <v>4.7869691871642875E-2</v>
      </c>
      <c r="AA2858" s="12" t="s">
        <v>3140</v>
      </c>
      <c r="AB2858" s="12" t="s">
        <v>3140</v>
      </c>
      <c r="AC2858" s="31">
        <v>0.99570692941132555</v>
      </c>
      <c r="AD2858" s="21" t="s">
        <v>58</v>
      </c>
      <c r="AE2858" s="12" t="s">
        <v>3140</v>
      </c>
      <c r="AF2858" s="21">
        <v>52</v>
      </c>
      <c r="AG2858" s="31">
        <v>0.93564561876063279</v>
      </c>
      <c r="AH2858" s="31">
        <v>0.99079810028693438</v>
      </c>
      <c r="AI2858" s="21" t="s">
        <v>58</v>
      </c>
      <c r="AJ2858" s="32">
        <v>1.2654586918990626E-2</v>
      </c>
    </row>
    <row r="2859" spans="1:36" x14ac:dyDescent="0.25">
      <c r="A2859" s="21" t="s">
        <v>2959</v>
      </c>
      <c r="B2859" s="21">
        <v>0.99960000000000004</v>
      </c>
      <c r="C2859" s="36">
        <f>1-Table2[[#This Row],[  Payment adjustment factor ]]</f>
        <v>3.9999999999995595E-4</v>
      </c>
      <c r="D2859" s="31">
        <v>0.20566531778148059</v>
      </c>
      <c r="E2859" s="21">
        <v>3</v>
      </c>
      <c r="F2859" s="31">
        <v>0.96305105890140408</v>
      </c>
      <c r="G2859" s="21">
        <v>20</v>
      </c>
      <c r="H2859" s="31">
        <v>0.94789503845166023</v>
      </c>
      <c r="I2859" s="31">
        <v>0.99676112581910359</v>
      </c>
      <c r="J2859" s="21" t="s">
        <v>58</v>
      </c>
      <c r="K2859" s="31">
        <v>2.7161125154140679E-3</v>
      </c>
      <c r="L2859" s="21">
        <v>78</v>
      </c>
      <c r="M2859" s="31">
        <v>0.9165483345119998</v>
      </c>
      <c r="N2859" s="31">
        <v>0.99317980335967293</v>
      </c>
      <c r="O2859" s="21" t="s">
        <v>58</v>
      </c>
      <c r="P2859" s="31">
        <v>1.1013024727750807E-2</v>
      </c>
      <c r="Q2859" s="21">
        <v>244</v>
      </c>
      <c r="R2859" s="31">
        <v>0.9602090898523532</v>
      </c>
      <c r="S2859" s="31">
        <v>0.99472354671482743</v>
      </c>
      <c r="T2859" s="21" t="s">
        <v>58</v>
      </c>
      <c r="U2859" s="31">
        <v>3.5217203999217093E-2</v>
      </c>
      <c r="V2859" s="21">
        <v>207</v>
      </c>
      <c r="W2859" s="31">
        <v>0.90673930845301454</v>
      </c>
      <c r="X2859" s="31">
        <v>0.9918516596681215</v>
      </c>
      <c r="Y2859" s="21" t="s">
        <v>58</v>
      </c>
      <c r="Z2859" s="31">
        <v>4.0150029410016171E-2</v>
      </c>
      <c r="AA2859" s="12" t="s">
        <v>3140</v>
      </c>
      <c r="AB2859" s="12" t="s">
        <v>3140</v>
      </c>
      <c r="AC2859" s="31">
        <v>0.9952100778551094</v>
      </c>
      <c r="AD2859" s="21" t="s">
        <v>58</v>
      </c>
      <c r="AE2859" s="12" t="s">
        <v>3140</v>
      </c>
      <c r="AF2859" s="21">
        <v>55</v>
      </c>
      <c r="AG2859" s="31">
        <v>1.0294853666813324</v>
      </c>
      <c r="AH2859" s="31">
        <v>0.99702926691394167</v>
      </c>
      <c r="AI2859" s="21" t="s">
        <v>44</v>
      </c>
      <c r="AJ2859" s="32">
        <v>1.17900692093569E-2</v>
      </c>
    </row>
    <row r="2860" spans="1:36" x14ac:dyDescent="0.25">
      <c r="A2860" s="21" t="s">
        <v>2960</v>
      </c>
      <c r="B2860" s="21">
        <v>0.9919</v>
      </c>
      <c r="C2860" s="36">
        <f>1-Table2[[#This Row],[  Payment adjustment factor ]]</f>
        <v>8.0999999999999961E-3</v>
      </c>
      <c r="D2860" s="31">
        <v>0.19195489354540099</v>
      </c>
      <c r="E2860" s="21">
        <v>3</v>
      </c>
      <c r="F2860" s="31">
        <v>0.96305105890140408</v>
      </c>
      <c r="G2860" s="21">
        <v>208</v>
      </c>
      <c r="H2860" s="31">
        <v>1.1173634295395549</v>
      </c>
      <c r="I2860" s="31">
        <v>0.99676112581910359</v>
      </c>
      <c r="J2860" s="21" t="s">
        <v>44</v>
      </c>
      <c r="K2860" s="31">
        <v>1.5957814566019194E-2</v>
      </c>
      <c r="L2860" s="21">
        <v>209</v>
      </c>
      <c r="M2860" s="31">
        <v>1.1564444833710341</v>
      </c>
      <c r="N2860" s="31">
        <v>0.99317980335967293</v>
      </c>
      <c r="O2860" s="21" t="s">
        <v>44</v>
      </c>
      <c r="P2860" s="31">
        <v>1.1624788114837262E-2</v>
      </c>
      <c r="Q2860" s="21">
        <v>903</v>
      </c>
      <c r="R2860" s="31">
        <v>1.0631791045986492</v>
      </c>
      <c r="S2860" s="31">
        <v>0.99472354671482743</v>
      </c>
      <c r="T2860" s="21" t="s">
        <v>44</v>
      </c>
      <c r="U2860" s="31">
        <v>5.3556256132265008E-2</v>
      </c>
      <c r="V2860" s="21">
        <v>559</v>
      </c>
      <c r="W2860" s="31">
        <v>1.0011009402758837</v>
      </c>
      <c r="X2860" s="31">
        <v>0.9918516596681215</v>
      </c>
      <c r="Y2860" s="21" t="s">
        <v>44</v>
      </c>
      <c r="Z2860" s="31">
        <v>4.0936644564239691E-2</v>
      </c>
      <c r="AA2860" s="12" t="s">
        <v>3140</v>
      </c>
      <c r="AB2860" s="12" t="s">
        <v>3140</v>
      </c>
      <c r="AC2860" s="31">
        <v>0.9952100778551094</v>
      </c>
      <c r="AD2860" s="21" t="s">
        <v>58</v>
      </c>
      <c r="AE2860" s="12" t="s">
        <v>3140</v>
      </c>
      <c r="AF2860" s="21">
        <v>76</v>
      </c>
      <c r="AG2860" s="31">
        <v>1.076693125308847</v>
      </c>
      <c r="AH2860" s="31">
        <v>0.99702926691394167</v>
      </c>
      <c r="AI2860" s="21" t="s">
        <v>44</v>
      </c>
      <c r="AJ2860" s="32">
        <v>6.6477217544461762E-3</v>
      </c>
    </row>
    <row r="2861" spans="1:36" x14ac:dyDescent="0.25">
      <c r="A2861" s="21" t="s">
        <v>2961</v>
      </c>
      <c r="B2861" s="31">
        <v>1</v>
      </c>
      <c r="C2861" s="36">
        <f>1-Table2[[#This Row],[  Payment adjustment factor ]]</f>
        <v>0</v>
      </c>
      <c r="D2861" s="31">
        <v>0.15422885572139303</v>
      </c>
      <c r="E2861" s="21">
        <v>2</v>
      </c>
      <c r="F2861" s="31">
        <v>0.96305105890140408</v>
      </c>
      <c r="G2861" s="12" t="s">
        <v>3140</v>
      </c>
      <c r="H2861" s="32" t="s">
        <v>3140</v>
      </c>
      <c r="I2861" s="31">
        <v>0.99543995630441762</v>
      </c>
      <c r="J2861" s="21" t="s">
        <v>58</v>
      </c>
      <c r="K2861" s="32" t="s">
        <v>3140</v>
      </c>
      <c r="L2861" s="21">
        <v>10</v>
      </c>
      <c r="M2861" s="31">
        <v>0.99396435740819167</v>
      </c>
      <c r="N2861" s="31">
        <v>0.99446279037947338</v>
      </c>
      <c r="O2861" s="21" t="s">
        <v>58</v>
      </c>
      <c r="P2861" s="31">
        <v>1.6136401549352395E-2</v>
      </c>
      <c r="Q2861" s="21">
        <v>20</v>
      </c>
      <c r="R2861" s="31">
        <v>0.98613673889321907</v>
      </c>
      <c r="S2861" s="31">
        <v>0.98990484924672528</v>
      </c>
      <c r="T2861" s="21" t="s">
        <v>58</v>
      </c>
      <c r="U2861" s="31">
        <v>3.4565123368469466E-2</v>
      </c>
      <c r="V2861" s="21">
        <v>24</v>
      </c>
      <c r="W2861" s="31">
        <v>0.98946058955559135</v>
      </c>
      <c r="X2861" s="31">
        <v>0.989996280811276</v>
      </c>
      <c r="Y2861" s="21" t="s">
        <v>58</v>
      </c>
      <c r="Z2861" s="31">
        <v>5.2330496570666227E-2</v>
      </c>
      <c r="AA2861" s="12" t="s">
        <v>3140</v>
      </c>
      <c r="AB2861" s="12" t="s">
        <v>3140</v>
      </c>
      <c r="AC2861" s="31">
        <v>0.99570692941132555</v>
      </c>
      <c r="AD2861" s="21" t="s">
        <v>58</v>
      </c>
      <c r="AE2861" s="12" t="s">
        <v>3140</v>
      </c>
      <c r="AF2861" s="21">
        <v>12</v>
      </c>
      <c r="AG2861" s="31">
        <v>1.0425867984157116</v>
      </c>
      <c r="AH2861" s="31">
        <v>0.99079810028693438</v>
      </c>
      <c r="AI2861" s="21" t="s">
        <v>58</v>
      </c>
      <c r="AJ2861" s="32">
        <v>3.4542039010822208E-2</v>
      </c>
    </row>
    <row r="2862" spans="1:36" x14ac:dyDescent="0.25">
      <c r="A2862" s="21" t="s">
        <v>2962</v>
      </c>
      <c r="B2862" s="21">
        <v>0.99739999999999995</v>
      </c>
      <c r="C2862" s="36">
        <f>1-Table2[[#This Row],[  Payment adjustment factor ]]</f>
        <v>2.6000000000000467E-3</v>
      </c>
      <c r="D2862" s="31">
        <v>0.27678022803304431</v>
      </c>
      <c r="E2862" s="21">
        <v>4</v>
      </c>
      <c r="F2862" s="31">
        <v>0.96305105890140408</v>
      </c>
      <c r="G2862" s="21">
        <v>116</v>
      </c>
      <c r="H2862" s="31">
        <v>1.0313876972255047</v>
      </c>
      <c r="I2862" s="31">
        <v>0.99640551805727029</v>
      </c>
      <c r="J2862" s="21" t="s">
        <v>44</v>
      </c>
      <c r="K2862" s="31">
        <v>1.2663626339536427E-2</v>
      </c>
      <c r="L2862" s="21">
        <v>111</v>
      </c>
      <c r="M2862" s="31">
        <v>0.99224744732749592</v>
      </c>
      <c r="N2862" s="31">
        <v>0.99894818277070196</v>
      </c>
      <c r="O2862" s="21" t="s">
        <v>58</v>
      </c>
      <c r="P2862" s="31">
        <v>9.9560384503836648E-3</v>
      </c>
      <c r="Q2862" s="21">
        <v>496</v>
      </c>
      <c r="R2862" s="31">
        <v>1.0542163687591657</v>
      </c>
      <c r="S2862" s="31">
        <v>1.0047319092771723</v>
      </c>
      <c r="T2862" s="21" t="s">
        <v>44</v>
      </c>
      <c r="U2862" s="31">
        <v>4.248009953453296E-2</v>
      </c>
      <c r="V2862" s="21">
        <v>289</v>
      </c>
      <c r="W2862" s="31">
        <v>0.97789549311553714</v>
      </c>
      <c r="X2862" s="31">
        <v>1.0004417594919579</v>
      </c>
      <c r="Y2862" s="21" t="s">
        <v>58</v>
      </c>
      <c r="Z2862" s="31">
        <v>3.0900801798222875E-2</v>
      </c>
      <c r="AA2862" s="12" t="s">
        <v>3140</v>
      </c>
      <c r="AB2862" s="12" t="s">
        <v>3140</v>
      </c>
      <c r="AC2862" s="31">
        <v>1.0020055371561525</v>
      </c>
      <c r="AD2862" s="21" t="s">
        <v>58</v>
      </c>
      <c r="AE2862" s="12" t="s">
        <v>3140</v>
      </c>
      <c r="AF2862" s="21">
        <v>109</v>
      </c>
      <c r="AG2862" s="31">
        <v>1.0022284436142175</v>
      </c>
      <c r="AH2862" s="31">
        <v>0.99158634970302129</v>
      </c>
      <c r="AI2862" s="21" t="s">
        <v>44</v>
      </c>
      <c r="AJ2862" s="32">
        <v>1.254738143890558E-2</v>
      </c>
    </row>
    <row r="2863" spans="1:36" x14ac:dyDescent="0.25">
      <c r="A2863" s="21" t="s">
        <v>2963</v>
      </c>
      <c r="B2863" s="21">
        <v>0.999</v>
      </c>
      <c r="C2863" s="36">
        <f>1-Table2[[#This Row],[  Payment adjustment factor ]]</f>
        <v>1.0000000000000009E-3</v>
      </c>
      <c r="D2863" s="31">
        <v>0.2350075156792619</v>
      </c>
      <c r="E2863" s="21">
        <v>3</v>
      </c>
      <c r="F2863" s="31">
        <v>0.96305105890140408</v>
      </c>
      <c r="G2863" s="21">
        <v>184</v>
      </c>
      <c r="H2863" s="31">
        <v>1.0325517884883524</v>
      </c>
      <c r="I2863" s="31">
        <v>0.99676112581910359</v>
      </c>
      <c r="J2863" s="21" t="s">
        <v>44</v>
      </c>
      <c r="K2863" s="31">
        <v>2.0466820260442397E-2</v>
      </c>
      <c r="L2863" s="21">
        <v>49</v>
      </c>
      <c r="M2863" s="31">
        <v>1.0297362723456061</v>
      </c>
      <c r="N2863" s="31">
        <v>0.99317980335967293</v>
      </c>
      <c r="O2863" s="21" t="s">
        <v>44</v>
      </c>
      <c r="P2863" s="31">
        <v>3.341608577667441E-3</v>
      </c>
      <c r="Q2863" s="21">
        <v>349</v>
      </c>
      <c r="R2863" s="31">
        <v>0.871296444025913</v>
      </c>
      <c r="S2863" s="31">
        <v>0.99472354671482743</v>
      </c>
      <c r="T2863" s="21" t="s">
        <v>58</v>
      </c>
      <c r="U2863" s="31">
        <v>2.413310190044753E-2</v>
      </c>
      <c r="V2863" s="21">
        <v>155</v>
      </c>
      <c r="W2863" s="31">
        <v>0.99636015441248882</v>
      </c>
      <c r="X2863" s="31">
        <v>0.9918516596681215</v>
      </c>
      <c r="Y2863" s="21" t="s">
        <v>44</v>
      </c>
      <c r="Z2863" s="31">
        <v>1.2619720809514833E-2</v>
      </c>
      <c r="AA2863" s="21">
        <v>118</v>
      </c>
      <c r="AB2863" s="31">
        <v>0.9147262165132235</v>
      </c>
      <c r="AC2863" s="31">
        <v>0.9952100778551094</v>
      </c>
      <c r="AD2863" s="21" t="s">
        <v>58</v>
      </c>
      <c r="AE2863" s="40">
        <v>2.388081861492242E-2</v>
      </c>
      <c r="AF2863" s="21">
        <v>27</v>
      </c>
      <c r="AG2863" s="31">
        <v>1.0327388053327107</v>
      </c>
      <c r="AH2863" s="31">
        <v>0.99702926691394167</v>
      </c>
      <c r="AI2863" s="21" t="s">
        <v>44</v>
      </c>
      <c r="AJ2863" s="32">
        <v>2.3295989022720145E-3</v>
      </c>
    </row>
    <row r="2864" spans="1:36" x14ac:dyDescent="0.25">
      <c r="A2864" s="21" t="s">
        <v>2964</v>
      </c>
      <c r="B2864" s="31">
        <v>1</v>
      </c>
      <c r="C2864" s="36">
        <f>1-Table2[[#This Row],[  Payment adjustment factor ]]</f>
        <v>0</v>
      </c>
      <c r="D2864" s="31">
        <v>0.17258242625019718</v>
      </c>
      <c r="E2864" s="21">
        <v>2</v>
      </c>
      <c r="F2864" s="31">
        <v>0.96305105890140408</v>
      </c>
      <c r="G2864" s="21">
        <v>11</v>
      </c>
      <c r="H2864" s="31">
        <v>0.98548000491775656</v>
      </c>
      <c r="I2864" s="31">
        <v>0.99543995630441762</v>
      </c>
      <c r="J2864" s="21" t="s">
        <v>58</v>
      </c>
      <c r="K2864" s="31">
        <v>2.1398060181697935E-3</v>
      </c>
      <c r="L2864" s="21">
        <v>54</v>
      </c>
      <c r="M2864" s="31">
        <v>0.97880767224318765</v>
      </c>
      <c r="N2864" s="31">
        <v>0.99446279037947338</v>
      </c>
      <c r="O2864" s="21" t="s">
        <v>58</v>
      </c>
      <c r="P2864" s="31">
        <v>1.1998220563594812E-2</v>
      </c>
      <c r="Q2864" s="21">
        <v>226</v>
      </c>
      <c r="R2864" s="31">
        <v>0.93971530400711967</v>
      </c>
      <c r="S2864" s="31">
        <v>0.98990484924672528</v>
      </c>
      <c r="T2864" s="21" t="s">
        <v>58</v>
      </c>
      <c r="U2864" s="31">
        <v>5.1447185607138859E-2</v>
      </c>
      <c r="V2864" s="21">
        <v>163</v>
      </c>
      <c r="W2864" s="31">
        <v>0.95699098512927439</v>
      </c>
      <c r="X2864" s="31">
        <v>0.989996280811276</v>
      </c>
      <c r="Y2864" s="21" t="s">
        <v>58</v>
      </c>
      <c r="Z2864" s="31">
        <v>4.4594950946582647E-2</v>
      </c>
      <c r="AA2864" s="12" t="s">
        <v>3140</v>
      </c>
      <c r="AB2864" s="12" t="s">
        <v>3140</v>
      </c>
      <c r="AC2864" s="31">
        <v>0.99570692941132555</v>
      </c>
      <c r="AD2864" s="21" t="s">
        <v>58</v>
      </c>
      <c r="AE2864" s="12" t="s">
        <v>3140</v>
      </c>
      <c r="AF2864" s="21">
        <v>69</v>
      </c>
      <c r="AG2864" s="31">
        <v>0.88431523082528629</v>
      </c>
      <c r="AH2864" s="31">
        <v>0.99079810028693438</v>
      </c>
      <c r="AI2864" s="21" t="s">
        <v>58</v>
      </c>
      <c r="AJ2864" s="32">
        <v>2.2963557132546369E-2</v>
      </c>
    </row>
    <row r="2865" spans="1:36" x14ac:dyDescent="0.25">
      <c r="A2865" s="21" t="s">
        <v>2965</v>
      </c>
      <c r="B2865" s="21">
        <v>0.99909999999999999</v>
      </c>
      <c r="C2865" s="36">
        <f>1-Table2[[#This Row],[  Payment adjustment factor ]]</f>
        <v>9.000000000000119E-4</v>
      </c>
      <c r="D2865" s="31">
        <v>0.14410796047875332</v>
      </c>
      <c r="E2865" s="21">
        <v>1</v>
      </c>
      <c r="F2865" s="31">
        <v>0.96305105890140408</v>
      </c>
      <c r="G2865" s="21">
        <v>134</v>
      </c>
      <c r="H2865" s="31">
        <v>1.0171154032873586</v>
      </c>
      <c r="I2865" s="31">
        <v>0.99683021909853442</v>
      </c>
      <c r="J2865" s="21" t="s">
        <v>44</v>
      </c>
      <c r="K2865" s="31">
        <v>1.9460269738038268E-2</v>
      </c>
      <c r="L2865" s="21">
        <v>73</v>
      </c>
      <c r="M2865" s="31">
        <v>0.93695393678439787</v>
      </c>
      <c r="N2865" s="31">
        <v>0.99412983429491208</v>
      </c>
      <c r="O2865" s="21" t="s">
        <v>58</v>
      </c>
      <c r="P2865" s="31">
        <v>6.3440754713551019E-3</v>
      </c>
      <c r="Q2865" s="21">
        <v>497</v>
      </c>
      <c r="R2865" s="31">
        <v>0.85091722236524769</v>
      </c>
      <c r="S2865" s="31">
        <v>0.99256220528153027</v>
      </c>
      <c r="T2865" s="21" t="s">
        <v>58</v>
      </c>
      <c r="U2865" s="31">
        <v>4.8600161160964384E-2</v>
      </c>
      <c r="V2865" s="21">
        <v>320</v>
      </c>
      <c r="W2865" s="31">
        <v>0.86202823529106587</v>
      </c>
      <c r="X2865" s="31">
        <v>0.99621940091403016</v>
      </c>
      <c r="Y2865" s="21" t="s">
        <v>58</v>
      </c>
      <c r="Z2865" s="31">
        <v>3.380596261841344E-2</v>
      </c>
      <c r="AA2865" s="12" t="s">
        <v>3140</v>
      </c>
      <c r="AB2865" s="12" t="s">
        <v>3140</v>
      </c>
      <c r="AC2865" s="31">
        <v>1.0011380012219431</v>
      </c>
      <c r="AD2865" s="21" t="s">
        <v>58</v>
      </c>
      <c r="AE2865" s="12" t="s">
        <v>3140</v>
      </c>
      <c r="AF2865" s="21">
        <v>164</v>
      </c>
      <c r="AG2865" s="31">
        <v>1.0107427117574976</v>
      </c>
      <c r="AH2865" s="31">
        <v>0.9872295576018274</v>
      </c>
      <c r="AI2865" s="21" t="s">
        <v>44</v>
      </c>
      <c r="AJ2865" s="32">
        <v>2.2069423510535605E-2</v>
      </c>
    </row>
    <row r="2866" spans="1:36" x14ac:dyDescent="0.25">
      <c r="A2866" s="21" t="s">
        <v>2966</v>
      </c>
      <c r="B2866" s="21">
        <v>0.99</v>
      </c>
      <c r="C2866" s="36">
        <f>1-Table2[[#This Row],[  Payment adjustment factor ]]</f>
        <v>1.0000000000000009E-2</v>
      </c>
      <c r="D2866" s="31">
        <v>0.24414966286192763</v>
      </c>
      <c r="E2866" s="21">
        <v>4</v>
      </c>
      <c r="F2866" s="31">
        <v>0.96305105890140408</v>
      </c>
      <c r="G2866" s="21">
        <v>232</v>
      </c>
      <c r="H2866" s="31">
        <v>0.96212075527856578</v>
      </c>
      <c r="I2866" s="31">
        <v>0.99640551805727029</v>
      </c>
      <c r="J2866" s="21" t="s">
        <v>58</v>
      </c>
      <c r="K2866" s="31">
        <v>2.6425132521410273E-2</v>
      </c>
      <c r="L2866" s="21">
        <v>129</v>
      </c>
      <c r="M2866" s="31">
        <v>1.0539298815603182</v>
      </c>
      <c r="N2866" s="31">
        <v>0.99894818277070196</v>
      </c>
      <c r="O2866" s="21" t="s">
        <v>44</v>
      </c>
      <c r="P2866" s="31">
        <v>5.6140174677936031E-3</v>
      </c>
      <c r="Q2866" s="21">
        <v>542</v>
      </c>
      <c r="R2866" s="31">
        <v>0.95715126612617729</v>
      </c>
      <c r="S2866" s="31">
        <v>1.0047319092771723</v>
      </c>
      <c r="T2866" s="21" t="s">
        <v>58</v>
      </c>
      <c r="U2866" s="31">
        <v>2.728988218155003E-2</v>
      </c>
      <c r="V2866" s="21">
        <v>405</v>
      </c>
      <c r="W2866" s="31">
        <v>0.98944204089102283</v>
      </c>
      <c r="X2866" s="31">
        <v>1.0004417594919579</v>
      </c>
      <c r="Y2866" s="21" t="s">
        <v>58</v>
      </c>
      <c r="Z2866" s="31">
        <v>2.5379094661770917E-2</v>
      </c>
      <c r="AA2866" s="21">
        <v>128</v>
      </c>
      <c r="AB2866" s="31">
        <v>1.3926094674621425</v>
      </c>
      <c r="AC2866" s="31">
        <v>1.0020055371561525</v>
      </c>
      <c r="AD2866" s="21" t="s">
        <v>44</v>
      </c>
      <c r="AE2866" s="40">
        <v>2.3725646666340815E-2</v>
      </c>
      <c r="AF2866" s="21">
        <v>122</v>
      </c>
      <c r="AG2866" s="31">
        <v>1.0877911782450163</v>
      </c>
      <c r="AH2866" s="31">
        <v>0.99158634970302129</v>
      </c>
      <c r="AI2866" s="21" t="s">
        <v>44</v>
      </c>
      <c r="AJ2866" s="32">
        <v>8.767842618950519E-3</v>
      </c>
    </row>
    <row r="2867" spans="1:36" x14ac:dyDescent="0.25">
      <c r="A2867" s="21" t="s">
        <v>2967</v>
      </c>
      <c r="B2867" s="21">
        <v>0.99870000000000003</v>
      </c>
      <c r="C2867" s="36">
        <f>1-Table2[[#This Row],[  Payment adjustment factor ]]</f>
        <v>1.2999999999999678E-3</v>
      </c>
      <c r="D2867" s="31">
        <v>0.15616740088105727</v>
      </c>
      <c r="E2867" s="21">
        <v>2</v>
      </c>
      <c r="F2867" s="31">
        <v>0.96305105890140408</v>
      </c>
      <c r="G2867" s="21">
        <v>79</v>
      </c>
      <c r="H2867" s="31">
        <v>1.0348135521518267</v>
      </c>
      <c r="I2867" s="31">
        <v>0.99543995630441762</v>
      </c>
      <c r="J2867" s="21" t="s">
        <v>44</v>
      </c>
      <c r="K2867" s="31">
        <v>2.2332844253731318E-2</v>
      </c>
      <c r="L2867" s="21">
        <v>63</v>
      </c>
      <c r="M2867" s="31">
        <v>0.96211875854831408</v>
      </c>
      <c r="N2867" s="31">
        <v>0.99446279037947338</v>
      </c>
      <c r="O2867" s="21" t="s">
        <v>58</v>
      </c>
      <c r="P2867" s="31">
        <v>1.3124250541568374E-2</v>
      </c>
      <c r="Q2867" s="21">
        <v>146</v>
      </c>
      <c r="R2867" s="31">
        <v>0.98462569814947842</v>
      </c>
      <c r="S2867" s="31">
        <v>0.98990484924672528</v>
      </c>
      <c r="T2867" s="21" t="s">
        <v>58</v>
      </c>
      <c r="U2867" s="31">
        <v>3.3048073829109834E-2</v>
      </c>
      <c r="V2867" s="21">
        <v>72</v>
      </c>
      <c r="W2867" s="31">
        <v>1.0144230498793132</v>
      </c>
      <c r="X2867" s="31">
        <v>0.989996280811276</v>
      </c>
      <c r="Y2867" s="21" t="s">
        <v>44</v>
      </c>
      <c r="Z2867" s="31">
        <v>1.8946878933048642E-2</v>
      </c>
      <c r="AA2867" s="12" t="s">
        <v>3140</v>
      </c>
      <c r="AB2867" s="12" t="s">
        <v>3140</v>
      </c>
      <c r="AC2867" s="31">
        <v>0.99570692941132555</v>
      </c>
      <c r="AD2867" s="21" t="s">
        <v>58</v>
      </c>
      <c r="AE2867" s="12" t="s">
        <v>3140</v>
      </c>
      <c r="AF2867" s="21">
        <v>80</v>
      </c>
      <c r="AG2867" s="31">
        <v>0.94033537956924451</v>
      </c>
      <c r="AH2867" s="31">
        <v>0.99079810028693438</v>
      </c>
      <c r="AI2867" s="21" t="s">
        <v>58</v>
      </c>
      <c r="AJ2867" s="32">
        <v>2.5910174042339029E-2</v>
      </c>
    </row>
    <row r="2868" spans="1:36" x14ac:dyDescent="0.25">
      <c r="A2868" s="21" t="s">
        <v>2968</v>
      </c>
      <c r="B2868" s="21">
        <v>0.99880000000000002</v>
      </c>
      <c r="C2868" s="36">
        <f>1-Table2[[#This Row],[  Payment adjustment factor ]]</f>
        <v>1.1999999999999789E-3</v>
      </c>
      <c r="D2868" s="31">
        <v>0.26561463996817397</v>
      </c>
      <c r="E2868" s="21">
        <v>4</v>
      </c>
      <c r="F2868" s="31">
        <v>0.96305105890140408</v>
      </c>
      <c r="G2868" s="21">
        <v>64</v>
      </c>
      <c r="H2868" s="31">
        <v>1.0617886332270736</v>
      </c>
      <c r="I2868" s="31">
        <v>0.99640551805727029</v>
      </c>
      <c r="J2868" s="21" t="s">
        <v>44</v>
      </c>
      <c r="K2868" s="31">
        <v>1.8348241030730419E-2</v>
      </c>
      <c r="L2868" s="21">
        <v>31</v>
      </c>
      <c r="M2868" s="31">
        <v>1.0097460564111547</v>
      </c>
      <c r="N2868" s="31">
        <v>0.99894818277070196</v>
      </c>
      <c r="O2868" s="21" t="s">
        <v>44</v>
      </c>
      <c r="P2868" s="31">
        <v>6.3770348868991567E-3</v>
      </c>
      <c r="Q2868" s="21">
        <v>231</v>
      </c>
      <c r="R2868" s="31">
        <v>0.92435997532685144</v>
      </c>
      <c r="S2868" s="31">
        <v>1.0047319092771723</v>
      </c>
      <c r="T2868" s="21" t="s">
        <v>58</v>
      </c>
      <c r="U2868" s="31">
        <v>4.6963654141806178E-2</v>
      </c>
      <c r="V2868" s="21">
        <v>120</v>
      </c>
      <c r="W2868" s="31">
        <v>0.94465766303314302</v>
      </c>
      <c r="X2868" s="31">
        <v>1.0004417594919579</v>
      </c>
      <c r="Y2868" s="21" t="s">
        <v>58</v>
      </c>
      <c r="Z2868" s="31">
        <v>3.1230862555588556E-2</v>
      </c>
      <c r="AA2868" s="12" t="s">
        <v>3140</v>
      </c>
      <c r="AB2868" s="12" t="s">
        <v>3140</v>
      </c>
      <c r="AC2868" s="31">
        <v>1.0020055371561525</v>
      </c>
      <c r="AD2868" s="21" t="s">
        <v>58</v>
      </c>
      <c r="AE2868" s="12" t="s">
        <v>3140</v>
      </c>
      <c r="AF2868" s="21">
        <v>8</v>
      </c>
      <c r="AG2868" s="31">
        <v>0.97592818755146005</v>
      </c>
      <c r="AH2868" s="31">
        <v>0.99158634970302129</v>
      </c>
      <c r="AI2868" s="21" t="s">
        <v>58</v>
      </c>
      <c r="AJ2868" s="32">
        <v>2.2385778720729445E-3</v>
      </c>
    </row>
    <row r="2869" spans="1:36" x14ac:dyDescent="0.25">
      <c r="A2869" s="21" t="s">
        <v>2969</v>
      </c>
      <c r="B2869" s="31">
        <v>1</v>
      </c>
      <c r="C2869" s="36">
        <f>1-Table2[[#This Row],[  Payment adjustment factor ]]</f>
        <v>0</v>
      </c>
      <c r="D2869" s="31">
        <v>8.1632653061224483E-2</v>
      </c>
      <c r="E2869" s="21">
        <v>1</v>
      </c>
      <c r="F2869" s="31">
        <v>0.96305105890140408</v>
      </c>
      <c r="G2869" s="12" t="s">
        <v>3140</v>
      </c>
      <c r="H2869" s="32" t="s">
        <v>3140</v>
      </c>
      <c r="I2869" s="31">
        <v>0.99683021909853442</v>
      </c>
      <c r="J2869" s="21" t="s">
        <v>58</v>
      </c>
      <c r="K2869" s="32" t="s">
        <v>3140</v>
      </c>
      <c r="L2869" s="21">
        <v>2</v>
      </c>
      <c r="M2869" s="31">
        <v>0.9968802676930667</v>
      </c>
      <c r="N2869" s="31">
        <v>0.99412983429491208</v>
      </c>
      <c r="O2869" s="21" t="s">
        <v>58</v>
      </c>
      <c r="P2869" s="31">
        <v>4.8557273687093597E-3</v>
      </c>
      <c r="Q2869" s="21">
        <v>5</v>
      </c>
      <c r="R2869" s="31">
        <v>0.98681532220588397</v>
      </c>
      <c r="S2869" s="31">
        <v>0.99256220528153027</v>
      </c>
      <c r="T2869" s="21" t="s">
        <v>58</v>
      </c>
      <c r="U2869" s="31">
        <v>1.151423550166249E-2</v>
      </c>
      <c r="V2869" s="21">
        <v>8</v>
      </c>
      <c r="W2869" s="31">
        <v>0.99724669559416423</v>
      </c>
      <c r="X2869" s="31">
        <v>0.99621940091403016</v>
      </c>
      <c r="Y2869" s="21" t="s">
        <v>58</v>
      </c>
      <c r="Z2869" s="31">
        <v>2.4309853826477427E-2</v>
      </c>
      <c r="AA2869" s="12" t="s">
        <v>3140</v>
      </c>
      <c r="AB2869" s="12" t="s">
        <v>3140</v>
      </c>
      <c r="AC2869" s="31">
        <v>1.0011380012219431</v>
      </c>
      <c r="AD2869" s="21" t="s">
        <v>58</v>
      </c>
      <c r="AE2869" s="12" t="s">
        <v>3140</v>
      </c>
      <c r="AF2869" s="21">
        <v>42</v>
      </c>
      <c r="AG2869" s="31">
        <v>0.90669821138132767</v>
      </c>
      <c r="AH2869" s="31">
        <v>0.9872295576018274</v>
      </c>
      <c r="AI2869" s="21" t="s">
        <v>58</v>
      </c>
      <c r="AJ2869" s="32">
        <v>0.18491454165107366</v>
      </c>
    </row>
    <row r="2870" spans="1:36" x14ac:dyDescent="0.25">
      <c r="A2870" s="21" t="s">
        <v>2970</v>
      </c>
      <c r="B2870" s="21">
        <v>0.99950000000000006</v>
      </c>
      <c r="C2870" s="36">
        <f>1-Table2[[#This Row],[  Payment adjustment factor ]]</f>
        <v>4.9999999999994493E-4</v>
      </c>
      <c r="D2870" s="31">
        <v>0.19485452818786153</v>
      </c>
      <c r="E2870" s="21">
        <v>3</v>
      </c>
      <c r="F2870" s="31">
        <v>0.96305105890140408</v>
      </c>
      <c r="G2870" s="21">
        <v>35</v>
      </c>
      <c r="H2870" s="31">
        <v>1.0273336705388727</v>
      </c>
      <c r="I2870" s="31">
        <v>0.99676112581910359</v>
      </c>
      <c r="J2870" s="21" t="s">
        <v>44</v>
      </c>
      <c r="K2870" s="31">
        <v>5.288141837559884E-3</v>
      </c>
      <c r="L2870" s="21">
        <v>90</v>
      </c>
      <c r="M2870" s="31">
        <v>0.966997373654788</v>
      </c>
      <c r="N2870" s="31">
        <v>0.99317980335967293</v>
      </c>
      <c r="O2870" s="21" t="s">
        <v>58</v>
      </c>
      <c r="P2870" s="31">
        <v>1.2796956352739031E-2</v>
      </c>
      <c r="Q2870" s="21">
        <v>227</v>
      </c>
      <c r="R2870" s="31">
        <v>0.98739986472758901</v>
      </c>
      <c r="S2870" s="31">
        <v>0.99472354671482743</v>
      </c>
      <c r="T2870" s="21" t="s">
        <v>58</v>
      </c>
      <c r="U2870" s="31">
        <v>3.6757870835869143E-2</v>
      </c>
      <c r="V2870" s="21">
        <v>189</v>
      </c>
      <c r="W2870" s="31">
        <v>0.99430253797991719</v>
      </c>
      <c r="X2870" s="31">
        <v>0.9918516596681215</v>
      </c>
      <c r="Y2870" s="21" t="s">
        <v>44</v>
      </c>
      <c r="Z2870" s="31">
        <v>3.6422786208478504E-2</v>
      </c>
      <c r="AA2870" s="12" t="s">
        <v>3140</v>
      </c>
      <c r="AB2870" s="12" t="s">
        <v>3140</v>
      </c>
      <c r="AC2870" s="31">
        <v>0.9952100778551094</v>
      </c>
      <c r="AD2870" s="21" t="s">
        <v>58</v>
      </c>
      <c r="AE2870" s="12" t="s">
        <v>3140</v>
      </c>
      <c r="AF2870" s="21">
        <v>82</v>
      </c>
      <c r="AG2870" s="31">
        <v>1.0127500320565912</v>
      </c>
      <c r="AH2870" s="31">
        <v>0.99702926691394167</v>
      </c>
      <c r="AI2870" s="21" t="s">
        <v>44</v>
      </c>
      <c r="AJ2870" s="32">
        <v>1.9299623105859927E-2</v>
      </c>
    </row>
    <row r="2871" spans="1:36" x14ac:dyDescent="0.25">
      <c r="A2871" s="21" t="s">
        <v>2971</v>
      </c>
      <c r="B2871" s="31">
        <v>1</v>
      </c>
      <c r="C2871" s="36">
        <f>1-Table2[[#This Row],[  Payment adjustment factor ]]</f>
        <v>0</v>
      </c>
      <c r="D2871" s="31">
        <v>0.14123097286565189</v>
      </c>
      <c r="E2871" s="21">
        <v>1</v>
      </c>
      <c r="F2871" s="31">
        <v>0.96305105890140408</v>
      </c>
      <c r="G2871" s="21">
        <v>26</v>
      </c>
      <c r="H2871" s="31">
        <v>0.97525103026024207</v>
      </c>
      <c r="I2871" s="31">
        <v>0.99683021909853442</v>
      </c>
      <c r="J2871" s="21" t="s">
        <v>58</v>
      </c>
      <c r="K2871" s="31">
        <v>4.0890805448496586E-3</v>
      </c>
      <c r="L2871" s="21">
        <v>60</v>
      </c>
      <c r="M2871" s="31">
        <v>0.93532069991316491</v>
      </c>
      <c r="N2871" s="31">
        <v>0.99412983429491208</v>
      </c>
      <c r="O2871" s="21" t="s">
        <v>58</v>
      </c>
      <c r="P2871" s="31">
        <v>9.3553688974725852E-3</v>
      </c>
      <c r="Q2871" s="21">
        <v>308</v>
      </c>
      <c r="R2871" s="31">
        <v>0.94527391461509247</v>
      </c>
      <c r="S2871" s="31">
        <v>0.99256220528153027</v>
      </c>
      <c r="T2871" s="21" t="s">
        <v>58</v>
      </c>
      <c r="U2871" s="31">
        <v>5.0891938511678808E-2</v>
      </c>
      <c r="V2871" s="21">
        <v>164</v>
      </c>
      <c r="W2871" s="31">
        <v>0.9706321756385593</v>
      </c>
      <c r="X2871" s="31">
        <v>0.99621940091403016</v>
      </c>
      <c r="Y2871" s="21" t="s">
        <v>58</v>
      </c>
      <c r="Z2871" s="31">
        <v>3.5963030397409099E-2</v>
      </c>
      <c r="AA2871" s="12" t="s">
        <v>3140</v>
      </c>
      <c r="AB2871" s="12" t="s">
        <v>3140</v>
      </c>
      <c r="AC2871" s="31">
        <v>1.0011380012219431</v>
      </c>
      <c r="AD2871" s="21" t="s">
        <v>58</v>
      </c>
      <c r="AE2871" s="12" t="s">
        <v>3140</v>
      </c>
      <c r="AF2871" s="21">
        <v>64</v>
      </c>
      <c r="AG2871" s="31">
        <v>0.96169807080139791</v>
      </c>
      <c r="AH2871" s="31">
        <v>0.9872295576018274</v>
      </c>
      <c r="AI2871" s="21" t="s">
        <v>58</v>
      </c>
      <c r="AJ2871" s="32">
        <v>1.5304964809562826E-2</v>
      </c>
    </row>
    <row r="2872" spans="1:36" x14ac:dyDescent="0.25">
      <c r="A2872" s="21" t="s">
        <v>2972</v>
      </c>
      <c r="B2872" s="21">
        <v>0.99939999999999996</v>
      </c>
      <c r="C2872" s="36">
        <f>1-Table2[[#This Row],[  Payment adjustment factor ]]</f>
        <v>6.0000000000004494E-4</v>
      </c>
      <c r="D2872" s="31">
        <v>0.15619788771539744</v>
      </c>
      <c r="E2872" s="21">
        <v>2</v>
      </c>
      <c r="F2872" s="31">
        <v>0.96305105890140408</v>
      </c>
      <c r="G2872" s="21">
        <v>80</v>
      </c>
      <c r="H2872" s="31">
        <v>1.0218393045694318</v>
      </c>
      <c r="I2872" s="31">
        <v>0.99543995630441762</v>
      </c>
      <c r="J2872" s="21" t="s">
        <v>44</v>
      </c>
      <c r="K2872" s="31">
        <v>2.5151466458842472E-2</v>
      </c>
      <c r="L2872" s="21">
        <v>24</v>
      </c>
      <c r="M2872" s="31">
        <v>0.99522750868658583</v>
      </c>
      <c r="N2872" s="31">
        <v>0.99446279037947338</v>
      </c>
      <c r="O2872" s="21" t="s">
        <v>58</v>
      </c>
      <c r="P2872" s="31">
        <v>4.8627534139206738E-3</v>
      </c>
      <c r="Q2872" s="21">
        <v>217</v>
      </c>
      <c r="R2872" s="31">
        <v>0.92426666700126547</v>
      </c>
      <c r="S2872" s="31">
        <v>0.98990484924672528</v>
      </c>
      <c r="T2872" s="21" t="s">
        <v>58</v>
      </c>
      <c r="U2872" s="31">
        <v>4.5545481439288334E-2</v>
      </c>
      <c r="V2872" s="21">
        <v>117</v>
      </c>
      <c r="W2872" s="31">
        <v>0.98697129409991902</v>
      </c>
      <c r="X2872" s="31">
        <v>0.989996280811276</v>
      </c>
      <c r="Y2872" s="21" t="s">
        <v>58</v>
      </c>
      <c r="Z2872" s="31">
        <v>3.125909964474987E-2</v>
      </c>
      <c r="AA2872" s="12" t="s">
        <v>3140</v>
      </c>
      <c r="AB2872" s="12" t="s">
        <v>3140</v>
      </c>
      <c r="AC2872" s="31">
        <v>0.99570692941132555</v>
      </c>
      <c r="AD2872" s="21" t="s">
        <v>58</v>
      </c>
      <c r="AE2872" s="12" t="s">
        <v>3140</v>
      </c>
      <c r="AF2872" s="21">
        <v>48</v>
      </c>
      <c r="AG2872" s="31">
        <v>0.95811950778087418</v>
      </c>
      <c r="AH2872" s="31">
        <v>0.99079810028693438</v>
      </c>
      <c r="AI2872" s="21" t="s">
        <v>58</v>
      </c>
      <c r="AJ2872" s="32">
        <v>1.4710467563811424E-2</v>
      </c>
    </row>
    <row r="2873" spans="1:36" x14ac:dyDescent="0.25">
      <c r="A2873" s="21" t="s">
        <v>2973</v>
      </c>
      <c r="B2873" s="21">
        <v>0.99929999999999997</v>
      </c>
      <c r="C2873" s="36">
        <f>1-Table2[[#This Row],[  Payment adjustment factor ]]</f>
        <v>7.0000000000003393E-4</v>
      </c>
      <c r="D2873" s="31">
        <v>0.22563835330901511</v>
      </c>
      <c r="E2873" s="21">
        <v>3</v>
      </c>
      <c r="F2873" s="31">
        <v>0.96305105890140408</v>
      </c>
      <c r="G2873" s="21">
        <v>2</v>
      </c>
      <c r="H2873" s="31">
        <v>1.0102276912218222</v>
      </c>
      <c r="I2873" s="31">
        <v>0.99676112581910359</v>
      </c>
      <c r="J2873" s="21" t="s">
        <v>58</v>
      </c>
      <c r="K2873" s="31">
        <v>2.0231586531239991E-3</v>
      </c>
      <c r="L2873" s="21">
        <v>19</v>
      </c>
      <c r="M2873" s="31">
        <v>0.96191547847437531</v>
      </c>
      <c r="N2873" s="31">
        <v>0.99317980335967293</v>
      </c>
      <c r="O2873" s="21" t="s">
        <v>58</v>
      </c>
      <c r="P2873" s="31">
        <v>1.6872505114390878E-2</v>
      </c>
      <c r="Q2873" s="21">
        <v>79</v>
      </c>
      <c r="R2873" s="31">
        <v>0.94537007800850947</v>
      </c>
      <c r="S2873" s="31">
        <v>0.99472354671482743</v>
      </c>
      <c r="T2873" s="21" t="s">
        <v>58</v>
      </c>
      <c r="U2873" s="31">
        <v>7.833268621742201E-2</v>
      </c>
      <c r="V2873" s="21">
        <v>76</v>
      </c>
      <c r="W2873" s="31">
        <v>0.99920086144221354</v>
      </c>
      <c r="X2873" s="31">
        <v>0.9918516596681215</v>
      </c>
      <c r="Y2873" s="21" t="s">
        <v>44</v>
      </c>
      <c r="Z2873" s="31">
        <v>9.8619014766931329E-2</v>
      </c>
      <c r="AA2873" s="12" t="s">
        <v>3140</v>
      </c>
      <c r="AB2873" s="12" t="s">
        <v>3140</v>
      </c>
      <c r="AC2873" s="31">
        <v>0.9952100778551094</v>
      </c>
      <c r="AD2873" s="21" t="s">
        <v>58</v>
      </c>
      <c r="AE2873" s="12" t="s">
        <v>3140</v>
      </c>
      <c r="AF2873" s="12" t="s">
        <v>3140</v>
      </c>
      <c r="AG2873" s="12" t="s">
        <v>3140</v>
      </c>
      <c r="AH2873" s="31">
        <v>0.99702926691394167</v>
      </c>
      <c r="AI2873" s="21" t="s">
        <v>58</v>
      </c>
      <c r="AJ2873" s="12" t="s">
        <v>3140</v>
      </c>
    </row>
    <row r="2874" spans="1:36" x14ac:dyDescent="0.25">
      <c r="A2874" s="21" t="s">
        <v>2974</v>
      </c>
      <c r="B2874" s="21">
        <v>0.996</v>
      </c>
      <c r="C2874" s="36">
        <f>1-Table2[[#This Row],[  Payment adjustment factor ]]</f>
        <v>4.0000000000000036E-3</v>
      </c>
      <c r="D2874" s="31">
        <v>0.18638935617066829</v>
      </c>
      <c r="E2874" s="21">
        <v>2</v>
      </c>
      <c r="F2874" s="31">
        <v>0.96305105890140408</v>
      </c>
      <c r="G2874" s="21">
        <v>396</v>
      </c>
      <c r="H2874" s="31">
        <v>0.97318017406054813</v>
      </c>
      <c r="I2874" s="31">
        <v>0.99543995630441762</v>
      </c>
      <c r="J2874" s="21" t="s">
        <v>58</v>
      </c>
      <c r="K2874" s="31">
        <v>2.4328573029867177E-2</v>
      </c>
      <c r="L2874" s="21">
        <v>161</v>
      </c>
      <c r="M2874" s="31">
        <v>1.140883506524409</v>
      </c>
      <c r="N2874" s="31">
        <v>0.99446279037947338</v>
      </c>
      <c r="O2874" s="21" t="s">
        <v>44</v>
      </c>
      <c r="P2874" s="31">
        <v>4.9866021916249708E-3</v>
      </c>
      <c r="Q2874" s="21">
        <v>496</v>
      </c>
      <c r="R2874" s="31">
        <v>0.90556149807744724</v>
      </c>
      <c r="S2874" s="31">
        <v>0.98990484924672528</v>
      </c>
      <c r="T2874" s="21" t="s">
        <v>58</v>
      </c>
      <c r="U2874" s="31">
        <v>1.5715912217470367E-2</v>
      </c>
      <c r="V2874" s="21">
        <v>332</v>
      </c>
      <c r="W2874" s="31">
        <v>1.054823937832184</v>
      </c>
      <c r="X2874" s="31">
        <v>0.989996280811276</v>
      </c>
      <c r="Y2874" s="21" t="s">
        <v>44</v>
      </c>
      <c r="Z2874" s="31">
        <v>1.2782650048977136E-2</v>
      </c>
      <c r="AA2874" s="21">
        <v>147</v>
      </c>
      <c r="AB2874" s="31">
        <v>1.1690863918609573</v>
      </c>
      <c r="AC2874" s="31">
        <v>0.99570692941132555</v>
      </c>
      <c r="AD2874" s="21" t="s">
        <v>44</v>
      </c>
      <c r="AE2874" s="40">
        <v>1.469130951634787E-2</v>
      </c>
      <c r="AF2874" s="21">
        <v>261</v>
      </c>
      <c r="AG2874" s="31">
        <v>0.83533394608617695</v>
      </c>
      <c r="AH2874" s="31">
        <v>0.99079810028693438</v>
      </c>
      <c r="AI2874" s="21" t="s">
        <v>58</v>
      </c>
      <c r="AJ2874" s="32">
        <v>1.0423316904950467E-2</v>
      </c>
    </row>
    <row r="2875" spans="1:36" x14ac:dyDescent="0.25">
      <c r="A2875" s="21" t="s">
        <v>2975</v>
      </c>
      <c r="B2875" s="21">
        <v>0.999</v>
      </c>
      <c r="C2875" s="36">
        <f>1-Table2[[#This Row],[  Payment adjustment factor ]]</f>
        <v>1.0000000000000009E-3</v>
      </c>
      <c r="D2875" s="31">
        <v>0.20302648171500631</v>
      </c>
      <c r="E2875" s="21">
        <v>3</v>
      </c>
      <c r="F2875" s="31">
        <v>0.96305105890140408</v>
      </c>
      <c r="G2875" s="21">
        <v>5</v>
      </c>
      <c r="H2875" s="31">
        <v>1.020783196347181</v>
      </c>
      <c r="I2875" s="31">
        <v>0.99676112581910359</v>
      </c>
      <c r="J2875" s="21" t="s">
        <v>58</v>
      </c>
      <c r="K2875" s="31">
        <v>1.5355665993469279E-3</v>
      </c>
      <c r="L2875" s="21">
        <v>64</v>
      </c>
      <c r="M2875" s="31">
        <v>0.99439835919255959</v>
      </c>
      <c r="N2875" s="31">
        <v>0.99317980335967293</v>
      </c>
      <c r="O2875" s="21" t="s">
        <v>44</v>
      </c>
      <c r="P2875" s="31">
        <v>1.9578024303789764E-2</v>
      </c>
      <c r="Q2875" s="21">
        <v>148</v>
      </c>
      <c r="R2875" s="31">
        <v>0.99822849058555452</v>
      </c>
      <c r="S2875" s="31">
        <v>0.99472354671482743</v>
      </c>
      <c r="T2875" s="21" t="s">
        <v>44</v>
      </c>
      <c r="U2875" s="31">
        <v>5.2059609740188036E-2</v>
      </c>
      <c r="V2875" s="21">
        <v>239</v>
      </c>
      <c r="W2875" s="31">
        <v>0.99961194996295255</v>
      </c>
      <c r="X2875" s="31">
        <v>0.9918516596681215</v>
      </c>
      <c r="Y2875" s="21" t="s">
        <v>44</v>
      </c>
      <c r="Z2875" s="31">
        <v>0.10538976730374679</v>
      </c>
      <c r="AA2875" s="12" t="s">
        <v>3140</v>
      </c>
      <c r="AB2875" s="12" t="s">
        <v>3140</v>
      </c>
      <c r="AC2875" s="31">
        <v>0.9952100778551094</v>
      </c>
      <c r="AD2875" s="21" t="s">
        <v>58</v>
      </c>
      <c r="AE2875" s="12" t="s">
        <v>3140</v>
      </c>
      <c r="AF2875" s="21">
        <v>15</v>
      </c>
      <c r="AG2875" s="31">
        <v>0.96325004326238528</v>
      </c>
      <c r="AH2875" s="31">
        <v>0.99702926691394167</v>
      </c>
      <c r="AI2875" s="21" t="s">
        <v>58</v>
      </c>
      <c r="AJ2875" s="32">
        <v>7.874373594320876E-3</v>
      </c>
    </row>
    <row r="2876" spans="1:36" x14ac:dyDescent="0.25">
      <c r="A2876" s="21" t="s">
        <v>2976</v>
      </c>
      <c r="B2876" s="21">
        <v>0.99470000000000003</v>
      </c>
      <c r="C2876" s="36">
        <f>1-Table2[[#This Row],[  Payment adjustment factor ]]</f>
        <v>5.2999999999999714E-3</v>
      </c>
      <c r="D2876" s="31">
        <v>0.19686546629179877</v>
      </c>
      <c r="E2876" s="21">
        <v>3</v>
      </c>
      <c r="F2876" s="31">
        <v>0.96305105890140408</v>
      </c>
      <c r="G2876" s="21">
        <v>288</v>
      </c>
      <c r="H2876" s="31">
        <v>1.0486133463546303</v>
      </c>
      <c r="I2876" s="31">
        <v>0.99676112581910359</v>
      </c>
      <c r="J2876" s="21" t="s">
        <v>44</v>
      </c>
      <c r="K2876" s="31">
        <v>2.7950202247402831E-2</v>
      </c>
      <c r="L2876" s="21">
        <v>176</v>
      </c>
      <c r="M2876" s="31">
        <v>0.95805205169395213</v>
      </c>
      <c r="N2876" s="31">
        <v>0.99317980335967293</v>
      </c>
      <c r="O2876" s="21" t="s">
        <v>58</v>
      </c>
      <c r="P2876" s="31">
        <v>1.1860407249779157E-2</v>
      </c>
      <c r="Q2876" s="21">
        <v>453</v>
      </c>
      <c r="R2876" s="31">
        <v>1.0506353191646072</v>
      </c>
      <c r="S2876" s="31">
        <v>0.99472354671482743</v>
      </c>
      <c r="T2876" s="21" t="s">
        <v>44</v>
      </c>
      <c r="U2876" s="31">
        <v>3.6155738694406067E-2</v>
      </c>
      <c r="V2876" s="21">
        <v>399</v>
      </c>
      <c r="W2876" s="31">
        <v>1.046624490395051</v>
      </c>
      <c r="X2876" s="31">
        <v>0.9918516596681215</v>
      </c>
      <c r="Y2876" s="21" t="s">
        <v>44</v>
      </c>
      <c r="Z2876" s="31">
        <v>3.6510382618902222E-2</v>
      </c>
      <c r="AA2876" s="12" t="s">
        <v>3140</v>
      </c>
      <c r="AB2876" s="12" t="s">
        <v>3140</v>
      </c>
      <c r="AC2876" s="31">
        <v>0.9952100778551094</v>
      </c>
      <c r="AD2876" s="21" t="s">
        <v>58</v>
      </c>
      <c r="AE2876" s="12" t="s">
        <v>3140</v>
      </c>
      <c r="AF2876" s="21">
        <v>99</v>
      </c>
      <c r="AG2876" s="31">
        <v>0.96003190647385406</v>
      </c>
      <c r="AH2876" s="31">
        <v>0.99702926691394167</v>
      </c>
      <c r="AI2876" s="21" t="s">
        <v>58</v>
      </c>
      <c r="AJ2876" s="32">
        <v>1.1240977381474816E-2</v>
      </c>
    </row>
    <row r="2877" spans="1:36" x14ac:dyDescent="0.25">
      <c r="A2877" s="21" t="s">
        <v>2977</v>
      </c>
      <c r="B2877" s="21">
        <v>0.99280000000000002</v>
      </c>
      <c r="C2877" s="36">
        <f>1-Table2[[#This Row],[  Payment adjustment factor ]]</f>
        <v>7.1999999999999842E-3</v>
      </c>
      <c r="D2877" s="31">
        <v>0.17551357389150599</v>
      </c>
      <c r="E2877" s="21">
        <v>2</v>
      </c>
      <c r="F2877" s="31">
        <v>0.96305105890140408</v>
      </c>
      <c r="G2877" s="21">
        <v>332</v>
      </c>
      <c r="H2877" s="31">
        <v>1.0375486512489791</v>
      </c>
      <c r="I2877" s="31">
        <v>0.99543995630441762</v>
      </c>
      <c r="J2877" s="21" t="s">
        <v>44</v>
      </c>
      <c r="K2877" s="31">
        <v>3.890174069244591E-2</v>
      </c>
      <c r="L2877" s="21">
        <v>303</v>
      </c>
      <c r="M2877" s="31">
        <v>1.0030767874720485</v>
      </c>
      <c r="N2877" s="31">
        <v>0.99446279037947338</v>
      </c>
      <c r="O2877" s="21" t="s">
        <v>44</v>
      </c>
      <c r="P2877" s="31">
        <v>1.5953867981212112E-2</v>
      </c>
      <c r="Q2877" s="21">
        <v>495</v>
      </c>
      <c r="R2877" s="31">
        <v>1.0964204056269353</v>
      </c>
      <c r="S2877" s="31">
        <v>0.98990484924672528</v>
      </c>
      <c r="T2877" s="21" t="s">
        <v>44</v>
      </c>
      <c r="U2877" s="31">
        <v>3.1811921726893282E-2</v>
      </c>
      <c r="V2877" s="21">
        <v>362</v>
      </c>
      <c r="W2877" s="31">
        <v>1.0739671721363504</v>
      </c>
      <c r="X2877" s="31">
        <v>0.989996280811276</v>
      </c>
      <c r="Y2877" s="21" t="s">
        <v>44</v>
      </c>
      <c r="Z2877" s="31">
        <v>2.2577717098008758E-2</v>
      </c>
      <c r="AA2877" s="21">
        <v>137</v>
      </c>
      <c r="AB2877" s="31">
        <v>0.94191509388377881</v>
      </c>
      <c r="AC2877" s="31">
        <v>0.99570692941132555</v>
      </c>
      <c r="AD2877" s="21" t="s">
        <v>58</v>
      </c>
      <c r="AE2877" s="40">
        <v>3.0706660961308845E-2</v>
      </c>
      <c r="AF2877" s="21">
        <v>148</v>
      </c>
      <c r="AG2877" s="31">
        <v>1.0278182090115668</v>
      </c>
      <c r="AH2877" s="31">
        <v>0.99079810028693438</v>
      </c>
      <c r="AI2877" s="21" t="s">
        <v>44</v>
      </c>
      <c r="AJ2877" s="32">
        <v>1.1516322787620013E-2</v>
      </c>
    </row>
    <row r="2878" spans="1:36" x14ac:dyDescent="0.25">
      <c r="A2878" s="21" t="s">
        <v>2978</v>
      </c>
      <c r="B2878" s="21">
        <v>0.99770000000000003</v>
      </c>
      <c r="C2878" s="36">
        <f>1-Table2[[#This Row],[  Payment adjustment factor ]]</f>
        <v>2.2999999999999687E-3</v>
      </c>
      <c r="D2878" s="31">
        <v>0.14578700271806277</v>
      </c>
      <c r="E2878" s="21">
        <v>2</v>
      </c>
      <c r="F2878" s="31">
        <v>0.96305105890140408</v>
      </c>
      <c r="G2878" s="21">
        <v>123</v>
      </c>
      <c r="H2878" s="31">
        <v>0.97741188441557114</v>
      </c>
      <c r="I2878" s="31">
        <v>0.99543995630441762</v>
      </c>
      <c r="J2878" s="21" t="s">
        <v>58</v>
      </c>
      <c r="K2878" s="31">
        <v>2.1575478999480105E-2</v>
      </c>
      <c r="L2878" s="21">
        <v>159</v>
      </c>
      <c r="M2878" s="31">
        <v>1.0150745215776587</v>
      </c>
      <c r="N2878" s="31">
        <v>0.99446279037947338</v>
      </c>
      <c r="O2878" s="21" t="s">
        <v>44</v>
      </c>
      <c r="P2878" s="31">
        <v>1.9174891566841778E-2</v>
      </c>
      <c r="Q2878" s="21">
        <v>320</v>
      </c>
      <c r="R2878" s="31">
        <v>0.89756689203790507</v>
      </c>
      <c r="S2878" s="31">
        <v>0.98990484924672528</v>
      </c>
      <c r="T2878" s="21" t="s">
        <v>58</v>
      </c>
      <c r="U2878" s="31">
        <v>4.2554951593645994E-2</v>
      </c>
      <c r="V2878" s="21">
        <v>235</v>
      </c>
      <c r="W2878" s="31">
        <v>1.0392036667329372</v>
      </c>
      <c r="X2878" s="31">
        <v>0.989996280811276</v>
      </c>
      <c r="Y2878" s="21" t="s">
        <v>44</v>
      </c>
      <c r="Z2878" s="31">
        <v>4.1032274813098527E-2</v>
      </c>
      <c r="AA2878" s="12" t="s">
        <v>3140</v>
      </c>
      <c r="AB2878" s="12" t="s">
        <v>3140</v>
      </c>
      <c r="AC2878" s="31">
        <v>0.99570692941132555</v>
      </c>
      <c r="AD2878" s="21" t="s">
        <v>58</v>
      </c>
      <c r="AE2878" s="12" t="s">
        <v>3140</v>
      </c>
      <c r="AF2878" s="21">
        <v>80</v>
      </c>
      <c r="AG2878" s="31">
        <v>0.85617412716738295</v>
      </c>
      <c r="AH2878" s="31">
        <v>0.99079810028693438</v>
      </c>
      <c r="AI2878" s="21" t="s">
        <v>58</v>
      </c>
      <c r="AJ2878" s="32">
        <v>1.6178752168835683E-2</v>
      </c>
    </row>
    <row r="2879" spans="1:36" x14ac:dyDescent="0.25">
      <c r="A2879" s="21" t="s">
        <v>2979</v>
      </c>
      <c r="B2879" s="21">
        <v>0.99839999999999995</v>
      </c>
      <c r="C2879" s="36">
        <f>1-Table2[[#This Row],[  Payment adjustment factor ]]</f>
        <v>1.6000000000000458E-3</v>
      </c>
      <c r="D2879" s="31">
        <v>0.28087508821453777</v>
      </c>
      <c r="E2879" s="21">
        <v>4</v>
      </c>
      <c r="F2879" s="31">
        <v>0.96305105890140408</v>
      </c>
      <c r="G2879" s="21">
        <v>5</v>
      </c>
      <c r="H2879" s="31">
        <v>1.0037724220261592</v>
      </c>
      <c r="I2879" s="31">
        <v>0.99640551805727029</v>
      </c>
      <c r="J2879" s="21" t="s">
        <v>58</v>
      </c>
      <c r="K2879" s="31">
        <v>2.6111986096779448E-3</v>
      </c>
      <c r="L2879" s="21">
        <v>35</v>
      </c>
      <c r="M2879" s="31">
        <v>0.99470015894428188</v>
      </c>
      <c r="N2879" s="31">
        <v>0.99894818277070196</v>
      </c>
      <c r="O2879" s="21" t="s">
        <v>58</v>
      </c>
      <c r="P2879" s="31">
        <v>2.8377621401028775E-2</v>
      </c>
      <c r="Q2879" s="21">
        <v>49</v>
      </c>
      <c r="R2879" s="31">
        <v>1.0411512994962309</v>
      </c>
      <c r="S2879" s="31">
        <v>1.0047319092771723</v>
      </c>
      <c r="T2879" s="21" t="s">
        <v>44</v>
      </c>
      <c r="U2879" s="31">
        <v>4.5897386163502495E-2</v>
      </c>
      <c r="V2879" s="21">
        <v>56</v>
      </c>
      <c r="W2879" s="31">
        <v>0.9895723082775173</v>
      </c>
      <c r="X2879" s="31">
        <v>1.0004417594919579</v>
      </c>
      <c r="Y2879" s="21" t="s">
        <v>58</v>
      </c>
      <c r="Z2879" s="31">
        <v>5.1281470389709136E-2</v>
      </c>
      <c r="AA2879" s="12" t="s">
        <v>3140</v>
      </c>
      <c r="AB2879" s="12" t="s">
        <v>3140</v>
      </c>
      <c r="AC2879" s="31">
        <v>1.0020055371561525</v>
      </c>
      <c r="AD2879" s="21" t="s">
        <v>58</v>
      </c>
      <c r="AE2879" s="12" t="s">
        <v>3140</v>
      </c>
      <c r="AF2879" s="21">
        <v>3</v>
      </c>
      <c r="AG2879" s="31">
        <v>0.99141765901159318</v>
      </c>
      <c r="AH2879" s="31">
        <v>0.99158634970302129</v>
      </c>
      <c r="AI2879" s="21" t="s">
        <v>58</v>
      </c>
      <c r="AJ2879" s="32">
        <v>4.0615714052959478E-3</v>
      </c>
    </row>
    <row r="2880" spans="1:36" x14ac:dyDescent="0.25">
      <c r="A2880" s="21" t="s">
        <v>2980</v>
      </c>
      <c r="B2880" s="21">
        <v>0.99650000000000005</v>
      </c>
      <c r="C2880" s="36">
        <f>1-Table2[[#This Row],[  Payment adjustment factor ]]</f>
        <v>3.4999999999999476E-3</v>
      </c>
      <c r="D2880" s="31">
        <v>0.18444388142893337</v>
      </c>
      <c r="E2880" s="21">
        <v>2</v>
      </c>
      <c r="F2880" s="31">
        <v>0.96305105890140408</v>
      </c>
      <c r="G2880" s="21">
        <v>23</v>
      </c>
      <c r="H2880" s="31">
        <v>1.0347607137388759</v>
      </c>
      <c r="I2880" s="31">
        <v>0.99543995630441762</v>
      </c>
      <c r="J2880" s="21" t="s">
        <v>58</v>
      </c>
      <c r="K2880" s="31">
        <v>7.7395823747680335E-3</v>
      </c>
      <c r="L2880" s="21">
        <v>59</v>
      </c>
      <c r="M2880" s="31">
        <v>1.0032949483038747</v>
      </c>
      <c r="N2880" s="31">
        <v>0.99446279037947338</v>
      </c>
      <c r="O2880" s="21" t="s">
        <v>44</v>
      </c>
      <c r="P2880" s="31">
        <v>2.100793459764537E-2</v>
      </c>
      <c r="Q2880" s="21">
        <v>83</v>
      </c>
      <c r="R2880" s="31">
        <v>1.0285772953205612</v>
      </c>
      <c r="S2880" s="31">
        <v>0.98990484924672528</v>
      </c>
      <c r="T2880" s="21" t="s">
        <v>44</v>
      </c>
      <c r="U2880" s="31">
        <v>3.186632251736958E-2</v>
      </c>
      <c r="V2880" s="21">
        <v>103</v>
      </c>
      <c r="W2880" s="31">
        <v>1.037680146866256</v>
      </c>
      <c r="X2880" s="31">
        <v>0.989996280811276</v>
      </c>
      <c r="Y2880" s="21" t="s">
        <v>44</v>
      </c>
      <c r="Z2880" s="31">
        <v>4.7385953085428735E-2</v>
      </c>
      <c r="AA2880" s="12" t="s">
        <v>3140</v>
      </c>
      <c r="AB2880" s="12" t="s">
        <v>3140</v>
      </c>
      <c r="AC2880" s="31">
        <v>0.99570692941132555</v>
      </c>
      <c r="AD2880" s="21" t="s">
        <v>58</v>
      </c>
      <c r="AE2880" s="12" t="s">
        <v>3140</v>
      </c>
      <c r="AF2880" s="21">
        <v>19</v>
      </c>
      <c r="AG2880" s="31">
        <v>1.0161087519372263</v>
      </c>
      <c r="AH2880" s="31">
        <v>0.99079810028693438</v>
      </c>
      <c r="AI2880" s="21" t="s">
        <v>58</v>
      </c>
      <c r="AJ2880" s="32">
        <v>1.111365229790396E-2</v>
      </c>
    </row>
    <row r="2881" spans="1:36" x14ac:dyDescent="0.25">
      <c r="A2881" s="21" t="s">
        <v>2981</v>
      </c>
      <c r="B2881" s="21">
        <v>0.98680000000000001</v>
      </c>
      <c r="C2881" s="36">
        <f>1-Table2[[#This Row],[  Payment adjustment factor ]]</f>
        <v>1.319999999999999E-2</v>
      </c>
      <c r="D2881" s="31">
        <v>0.17445351593363181</v>
      </c>
      <c r="E2881" s="21">
        <v>2</v>
      </c>
      <c r="F2881" s="31">
        <v>0.96305105890140408</v>
      </c>
      <c r="G2881" s="21">
        <v>557</v>
      </c>
      <c r="H2881" s="31">
        <v>1.1051342875650425</v>
      </c>
      <c r="I2881" s="31">
        <v>0.99543995630441762</v>
      </c>
      <c r="J2881" s="21" t="s">
        <v>44</v>
      </c>
      <c r="K2881" s="31">
        <v>3.2990703839722628E-2</v>
      </c>
      <c r="L2881" s="21">
        <v>305</v>
      </c>
      <c r="M2881" s="31">
        <v>0.97769629248517798</v>
      </c>
      <c r="N2881" s="31">
        <v>0.99446279037947338</v>
      </c>
      <c r="O2881" s="21" t="s">
        <v>58</v>
      </c>
      <c r="P2881" s="31">
        <v>8.6179992970221459E-3</v>
      </c>
      <c r="Q2881" s="21">
        <v>801</v>
      </c>
      <c r="R2881" s="31">
        <v>0.98782865994833868</v>
      </c>
      <c r="S2881" s="31">
        <v>0.98990484924672528</v>
      </c>
      <c r="T2881" s="21" t="s">
        <v>58</v>
      </c>
      <c r="U2881" s="31">
        <v>2.6924774029062792E-2</v>
      </c>
      <c r="V2881" s="21">
        <v>622</v>
      </c>
      <c r="W2881" s="31">
        <v>0.96209552132065879</v>
      </c>
      <c r="X2881" s="31">
        <v>0.989996280811276</v>
      </c>
      <c r="Y2881" s="21" t="s">
        <v>58</v>
      </c>
      <c r="Z2881" s="31">
        <v>2.3860700315529493E-2</v>
      </c>
      <c r="AA2881" s="21">
        <v>256</v>
      </c>
      <c r="AB2881" s="31">
        <v>1.3285418527225776</v>
      </c>
      <c r="AC2881" s="31">
        <v>0.99570692941132555</v>
      </c>
      <c r="AD2881" s="21" t="s">
        <v>44</v>
      </c>
      <c r="AE2881" s="40">
        <v>3.0205738148389703E-2</v>
      </c>
      <c r="AF2881" s="21">
        <v>170</v>
      </c>
      <c r="AG2881" s="31">
        <v>0.90560929068749407</v>
      </c>
      <c r="AH2881" s="31">
        <v>0.99079810028693438</v>
      </c>
      <c r="AI2881" s="21" t="s">
        <v>58</v>
      </c>
      <c r="AJ2881" s="32">
        <v>7.0574181080039948E-3</v>
      </c>
    </row>
    <row r="2882" spans="1:36" x14ac:dyDescent="0.25">
      <c r="A2882" s="21" t="s">
        <v>2982</v>
      </c>
      <c r="B2882" s="21">
        <v>0.99509999999999998</v>
      </c>
      <c r="C2882" s="36">
        <f>1-Table2[[#This Row],[  Payment adjustment factor ]]</f>
        <v>4.9000000000000155E-3</v>
      </c>
      <c r="D2882" s="31">
        <v>0.17063807254434737</v>
      </c>
      <c r="E2882" s="21">
        <v>2</v>
      </c>
      <c r="F2882" s="31">
        <v>0.96305105890140408</v>
      </c>
      <c r="G2882" s="21">
        <v>64</v>
      </c>
      <c r="H2882" s="31">
        <v>1.0652019618685771</v>
      </c>
      <c r="I2882" s="31">
        <v>0.99543995630441762</v>
      </c>
      <c r="J2882" s="21" t="s">
        <v>44</v>
      </c>
      <c r="K2882" s="31">
        <v>1.6205454737476383E-2</v>
      </c>
      <c r="L2882" s="21">
        <v>152</v>
      </c>
      <c r="M2882" s="31">
        <v>1.0494180827804844</v>
      </c>
      <c r="N2882" s="31">
        <v>0.99446279037947338</v>
      </c>
      <c r="O2882" s="21" t="s">
        <v>44</v>
      </c>
      <c r="P2882" s="31">
        <v>2.1715872046154282E-2</v>
      </c>
      <c r="Q2882" s="21">
        <v>275</v>
      </c>
      <c r="R2882" s="31">
        <v>1.0488509328462394</v>
      </c>
      <c r="S2882" s="31">
        <v>0.98990484924672528</v>
      </c>
      <c r="T2882" s="21" t="s">
        <v>44</v>
      </c>
      <c r="U2882" s="31">
        <v>4.6643435301737715E-2</v>
      </c>
      <c r="V2882" s="21">
        <v>326</v>
      </c>
      <c r="W2882" s="31">
        <v>0.94146064583488054</v>
      </c>
      <c r="X2882" s="31">
        <v>0.989996280811276</v>
      </c>
      <c r="Y2882" s="21" t="s">
        <v>58</v>
      </c>
      <c r="Z2882" s="31">
        <v>5.8488182158953538E-2</v>
      </c>
      <c r="AA2882" s="12" t="s">
        <v>3140</v>
      </c>
      <c r="AB2882" s="12" t="s">
        <v>3140</v>
      </c>
      <c r="AC2882" s="31">
        <v>0.99570692941132555</v>
      </c>
      <c r="AD2882" s="21" t="s">
        <v>58</v>
      </c>
      <c r="AE2882" s="12" t="s">
        <v>3140</v>
      </c>
      <c r="AF2882" s="21">
        <v>7</v>
      </c>
      <c r="AG2882" s="31">
        <v>0.97438015670059375</v>
      </c>
      <c r="AH2882" s="31">
        <v>0.99079810028693438</v>
      </c>
      <c r="AI2882" s="21" t="s">
        <v>58</v>
      </c>
      <c r="AJ2882" s="32">
        <v>1.7720068637527733E-3</v>
      </c>
    </row>
    <row r="2883" spans="1:36" x14ac:dyDescent="0.25">
      <c r="A2883" s="21" t="s">
        <v>2983</v>
      </c>
      <c r="B2883" s="21">
        <v>0.99370000000000003</v>
      </c>
      <c r="C2883" s="36">
        <f>1-Table2[[#This Row],[  Payment adjustment factor ]]</f>
        <v>6.2999999999999723E-3</v>
      </c>
      <c r="D2883" s="31">
        <v>0.12181974989219491</v>
      </c>
      <c r="E2883" s="21">
        <v>1</v>
      </c>
      <c r="F2883" s="31">
        <v>0.96305105890140408</v>
      </c>
      <c r="G2883" s="21">
        <v>222</v>
      </c>
      <c r="H2883" s="31">
        <v>1.0151361183852594</v>
      </c>
      <c r="I2883" s="31">
        <v>0.99683021909853442</v>
      </c>
      <c r="J2883" s="21" t="s">
        <v>44</v>
      </c>
      <c r="K2883" s="31">
        <v>4.2958921083504964E-2</v>
      </c>
      <c r="L2883" s="21">
        <v>67</v>
      </c>
      <c r="M2883" s="31">
        <v>0.98582019434656321</v>
      </c>
      <c r="N2883" s="31">
        <v>0.99412983429491208</v>
      </c>
      <c r="O2883" s="21" t="s">
        <v>58</v>
      </c>
      <c r="P2883" s="31">
        <v>6.831309544188504E-3</v>
      </c>
      <c r="Q2883" s="21">
        <v>248</v>
      </c>
      <c r="R2883" s="31">
        <v>1.1109602804850092</v>
      </c>
      <c r="S2883" s="31">
        <v>0.99256220528153027</v>
      </c>
      <c r="T2883" s="21" t="s">
        <v>44</v>
      </c>
      <c r="U2883" s="31">
        <v>3.0006159406446034E-2</v>
      </c>
      <c r="V2883" s="21">
        <v>139</v>
      </c>
      <c r="W2883" s="31">
        <v>0.99116960718906189</v>
      </c>
      <c r="X2883" s="31">
        <v>0.99621940091403016</v>
      </c>
      <c r="Y2883" s="21" t="s">
        <v>58</v>
      </c>
      <c r="Z2883" s="31">
        <v>1.8738354211294165E-2</v>
      </c>
      <c r="AA2883" s="21">
        <v>90</v>
      </c>
      <c r="AB2883" s="31">
        <v>1.0604187211596658</v>
      </c>
      <c r="AC2883" s="31">
        <v>1.0011380012219431</v>
      </c>
      <c r="AD2883" s="21" t="s">
        <v>44</v>
      </c>
      <c r="AE2883" s="40">
        <v>3.7192694726951962E-2</v>
      </c>
      <c r="AF2883" s="21">
        <v>193</v>
      </c>
      <c r="AG2883" s="31">
        <v>0.94422598191957607</v>
      </c>
      <c r="AH2883" s="31">
        <v>0.9872295576018274</v>
      </c>
      <c r="AI2883" s="21" t="s">
        <v>58</v>
      </c>
      <c r="AJ2883" s="32">
        <v>2.9589567319839697E-2</v>
      </c>
    </row>
    <row r="2884" spans="1:36" x14ac:dyDescent="0.25">
      <c r="A2884" s="21" t="s">
        <v>2984</v>
      </c>
      <c r="B2884" s="21">
        <v>0.99070000000000003</v>
      </c>
      <c r="C2884" s="36">
        <f>1-Table2[[#This Row],[  Payment adjustment factor ]]</f>
        <v>9.299999999999975E-3</v>
      </c>
      <c r="D2884" s="31">
        <v>0.18921348314606742</v>
      </c>
      <c r="E2884" s="21">
        <v>2</v>
      </c>
      <c r="F2884" s="31">
        <v>0.96305105890140408</v>
      </c>
      <c r="G2884" s="21">
        <v>39</v>
      </c>
      <c r="H2884" s="31">
        <v>1.0199101105439767</v>
      </c>
      <c r="I2884" s="31">
        <v>0.99543995630441762</v>
      </c>
      <c r="J2884" s="21" t="s">
        <v>44</v>
      </c>
      <c r="K2884" s="31">
        <v>8.6197624226946497E-3</v>
      </c>
      <c r="L2884" s="21">
        <v>193</v>
      </c>
      <c r="M2884" s="31">
        <v>1.0876438801681847</v>
      </c>
      <c r="N2884" s="31">
        <v>0.99446279037947338</v>
      </c>
      <c r="O2884" s="21" t="s">
        <v>44</v>
      </c>
      <c r="P2884" s="31">
        <v>2.9163052828647323E-2</v>
      </c>
      <c r="Q2884" s="21">
        <v>163</v>
      </c>
      <c r="R2884" s="31">
        <v>0.9560834220372012</v>
      </c>
      <c r="S2884" s="31">
        <v>0.98990484924672528</v>
      </c>
      <c r="T2884" s="21" t="s">
        <v>58</v>
      </c>
      <c r="U2884" s="31">
        <v>2.8075701106619753E-2</v>
      </c>
      <c r="V2884" s="21">
        <v>163</v>
      </c>
      <c r="W2884" s="31">
        <v>1.006899516267425</v>
      </c>
      <c r="X2884" s="31">
        <v>0.989996280811276</v>
      </c>
      <c r="Y2884" s="21" t="s">
        <v>44</v>
      </c>
      <c r="Z2884" s="31">
        <v>2.9700469768632016E-2</v>
      </c>
      <c r="AA2884" s="12" t="s">
        <v>3140</v>
      </c>
      <c r="AB2884" s="12" t="s">
        <v>3140</v>
      </c>
      <c r="AC2884" s="31">
        <v>0.99570692941132555</v>
      </c>
      <c r="AD2884" s="21" t="s">
        <v>58</v>
      </c>
      <c r="AE2884" s="12" t="s">
        <v>3140</v>
      </c>
      <c r="AF2884" s="21">
        <v>99</v>
      </c>
      <c r="AG2884" s="31">
        <v>1.2460809774295984</v>
      </c>
      <c r="AH2884" s="31">
        <v>0.99079810028693438</v>
      </c>
      <c r="AI2884" s="21" t="s">
        <v>44</v>
      </c>
      <c r="AJ2884" s="32">
        <v>2.4449282262364237E-2</v>
      </c>
    </row>
    <row r="2885" spans="1:36" x14ac:dyDescent="0.25">
      <c r="A2885" s="21" t="s">
        <v>2985</v>
      </c>
      <c r="B2885" s="31">
        <v>1</v>
      </c>
      <c r="C2885" s="36">
        <f>1-Table2[[#This Row],[  Payment adjustment factor ]]</f>
        <v>0</v>
      </c>
      <c r="D2885" s="31">
        <v>0.29781420765027322</v>
      </c>
      <c r="E2885" s="21">
        <v>4</v>
      </c>
      <c r="F2885" s="31">
        <v>0.96305105890140408</v>
      </c>
      <c r="G2885" s="21">
        <v>23</v>
      </c>
      <c r="H2885" s="31">
        <v>1.0846130130647182</v>
      </c>
      <c r="I2885" s="31">
        <v>0.99640551805727029</v>
      </c>
      <c r="J2885" s="21" t="s">
        <v>58</v>
      </c>
      <c r="K2885" s="31">
        <v>9.6045578508897646E-3</v>
      </c>
      <c r="L2885" s="21">
        <v>34</v>
      </c>
      <c r="M2885" s="31">
        <v>0.98109328762768577</v>
      </c>
      <c r="N2885" s="31">
        <v>0.99894818277070196</v>
      </c>
      <c r="O2885" s="21" t="s">
        <v>58</v>
      </c>
      <c r="P2885" s="31">
        <v>1.4412576551942747E-2</v>
      </c>
      <c r="Q2885" s="21">
        <v>134</v>
      </c>
      <c r="R2885" s="31">
        <v>0.96487415844846403</v>
      </c>
      <c r="S2885" s="31">
        <v>1.0047319092771723</v>
      </c>
      <c r="T2885" s="21" t="s">
        <v>58</v>
      </c>
      <c r="U2885" s="31">
        <v>5.4902990386061008E-2</v>
      </c>
      <c r="V2885" s="21">
        <v>138</v>
      </c>
      <c r="W2885" s="31">
        <v>0.9615989597074408</v>
      </c>
      <c r="X2885" s="31">
        <v>1.0004417594919579</v>
      </c>
      <c r="Y2885" s="21" t="s">
        <v>58</v>
      </c>
      <c r="Z2885" s="31">
        <v>6.803263451256715E-2</v>
      </c>
      <c r="AA2885" s="12" t="s">
        <v>3140</v>
      </c>
      <c r="AB2885" s="12" t="s">
        <v>3140</v>
      </c>
      <c r="AC2885" s="31">
        <v>1.0020055371561525</v>
      </c>
      <c r="AD2885" s="21" t="s">
        <v>58</v>
      </c>
      <c r="AE2885" s="12" t="s">
        <v>3140</v>
      </c>
      <c r="AF2885" s="21">
        <v>22</v>
      </c>
      <c r="AG2885" s="31">
        <v>1.0036439439512377</v>
      </c>
      <c r="AH2885" s="31">
        <v>0.99158634970302129</v>
      </c>
      <c r="AI2885" s="21" t="s">
        <v>58</v>
      </c>
      <c r="AJ2885" s="32">
        <v>1.3295603875002747E-2</v>
      </c>
    </row>
    <row r="2886" spans="1:36" x14ac:dyDescent="0.25">
      <c r="A2886" s="21" t="s">
        <v>2986</v>
      </c>
      <c r="B2886" s="31">
        <v>1</v>
      </c>
      <c r="C2886" s="36">
        <f>1-Table2[[#This Row],[  Payment adjustment factor ]]</f>
        <v>0</v>
      </c>
      <c r="D2886" s="31">
        <v>0.19631901840490798</v>
      </c>
      <c r="E2886" s="21">
        <v>3</v>
      </c>
      <c r="F2886" s="31">
        <v>0.96305105890140408</v>
      </c>
      <c r="G2886" s="21">
        <v>1</v>
      </c>
      <c r="H2886" s="31">
        <v>0.99830861471427179</v>
      </c>
      <c r="I2886" s="31">
        <v>0.99676112581910359</v>
      </c>
      <c r="J2886" s="21" t="s">
        <v>58</v>
      </c>
      <c r="K2886" s="31">
        <v>7.9618940968809622E-3</v>
      </c>
      <c r="L2886" s="21">
        <v>1</v>
      </c>
      <c r="M2886" s="31">
        <v>0.99837086133147013</v>
      </c>
      <c r="N2886" s="31">
        <v>0.99317980335967293</v>
      </c>
      <c r="O2886" s="21" t="s">
        <v>58</v>
      </c>
      <c r="P2886" s="31">
        <v>6.6871968374800708E-3</v>
      </c>
      <c r="Q2886" s="21">
        <v>3</v>
      </c>
      <c r="R2886" s="31">
        <v>1.0032714455998266</v>
      </c>
      <c r="S2886" s="31">
        <v>0.99472354671482743</v>
      </c>
      <c r="T2886" s="21" t="s">
        <v>58</v>
      </c>
      <c r="U2886" s="31">
        <v>4.1705632295507389E-2</v>
      </c>
      <c r="V2886" s="21">
        <v>2</v>
      </c>
      <c r="W2886" s="31">
        <v>1.0109964451627171</v>
      </c>
      <c r="X2886" s="31">
        <v>0.9918516596681215</v>
      </c>
      <c r="Y2886" s="21" t="s">
        <v>58</v>
      </c>
      <c r="Z2886" s="31">
        <v>2.8770036275263131E-2</v>
      </c>
      <c r="AA2886" s="12" t="s">
        <v>3140</v>
      </c>
      <c r="AB2886" s="12" t="s">
        <v>3140</v>
      </c>
      <c r="AC2886" s="31">
        <v>0.9952100778551094</v>
      </c>
      <c r="AD2886" s="21" t="s">
        <v>58</v>
      </c>
      <c r="AE2886" s="12" t="s">
        <v>3140</v>
      </c>
      <c r="AF2886" s="12" t="s">
        <v>3140</v>
      </c>
      <c r="AG2886" s="12" t="s">
        <v>3140</v>
      </c>
      <c r="AH2886" s="31">
        <v>0.99702926691394167</v>
      </c>
      <c r="AI2886" s="21" t="s">
        <v>58</v>
      </c>
      <c r="AJ2886" s="12" t="s">
        <v>3140</v>
      </c>
    </row>
    <row r="2887" spans="1:36" x14ac:dyDescent="0.25">
      <c r="A2887" s="21" t="s">
        <v>2987</v>
      </c>
      <c r="B2887" s="21">
        <v>0.99650000000000005</v>
      </c>
      <c r="C2887" s="36">
        <f>1-Table2[[#This Row],[  Payment adjustment factor ]]</f>
        <v>3.4999999999999476E-3</v>
      </c>
      <c r="D2887" s="31">
        <v>0.22884187082405344</v>
      </c>
      <c r="E2887" s="21">
        <v>3</v>
      </c>
      <c r="F2887" s="31">
        <v>0.96305105890140408</v>
      </c>
      <c r="G2887" s="21">
        <v>13</v>
      </c>
      <c r="H2887" s="31">
        <v>0.95729565203353273</v>
      </c>
      <c r="I2887" s="31">
        <v>0.99676112581910359</v>
      </c>
      <c r="J2887" s="21" t="s">
        <v>58</v>
      </c>
      <c r="K2887" s="31">
        <v>1.0792767788197455E-2</v>
      </c>
      <c r="L2887" s="21">
        <v>42</v>
      </c>
      <c r="M2887" s="31">
        <v>1.020772184676346</v>
      </c>
      <c r="N2887" s="31">
        <v>0.99317980335967293</v>
      </c>
      <c r="O2887" s="21" t="s">
        <v>44</v>
      </c>
      <c r="P2887" s="31">
        <v>2.6287669631397267E-2</v>
      </c>
      <c r="Q2887" s="21">
        <v>45</v>
      </c>
      <c r="R2887" s="31">
        <v>1.0374228303674804</v>
      </c>
      <c r="S2887" s="31">
        <v>0.99472354671482743</v>
      </c>
      <c r="T2887" s="21" t="s">
        <v>44</v>
      </c>
      <c r="U2887" s="31">
        <v>3.6240114634374578E-2</v>
      </c>
      <c r="V2887" s="21">
        <v>72</v>
      </c>
      <c r="W2887" s="31">
        <v>1.0124225048535986</v>
      </c>
      <c r="X2887" s="31">
        <v>0.9918516596681215</v>
      </c>
      <c r="Y2887" s="21" t="s">
        <v>44</v>
      </c>
      <c r="Z2887" s="31">
        <v>6.8427915048839494E-2</v>
      </c>
      <c r="AA2887" s="12" t="s">
        <v>3140</v>
      </c>
      <c r="AB2887" s="12" t="s">
        <v>3140</v>
      </c>
      <c r="AC2887" s="31">
        <v>0.9952100778551094</v>
      </c>
      <c r="AD2887" s="21" t="s">
        <v>58</v>
      </c>
      <c r="AE2887" s="12" t="s">
        <v>3140</v>
      </c>
      <c r="AF2887" s="21">
        <v>78</v>
      </c>
      <c r="AG2887" s="31">
        <v>0.85758853449873795</v>
      </c>
      <c r="AH2887" s="31">
        <v>0.99702926691394167</v>
      </c>
      <c r="AI2887" s="21" t="s">
        <v>58</v>
      </c>
      <c r="AJ2887" s="32">
        <v>9.5065812253695814E-2</v>
      </c>
    </row>
    <row r="2888" spans="1:36" x14ac:dyDescent="0.25">
      <c r="A2888" s="21" t="s">
        <v>2988</v>
      </c>
      <c r="B2888" s="21">
        <v>0.98350000000000004</v>
      </c>
      <c r="C2888" s="36">
        <f>1-Table2[[#This Row],[  Payment adjustment factor ]]</f>
        <v>1.6499999999999959E-2</v>
      </c>
      <c r="D2888" s="31">
        <v>0.22693635915145535</v>
      </c>
      <c r="E2888" s="21">
        <v>3</v>
      </c>
      <c r="F2888" s="31">
        <v>0.96305105890140408</v>
      </c>
      <c r="G2888" s="21">
        <v>30</v>
      </c>
      <c r="H2888" s="31">
        <v>1.0503242056658872</v>
      </c>
      <c r="I2888" s="31">
        <v>0.99676112581910359</v>
      </c>
      <c r="J2888" s="21" t="s">
        <v>44</v>
      </c>
      <c r="K2888" s="31">
        <v>4.8381556943434857E-3</v>
      </c>
      <c r="L2888" s="21">
        <v>115</v>
      </c>
      <c r="M2888" s="31">
        <v>1.0546225632816475</v>
      </c>
      <c r="N2888" s="31">
        <v>0.99317980335967293</v>
      </c>
      <c r="O2888" s="21" t="s">
        <v>44</v>
      </c>
      <c r="P2888" s="31">
        <v>1.7381259352900958E-2</v>
      </c>
      <c r="Q2888" s="21">
        <v>242</v>
      </c>
      <c r="R2888" s="31">
        <v>1.0154356253395138</v>
      </c>
      <c r="S2888" s="31">
        <v>0.99472354671482743</v>
      </c>
      <c r="T2888" s="21" t="s">
        <v>44</v>
      </c>
      <c r="U2888" s="31">
        <v>3.2901638491752629E-2</v>
      </c>
      <c r="V2888" s="21">
        <v>333</v>
      </c>
      <c r="W2888" s="31">
        <v>0.94615726087960705</v>
      </c>
      <c r="X2888" s="31">
        <v>0.9918516596681215</v>
      </c>
      <c r="Y2888" s="21" t="s">
        <v>58</v>
      </c>
      <c r="Z2888" s="31">
        <v>5.7146952738325957E-2</v>
      </c>
      <c r="AA2888" s="12" t="s">
        <v>3140</v>
      </c>
      <c r="AB2888" s="12" t="s">
        <v>3140</v>
      </c>
      <c r="AC2888" s="31">
        <v>0.9952100778551094</v>
      </c>
      <c r="AD2888" s="21" t="s">
        <v>58</v>
      </c>
      <c r="AE2888" s="12" t="s">
        <v>3140</v>
      </c>
      <c r="AF2888" s="21">
        <v>279</v>
      </c>
      <c r="AG2888" s="31">
        <v>1.2265661410904538</v>
      </c>
      <c r="AH2888" s="31">
        <v>0.99702926691394167</v>
      </c>
      <c r="AI2888" s="21" t="s">
        <v>44</v>
      </c>
      <c r="AJ2888" s="32">
        <v>6.5708363560345331E-2</v>
      </c>
    </row>
    <row r="2889" spans="1:36" x14ac:dyDescent="0.25">
      <c r="A2889" s="21" t="s">
        <v>2989</v>
      </c>
      <c r="B2889" s="31">
        <v>1</v>
      </c>
      <c r="C2889" s="36">
        <f>1-Table2[[#This Row],[  Payment adjustment factor ]]</f>
        <v>0</v>
      </c>
      <c r="D2889" s="31">
        <v>0.23995363214837712</v>
      </c>
      <c r="E2889" s="21">
        <v>4</v>
      </c>
      <c r="F2889" s="31">
        <v>0.96305105890140408</v>
      </c>
      <c r="G2889" s="21">
        <v>9</v>
      </c>
      <c r="H2889" s="31">
        <v>0.96636582997043285</v>
      </c>
      <c r="I2889" s="31">
        <v>0.99640551805727029</v>
      </c>
      <c r="J2889" s="21" t="s">
        <v>58</v>
      </c>
      <c r="K2889" s="31">
        <v>2.1663898501858097E-3</v>
      </c>
      <c r="L2889" s="21">
        <v>115</v>
      </c>
      <c r="M2889" s="31">
        <v>0.95424169006685722</v>
      </c>
      <c r="N2889" s="31">
        <v>0.99894818277070196</v>
      </c>
      <c r="O2889" s="21" t="s">
        <v>58</v>
      </c>
      <c r="P2889" s="31">
        <v>2.6714321546093042E-2</v>
      </c>
      <c r="Q2889" s="21">
        <v>130</v>
      </c>
      <c r="R2889" s="31">
        <v>1.0031038525086469</v>
      </c>
      <c r="S2889" s="31">
        <v>1.0047319092771723</v>
      </c>
      <c r="T2889" s="21" t="s">
        <v>58</v>
      </c>
      <c r="U2889" s="31">
        <v>2.9694389477583846E-2</v>
      </c>
      <c r="V2889" s="21">
        <v>140</v>
      </c>
      <c r="W2889" s="31">
        <v>0.93371069639317672</v>
      </c>
      <c r="X2889" s="31">
        <v>1.0004417594919579</v>
      </c>
      <c r="Y2889" s="21" t="s">
        <v>58</v>
      </c>
      <c r="Z2889" s="31">
        <v>4.2063571079307957E-2</v>
      </c>
      <c r="AA2889" s="12" t="s">
        <v>3140</v>
      </c>
      <c r="AB2889" s="12" t="s">
        <v>3140</v>
      </c>
      <c r="AC2889" s="31">
        <v>1.0020055371561525</v>
      </c>
      <c r="AD2889" s="21" t="s">
        <v>58</v>
      </c>
      <c r="AE2889" s="12" t="s">
        <v>3140</v>
      </c>
      <c r="AF2889" s="21">
        <v>3</v>
      </c>
      <c r="AG2889" s="31">
        <v>0.99164067252926102</v>
      </c>
      <c r="AH2889" s="31">
        <v>0.99158634970302129</v>
      </c>
      <c r="AI2889" s="21" t="s">
        <v>58</v>
      </c>
      <c r="AJ2889" s="32">
        <v>1.2720596812629498E-3</v>
      </c>
    </row>
    <row r="2890" spans="1:36" x14ac:dyDescent="0.25">
      <c r="A2890" s="21" t="s">
        <v>2990</v>
      </c>
      <c r="B2890" s="21">
        <v>0.98499999999999999</v>
      </c>
      <c r="C2890" s="36">
        <f>1-Table2[[#This Row],[  Payment adjustment factor ]]</f>
        <v>1.5000000000000013E-2</v>
      </c>
      <c r="D2890" s="31">
        <v>0.17618593238822247</v>
      </c>
      <c r="E2890" s="21">
        <v>2</v>
      </c>
      <c r="F2890" s="31">
        <v>0.96305105890140408</v>
      </c>
      <c r="G2890" s="21">
        <v>241</v>
      </c>
      <c r="H2890" s="31">
        <v>1.1279872855303157</v>
      </c>
      <c r="I2890" s="31">
        <v>0.99543995630441762</v>
      </c>
      <c r="J2890" s="21" t="s">
        <v>44</v>
      </c>
      <c r="K2890" s="31">
        <v>4.3400678000087727E-2</v>
      </c>
      <c r="L2890" s="21">
        <v>118</v>
      </c>
      <c r="M2890" s="31">
        <v>1.2047402882076945</v>
      </c>
      <c r="N2890" s="31">
        <v>0.99446279037947338</v>
      </c>
      <c r="O2890" s="21" t="s">
        <v>44</v>
      </c>
      <c r="P2890" s="31">
        <v>1.032965091141509E-2</v>
      </c>
      <c r="Q2890" s="21">
        <v>314</v>
      </c>
      <c r="R2890" s="31">
        <v>1.1155515363030104</v>
      </c>
      <c r="S2890" s="31">
        <v>0.98990484924672528</v>
      </c>
      <c r="T2890" s="21" t="s">
        <v>44</v>
      </c>
      <c r="U2890" s="31">
        <v>3.1314643423336487E-2</v>
      </c>
      <c r="V2890" s="21">
        <v>417</v>
      </c>
      <c r="W2890" s="31">
        <v>1.0683934067669918</v>
      </c>
      <c r="X2890" s="31">
        <v>0.989996280811276</v>
      </c>
      <c r="Y2890" s="21" t="s">
        <v>44</v>
      </c>
      <c r="Z2890" s="31">
        <v>4.7880591777525738E-2</v>
      </c>
      <c r="AA2890" s="21">
        <v>54</v>
      </c>
      <c r="AB2890" s="31">
        <v>0.95404068875143766</v>
      </c>
      <c r="AC2890" s="31">
        <v>0.99570692941132555</v>
      </c>
      <c r="AD2890" s="21" t="s">
        <v>58</v>
      </c>
      <c r="AE2890" s="40">
        <v>2.0066208400433619E-2</v>
      </c>
      <c r="AF2890" s="21">
        <v>84</v>
      </c>
      <c r="AG2890" s="31">
        <v>0.95916699277733197</v>
      </c>
      <c r="AH2890" s="31">
        <v>0.99079810028693438</v>
      </c>
      <c r="AI2890" s="21" t="s">
        <v>58</v>
      </c>
      <c r="AJ2890" s="32">
        <v>1.1396692713065601E-2</v>
      </c>
    </row>
    <row r="2891" spans="1:36" x14ac:dyDescent="0.25">
      <c r="A2891" s="21" t="s">
        <v>2991</v>
      </c>
      <c r="B2891" s="21">
        <v>0.99890000000000001</v>
      </c>
      <c r="C2891" s="36">
        <f>1-Table2[[#This Row],[  Payment adjustment factor ]]</f>
        <v>1.0999999999999899E-3</v>
      </c>
      <c r="D2891" s="31">
        <v>0.22838571810168284</v>
      </c>
      <c r="E2891" s="21">
        <v>3</v>
      </c>
      <c r="F2891" s="31">
        <v>0.96305105890140408</v>
      </c>
      <c r="G2891" s="21">
        <v>23</v>
      </c>
      <c r="H2891" s="31">
        <v>0.99247957964051203</v>
      </c>
      <c r="I2891" s="31">
        <v>0.99676112581910359</v>
      </c>
      <c r="J2891" s="21" t="s">
        <v>58</v>
      </c>
      <c r="K2891" s="31">
        <v>2.0281730106054435E-3</v>
      </c>
      <c r="L2891" s="21">
        <v>156</v>
      </c>
      <c r="M2891" s="31">
        <v>0.92404045299945092</v>
      </c>
      <c r="N2891" s="31">
        <v>0.99317980335967293</v>
      </c>
      <c r="O2891" s="21" t="s">
        <v>58</v>
      </c>
      <c r="P2891" s="31">
        <v>2.0781733629574101E-2</v>
      </c>
      <c r="Q2891" s="21">
        <v>164</v>
      </c>
      <c r="R2891" s="31">
        <v>1.0095805446288229</v>
      </c>
      <c r="S2891" s="31">
        <v>0.99472354671482743</v>
      </c>
      <c r="T2891" s="21" t="s">
        <v>44</v>
      </c>
      <c r="U2891" s="31">
        <v>1.8959635348171553E-2</v>
      </c>
      <c r="V2891" s="21">
        <v>192</v>
      </c>
      <c r="W2891" s="31">
        <v>0.96856901768265724</v>
      </c>
      <c r="X2891" s="31">
        <v>0.9918516596681215</v>
      </c>
      <c r="Y2891" s="21" t="s">
        <v>58</v>
      </c>
      <c r="Z2891" s="31">
        <v>2.6052304997383091E-2</v>
      </c>
      <c r="AA2891" s="12" t="s">
        <v>3140</v>
      </c>
      <c r="AB2891" s="12" t="s">
        <v>3140</v>
      </c>
      <c r="AC2891" s="31">
        <v>0.9952100778551094</v>
      </c>
      <c r="AD2891" s="21" t="s">
        <v>58</v>
      </c>
      <c r="AE2891" s="12" t="s">
        <v>3140</v>
      </c>
      <c r="AF2891" s="21">
        <v>170</v>
      </c>
      <c r="AG2891" s="31">
        <v>1.0283157716796947</v>
      </c>
      <c r="AH2891" s="31">
        <v>0.99702926691394167</v>
      </c>
      <c r="AI2891" s="21" t="s">
        <v>44</v>
      </c>
      <c r="AJ2891" s="32">
        <v>2.5969670419912022E-2</v>
      </c>
    </row>
    <row r="2892" spans="1:36" x14ac:dyDescent="0.25">
      <c r="A2892" s="21" t="s">
        <v>2992</v>
      </c>
      <c r="B2892" s="21">
        <v>0.99099999999999999</v>
      </c>
      <c r="C2892" s="36">
        <f>1-Table2[[#This Row],[  Payment adjustment factor ]]</f>
        <v>9.000000000000008E-3</v>
      </c>
      <c r="D2892" s="31">
        <v>0.18458330778193413</v>
      </c>
      <c r="E2892" s="21">
        <v>2</v>
      </c>
      <c r="F2892" s="31">
        <v>0.96305105890140408</v>
      </c>
      <c r="G2892" s="21">
        <v>242</v>
      </c>
      <c r="H2892" s="31">
        <v>0.94036846311551814</v>
      </c>
      <c r="I2892" s="31">
        <v>0.99543995630441762</v>
      </c>
      <c r="J2892" s="21" t="s">
        <v>58</v>
      </c>
      <c r="K2892" s="31">
        <v>3.2698631492055839E-2</v>
      </c>
      <c r="L2892" s="21">
        <v>197</v>
      </c>
      <c r="M2892" s="31">
        <v>1.0145276853286862</v>
      </c>
      <c r="N2892" s="31">
        <v>0.99446279037947338</v>
      </c>
      <c r="O2892" s="21" t="s">
        <v>44</v>
      </c>
      <c r="P2892" s="31">
        <v>1.2455547764832122E-2</v>
      </c>
      <c r="Q2892" s="21">
        <v>582</v>
      </c>
      <c r="R2892" s="31">
        <v>1.1329536933984292</v>
      </c>
      <c r="S2892" s="31">
        <v>0.98990484924672528</v>
      </c>
      <c r="T2892" s="21" t="s">
        <v>44</v>
      </c>
      <c r="U2892" s="31">
        <v>4.2563655235159113E-2</v>
      </c>
      <c r="V2892" s="21">
        <v>492</v>
      </c>
      <c r="W2892" s="31">
        <v>1.0215466017765293</v>
      </c>
      <c r="X2892" s="31">
        <v>0.989996280811276</v>
      </c>
      <c r="Y2892" s="21" t="s">
        <v>44</v>
      </c>
      <c r="Z2892" s="31">
        <v>4.4476061570082215E-2</v>
      </c>
      <c r="AA2892" s="21">
        <v>83</v>
      </c>
      <c r="AB2892" s="31">
        <v>1.0438162134250859</v>
      </c>
      <c r="AC2892" s="31">
        <v>0.99570692941132555</v>
      </c>
      <c r="AD2892" s="21" t="s">
        <v>44</v>
      </c>
      <c r="AE2892" s="40">
        <v>2.494781145459583E-2</v>
      </c>
      <c r="AF2892" s="21">
        <v>156</v>
      </c>
      <c r="AG2892" s="31">
        <v>1.0146175390784737</v>
      </c>
      <c r="AH2892" s="31">
        <v>0.99079810028693438</v>
      </c>
      <c r="AI2892" s="21" t="s">
        <v>44</v>
      </c>
      <c r="AJ2892" s="32">
        <v>1.6785191419487304E-2</v>
      </c>
    </row>
    <row r="2893" spans="1:36" x14ac:dyDescent="0.25">
      <c r="A2893" s="21" t="s">
        <v>2993</v>
      </c>
      <c r="B2893" s="21">
        <v>0.98970000000000002</v>
      </c>
      <c r="C2893" s="36">
        <f>1-Table2[[#This Row],[  Payment adjustment factor ]]</f>
        <v>1.0299999999999976E-2</v>
      </c>
      <c r="D2893" s="31">
        <v>0.27272727272727271</v>
      </c>
      <c r="E2893" s="21">
        <v>4</v>
      </c>
      <c r="F2893" s="31">
        <v>0.96305105890140408</v>
      </c>
      <c r="G2893" s="21">
        <v>55</v>
      </c>
      <c r="H2893" s="31">
        <v>1.0365045314252979</v>
      </c>
      <c r="I2893" s="31">
        <v>0.99640551805727029</v>
      </c>
      <c r="J2893" s="21" t="s">
        <v>44</v>
      </c>
      <c r="K2893" s="31">
        <v>1.3688430401692663E-2</v>
      </c>
      <c r="L2893" s="21">
        <v>53</v>
      </c>
      <c r="M2893" s="31">
        <v>0.97372790476233984</v>
      </c>
      <c r="N2893" s="31">
        <v>0.99894818277070196</v>
      </c>
      <c r="O2893" s="21" t="s">
        <v>58</v>
      </c>
      <c r="P2893" s="31">
        <v>9.5127864591782671E-3</v>
      </c>
      <c r="Q2893" s="21">
        <v>109</v>
      </c>
      <c r="R2893" s="31">
        <v>1.0895122663102437</v>
      </c>
      <c r="S2893" s="31">
        <v>1.0047319092771723</v>
      </c>
      <c r="T2893" s="21" t="s">
        <v>44</v>
      </c>
      <c r="U2893" s="31">
        <v>2.1939631938424582E-2</v>
      </c>
      <c r="V2893" s="21">
        <v>188</v>
      </c>
      <c r="W2893" s="31">
        <v>1.0954041912196641</v>
      </c>
      <c r="X2893" s="31">
        <v>1.0004417594919579</v>
      </c>
      <c r="Y2893" s="21" t="s">
        <v>44</v>
      </c>
      <c r="Z2893" s="31">
        <v>5.2936776860152066E-2</v>
      </c>
      <c r="AA2893" s="12" t="s">
        <v>3140</v>
      </c>
      <c r="AB2893" s="12" t="s">
        <v>3140</v>
      </c>
      <c r="AC2893" s="31">
        <v>1.0020055371561525</v>
      </c>
      <c r="AD2893" s="21" t="s">
        <v>58</v>
      </c>
      <c r="AE2893" s="12" t="s">
        <v>3140</v>
      </c>
      <c r="AF2893" s="21">
        <v>42</v>
      </c>
      <c r="AG2893" s="31">
        <v>1.2666489175327291</v>
      </c>
      <c r="AH2893" s="31">
        <v>0.99158634970302129</v>
      </c>
      <c r="AI2893" s="21" t="s">
        <v>44</v>
      </c>
      <c r="AJ2893" s="32">
        <v>1.1785848986851876E-2</v>
      </c>
    </row>
    <row r="2894" spans="1:36" x14ac:dyDescent="0.25">
      <c r="A2894" s="21" t="s">
        <v>2994</v>
      </c>
      <c r="B2894" s="21">
        <v>0.99439999999999995</v>
      </c>
      <c r="C2894" s="36">
        <f>1-Table2[[#This Row],[  Payment adjustment factor ]]</f>
        <v>5.6000000000000494E-3</v>
      </c>
      <c r="D2894" s="31">
        <v>0.23303918108012708</v>
      </c>
      <c r="E2894" s="21">
        <v>3</v>
      </c>
      <c r="F2894" s="31">
        <v>0.96305105890140408</v>
      </c>
      <c r="G2894" s="21">
        <v>241</v>
      </c>
      <c r="H2894" s="31">
        <v>1.0638087174649604</v>
      </c>
      <c r="I2894" s="31">
        <v>0.99676112581910359</v>
      </c>
      <c r="J2894" s="21" t="s">
        <v>44</v>
      </c>
      <c r="K2894" s="31">
        <v>3.0748544662245362E-2</v>
      </c>
      <c r="L2894" s="21">
        <v>156</v>
      </c>
      <c r="M2894" s="31">
        <v>1.0094545730597433</v>
      </c>
      <c r="N2894" s="31">
        <v>0.99317980335967293</v>
      </c>
      <c r="O2894" s="21" t="s">
        <v>44</v>
      </c>
      <c r="P2894" s="31">
        <v>1.3644593691316242E-2</v>
      </c>
      <c r="Q2894" s="21">
        <v>236</v>
      </c>
      <c r="R2894" s="31">
        <v>1.0995771647785442</v>
      </c>
      <c r="S2894" s="31">
        <v>0.99472354671482743</v>
      </c>
      <c r="T2894" s="21" t="s">
        <v>44</v>
      </c>
      <c r="U2894" s="31">
        <v>2.1624486548218854E-2</v>
      </c>
      <c r="V2894" s="21">
        <v>381</v>
      </c>
      <c r="W2894" s="31">
        <v>1.0192844507172945</v>
      </c>
      <c r="X2894" s="31">
        <v>0.9918516596681215</v>
      </c>
      <c r="Y2894" s="21" t="s">
        <v>44</v>
      </c>
      <c r="Z2894" s="31">
        <v>4.5462393407975379E-2</v>
      </c>
      <c r="AA2894" s="12" t="s">
        <v>3140</v>
      </c>
      <c r="AB2894" s="12" t="s">
        <v>3140</v>
      </c>
      <c r="AC2894" s="31">
        <v>0.9952100778551094</v>
      </c>
      <c r="AD2894" s="21" t="s">
        <v>58</v>
      </c>
      <c r="AE2894" s="12" t="s">
        <v>3140</v>
      </c>
      <c r="AF2894" s="21">
        <v>11</v>
      </c>
      <c r="AG2894" s="31">
        <v>0.97515060171010903</v>
      </c>
      <c r="AH2894" s="31">
        <v>0.99702926691394167</v>
      </c>
      <c r="AI2894" s="21" t="s">
        <v>58</v>
      </c>
      <c r="AJ2894" s="32">
        <v>1.7609846522860127E-3</v>
      </c>
    </row>
    <row r="2895" spans="1:36" x14ac:dyDescent="0.25">
      <c r="A2895" s="21" t="s">
        <v>2995</v>
      </c>
      <c r="B2895" s="31">
        <v>1</v>
      </c>
      <c r="C2895" s="36">
        <f>1-Table2[[#This Row],[  Payment adjustment factor ]]</f>
        <v>0</v>
      </c>
      <c r="D2895" s="31">
        <v>0.24742268041237114</v>
      </c>
      <c r="E2895" s="21">
        <v>4</v>
      </c>
      <c r="F2895" s="31">
        <v>0.96305105890140408</v>
      </c>
      <c r="G2895" s="21">
        <v>7</v>
      </c>
      <c r="H2895" s="31">
        <v>0.99280713678617738</v>
      </c>
      <c r="I2895" s="31">
        <v>0.99640551805727029</v>
      </c>
      <c r="J2895" s="21" t="s">
        <v>58</v>
      </c>
      <c r="K2895" s="31">
        <v>1.4621830527566137E-2</v>
      </c>
      <c r="L2895" s="21">
        <v>21</v>
      </c>
      <c r="M2895" s="31">
        <v>1.0014275459473001</v>
      </c>
      <c r="N2895" s="31">
        <v>0.99894818277070196</v>
      </c>
      <c r="O2895" s="21" t="s">
        <v>58</v>
      </c>
      <c r="P2895" s="31">
        <v>4.6331221559556095E-2</v>
      </c>
      <c r="Q2895" s="21">
        <v>37</v>
      </c>
      <c r="R2895" s="31">
        <v>0.99238797177222515</v>
      </c>
      <c r="S2895" s="31">
        <v>1.0047319092771723</v>
      </c>
      <c r="T2895" s="21" t="s">
        <v>58</v>
      </c>
      <c r="U2895" s="31">
        <v>7.7860816185955722E-2</v>
      </c>
      <c r="V2895" s="21">
        <v>47</v>
      </c>
      <c r="W2895" s="31">
        <v>0.95072836008012696</v>
      </c>
      <c r="X2895" s="31">
        <v>1.0004417594919579</v>
      </c>
      <c r="Y2895" s="21" t="s">
        <v>58</v>
      </c>
      <c r="Z2895" s="31">
        <v>0.10669864120850793</v>
      </c>
      <c r="AA2895" s="12" t="s">
        <v>3140</v>
      </c>
      <c r="AB2895" s="12" t="s">
        <v>3140</v>
      </c>
      <c r="AC2895" s="31">
        <v>1.0020055371561525</v>
      </c>
      <c r="AD2895" s="21" t="s">
        <v>58</v>
      </c>
      <c r="AE2895" s="12" t="s">
        <v>3140</v>
      </c>
      <c r="AF2895" s="12" t="s">
        <v>3140</v>
      </c>
      <c r="AG2895" s="12" t="s">
        <v>3140</v>
      </c>
      <c r="AH2895" s="31">
        <v>0.99158634970302129</v>
      </c>
      <c r="AI2895" s="21" t="s">
        <v>58</v>
      </c>
      <c r="AJ2895" s="12" t="s">
        <v>3140</v>
      </c>
    </row>
    <row r="2896" spans="1:36" x14ac:dyDescent="0.25">
      <c r="A2896" s="21" t="s">
        <v>2996</v>
      </c>
      <c r="B2896" s="31">
        <v>1</v>
      </c>
      <c r="C2896" s="36">
        <f>1-Table2[[#This Row],[  Payment adjustment factor ]]</f>
        <v>0</v>
      </c>
      <c r="D2896" s="31">
        <v>0.30515463917525776</v>
      </c>
      <c r="E2896" s="21">
        <v>4</v>
      </c>
      <c r="F2896" s="31">
        <v>0.96305105890140408</v>
      </c>
      <c r="G2896" s="21">
        <v>5</v>
      </c>
      <c r="H2896" s="31">
        <v>0.98536949245895722</v>
      </c>
      <c r="I2896" s="31">
        <v>0.99640551805727029</v>
      </c>
      <c r="J2896" s="21" t="s">
        <v>58</v>
      </c>
      <c r="K2896" s="31">
        <v>1.0989961676830307E-2</v>
      </c>
      <c r="L2896" s="21">
        <v>24</v>
      </c>
      <c r="M2896" s="31">
        <v>0.98781958204583897</v>
      </c>
      <c r="N2896" s="31">
        <v>0.99894818277070196</v>
      </c>
      <c r="O2896" s="21" t="s">
        <v>58</v>
      </c>
      <c r="P2896" s="31">
        <v>3.8124699631144662E-2</v>
      </c>
      <c r="Q2896" s="21">
        <v>12</v>
      </c>
      <c r="R2896" s="31">
        <v>0.96923727659625813</v>
      </c>
      <c r="S2896" s="31">
        <v>1.0047319092771723</v>
      </c>
      <c r="T2896" s="21" t="s">
        <v>58</v>
      </c>
      <c r="U2896" s="31">
        <v>2.0794828073717634E-2</v>
      </c>
      <c r="V2896" s="21">
        <v>22</v>
      </c>
      <c r="W2896" s="31">
        <v>1.0305186274465703</v>
      </c>
      <c r="X2896" s="31">
        <v>1.0004417594919579</v>
      </c>
      <c r="Y2896" s="21" t="s">
        <v>58</v>
      </c>
      <c r="Z2896" s="31">
        <v>3.5314312649508545E-2</v>
      </c>
      <c r="AA2896" s="12" t="s">
        <v>3140</v>
      </c>
      <c r="AB2896" s="12" t="s">
        <v>3140</v>
      </c>
      <c r="AC2896" s="31">
        <v>1.0020055371561525</v>
      </c>
      <c r="AD2896" s="21" t="s">
        <v>58</v>
      </c>
      <c r="AE2896" s="12" t="s">
        <v>3140</v>
      </c>
      <c r="AF2896" s="12" t="s">
        <v>3140</v>
      </c>
      <c r="AG2896" s="12" t="s">
        <v>3140</v>
      </c>
      <c r="AH2896" s="31">
        <v>0.99158634970302129</v>
      </c>
      <c r="AI2896" s="21" t="s">
        <v>58</v>
      </c>
      <c r="AJ2896" s="12" t="s">
        <v>3140</v>
      </c>
    </row>
    <row r="2897" spans="1:36" x14ac:dyDescent="0.25">
      <c r="A2897" s="21" t="s">
        <v>2997</v>
      </c>
      <c r="B2897" s="31">
        <v>1</v>
      </c>
      <c r="C2897" s="36">
        <f>1-Table2[[#This Row],[  Payment adjustment factor ]]</f>
        <v>0</v>
      </c>
      <c r="D2897" s="31">
        <v>1.4354066985645933E-2</v>
      </c>
      <c r="E2897" s="21">
        <v>1</v>
      </c>
      <c r="F2897" s="31">
        <v>0.96305105890140408</v>
      </c>
      <c r="G2897" s="12" t="s">
        <v>3140</v>
      </c>
      <c r="H2897" s="32" t="s">
        <v>3140</v>
      </c>
      <c r="I2897" s="31">
        <v>0.99683021909853442</v>
      </c>
      <c r="J2897" s="21" t="s">
        <v>58</v>
      </c>
      <c r="K2897" s="32" t="s">
        <v>3140</v>
      </c>
      <c r="L2897" s="12" t="s">
        <v>3140</v>
      </c>
      <c r="M2897" s="32" t="s">
        <v>3140</v>
      </c>
      <c r="N2897" s="31">
        <v>0.99412983429491208</v>
      </c>
      <c r="O2897" s="21" t="s">
        <v>58</v>
      </c>
      <c r="P2897" s="32" t="s">
        <v>3140</v>
      </c>
      <c r="Q2897" s="12" t="s">
        <v>3140</v>
      </c>
      <c r="R2897" s="32" t="s">
        <v>3140</v>
      </c>
      <c r="S2897" s="31">
        <v>0.99256220528153027</v>
      </c>
      <c r="T2897" s="21" t="s">
        <v>58</v>
      </c>
      <c r="U2897" s="32" t="s">
        <v>3140</v>
      </c>
      <c r="V2897" s="32" t="s">
        <v>3140</v>
      </c>
      <c r="W2897" s="32" t="s">
        <v>3140</v>
      </c>
      <c r="X2897" s="31">
        <v>0.99621940091403016</v>
      </c>
      <c r="Y2897" s="21" t="s">
        <v>58</v>
      </c>
      <c r="Z2897" s="32" t="s">
        <v>3140</v>
      </c>
      <c r="AA2897" s="12" t="s">
        <v>3140</v>
      </c>
      <c r="AB2897" s="12" t="s">
        <v>3140</v>
      </c>
      <c r="AC2897" s="31">
        <v>1.0011380012219431</v>
      </c>
      <c r="AD2897" s="21" t="s">
        <v>58</v>
      </c>
      <c r="AE2897" s="12" t="s">
        <v>3140</v>
      </c>
      <c r="AF2897" s="21">
        <v>228</v>
      </c>
      <c r="AG2897" s="31">
        <v>0.95823150730693907</v>
      </c>
      <c r="AH2897" s="31">
        <v>0.9872295576018274</v>
      </c>
      <c r="AI2897" s="21" t="s">
        <v>58</v>
      </c>
      <c r="AJ2897" s="32">
        <v>0.51924605822329728</v>
      </c>
    </row>
    <row r="2898" spans="1:36" x14ac:dyDescent="0.25">
      <c r="A2898" s="21" t="s">
        <v>2998</v>
      </c>
      <c r="B2898" s="21">
        <v>0.99750000000000005</v>
      </c>
      <c r="C2898" s="36">
        <f>1-Table2[[#This Row],[  Payment adjustment factor ]]</f>
        <v>2.4999999999999467E-3</v>
      </c>
      <c r="D2898" s="31">
        <v>0.28459785086291112</v>
      </c>
      <c r="E2898" s="21">
        <v>4</v>
      </c>
      <c r="F2898" s="31">
        <v>0.96305105890140408</v>
      </c>
      <c r="G2898" s="21">
        <v>15</v>
      </c>
      <c r="H2898" s="31">
        <v>1.0525006748631909</v>
      </c>
      <c r="I2898" s="31">
        <v>0.99640551805727029</v>
      </c>
      <c r="J2898" s="21" t="s">
        <v>58</v>
      </c>
      <c r="K2898" s="31">
        <v>8.1732468276261121E-3</v>
      </c>
      <c r="L2898" s="21">
        <v>31</v>
      </c>
      <c r="M2898" s="31">
        <v>0.9791202210841109</v>
      </c>
      <c r="N2898" s="31">
        <v>0.99894818277070196</v>
      </c>
      <c r="O2898" s="21" t="s">
        <v>58</v>
      </c>
      <c r="P2898" s="31">
        <v>1.1702754497643455E-2</v>
      </c>
      <c r="Q2898" s="21">
        <v>100</v>
      </c>
      <c r="R2898" s="31">
        <v>1.0215962917849541</v>
      </c>
      <c r="S2898" s="31">
        <v>1.0047319092771723</v>
      </c>
      <c r="T2898" s="21" t="s">
        <v>44</v>
      </c>
      <c r="U2898" s="31">
        <v>4.747292039464459E-2</v>
      </c>
      <c r="V2898" s="21">
        <v>82</v>
      </c>
      <c r="W2898" s="31">
        <v>1.0361657798766091</v>
      </c>
      <c r="X2898" s="31">
        <v>1.0004417594919579</v>
      </c>
      <c r="Y2898" s="21" t="s">
        <v>44</v>
      </c>
      <c r="Z2898" s="31">
        <v>4.9624652492787323E-2</v>
      </c>
      <c r="AA2898" s="12" t="s">
        <v>3140</v>
      </c>
      <c r="AB2898" s="12" t="s">
        <v>3140</v>
      </c>
      <c r="AC2898" s="31">
        <v>1.0020055371561525</v>
      </c>
      <c r="AD2898" s="21" t="s">
        <v>58</v>
      </c>
      <c r="AE2898" s="12" t="s">
        <v>3140</v>
      </c>
      <c r="AF2898" s="21">
        <v>12</v>
      </c>
      <c r="AG2898" s="31">
        <v>0.95743939367482356</v>
      </c>
      <c r="AH2898" s="31">
        <v>0.99158634970302129</v>
      </c>
      <c r="AI2898" s="21" t="s">
        <v>58</v>
      </c>
      <c r="AJ2898" s="32">
        <v>8.0942624740209367E-3</v>
      </c>
    </row>
    <row r="2899" spans="1:36" x14ac:dyDescent="0.25">
      <c r="A2899" s="21" t="s">
        <v>2999</v>
      </c>
      <c r="B2899" s="21">
        <v>0.99960000000000004</v>
      </c>
      <c r="C2899" s="36">
        <f>1-Table2[[#This Row],[  Payment adjustment factor ]]</f>
        <v>3.9999999999995595E-4</v>
      </c>
      <c r="D2899" s="31">
        <v>0.25941066257877704</v>
      </c>
      <c r="E2899" s="21">
        <v>4</v>
      </c>
      <c r="F2899" s="31">
        <v>0.96305105890140408</v>
      </c>
      <c r="G2899" s="21">
        <v>82</v>
      </c>
      <c r="H2899" s="31">
        <v>0.89396373289771069</v>
      </c>
      <c r="I2899" s="31">
        <v>0.99640551805727029</v>
      </c>
      <c r="J2899" s="21" t="s">
        <v>58</v>
      </c>
      <c r="K2899" s="31">
        <v>2.3913905851873037E-2</v>
      </c>
      <c r="L2899" s="21">
        <v>56</v>
      </c>
      <c r="M2899" s="31">
        <v>0.90745887780936529</v>
      </c>
      <c r="N2899" s="31">
        <v>0.99894818277070196</v>
      </c>
      <c r="O2899" s="21" t="s">
        <v>58</v>
      </c>
      <c r="P2899" s="31">
        <v>9.610564915933999E-3</v>
      </c>
      <c r="Q2899" s="21">
        <v>254</v>
      </c>
      <c r="R2899" s="31">
        <v>0.85083543803349315</v>
      </c>
      <c r="S2899" s="31">
        <v>1.0047319092771723</v>
      </c>
      <c r="T2899" s="21" t="s">
        <v>58</v>
      </c>
      <c r="U2899" s="31">
        <v>4.6493251803218831E-2</v>
      </c>
      <c r="V2899" s="21">
        <v>196</v>
      </c>
      <c r="W2899" s="31">
        <v>0.86008058985476565</v>
      </c>
      <c r="X2899" s="31">
        <v>1.0004417594919579</v>
      </c>
      <c r="Y2899" s="21" t="s">
        <v>58</v>
      </c>
      <c r="Z2899" s="31">
        <v>4.1981339426196952E-2</v>
      </c>
      <c r="AA2899" s="21">
        <v>1</v>
      </c>
      <c r="AB2899" s="31">
        <v>0.99423123679741676</v>
      </c>
      <c r="AC2899" s="31">
        <v>1.0020055371561525</v>
      </c>
      <c r="AD2899" s="21" t="s">
        <v>58</v>
      </c>
      <c r="AE2899" s="40">
        <v>7.4132984630744772E-4</v>
      </c>
      <c r="AF2899" s="21">
        <v>35</v>
      </c>
      <c r="AG2899" s="31">
        <v>1.0312587734647842</v>
      </c>
      <c r="AH2899" s="31">
        <v>0.99158634970302129</v>
      </c>
      <c r="AI2899" s="21" t="s">
        <v>44</v>
      </c>
      <c r="AJ2899" s="32">
        <v>9.2890794536858046E-3</v>
      </c>
    </row>
    <row r="2900" spans="1:36" x14ac:dyDescent="0.25">
      <c r="A2900" s="21" t="s">
        <v>3000</v>
      </c>
      <c r="B2900" s="21">
        <v>0.99850000000000005</v>
      </c>
      <c r="C2900" s="36">
        <f>1-Table2[[#This Row],[  Payment adjustment factor ]]</f>
        <v>1.4999999999999458E-3</v>
      </c>
      <c r="D2900" s="31">
        <v>0.15276393692479043</v>
      </c>
      <c r="E2900" s="21">
        <v>2</v>
      </c>
      <c r="F2900" s="31">
        <v>0.96305105890140408</v>
      </c>
      <c r="G2900" s="21">
        <v>168</v>
      </c>
      <c r="H2900" s="31">
        <v>1.0168298058415879</v>
      </c>
      <c r="I2900" s="31">
        <v>0.99543995630441762</v>
      </c>
      <c r="J2900" s="21" t="s">
        <v>44</v>
      </c>
      <c r="K2900" s="31">
        <v>2.6738871195129046E-2</v>
      </c>
      <c r="L2900" s="21">
        <v>151</v>
      </c>
      <c r="M2900" s="31">
        <v>0.97272588743398092</v>
      </c>
      <c r="N2900" s="31">
        <v>0.99446279037947338</v>
      </c>
      <c r="O2900" s="21" t="s">
        <v>58</v>
      </c>
      <c r="P2900" s="31">
        <v>1.1533962509732525E-2</v>
      </c>
      <c r="Q2900" s="21">
        <v>489</v>
      </c>
      <c r="R2900" s="31">
        <v>0.90492154237373157</v>
      </c>
      <c r="S2900" s="31">
        <v>0.98990484924672528</v>
      </c>
      <c r="T2900" s="21" t="s">
        <v>58</v>
      </c>
      <c r="U2900" s="31">
        <v>4.7153307099525928E-2</v>
      </c>
      <c r="V2900" s="21">
        <v>410</v>
      </c>
      <c r="W2900" s="31">
        <v>1.0111064758055825</v>
      </c>
      <c r="X2900" s="31">
        <v>0.989996280811276</v>
      </c>
      <c r="Y2900" s="21" t="s">
        <v>44</v>
      </c>
      <c r="Z2900" s="31">
        <v>4.2964769944474603E-2</v>
      </c>
      <c r="AA2900" s="21">
        <v>45</v>
      </c>
      <c r="AB2900" s="31">
        <v>0.93610193057823388</v>
      </c>
      <c r="AC2900" s="31">
        <v>0.99570692941132555</v>
      </c>
      <c r="AD2900" s="21" t="s">
        <v>58</v>
      </c>
      <c r="AE2900" s="40">
        <v>1.6182951800109521E-2</v>
      </c>
      <c r="AF2900" s="21">
        <v>39</v>
      </c>
      <c r="AG2900" s="31">
        <v>1.0070811808348079</v>
      </c>
      <c r="AH2900" s="31">
        <v>0.99079810028693438</v>
      </c>
      <c r="AI2900" s="21" t="s">
        <v>44</v>
      </c>
      <c r="AJ2900" s="32">
        <v>5.1848201480929612E-3</v>
      </c>
    </row>
    <row r="2901" spans="1:36" x14ac:dyDescent="0.25">
      <c r="A2901" s="21" t="s">
        <v>3001</v>
      </c>
      <c r="B2901" s="31">
        <v>1</v>
      </c>
      <c r="C2901" s="36">
        <f>1-Table2[[#This Row],[  Payment adjustment factor ]]</f>
        <v>0</v>
      </c>
      <c r="D2901" s="31">
        <v>0.2294360632183908</v>
      </c>
      <c r="E2901" s="21">
        <v>3</v>
      </c>
      <c r="F2901" s="31">
        <v>0.96305105890140408</v>
      </c>
      <c r="G2901" s="21">
        <v>91</v>
      </c>
      <c r="H2901" s="31">
        <v>0.94798737108881115</v>
      </c>
      <c r="I2901" s="31">
        <v>0.99676112581910359</v>
      </c>
      <c r="J2901" s="21" t="s">
        <v>58</v>
      </c>
      <c r="K2901" s="31">
        <v>2.4493859257571592E-2</v>
      </c>
      <c r="L2901" s="21">
        <v>32</v>
      </c>
      <c r="M2901" s="31">
        <v>0.96938081726793468</v>
      </c>
      <c r="N2901" s="31">
        <v>0.99317980335967293</v>
      </c>
      <c r="O2901" s="21" t="s">
        <v>58</v>
      </c>
      <c r="P2901" s="31">
        <v>5.0590382348739702E-3</v>
      </c>
      <c r="Q2901" s="21">
        <v>173</v>
      </c>
      <c r="R2901" s="31">
        <v>0.86508146688426713</v>
      </c>
      <c r="S2901" s="31">
        <v>0.99472354671482743</v>
      </c>
      <c r="T2901" s="21" t="s">
        <v>58</v>
      </c>
      <c r="U2901" s="31">
        <v>2.7934795714950833E-2</v>
      </c>
      <c r="V2901" s="21">
        <v>95</v>
      </c>
      <c r="W2901" s="31">
        <v>0.89611868515391968</v>
      </c>
      <c r="X2901" s="31">
        <v>0.9918516596681215</v>
      </c>
      <c r="Y2901" s="21" t="s">
        <v>58</v>
      </c>
      <c r="Z2901" s="31">
        <v>1.9045880914190055E-2</v>
      </c>
      <c r="AA2901" s="21">
        <v>34</v>
      </c>
      <c r="AB2901" s="31">
        <v>0.95375808386723127</v>
      </c>
      <c r="AC2901" s="31">
        <v>0.9952100778551094</v>
      </c>
      <c r="AD2901" s="21" t="s">
        <v>58</v>
      </c>
      <c r="AE2901" s="40">
        <v>2.1339278099034038E-2</v>
      </c>
      <c r="AF2901" s="21">
        <v>253</v>
      </c>
      <c r="AG2901" s="31">
        <v>0.75483076389086778</v>
      </c>
      <c r="AH2901" s="31">
        <v>0.99702926691394167</v>
      </c>
      <c r="AI2901" s="21" t="s">
        <v>58</v>
      </c>
      <c r="AJ2901" s="32">
        <v>6.2072129305597787E-2</v>
      </c>
    </row>
    <row r="2902" spans="1:36" x14ac:dyDescent="0.25">
      <c r="A2902" s="21" t="s">
        <v>3002</v>
      </c>
      <c r="B2902" s="31">
        <v>1</v>
      </c>
      <c r="C2902" s="36">
        <f>1-Table2[[#This Row],[  Payment adjustment factor ]]</f>
        <v>0</v>
      </c>
      <c r="D2902" s="31">
        <v>0.28781412991939309</v>
      </c>
      <c r="E2902" s="21">
        <v>4</v>
      </c>
      <c r="F2902" s="31">
        <v>0.96305105890140408</v>
      </c>
      <c r="G2902" s="21">
        <v>3</v>
      </c>
      <c r="H2902" s="31">
        <v>0.99369437931882998</v>
      </c>
      <c r="I2902" s="31">
        <v>0.99640551805727029</v>
      </c>
      <c r="J2902" s="21" t="s">
        <v>58</v>
      </c>
      <c r="K2902" s="31">
        <v>1.6557504539109205E-3</v>
      </c>
      <c r="L2902" s="21">
        <v>20</v>
      </c>
      <c r="M2902" s="31">
        <v>0.96650881558195956</v>
      </c>
      <c r="N2902" s="31">
        <v>0.99894818277070196</v>
      </c>
      <c r="O2902" s="21" t="s">
        <v>58</v>
      </c>
      <c r="P2902" s="31">
        <v>9.5555238443538904E-3</v>
      </c>
      <c r="Q2902" s="21">
        <v>98</v>
      </c>
      <c r="R2902" s="31">
        <v>0.97570492975772638</v>
      </c>
      <c r="S2902" s="31">
        <v>1.0047319092771723</v>
      </c>
      <c r="T2902" s="21" t="s">
        <v>58</v>
      </c>
      <c r="U2902" s="31">
        <v>6.0869296824297814E-2</v>
      </c>
      <c r="V2902" s="21">
        <v>88</v>
      </c>
      <c r="W2902" s="31">
        <v>0.96332016511745266</v>
      </c>
      <c r="X2902" s="31">
        <v>1.0004417594919579</v>
      </c>
      <c r="Y2902" s="21" t="s">
        <v>58</v>
      </c>
      <c r="Z2902" s="31">
        <v>6.1243609080789144E-2</v>
      </c>
      <c r="AA2902" s="12" t="s">
        <v>3140</v>
      </c>
      <c r="AB2902" s="12" t="s">
        <v>3140</v>
      </c>
      <c r="AC2902" s="31">
        <v>1.0020055371561525</v>
      </c>
      <c r="AD2902" s="21" t="s">
        <v>58</v>
      </c>
      <c r="AE2902" s="12" t="s">
        <v>3140</v>
      </c>
      <c r="AF2902" s="21">
        <v>13</v>
      </c>
      <c r="AG2902" s="31">
        <v>0.97321862750283228</v>
      </c>
      <c r="AH2902" s="31">
        <v>0.99158634970302129</v>
      </c>
      <c r="AI2902" s="21" t="s">
        <v>58</v>
      </c>
      <c r="AJ2902" s="32">
        <v>1.1836274247095702E-2</v>
      </c>
    </row>
    <row r="2903" spans="1:36" x14ac:dyDescent="0.25">
      <c r="A2903" s="21" t="s">
        <v>3003</v>
      </c>
      <c r="B2903" s="21">
        <v>0.99909999999999999</v>
      </c>
      <c r="C2903" s="36">
        <f>1-Table2[[#This Row],[  Payment adjustment factor ]]</f>
        <v>9.000000000000119E-4</v>
      </c>
      <c r="D2903" s="31">
        <v>0.34951173298353011</v>
      </c>
      <c r="E2903" s="21">
        <v>5</v>
      </c>
      <c r="F2903" s="31">
        <v>0.96305105890140408</v>
      </c>
      <c r="G2903" s="21">
        <v>117</v>
      </c>
      <c r="H2903" s="31">
        <v>0.89670528882669143</v>
      </c>
      <c r="I2903" s="31">
        <v>1.0039137645557574</v>
      </c>
      <c r="J2903" s="21" t="s">
        <v>58</v>
      </c>
      <c r="K2903" s="31">
        <v>3.4984904367850254E-2</v>
      </c>
      <c r="L2903" s="21">
        <v>60</v>
      </c>
      <c r="M2903" s="31">
        <v>0.99976711810616348</v>
      </c>
      <c r="N2903" s="31">
        <v>1.0034934502081108</v>
      </c>
      <c r="O2903" s="21" t="s">
        <v>58</v>
      </c>
      <c r="P2903" s="31">
        <v>8.6428977632483396E-3</v>
      </c>
      <c r="Q2903" s="21">
        <v>189</v>
      </c>
      <c r="R2903" s="31">
        <v>0.97549526954212051</v>
      </c>
      <c r="S2903" s="31">
        <v>1.0156031600015401</v>
      </c>
      <c r="T2903" s="21" t="s">
        <v>58</v>
      </c>
      <c r="U2903" s="31">
        <v>2.912663956014892E-2</v>
      </c>
      <c r="V2903" s="21">
        <v>153</v>
      </c>
      <c r="W2903" s="31">
        <v>0.9045009457907599</v>
      </c>
      <c r="X2903" s="31">
        <v>1.0088431660083446</v>
      </c>
      <c r="Y2903" s="21" t="s">
        <v>58</v>
      </c>
      <c r="Z2903" s="31">
        <v>2.4888918083056651E-2</v>
      </c>
      <c r="AA2903" s="21">
        <v>41</v>
      </c>
      <c r="AB2903" s="31">
        <v>0.96723106463314579</v>
      </c>
      <c r="AC2903" s="31">
        <v>1.0058738187651037</v>
      </c>
      <c r="AD2903" s="21" t="s">
        <v>58</v>
      </c>
      <c r="AE2903" s="40">
        <v>2.7309753212932757E-2</v>
      </c>
      <c r="AF2903" s="21">
        <v>39</v>
      </c>
      <c r="AG2903" s="31">
        <v>1.1172518070936894</v>
      </c>
      <c r="AH2903" s="31">
        <v>0.99633796354879245</v>
      </c>
      <c r="AI2903" s="21" t="s">
        <v>44</v>
      </c>
      <c r="AJ2903" s="32">
        <v>7.9035699282537751E-3</v>
      </c>
    </row>
    <row r="2904" spans="1:36" x14ac:dyDescent="0.25">
      <c r="A2904" s="21" t="s">
        <v>3004</v>
      </c>
      <c r="B2904" s="31">
        <v>1</v>
      </c>
      <c r="C2904" s="36">
        <f>1-Table2[[#This Row],[  Payment adjustment factor ]]</f>
        <v>0</v>
      </c>
      <c r="D2904" s="31">
        <v>0.44497228820269202</v>
      </c>
      <c r="E2904" s="21">
        <v>5</v>
      </c>
      <c r="F2904" s="31">
        <v>0.96305105890140408</v>
      </c>
      <c r="G2904" s="21">
        <v>1</v>
      </c>
      <c r="H2904" s="31">
        <v>0.99691205208606382</v>
      </c>
      <c r="I2904" s="31">
        <v>1.0039137645557574</v>
      </c>
      <c r="J2904" s="21" t="s">
        <v>58</v>
      </c>
      <c r="K2904" s="31">
        <v>8.2140342642572162E-4</v>
      </c>
      <c r="L2904" s="21">
        <v>21</v>
      </c>
      <c r="M2904" s="31">
        <v>0.95507127526648428</v>
      </c>
      <c r="N2904" s="31">
        <v>1.0034934502081108</v>
      </c>
      <c r="O2904" s="21" t="s">
        <v>58</v>
      </c>
      <c r="P2904" s="31">
        <v>2.3377147627708674E-2</v>
      </c>
      <c r="Q2904" s="21">
        <v>44</v>
      </c>
      <c r="R2904" s="31">
        <v>0.98123862568562159</v>
      </c>
      <c r="S2904" s="31">
        <v>1.0156031600015401</v>
      </c>
      <c r="T2904" s="21" t="s">
        <v>58</v>
      </c>
      <c r="U2904" s="31">
        <v>5.5775065027771256E-2</v>
      </c>
      <c r="V2904" s="21">
        <v>56</v>
      </c>
      <c r="W2904" s="31">
        <v>0.93168619682603071</v>
      </c>
      <c r="X2904" s="31">
        <v>1.0088431660083446</v>
      </c>
      <c r="Y2904" s="21" t="s">
        <v>58</v>
      </c>
      <c r="Z2904" s="31">
        <v>6.8482371606821565E-2</v>
      </c>
      <c r="AA2904" s="12" t="s">
        <v>3140</v>
      </c>
      <c r="AB2904" s="12" t="s">
        <v>3140</v>
      </c>
      <c r="AC2904" s="31">
        <v>1.0058738187651037</v>
      </c>
      <c r="AD2904" s="21" t="s">
        <v>58</v>
      </c>
      <c r="AE2904" s="12" t="s">
        <v>3140</v>
      </c>
      <c r="AF2904" s="21">
        <v>6</v>
      </c>
      <c r="AG2904" s="31">
        <v>1.0511752774193988</v>
      </c>
      <c r="AH2904" s="31">
        <v>0.99633796354879245</v>
      </c>
      <c r="AI2904" s="21" t="s">
        <v>58</v>
      </c>
      <c r="AJ2904" s="32">
        <v>1.025226374872878E-2</v>
      </c>
    </row>
    <row r="2905" spans="1:36" x14ac:dyDescent="0.25">
      <c r="A2905" s="21" t="s">
        <v>3005</v>
      </c>
      <c r="B2905" s="31">
        <v>1</v>
      </c>
      <c r="C2905" s="36">
        <f>1-Table2[[#This Row],[  Payment adjustment factor ]]</f>
        <v>0</v>
      </c>
      <c r="D2905" s="31">
        <v>0.28654970760233917</v>
      </c>
      <c r="E2905" s="21">
        <v>4</v>
      </c>
      <c r="F2905" s="31">
        <v>0.96305105890140408</v>
      </c>
      <c r="G2905" s="21">
        <v>12</v>
      </c>
      <c r="H2905" s="31">
        <v>1.0175705360736702</v>
      </c>
      <c r="I2905" s="31">
        <v>0.99640551805727029</v>
      </c>
      <c r="J2905" s="21" t="s">
        <v>58</v>
      </c>
      <c r="K2905" s="31">
        <v>5.4903914093668389E-3</v>
      </c>
      <c r="L2905" s="21">
        <v>31</v>
      </c>
      <c r="M2905" s="31">
        <v>0.97465653121064055</v>
      </c>
      <c r="N2905" s="31">
        <v>0.99894818277070196</v>
      </c>
      <c r="O2905" s="21" t="s">
        <v>58</v>
      </c>
      <c r="P2905" s="31">
        <v>1.352642292649435E-2</v>
      </c>
      <c r="Q2905" s="21">
        <v>92</v>
      </c>
      <c r="R2905" s="31">
        <v>0.96569882834594978</v>
      </c>
      <c r="S2905" s="31">
        <v>1.0047319092771723</v>
      </c>
      <c r="T2905" s="21" t="s">
        <v>58</v>
      </c>
      <c r="U2905" s="31">
        <v>4.499091111717772E-2</v>
      </c>
      <c r="V2905" s="21">
        <v>77</v>
      </c>
      <c r="W2905" s="31">
        <v>0.96437362726348341</v>
      </c>
      <c r="X2905" s="31">
        <v>1.0004417594919579</v>
      </c>
      <c r="Y2905" s="21" t="s">
        <v>58</v>
      </c>
      <c r="Z2905" s="31">
        <v>4.360839876900581E-2</v>
      </c>
      <c r="AA2905" s="12" t="s">
        <v>3140</v>
      </c>
      <c r="AB2905" s="12" t="s">
        <v>3140</v>
      </c>
      <c r="AC2905" s="31">
        <v>1.0020055371561525</v>
      </c>
      <c r="AD2905" s="21" t="s">
        <v>58</v>
      </c>
      <c r="AE2905" s="12" t="s">
        <v>3140</v>
      </c>
      <c r="AF2905" s="21">
        <v>22</v>
      </c>
      <c r="AG2905" s="31">
        <v>0.95003294760093071</v>
      </c>
      <c r="AH2905" s="31">
        <v>0.99158634970302129</v>
      </c>
      <c r="AI2905" s="21" t="s">
        <v>58</v>
      </c>
      <c r="AJ2905" s="32">
        <v>1.5185372837617629E-2</v>
      </c>
    </row>
    <row r="2906" spans="1:36" x14ac:dyDescent="0.25">
      <c r="A2906" s="21" t="s">
        <v>3006</v>
      </c>
      <c r="B2906" s="21">
        <v>0.9929</v>
      </c>
      <c r="C2906" s="36">
        <f>1-Table2[[#This Row],[  Payment adjustment factor ]]</f>
        <v>7.0999999999999952E-3</v>
      </c>
      <c r="D2906" s="31">
        <v>0.27044025157232704</v>
      </c>
      <c r="E2906" s="21">
        <v>4</v>
      </c>
      <c r="F2906" s="31">
        <v>0.96305105890140408</v>
      </c>
      <c r="G2906" s="21">
        <v>65</v>
      </c>
      <c r="H2906" s="31">
        <v>0.95742384978026718</v>
      </c>
      <c r="I2906" s="31">
        <v>0.99640551805727029</v>
      </c>
      <c r="J2906" s="21" t="s">
        <v>58</v>
      </c>
      <c r="K2906" s="31">
        <v>2.0541207148145744E-2</v>
      </c>
      <c r="L2906" s="21">
        <v>85</v>
      </c>
      <c r="M2906" s="31">
        <v>0.95299243302645231</v>
      </c>
      <c r="N2906" s="31">
        <v>0.99894818277070196</v>
      </c>
      <c r="O2906" s="21" t="s">
        <v>58</v>
      </c>
      <c r="P2906" s="31">
        <v>1.1984437566301558E-2</v>
      </c>
      <c r="Q2906" s="21">
        <v>183</v>
      </c>
      <c r="R2906" s="31">
        <v>1.0666291840135382</v>
      </c>
      <c r="S2906" s="31">
        <v>1.0047319092771723</v>
      </c>
      <c r="T2906" s="21" t="s">
        <v>44</v>
      </c>
      <c r="U2906" s="31">
        <v>3.0273642725054031E-2</v>
      </c>
      <c r="V2906" s="21">
        <v>197</v>
      </c>
      <c r="W2906" s="31">
        <v>1.0588017323309471</v>
      </c>
      <c r="X2906" s="31">
        <v>1.0004417594919579</v>
      </c>
      <c r="Y2906" s="21" t="s">
        <v>44</v>
      </c>
      <c r="Z2906" s="31">
        <v>3.5100712558382562E-2</v>
      </c>
      <c r="AA2906" s="21">
        <v>27</v>
      </c>
      <c r="AB2906" s="31">
        <v>0.97019916350691682</v>
      </c>
      <c r="AC2906" s="31">
        <v>1.0020055371561525</v>
      </c>
      <c r="AD2906" s="21" t="s">
        <v>58</v>
      </c>
      <c r="AE2906" s="40">
        <v>2.3528153802116061E-2</v>
      </c>
      <c r="AF2906" s="21">
        <v>62</v>
      </c>
      <c r="AG2906" s="31">
        <v>1.2167818241854007</v>
      </c>
      <c r="AH2906" s="31">
        <v>0.99158634970302129</v>
      </c>
      <c r="AI2906" s="21" t="s">
        <v>44</v>
      </c>
      <c r="AJ2906" s="32">
        <v>1.5466552949968765E-2</v>
      </c>
    </row>
    <row r="2907" spans="1:36" x14ac:dyDescent="0.25">
      <c r="A2907" s="21" t="s">
        <v>3007</v>
      </c>
      <c r="B2907" s="21">
        <v>0.99719999999999998</v>
      </c>
      <c r="C2907" s="36">
        <f>1-Table2[[#This Row],[  Payment adjustment factor ]]</f>
        <v>2.8000000000000247E-3</v>
      </c>
      <c r="D2907" s="31">
        <v>0.2165837479270315</v>
      </c>
      <c r="E2907" s="21">
        <v>3</v>
      </c>
      <c r="F2907" s="31">
        <v>0.96305105890140408</v>
      </c>
      <c r="G2907" s="21">
        <v>55</v>
      </c>
      <c r="H2907" s="31">
        <v>0.99845189551456914</v>
      </c>
      <c r="I2907" s="31">
        <v>0.99676112581910359</v>
      </c>
      <c r="J2907" s="21" t="s">
        <v>44</v>
      </c>
      <c r="K2907" s="31">
        <v>2.8861803936541544E-2</v>
      </c>
      <c r="L2907" s="21">
        <v>42</v>
      </c>
      <c r="M2907" s="31">
        <v>0.93463040957285026</v>
      </c>
      <c r="N2907" s="31">
        <v>0.99317980335967293</v>
      </c>
      <c r="O2907" s="21" t="s">
        <v>58</v>
      </c>
      <c r="P2907" s="31">
        <v>1.5532914901808609E-2</v>
      </c>
      <c r="Q2907" s="21">
        <v>131</v>
      </c>
      <c r="R2907" s="31">
        <v>1.0369114574110765</v>
      </c>
      <c r="S2907" s="31">
        <v>0.99472354671482743</v>
      </c>
      <c r="T2907" s="21" t="s">
        <v>44</v>
      </c>
      <c r="U2907" s="31">
        <v>5.2876282666114577E-2</v>
      </c>
      <c r="V2907" s="21">
        <v>75</v>
      </c>
      <c r="W2907" s="31">
        <v>1.0137627450531279</v>
      </c>
      <c r="X2907" s="31">
        <v>0.9918516596681215</v>
      </c>
      <c r="Y2907" s="21" t="s">
        <v>44</v>
      </c>
      <c r="Z2907" s="31">
        <v>2.6414075374986426E-2</v>
      </c>
      <c r="AA2907" s="12" t="s">
        <v>3140</v>
      </c>
      <c r="AB2907" s="12" t="s">
        <v>3140</v>
      </c>
      <c r="AC2907" s="31">
        <v>0.9952100778551094</v>
      </c>
      <c r="AD2907" s="21" t="s">
        <v>58</v>
      </c>
      <c r="AE2907" s="12" t="s">
        <v>3140</v>
      </c>
      <c r="AF2907" s="21">
        <v>46</v>
      </c>
      <c r="AG2907" s="31">
        <v>0.8854559128088958</v>
      </c>
      <c r="AH2907" s="31">
        <v>0.99702926691394167</v>
      </c>
      <c r="AI2907" s="21" t="s">
        <v>58</v>
      </c>
      <c r="AJ2907" s="32">
        <v>2.73550568714853E-2</v>
      </c>
    </row>
    <row r="2908" spans="1:36" x14ac:dyDescent="0.25">
      <c r="A2908" s="21" t="s">
        <v>3008</v>
      </c>
      <c r="B2908" s="21">
        <v>0.99960000000000004</v>
      </c>
      <c r="C2908" s="36">
        <f>1-Table2[[#This Row],[  Payment adjustment factor ]]</f>
        <v>3.9999999999995595E-4</v>
      </c>
      <c r="D2908" s="31">
        <v>0.21155740396191311</v>
      </c>
      <c r="E2908" s="21">
        <v>3</v>
      </c>
      <c r="F2908" s="31">
        <v>0.96305105890140408</v>
      </c>
      <c r="G2908" s="21">
        <v>312</v>
      </c>
      <c r="H2908" s="31">
        <v>0.97501335048285598</v>
      </c>
      <c r="I2908" s="31">
        <v>0.99676112581910359</v>
      </c>
      <c r="J2908" s="21" t="s">
        <v>58</v>
      </c>
      <c r="K2908" s="31">
        <v>3.8618676354161857E-2</v>
      </c>
      <c r="L2908" s="21">
        <v>110</v>
      </c>
      <c r="M2908" s="31">
        <v>1.0500406593110128</v>
      </c>
      <c r="N2908" s="31">
        <v>0.99317980335967293</v>
      </c>
      <c r="O2908" s="21" t="s">
        <v>44</v>
      </c>
      <c r="P2908" s="31">
        <v>7.3349707107348179E-3</v>
      </c>
      <c r="Q2908" s="21">
        <v>401</v>
      </c>
      <c r="R2908" s="31">
        <v>0.88733820183885626</v>
      </c>
      <c r="S2908" s="31">
        <v>0.99472354671482743</v>
      </c>
      <c r="T2908" s="21" t="s">
        <v>58</v>
      </c>
      <c r="U2908" s="31">
        <v>2.8205613544985637E-2</v>
      </c>
      <c r="V2908" s="21">
        <v>181</v>
      </c>
      <c r="W2908" s="31">
        <v>0.93736283228743422</v>
      </c>
      <c r="X2908" s="31">
        <v>0.9918516596681215</v>
      </c>
      <c r="Y2908" s="21" t="s">
        <v>58</v>
      </c>
      <c r="Z2908" s="31">
        <v>1.4234464160337849E-2</v>
      </c>
      <c r="AA2908" s="21">
        <v>106</v>
      </c>
      <c r="AB2908" s="31">
        <v>0.92264891831863383</v>
      </c>
      <c r="AC2908" s="31">
        <v>0.9952100778551094</v>
      </c>
      <c r="AD2908" s="21" t="s">
        <v>58</v>
      </c>
      <c r="AE2908" s="40">
        <v>2.5791752733495012E-2</v>
      </c>
      <c r="AF2908" s="21">
        <v>158</v>
      </c>
      <c r="AG2908" s="31">
        <v>0.94239374630646233</v>
      </c>
      <c r="AH2908" s="31">
        <v>0.99702926691394167</v>
      </c>
      <c r="AI2908" s="21" t="s">
        <v>58</v>
      </c>
      <c r="AJ2908" s="32">
        <v>1.4472634640467413E-2</v>
      </c>
    </row>
    <row r="2909" spans="1:36" x14ac:dyDescent="0.25">
      <c r="A2909" s="21" t="s">
        <v>3009</v>
      </c>
      <c r="B2909" s="21">
        <v>0.99250000000000005</v>
      </c>
      <c r="C2909" s="36">
        <f>1-Table2[[#This Row],[  Payment adjustment factor ]]</f>
        <v>7.4999999999999512E-3</v>
      </c>
      <c r="D2909" s="31">
        <v>0.23872242344418834</v>
      </c>
      <c r="E2909" s="21">
        <v>4</v>
      </c>
      <c r="F2909" s="31">
        <v>0.96305105890140408</v>
      </c>
      <c r="G2909" s="21">
        <v>9</v>
      </c>
      <c r="H2909" s="31">
        <v>0.99199451689124907</v>
      </c>
      <c r="I2909" s="31">
        <v>0.99640551805727029</v>
      </c>
      <c r="J2909" s="21" t="s">
        <v>58</v>
      </c>
      <c r="K2909" s="31">
        <v>4.3559330129107508E-3</v>
      </c>
      <c r="L2909" s="21">
        <v>32</v>
      </c>
      <c r="M2909" s="31">
        <v>1.0046759716296041</v>
      </c>
      <c r="N2909" s="31">
        <v>0.99894818277070196</v>
      </c>
      <c r="O2909" s="21" t="s">
        <v>44</v>
      </c>
      <c r="P2909" s="31">
        <v>1.4178133672525439E-2</v>
      </c>
      <c r="Q2909" s="21">
        <v>92</v>
      </c>
      <c r="R2909" s="31">
        <v>1.0820234636183432</v>
      </c>
      <c r="S2909" s="31">
        <v>1.0047319092771723</v>
      </c>
      <c r="T2909" s="21" t="s">
        <v>44</v>
      </c>
      <c r="U2909" s="31">
        <v>4.5454779692716087E-2</v>
      </c>
      <c r="V2909" s="21">
        <v>63</v>
      </c>
      <c r="W2909" s="31">
        <v>0.91468064727712273</v>
      </c>
      <c r="X2909" s="31">
        <v>1.0004417594919579</v>
      </c>
      <c r="Y2909" s="21" t="s">
        <v>58</v>
      </c>
      <c r="Z2909" s="31">
        <v>3.8546233358806262E-2</v>
      </c>
      <c r="AA2909" s="12" t="s">
        <v>3140</v>
      </c>
      <c r="AB2909" s="12" t="s">
        <v>3140</v>
      </c>
      <c r="AC2909" s="31">
        <v>1.0020055371561525</v>
      </c>
      <c r="AD2909" s="21" t="s">
        <v>58</v>
      </c>
      <c r="AE2909" s="12" t="s">
        <v>3140</v>
      </c>
      <c r="AF2909" s="21">
        <v>74</v>
      </c>
      <c r="AG2909" s="31">
        <v>1.0674162894743422</v>
      </c>
      <c r="AH2909" s="31">
        <v>0.99158634970302129</v>
      </c>
      <c r="AI2909" s="21" t="s">
        <v>44</v>
      </c>
      <c r="AJ2909" s="32">
        <v>5.5695209749426856E-2</v>
      </c>
    </row>
    <row r="2910" spans="1:36" x14ac:dyDescent="0.25">
      <c r="A2910" s="21" t="s">
        <v>3010</v>
      </c>
      <c r="B2910" s="21">
        <v>0.99919999999999998</v>
      </c>
      <c r="C2910" s="36">
        <f>1-Table2[[#This Row],[  Payment adjustment factor ]]</f>
        <v>8.0000000000002292E-4</v>
      </c>
      <c r="D2910" s="31">
        <v>0.22285932721712537</v>
      </c>
      <c r="E2910" s="21">
        <v>3</v>
      </c>
      <c r="F2910" s="31">
        <v>0.96305105890140408</v>
      </c>
      <c r="G2910" s="21">
        <v>10</v>
      </c>
      <c r="H2910" s="31">
        <v>1.0024045985722267</v>
      </c>
      <c r="I2910" s="31">
        <v>0.99676112581910359</v>
      </c>
      <c r="J2910" s="21" t="s">
        <v>58</v>
      </c>
      <c r="K2910" s="31">
        <v>6.0370164478963295E-3</v>
      </c>
      <c r="L2910" s="21">
        <v>20</v>
      </c>
      <c r="M2910" s="31">
        <v>0.97345342024414172</v>
      </c>
      <c r="N2910" s="31">
        <v>0.99317980335967293</v>
      </c>
      <c r="O2910" s="21" t="s">
        <v>58</v>
      </c>
      <c r="P2910" s="31">
        <v>1.0353068076840898E-2</v>
      </c>
      <c r="Q2910" s="21">
        <v>72</v>
      </c>
      <c r="R2910" s="31">
        <v>1.0157692779252609</v>
      </c>
      <c r="S2910" s="31">
        <v>0.99472354671482743</v>
      </c>
      <c r="T2910" s="21" t="s">
        <v>44</v>
      </c>
      <c r="U2910" s="31">
        <v>4.1927886030659653E-2</v>
      </c>
      <c r="V2910" s="21">
        <v>55</v>
      </c>
      <c r="W2910" s="31">
        <v>0.95308426299175286</v>
      </c>
      <c r="X2910" s="31">
        <v>0.9918516596681215</v>
      </c>
      <c r="Y2910" s="21" t="s">
        <v>58</v>
      </c>
      <c r="Z2910" s="31">
        <v>3.8920545996204065E-2</v>
      </c>
      <c r="AA2910" s="12" t="s">
        <v>3140</v>
      </c>
      <c r="AB2910" s="12" t="s">
        <v>3140</v>
      </c>
      <c r="AC2910" s="31">
        <v>0.9952100778551094</v>
      </c>
      <c r="AD2910" s="21" t="s">
        <v>58</v>
      </c>
      <c r="AE2910" s="12" t="s">
        <v>3140</v>
      </c>
      <c r="AF2910" s="21">
        <v>14</v>
      </c>
      <c r="AG2910" s="31">
        <v>0.95519950453310176</v>
      </c>
      <c r="AH2910" s="31">
        <v>0.99702926691394167</v>
      </c>
      <c r="AI2910" s="21" t="s">
        <v>58</v>
      </c>
      <c r="AJ2910" s="32">
        <v>1.3453194806072367E-2</v>
      </c>
    </row>
    <row r="2911" spans="1:36" x14ac:dyDescent="0.25">
      <c r="A2911" s="21" t="s">
        <v>3011</v>
      </c>
      <c r="B2911" s="21">
        <v>0.99650000000000005</v>
      </c>
      <c r="C2911" s="36">
        <f>1-Table2[[#This Row],[  Payment adjustment factor ]]</f>
        <v>3.4999999999999476E-3</v>
      </c>
      <c r="D2911" s="31">
        <v>0.27784679089026915</v>
      </c>
      <c r="E2911" s="21">
        <v>4</v>
      </c>
      <c r="F2911" s="31">
        <v>0.96305105890140408</v>
      </c>
      <c r="G2911" s="21">
        <v>12</v>
      </c>
      <c r="H2911" s="31">
        <v>0.98165423881368719</v>
      </c>
      <c r="I2911" s="31">
        <v>0.99640551805727029</v>
      </c>
      <c r="J2911" s="21" t="s">
        <v>58</v>
      </c>
      <c r="K2911" s="31">
        <v>4.5343018809273529E-3</v>
      </c>
      <c r="L2911" s="21">
        <v>42</v>
      </c>
      <c r="M2911" s="31">
        <v>0.98114297041737253</v>
      </c>
      <c r="N2911" s="31">
        <v>0.99894818277070196</v>
      </c>
      <c r="O2911" s="21" t="s">
        <v>58</v>
      </c>
      <c r="P2911" s="31">
        <v>1.3379133386995385E-2</v>
      </c>
      <c r="Q2911" s="21">
        <v>129</v>
      </c>
      <c r="R2911" s="31">
        <v>0.91901725172424042</v>
      </c>
      <c r="S2911" s="31">
        <v>1.0047319092771723</v>
      </c>
      <c r="T2911" s="21" t="s">
        <v>58</v>
      </c>
      <c r="U2911" s="31">
        <v>4.0563300034722992E-2</v>
      </c>
      <c r="V2911" s="21">
        <v>114</v>
      </c>
      <c r="W2911" s="31">
        <v>0.89395745774684188</v>
      </c>
      <c r="X2911" s="31">
        <v>1.0004417594919579</v>
      </c>
      <c r="Y2911" s="21" t="s">
        <v>58</v>
      </c>
      <c r="Z2911" s="31">
        <v>4.8398117815593181E-2</v>
      </c>
      <c r="AA2911" s="12" t="s">
        <v>3140</v>
      </c>
      <c r="AB2911" s="12" t="s">
        <v>3140</v>
      </c>
      <c r="AC2911" s="31">
        <v>1.0020055371561525</v>
      </c>
      <c r="AD2911" s="21" t="s">
        <v>58</v>
      </c>
      <c r="AE2911" s="12" t="s">
        <v>3140</v>
      </c>
      <c r="AF2911" s="21">
        <v>54</v>
      </c>
      <c r="AG2911" s="31">
        <v>1.1112965828725245</v>
      </c>
      <c r="AH2911" s="31">
        <v>0.99158634970302129</v>
      </c>
      <c r="AI2911" s="21" t="s">
        <v>44</v>
      </c>
      <c r="AJ2911" s="32">
        <v>3.0766562331187432E-2</v>
      </c>
    </row>
    <row r="2912" spans="1:36" x14ac:dyDescent="0.25">
      <c r="A2912" s="21" t="s">
        <v>3012</v>
      </c>
      <c r="B2912" s="21">
        <v>0.99399999999999999</v>
      </c>
      <c r="C2912" s="36">
        <f>1-Table2[[#This Row],[  Payment adjustment factor ]]</f>
        <v>6.0000000000000053E-3</v>
      </c>
      <c r="D2912" s="31">
        <v>0.2475240470252939</v>
      </c>
      <c r="E2912" s="21">
        <v>4</v>
      </c>
      <c r="F2912" s="31">
        <v>0.96305105890140408</v>
      </c>
      <c r="G2912" s="21">
        <v>157</v>
      </c>
      <c r="H2912" s="31">
        <v>1.0482208909471076</v>
      </c>
      <c r="I2912" s="31">
        <v>0.99640551805727029</v>
      </c>
      <c r="J2912" s="21" t="s">
        <v>44</v>
      </c>
      <c r="K2912" s="31">
        <v>2.4838691137107481E-2</v>
      </c>
      <c r="L2912" s="21">
        <v>87</v>
      </c>
      <c r="M2912" s="31">
        <v>0.95284546937704528</v>
      </c>
      <c r="N2912" s="31">
        <v>0.99894818277070196</v>
      </c>
      <c r="O2912" s="21" t="s">
        <v>58</v>
      </c>
      <c r="P2912" s="31">
        <v>6.0421453615596473E-3</v>
      </c>
      <c r="Q2912" s="21">
        <v>289</v>
      </c>
      <c r="R2912" s="31">
        <v>1.0566597601772874</v>
      </c>
      <c r="S2912" s="31">
        <v>1.0047319092771723</v>
      </c>
      <c r="T2912" s="21" t="s">
        <v>44</v>
      </c>
      <c r="U2912" s="31">
        <v>2.5643982792037043E-2</v>
      </c>
      <c r="V2912" s="21">
        <v>168</v>
      </c>
      <c r="W2912" s="31">
        <v>1.0282368239170809</v>
      </c>
      <c r="X2912" s="31">
        <v>1.0004417594919579</v>
      </c>
      <c r="Y2912" s="21" t="s">
        <v>44</v>
      </c>
      <c r="Z2912" s="31">
        <v>1.5745246104439382E-2</v>
      </c>
      <c r="AA2912" s="21">
        <v>62</v>
      </c>
      <c r="AB2912" s="31">
        <v>1.163014658706611</v>
      </c>
      <c r="AC2912" s="31">
        <v>1.0020055371561525</v>
      </c>
      <c r="AD2912" s="21" t="s">
        <v>44</v>
      </c>
      <c r="AE2912" s="40">
        <v>1.944154964300256E-2</v>
      </c>
      <c r="AF2912" s="21">
        <v>114</v>
      </c>
      <c r="AG2912" s="31">
        <v>0.92934178978364035</v>
      </c>
      <c r="AH2912" s="31">
        <v>0.99158634970302129</v>
      </c>
      <c r="AI2912" s="21" t="s">
        <v>58</v>
      </c>
      <c r="AJ2912" s="32">
        <v>1.2927572699517083E-2</v>
      </c>
    </row>
    <row r="2913" spans="1:36" x14ac:dyDescent="0.25">
      <c r="A2913" s="21" t="s">
        <v>3013</v>
      </c>
      <c r="B2913" s="21">
        <v>0.99829999999999997</v>
      </c>
      <c r="C2913" s="36">
        <f>1-Table2[[#This Row],[  Payment adjustment factor ]]</f>
        <v>1.7000000000000348E-3</v>
      </c>
      <c r="D2913" s="31">
        <v>0.16241879060469766</v>
      </c>
      <c r="E2913" s="21">
        <v>2</v>
      </c>
      <c r="F2913" s="31">
        <v>0.96305105890140408</v>
      </c>
      <c r="G2913" s="21">
        <v>1</v>
      </c>
      <c r="H2913" s="31">
        <v>0.99791227702801966</v>
      </c>
      <c r="I2913" s="31">
        <v>0.99543995630441762</v>
      </c>
      <c r="J2913" s="21" t="s">
        <v>58</v>
      </c>
      <c r="K2913" s="31">
        <v>6.0585292693470601E-4</v>
      </c>
      <c r="L2913" s="21">
        <v>27</v>
      </c>
      <c r="M2913" s="31">
        <v>0.9770342456270118</v>
      </c>
      <c r="N2913" s="31">
        <v>0.99446279037947338</v>
      </c>
      <c r="O2913" s="21" t="s">
        <v>58</v>
      </c>
      <c r="P2913" s="31">
        <v>2.0081437160674794E-2</v>
      </c>
      <c r="Q2913" s="21">
        <v>62</v>
      </c>
      <c r="R2913" s="31">
        <v>0.93681328092025951</v>
      </c>
      <c r="S2913" s="31">
        <v>0.98990484924672528</v>
      </c>
      <c r="T2913" s="21" t="s">
        <v>58</v>
      </c>
      <c r="U2913" s="31">
        <v>4.8118895124848918E-2</v>
      </c>
      <c r="V2913" s="21">
        <v>33</v>
      </c>
      <c r="W2913" s="31">
        <v>1.0474519131845046</v>
      </c>
      <c r="X2913" s="31">
        <v>0.989996280811276</v>
      </c>
      <c r="Y2913" s="21" t="s">
        <v>44</v>
      </c>
      <c r="Z2913" s="31">
        <v>3.0691687722738087E-2</v>
      </c>
      <c r="AA2913" s="12" t="s">
        <v>3140</v>
      </c>
      <c r="AB2913" s="12" t="s">
        <v>3140</v>
      </c>
      <c r="AC2913" s="31">
        <v>0.99570692941132555</v>
      </c>
      <c r="AD2913" s="21" t="s">
        <v>58</v>
      </c>
      <c r="AE2913" s="12" t="s">
        <v>3140</v>
      </c>
      <c r="AF2913" s="21">
        <v>20</v>
      </c>
      <c r="AG2913" s="31">
        <v>1.0087777262822957</v>
      </c>
      <c r="AH2913" s="31">
        <v>0.99079810028693438</v>
      </c>
      <c r="AI2913" s="21" t="s">
        <v>58</v>
      </c>
      <c r="AJ2913" s="32">
        <v>2.2696011737933668E-2</v>
      </c>
    </row>
    <row r="2914" spans="1:36" x14ac:dyDescent="0.25">
      <c r="A2914" s="21" t="s">
        <v>3014</v>
      </c>
      <c r="B2914" s="21">
        <v>0.998</v>
      </c>
      <c r="C2914" s="36">
        <f>1-Table2[[#This Row],[  Payment adjustment factor ]]</f>
        <v>2.0000000000000018E-3</v>
      </c>
      <c r="D2914" s="31">
        <v>0.28400830737279337</v>
      </c>
      <c r="E2914" s="21">
        <v>4</v>
      </c>
      <c r="F2914" s="31">
        <v>0.96305105890140408</v>
      </c>
      <c r="G2914" s="21">
        <v>4</v>
      </c>
      <c r="H2914" s="31">
        <v>1.0059144210524882</v>
      </c>
      <c r="I2914" s="31">
        <v>0.99640551805727029</v>
      </c>
      <c r="J2914" s="21" t="s">
        <v>58</v>
      </c>
      <c r="K2914" s="31">
        <v>2.3622299353509213E-3</v>
      </c>
      <c r="L2914" s="21">
        <v>33</v>
      </c>
      <c r="M2914" s="31">
        <v>0.98309963534471589</v>
      </c>
      <c r="N2914" s="31">
        <v>0.99894818277070196</v>
      </c>
      <c r="O2914" s="21" t="s">
        <v>58</v>
      </c>
      <c r="P2914" s="31">
        <v>2.1589489691684467E-2</v>
      </c>
      <c r="Q2914" s="21">
        <v>71</v>
      </c>
      <c r="R2914" s="31">
        <v>1.0424839697293293</v>
      </c>
      <c r="S2914" s="31">
        <v>1.0047319092771723</v>
      </c>
      <c r="T2914" s="21" t="s">
        <v>44</v>
      </c>
      <c r="U2914" s="31">
        <v>5.0050785236557642E-2</v>
      </c>
      <c r="V2914" s="21">
        <v>59</v>
      </c>
      <c r="W2914" s="31">
        <v>1.0051891347312922</v>
      </c>
      <c r="X2914" s="31">
        <v>1.0004417594919579</v>
      </c>
      <c r="Y2914" s="21" t="s">
        <v>44</v>
      </c>
      <c r="Z2914" s="31">
        <v>4.5372625296620603E-2</v>
      </c>
      <c r="AA2914" s="12" t="s">
        <v>3140</v>
      </c>
      <c r="AB2914" s="12" t="s">
        <v>3140</v>
      </c>
      <c r="AC2914" s="31">
        <v>1.0020055371561525</v>
      </c>
      <c r="AD2914" s="21" t="s">
        <v>58</v>
      </c>
      <c r="AE2914" s="12" t="s">
        <v>3140</v>
      </c>
      <c r="AF2914" s="21">
        <v>33</v>
      </c>
      <c r="AG2914" s="31">
        <v>0.98368794459726061</v>
      </c>
      <c r="AH2914" s="31">
        <v>0.99158634970302129</v>
      </c>
      <c r="AI2914" s="21" t="s">
        <v>58</v>
      </c>
      <c r="AJ2914" s="32">
        <v>3.8097001902124374E-2</v>
      </c>
    </row>
    <row r="2915" spans="1:36" x14ac:dyDescent="0.25">
      <c r="A2915" s="21" t="s">
        <v>3015</v>
      </c>
      <c r="B2915" s="31">
        <v>1</v>
      </c>
      <c r="C2915" s="36">
        <f>1-Table2[[#This Row],[  Payment adjustment factor ]]</f>
        <v>0</v>
      </c>
      <c r="D2915" s="31">
        <v>0.21093082835183605</v>
      </c>
      <c r="E2915" s="21">
        <v>3</v>
      </c>
      <c r="F2915" s="31">
        <v>0.96305105890140408</v>
      </c>
      <c r="G2915" s="21">
        <v>6</v>
      </c>
      <c r="H2915" s="31">
        <v>0.98412677332018383</v>
      </c>
      <c r="I2915" s="31">
        <v>0.99676112581910359</v>
      </c>
      <c r="J2915" s="21" t="s">
        <v>58</v>
      </c>
      <c r="K2915" s="31">
        <v>3.3411959841059056E-3</v>
      </c>
      <c r="L2915" s="21">
        <v>26</v>
      </c>
      <c r="M2915" s="31">
        <v>0.9813622140312096</v>
      </c>
      <c r="N2915" s="31">
        <v>0.99317980335967293</v>
      </c>
      <c r="O2915" s="21" t="s">
        <v>58</v>
      </c>
      <c r="P2915" s="31">
        <v>1.6659368094344918E-2</v>
      </c>
      <c r="Q2915" s="21">
        <v>38</v>
      </c>
      <c r="R2915" s="31">
        <v>0.95803914098758769</v>
      </c>
      <c r="S2915" s="31">
        <v>0.99472354671482743</v>
      </c>
      <c r="T2915" s="21" t="s">
        <v>58</v>
      </c>
      <c r="U2915" s="31">
        <v>2.8911065927422479E-2</v>
      </c>
      <c r="V2915" s="21">
        <v>56</v>
      </c>
      <c r="W2915" s="31">
        <v>0.98729235487070122</v>
      </c>
      <c r="X2915" s="31">
        <v>0.9918516596681215</v>
      </c>
      <c r="Y2915" s="21" t="s">
        <v>58</v>
      </c>
      <c r="Z2915" s="31">
        <v>5.3793492170935577E-2</v>
      </c>
      <c r="AA2915" s="12" t="s">
        <v>3140</v>
      </c>
      <c r="AB2915" s="12" t="s">
        <v>3140</v>
      </c>
      <c r="AC2915" s="31">
        <v>0.9952100778551094</v>
      </c>
      <c r="AD2915" s="21" t="s">
        <v>58</v>
      </c>
      <c r="AE2915" s="12" t="s">
        <v>3140</v>
      </c>
      <c r="AF2915" s="21">
        <v>6</v>
      </c>
      <c r="AG2915" s="31">
        <v>0.974340691553919</v>
      </c>
      <c r="AH2915" s="31">
        <v>0.99702926691394167</v>
      </c>
      <c r="AI2915" s="21" t="s">
        <v>58</v>
      </c>
      <c r="AJ2915" s="32">
        <v>7.8141012723198528E-3</v>
      </c>
    </row>
    <row r="2916" spans="1:36" x14ac:dyDescent="0.25">
      <c r="A2916" s="21" t="s">
        <v>3016</v>
      </c>
      <c r="B2916" s="31">
        <v>1</v>
      </c>
      <c r="C2916" s="36">
        <f>1-Table2[[#This Row],[  Payment adjustment factor ]]</f>
        <v>0</v>
      </c>
      <c r="D2916" s="31">
        <v>0.23620042872454447</v>
      </c>
      <c r="E2916" s="21">
        <v>3</v>
      </c>
      <c r="F2916" s="31">
        <v>0.96305105890140408</v>
      </c>
      <c r="G2916" s="21">
        <v>21</v>
      </c>
      <c r="H2916" s="31">
        <v>0.99968723886864241</v>
      </c>
      <c r="I2916" s="31">
        <v>0.99676112581910359</v>
      </c>
      <c r="J2916" s="21" t="s">
        <v>58</v>
      </c>
      <c r="K2916" s="31">
        <v>4.4313453625150698E-3</v>
      </c>
      <c r="L2916" s="21">
        <v>19</v>
      </c>
      <c r="M2916" s="31">
        <v>0.96655356283790805</v>
      </c>
      <c r="N2916" s="31">
        <v>0.99317980335967293</v>
      </c>
      <c r="O2916" s="21" t="s">
        <v>58</v>
      </c>
      <c r="P2916" s="31">
        <v>3.7592601531724699E-3</v>
      </c>
      <c r="Q2916" s="21">
        <v>80</v>
      </c>
      <c r="R2916" s="31">
        <v>0.93177783961183758</v>
      </c>
      <c r="S2916" s="31">
        <v>0.99472354671482743</v>
      </c>
      <c r="T2916" s="21" t="s">
        <v>58</v>
      </c>
      <c r="U2916" s="31">
        <v>1.6782816166157066E-2</v>
      </c>
      <c r="V2916" s="21">
        <v>54</v>
      </c>
      <c r="W2916" s="31">
        <v>0.98137201663418294</v>
      </c>
      <c r="X2916" s="31">
        <v>0.9918516596681215</v>
      </c>
      <c r="Y2916" s="21" t="s">
        <v>58</v>
      </c>
      <c r="Z2916" s="31">
        <v>1.3777497398974265E-2</v>
      </c>
      <c r="AA2916" s="12" t="s">
        <v>3140</v>
      </c>
      <c r="AB2916" s="12" t="s">
        <v>3140</v>
      </c>
      <c r="AC2916" s="31">
        <v>0.9952100778551094</v>
      </c>
      <c r="AD2916" s="21" t="s">
        <v>58</v>
      </c>
      <c r="AE2916" s="12" t="s">
        <v>3140</v>
      </c>
      <c r="AF2916" s="21">
        <v>11</v>
      </c>
      <c r="AG2916" s="31">
        <v>0.96721736420870175</v>
      </c>
      <c r="AH2916" s="31">
        <v>0.99702926691394167</v>
      </c>
      <c r="AI2916" s="21" t="s">
        <v>58</v>
      </c>
      <c r="AJ2916" s="32">
        <v>3.3383963715490099E-3</v>
      </c>
    </row>
    <row r="2917" spans="1:36" x14ac:dyDescent="0.25">
      <c r="A2917" s="21" t="s">
        <v>3017</v>
      </c>
      <c r="B2917" s="31">
        <v>1</v>
      </c>
      <c r="C2917" s="36">
        <f>1-Table2[[#This Row],[  Payment adjustment factor ]]</f>
        <v>0</v>
      </c>
      <c r="D2917" s="31">
        <v>0.17359067906319878</v>
      </c>
      <c r="E2917" s="21">
        <v>2</v>
      </c>
      <c r="F2917" s="31">
        <v>0.96305105890140408</v>
      </c>
      <c r="G2917" s="21">
        <v>180</v>
      </c>
      <c r="H2917" s="31">
        <v>0.92530030361312543</v>
      </c>
      <c r="I2917" s="31">
        <v>0.99543995630441762</v>
      </c>
      <c r="J2917" s="21" t="s">
        <v>58</v>
      </c>
      <c r="K2917" s="31">
        <v>5.2913449589002418E-2</v>
      </c>
      <c r="L2917" s="21">
        <v>39</v>
      </c>
      <c r="M2917" s="31">
        <v>0.98034728042859332</v>
      </c>
      <c r="N2917" s="31">
        <v>0.99446279037947338</v>
      </c>
      <c r="O2917" s="21" t="s">
        <v>58</v>
      </c>
      <c r="P2917" s="31">
        <v>5.389069347190867E-3</v>
      </c>
      <c r="Q2917" s="21">
        <v>122</v>
      </c>
      <c r="R2917" s="31">
        <v>0.93674176030194367</v>
      </c>
      <c r="S2917" s="31">
        <v>0.98990484924672528</v>
      </c>
      <c r="T2917" s="21" t="s">
        <v>58</v>
      </c>
      <c r="U2917" s="31">
        <v>2.0927241344448913E-2</v>
      </c>
      <c r="V2917" s="21">
        <v>96</v>
      </c>
      <c r="W2917" s="31">
        <v>0.93141869293004875</v>
      </c>
      <c r="X2917" s="31">
        <v>0.989996280811276</v>
      </c>
      <c r="Y2917" s="21" t="s">
        <v>58</v>
      </c>
      <c r="Z2917" s="31">
        <v>1.6566012798456035E-2</v>
      </c>
      <c r="AA2917" s="21">
        <v>62</v>
      </c>
      <c r="AB2917" s="31">
        <v>0.9169451396040591</v>
      </c>
      <c r="AC2917" s="31">
        <v>0.99570692941132555</v>
      </c>
      <c r="AD2917" s="21" t="s">
        <v>58</v>
      </c>
      <c r="AE2917" s="40">
        <v>3.6025675601379488E-2</v>
      </c>
      <c r="AF2917" s="21">
        <v>80</v>
      </c>
      <c r="AG2917" s="31">
        <v>0.87394562615617377</v>
      </c>
      <c r="AH2917" s="31">
        <v>0.99079810028693438</v>
      </c>
      <c r="AI2917" s="21" t="s">
        <v>58</v>
      </c>
      <c r="AJ2917" s="32">
        <v>1.6591483486143744E-2</v>
      </c>
    </row>
    <row r="2918" spans="1:36" x14ac:dyDescent="0.25">
      <c r="A2918" s="21" t="s">
        <v>3018</v>
      </c>
      <c r="B2918" s="21">
        <v>0.99509999999999998</v>
      </c>
      <c r="C2918" s="36">
        <f>1-Table2[[#This Row],[  Payment adjustment factor ]]</f>
        <v>4.9000000000000155E-3</v>
      </c>
      <c r="D2918" s="31">
        <v>0.41254718676972857</v>
      </c>
      <c r="E2918" s="21">
        <v>5</v>
      </c>
      <c r="F2918" s="31">
        <v>0.96305105890140408</v>
      </c>
      <c r="G2918" s="21">
        <v>122</v>
      </c>
      <c r="H2918" s="31">
        <v>1.0390723912439448</v>
      </c>
      <c r="I2918" s="31">
        <v>1.0039137645557574</v>
      </c>
      <c r="J2918" s="21" t="s">
        <v>44</v>
      </c>
      <c r="K2918" s="31">
        <v>3.5026307801935885E-2</v>
      </c>
      <c r="L2918" s="21">
        <v>59</v>
      </c>
      <c r="M2918" s="31">
        <v>0.96773819441901887</v>
      </c>
      <c r="N2918" s="31">
        <v>1.0034934502081108</v>
      </c>
      <c r="O2918" s="21" t="s">
        <v>58</v>
      </c>
      <c r="P2918" s="31">
        <v>6.8937948271972785E-3</v>
      </c>
      <c r="Q2918" s="21">
        <v>213</v>
      </c>
      <c r="R2918" s="31">
        <v>1.0362971316634615</v>
      </c>
      <c r="S2918" s="31">
        <v>1.0156031600015401</v>
      </c>
      <c r="T2918" s="21" t="s">
        <v>44</v>
      </c>
      <c r="U2918" s="31">
        <v>3.0818289627870307E-2</v>
      </c>
      <c r="V2918" s="21">
        <v>117</v>
      </c>
      <c r="W2918" s="31">
        <v>0.96873276480948189</v>
      </c>
      <c r="X2918" s="31">
        <v>1.0088431660083446</v>
      </c>
      <c r="Y2918" s="21" t="s">
        <v>58</v>
      </c>
      <c r="Z2918" s="31">
        <v>1.7589354787525845E-2</v>
      </c>
      <c r="AA2918" s="21">
        <v>76</v>
      </c>
      <c r="AB2918" s="31">
        <v>1.0966552220929946</v>
      </c>
      <c r="AC2918" s="31">
        <v>1.0058738187651037</v>
      </c>
      <c r="AD2918" s="21" t="s">
        <v>44</v>
      </c>
      <c r="AE2918" s="40">
        <v>3.581884986806208E-2</v>
      </c>
      <c r="AF2918" s="21">
        <v>1</v>
      </c>
      <c r="AG2918" s="31">
        <v>0.99605193098915601</v>
      </c>
      <c r="AH2918" s="31">
        <v>0.99633796354879245</v>
      </c>
      <c r="AI2918" s="21" t="s">
        <v>58</v>
      </c>
      <c r="AJ2918" s="32">
        <v>2.8674785552341265E-4</v>
      </c>
    </row>
    <row r="2919" spans="1:36" x14ac:dyDescent="0.25">
      <c r="A2919" s="21" t="s">
        <v>3019</v>
      </c>
      <c r="B2919" s="31">
        <v>1</v>
      </c>
      <c r="C2919" s="36">
        <f>1-Table2[[#This Row],[  Payment adjustment factor ]]</f>
        <v>0</v>
      </c>
      <c r="D2919" s="31">
        <v>0.26547569588699627</v>
      </c>
      <c r="E2919" s="21">
        <v>4</v>
      </c>
      <c r="F2919" s="31">
        <v>0.96305105890140408</v>
      </c>
      <c r="G2919" s="21">
        <v>3</v>
      </c>
      <c r="H2919" s="31">
        <v>0.99142396507320207</v>
      </c>
      <c r="I2919" s="31">
        <v>0.99640551805727029</v>
      </c>
      <c r="J2919" s="21" t="s">
        <v>58</v>
      </c>
      <c r="K2919" s="31">
        <v>1.1839538978515522E-3</v>
      </c>
      <c r="L2919" s="21">
        <v>29</v>
      </c>
      <c r="M2919" s="31">
        <v>0.9713256996394154</v>
      </c>
      <c r="N2919" s="31">
        <v>0.99894818277070196</v>
      </c>
      <c r="O2919" s="21" t="s">
        <v>58</v>
      </c>
      <c r="P2919" s="31">
        <v>1.2095076326850661E-2</v>
      </c>
      <c r="Q2919" s="21">
        <v>96</v>
      </c>
      <c r="R2919" s="31">
        <v>0.99131720034940773</v>
      </c>
      <c r="S2919" s="31">
        <v>1.0047319092771723</v>
      </c>
      <c r="T2919" s="21" t="s">
        <v>58</v>
      </c>
      <c r="U2919" s="31">
        <v>4.4876605735893839E-2</v>
      </c>
      <c r="V2919" s="21">
        <v>89</v>
      </c>
      <c r="W2919" s="31">
        <v>0.96045945527539656</v>
      </c>
      <c r="X2919" s="31">
        <v>1.0004417594919579</v>
      </c>
      <c r="Y2919" s="21" t="s">
        <v>58</v>
      </c>
      <c r="Z2919" s="31">
        <v>4.7277000842268289E-2</v>
      </c>
      <c r="AA2919" s="12" t="s">
        <v>3140</v>
      </c>
      <c r="AB2919" s="12" t="s">
        <v>3140</v>
      </c>
      <c r="AC2919" s="31">
        <v>1.0020055371561525</v>
      </c>
      <c r="AD2919" s="21" t="s">
        <v>58</v>
      </c>
      <c r="AE2919" s="12" t="s">
        <v>3140</v>
      </c>
      <c r="AF2919" s="21">
        <v>12</v>
      </c>
      <c r="AG2919" s="31">
        <v>0.96900194320922972</v>
      </c>
      <c r="AH2919" s="31">
        <v>0.99158634970302129</v>
      </c>
      <c r="AI2919" s="21" t="s">
        <v>58</v>
      </c>
      <c r="AJ2919" s="32">
        <v>8.8253612380370539E-3</v>
      </c>
    </row>
    <row r="2920" spans="1:36" x14ac:dyDescent="0.25">
      <c r="A2920" s="21" t="s">
        <v>3020</v>
      </c>
      <c r="B2920" s="31">
        <v>1</v>
      </c>
      <c r="C2920" s="36">
        <f>1-Table2[[#This Row],[  Payment adjustment factor ]]</f>
        <v>0</v>
      </c>
      <c r="D2920" s="31">
        <v>0.20123647604327666</v>
      </c>
      <c r="E2920" s="21">
        <v>3</v>
      </c>
      <c r="F2920" s="31">
        <v>0.96305105890140408</v>
      </c>
      <c r="G2920" s="21">
        <v>21</v>
      </c>
      <c r="H2920" s="31">
        <v>0.96526700848103719</v>
      </c>
      <c r="I2920" s="31">
        <v>0.99676112581910359</v>
      </c>
      <c r="J2920" s="21" t="s">
        <v>58</v>
      </c>
      <c r="K2920" s="31">
        <v>8.8272895034391275E-3</v>
      </c>
      <c r="L2920" s="21">
        <v>20</v>
      </c>
      <c r="M2920" s="31">
        <v>1.0048358602751233</v>
      </c>
      <c r="N2920" s="31">
        <v>0.99317980335967293</v>
      </c>
      <c r="O2920" s="21" t="s">
        <v>58</v>
      </c>
      <c r="P2920" s="31">
        <v>7.8290735846571567E-3</v>
      </c>
      <c r="Q2920" s="21">
        <v>103</v>
      </c>
      <c r="R2920" s="31">
        <v>0.98119660395206854</v>
      </c>
      <c r="S2920" s="31">
        <v>0.99472354671482743</v>
      </c>
      <c r="T2920" s="21" t="s">
        <v>58</v>
      </c>
      <c r="U2920" s="31">
        <v>4.1993595065442021E-2</v>
      </c>
      <c r="V2920" s="21">
        <v>93</v>
      </c>
      <c r="W2920" s="31">
        <v>0.9122475745823112</v>
      </c>
      <c r="X2920" s="31">
        <v>0.9918516596681215</v>
      </c>
      <c r="Y2920" s="21" t="s">
        <v>58</v>
      </c>
      <c r="Z2920" s="31">
        <v>4.6096732402021522E-2</v>
      </c>
      <c r="AA2920" s="12" t="s">
        <v>3140</v>
      </c>
      <c r="AB2920" s="12" t="s">
        <v>3140</v>
      </c>
      <c r="AC2920" s="31">
        <v>0.9952100778551094</v>
      </c>
      <c r="AD2920" s="21" t="s">
        <v>58</v>
      </c>
      <c r="AE2920" s="12" t="s">
        <v>3140</v>
      </c>
      <c r="AF2920" s="21">
        <v>17</v>
      </c>
      <c r="AG2920" s="31">
        <v>1.0002594256269444</v>
      </c>
      <c r="AH2920" s="31">
        <v>0.99702926691394167</v>
      </c>
      <c r="AI2920" s="21" t="s">
        <v>58</v>
      </c>
      <c r="AJ2920" s="32">
        <v>9.9210657465722881E-3</v>
      </c>
    </row>
    <row r="2921" spans="1:36" x14ac:dyDescent="0.25">
      <c r="A2921" s="21" t="s">
        <v>3021</v>
      </c>
      <c r="B2921" s="21">
        <v>0.999</v>
      </c>
      <c r="C2921" s="36">
        <f>1-Table2[[#This Row],[  Payment adjustment factor ]]</f>
        <v>1.0000000000000009E-3</v>
      </c>
      <c r="D2921" s="31">
        <v>0.1205098493626883</v>
      </c>
      <c r="E2921" s="21">
        <v>1</v>
      </c>
      <c r="F2921" s="31">
        <v>0.96305105890140408</v>
      </c>
      <c r="G2921" s="21">
        <v>35</v>
      </c>
      <c r="H2921" s="31">
        <v>0.92912224787511666</v>
      </c>
      <c r="I2921" s="31">
        <v>0.99683021909853442</v>
      </c>
      <c r="J2921" s="21" t="s">
        <v>58</v>
      </c>
      <c r="K2921" s="31">
        <v>1.6818415145195144E-2</v>
      </c>
      <c r="L2921" s="21">
        <v>27</v>
      </c>
      <c r="M2921" s="31">
        <v>0.93866439286211345</v>
      </c>
      <c r="N2921" s="31">
        <v>0.99412983429491208</v>
      </c>
      <c r="O2921" s="21" t="s">
        <v>58</v>
      </c>
      <c r="P2921" s="31">
        <v>8.1898831186990682E-3</v>
      </c>
      <c r="Q2921" s="21">
        <v>126</v>
      </c>
      <c r="R2921" s="31">
        <v>1.016409334518503</v>
      </c>
      <c r="S2921" s="31">
        <v>0.99256220528153027</v>
      </c>
      <c r="T2921" s="21" t="s">
        <v>44</v>
      </c>
      <c r="U2921" s="31">
        <v>4.4715497462679978E-2</v>
      </c>
      <c r="V2921" s="21">
        <v>112</v>
      </c>
      <c r="W2921" s="31">
        <v>0.96261534511487223</v>
      </c>
      <c r="X2921" s="31">
        <v>0.99621940091403016</v>
      </c>
      <c r="Y2921" s="21" t="s">
        <v>58</v>
      </c>
      <c r="Z2921" s="31">
        <v>4.4016171316803798E-2</v>
      </c>
      <c r="AA2921" s="12" t="s">
        <v>3140</v>
      </c>
      <c r="AB2921" s="12" t="s">
        <v>3140</v>
      </c>
      <c r="AC2921" s="31">
        <v>1.0011380012219431</v>
      </c>
      <c r="AD2921" s="21" t="s">
        <v>58</v>
      </c>
      <c r="AE2921" s="12" t="s">
        <v>3140</v>
      </c>
      <c r="AF2921" s="21">
        <v>213</v>
      </c>
      <c r="AG2921" s="31">
        <v>0.95973061243515079</v>
      </c>
      <c r="AH2921" s="31">
        <v>0.9872295576018274</v>
      </c>
      <c r="AI2921" s="21" t="s">
        <v>58</v>
      </c>
      <c r="AJ2921" s="32">
        <v>0.10947049410735525</v>
      </c>
    </row>
    <row r="2922" spans="1:36" x14ac:dyDescent="0.25">
      <c r="A2922" s="21" t="s">
        <v>3022</v>
      </c>
      <c r="B2922" s="21">
        <v>0.99539999999999995</v>
      </c>
      <c r="C2922" s="36">
        <f>1-Table2[[#This Row],[  Payment adjustment factor ]]</f>
        <v>4.6000000000000485E-3</v>
      </c>
      <c r="D2922" s="31">
        <v>0.18103448275862069</v>
      </c>
      <c r="E2922" s="21">
        <v>2</v>
      </c>
      <c r="F2922" s="31">
        <v>0.96305105890140408</v>
      </c>
      <c r="G2922" s="21">
        <v>2</v>
      </c>
      <c r="H2922" s="31">
        <v>1.0164170558967154</v>
      </c>
      <c r="I2922" s="31">
        <v>0.99543995630441762</v>
      </c>
      <c r="J2922" s="21" t="s">
        <v>58</v>
      </c>
      <c r="K2922" s="31">
        <v>4.6344445092979256E-4</v>
      </c>
      <c r="L2922" s="21">
        <v>68</v>
      </c>
      <c r="M2922" s="31">
        <v>0.94808350147641973</v>
      </c>
      <c r="N2922" s="31">
        <v>0.99446279037947338</v>
      </c>
      <c r="O2922" s="21" t="s">
        <v>58</v>
      </c>
      <c r="P2922" s="31">
        <v>1.6526841087156595E-2</v>
      </c>
      <c r="Q2922" s="21">
        <v>220</v>
      </c>
      <c r="R2922" s="31">
        <v>1.0586382971792268</v>
      </c>
      <c r="S2922" s="31">
        <v>0.98990484924672528</v>
      </c>
      <c r="T2922" s="21" t="s">
        <v>44</v>
      </c>
      <c r="U2922" s="31">
        <v>5.7501381084362001E-2</v>
      </c>
      <c r="V2922" s="21">
        <v>97</v>
      </c>
      <c r="W2922" s="31">
        <v>1.0146959152918225</v>
      </c>
      <c r="X2922" s="31">
        <v>0.989996280811276</v>
      </c>
      <c r="Y2922" s="21" t="s">
        <v>44</v>
      </c>
      <c r="Z2922" s="31">
        <v>3.1353673448572074E-2</v>
      </c>
      <c r="AA2922" s="12" t="s">
        <v>3140</v>
      </c>
      <c r="AB2922" s="12" t="s">
        <v>3140</v>
      </c>
      <c r="AC2922" s="31">
        <v>0.99570692941132555</v>
      </c>
      <c r="AD2922" s="21" t="s">
        <v>58</v>
      </c>
      <c r="AE2922" s="12" t="s">
        <v>3140</v>
      </c>
      <c r="AF2922" s="21">
        <v>102</v>
      </c>
      <c r="AG2922" s="31">
        <v>0.91929374319805979</v>
      </c>
      <c r="AH2922" s="31">
        <v>0.99079810028693438</v>
      </c>
      <c r="AI2922" s="21" t="s">
        <v>58</v>
      </c>
      <c r="AJ2922" s="32">
        <v>4.2396268330689081E-2</v>
      </c>
    </row>
    <row r="2923" spans="1:36" x14ac:dyDescent="0.25">
      <c r="A2923" s="21" t="s">
        <v>3023</v>
      </c>
      <c r="B2923" s="21">
        <v>0.99839999999999995</v>
      </c>
      <c r="C2923" s="36">
        <f>1-Table2[[#This Row],[  Payment adjustment factor ]]</f>
        <v>1.6000000000000458E-3</v>
      </c>
      <c r="D2923" s="31">
        <v>0.24485450674237047</v>
      </c>
      <c r="E2923" s="21">
        <v>4</v>
      </c>
      <c r="F2923" s="31">
        <v>0.96305105890140408</v>
      </c>
      <c r="G2923" s="21">
        <v>89</v>
      </c>
      <c r="H2923" s="31">
        <v>0.99471617521202638</v>
      </c>
      <c r="I2923" s="31">
        <v>0.99640551805727029</v>
      </c>
      <c r="J2923" s="21" t="s">
        <v>58</v>
      </c>
      <c r="K2923" s="31">
        <v>2.6647659986965624E-2</v>
      </c>
      <c r="L2923" s="21">
        <v>94</v>
      </c>
      <c r="M2923" s="31">
        <v>0.92431428665919191</v>
      </c>
      <c r="N2923" s="31">
        <v>0.99894818277070196</v>
      </c>
      <c r="O2923" s="21" t="s">
        <v>58</v>
      </c>
      <c r="P2923" s="31">
        <v>1.8838196262029754E-2</v>
      </c>
      <c r="Q2923" s="21">
        <v>194</v>
      </c>
      <c r="R2923" s="31">
        <v>1.0203611014311817</v>
      </c>
      <c r="S2923" s="31">
        <v>1.0047319092771723</v>
      </c>
      <c r="T2923" s="21" t="s">
        <v>44</v>
      </c>
      <c r="U2923" s="31">
        <v>3.4208951867532603E-2</v>
      </c>
      <c r="V2923" s="21">
        <v>126</v>
      </c>
      <c r="W2923" s="31">
        <v>1.0005165246456269</v>
      </c>
      <c r="X2923" s="31">
        <v>1.0004417594919579</v>
      </c>
      <c r="Y2923" s="21" t="s">
        <v>44</v>
      </c>
      <c r="Z2923" s="31">
        <v>2.2628349003115139E-2</v>
      </c>
      <c r="AA2923" s="21">
        <v>25</v>
      </c>
      <c r="AB2923" s="31">
        <v>1.0558953595976774</v>
      </c>
      <c r="AC2923" s="31">
        <v>1.0020055371561525</v>
      </c>
      <c r="AD2923" s="21" t="s">
        <v>44</v>
      </c>
      <c r="AE2923" s="40">
        <v>1.7122083523874929E-2</v>
      </c>
      <c r="AF2923" s="21">
        <v>94</v>
      </c>
      <c r="AG2923" s="31">
        <v>1.0012325593642806</v>
      </c>
      <c r="AH2923" s="31">
        <v>0.99158634970302129</v>
      </c>
      <c r="AI2923" s="21" t="s">
        <v>44</v>
      </c>
      <c r="AJ2923" s="32">
        <v>2.2452900399465171E-2</v>
      </c>
    </row>
    <row r="2924" spans="1:36" x14ac:dyDescent="0.25">
      <c r="A2924" s="21" t="s">
        <v>3024</v>
      </c>
      <c r="B2924" s="21">
        <v>0.99809999999999999</v>
      </c>
      <c r="C2924" s="36">
        <f>1-Table2[[#This Row],[  Payment adjustment factor ]]</f>
        <v>1.9000000000000128E-3</v>
      </c>
      <c r="D2924" s="31">
        <v>0.27358761112704333</v>
      </c>
      <c r="E2924" s="21">
        <v>4</v>
      </c>
      <c r="F2924" s="31">
        <v>0.96305105890140408</v>
      </c>
      <c r="G2924" s="21">
        <v>201</v>
      </c>
      <c r="H2924" s="31">
        <v>0.93521626521149859</v>
      </c>
      <c r="I2924" s="31">
        <v>0.99640551805727029</v>
      </c>
      <c r="J2924" s="21" t="s">
        <v>58</v>
      </c>
      <c r="K2924" s="31">
        <v>2.6380496658738491E-2</v>
      </c>
      <c r="L2924" s="21">
        <v>111</v>
      </c>
      <c r="M2924" s="31">
        <v>0.90879403685167737</v>
      </c>
      <c r="N2924" s="31">
        <v>0.99894818277070196</v>
      </c>
      <c r="O2924" s="21" t="s">
        <v>58</v>
      </c>
      <c r="P2924" s="31">
        <v>5.8098686507172433E-3</v>
      </c>
      <c r="Q2924" s="21">
        <v>463</v>
      </c>
      <c r="R2924" s="31">
        <v>0.8878056860001875</v>
      </c>
      <c r="S2924" s="31">
        <v>1.0047319092771723</v>
      </c>
      <c r="T2924" s="21" t="s">
        <v>58</v>
      </c>
      <c r="U2924" s="31">
        <v>2.9317017030564392E-2</v>
      </c>
      <c r="V2924" s="21">
        <v>248</v>
      </c>
      <c r="W2924" s="31">
        <v>1.0272028600692142</v>
      </c>
      <c r="X2924" s="31">
        <v>1.0004417594919579</v>
      </c>
      <c r="Y2924" s="21" t="s">
        <v>44</v>
      </c>
      <c r="Z2924" s="31">
        <v>1.844176120778097E-2</v>
      </c>
      <c r="AA2924" s="21">
        <v>99</v>
      </c>
      <c r="AB2924" s="31">
        <v>1.0676963317984463</v>
      </c>
      <c r="AC2924" s="31">
        <v>1.0020055371561525</v>
      </c>
      <c r="AD2924" s="21" t="s">
        <v>44</v>
      </c>
      <c r="AE2924" s="40">
        <v>2.3249514682068192E-2</v>
      </c>
      <c r="AF2924" s="21">
        <v>197</v>
      </c>
      <c r="AG2924" s="31">
        <v>0.94502908661166374</v>
      </c>
      <c r="AH2924" s="31">
        <v>0.99158634970302129</v>
      </c>
      <c r="AI2924" s="21" t="s">
        <v>58</v>
      </c>
      <c r="AJ2924" s="32">
        <v>1.7767304122751106E-2</v>
      </c>
    </row>
    <row r="2925" spans="1:36" x14ac:dyDescent="0.25">
      <c r="A2925" s="21" t="s">
        <v>3025</v>
      </c>
      <c r="B2925" s="31">
        <v>1</v>
      </c>
      <c r="C2925" s="36">
        <f>1-Table2[[#This Row],[  Payment adjustment factor ]]</f>
        <v>0</v>
      </c>
      <c r="D2925" s="31">
        <v>0.28978457261987489</v>
      </c>
      <c r="E2925" s="21">
        <v>4</v>
      </c>
      <c r="F2925" s="31">
        <v>0.96305105890140408</v>
      </c>
      <c r="G2925" s="21">
        <v>5</v>
      </c>
      <c r="H2925" s="31">
        <v>0.98400676176403179</v>
      </c>
      <c r="I2925" s="31">
        <v>0.99640551805727029</v>
      </c>
      <c r="J2925" s="21" t="s">
        <v>58</v>
      </c>
      <c r="K2925" s="31">
        <v>3.803544575357436E-3</v>
      </c>
      <c r="L2925" s="21">
        <v>17</v>
      </c>
      <c r="M2925" s="31">
        <v>0.97960712013659834</v>
      </c>
      <c r="N2925" s="31">
        <v>0.99894818277070196</v>
      </c>
      <c r="O2925" s="21" t="s">
        <v>58</v>
      </c>
      <c r="P2925" s="31">
        <v>1.0354732194747449E-2</v>
      </c>
      <c r="Q2925" s="21">
        <v>60</v>
      </c>
      <c r="R2925" s="31">
        <v>0.90822146264342196</v>
      </c>
      <c r="S2925" s="31">
        <v>1.0047319092771723</v>
      </c>
      <c r="T2925" s="21" t="s">
        <v>58</v>
      </c>
      <c r="U2925" s="31">
        <v>3.9116268421348674E-2</v>
      </c>
      <c r="V2925" s="21">
        <v>49</v>
      </c>
      <c r="W2925" s="31">
        <v>0.93980921911941218</v>
      </c>
      <c r="X2925" s="31">
        <v>1.0004417594919579</v>
      </c>
      <c r="Y2925" s="21" t="s">
        <v>58</v>
      </c>
      <c r="Z2925" s="31">
        <v>3.8689099082489749E-2</v>
      </c>
      <c r="AA2925" s="12" t="s">
        <v>3140</v>
      </c>
      <c r="AB2925" s="12" t="s">
        <v>3140</v>
      </c>
      <c r="AC2925" s="31">
        <v>1.0020055371561525</v>
      </c>
      <c r="AD2925" s="21" t="s">
        <v>58</v>
      </c>
      <c r="AE2925" s="12" t="s">
        <v>3140</v>
      </c>
      <c r="AF2925" s="21">
        <v>20</v>
      </c>
      <c r="AG2925" s="31">
        <v>0.95088678825598472</v>
      </c>
      <c r="AH2925" s="31">
        <v>0.99158634970302129</v>
      </c>
      <c r="AI2925" s="21" t="s">
        <v>58</v>
      </c>
      <c r="AJ2925" s="32">
        <v>1.9351174702519292E-2</v>
      </c>
    </row>
    <row r="2926" spans="1:36" x14ac:dyDescent="0.25">
      <c r="A2926" s="21" t="s">
        <v>3026</v>
      </c>
      <c r="B2926" s="21">
        <v>0.99890000000000001</v>
      </c>
      <c r="C2926" s="36">
        <f>1-Table2[[#This Row],[  Payment adjustment factor ]]</f>
        <v>1.0999999999999899E-3</v>
      </c>
      <c r="D2926" s="31">
        <v>0.19370125382564912</v>
      </c>
      <c r="E2926" s="21">
        <v>3</v>
      </c>
      <c r="F2926" s="31">
        <v>0.96305105890140408</v>
      </c>
      <c r="G2926" s="21">
        <v>96</v>
      </c>
      <c r="H2926" s="31">
        <v>1.0112795377097692</v>
      </c>
      <c r="I2926" s="31">
        <v>0.99676112581910359</v>
      </c>
      <c r="J2926" s="21" t="s">
        <v>44</v>
      </c>
      <c r="K2926" s="31">
        <v>2.5445285777129265E-2</v>
      </c>
      <c r="L2926" s="21">
        <v>34</v>
      </c>
      <c r="M2926" s="31">
        <v>1.0047787215314277</v>
      </c>
      <c r="N2926" s="31">
        <v>0.99317980335967293</v>
      </c>
      <c r="O2926" s="21" t="s">
        <v>44</v>
      </c>
      <c r="P2926" s="31">
        <v>4.0879120894474598E-3</v>
      </c>
      <c r="Q2926" s="21">
        <v>136</v>
      </c>
      <c r="R2926" s="31">
        <v>0.91705403756266712</v>
      </c>
      <c r="S2926" s="31">
        <v>0.99472354671482743</v>
      </c>
      <c r="T2926" s="21" t="s">
        <v>58</v>
      </c>
      <c r="U2926" s="31">
        <v>2.098552938675503E-2</v>
      </c>
      <c r="V2926" s="21">
        <v>131</v>
      </c>
      <c r="W2926" s="31">
        <v>0.91590468645209078</v>
      </c>
      <c r="X2926" s="31">
        <v>0.9918516596681215</v>
      </c>
      <c r="Y2926" s="21" t="s">
        <v>58</v>
      </c>
      <c r="Z2926" s="31">
        <v>2.2706761044898729E-2</v>
      </c>
      <c r="AA2926" s="21">
        <v>49</v>
      </c>
      <c r="AB2926" s="31">
        <v>0.94479570617434538</v>
      </c>
      <c r="AC2926" s="31">
        <v>0.9952100778551094</v>
      </c>
      <c r="AD2926" s="21" t="s">
        <v>58</v>
      </c>
      <c r="AE2926" s="40">
        <v>2.4655315300424557E-2</v>
      </c>
      <c r="AF2926" s="21">
        <v>38</v>
      </c>
      <c r="AG2926" s="31">
        <v>1.102007786583971</v>
      </c>
      <c r="AH2926" s="31">
        <v>0.99702926691394167</v>
      </c>
      <c r="AI2926" s="21" t="s">
        <v>44</v>
      </c>
      <c r="AJ2926" s="32">
        <v>7.3443397336916474E-3</v>
      </c>
    </row>
    <row r="2927" spans="1:36" x14ac:dyDescent="0.25">
      <c r="A2927" s="21" t="s">
        <v>3027</v>
      </c>
      <c r="B2927" s="31">
        <v>1</v>
      </c>
      <c r="C2927" s="36">
        <f>1-Table2[[#This Row],[  Payment adjustment factor ]]</f>
        <v>0</v>
      </c>
      <c r="D2927" s="31">
        <v>0.27709190672153633</v>
      </c>
      <c r="E2927" s="21">
        <v>4</v>
      </c>
      <c r="F2927" s="31">
        <v>0.96305105890140408</v>
      </c>
      <c r="G2927" s="21">
        <v>3</v>
      </c>
      <c r="H2927" s="31">
        <v>0.99283107561578854</v>
      </c>
      <c r="I2927" s="31">
        <v>0.99640551805727029</v>
      </c>
      <c r="J2927" s="21" t="s">
        <v>58</v>
      </c>
      <c r="K2927" s="31">
        <v>1.9496892565219629E-3</v>
      </c>
      <c r="L2927" s="21">
        <v>23</v>
      </c>
      <c r="M2927" s="31">
        <v>0.99428889768698125</v>
      </c>
      <c r="N2927" s="31">
        <v>0.99894818277070196</v>
      </c>
      <c r="O2927" s="21" t="s">
        <v>58</v>
      </c>
      <c r="P2927" s="31">
        <v>1.4062186304500401E-2</v>
      </c>
      <c r="Q2927" s="21">
        <v>52</v>
      </c>
      <c r="R2927" s="31">
        <v>0.99532527825985828</v>
      </c>
      <c r="S2927" s="31">
        <v>1.0047319092771723</v>
      </c>
      <c r="T2927" s="21" t="s">
        <v>58</v>
      </c>
      <c r="U2927" s="31">
        <v>3.6980713827849718E-2</v>
      </c>
      <c r="V2927" s="21">
        <v>73</v>
      </c>
      <c r="W2927" s="31">
        <v>0.93254951672145059</v>
      </c>
      <c r="X2927" s="31">
        <v>1.0004417594919579</v>
      </c>
      <c r="Y2927" s="21" t="s">
        <v>58</v>
      </c>
      <c r="Z2927" s="31">
        <v>6.4681986391111473E-2</v>
      </c>
      <c r="AA2927" s="12" t="s">
        <v>3140</v>
      </c>
      <c r="AB2927" s="12" t="s">
        <v>3140</v>
      </c>
      <c r="AC2927" s="31">
        <v>1.0020055371561525</v>
      </c>
      <c r="AD2927" s="21" t="s">
        <v>58</v>
      </c>
      <c r="AE2927" s="12" t="s">
        <v>3140</v>
      </c>
      <c r="AF2927" s="21">
        <v>43</v>
      </c>
      <c r="AG2927" s="31">
        <v>0.92664678619474417</v>
      </c>
      <c r="AH2927" s="31">
        <v>0.99158634970302129</v>
      </c>
      <c r="AI2927" s="21" t="s">
        <v>58</v>
      </c>
      <c r="AJ2927" s="32">
        <v>5.1944518033740707E-2</v>
      </c>
    </row>
    <row r="2928" spans="1:36" x14ac:dyDescent="0.25">
      <c r="A2928" s="21" t="s">
        <v>3028</v>
      </c>
      <c r="B2928" s="21">
        <v>0.99980000000000002</v>
      </c>
      <c r="C2928" s="36">
        <f>1-Table2[[#This Row],[  Payment adjustment factor ]]</f>
        <v>1.9999999999997797E-4</v>
      </c>
      <c r="D2928" s="31">
        <v>0.43881656804733726</v>
      </c>
      <c r="E2928" s="21">
        <v>5</v>
      </c>
      <c r="F2928" s="31">
        <v>0.96305105890140408</v>
      </c>
      <c r="G2928" s="21">
        <v>25</v>
      </c>
      <c r="H2928" s="31">
        <v>1.0184808881055301</v>
      </c>
      <c r="I2928" s="31">
        <v>1.0039137645557574</v>
      </c>
      <c r="J2928" s="21" t="s">
        <v>44</v>
      </c>
      <c r="K2928" s="31">
        <v>1.3733234627416298E-2</v>
      </c>
      <c r="L2928" s="21">
        <v>54</v>
      </c>
      <c r="M2928" s="31">
        <v>1.0051228399469585</v>
      </c>
      <c r="N2928" s="31">
        <v>1.0034934502081108</v>
      </c>
      <c r="O2928" s="21" t="s">
        <v>44</v>
      </c>
      <c r="P2928" s="31">
        <v>1.9284268237421534E-2</v>
      </c>
      <c r="Q2928" s="21">
        <v>80</v>
      </c>
      <c r="R2928" s="31">
        <v>0.95916953150148654</v>
      </c>
      <c r="S2928" s="31">
        <v>1.0156031600015401</v>
      </c>
      <c r="T2928" s="21" t="s">
        <v>58</v>
      </c>
      <c r="U2928" s="31">
        <v>3.8911836650602938E-2</v>
      </c>
      <c r="V2928" s="21">
        <v>56</v>
      </c>
      <c r="W2928" s="31">
        <v>1.0020715841282197</v>
      </c>
      <c r="X2928" s="31">
        <v>1.0088431660083446</v>
      </c>
      <c r="Y2928" s="21" t="s">
        <v>58</v>
      </c>
      <c r="Z2928" s="31">
        <v>2.721940201080392E-2</v>
      </c>
      <c r="AA2928" s="21">
        <v>1</v>
      </c>
      <c r="AB2928" s="31">
        <v>0.99726492273593847</v>
      </c>
      <c r="AC2928" s="31">
        <v>1.0058738187651037</v>
      </c>
      <c r="AD2928" s="21" t="s">
        <v>58</v>
      </c>
      <c r="AE2928" s="40">
        <v>1.1637086026263105E-3</v>
      </c>
      <c r="AF2928" s="21">
        <v>5</v>
      </c>
      <c r="AG2928" s="31">
        <v>1.1140390314846671</v>
      </c>
      <c r="AH2928" s="31">
        <v>0.99633796354879245</v>
      </c>
      <c r="AI2928" s="21" t="s">
        <v>58</v>
      </c>
      <c r="AJ2928" s="32">
        <v>3.0559159768549925E-3</v>
      </c>
    </row>
    <row r="2929" spans="1:36" x14ac:dyDescent="0.25">
      <c r="A2929" s="21" t="s">
        <v>3029</v>
      </c>
      <c r="B2929" s="31">
        <v>1</v>
      </c>
      <c r="C2929" s="36">
        <f>1-Table2[[#This Row],[  Payment adjustment factor ]]</f>
        <v>0</v>
      </c>
      <c r="D2929" s="31">
        <v>0.18770678969197074</v>
      </c>
      <c r="E2929" s="21">
        <v>2</v>
      </c>
      <c r="F2929" s="31">
        <v>0.96305105890140408</v>
      </c>
      <c r="G2929" s="21">
        <v>341</v>
      </c>
      <c r="H2929" s="31">
        <v>0.98855024609610898</v>
      </c>
      <c r="I2929" s="31">
        <v>0.99543995630441762</v>
      </c>
      <c r="J2929" s="21" t="s">
        <v>58</v>
      </c>
      <c r="K2929" s="31">
        <v>3.0515607002577747E-2</v>
      </c>
      <c r="L2929" s="21">
        <v>114</v>
      </c>
      <c r="M2929" s="31">
        <v>0.97846196932070217</v>
      </c>
      <c r="N2929" s="31">
        <v>0.99446279037947338</v>
      </c>
      <c r="O2929" s="21" t="s">
        <v>58</v>
      </c>
      <c r="P2929" s="31">
        <v>4.2015371866262587E-3</v>
      </c>
      <c r="Q2929" s="21">
        <v>446</v>
      </c>
      <c r="R2929" s="31">
        <v>0.87536592507179101</v>
      </c>
      <c r="S2929" s="31">
        <v>0.98990484924672528</v>
      </c>
      <c r="T2929" s="21" t="s">
        <v>58</v>
      </c>
      <c r="U2929" s="31">
        <v>1.997031534318288E-2</v>
      </c>
      <c r="V2929" s="21">
        <v>309</v>
      </c>
      <c r="W2929" s="31">
        <v>0.96949754674360111</v>
      </c>
      <c r="X2929" s="31">
        <v>0.989996280811276</v>
      </c>
      <c r="Y2929" s="21" t="s">
        <v>58</v>
      </c>
      <c r="Z2929" s="31">
        <v>1.6002389100683276E-2</v>
      </c>
      <c r="AA2929" s="21">
        <v>152</v>
      </c>
      <c r="AB2929" s="31">
        <v>0.90008578175141418</v>
      </c>
      <c r="AC2929" s="31">
        <v>0.99570692941132555</v>
      </c>
      <c r="AD2929" s="21" t="s">
        <v>58</v>
      </c>
      <c r="AE2929" s="40">
        <v>2.2408592608747852E-2</v>
      </c>
      <c r="AF2929" s="21">
        <v>257</v>
      </c>
      <c r="AG2929" s="31">
        <v>0.82853318313450541</v>
      </c>
      <c r="AH2929" s="31">
        <v>0.99079810028693438</v>
      </c>
      <c r="AI2929" s="21" t="s">
        <v>58</v>
      </c>
      <c r="AJ2929" s="32">
        <v>1.5058798026448829E-2</v>
      </c>
    </row>
    <row r="2930" spans="1:36" x14ac:dyDescent="0.25">
      <c r="A2930" s="21" t="s">
        <v>3030</v>
      </c>
      <c r="B2930" s="31">
        <v>1</v>
      </c>
      <c r="C2930" s="36">
        <f>1-Table2[[#This Row],[  Payment adjustment factor ]]</f>
        <v>0</v>
      </c>
      <c r="D2930" s="31">
        <v>0.25216349354280387</v>
      </c>
      <c r="E2930" s="21">
        <v>4</v>
      </c>
      <c r="F2930" s="31">
        <v>0.96305105890140408</v>
      </c>
      <c r="G2930" s="21">
        <v>191</v>
      </c>
      <c r="H2930" s="31">
        <v>0.88490239345727684</v>
      </c>
      <c r="I2930" s="31">
        <v>0.99640551805727029</v>
      </c>
      <c r="J2930" s="21" t="s">
        <v>58</v>
      </c>
      <c r="K2930" s="31">
        <v>2.6326811443136929E-2</v>
      </c>
      <c r="L2930" s="21">
        <v>46</v>
      </c>
      <c r="M2930" s="31">
        <v>0.981342344010392</v>
      </c>
      <c r="N2930" s="31">
        <v>0.99894818277070196</v>
      </c>
      <c r="O2930" s="21" t="s">
        <v>58</v>
      </c>
      <c r="P2930" s="31">
        <v>3.806048382067044E-3</v>
      </c>
      <c r="Q2930" s="21">
        <v>309</v>
      </c>
      <c r="R2930" s="31">
        <v>0.94286828440571224</v>
      </c>
      <c r="S2930" s="31">
        <v>1.0047319092771723</v>
      </c>
      <c r="T2930" s="21" t="s">
        <v>58</v>
      </c>
      <c r="U2930" s="31">
        <v>2.4098223791460486E-2</v>
      </c>
      <c r="V2930" s="21">
        <v>141</v>
      </c>
      <c r="W2930" s="31">
        <v>0.87487578363974317</v>
      </c>
      <c r="X2930" s="31">
        <v>1.0004417594919579</v>
      </c>
      <c r="Y2930" s="21" t="s">
        <v>58</v>
      </c>
      <c r="Z2930" s="31">
        <v>1.1765396833753388E-2</v>
      </c>
      <c r="AA2930" s="21">
        <v>66</v>
      </c>
      <c r="AB2930" s="31">
        <v>0.88405338030297853</v>
      </c>
      <c r="AC2930" s="31">
        <v>1.0020055371561525</v>
      </c>
      <c r="AD2930" s="21" t="s">
        <v>58</v>
      </c>
      <c r="AE2930" s="40">
        <v>1.8248228524738275E-2</v>
      </c>
      <c r="AF2930" s="21">
        <v>84</v>
      </c>
      <c r="AG2930" s="31">
        <v>0.92964073731528685</v>
      </c>
      <c r="AH2930" s="31">
        <v>0.99158634970302129</v>
      </c>
      <c r="AI2930" s="21" t="s">
        <v>58</v>
      </c>
      <c r="AJ2930" s="32">
        <v>9.0453478665566325E-3</v>
      </c>
    </row>
    <row r="2931" spans="1:36" x14ac:dyDescent="0.25">
      <c r="A2931" s="21" t="s">
        <v>3031</v>
      </c>
      <c r="B2931" s="21">
        <v>0.99970000000000003</v>
      </c>
      <c r="C2931" s="36">
        <f>1-Table2[[#This Row],[  Payment adjustment factor ]]</f>
        <v>2.9999999999996696E-4</v>
      </c>
      <c r="D2931" s="31">
        <v>0.22440146084133639</v>
      </c>
      <c r="E2931" s="21">
        <v>3</v>
      </c>
      <c r="F2931" s="31">
        <v>0.96305105890140408</v>
      </c>
      <c r="G2931" s="21">
        <v>132</v>
      </c>
      <c r="H2931" s="31">
        <v>0.88055382008686833</v>
      </c>
      <c r="I2931" s="31">
        <v>0.99676112581910359</v>
      </c>
      <c r="J2931" s="21" t="s">
        <v>58</v>
      </c>
      <c r="K2931" s="31">
        <v>5.6082237294687053E-2</v>
      </c>
      <c r="L2931" s="21">
        <v>46</v>
      </c>
      <c r="M2931" s="31">
        <v>0.95356519643011373</v>
      </c>
      <c r="N2931" s="31">
        <v>0.99317980335967293</v>
      </c>
      <c r="O2931" s="21" t="s">
        <v>58</v>
      </c>
      <c r="P2931" s="31">
        <v>8.0537335063589933E-3</v>
      </c>
      <c r="Q2931" s="21">
        <v>187</v>
      </c>
      <c r="R2931" s="31">
        <v>1.0021762333384909</v>
      </c>
      <c r="S2931" s="31">
        <v>0.99472354671482743</v>
      </c>
      <c r="T2931" s="21" t="s">
        <v>44</v>
      </c>
      <c r="U2931" s="31">
        <v>4.168846342177801E-2</v>
      </c>
      <c r="V2931" s="21">
        <v>129</v>
      </c>
      <c r="W2931" s="31">
        <v>0.96324093176658498</v>
      </c>
      <c r="X2931" s="31">
        <v>0.9918516596681215</v>
      </c>
      <c r="Y2931" s="21" t="s">
        <v>58</v>
      </c>
      <c r="Z2931" s="31">
        <v>3.016030009980521E-2</v>
      </c>
      <c r="AA2931" s="21">
        <v>23</v>
      </c>
      <c r="AB2931" s="31">
        <v>1.0179933914191686</v>
      </c>
      <c r="AC2931" s="31">
        <v>0.9952100778551094</v>
      </c>
      <c r="AD2931" s="21" t="s">
        <v>58</v>
      </c>
      <c r="AE2931" s="40">
        <v>1.608114860139118E-2</v>
      </c>
      <c r="AF2931" s="21">
        <v>26</v>
      </c>
      <c r="AG2931" s="31">
        <v>0.94814268242070487</v>
      </c>
      <c r="AH2931" s="31">
        <v>0.99702926691394167</v>
      </c>
      <c r="AI2931" s="21" t="s">
        <v>58</v>
      </c>
      <c r="AJ2931" s="32">
        <v>7.236888924068886E-3</v>
      </c>
    </row>
    <row r="2932" spans="1:36" x14ac:dyDescent="0.25">
      <c r="A2932" s="21" t="s">
        <v>3032</v>
      </c>
      <c r="B2932" s="21">
        <v>0.99790000000000001</v>
      </c>
      <c r="C2932" s="36">
        <f>1-Table2[[#This Row],[  Payment adjustment factor ]]</f>
        <v>2.0999999999999908E-3</v>
      </c>
      <c r="D2932" s="31">
        <v>0.28704386288241801</v>
      </c>
      <c r="E2932" s="21">
        <v>4</v>
      </c>
      <c r="F2932" s="31">
        <v>0.96305105890140408</v>
      </c>
      <c r="G2932" s="21">
        <v>100</v>
      </c>
      <c r="H2932" s="31">
        <v>0.99141999906903644</v>
      </c>
      <c r="I2932" s="31">
        <v>0.99640551805727029</v>
      </c>
      <c r="J2932" s="21" t="s">
        <v>58</v>
      </c>
      <c r="K2932" s="31">
        <v>1.2468781871695847E-2</v>
      </c>
      <c r="L2932" s="21">
        <v>82</v>
      </c>
      <c r="M2932" s="31">
        <v>0.93788930743482468</v>
      </c>
      <c r="N2932" s="31">
        <v>0.99894818277070196</v>
      </c>
      <c r="O2932" s="21" t="s">
        <v>58</v>
      </c>
      <c r="P2932" s="31">
        <v>9.2283641346323792E-3</v>
      </c>
      <c r="Q2932" s="21">
        <v>521</v>
      </c>
      <c r="R2932" s="31">
        <v>0.96504980444299748</v>
      </c>
      <c r="S2932" s="31">
        <v>1.0047319092771723</v>
      </c>
      <c r="T2932" s="21" t="s">
        <v>58</v>
      </c>
      <c r="U2932" s="31">
        <v>5.8854933186892479E-2</v>
      </c>
      <c r="V2932" s="21">
        <v>356</v>
      </c>
      <c r="W2932" s="31">
        <v>1.0487428981222706</v>
      </c>
      <c r="X2932" s="31">
        <v>1.0004417594919579</v>
      </c>
      <c r="Y2932" s="21" t="s">
        <v>44</v>
      </c>
      <c r="Z2932" s="31">
        <v>4.6034235488475884E-2</v>
      </c>
      <c r="AA2932" s="12" t="s">
        <v>3140</v>
      </c>
      <c r="AB2932" s="12" t="s">
        <v>3140</v>
      </c>
      <c r="AC2932" s="31">
        <v>1.0020055371561525</v>
      </c>
      <c r="AD2932" s="21" t="s">
        <v>58</v>
      </c>
      <c r="AE2932" s="12" t="s">
        <v>3140</v>
      </c>
      <c r="AF2932" s="21">
        <v>1</v>
      </c>
      <c r="AG2932" s="31">
        <v>0.99557442041064736</v>
      </c>
      <c r="AH2932" s="31">
        <v>0.99158634970302129</v>
      </c>
      <c r="AI2932" s="21" t="s">
        <v>58</v>
      </c>
      <c r="AJ2932" s="32">
        <v>2.3853179674832687E-4</v>
      </c>
    </row>
    <row r="2933" spans="1:36" x14ac:dyDescent="0.25">
      <c r="A2933" s="21" t="s">
        <v>3033</v>
      </c>
      <c r="B2933" s="21">
        <v>0.99960000000000004</v>
      </c>
      <c r="C2933" s="36">
        <f>1-Table2[[#This Row],[  Payment adjustment factor ]]</f>
        <v>3.9999999999995595E-4</v>
      </c>
      <c r="D2933" s="31">
        <v>0.21723237597911227</v>
      </c>
      <c r="E2933" s="21">
        <v>3</v>
      </c>
      <c r="F2933" s="31">
        <v>0.96305105890140408</v>
      </c>
      <c r="G2933" s="21">
        <v>9</v>
      </c>
      <c r="H2933" s="31">
        <v>1.0127927786891593</v>
      </c>
      <c r="I2933" s="31">
        <v>0.99676112581910359</v>
      </c>
      <c r="J2933" s="21" t="s">
        <v>58</v>
      </c>
      <c r="K2933" s="31">
        <v>6.3338182079426307E-3</v>
      </c>
      <c r="L2933" s="21">
        <v>34</v>
      </c>
      <c r="M2933" s="31">
        <v>0.99409284358038985</v>
      </c>
      <c r="N2933" s="31">
        <v>0.99317980335967293</v>
      </c>
      <c r="O2933" s="21" t="s">
        <v>44</v>
      </c>
      <c r="P2933" s="31">
        <v>2.0501977657065084E-2</v>
      </c>
      <c r="Q2933" s="21">
        <v>77</v>
      </c>
      <c r="R2933" s="31">
        <v>1.0022674202825035</v>
      </c>
      <c r="S2933" s="31">
        <v>0.99472354671482743</v>
      </c>
      <c r="T2933" s="21" t="s">
        <v>44</v>
      </c>
      <c r="U2933" s="31">
        <v>4.9375299115868826E-2</v>
      </c>
      <c r="V2933" s="21">
        <v>75</v>
      </c>
      <c r="W2933" s="31">
        <v>0.91095616401348578</v>
      </c>
      <c r="X2933" s="31">
        <v>0.9918516596681215</v>
      </c>
      <c r="Y2933" s="21" t="s">
        <v>58</v>
      </c>
      <c r="Z2933" s="31">
        <v>5.8376713827344245E-2</v>
      </c>
      <c r="AA2933" s="12" t="s">
        <v>3140</v>
      </c>
      <c r="AB2933" s="12" t="s">
        <v>3140</v>
      </c>
      <c r="AC2933" s="31">
        <v>0.9952100778551094</v>
      </c>
      <c r="AD2933" s="21" t="s">
        <v>58</v>
      </c>
      <c r="AE2933" s="12" t="s">
        <v>3140</v>
      </c>
      <c r="AF2933" s="21">
        <v>31</v>
      </c>
      <c r="AG2933" s="31">
        <v>0.93025668729850153</v>
      </c>
      <c r="AH2933" s="31">
        <v>0.99702926691394167</v>
      </c>
      <c r="AI2933" s="21" t="s">
        <v>58</v>
      </c>
      <c r="AJ2933" s="32">
        <v>3.2433049750021682E-2</v>
      </c>
    </row>
    <row r="2934" spans="1:36" x14ac:dyDescent="0.25">
      <c r="A2934" s="21" t="s">
        <v>3034</v>
      </c>
      <c r="B2934" s="21">
        <v>0.99939999999999996</v>
      </c>
      <c r="C2934" s="36">
        <f>1-Table2[[#This Row],[  Payment adjustment factor ]]</f>
        <v>6.0000000000004494E-4</v>
      </c>
      <c r="D2934" s="31">
        <v>9.4689172498970769E-2</v>
      </c>
      <c r="E2934" s="21">
        <v>1</v>
      </c>
      <c r="F2934" s="31">
        <v>0.96305105890140408</v>
      </c>
      <c r="G2934" s="21">
        <v>8</v>
      </c>
      <c r="H2934" s="31">
        <v>0.99953012276876352</v>
      </c>
      <c r="I2934" s="31">
        <v>0.99683021909853442</v>
      </c>
      <c r="J2934" s="21" t="s">
        <v>58</v>
      </c>
      <c r="K2934" s="31">
        <v>2.9798143884975387E-3</v>
      </c>
      <c r="L2934" s="21">
        <v>9</v>
      </c>
      <c r="M2934" s="31">
        <v>0.97729866623694173</v>
      </c>
      <c r="N2934" s="31">
        <v>0.99412983429491208</v>
      </c>
      <c r="O2934" s="21" t="s">
        <v>58</v>
      </c>
      <c r="P2934" s="31">
        <v>2.8835536520155731E-3</v>
      </c>
      <c r="Q2934" s="21">
        <v>35</v>
      </c>
      <c r="R2934" s="31">
        <v>1.0418465235059442</v>
      </c>
      <c r="S2934" s="31">
        <v>0.99256220528153027</v>
      </c>
      <c r="T2934" s="21" t="s">
        <v>44</v>
      </c>
      <c r="U2934" s="31">
        <v>1.2469346941062427E-2</v>
      </c>
      <c r="V2934" s="21">
        <v>47</v>
      </c>
      <c r="W2934" s="31">
        <v>0.92953928609899106</v>
      </c>
      <c r="X2934" s="31">
        <v>0.99621940091403016</v>
      </c>
      <c r="Y2934" s="21" t="s">
        <v>58</v>
      </c>
      <c r="Z2934" s="31">
        <v>2.0901679519257595E-2</v>
      </c>
      <c r="AA2934" s="12" t="s">
        <v>3140</v>
      </c>
      <c r="AB2934" s="12" t="s">
        <v>3140</v>
      </c>
      <c r="AC2934" s="31">
        <v>1.0011380012219431</v>
      </c>
      <c r="AD2934" s="21" t="s">
        <v>58</v>
      </c>
      <c r="AE2934" s="12" t="s">
        <v>3140</v>
      </c>
      <c r="AF2934" s="21">
        <v>609</v>
      </c>
      <c r="AG2934" s="31">
        <v>0.8226837676435661</v>
      </c>
      <c r="AH2934" s="31">
        <v>0.9872295576018274</v>
      </c>
      <c r="AI2934" s="21" t="s">
        <v>58</v>
      </c>
      <c r="AJ2934" s="32">
        <v>0.34990169335489862</v>
      </c>
    </row>
    <row r="2935" spans="1:36" x14ac:dyDescent="0.25">
      <c r="A2935" s="21" t="s">
        <v>3035</v>
      </c>
      <c r="B2935" s="21">
        <v>0.99199999999999999</v>
      </c>
      <c r="C2935" s="36">
        <f>1-Table2[[#This Row],[  Payment adjustment factor ]]</f>
        <v>8.0000000000000071E-3</v>
      </c>
      <c r="D2935" s="31">
        <v>0.34838497033618987</v>
      </c>
      <c r="E2935" s="21">
        <v>5</v>
      </c>
      <c r="F2935" s="31">
        <v>0.96305105890140408</v>
      </c>
      <c r="G2935" s="21">
        <v>94</v>
      </c>
      <c r="H2935" s="31">
        <v>1.0082063685349512</v>
      </c>
      <c r="I2935" s="31">
        <v>1.0039137645557574</v>
      </c>
      <c r="J2935" s="21" t="s">
        <v>44</v>
      </c>
      <c r="K2935" s="31">
        <v>2.3011515876743775E-2</v>
      </c>
      <c r="L2935" s="21">
        <v>98</v>
      </c>
      <c r="M2935" s="31">
        <v>1.0762824659861565</v>
      </c>
      <c r="N2935" s="31">
        <v>1.0034934502081108</v>
      </c>
      <c r="O2935" s="21" t="s">
        <v>44</v>
      </c>
      <c r="P2935" s="31">
        <v>1.2244060434303636E-2</v>
      </c>
      <c r="Q2935" s="21">
        <v>257</v>
      </c>
      <c r="R2935" s="31">
        <v>0.95971601852694588</v>
      </c>
      <c r="S2935" s="31">
        <v>1.0156031600015401</v>
      </c>
      <c r="T2935" s="21" t="s">
        <v>58</v>
      </c>
      <c r="U2935" s="31">
        <v>3.3964893299732783E-2</v>
      </c>
      <c r="V2935" s="21">
        <v>309</v>
      </c>
      <c r="W2935" s="31">
        <v>1.1522069344530055</v>
      </c>
      <c r="X2935" s="31">
        <v>1.0088431660083446</v>
      </c>
      <c r="Y2935" s="21" t="s">
        <v>44</v>
      </c>
      <c r="Z2935" s="31">
        <v>4.8507927001311742E-2</v>
      </c>
      <c r="AA2935" s="21">
        <v>13</v>
      </c>
      <c r="AB2935" s="31">
        <v>0.99163270878611398</v>
      </c>
      <c r="AC2935" s="31">
        <v>1.0058738187651037</v>
      </c>
      <c r="AD2935" s="21" t="s">
        <v>58</v>
      </c>
      <c r="AE2935" s="40">
        <v>7.4365411234449987E-3</v>
      </c>
      <c r="AF2935" s="21">
        <v>57</v>
      </c>
      <c r="AG2935" s="31">
        <v>1.0290873678581731</v>
      </c>
      <c r="AH2935" s="31">
        <v>0.99633796354879245</v>
      </c>
      <c r="AI2935" s="21" t="s">
        <v>44</v>
      </c>
      <c r="AJ2935" s="32">
        <v>1.0609611738136264E-2</v>
      </c>
    </row>
    <row r="2936" spans="1:36" x14ac:dyDescent="0.25">
      <c r="A2936" s="21" t="s">
        <v>3036</v>
      </c>
      <c r="B2936" s="21">
        <v>0.99939999999999996</v>
      </c>
      <c r="C2936" s="36">
        <f>1-Table2[[#This Row],[  Payment adjustment factor ]]</f>
        <v>6.0000000000004494E-4</v>
      </c>
      <c r="D2936" s="31">
        <v>0.19937625306304299</v>
      </c>
      <c r="E2936" s="21">
        <v>3</v>
      </c>
      <c r="F2936" s="31">
        <v>0.96305105890140408</v>
      </c>
      <c r="G2936" s="21">
        <v>48</v>
      </c>
      <c r="H2936" s="31">
        <v>0.93682520055469332</v>
      </c>
      <c r="I2936" s="31">
        <v>0.99676112581910359</v>
      </c>
      <c r="J2936" s="21" t="s">
        <v>58</v>
      </c>
      <c r="K2936" s="31">
        <v>3.4232633166949807E-2</v>
      </c>
      <c r="L2936" s="21">
        <v>44</v>
      </c>
      <c r="M2936" s="31">
        <v>1.0301519510991584</v>
      </c>
      <c r="N2936" s="31">
        <v>0.99317980335967293</v>
      </c>
      <c r="O2936" s="21" t="s">
        <v>44</v>
      </c>
      <c r="P2936" s="31">
        <v>1.6415322456500795E-2</v>
      </c>
      <c r="Q2936" s="21">
        <v>74</v>
      </c>
      <c r="R2936" s="31">
        <v>0.92455695256882342</v>
      </c>
      <c r="S2936" s="31">
        <v>0.99472354671482743</v>
      </c>
      <c r="T2936" s="21" t="s">
        <v>58</v>
      </c>
      <c r="U2936" s="31">
        <v>3.2547599192157842E-2</v>
      </c>
      <c r="V2936" s="21">
        <v>83</v>
      </c>
      <c r="W2936" s="31">
        <v>0.94377255474239163</v>
      </c>
      <c r="X2936" s="31">
        <v>0.9918516596681215</v>
      </c>
      <c r="Y2936" s="21" t="s">
        <v>58</v>
      </c>
      <c r="Z2936" s="31">
        <v>3.7933922569687181E-2</v>
      </c>
      <c r="AA2936" s="12" t="s">
        <v>3140</v>
      </c>
      <c r="AB2936" s="12" t="s">
        <v>3140</v>
      </c>
      <c r="AC2936" s="31">
        <v>0.9952100778551094</v>
      </c>
      <c r="AD2936" s="21" t="s">
        <v>58</v>
      </c>
      <c r="AE2936" s="12" t="s">
        <v>3140</v>
      </c>
      <c r="AF2936" s="21">
        <v>14</v>
      </c>
      <c r="AG2936" s="31">
        <v>0.95604009376135368</v>
      </c>
      <c r="AH2936" s="31">
        <v>0.99702926691394167</v>
      </c>
      <c r="AI2936" s="21" t="s">
        <v>58</v>
      </c>
      <c r="AJ2936" s="32">
        <v>8.4409625809090429E-3</v>
      </c>
    </row>
    <row r="2937" spans="1:36" x14ac:dyDescent="0.25">
      <c r="A2937" s="21" t="s">
        <v>3037</v>
      </c>
      <c r="B2937" s="21">
        <v>0.99850000000000005</v>
      </c>
      <c r="C2937" s="36">
        <f>1-Table2[[#This Row],[  Payment adjustment factor ]]</f>
        <v>1.4999999999999458E-3</v>
      </c>
      <c r="D2937" s="31">
        <v>0.23253080929996189</v>
      </c>
      <c r="E2937" s="21">
        <v>3</v>
      </c>
      <c r="F2937" s="31">
        <v>0.96305105890140408</v>
      </c>
      <c r="G2937" s="21">
        <v>311</v>
      </c>
      <c r="H2937" s="31">
        <v>0.99217937781072529</v>
      </c>
      <c r="I2937" s="31">
        <v>0.99676112581910359</v>
      </c>
      <c r="J2937" s="21" t="s">
        <v>58</v>
      </c>
      <c r="K2937" s="31">
        <v>1.7153073390235026E-2</v>
      </c>
      <c r="L2937" s="21">
        <v>93</v>
      </c>
      <c r="M2937" s="31">
        <v>1.0132661959424549</v>
      </c>
      <c r="N2937" s="31">
        <v>0.99317980335967293</v>
      </c>
      <c r="O2937" s="21" t="s">
        <v>44</v>
      </c>
      <c r="P2937" s="31">
        <v>3.0596876322267551E-3</v>
      </c>
      <c r="Q2937" s="21">
        <v>532</v>
      </c>
      <c r="R2937" s="31">
        <v>1.0845055624380318</v>
      </c>
      <c r="S2937" s="31">
        <v>0.99472354671482743</v>
      </c>
      <c r="T2937" s="21" t="s">
        <v>44</v>
      </c>
      <c r="U2937" s="31">
        <v>1.5475539351916052E-2</v>
      </c>
      <c r="V2937" s="21">
        <v>374</v>
      </c>
      <c r="W2937" s="31">
        <v>0.99835078468768312</v>
      </c>
      <c r="X2937" s="31">
        <v>0.9918516596681215</v>
      </c>
      <c r="Y2937" s="21" t="s">
        <v>44</v>
      </c>
      <c r="Z2937" s="31">
        <v>1.3136304015014987E-2</v>
      </c>
      <c r="AA2937" s="21">
        <v>133</v>
      </c>
      <c r="AB2937" s="31">
        <v>0.99639499401261766</v>
      </c>
      <c r="AC2937" s="31">
        <v>0.9952100778551094</v>
      </c>
      <c r="AD2937" s="21" t="s">
        <v>44</v>
      </c>
      <c r="AE2937" s="40">
        <v>1.274042568489943E-2</v>
      </c>
      <c r="AF2937" s="21">
        <v>325</v>
      </c>
      <c r="AG2937" s="31">
        <v>0.84407733978929722</v>
      </c>
      <c r="AH2937" s="31">
        <v>0.99702926691394167</v>
      </c>
      <c r="AI2937" s="21" t="s">
        <v>58</v>
      </c>
      <c r="AJ2937" s="32">
        <v>1.2313987460005648E-2</v>
      </c>
    </row>
    <row r="2938" spans="1:36" x14ac:dyDescent="0.25">
      <c r="A2938" s="21" t="s">
        <v>3038</v>
      </c>
      <c r="B2938" s="31">
        <v>1</v>
      </c>
      <c r="C2938" s="36">
        <f>1-Table2[[#This Row],[  Payment adjustment factor ]]</f>
        <v>0</v>
      </c>
      <c r="D2938" s="31">
        <v>0.30539033457249071</v>
      </c>
      <c r="E2938" s="21">
        <v>4</v>
      </c>
      <c r="F2938" s="31">
        <v>0.96305105890140408</v>
      </c>
      <c r="G2938" s="21">
        <v>91</v>
      </c>
      <c r="H2938" s="31">
        <v>0.98783124336361183</v>
      </c>
      <c r="I2938" s="31">
        <v>0.99640551805727029</v>
      </c>
      <c r="J2938" s="21" t="s">
        <v>58</v>
      </c>
      <c r="K2938" s="31">
        <v>3.6867342668888498E-2</v>
      </c>
      <c r="L2938" s="21">
        <v>54</v>
      </c>
      <c r="M2938" s="31">
        <v>0.94095348635756215</v>
      </c>
      <c r="N2938" s="31">
        <v>0.99894818277070196</v>
      </c>
      <c r="O2938" s="21" t="s">
        <v>58</v>
      </c>
      <c r="P2938" s="31">
        <v>1.0933141108063661E-2</v>
      </c>
      <c r="Q2938" s="21">
        <v>208</v>
      </c>
      <c r="R2938" s="31">
        <v>0.99549644949280747</v>
      </c>
      <c r="S2938" s="31">
        <v>1.0047319092771723</v>
      </c>
      <c r="T2938" s="21" t="s">
        <v>58</v>
      </c>
      <c r="U2938" s="31">
        <v>4.9022565137970216E-2</v>
      </c>
      <c r="V2938" s="21">
        <v>112</v>
      </c>
      <c r="W2938" s="31">
        <v>0.94040919720367178</v>
      </c>
      <c r="X2938" s="31">
        <v>1.0004417594919579</v>
      </c>
      <c r="Y2938" s="21" t="s">
        <v>58</v>
      </c>
      <c r="Z2938" s="31">
        <v>3.1153513246638384E-2</v>
      </c>
      <c r="AA2938" s="21">
        <v>22</v>
      </c>
      <c r="AB2938" s="31">
        <v>0.92423516326087718</v>
      </c>
      <c r="AC2938" s="31">
        <v>1.0020055371561525</v>
      </c>
      <c r="AD2938" s="21" t="s">
        <v>58</v>
      </c>
      <c r="AE2938" s="40">
        <v>1.8286678580197998E-2</v>
      </c>
      <c r="AF2938" s="21">
        <v>13</v>
      </c>
      <c r="AG2938" s="31">
        <v>1.0119950370618851</v>
      </c>
      <c r="AH2938" s="31">
        <v>0.99158634970302129</v>
      </c>
      <c r="AI2938" s="21" t="s">
        <v>58</v>
      </c>
      <c r="AJ2938" s="32">
        <v>4.0286633286601998E-3</v>
      </c>
    </row>
    <row r="2939" spans="1:36" x14ac:dyDescent="0.25">
      <c r="A2939" s="21" t="s">
        <v>3039</v>
      </c>
      <c r="B2939" s="21">
        <v>0.99980000000000002</v>
      </c>
      <c r="C2939" s="36">
        <f>1-Table2[[#This Row],[  Payment adjustment factor ]]</f>
        <v>1.9999999999997797E-4</v>
      </c>
      <c r="D2939" s="31">
        <v>0.21136112135743268</v>
      </c>
      <c r="E2939" s="21">
        <v>3</v>
      </c>
      <c r="F2939" s="31">
        <v>0.96305105890140408</v>
      </c>
      <c r="G2939" s="21">
        <v>10</v>
      </c>
      <c r="H2939" s="31">
        <v>0.98233298701419514</v>
      </c>
      <c r="I2939" s="31">
        <v>0.99676112581910359</v>
      </c>
      <c r="J2939" s="21" t="s">
        <v>58</v>
      </c>
      <c r="K2939" s="31">
        <v>4.6513495649315242E-3</v>
      </c>
      <c r="L2939" s="21">
        <v>32</v>
      </c>
      <c r="M2939" s="31">
        <v>1.0067164496461536</v>
      </c>
      <c r="N2939" s="31">
        <v>0.99317980335967293</v>
      </c>
      <c r="O2939" s="21" t="s">
        <v>44</v>
      </c>
      <c r="P2939" s="31">
        <v>1.3398283284552158E-2</v>
      </c>
      <c r="Q2939" s="21">
        <v>134</v>
      </c>
      <c r="R2939" s="31">
        <v>0.89931745396686014</v>
      </c>
      <c r="S2939" s="31">
        <v>0.99472354671482743</v>
      </c>
      <c r="T2939" s="21" t="s">
        <v>58</v>
      </c>
      <c r="U2939" s="31">
        <v>5.888805690652299E-2</v>
      </c>
      <c r="V2939" s="21">
        <v>88</v>
      </c>
      <c r="W2939" s="31">
        <v>0.93306451902597032</v>
      </c>
      <c r="X2939" s="31">
        <v>0.9918516596681215</v>
      </c>
      <c r="Y2939" s="21" t="s">
        <v>58</v>
      </c>
      <c r="Z2939" s="31">
        <v>4.9379649616144397E-2</v>
      </c>
      <c r="AA2939" s="12" t="s">
        <v>3140</v>
      </c>
      <c r="AB2939" s="12" t="s">
        <v>3140</v>
      </c>
      <c r="AC2939" s="31">
        <v>0.9952100778551094</v>
      </c>
      <c r="AD2939" s="21" t="s">
        <v>58</v>
      </c>
      <c r="AE2939" s="12" t="s">
        <v>3140</v>
      </c>
      <c r="AF2939" s="21">
        <v>14</v>
      </c>
      <c r="AG2939" s="31">
        <v>0.95597925517037396</v>
      </c>
      <c r="AH2939" s="31">
        <v>0.99702926691394167</v>
      </c>
      <c r="AI2939" s="21" t="s">
        <v>58</v>
      </c>
      <c r="AJ2939" s="32">
        <v>9.311961886700422E-3</v>
      </c>
    </row>
    <row r="2940" spans="1:36" x14ac:dyDescent="0.25">
      <c r="A2940" s="21" t="s">
        <v>3040</v>
      </c>
      <c r="B2940" s="21">
        <v>0.9889</v>
      </c>
      <c r="C2940" s="36">
        <f>1-Table2[[#This Row],[  Payment adjustment factor ]]</f>
        <v>1.1099999999999999E-2</v>
      </c>
      <c r="D2940" s="31">
        <v>0.18769285021599225</v>
      </c>
      <c r="E2940" s="21">
        <v>2</v>
      </c>
      <c r="F2940" s="31">
        <v>0.96305105890140408</v>
      </c>
      <c r="G2940" s="21">
        <v>49</v>
      </c>
      <c r="H2940" s="31">
        <v>1.0014147899124277</v>
      </c>
      <c r="I2940" s="31">
        <v>0.99543995630441762</v>
      </c>
      <c r="J2940" s="21" t="s">
        <v>44</v>
      </c>
      <c r="K2940" s="31">
        <v>9.9534116310085012E-3</v>
      </c>
      <c r="L2940" s="21">
        <v>92</v>
      </c>
      <c r="M2940" s="31">
        <v>0.97061985267135509</v>
      </c>
      <c r="N2940" s="31">
        <v>0.99446279037947338</v>
      </c>
      <c r="O2940" s="21" t="s">
        <v>58</v>
      </c>
      <c r="P2940" s="31">
        <v>1.0706916455983175E-2</v>
      </c>
      <c r="Q2940" s="21">
        <v>336</v>
      </c>
      <c r="R2940" s="31">
        <v>1.1449981208854054</v>
      </c>
      <c r="S2940" s="31">
        <v>0.98990484924672528</v>
      </c>
      <c r="T2940" s="21" t="s">
        <v>44</v>
      </c>
      <c r="U2940" s="31">
        <v>4.6940122947052264E-2</v>
      </c>
      <c r="V2940" s="21">
        <v>182</v>
      </c>
      <c r="W2940" s="31">
        <v>1.0697847127331208</v>
      </c>
      <c r="X2940" s="31">
        <v>0.989996280811276</v>
      </c>
      <c r="Y2940" s="21" t="s">
        <v>44</v>
      </c>
      <c r="Z2940" s="31">
        <v>2.9069126903928277E-2</v>
      </c>
      <c r="AA2940" s="12" t="s">
        <v>3140</v>
      </c>
      <c r="AB2940" s="12" t="s">
        <v>3140</v>
      </c>
      <c r="AC2940" s="31">
        <v>0.99570692941132555</v>
      </c>
      <c r="AD2940" s="21" t="s">
        <v>58</v>
      </c>
      <c r="AE2940" s="12" t="s">
        <v>3140</v>
      </c>
      <c r="AF2940" s="21">
        <v>149</v>
      </c>
      <c r="AG2940" s="31">
        <v>1.0543914160150276</v>
      </c>
      <c r="AH2940" s="31">
        <v>0.99079810028693438</v>
      </c>
      <c r="AI2940" s="21" t="s">
        <v>44</v>
      </c>
      <c r="AJ2940" s="32">
        <v>2.9834955159501318E-2</v>
      </c>
    </row>
    <row r="2941" spans="1:36" x14ac:dyDescent="0.25">
      <c r="A2941" s="21" t="s">
        <v>3041</v>
      </c>
      <c r="B2941" s="21">
        <v>0.99350000000000005</v>
      </c>
      <c r="C2941" s="36">
        <f>1-Table2[[#This Row],[  Payment adjustment factor ]]</f>
        <v>6.4999999999999503E-3</v>
      </c>
      <c r="D2941" s="31">
        <v>0.21150097465886938</v>
      </c>
      <c r="E2941" s="21">
        <v>3</v>
      </c>
      <c r="F2941" s="31">
        <v>0.96305105890140408</v>
      </c>
      <c r="G2941" s="21">
        <v>22</v>
      </c>
      <c r="H2941" s="31">
        <v>0.96508920451285174</v>
      </c>
      <c r="I2941" s="31">
        <v>0.99676112581910359</v>
      </c>
      <c r="J2941" s="21" t="s">
        <v>58</v>
      </c>
      <c r="K2941" s="31">
        <v>1.7348046045620655E-2</v>
      </c>
      <c r="L2941" s="21">
        <v>14</v>
      </c>
      <c r="M2941" s="31">
        <v>0.99321194943119517</v>
      </c>
      <c r="N2941" s="31">
        <v>0.99317980335967293</v>
      </c>
      <c r="O2941" s="21" t="s">
        <v>58</v>
      </c>
      <c r="P2941" s="31">
        <v>5.6402479080125672E-3</v>
      </c>
      <c r="Q2941" s="21">
        <v>108</v>
      </c>
      <c r="R2941" s="31">
        <v>1.0669913681995209</v>
      </c>
      <c r="S2941" s="31">
        <v>0.99472354671482743</v>
      </c>
      <c r="T2941" s="21" t="s">
        <v>44</v>
      </c>
      <c r="U2941" s="31">
        <v>5.5500317102960328E-2</v>
      </c>
      <c r="V2941" s="21">
        <v>91</v>
      </c>
      <c r="W2941" s="31">
        <v>1.0278165771304062</v>
      </c>
      <c r="X2941" s="31">
        <v>0.9918516596681215</v>
      </c>
      <c r="Y2941" s="21" t="s">
        <v>44</v>
      </c>
      <c r="Z2941" s="31">
        <v>4.913217597511188E-2</v>
      </c>
      <c r="AA2941" s="12" t="s">
        <v>3140</v>
      </c>
      <c r="AB2941" s="12" t="s">
        <v>3140</v>
      </c>
      <c r="AC2941" s="31">
        <v>0.9952100778551094</v>
      </c>
      <c r="AD2941" s="21" t="s">
        <v>58</v>
      </c>
      <c r="AE2941" s="12" t="s">
        <v>3140</v>
      </c>
      <c r="AF2941" s="21">
        <v>85</v>
      </c>
      <c r="AG2941" s="31">
        <v>1.0119540158975298</v>
      </c>
      <c r="AH2941" s="31">
        <v>0.99702926691394167</v>
      </c>
      <c r="AI2941" s="21" t="s">
        <v>44</v>
      </c>
      <c r="AJ2941" s="32">
        <v>6.8034302268056623E-2</v>
      </c>
    </row>
    <row r="2942" spans="1:36" x14ac:dyDescent="0.25">
      <c r="A2942" s="21" t="s">
        <v>3042</v>
      </c>
      <c r="B2942" s="31">
        <v>1</v>
      </c>
      <c r="C2942" s="36">
        <f>1-Table2[[#This Row],[  Payment adjustment factor ]]</f>
        <v>0</v>
      </c>
      <c r="D2942" s="31">
        <v>0.33139534883720928</v>
      </c>
      <c r="E2942" s="21">
        <v>5</v>
      </c>
      <c r="F2942" s="31">
        <v>0.96305105890140408</v>
      </c>
      <c r="G2942" s="21">
        <v>3</v>
      </c>
      <c r="H2942" s="31">
        <v>0.9898926991387389</v>
      </c>
      <c r="I2942" s="31">
        <v>1.0039137645557574</v>
      </c>
      <c r="J2942" s="21" t="s">
        <v>58</v>
      </c>
      <c r="K2942" s="31">
        <v>3.5879868481574406E-3</v>
      </c>
      <c r="L2942" s="21">
        <v>21</v>
      </c>
      <c r="M2942" s="31">
        <v>0.96197354726755546</v>
      </c>
      <c r="N2942" s="31">
        <v>1.0034934502081108</v>
      </c>
      <c r="O2942" s="21" t="s">
        <v>58</v>
      </c>
      <c r="P2942" s="31">
        <v>1.8645332038876607E-2</v>
      </c>
      <c r="Q2942" s="21">
        <v>27</v>
      </c>
      <c r="R2942" s="31">
        <v>0.98885301497341127</v>
      </c>
      <c r="S2942" s="31">
        <v>1.0156031600015401</v>
      </c>
      <c r="T2942" s="21" t="s">
        <v>58</v>
      </c>
      <c r="U2942" s="31">
        <v>2.8176687579379266E-2</v>
      </c>
      <c r="V2942" s="21">
        <v>70</v>
      </c>
      <c r="W2942" s="31">
        <v>0.9763530698906282</v>
      </c>
      <c r="X2942" s="31">
        <v>1.0088431660083446</v>
      </c>
      <c r="Y2942" s="21" t="s">
        <v>58</v>
      </c>
      <c r="Z2942" s="31">
        <v>7.3834304522759006E-2</v>
      </c>
      <c r="AA2942" s="12" t="s">
        <v>3140</v>
      </c>
      <c r="AB2942" s="12" t="s">
        <v>3140</v>
      </c>
      <c r="AC2942" s="31">
        <v>1.0058738187651037</v>
      </c>
      <c r="AD2942" s="21" t="s">
        <v>58</v>
      </c>
      <c r="AE2942" s="12" t="s">
        <v>3140</v>
      </c>
      <c r="AF2942" s="21">
        <v>19</v>
      </c>
      <c r="AG2942" s="31">
        <v>1.0769917019590738</v>
      </c>
      <c r="AH2942" s="31">
        <v>0.99633796354879245</v>
      </c>
      <c r="AI2942" s="21" t="s">
        <v>58</v>
      </c>
      <c r="AJ2942" s="32">
        <v>3.4404392742311586E-2</v>
      </c>
    </row>
    <row r="2943" spans="1:36" x14ac:dyDescent="0.25">
      <c r="A2943" s="21" t="s">
        <v>3043</v>
      </c>
      <c r="B2943" s="21">
        <v>0.98399999999999999</v>
      </c>
      <c r="C2943" s="36">
        <f>1-Table2[[#This Row],[  Payment adjustment factor ]]</f>
        <v>1.6000000000000014E-2</v>
      </c>
      <c r="D2943" s="31">
        <v>0.24381625441696114</v>
      </c>
      <c r="E2943" s="21">
        <v>4</v>
      </c>
      <c r="F2943" s="31">
        <v>0.96305105890140408</v>
      </c>
      <c r="G2943" s="21">
        <v>6</v>
      </c>
      <c r="H2943" s="31">
        <v>0.98571951635172284</v>
      </c>
      <c r="I2943" s="31">
        <v>0.99640551805727029</v>
      </c>
      <c r="J2943" s="21" t="s">
        <v>58</v>
      </c>
      <c r="K2943" s="31">
        <v>2.0404577880032107E-3</v>
      </c>
      <c r="L2943" s="21">
        <v>71</v>
      </c>
      <c r="M2943" s="31">
        <v>0.96454155856329127</v>
      </c>
      <c r="N2943" s="31">
        <v>0.99894818277070196</v>
      </c>
      <c r="O2943" s="21" t="s">
        <v>58</v>
      </c>
      <c r="P2943" s="31">
        <v>2.4340264956536649E-2</v>
      </c>
      <c r="Q2943" s="21">
        <v>160</v>
      </c>
      <c r="R2943" s="31">
        <v>1.1007685957527682</v>
      </c>
      <c r="S2943" s="31">
        <v>1.0047319092771723</v>
      </c>
      <c r="T2943" s="21" t="s">
        <v>44</v>
      </c>
      <c r="U2943" s="31">
        <v>6.2546090718105227E-2</v>
      </c>
      <c r="V2943" s="21">
        <v>191</v>
      </c>
      <c r="W2943" s="31">
        <v>1.1145043618794646</v>
      </c>
      <c r="X2943" s="31">
        <v>1.0004417594919579</v>
      </c>
      <c r="Y2943" s="21" t="s">
        <v>44</v>
      </c>
      <c r="Z2943" s="31">
        <v>9.283693695683963E-2</v>
      </c>
      <c r="AA2943" s="12" t="s">
        <v>3140</v>
      </c>
      <c r="AB2943" s="12" t="s">
        <v>3140</v>
      </c>
      <c r="AC2943" s="31">
        <v>1.0020055371561525</v>
      </c>
      <c r="AD2943" s="21" t="s">
        <v>58</v>
      </c>
      <c r="AE2943" s="12" t="s">
        <v>3140</v>
      </c>
      <c r="AF2943" s="21">
        <v>1</v>
      </c>
      <c r="AG2943" s="31">
        <v>1.0659217306832294</v>
      </c>
      <c r="AH2943" s="31">
        <v>0.99158634970302129</v>
      </c>
      <c r="AI2943" s="21" t="s">
        <v>58</v>
      </c>
      <c r="AJ2943" s="32">
        <v>5.3567802931080372E-4</v>
      </c>
    </row>
    <row r="2944" spans="1:36" x14ac:dyDescent="0.25">
      <c r="A2944" s="21" t="s">
        <v>3044</v>
      </c>
      <c r="B2944" s="21">
        <v>0.99829999999999997</v>
      </c>
      <c r="C2944" s="36">
        <f>1-Table2[[#This Row],[  Payment adjustment factor ]]</f>
        <v>1.7000000000000348E-3</v>
      </c>
      <c r="D2944" s="31">
        <v>0.25322679778733864</v>
      </c>
      <c r="E2944" s="21">
        <v>4</v>
      </c>
      <c r="F2944" s="31">
        <v>0.96305105890140408</v>
      </c>
      <c r="G2944" s="21">
        <v>30</v>
      </c>
      <c r="H2944" s="31">
        <v>1.0331149455455311</v>
      </c>
      <c r="I2944" s="31">
        <v>0.99640551805727029</v>
      </c>
      <c r="J2944" s="21" t="s">
        <v>44</v>
      </c>
      <c r="K2944" s="31">
        <v>1.9158291825294608E-2</v>
      </c>
      <c r="L2944" s="21">
        <v>44</v>
      </c>
      <c r="M2944" s="31">
        <v>0.96473182812018743</v>
      </c>
      <c r="N2944" s="31">
        <v>0.99894818277070196</v>
      </c>
      <c r="O2944" s="21" t="s">
        <v>58</v>
      </c>
      <c r="P2944" s="31">
        <v>1.4995434674268778E-2</v>
      </c>
      <c r="Q2944" s="21">
        <v>101</v>
      </c>
      <c r="R2944" s="31">
        <v>0.94779029067852605</v>
      </c>
      <c r="S2944" s="31">
        <v>1.0047319092771723</v>
      </c>
      <c r="T2944" s="21" t="s">
        <v>58</v>
      </c>
      <c r="U2944" s="31">
        <v>3.7923114018500431E-2</v>
      </c>
      <c r="V2944" s="21">
        <v>96</v>
      </c>
      <c r="W2944" s="31">
        <v>0.93233391462448978</v>
      </c>
      <c r="X2944" s="31">
        <v>1.0004417594919579</v>
      </c>
      <c r="Y2944" s="21" t="s">
        <v>58</v>
      </c>
      <c r="Z2944" s="31">
        <v>4.0920888606755204E-2</v>
      </c>
      <c r="AA2944" s="12" t="s">
        <v>3140</v>
      </c>
      <c r="AB2944" s="12" t="s">
        <v>3140</v>
      </c>
      <c r="AC2944" s="31">
        <v>1.0020055371561525</v>
      </c>
      <c r="AD2944" s="21" t="s">
        <v>58</v>
      </c>
      <c r="AE2944" s="12" t="s">
        <v>3140</v>
      </c>
      <c r="AF2944" s="21">
        <v>66</v>
      </c>
      <c r="AG2944" s="31">
        <v>1.0171876510268092</v>
      </c>
      <c r="AH2944" s="31">
        <v>0.99158634970302129</v>
      </c>
      <c r="AI2944" s="21" t="s">
        <v>44</v>
      </c>
      <c r="AJ2944" s="32">
        <v>4.2483612189018971E-2</v>
      </c>
    </row>
    <row r="2945" spans="1:36" x14ac:dyDescent="0.25">
      <c r="A2945" s="21" t="s">
        <v>3045</v>
      </c>
      <c r="B2945" s="21">
        <v>0.99890000000000001</v>
      </c>
      <c r="C2945" s="36">
        <f>1-Table2[[#This Row],[  Payment adjustment factor ]]</f>
        <v>1.0999999999999899E-3</v>
      </c>
      <c r="D2945" s="31">
        <v>0.271356783919598</v>
      </c>
      <c r="E2945" s="21">
        <v>4</v>
      </c>
      <c r="F2945" s="31">
        <v>0.96305105890140408</v>
      </c>
      <c r="G2945" s="21">
        <v>93</v>
      </c>
      <c r="H2945" s="31">
        <v>1.0209891216068583</v>
      </c>
      <c r="I2945" s="31">
        <v>0.99640551805727029</v>
      </c>
      <c r="J2945" s="21" t="s">
        <v>44</v>
      </c>
      <c r="K2945" s="31">
        <v>1.5910089116713103E-2</v>
      </c>
      <c r="L2945" s="21">
        <v>73</v>
      </c>
      <c r="M2945" s="31">
        <v>0.97092168053711747</v>
      </c>
      <c r="N2945" s="31">
        <v>0.99894818277070196</v>
      </c>
      <c r="O2945" s="21" t="s">
        <v>58</v>
      </c>
      <c r="P2945" s="31">
        <v>8.4373328831123268E-3</v>
      </c>
      <c r="Q2945" s="21">
        <v>323</v>
      </c>
      <c r="R2945" s="31">
        <v>0.88451621542876768</v>
      </c>
      <c r="S2945" s="31">
        <v>1.0047319092771723</v>
      </c>
      <c r="T2945" s="21" t="s">
        <v>58</v>
      </c>
      <c r="U2945" s="31">
        <v>4.4358412528382976E-2</v>
      </c>
      <c r="V2945" s="21">
        <v>203</v>
      </c>
      <c r="W2945" s="31">
        <v>0.9819313636845064</v>
      </c>
      <c r="X2945" s="31">
        <v>1.0004417594919579</v>
      </c>
      <c r="Y2945" s="21" t="s">
        <v>58</v>
      </c>
      <c r="Z2945" s="31">
        <v>3.2370327539879597E-2</v>
      </c>
      <c r="AA2945" s="21">
        <v>1</v>
      </c>
      <c r="AB2945" s="31">
        <v>0.99199304782402764</v>
      </c>
      <c r="AC2945" s="31">
        <v>1.0020055371561525</v>
      </c>
      <c r="AD2945" s="21" t="s">
        <v>58</v>
      </c>
      <c r="AE2945" s="40">
        <v>7.2017876615130291E-4</v>
      </c>
      <c r="AF2945" s="21">
        <v>196</v>
      </c>
      <c r="AG2945" s="31">
        <v>1.0118445588370242</v>
      </c>
      <c r="AH2945" s="31">
        <v>0.99158634970302129</v>
      </c>
      <c r="AI2945" s="21" t="s">
        <v>44</v>
      </c>
      <c r="AJ2945" s="32">
        <v>3.555431890481555E-2</v>
      </c>
    </row>
    <row r="2946" spans="1:36" x14ac:dyDescent="0.25">
      <c r="A2946" s="21" t="s">
        <v>3046</v>
      </c>
      <c r="B2946" s="21">
        <v>0.99819999999999998</v>
      </c>
      <c r="C2946" s="36">
        <f>1-Table2[[#This Row],[  Payment adjustment factor ]]</f>
        <v>1.8000000000000238E-3</v>
      </c>
      <c r="D2946" s="31">
        <v>0.33746335004256123</v>
      </c>
      <c r="E2946" s="21">
        <v>5</v>
      </c>
      <c r="F2946" s="31">
        <v>0.96305105890140408</v>
      </c>
      <c r="G2946" s="21">
        <v>447</v>
      </c>
      <c r="H2946" s="31">
        <v>0.9658194802643425</v>
      </c>
      <c r="I2946" s="31">
        <v>1.0039137645557574</v>
      </c>
      <c r="J2946" s="21" t="s">
        <v>58</v>
      </c>
      <c r="K2946" s="31">
        <v>2.7298946029364567E-2</v>
      </c>
      <c r="L2946" s="21">
        <v>202</v>
      </c>
      <c r="M2946" s="31">
        <v>0.97057364400502477</v>
      </c>
      <c r="N2946" s="31">
        <v>1.0034934502081108</v>
      </c>
      <c r="O2946" s="21" t="s">
        <v>58</v>
      </c>
      <c r="P2946" s="31">
        <v>5.3724067176798415E-3</v>
      </c>
      <c r="Q2946" s="21">
        <v>1097</v>
      </c>
      <c r="R2946" s="31">
        <v>0.9630789539314587</v>
      </c>
      <c r="S2946" s="31">
        <v>1.0156031600015401</v>
      </c>
      <c r="T2946" s="21" t="s">
        <v>58</v>
      </c>
      <c r="U2946" s="31">
        <v>3.8286229183035689E-2</v>
      </c>
      <c r="V2946" s="21">
        <v>426</v>
      </c>
      <c r="W2946" s="31">
        <v>1.00658629541689</v>
      </c>
      <c r="X2946" s="31">
        <v>1.0088431660083446</v>
      </c>
      <c r="Y2946" s="21" t="s">
        <v>58</v>
      </c>
      <c r="Z2946" s="31">
        <v>1.4410294100539825E-2</v>
      </c>
      <c r="AA2946" s="21">
        <v>276</v>
      </c>
      <c r="AB2946" s="31">
        <v>1.0469627935980537</v>
      </c>
      <c r="AC2946" s="31">
        <v>1.0058738187651037</v>
      </c>
      <c r="AD2946" s="21" t="s">
        <v>44</v>
      </c>
      <c r="AE2946" s="40">
        <v>2.8924910638505278E-2</v>
      </c>
      <c r="AF2946" s="21">
        <v>148</v>
      </c>
      <c r="AG2946" s="31">
        <v>1.1079861424374324</v>
      </c>
      <c r="AH2946" s="31">
        <v>0.99633796354879245</v>
      </c>
      <c r="AI2946" s="21" t="s">
        <v>44</v>
      </c>
      <c r="AJ2946" s="32">
        <v>6.2711728762260823E-3</v>
      </c>
    </row>
    <row r="2947" spans="1:36" x14ac:dyDescent="0.25">
      <c r="A2947" s="21" t="s">
        <v>3047</v>
      </c>
      <c r="B2947" s="31">
        <v>1</v>
      </c>
      <c r="C2947" s="36">
        <f>1-Table2[[#This Row],[  Payment adjustment factor ]]</f>
        <v>0</v>
      </c>
      <c r="D2947" s="31">
        <v>0.28316201664219287</v>
      </c>
      <c r="E2947" s="21">
        <v>4</v>
      </c>
      <c r="F2947" s="31">
        <v>0.96305105890140408</v>
      </c>
      <c r="G2947" s="21">
        <v>12</v>
      </c>
      <c r="H2947" s="31">
        <v>0.98221723626169788</v>
      </c>
      <c r="I2947" s="31">
        <v>0.99640551805727029</v>
      </c>
      <c r="J2947" s="21" t="s">
        <v>58</v>
      </c>
      <c r="K2947" s="31">
        <v>2.2885358645576316E-3</v>
      </c>
      <c r="L2947" s="21">
        <v>73</v>
      </c>
      <c r="M2947" s="31">
        <v>0.92410917464122377</v>
      </c>
      <c r="N2947" s="31">
        <v>0.99894818277070196</v>
      </c>
      <c r="O2947" s="21" t="s">
        <v>58</v>
      </c>
      <c r="P2947" s="31">
        <v>1.2205566357646112E-2</v>
      </c>
      <c r="Q2947" s="21">
        <v>225</v>
      </c>
      <c r="R2947" s="31">
        <v>0.87708422478021908</v>
      </c>
      <c r="S2947" s="31">
        <v>1.0047319092771723</v>
      </c>
      <c r="T2947" s="21" t="s">
        <v>58</v>
      </c>
      <c r="U2947" s="31">
        <v>4.2025589941844049E-2</v>
      </c>
      <c r="V2947" s="21">
        <v>180</v>
      </c>
      <c r="W2947" s="31">
        <v>0.95329839311322695</v>
      </c>
      <c r="X2947" s="31">
        <v>1.0004417594919579</v>
      </c>
      <c r="Y2947" s="21" t="s">
        <v>58</v>
      </c>
      <c r="Z2947" s="31">
        <v>4.5273364138703621E-2</v>
      </c>
      <c r="AA2947" s="12" t="s">
        <v>3140</v>
      </c>
      <c r="AB2947" s="12" t="s">
        <v>3140</v>
      </c>
      <c r="AC2947" s="31">
        <v>1.0020055371561525</v>
      </c>
      <c r="AD2947" s="21" t="s">
        <v>58</v>
      </c>
      <c r="AE2947" s="12" t="s">
        <v>3140</v>
      </c>
      <c r="AF2947" s="21">
        <v>63</v>
      </c>
      <c r="AG2947" s="31">
        <v>0.98349277631157483</v>
      </c>
      <c r="AH2947" s="31">
        <v>0.99158634970302129</v>
      </c>
      <c r="AI2947" s="21" t="s">
        <v>58</v>
      </c>
      <c r="AJ2947" s="32">
        <v>1.7970138872642476E-2</v>
      </c>
    </row>
    <row r="2948" spans="1:36" x14ac:dyDescent="0.25">
      <c r="A2948" s="21" t="s">
        <v>3048</v>
      </c>
      <c r="B2948" s="31">
        <v>1</v>
      </c>
      <c r="C2948" s="36">
        <f>1-Table2[[#This Row],[  Payment adjustment factor ]]</f>
        <v>0</v>
      </c>
      <c r="D2948" s="31">
        <v>0.18215927211331021</v>
      </c>
      <c r="E2948" s="21">
        <v>2</v>
      </c>
      <c r="F2948" s="31">
        <v>0.96305105890140408</v>
      </c>
      <c r="G2948" s="21">
        <v>159</v>
      </c>
      <c r="H2948" s="31">
        <v>0.90570562394196252</v>
      </c>
      <c r="I2948" s="31">
        <v>0.99543995630441762</v>
      </c>
      <c r="J2948" s="21" t="s">
        <v>58</v>
      </c>
      <c r="K2948" s="31">
        <v>4.7193969019323018E-2</v>
      </c>
      <c r="L2948" s="21">
        <v>34</v>
      </c>
      <c r="M2948" s="31">
        <v>0.96826079715674829</v>
      </c>
      <c r="N2948" s="31">
        <v>0.99446279037947338</v>
      </c>
      <c r="O2948" s="21" t="s">
        <v>58</v>
      </c>
      <c r="P2948" s="31">
        <v>5.293522163095356E-3</v>
      </c>
      <c r="Q2948" s="21">
        <v>182</v>
      </c>
      <c r="R2948" s="31">
        <v>0.9004912257723241</v>
      </c>
      <c r="S2948" s="31">
        <v>0.98990484924672528</v>
      </c>
      <c r="T2948" s="21" t="s">
        <v>58</v>
      </c>
      <c r="U2948" s="31">
        <v>3.2841724229799411E-2</v>
      </c>
      <c r="V2948" s="21">
        <v>120</v>
      </c>
      <c r="W2948" s="31">
        <v>0.9140607340941338</v>
      </c>
      <c r="X2948" s="31">
        <v>0.989996280811276</v>
      </c>
      <c r="Y2948" s="21" t="s">
        <v>58</v>
      </c>
      <c r="Z2948" s="31">
        <v>2.5732222056025208E-2</v>
      </c>
      <c r="AA2948" s="21">
        <v>34</v>
      </c>
      <c r="AB2948" s="31">
        <v>0.96359428521541846</v>
      </c>
      <c r="AC2948" s="31">
        <v>0.99570692941132555</v>
      </c>
      <c r="AD2948" s="21" t="s">
        <v>58</v>
      </c>
      <c r="AE2948" s="40">
        <v>2.1129584759062743E-2</v>
      </c>
      <c r="AF2948" s="21">
        <v>131</v>
      </c>
      <c r="AG2948" s="31">
        <v>0.87520612396152486</v>
      </c>
      <c r="AH2948" s="31">
        <v>0.99079810028693438</v>
      </c>
      <c r="AI2948" s="21" t="s">
        <v>58</v>
      </c>
      <c r="AJ2948" s="32">
        <v>3.1160236528699658E-2</v>
      </c>
    </row>
    <row r="2949" spans="1:36" x14ac:dyDescent="0.25">
      <c r="A2949" s="21" t="s">
        <v>3049</v>
      </c>
      <c r="B2949" s="21">
        <v>0.99850000000000005</v>
      </c>
      <c r="C2949" s="36">
        <f>1-Table2[[#This Row],[  Payment adjustment factor ]]</f>
        <v>1.4999999999999458E-3</v>
      </c>
      <c r="D2949" s="31">
        <v>0.33699736700835908</v>
      </c>
      <c r="E2949" s="21">
        <v>5</v>
      </c>
      <c r="F2949" s="31">
        <v>0.96305105890140408</v>
      </c>
      <c r="G2949" s="21">
        <v>163</v>
      </c>
      <c r="H2949" s="31">
        <v>1.1191898739934603</v>
      </c>
      <c r="I2949" s="31">
        <v>1.0039137645557574</v>
      </c>
      <c r="J2949" s="21" t="s">
        <v>44</v>
      </c>
      <c r="K2949" s="31">
        <v>1.0117018048577283E-2</v>
      </c>
      <c r="L2949" s="21">
        <v>175</v>
      </c>
      <c r="M2949" s="31">
        <v>1.0104397324056884</v>
      </c>
      <c r="N2949" s="31">
        <v>1.0034934502081108</v>
      </c>
      <c r="O2949" s="21" t="s">
        <v>44</v>
      </c>
      <c r="P2949" s="31">
        <v>6.249174445892073E-3</v>
      </c>
      <c r="Q2949" s="21">
        <v>532</v>
      </c>
      <c r="R2949" s="31">
        <v>1.0117158912465418</v>
      </c>
      <c r="S2949" s="31">
        <v>1.0156031600015401</v>
      </c>
      <c r="T2949" s="21" t="s">
        <v>58</v>
      </c>
      <c r="U2949" s="31">
        <v>1.5942573375648104E-2</v>
      </c>
      <c r="V2949" s="21">
        <v>334</v>
      </c>
      <c r="W2949" s="31">
        <v>1.0070185258842888</v>
      </c>
      <c r="X2949" s="31">
        <v>1.0088431660083446</v>
      </c>
      <c r="Y2949" s="21" t="s">
        <v>58</v>
      </c>
      <c r="Z2949" s="31">
        <v>1.2589433689148123E-2</v>
      </c>
      <c r="AA2949" s="21">
        <v>79</v>
      </c>
      <c r="AB2949" s="31">
        <v>1.0419241544863356</v>
      </c>
      <c r="AC2949" s="31">
        <v>1.0058738187651037</v>
      </c>
      <c r="AD2949" s="21" t="s">
        <v>44</v>
      </c>
      <c r="AE2949" s="40">
        <v>8.830873371428391E-3</v>
      </c>
      <c r="AF2949" s="21">
        <v>12</v>
      </c>
      <c r="AG2949" s="31">
        <v>1.0417320547646802</v>
      </c>
      <c r="AH2949" s="31">
        <v>0.99633796354879245</v>
      </c>
      <c r="AI2949" s="21" t="s">
        <v>58</v>
      </c>
      <c r="AJ2949" s="32">
        <v>5.4499778511180031E-4</v>
      </c>
    </row>
    <row r="2950" spans="1:36" x14ac:dyDescent="0.25">
      <c r="A2950" s="21" t="s">
        <v>3050</v>
      </c>
      <c r="B2950" s="21">
        <v>0.99760000000000004</v>
      </c>
      <c r="C2950" s="36">
        <f>1-Table2[[#This Row],[  Payment adjustment factor ]]</f>
        <v>2.3999999999999577E-3</v>
      </c>
      <c r="D2950" s="31">
        <v>0.2260143547678336</v>
      </c>
      <c r="E2950" s="21">
        <v>3</v>
      </c>
      <c r="F2950" s="31">
        <v>0.96305105890140408</v>
      </c>
      <c r="G2950" s="21">
        <v>30</v>
      </c>
      <c r="H2950" s="31">
        <v>1.0104777387568968</v>
      </c>
      <c r="I2950" s="31">
        <v>0.99676112581910359</v>
      </c>
      <c r="J2950" s="21" t="s">
        <v>44</v>
      </c>
      <c r="K2950" s="31">
        <v>6.0164792926152592E-3</v>
      </c>
      <c r="L2950" s="21">
        <v>50</v>
      </c>
      <c r="M2950" s="31">
        <v>0.95460869921829961</v>
      </c>
      <c r="N2950" s="31">
        <v>0.99317980335967293</v>
      </c>
      <c r="O2950" s="21" t="s">
        <v>58</v>
      </c>
      <c r="P2950" s="31">
        <v>8.6220446659033088E-3</v>
      </c>
      <c r="Q2950" s="21">
        <v>208</v>
      </c>
      <c r="R2950" s="31">
        <v>0.95257028771966679</v>
      </c>
      <c r="S2950" s="31">
        <v>0.99472354671482743</v>
      </c>
      <c r="T2950" s="21" t="s">
        <v>58</v>
      </c>
      <c r="U2950" s="31">
        <v>3.993901632490636E-2</v>
      </c>
      <c r="V2950" s="21">
        <v>162</v>
      </c>
      <c r="W2950" s="31">
        <v>1.0152156951900932</v>
      </c>
      <c r="X2950" s="31">
        <v>0.9918516596681215</v>
      </c>
      <c r="Y2950" s="21" t="s">
        <v>44</v>
      </c>
      <c r="Z2950" s="31">
        <v>3.8776497856232682E-2</v>
      </c>
      <c r="AA2950" s="12" t="s">
        <v>3140</v>
      </c>
      <c r="AB2950" s="12" t="s">
        <v>3140</v>
      </c>
      <c r="AC2950" s="31">
        <v>0.9952100778551094</v>
      </c>
      <c r="AD2950" s="21" t="s">
        <v>58</v>
      </c>
      <c r="AE2950" s="12" t="s">
        <v>3140</v>
      </c>
      <c r="AF2950" s="21">
        <v>33</v>
      </c>
      <c r="AG2950" s="31">
        <v>1.1538771208652254</v>
      </c>
      <c r="AH2950" s="31">
        <v>0.99702926691394167</v>
      </c>
      <c r="AI2950" s="21" t="s">
        <v>44</v>
      </c>
      <c r="AJ2950" s="32">
        <v>9.6112739381752302E-3</v>
      </c>
    </row>
    <row r="2951" spans="1:36" x14ac:dyDescent="0.25">
      <c r="A2951" s="21" t="s">
        <v>3051</v>
      </c>
      <c r="B2951" s="21">
        <v>0.99739999999999995</v>
      </c>
      <c r="C2951" s="36">
        <f>1-Table2[[#This Row],[  Payment adjustment factor ]]</f>
        <v>2.6000000000000467E-3</v>
      </c>
      <c r="D2951" s="31">
        <v>0.22278350515463918</v>
      </c>
      <c r="E2951" s="21">
        <v>3</v>
      </c>
      <c r="F2951" s="31">
        <v>0.96305105890140408</v>
      </c>
      <c r="G2951" s="21">
        <v>115</v>
      </c>
      <c r="H2951" s="31">
        <v>0.92077030635173118</v>
      </c>
      <c r="I2951" s="31">
        <v>0.99676112581910359</v>
      </c>
      <c r="J2951" s="21" t="s">
        <v>58</v>
      </c>
      <c r="K2951" s="31">
        <v>2.9254084263568764E-2</v>
      </c>
      <c r="L2951" s="21">
        <v>41</v>
      </c>
      <c r="M2951" s="31">
        <v>0.98640344159653726</v>
      </c>
      <c r="N2951" s="31">
        <v>0.99317980335967293</v>
      </c>
      <c r="O2951" s="21" t="s">
        <v>58</v>
      </c>
      <c r="P2951" s="31">
        <v>8.953940002390786E-3</v>
      </c>
      <c r="Q2951" s="21">
        <v>143</v>
      </c>
      <c r="R2951" s="31">
        <v>0.95178936900212274</v>
      </c>
      <c r="S2951" s="31">
        <v>0.99472354671482743</v>
      </c>
      <c r="T2951" s="21" t="s">
        <v>58</v>
      </c>
      <c r="U2951" s="31">
        <v>2.1275250715895359E-2</v>
      </c>
      <c r="V2951" s="21">
        <v>106</v>
      </c>
      <c r="W2951" s="31">
        <v>0.9329674477682024</v>
      </c>
      <c r="X2951" s="31">
        <v>0.9918516596681215</v>
      </c>
      <c r="Y2951" s="21" t="s">
        <v>58</v>
      </c>
      <c r="Z2951" s="31">
        <v>2.020864175203739E-2</v>
      </c>
      <c r="AA2951" s="21">
        <v>50</v>
      </c>
      <c r="AB2951" s="31">
        <v>1.0972927248744528</v>
      </c>
      <c r="AC2951" s="31">
        <v>0.9952100778551094</v>
      </c>
      <c r="AD2951" s="21" t="s">
        <v>44</v>
      </c>
      <c r="AE2951" s="40">
        <v>2.4672724452208215E-2</v>
      </c>
      <c r="AF2951" s="21">
        <v>51</v>
      </c>
      <c r="AG2951" s="31">
        <v>1.0130575439549054</v>
      </c>
      <c r="AH2951" s="31">
        <v>0.99702926691394167</v>
      </c>
      <c r="AI2951" s="21" t="s">
        <v>44</v>
      </c>
      <c r="AJ2951" s="32">
        <v>1.0978110166634138E-2</v>
      </c>
    </row>
    <row r="2952" spans="1:36" x14ac:dyDescent="0.25">
      <c r="A2952" s="21" t="s">
        <v>3052</v>
      </c>
      <c r="B2952" s="31">
        <v>1</v>
      </c>
      <c r="C2952" s="36">
        <f>1-Table2[[#This Row],[  Payment adjustment factor ]]</f>
        <v>0</v>
      </c>
      <c r="D2952" s="31">
        <v>7.7002053388090352E-2</v>
      </c>
      <c r="E2952" s="21">
        <v>1</v>
      </c>
      <c r="F2952" s="31">
        <v>0.96305105890140408</v>
      </c>
      <c r="G2952" s="12" t="s">
        <v>3140</v>
      </c>
      <c r="H2952" s="32" t="s">
        <v>3140</v>
      </c>
      <c r="I2952" s="31">
        <v>0.99683021909853442</v>
      </c>
      <c r="J2952" s="21" t="s">
        <v>58</v>
      </c>
      <c r="K2952" s="32" t="s">
        <v>3140</v>
      </c>
      <c r="L2952" s="12" t="s">
        <v>3140</v>
      </c>
      <c r="M2952" s="32" t="s">
        <v>3140</v>
      </c>
      <c r="N2952" s="31">
        <v>0.99412983429491208</v>
      </c>
      <c r="O2952" s="21" t="s">
        <v>58</v>
      </c>
      <c r="P2952" s="32" t="s">
        <v>3140</v>
      </c>
      <c r="Q2952" s="12" t="s">
        <v>3140</v>
      </c>
      <c r="R2952" s="32" t="s">
        <v>3140</v>
      </c>
      <c r="S2952" s="31">
        <v>0.99256220528153027</v>
      </c>
      <c r="T2952" s="21" t="s">
        <v>58</v>
      </c>
      <c r="U2952" s="32" t="s">
        <v>3140</v>
      </c>
      <c r="V2952" s="32" t="s">
        <v>3140</v>
      </c>
      <c r="W2952" s="32" t="s">
        <v>3140</v>
      </c>
      <c r="X2952" s="31">
        <v>0.99621940091403016</v>
      </c>
      <c r="Y2952" s="21" t="s">
        <v>58</v>
      </c>
      <c r="Z2952" s="32" t="s">
        <v>3140</v>
      </c>
      <c r="AA2952" s="12" t="s">
        <v>3140</v>
      </c>
      <c r="AB2952" s="12" t="s">
        <v>3140</v>
      </c>
      <c r="AC2952" s="31">
        <v>1.0011380012219431</v>
      </c>
      <c r="AD2952" s="21" t="s">
        <v>58</v>
      </c>
      <c r="AE2952" s="12" t="s">
        <v>3140</v>
      </c>
      <c r="AF2952" s="21">
        <v>566</v>
      </c>
      <c r="AG2952" s="31">
        <v>0.77737370493052838</v>
      </c>
      <c r="AH2952" s="31">
        <v>0.9872295576018274</v>
      </c>
      <c r="AI2952" s="21" t="s">
        <v>58</v>
      </c>
      <c r="AJ2952" s="32">
        <v>0.49519009550904475</v>
      </c>
    </row>
    <row r="2953" spans="1:36" x14ac:dyDescent="0.25">
      <c r="A2953" s="21" t="s">
        <v>3053</v>
      </c>
      <c r="B2953" s="31">
        <v>1</v>
      </c>
      <c r="C2953" s="36">
        <f>1-Table2[[#This Row],[  Payment adjustment factor ]]</f>
        <v>0</v>
      </c>
      <c r="D2953" s="31">
        <v>0.14511873350923482</v>
      </c>
      <c r="E2953" s="21">
        <v>2</v>
      </c>
      <c r="F2953" s="31">
        <v>0.96305105890140408</v>
      </c>
      <c r="G2953" s="12" t="s">
        <v>3140</v>
      </c>
      <c r="H2953" s="32" t="s">
        <v>3140</v>
      </c>
      <c r="I2953" s="31">
        <v>0.99543995630441762</v>
      </c>
      <c r="J2953" s="21" t="s">
        <v>58</v>
      </c>
      <c r="K2953" s="32" t="s">
        <v>3140</v>
      </c>
      <c r="L2953" s="12" t="s">
        <v>3140</v>
      </c>
      <c r="M2953" s="32" t="s">
        <v>3140</v>
      </c>
      <c r="N2953" s="31">
        <v>0.99446279037947338</v>
      </c>
      <c r="O2953" s="21" t="s">
        <v>58</v>
      </c>
      <c r="P2953" s="32" t="s">
        <v>3140</v>
      </c>
      <c r="Q2953" s="12" t="s">
        <v>3140</v>
      </c>
      <c r="R2953" s="32" t="s">
        <v>3140</v>
      </c>
      <c r="S2953" s="31">
        <v>0.98990484924672528</v>
      </c>
      <c r="T2953" s="21" t="s">
        <v>58</v>
      </c>
      <c r="U2953" s="32" t="s">
        <v>3140</v>
      </c>
      <c r="V2953" s="32" t="s">
        <v>3140</v>
      </c>
      <c r="W2953" s="32" t="s">
        <v>3140</v>
      </c>
      <c r="X2953" s="31">
        <v>0.989996280811276</v>
      </c>
      <c r="Y2953" s="21" t="s">
        <v>58</v>
      </c>
      <c r="Z2953" s="32" t="s">
        <v>3140</v>
      </c>
      <c r="AA2953" s="12" t="s">
        <v>3140</v>
      </c>
      <c r="AB2953" s="12" t="s">
        <v>3140</v>
      </c>
      <c r="AC2953" s="31">
        <v>0.99570692941132555</v>
      </c>
      <c r="AD2953" s="21" t="s">
        <v>58</v>
      </c>
      <c r="AE2953" s="12" t="s">
        <v>3140</v>
      </c>
      <c r="AF2953" s="21">
        <v>58</v>
      </c>
      <c r="AG2953" s="31">
        <v>0.92495900803263953</v>
      </c>
      <c r="AH2953" s="31">
        <v>0.99079810028693438</v>
      </c>
      <c r="AI2953" s="21" t="s">
        <v>58</v>
      </c>
      <c r="AJ2953" s="32">
        <v>0.13908163546828051</v>
      </c>
    </row>
    <row r="2954" spans="1:36" x14ac:dyDescent="0.25">
      <c r="A2954" s="21" t="s">
        <v>3054</v>
      </c>
      <c r="B2954" s="31">
        <v>1</v>
      </c>
      <c r="C2954" s="36">
        <f>1-Table2[[#This Row],[  Payment adjustment factor ]]</f>
        <v>0</v>
      </c>
      <c r="D2954" s="31">
        <v>0.24894420982440543</v>
      </c>
      <c r="E2954" s="21">
        <v>4</v>
      </c>
      <c r="F2954" s="31">
        <v>0.96305105890140408</v>
      </c>
      <c r="G2954" s="21">
        <v>31</v>
      </c>
      <c r="H2954" s="31">
        <v>0.97359117548133911</v>
      </c>
      <c r="I2954" s="31">
        <v>0.99640551805727029</v>
      </c>
      <c r="J2954" s="21" t="s">
        <v>58</v>
      </c>
      <c r="K2954" s="31">
        <v>1.500161542387236E-2</v>
      </c>
      <c r="L2954" s="21">
        <v>27</v>
      </c>
      <c r="M2954" s="31">
        <v>0.99029616753740668</v>
      </c>
      <c r="N2954" s="31">
        <v>0.99894818277070196</v>
      </c>
      <c r="O2954" s="21" t="s">
        <v>58</v>
      </c>
      <c r="P2954" s="31">
        <v>7.4490603290339082E-3</v>
      </c>
      <c r="Q2954" s="21">
        <v>109</v>
      </c>
      <c r="R2954" s="31">
        <v>0.96049758396559282</v>
      </c>
      <c r="S2954" s="31">
        <v>1.0047319092771723</v>
      </c>
      <c r="T2954" s="21" t="s">
        <v>58</v>
      </c>
      <c r="U2954" s="31">
        <v>3.4387598875302773E-2</v>
      </c>
      <c r="V2954" s="21">
        <v>80</v>
      </c>
      <c r="W2954" s="31">
        <v>0.97795981373444185</v>
      </c>
      <c r="X2954" s="31">
        <v>1.0004417594919579</v>
      </c>
      <c r="Y2954" s="21" t="s">
        <v>58</v>
      </c>
      <c r="Z2954" s="31">
        <v>3.1865880351337181E-2</v>
      </c>
      <c r="AA2954" s="12" t="s">
        <v>3140</v>
      </c>
      <c r="AB2954" s="12" t="s">
        <v>3140</v>
      </c>
      <c r="AC2954" s="31">
        <v>1.0020055371561525</v>
      </c>
      <c r="AD2954" s="21" t="s">
        <v>58</v>
      </c>
      <c r="AE2954" s="12" t="s">
        <v>3140</v>
      </c>
      <c r="AF2954" s="21">
        <v>17</v>
      </c>
      <c r="AG2954" s="31">
        <v>0.95977862260451008</v>
      </c>
      <c r="AH2954" s="31">
        <v>0.99158634970302129</v>
      </c>
      <c r="AI2954" s="21" t="s">
        <v>58</v>
      </c>
      <c r="AJ2954" s="32">
        <v>8.0513631324222144E-3</v>
      </c>
    </row>
    <row r="2955" spans="1:36" x14ac:dyDescent="0.25">
      <c r="A2955" s="21" t="s">
        <v>3055</v>
      </c>
      <c r="B2955" s="21">
        <v>0.99619999999999997</v>
      </c>
      <c r="C2955" s="36">
        <f>1-Table2[[#This Row],[  Payment adjustment factor ]]</f>
        <v>3.8000000000000256E-3</v>
      </c>
      <c r="D2955" s="31">
        <v>0.23703981968444779</v>
      </c>
      <c r="E2955" s="21">
        <v>3</v>
      </c>
      <c r="F2955" s="31">
        <v>0.96305105890140408</v>
      </c>
      <c r="G2955" s="21">
        <v>181</v>
      </c>
      <c r="H2955" s="31">
        <v>1.0181907041033804</v>
      </c>
      <c r="I2955" s="31">
        <v>0.99676112581910359</v>
      </c>
      <c r="J2955" s="21" t="s">
        <v>44</v>
      </c>
      <c r="K2955" s="31">
        <v>7.279972167349677E-2</v>
      </c>
      <c r="L2955" s="21">
        <v>35</v>
      </c>
      <c r="M2955" s="31">
        <v>0.98555483206422179</v>
      </c>
      <c r="N2955" s="31">
        <v>0.99317980335967293</v>
      </c>
      <c r="O2955" s="21" t="s">
        <v>58</v>
      </c>
      <c r="P2955" s="31">
        <v>8.5991390864802383E-3</v>
      </c>
      <c r="Q2955" s="21">
        <v>152</v>
      </c>
      <c r="R2955" s="31">
        <v>0.96809749615841922</v>
      </c>
      <c r="S2955" s="31">
        <v>0.99472354671482743</v>
      </c>
      <c r="T2955" s="21" t="s">
        <v>58</v>
      </c>
      <c r="U2955" s="31">
        <v>4.2437279136778062E-2</v>
      </c>
      <c r="V2955" s="21">
        <v>87</v>
      </c>
      <c r="W2955" s="31">
        <v>1.004969619114819</v>
      </c>
      <c r="X2955" s="31">
        <v>0.9918516596681215</v>
      </c>
      <c r="Y2955" s="21" t="s">
        <v>44</v>
      </c>
      <c r="Z2955" s="31">
        <v>2.6584936971880534E-2</v>
      </c>
      <c r="AA2955" s="21">
        <v>29</v>
      </c>
      <c r="AB2955" s="31">
        <v>1.0706058015164632</v>
      </c>
      <c r="AC2955" s="31">
        <v>0.9952100778551094</v>
      </c>
      <c r="AD2955" s="21" t="s">
        <v>44</v>
      </c>
      <c r="AE2955" s="40">
        <v>2.7549716916030836E-2</v>
      </c>
      <c r="AF2955" s="21">
        <v>24</v>
      </c>
      <c r="AG2955" s="31">
        <v>0.99248876011012155</v>
      </c>
      <c r="AH2955" s="31">
        <v>0.99702926691394167</v>
      </c>
      <c r="AI2955" s="21" t="s">
        <v>58</v>
      </c>
      <c r="AJ2955" s="32">
        <v>8.8258210850704136E-3</v>
      </c>
    </row>
    <row r="2956" spans="1:36" x14ac:dyDescent="0.25">
      <c r="A2956" s="21" t="s">
        <v>3056</v>
      </c>
      <c r="B2956" s="21">
        <v>0.97250000000000003</v>
      </c>
      <c r="C2956" s="36">
        <f>1-Table2[[#This Row],[  Payment adjustment factor ]]</f>
        <v>2.7499999999999969E-2</v>
      </c>
      <c r="D2956" s="31">
        <v>8.8412592096450096E-2</v>
      </c>
      <c r="E2956" s="21">
        <v>1</v>
      </c>
      <c r="F2956" s="31">
        <v>0.96305105890140408</v>
      </c>
      <c r="G2956" s="12" t="s">
        <v>3140</v>
      </c>
      <c r="H2956" s="32" t="s">
        <v>3140</v>
      </c>
      <c r="I2956" s="31">
        <v>0.99683021909853442</v>
      </c>
      <c r="J2956" s="21" t="s">
        <v>58</v>
      </c>
      <c r="K2956" s="32" t="s">
        <v>3140</v>
      </c>
      <c r="L2956" s="12" t="s">
        <v>3140</v>
      </c>
      <c r="M2956" s="32" t="s">
        <v>3140</v>
      </c>
      <c r="N2956" s="31">
        <v>0.99412983429491208</v>
      </c>
      <c r="O2956" s="21" t="s">
        <v>58</v>
      </c>
      <c r="P2956" s="32" t="s">
        <v>3140</v>
      </c>
      <c r="Q2956" s="32" t="s">
        <v>3140</v>
      </c>
      <c r="R2956" s="32" t="s">
        <v>3140</v>
      </c>
      <c r="S2956" s="31">
        <v>0.99256220528153027</v>
      </c>
      <c r="T2956" s="21" t="s">
        <v>58</v>
      </c>
      <c r="U2956" s="32" t="s">
        <v>3140</v>
      </c>
      <c r="V2956" s="32" t="s">
        <v>3140</v>
      </c>
      <c r="W2956" s="32" t="s">
        <v>3140</v>
      </c>
      <c r="X2956" s="31">
        <v>0.99621940091403016</v>
      </c>
      <c r="Y2956" s="21" t="s">
        <v>58</v>
      </c>
      <c r="Z2956" s="32" t="s">
        <v>3140</v>
      </c>
      <c r="AA2956" s="12" t="s">
        <v>3140</v>
      </c>
      <c r="AB2956" s="12" t="s">
        <v>3140</v>
      </c>
      <c r="AC2956" s="31">
        <v>1.0011380012219431</v>
      </c>
      <c r="AD2956" s="21" t="s">
        <v>58</v>
      </c>
      <c r="AE2956" s="12" t="s">
        <v>3140</v>
      </c>
      <c r="AF2956" s="21">
        <v>347</v>
      </c>
      <c r="AG2956" s="31">
        <v>1.0553157857996411</v>
      </c>
      <c r="AH2956" s="31">
        <v>0.9872295576018274</v>
      </c>
      <c r="AI2956" s="21" t="s">
        <v>44</v>
      </c>
      <c r="AJ2956" s="32">
        <v>0.41976707824574899</v>
      </c>
    </row>
    <row r="2957" spans="1:36" x14ac:dyDescent="0.25">
      <c r="A2957" s="21" t="s">
        <v>3057</v>
      </c>
      <c r="B2957" s="21">
        <v>0.99890000000000001</v>
      </c>
      <c r="C2957" s="36">
        <f>1-Table2[[#This Row],[  Payment adjustment factor ]]</f>
        <v>1.0999999999999899E-3</v>
      </c>
      <c r="D2957" s="31">
        <v>0.1404585665282542</v>
      </c>
      <c r="E2957" s="21">
        <v>1</v>
      </c>
      <c r="F2957" s="31">
        <v>0.96305105890140408</v>
      </c>
      <c r="G2957" s="21">
        <v>99</v>
      </c>
      <c r="H2957" s="31">
        <v>0.97994390385701746</v>
      </c>
      <c r="I2957" s="31">
        <v>0.99683021909853442</v>
      </c>
      <c r="J2957" s="21" t="s">
        <v>58</v>
      </c>
      <c r="K2957" s="31">
        <v>4.0091007613185715E-2</v>
      </c>
      <c r="L2957" s="21">
        <v>41</v>
      </c>
      <c r="M2957" s="31">
        <v>1.010138238889811</v>
      </c>
      <c r="N2957" s="31">
        <v>0.99412983429491208</v>
      </c>
      <c r="O2957" s="21" t="s">
        <v>44</v>
      </c>
      <c r="P2957" s="31">
        <v>9.4333561201086907E-3</v>
      </c>
      <c r="Q2957" s="21">
        <v>157</v>
      </c>
      <c r="R2957" s="31">
        <v>0.92167130579843493</v>
      </c>
      <c r="S2957" s="31">
        <v>0.99256220528153027</v>
      </c>
      <c r="T2957" s="21" t="s">
        <v>58</v>
      </c>
      <c r="U2957" s="31">
        <v>3.8466856489606398E-2</v>
      </c>
      <c r="V2957" s="21">
        <v>104</v>
      </c>
      <c r="W2957" s="31">
        <v>0.89737239169164706</v>
      </c>
      <c r="X2957" s="31">
        <v>0.99621940091403016</v>
      </c>
      <c r="Y2957" s="21" t="s">
        <v>58</v>
      </c>
      <c r="Z2957" s="31">
        <v>3.1673456488753748E-2</v>
      </c>
      <c r="AA2957" s="12" t="s">
        <v>3140</v>
      </c>
      <c r="AB2957" s="12" t="s">
        <v>3140</v>
      </c>
      <c r="AC2957" s="31">
        <v>1.0011380012219431</v>
      </c>
      <c r="AD2957" s="21" t="s">
        <v>58</v>
      </c>
      <c r="AE2957" s="12" t="s">
        <v>3140</v>
      </c>
      <c r="AF2957" s="21">
        <v>28</v>
      </c>
      <c r="AG2957" s="31">
        <v>1.0778410109374401</v>
      </c>
      <c r="AH2957" s="31">
        <v>0.9872295576018274</v>
      </c>
      <c r="AI2957" s="21" t="s">
        <v>44</v>
      </c>
      <c r="AJ2957" s="32">
        <v>1.0927674327524303E-2</v>
      </c>
    </row>
    <row r="2958" spans="1:36" x14ac:dyDescent="0.25">
      <c r="A2958" s="21" t="s">
        <v>3058</v>
      </c>
      <c r="B2958" s="21">
        <v>0.99729999999999996</v>
      </c>
      <c r="C2958" s="36">
        <f>1-Table2[[#This Row],[  Payment adjustment factor ]]</f>
        <v>2.7000000000000357E-3</v>
      </c>
      <c r="D2958" s="31">
        <v>0.15785440613026819</v>
      </c>
      <c r="E2958" s="21">
        <v>2</v>
      </c>
      <c r="F2958" s="31">
        <v>0.96305105890140408</v>
      </c>
      <c r="G2958" s="21">
        <v>111</v>
      </c>
      <c r="H2958" s="31">
        <v>0.95978179332018665</v>
      </c>
      <c r="I2958" s="31">
        <v>0.99543995630441762</v>
      </c>
      <c r="J2958" s="21" t="s">
        <v>58</v>
      </c>
      <c r="K2958" s="31">
        <v>3.2436112761827486E-2</v>
      </c>
      <c r="L2958" s="21">
        <v>57</v>
      </c>
      <c r="M2958" s="31">
        <v>0.9876564189839574</v>
      </c>
      <c r="N2958" s="31">
        <v>0.99446279037947338</v>
      </c>
      <c r="O2958" s="21" t="s">
        <v>58</v>
      </c>
      <c r="P2958" s="31">
        <v>7.0573391903375384E-3</v>
      </c>
      <c r="Q2958" s="21">
        <v>270</v>
      </c>
      <c r="R2958" s="31">
        <v>1.0530750782247082</v>
      </c>
      <c r="S2958" s="31">
        <v>0.98990484924672528</v>
      </c>
      <c r="T2958" s="21" t="s">
        <v>44</v>
      </c>
      <c r="U2958" s="31">
        <v>4.3721049866649368E-2</v>
      </c>
      <c r="V2958" s="21">
        <v>215</v>
      </c>
      <c r="W2958" s="31">
        <v>0.94266283031121034</v>
      </c>
      <c r="X2958" s="31">
        <v>0.989996280811276</v>
      </c>
      <c r="Y2958" s="21" t="s">
        <v>58</v>
      </c>
      <c r="Z2958" s="31">
        <v>3.8616699594884354E-2</v>
      </c>
      <c r="AA2958" s="21">
        <v>66</v>
      </c>
      <c r="AB2958" s="31">
        <v>0.93438879213191117</v>
      </c>
      <c r="AC2958" s="31">
        <v>0.99570692941132555</v>
      </c>
      <c r="AD2958" s="21" t="s">
        <v>58</v>
      </c>
      <c r="AE2958" s="40">
        <v>3.5018422145218331E-2</v>
      </c>
      <c r="AF2958" s="21">
        <v>118</v>
      </c>
      <c r="AG2958" s="31">
        <v>0.98705275682565397</v>
      </c>
      <c r="AH2958" s="31">
        <v>0.99079810028693438</v>
      </c>
      <c r="AI2958" s="21" t="s">
        <v>58</v>
      </c>
      <c r="AJ2958" s="32">
        <v>2.6324070996136647E-2</v>
      </c>
    </row>
    <row r="2959" spans="1:36" x14ac:dyDescent="0.25">
      <c r="A2959" s="21" t="s">
        <v>3059</v>
      </c>
      <c r="B2959" s="21">
        <v>0.99739999999999995</v>
      </c>
      <c r="C2959" s="36">
        <f>1-Table2[[#This Row],[  Payment adjustment factor ]]</f>
        <v>2.6000000000000467E-3</v>
      </c>
      <c r="D2959" s="31">
        <v>0.18802862719583605</v>
      </c>
      <c r="E2959" s="21">
        <v>2</v>
      </c>
      <c r="F2959" s="31">
        <v>0.96305105890140408</v>
      </c>
      <c r="G2959" s="21">
        <v>4</v>
      </c>
      <c r="H2959" s="31">
        <v>0.98520101206871979</v>
      </c>
      <c r="I2959" s="31">
        <v>0.99543995630441762</v>
      </c>
      <c r="J2959" s="21" t="s">
        <v>58</v>
      </c>
      <c r="K2959" s="31">
        <v>1.3351134846461949E-3</v>
      </c>
      <c r="L2959" s="21">
        <v>25</v>
      </c>
      <c r="M2959" s="31">
        <v>0.95064197059878108</v>
      </c>
      <c r="N2959" s="31">
        <v>0.99446279037947338</v>
      </c>
      <c r="O2959" s="21" t="s">
        <v>58</v>
      </c>
      <c r="P2959" s="31">
        <v>7.9164878090328857E-3</v>
      </c>
      <c r="Q2959" s="21">
        <v>84</v>
      </c>
      <c r="R2959" s="31">
        <v>1.0217137861216472</v>
      </c>
      <c r="S2959" s="31">
        <v>0.98990484924672528</v>
      </c>
      <c r="T2959" s="21" t="s">
        <v>44</v>
      </c>
      <c r="U2959" s="31">
        <v>2.8126120907775103E-2</v>
      </c>
      <c r="V2959" s="21">
        <v>73</v>
      </c>
      <c r="W2959" s="31">
        <v>1.0515779012688937</v>
      </c>
      <c r="X2959" s="31">
        <v>0.989996280811276</v>
      </c>
      <c r="Y2959" s="21" t="s">
        <v>44</v>
      </c>
      <c r="Z2959" s="31">
        <v>2.9463786097107411E-2</v>
      </c>
      <c r="AA2959" s="12" t="s">
        <v>3140</v>
      </c>
      <c r="AB2959" s="12" t="s">
        <v>3140</v>
      </c>
      <c r="AC2959" s="31">
        <v>0.99570692941132555</v>
      </c>
      <c r="AD2959" s="21" t="s">
        <v>58</v>
      </c>
      <c r="AE2959" s="12" t="s">
        <v>3140</v>
      </c>
      <c r="AF2959" s="21">
        <v>76</v>
      </c>
      <c r="AG2959" s="31">
        <v>0.85681975599651261</v>
      </c>
      <c r="AH2959" s="31">
        <v>0.99079810028693438</v>
      </c>
      <c r="AI2959" s="21" t="s">
        <v>58</v>
      </c>
      <c r="AJ2959" s="32">
        <v>3.9302763412584735E-2</v>
      </c>
    </row>
    <row r="2960" spans="1:36" x14ac:dyDescent="0.25">
      <c r="A2960" s="21" t="s">
        <v>3060</v>
      </c>
      <c r="B2960" s="21">
        <v>0.99719999999999998</v>
      </c>
      <c r="C2960" s="36">
        <f>1-Table2[[#This Row],[  Payment adjustment factor ]]</f>
        <v>2.8000000000000247E-3</v>
      </c>
      <c r="D2960" s="31">
        <v>0.30682911189483808</v>
      </c>
      <c r="E2960" s="21">
        <v>4</v>
      </c>
      <c r="F2960" s="31">
        <v>0.96305105890140408</v>
      </c>
      <c r="G2960" s="21">
        <v>79</v>
      </c>
      <c r="H2960" s="31">
        <v>0.90776068505293572</v>
      </c>
      <c r="I2960" s="31">
        <v>0.99640551805727029</v>
      </c>
      <c r="J2960" s="21" t="s">
        <v>58</v>
      </c>
      <c r="K2960" s="31">
        <v>3.9942456573052315E-2</v>
      </c>
      <c r="L2960" s="21">
        <v>41</v>
      </c>
      <c r="M2960" s="31">
        <v>0.98972690272840913</v>
      </c>
      <c r="N2960" s="31">
        <v>0.99894818277070196</v>
      </c>
      <c r="O2960" s="21" t="s">
        <v>58</v>
      </c>
      <c r="P2960" s="31">
        <v>1.6011005554233713E-2</v>
      </c>
      <c r="Q2960" s="21">
        <v>78</v>
      </c>
      <c r="R2960" s="31">
        <v>0.98722326929254611</v>
      </c>
      <c r="S2960" s="31">
        <v>1.0047319092771723</v>
      </c>
      <c r="T2960" s="21" t="s">
        <v>58</v>
      </c>
      <c r="U2960" s="31">
        <v>2.9835501620442958E-2</v>
      </c>
      <c r="V2960" s="21">
        <v>84</v>
      </c>
      <c r="W2960" s="31">
        <v>0.96606988508947733</v>
      </c>
      <c r="X2960" s="31">
        <v>1.0004417594919579</v>
      </c>
      <c r="Y2960" s="21" t="s">
        <v>58</v>
      </c>
      <c r="Z2960" s="31">
        <v>4.5002091248816385E-2</v>
      </c>
      <c r="AA2960" s="21">
        <v>24</v>
      </c>
      <c r="AB2960" s="31">
        <v>0.93131243377472339</v>
      </c>
      <c r="AC2960" s="31">
        <v>1.0020055371561525</v>
      </c>
      <c r="AD2960" s="21" t="s">
        <v>58</v>
      </c>
      <c r="AE2960" s="40">
        <v>2.8116895311336591E-2</v>
      </c>
      <c r="AF2960" s="21">
        <v>47</v>
      </c>
      <c r="AG2960" s="31">
        <v>1.1086457553750311</v>
      </c>
      <c r="AH2960" s="31">
        <v>0.99158634970302129</v>
      </c>
      <c r="AI2960" s="21" t="s">
        <v>44</v>
      </c>
      <c r="AJ2960" s="32">
        <v>2.458890798109388E-2</v>
      </c>
    </row>
    <row r="2961" spans="1:36" x14ac:dyDescent="0.25">
      <c r="A2961" s="21" t="s">
        <v>3061</v>
      </c>
      <c r="B2961" s="21">
        <v>0.99760000000000004</v>
      </c>
      <c r="C2961" s="36">
        <f>1-Table2[[#This Row],[  Payment adjustment factor ]]</f>
        <v>2.3999999999999577E-3</v>
      </c>
      <c r="D2961" s="31">
        <v>0.13730158730158731</v>
      </c>
      <c r="E2961" s="21">
        <v>1</v>
      </c>
      <c r="F2961" s="31">
        <v>0.96305105890140408</v>
      </c>
      <c r="G2961" s="21">
        <v>1</v>
      </c>
      <c r="H2961" s="31">
        <v>0.99696860369236173</v>
      </c>
      <c r="I2961" s="31">
        <v>0.99683021909853442</v>
      </c>
      <c r="J2961" s="21" t="s">
        <v>58</v>
      </c>
      <c r="K2961" s="31">
        <v>1.4463355387418686E-3</v>
      </c>
      <c r="L2961" s="21">
        <v>7</v>
      </c>
      <c r="M2961" s="31">
        <v>0.98123772931023179</v>
      </c>
      <c r="N2961" s="31">
        <v>0.99412983429491208</v>
      </c>
      <c r="O2961" s="21" t="s">
        <v>58</v>
      </c>
      <c r="P2961" s="31">
        <v>6.9386787040932266E-3</v>
      </c>
      <c r="Q2961" s="21">
        <v>61</v>
      </c>
      <c r="R2961" s="31">
        <v>1.0288488755997118</v>
      </c>
      <c r="S2961" s="31">
        <v>0.99256220528153027</v>
      </c>
      <c r="T2961" s="21" t="s">
        <v>44</v>
      </c>
      <c r="U2961" s="31">
        <v>6.7586847984722101E-2</v>
      </c>
      <c r="V2961" s="21">
        <v>31</v>
      </c>
      <c r="W2961" s="31">
        <v>0.94702652053642811</v>
      </c>
      <c r="X2961" s="31">
        <v>0.99621940091403016</v>
      </c>
      <c r="Y2961" s="21" t="s">
        <v>58</v>
      </c>
      <c r="Z2961" s="31">
        <v>4.2707995356428642E-2</v>
      </c>
      <c r="AA2961" s="12" t="s">
        <v>3140</v>
      </c>
      <c r="AB2961" s="12" t="s">
        <v>3140</v>
      </c>
      <c r="AC2961" s="31">
        <v>1.0011380012219431</v>
      </c>
      <c r="AD2961" s="21" t="s">
        <v>58</v>
      </c>
      <c r="AE2961" s="12" t="s">
        <v>3140</v>
      </c>
      <c r="AF2961" s="21">
        <v>7</v>
      </c>
      <c r="AG2961" s="31">
        <v>0.98572863663505084</v>
      </c>
      <c r="AH2961" s="31">
        <v>0.9872295576018274</v>
      </c>
      <c r="AI2961" s="21" t="s">
        <v>58</v>
      </c>
      <c r="AJ2961" s="32">
        <v>1.1827752370824457E-2</v>
      </c>
    </row>
    <row r="2962" spans="1:36" x14ac:dyDescent="0.25">
      <c r="A2962" s="21" t="s">
        <v>3062</v>
      </c>
      <c r="B2962" s="31">
        <v>1</v>
      </c>
      <c r="C2962" s="36">
        <f>1-Table2[[#This Row],[  Payment adjustment factor ]]</f>
        <v>0</v>
      </c>
      <c r="D2962" s="31">
        <v>0.19083969465648856</v>
      </c>
      <c r="E2962" s="21">
        <v>3</v>
      </c>
      <c r="F2962" s="31">
        <v>0.96305105890140408</v>
      </c>
      <c r="G2962" s="12" t="s">
        <v>3140</v>
      </c>
      <c r="H2962" s="32" t="s">
        <v>3140</v>
      </c>
      <c r="I2962" s="31">
        <v>0.99676112581910359</v>
      </c>
      <c r="J2962" s="21" t="s">
        <v>58</v>
      </c>
      <c r="K2962" s="32" t="s">
        <v>3140</v>
      </c>
      <c r="L2962" s="21">
        <v>1</v>
      </c>
      <c r="M2962" s="31">
        <v>0.99719920161092057</v>
      </c>
      <c r="N2962" s="31">
        <v>0.99317980335967293</v>
      </c>
      <c r="O2962" s="21" t="s">
        <v>58</v>
      </c>
      <c r="P2962" s="31">
        <v>1.430272954820656E-2</v>
      </c>
      <c r="Q2962" s="12" t="s">
        <v>3140</v>
      </c>
      <c r="R2962" s="32" t="s">
        <v>3140</v>
      </c>
      <c r="S2962" s="31">
        <v>0.99472354671482743</v>
      </c>
      <c r="T2962" s="21" t="s">
        <v>58</v>
      </c>
      <c r="U2962" s="32" t="s">
        <v>3140</v>
      </c>
      <c r="V2962" s="21">
        <v>7</v>
      </c>
      <c r="W2962" s="31">
        <v>0.99874431914081474</v>
      </c>
      <c r="X2962" s="31">
        <v>0.9918516596681215</v>
      </c>
      <c r="Y2962" s="21" t="s">
        <v>58</v>
      </c>
      <c r="Z2962" s="31">
        <v>0.10400741990015637</v>
      </c>
      <c r="AA2962" s="12" t="s">
        <v>3140</v>
      </c>
      <c r="AB2962" s="12" t="s">
        <v>3140</v>
      </c>
      <c r="AC2962" s="31">
        <v>0.9952100778551094</v>
      </c>
      <c r="AD2962" s="21" t="s">
        <v>58</v>
      </c>
      <c r="AE2962" s="12" t="s">
        <v>3140</v>
      </c>
      <c r="AF2962" s="12" t="s">
        <v>3140</v>
      </c>
      <c r="AG2962" s="12" t="s">
        <v>3140</v>
      </c>
      <c r="AH2962" s="31">
        <v>0.99702926691394167</v>
      </c>
      <c r="AI2962" s="21" t="s">
        <v>58</v>
      </c>
      <c r="AJ2962" s="12" t="s">
        <v>3140</v>
      </c>
    </row>
    <row r="2963" spans="1:36" x14ac:dyDescent="0.25">
      <c r="A2963" s="21" t="s">
        <v>3063</v>
      </c>
      <c r="B2963" s="31">
        <v>1</v>
      </c>
      <c r="C2963" s="36">
        <f>1-Table2[[#This Row],[  Payment adjustment factor ]]</f>
        <v>0</v>
      </c>
      <c r="D2963" s="31">
        <v>0.29166666666666669</v>
      </c>
      <c r="E2963" s="21">
        <v>4</v>
      </c>
      <c r="F2963" s="31">
        <v>0.96305105890140408</v>
      </c>
      <c r="G2963" s="12" t="s">
        <v>3140</v>
      </c>
      <c r="H2963" s="32" t="s">
        <v>3140</v>
      </c>
      <c r="I2963" s="31">
        <v>0.99640551805727029</v>
      </c>
      <c r="J2963" s="21" t="s">
        <v>58</v>
      </c>
      <c r="K2963" s="32" t="s">
        <v>3140</v>
      </c>
      <c r="L2963" s="21">
        <v>2</v>
      </c>
      <c r="M2963" s="31">
        <v>1.0259772278109487</v>
      </c>
      <c r="N2963" s="31">
        <v>0.99894818277070196</v>
      </c>
      <c r="O2963" s="21" t="s">
        <v>58</v>
      </c>
      <c r="P2963" s="31">
        <v>7.2820079218258782E-2</v>
      </c>
      <c r="Q2963" s="21">
        <v>1</v>
      </c>
      <c r="R2963" s="31">
        <v>0.99672911884281634</v>
      </c>
      <c r="S2963" s="31">
        <v>1.0047319092771723</v>
      </c>
      <c r="T2963" s="21" t="s">
        <v>58</v>
      </c>
      <c r="U2963" s="31">
        <v>2.4849337767134636E-2</v>
      </c>
      <c r="V2963" s="21">
        <v>4</v>
      </c>
      <c r="W2963" s="31">
        <v>1.0046667178082311</v>
      </c>
      <c r="X2963" s="31">
        <v>1.0004417594919579</v>
      </c>
      <c r="Y2963" s="21" t="s">
        <v>58</v>
      </c>
      <c r="Z2963" s="31">
        <v>9.7831144805983358E-2</v>
      </c>
      <c r="AA2963" s="12" t="s">
        <v>3140</v>
      </c>
      <c r="AB2963" s="12" t="s">
        <v>3140</v>
      </c>
      <c r="AC2963" s="31">
        <v>1.0020055371561525</v>
      </c>
      <c r="AD2963" s="21" t="s">
        <v>58</v>
      </c>
      <c r="AE2963" s="12" t="s">
        <v>3140</v>
      </c>
      <c r="AF2963" s="12" t="s">
        <v>3140</v>
      </c>
      <c r="AG2963" s="12" t="s">
        <v>3140</v>
      </c>
      <c r="AH2963" s="31">
        <v>0.99158634970302129</v>
      </c>
      <c r="AI2963" s="21" t="s">
        <v>58</v>
      </c>
      <c r="AJ2963" s="12" t="s">
        <v>3140</v>
      </c>
    </row>
    <row r="2964" spans="1:36" x14ac:dyDescent="0.25">
      <c r="A2964" s="21" t="s">
        <v>3064</v>
      </c>
      <c r="B2964" s="21">
        <v>0.99960000000000004</v>
      </c>
      <c r="C2964" s="36">
        <f>1-Table2[[#This Row],[  Payment adjustment factor ]]</f>
        <v>3.9999999999995595E-4</v>
      </c>
      <c r="D2964" s="31">
        <v>0.11955168119551682</v>
      </c>
      <c r="E2964" s="21">
        <v>1</v>
      </c>
      <c r="F2964" s="31">
        <v>0.96305105890140408</v>
      </c>
      <c r="G2964" s="21">
        <v>46</v>
      </c>
      <c r="H2964" s="31">
        <v>1.0035965813526295</v>
      </c>
      <c r="I2964" s="31">
        <v>0.99683021909853442</v>
      </c>
      <c r="J2964" s="21" t="s">
        <v>44</v>
      </c>
      <c r="K2964" s="31">
        <v>2.6589976355675435E-2</v>
      </c>
      <c r="L2964" s="21">
        <v>26</v>
      </c>
      <c r="M2964" s="31">
        <v>0.99851648771564361</v>
      </c>
      <c r="N2964" s="31">
        <v>0.99412983429491208</v>
      </c>
      <c r="O2964" s="21" t="s">
        <v>44</v>
      </c>
      <c r="P2964" s="31">
        <v>1.1576485590209748E-2</v>
      </c>
      <c r="Q2964" s="21">
        <v>71</v>
      </c>
      <c r="R2964" s="31">
        <v>0.99797343958669316</v>
      </c>
      <c r="S2964" s="31">
        <v>0.99256220528153027</v>
      </c>
      <c r="T2964" s="21" t="s">
        <v>44</v>
      </c>
      <c r="U2964" s="31">
        <v>3.1182896247265009E-2</v>
      </c>
      <c r="V2964" s="21">
        <v>76</v>
      </c>
      <c r="W2964" s="31">
        <v>0.94787688375981027</v>
      </c>
      <c r="X2964" s="31">
        <v>0.99621940091403016</v>
      </c>
      <c r="Y2964" s="21" t="s">
        <v>58</v>
      </c>
      <c r="Z2964" s="31">
        <v>4.1187873845135878E-2</v>
      </c>
      <c r="AA2964" s="12" t="s">
        <v>3140</v>
      </c>
      <c r="AB2964" s="12" t="s">
        <v>3140</v>
      </c>
      <c r="AC2964" s="31">
        <v>1.0011380012219431</v>
      </c>
      <c r="AD2964" s="21" t="s">
        <v>58</v>
      </c>
      <c r="AE2964" s="12" t="s">
        <v>3140</v>
      </c>
      <c r="AF2964" s="21">
        <v>10</v>
      </c>
      <c r="AG2964" s="31">
        <v>0.96456342937596717</v>
      </c>
      <c r="AH2964" s="31">
        <v>0.9872295576018274</v>
      </c>
      <c r="AI2964" s="21" t="s">
        <v>58</v>
      </c>
      <c r="AJ2964" s="32">
        <v>7.9793203701066483E-3</v>
      </c>
    </row>
    <row r="2965" spans="1:36" x14ac:dyDescent="0.25">
      <c r="A2965" s="21" t="s">
        <v>3065</v>
      </c>
      <c r="B2965" s="31">
        <v>1</v>
      </c>
      <c r="C2965" s="36">
        <f>1-Table2[[#This Row],[  Payment adjustment factor ]]</f>
        <v>0</v>
      </c>
      <c r="D2965" s="31">
        <v>0.1185006045949214</v>
      </c>
      <c r="E2965" s="21">
        <v>1</v>
      </c>
      <c r="F2965" s="31">
        <v>0.96305105890140408</v>
      </c>
      <c r="G2965" s="21">
        <v>57</v>
      </c>
      <c r="H2965" s="31">
        <v>0.91285695975222469</v>
      </c>
      <c r="I2965" s="31">
        <v>0.99683021909853442</v>
      </c>
      <c r="J2965" s="21" t="s">
        <v>58</v>
      </c>
      <c r="K2965" s="31">
        <v>2.7091772922655449E-2</v>
      </c>
      <c r="L2965" s="21">
        <v>36</v>
      </c>
      <c r="M2965" s="31">
        <v>0.9661122490671491</v>
      </c>
      <c r="N2965" s="31">
        <v>0.99412983429491208</v>
      </c>
      <c r="O2965" s="21" t="s">
        <v>58</v>
      </c>
      <c r="P2965" s="31">
        <v>1.0970833859501622E-2</v>
      </c>
      <c r="Q2965" s="21">
        <v>113</v>
      </c>
      <c r="R2965" s="31">
        <v>0.95002816666694201</v>
      </c>
      <c r="S2965" s="31">
        <v>0.99256220528153027</v>
      </c>
      <c r="T2965" s="21" t="s">
        <v>58</v>
      </c>
      <c r="U2965" s="31">
        <v>4.0283701368226156E-2</v>
      </c>
      <c r="V2965" s="21">
        <v>176</v>
      </c>
      <c r="W2965" s="31">
        <v>0.96635324028872849</v>
      </c>
      <c r="X2965" s="31">
        <v>0.99621940091403016</v>
      </c>
      <c r="Y2965" s="21" t="s">
        <v>58</v>
      </c>
      <c r="Z2965" s="31">
        <v>6.4148766014269429E-2</v>
      </c>
      <c r="AA2965" s="12" t="s">
        <v>3140</v>
      </c>
      <c r="AB2965" s="12" t="s">
        <v>3140</v>
      </c>
      <c r="AC2965" s="31">
        <v>1.0011380012219431</v>
      </c>
      <c r="AD2965" s="21" t="s">
        <v>58</v>
      </c>
      <c r="AE2965" s="12" t="s">
        <v>3140</v>
      </c>
      <c r="AF2965" s="21">
        <v>69</v>
      </c>
      <c r="AG2965" s="31">
        <v>0.86675888680547841</v>
      </c>
      <c r="AH2965" s="31">
        <v>0.9872295576018274</v>
      </c>
      <c r="AI2965" s="21" t="s">
        <v>58</v>
      </c>
      <c r="AJ2965" s="32">
        <v>3.5446939560902599E-2</v>
      </c>
    </row>
    <row r="2966" spans="1:36" x14ac:dyDescent="0.25">
      <c r="A2966" s="21" t="s">
        <v>3066</v>
      </c>
      <c r="B2966" s="21">
        <v>0.98719999999999997</v>
      </c>
      <c r="C2966" s="36">
        <f>1-Table2[[#This Row],[  Payment adjustment factor ]]</f>
        <v>1.2800000000000034E-2</v>
      </c>
      <c r="D2966" s="31">
        <v>0.22059496567505721</v>
      </c>
      <c r="E2966" s="21">
        <v>3</v>
      </c>
      <c r="F2966" s="31">
        <v>0.96305105890140408</v>
      </c>
      <c r="G2966" s="21">
        <v>9</v>
      </c>
      <c r="H2966" s="31">
        <v>0.9766031876008231</v>
      </c>
      <c r="I2966" s="31">
        <v>0.99676112581910359</v>
      </c>
      <c r="J2966" s="21" t="s">
        <v>58</v>
      </c>
      <c r="K2966" s="31">
        <v>4.2491276657868641E-3</v>
      </c>
      <c r="L2966" s="21">
        <v>53</v>
      </c>
      <c r="M2966" s="31">
        <v>0.95960904342857345</v>
      </c>
      <c r="N2966" s="31">
        <v>0.99317980335967293</v>
      </c>
      <c r="O2966" s="21" t="s">
        <v>58</v>
      </c>
      <c r="P2966" s="31">
        <v>1.9104104813087761E-2</v>
      </c>
      <c r="Q2966" s="21">
        <v>59</v>
      </c>
      <c r="R2966" s="31">
        <v>0.98537879004009388</v>
      </c>
      <c r="S2966" s="31">
        <v>0.99472354671482743</v>
      </c>
      <c r="T2966" s="21" t="s">
        <v>58</v>
      </c>
      <c r="U2966" s="31">
        <v>2.4453457681311089E-2</v>
      </c>
      <c r="V2966" s="21">
        <v>113</v>
      </c>
      <c r="W2966" s="31">
        <v>1.0036227239556044</v>
      </c>
      <c r="X2966" s="31">
        <v>0.9918516596681215</v>
      </c>
      <c r="Y2966" s="21" t="s">
        <v>44</v>
      </c>
      <c r="Z2966" s="31">
        <v>5.9083463665509338E-2</v>
      </c>
      <c r="AA2966" s="12" t="s">
        <v>3140</v>
      </c>
      <c r="AB2966" s="12" t="s">
        <v>3140</v>
      </c>
      <c r="AC2966" s="31">
        <v>0.9952100778551094</v>
      </c>
      <c r="AD2966" s="21" t="s">
        <v>58</v>
      </c>
      <c r="AE2966" s="12" t="s">
        <v>3140</v>
      </c>
      <c r="AF2966" s="21">
        <v>137</v>
      </c>
      <c r="AG2966" s="31">
        <v>1.1348788839313229</v>
      </c>
      <c r="AH2966" s="31">
        <v>0.99702926691394167</v>
      </c>
      <c r="AI2966" s="21" t="s">
        <v>44</v>
      </c>
      <c r="AJ2966" s="32">
        <v>9.1125867636472971E-2</v>
      </c>
    </row>
    <row r="2967" spans="1:36" x14ac:dyDescent="0.25">
      <c r="A2967" s="21" t="s">
        <v>3067</v>
      </c>
      <c r="B2967" s="21">
        <v>0.99960000000000004</v>
      </c>
      <c r="C2967" s="36">
        <f>1-Table2[[#This Row],[  Payment adjustment factor ]]</f>
        <v>3.9999999999995595E-4</v>
      </c>
      <c r="D2967" s="31">
        <v>0.14658803706823925</v>
      </c>
      <c r="E2967" s="21">
        <v>2</v>
      </c>
      <c r="F2967" s="31">
        <v>0.96305105890140408</v>
      </c>
      <c r="G2967" s="21">
        <v>4</v>
      </c>
      <c r="H2967" s="31">
        <v>0.98878057514202178</v>
      </c>
      <c r="I2967" s="31">
        <v>0.99543995630441762</v>
      </c>
      <c r="J2967" s="21" t="s">
        <v>58</v>
      </c>
      <c r="K2967" s="31">
        <v>3.2115379303407562E-3</v>
      </c>
      <c r="L2967" s="21">
        <v>25</v>
      </c>
      <c r="M2967" s="31">
        <v>1.0202196039315181</v>
      </c>
      <c r="N2967" s="31">
        <v>0.99446279037947338</v>
      </c>
      <c r="O2967" s="21" t="s">
        <v>44</v>
      </c>
      <c r="P2967" s="31">
        <v>1.5929099921856284E-2</v>
      </c>
      <c r="Q2967" s="21">
        <v>64</v>
      </c>
      <c r="R2967" s="31">
        <v>0.92915779077301441</v>
      </c>
      <c r="S2967" s="31">
        <v>0.98990484924672528</v>
      </c>
      <c r="T2967" s="21" t="s">
        <v>58</v>
      </c>
      <c r="U2967" s="31">
        <v>4.5780489223586712E-2</v>
      </c>
      <c r="V2967" s="21">
        <v>74</v>
      </c>
      <c r="W2967" s="31">
        <v>0.932243284075564</v>
      </c>
      <c r="X2967" s="31">
        <v>0.989996280811276</v>
      </c>
      <c r="Y2967" s="21" t="s">
        <v>58</v>
      </c>
      <c r="Z2967" s="31">
        <v>6.0437173028323021E-2</v>
      </c>
      <c r="AA2967" s="12" t="s">
        <v>3140</v>
      </c>
      <c r="AB2967" s="12" t="s">
        <v>3140</v>
      </c>
      <c r="AC2967" s="31">
        <v>0.99570692941132555</v>
      </c>
      <c r="AD2967" s="21" t="s">
        <v>58</v>
      </c>
      <c r="AE2967" s="12" t="s">
        <v>3140</v>
      </c>
      <c r="AF2967" s="12" t="s">
        <v>3140</v>
      </c>
      <c r="AG2967" s="12" t="s">
        <v>3140</v>
      </c>
      <c r="AH2967" s="31">
        <v>0.99079810028693438</v>
      </c>
      <c r="AI2967" s="21" t="s">
        <v>58</v>
      </c>
      <c r="AJ2967" s="12" t="s">
        <v>3140</v>
      </c>
    </row>
    <row r="2968" spans="1:36" x14ac:dyDescent="0.25">
      <c r="A2968" s="21" t="s">
        <v>3068</v>
      </c>
      <c r="B2968" s="21">
        <v>0.99950000000000006</v>
      </c>
      <c r="C2968" s="36">
        <f>1-Table2[[#This Row],[  Payment adjustment factor ]]</f>
        <v>4.9999999999994493E-4</v>
      </c>
      <c r="D2968" s="31">
        <v>0.18749305786959902</v>
      </c>
      <c r="E2968" s="21">
        <v>2</v>
      </c>
      <c r="F2968" s="31">
        <v>0.96305105890140408</v>
      </c>
      <c r="G2968" s="21">
        <v>214</v>
      </c>
      <c r="H2968" s="31">
        <v>0.95745433731437624</v>
      </c>
      <c r="I2968" s="31">
        <v>0.99543995630441762</v>
      </c>
      <c r="J2968" s="21" t="s">
        <v>58</v>
      </c>
      <c r="K2968" s="31">
        <v>3.4768593284586653E-2</v>
      </c>
      <c r="L2968" s="21">
        <v>169</v>
      </c>
      <c r="M2968" s="31">
        <v>0.86597209400742203</v>
      </c>
      <c r="N2968" s="31">
        <v>0.99446279037947338</v>
      </c>
      <c r="O2968" s="21" t="s">
        <v>58</v>
      </c>
      <c r="P2968" s="31">
        <v>1.2794909536784102E-2</v>
      </c>
      <c r="Q2968" s="21">
        <v>441</v>
      </c>
      <c r="R2968" s="31">
        <v>0.82317108020719443</v>
      </c>
      <c r="S2968" s="31">
        <v>0.98990484924672528</v>
      </c>
      <c r="T2968" s="21" t="s">
        <v>58</v>
      </c>
      <c r="U2968" s="31">
        <v>3.7690541677395863E-2</v>
      </c>
      <c r="V2968" s="21">
        <v>356</v>
      </c>
      <c r="W2968" s="31">
        <v>1.0079846186955685</v>
      </c>
      <c r="X2968" s="31">
        <v>0.989996280811276</v>
      </c>
      <c r="Y2968" s="21" t="s">
        <v>44</v>
      </c>
      <c r="Z2968" s="31">
        <v>3.0332675970814512E-2</v>
      </c>
      <c r="AA2968" s="21">
        <v>72</v>
      </c>
      <c r="AB2968" s="31">
        <v>0.83628800642663192</v>
      </c>
      <c r="AC2968" s="31">
        <v>0.99570692941132555</v>
      </c>
      <c r="AD2968" s="21" t="s">
        <v>58</v>
      </c>
      <c r="AE2968" s="40">
        <v>2.375561548708062E-2</v>
      </c>
      <c r="AF2968" s="21">
        <v>46</v>
      </c>
      <c r="AG2968" s="31">
        <v>0.92358413030580755</v>
      </c>
      <c r="AH2968" s="31">
        <v>0.99079810028693438</v>
      </c>
      <c r="AI2968" s="21" t="s">
        <v>58</v>
      </c>
      <c r="AJ2968" s="32">
        <v>5.5503792761614195E-3</v>
      </c>
    </row>
    <row r="2969" spans="1:36" x14ac:dyDescent="0.25">
      <c r="A2969" s="21" t="s">
        <v>3069</v>
      </c>
      <c r="B2969" s="21">
        <v>0.99829999999999997</v>
      </c>
      <c r="C2969" s="36">
        <f>1-Table2[[#This Row],[  Payment adjustment factor ]]</f>
        <v>1.7000000000000348E-3</v>
      </c>
      <c r="D2969" s="31">
        <v>0.1524008350730689</v>
      </c>
      <c r="E2969" s="21">
        <v>2</v>
      </c>
      <c r="F2969" s="31">
        <v>0.96305105890140408</v>
      </c>
      <c r="G2969" s="21">
        <v>173</v>
      </c>
      <c r="H2969" s="31">
        <v>0.99551361853966636</v>
      </c>
      <c r="I2969" s="31">
        <v>0.99543995630441762</v>
      </c>
      <c r="J2969" s="21" t="s">
        <v>44</v>
      </c>
      <c r="K2969" s="31">
        <v>2.4973242408145017E-2</v>
      </c>
      <c r="L2969" s="21">
        <v>161</v>
      </c>
      <c r="M2969" s="31">
        <v>0.9284123981175626</v>
      </c>
      <c r="N2969" s="31">
        <v>0.99446279037947338</v>
      </c>
      <c r="O2969" s="21" t="s">
        <v>58</v>
      </c>
      <c r="P2969" s="31">
        <v>1.3046477548934838E-2</v>
      </c>
      <c r="Q2969" s="21">
        <v>324</v>
      </c>
      <c r="R2969" s="31">
        <v>0.95225746753138218</v>
      </c>
      <c r="S2969" s="31">
        <v>0.98990484924672528</v>
      </c>
      <c r="T2969" s="21" t="s">
        <v>58</v>
      </c>
      <c r="U2969" s="31">
        <v>3.0696397124287299E-2</v>
      </c>
      <c r="V2969" s="21">
        <v>360</v>
      </c>
      <c r="W2969" s="31">
        <v>0.92378124434977738</v>
      </c>
      <c r="X2969" s="31">
        <v>0.989996280811276</v>
      </c>
      <c r="Y2969" s="21" t="s">
        <v>58</v>
      </c>
      <c r="Z2969" s="31">
        <v>3.7447320112146763E-2</v>
      </c>
      <c r="AA2969" s="21">
        <v>15</v>
      </c>
      <c r="AB2969" s="31">
        <v>1.0141702078500203</v>
      </c>
      <c r="AC2969" s="31">
        <v>0.99570692941132555</v>
      </c>
      <c r="AD2969" s="21" t="s">
        <v>58</v>
      </c>
      <c r="AE2969" s="40">
        <v>5.7428530736525077E-3</v>
      </c>
      <c r="AF2969" s="21">
        <v>74</v>
      </c>
      <c r="AG2969" s="31">
        <v>1.1650929352894406</v>
      </c>
      <c r="AH2969" s="31">
        <v>0.99079810028693438</v>
      </c>
      <c r="AI2969" s="21" t="s">
        <v>44</v>
      </c>
      <c r="AJ2969" s="32">
        <v>9.8662559148508973E-3</v>
      </c>
    </row>
    <row r="2970" spans="1:36" x14ac:dyDescent="0.25">
      <c r="A2970" s="21" t="s">
        <v>3070</v>
      </c>
      <c r="B2970" s="21">
        <v>0.99719999999999998</v>
      </c>
      <c r="C2970" s="36">
        <f>1-Table2[[#This Row],[  Payment adjustment factor ]]</f>
        <v>2.8000000000000247E-3</v>
      </c>
      <c r="D2970" s="31">
        <v>5.8389674247080518E-2</v>
      </c>
      <c r="E2970" s="21">
        <v>1</v>
      </c>
      <c r="F2970" s="31">
        <v>0.96305105890140408</v>
      </c>
      <c r="G2970" s="21">
        <v>7</v>
      </c>
      <c r="H2970" s="31">
        <v>1.0475071664630993</v>
      </c>
      <c r="I2970" s="31">
        <v>0.99683021909853442</v>
      </c>
      <c r="J2970" s="21" t="s">
        <v>58</v>
      </c>
      <c r="K2970" s="31">
        <v>2.5659395661058568E-3</v>
      </c>
      <c r="L2970" s="21">
        <v>26</v>
      </c>
      <c r="M2970" s="31">
        <v>0.98499616221300113</v>
      </c>
      <c r="N2970" s="31">
        <v>0.99412983429491208</v>
      </c>
      <c r="O2970" s="21" t="s">
        <v>58</v>
      </c>
      <c r="P2970" s="31">
        <v>9.787430386261356E-3</v>
      </c>
      <c r="Q2970" s="21">
        <v>51</v>
      </c>
      <c r="R2970" s="31">
        <v>0.99760056257774365</v>
      </c>
      <c r="S2970" s="31">
        <v>0.99256220528153027</v>
      </c>
      <c r="T2970" s="21" t="s">
        <v>44</v>
      </c>
      <c r="U2970" s="31">
        <v>2.199554235453333E-2</v>
      </c>
      <c r="V2970" s="21">
        <v>59</v>
      </c>
      <c r="W2970" s="31">
        <v>0.97665583554010738</v>
      </c>
      <c r="X2970" s="31">
        <v>0.99621940091403016</v>
      </c>
      <c r="Y2970" s="21" t="s">
        <v>58</v>
      </c>
      <c r="Z2970" s="31">
        <v>2.4119858212432899E-2</v>
      </c>
      <c r="AA2970" s="12" t="s">
        <v>3140</v>
      </c>
      <c r="AB2970" s="12" t="s">
        <v>3140</v>
      </c>
      <c r="AC2970" s="31">
        <v>1.0011380012219431</v>
      </c>
      <c r="AD2970" s="21" t="s">
        <v>58</v>
      </c>
      <c r="AE2970" s="12" t="s">
        <v>3140</v>
      </c>
      <c r="AF2970" s="21">
        <v>33</v>
      </c>
      <c r="AG2970" s="31">
        <v>1.1029995855911043</v>
      </c>
      <c r="AH2970" s="31">
        <v>0.9872295576018274</v>
      </c>
      <c r="AI2970" s="21" t="s">
        <v>44</v>
      </c>
      <c r="AJ2970" s="32">
        <v>2.4520927994762826E-2</v>
      </c>
    </row>
    <row r="2971" spans="1:36" x14ac:dyDescent="0.25">
      <c r="A2971" s="21" t="s">
        <v>3071</v>
      </c>
      <c r="B2971" s="21">
        <v>0.99950000000000006</v>
      </c>
      <c r="C2971" s="36">
        <f>1-Table2[[#This Row],[  Payment adjustment factor ]]</f>
        <v>4.9999999999994493E-4</v>
      </c>
      <c r="D2971" s="31">
        <v>0.15287162162162163</v>
      </c>
      <c r="E2971" s="21">
        <v>2</v>
      </c>
      <c r="F2971" s="31">
        <v>0.96305105890140408</v>
      </c>
      <c r="G2971" s="21">
        <v>7</v>
      </c>
      <c r="H2971" s="31">
        <v>0.9996441178161144</v>
      </c>
      <c r="I2971" s="31">
        <v>0.99543995630441762</v>
      </c>
      <c r="J2971" s="21" t="s">
        <v>58</v>
      </c>
      <c r="K2971" s="31">
        <v>4.3779894028613065E-3</v>
      </c>
      <c r="L2971" s="21">
        <v>21</v>
      </c>
      <c r="M2971" s="31">
        <v>0.97509946516069756</v>
      </c>
      <c r="N2971" s="31">
        <v>0.99446279037947338</v>
      </c>
      <c r="O2971" s="21" t="s">
        <v>58</v>
      </c>
      <c r="P2971" s="31">
        <v>1.1392176803334882E-2</v>
      </c>
      <c r="Q2971" s="21">
        <v>39</v>
      </c>
      <c r="R2971" s="31">
        <v>0.99412164491365351</v>
      </c>
      <c r="S2971" s="31">
        <v>0.98990484924672528</v>
      </c>
      <c r="T2971" s="21" t="s">
        <v>44</v>
      </c>
      <c r="U2971" s="31">
        <v>2.7290411925228693E-2</v>
      </c>
      <c r="V2971" s="21">
        <v>65</v>
      </c>
      <c r="W2971" s="31">
        <v>1.0007107450895854</v>
      </c>
      <c r="X2971" s="31">
        <v>0.989996280811276</v>
      </c>
      <c r="Y2971" s="21" t="s">
        <v>44</v>
      </c>
      <c r="Z2971" s="31">
        <v>4.0978713664619366E-2</v>
      </c>
      <c r="AA2971" s="12" t="s">
        <v>3140</v>
      </c>
      <c r="AB2971" s="12" t="s">
        <v>3140</v>
      </c>
      <c r="AC2971" s="31">
        <v>0.99570692941132555</v>
      </c>
      <c r="AD2971" s="21" t="s">
        <v>58</v>
      </c>
      <c r="AE2971" s="12" t="s">
        <v>3140</v>
      </c>
      <c r="AF2971" s="21">
        <v>20</v>
      </c>
      <c r="AG2971" s="31">
        <v>0.94634887667504208</v>
      </c>
      <c r="AH2971" s="31">
        <v>0.99079810028693438</v>
      </c>
      <c r="AI2971" s="21" t="s">
        <v>58</v>
      </c>
      <c r="AJ2971" s="32">
        <v>2.1767112768877033E-2</v>
      </c>
    </row>
    <row r="2972" spans="1:36" x14ac:dyDescent="0.25">
      <c r="A2972" s="21" t="s">
        <v>3072</v>
      </c>
      <c r="B2972" s="31">
        <v>1</v>
      </c>
      <c r="C2972" s="36">
        <f>1-Table2[[#This Row],[  Payment adjustment factor ]]</f>
        <v>0</v>
      </c>
      <c r="D2972" s="31">
        <v>0.21588946459412781</v>
      </c>
      <c r="E2972" s="21">
        <v>3</v>
      </c>
      <c r="F2972" s="31">
        <v>0.96305105890140408</v>
      </c>
      <c r="G2972" s="12" t="s">
        <v>3140</v>
      </c>
      <c r="H2972" s="32" t="s">
        <v>3140</v>
      </c>
      <c r="I2972" s="31">
        <v>0.99676112581910359</v>
      </c>
      <c r="J2972" s="21" t="s">
        <v>58</v>
      </c>
      <c r="K2972" s="32" t="s">
        <v>3140</v>
      </c>
      <c r="L2972" s="21">
        <v>11</v>
      </c>
      <c r="M2972" s="31">
        <v>0.98763724091681804</v>
      </c>
      <c r="N2972" s="31">
        <v>0.99317980335967293</v>
      </c>
      <c r="O2972" s="21" t="s">
        <v>58</v>
      </c>
      <c r="P2972" s="31">
        <v>1.6902968188219285E-2</v>
      </c>
      <c r="Q2972" s="21">
        <v>20</v>
      </c>
      <c r="R2972" s="31">
        <v>0.95441793301584021</v>
      </c>
      <c r="S2972" s="31">
        <v>0.99472354671482743</v>
      </c>
      <c r="T2972" s="21" t="s">
        <v>58</v>
      </c>
      <c r="U2972" s="31">
        <v>3.2872435825713801E-2</v>
      </c>
      <c r="V2972" s="21">
        <v>46</v>
      </c>
      <c r="W2972" s="31">
        <v>0.99083542874502706</v>
      </c>
      <c r="X2972" s="31">
        <v>0.9918516596681215</v>
      </c>
      <c r="Y2972" s="21" t="s">
        <v>58</v>
      </c>
      <c r="Z2972" s="31">
        <v>7.5752627363899885E-2</v>
      </c>
      <c r="AA2972" s="12" t="s">
        <v>3140</v>
      </c>
      <c r="AB2972" s="12" t="s">
        <v>3140</v>
      </c>
      <c r="AC2972" s="31">
        <v>0.9952100778551094</v>
      </c>
      <c r="AD2972" s="21" t="s">
        <v>58</v>
      </c>
      <c r="AE2972" s="12" t="s">
        <v>3140</v>
      </c>
      <c r="AF2972" s="21">
        <v>46</v>
      </c>
      <c r="AG2972" s="31">
        <v>0.96711289161630809</v>
      </c>
      <c r="AH2972" s="31">
        <v>0.99702926691394167</v>
      </c>
      <c r="AI2972" s="21" t="s">
        <v>58</v>
      </c>
      <c r="AJ2972" s="32">
        <v>0.12676236100968832</v>
      </c>
    </row>
    <row r="2973" spans="1:36" x14ac:dyDescent="0.25">
      <c r="A2973" s="21" t="s">
        <v>3073</v>
      </c>
      <c r="B2973" s="21">
        <v>0.99450000000000005</v>
      </c>
      <c r="C2973" s="36">
        <f>1-Table2[[#This Row],[  Payment adjustment factor ]]</f>
        <v>5.4999999999999494E-3</v>
      </c>
      <c r="D2973" s="31">
        <v>4.633204633204633E-2</v>
      </c>
      <c r="E2973" s="21">
        <v>1</v>
      </c>
      <c r="F2973" s="31">
        <v>0.96305105890140408</v>
      </c>
      <c r="G2973" s="12" t="s">
        <v>3140</v>
      </c>
      <c r="H2973" s="32" t="s">
        <v>3140</v>
      </c>
      <c r="I2973" s="31">
        <v>0.99683021909853442</v>
      </c>
      <c r="J2973" s="21" t="s">
        <v>58</v>
      </c>
      <c r="K2973" s="32" t="s">
        <v>3140</v>
      </c>
      <c r="L2973" s="21">
        <v>1</v>
      </c>
      <c r="M2973" s="31">
        <v>0.99740683543146158</v>
      </c>
      <c r="N2973" s="31">
        <v>0.99412983429491208</v>
      </c>
      <c r="O2973" s="21" t="s">
        <v>58</v>
      </c>
      <c r="P2973" s="31">
        <v>1.3248770256435866E-3</v>
      </c>
      <c r="Q2973" s="12" t="s">
        <v>3140</v>
      </c>
      <c r="R2973" s="32" t="s">
        <v>3140</v>
      </c>
      <c r="S2973" s="31">
        <v>0.99256220528153027</v>
      </c>
      <c r="T2973" s="21" t="s">
        <v>58</v>
      </c>
      <c r="U2973" s="32" t="s">
        <v>3140</v>
      </c>
      <c r="V2973" s="21">
        <v>1</v>
      </c>
      <c r="W2973" s="31">
        <v>0.99867808245279577</v>
      </c>
      <c r="X2973" s="31">
        <v>0.99621940091403016</v>
      </c>
      <c r="Y2973" s="21" t="s">
        <v>58</v>
      </c>
      <c r="Z2973" s="31">
        <v>9.4758920322604806E-4</v>
      </c>
      <c r="AA2973" s="12" t="s">
        <v>3140</v>
      </c>
      <c r="AB2973" s="12" t="s">
        <v>3140</v>
      </c>
      <c r="AC2973" s="31">
        <v>1.0011380012219431</v>
      </c>
      <c r="AD2973" s="21" t="s">
        <v>58</v>
      </c>
      <c r="AE2973" s="12" t="s">
        <v>3140</v>
      </c>
      <c r="AF2973" s="21">
        <v>78</v>
      </c>
      <c r="AG2973" s="31">
        <v>1.012204245907856</v>
      </c>
      <c r="AH2973" s="31">
        <v>0.9872295576018274</v>
      </c>
      <c r="AI2973" s="21" t="s">
        <v>44</v>
      </c>
      <c r="AJ2973" s="32">
        <v>0.22686758720567304</v>
      </c>
    </row>
    <row r="2974" spans="1:36" x14ac:dyDescent="0.25">
      <c r="A2974" s="21" t="s">
        <v>3074</v>
      </c>
      <c r="B2974" s="21">
        <v>0.99890000000000001</v>
      </c>
      <c r="C2974" s="36">
        <f>1-Table2[[#This Row],[  Payment adjustment factor ]]</f>
        <v>1.0999999999999899E-3</v>
      </c>
      <c r="D2974" s="31">
        <v>0.16334934797529169</v>
      </c>
      <c r="E2974" s="21">
        <v>2</v>
      </c>
      <c r="F2974" s="31">
        <v>0.96305105890140408</v>
      </c>
      <c r="G2974" s="21">
        <v>6</v>
      </c>
      <c r="H2974" s="31">
        <v>0.98280702671508791</v>
      </c>
      <c r="I2974" s="31">
        <v>0.99543995630441762</v>
      </c>
      <c r="J2974" s="21" t="s">
        <v>58</v>
      </c>
      <c r="K2974" s="31">
        <v>4.0962449895775325E-3</v>
      </c>
      <c r="L2974" s="21">
        <v>20</v>
      </c>
      <c r="M2974" s="31">
        <v>0.99169652038379807</v>
      </c>
      <c r="N2974" s="31">
        <v>0.99446279037947338</v>
      </c>
      <c r="O2974" s="21" t="s">
        <v>58</v>
      </c>
      <c r="P2974" s="31">
        <v>1.4608715764810144E-2</v>
      </c>
      <c r="Q2974" s="21">
        <v>42</v>
      </c>
      <c r="R2974" s="31">
        <v>1.0234429181038254</v>
      </c>
      <c r="S2974" s="31">
        <v>0.98990484924672528</v>
      </c>
      <c r="T2974" s="21" t="s">
        <v>44</v>
      </c>
      <c r="U2974" s="31">
        <v>3.2721876135439927E-2</v>
      </c>
      <c r="V2974" s="21">
        <v>97</v>
      </c>
      <c r="W2974" s="31">
        <v>0.89139272313383799</v>
      </c>
      <c r="X2974" s="31">
        <v>0.989996280811276</v>
      </c>
      <c r="Y2974" s="21" t="s">
        <v>58</v>
      </c>
      <c r="Z2974" s="31">
        <v>8.9729144060611207E-2</v>
      </c>
      <c r="AA2974" s="12" t="s">
        <v>3140</v>
      </c>
      <c r="AB2974" s="12" t="s">
        <v>3140</v>
      </c>
      <c r="AC2974" s="31">
        <v>0.99570692941132555</v>
      </c>
      <c r="AD2974" s="21" t="s">
        <v>58</v>
      </c>
      <c r="AE2974" s="12" t="s">
        <v>3140</v>
      </c>
      <c r="AF2974" s="21">
        <v>12</v>
      </c>
      <c r="AG2974" s="31">
        <v>1.1832112718791077</v>
      </c>
      <c r="AH2974" s="31">
        <v>0.99079810028693438</v>
      </c>
      <c r="AI2974" s="21" t="s">
        <v>58</v>
      </c>
      <c r="AJ2974" s="32">
        <v>1.5949266925768382E-2</v>
      </c>
    </row>
    <row r="2975" spans="1:36" x14ac:dyDescent="0.25">
      <c r="A2975" s="21" t="s">
        <v>3075</v>
      </c>
      <c r="B2975" s="31">
        <v>0.97</v>
      </c>
      <c r="C2975" s="36">
        <f>1-Table2[[#This Row],[  Payment adjustment factor ]]</f>
        <v>3.0000000000000027E-2</v>
      </c>
      <c r="D2975" s="31">
        <v>3.5820895522388062E-2</v>
      </c>
      <c r="E2975" s="21">
        <v>1</v>
      </c>
      <c r="F2975" s="31">
        <v>0.96305105890140408</v>
      </c>
      <c r="G2975" s="12" t="s">
        <v>3140</v>
      </c>
      <c r="H2975" s="32" t="s">
        <v>3140</v>
      </c>
      <c r="I2975" s="31">
        <v>0.99683021909853442</v>
      </c>
      <c r="J2975" s="21" t="s">
        <v>58</v>
      </c>
      <c r="K2975" s="32" t="s">
        <v>3140</v>
      </c>
      <c r="L2975" s="12" t="s">
        <v>3140</v>
      </c>
      <c r="M2975" s="32" t="s">
        <v>3140</v>
      </c>
      <c r="N2975" s="31">
        <v>0.99412983429491208</v>
      </c>
      <c r="O2975" s="21" t="s">
        <v>58</v>
      </c>
      <c r="P2975" s="32" t="s">
        <v>3140</v>
      </c>
      <c r="Q2975" s="12" t="s">
        <v>3140</v>
      </c>
      <c r="R2975" s="32" t="s">
        <v>3140</v>
      </c>
      <c r="S2975" s="31">
        <v>0.99256220528153027</v>
      </c>
      <c r="T2975" s="21" t="s">
        <v>58</v>
      </c>
      <c r="U2975" s="32" t="s">
        <v>3140</v>
      </c>
      <c r="V2975" s="32" t="s">
        <v>3140</v>
      </c>
      <c r="W2975" s="32" t="s">
        <v>3140</v>
      </c>
      <c r="X2975" s="31">
        <v>0.99621940091403016</v>
      </c>
      <c r="Y2975" s="21" t="s">
        <v>58</v>
      </c>
      <c r="Z2975" s="32" t="s">
        <v>3140</v>
      </c>
      <c r="AA2975" s="12" t="s">
        <v>3140</v>
      </c>
      <c r="AB2975" s="12" t="s">
        <v>3140</v>
      </c>
      <c r="AC2975" s="31">
        <v>1.0011380012219431</v>
      </c>
      <c r="AD2975" s="21" t="s">
        <v>58</v>
      </c>
      <c r="AE2975" s="12" t="s">
        <v>3140</v>
      </c>
      <c r="AF2975" s="21">
        <v>144</v>
      </c>
      <c r="AG2975" s="31">
        <v>1.1920077861221472</v>
      </c>
      <c r="AH2975" s="31">
        <v>0.9872295576018274</v>
      </c>
      <c r="AI2975" s="21" t="s">
        <v>44</v>
      </c>
      <c r="AJ2975" s="32">
        <v>0.43689006801601843</v>
      </c>
    </row>
    <row r="2976" spans="1:36" x14ac:dyDescent="0.25">
      <c r="A2976" s="21" t="s">
        <v>3076</v>
      </c>
      <c r="B2976" s="21">
        <v>0.99739999999999995</v>
      </c>
      <c r="C2976" s="36">
        <f>1-Table2[[#This Row],[  Payment adjustment factor ]]</f>
        <v>2.6000000000000467E-3</v>
      </c>
      <c r="D2976" s="31">
        <v>2.8050490883590462E-3</v>
      </c>
      <c r="E2976" s="21">
        <v>1</v>
      </c>
      <c r="F2976" s="31">
        <v>0.96305105890140408</v>
      </c>
      <c r="G2976" s="12" t="s">
        <v>3140</v>
      </c>
      <c r="H2976" s="32" t="s">
        <v>3140</v>
      </c>
      <c r="I2976" s="31">
        <v>0.99683021909853442</v>
      </c>
      <c r="J2976" s="21" t="s">
        <v>58</v>
      </c>
      <c r="K2976" s="32" t="s">
        <v>3140</v>
      </c>
      <c r="L2976" s="21">
        <v>5</v>
      </c>
      <c r="M2976" s="31">
        <v>0.98921443712321033</v>
      </c>
      <c r="N2976" s="31">
        <v>0.99412983429491208</v>
      </c>
      <c r="O2976" s="21" t="s">
        <v>58</v>
      </c>
      <c r="P2976" s="31">
        <v>2.6975578881623498E-3</v>
      </c>
      <c r="Q2976" s="21">
        <v>3</v>
      </c>
      <c r="R2976" s="31">
        <v>0.99419535516373647</v>
      </c>
      <c r="S2976" s="31">
        <v>0.99256220528153027</v>
      </c>
      <c r="T2976" s="21" t="s">
        <v>58</v>
      </c>
      <c r="U2976" s="31">
        <v>2.0911422824272654E-3</v>
      </c>
      <c r="V2976" s="21">
        <v>8</v>
      </c>
      <c r="W2976" s="31">
        <v>0.98595667118974595</v>
      </c>
      <c r="X2976" s="31">
        <v>0.99621940091403016</v>
      </c>
      <c r="Y2976" s="21" t="s">
        <v>58</v>
      </c>
      <c r="Z2976" s="31">
        <v>8.5650724650992681E-3</v>
      </c>
      <c r="AA2976" s="12" t="s">
        <v>3140</v>
      </c>
      <c r="AB2976" s="12" t="s">
        <v>3140</v>
      </c>
      <c r="AC2976" s="31">
        <v>1.0011380012219431</v>
      </c>
      <c r="AD2976" s="21" t="s">
        <v>58</v>
      </c>
      <c r="AE2976" s="12" t="s">
        <v>3140</v>
      </c>
      <c r="AF2976" s="21">
        <v>173</v>
      </c>
      <c r="AG2976" s="31">
        <v>1.001177652873344</v>
      </c>
      <c r="AH2976" s="31">
        <v>0.9872295576018274</v>
      </c>
      <c r="AI2976" s="21" t="s">
        <v>44</v>
      </c>
      <c r="AJ2976" s="32">
        <v>0.19441809569217383</v>
      </c>
    </row>
    <row r="2977" spans="1:36" x14ac:dyDescent="0.25">
      <c r="A2977" s="21" t="s">
        <v>3077</v>
      </c>
      <c r="B2977" s="31">
        <v>1</v>
      </c>
      <c r="C2977" s="36">
        <f>1-Table2[[#This Row],[  Payment adjustment factor ]]</f>
        <v>0</v>
      </c>
      <c r="D2977" s="31">
        <v>1.6169154228855721E-2</v>
      </c>
      <c r="E2977" s="21">
        <v>1</v>
      </c>
      <c r="F2977" s="31">
        <v>0.96305105890140408</v>
      </c>
      <c r="G2977" s="12" t="s">
        <v>3140</v>
      </c>
      <c r="H2977" s="32" t="s">
        <v>3140</v>
      </c>
      <c r="I2977" s="31">
        <v>0.99683021909853442</v>
      </c>
      <c r="J2977" s="21" t="s">
        <v>58</v>
      </c>
      <c r="K2977" s="32" t="s">
        <v>3140</v>
      </c>
      <c r="L2977" s="12" t="s">
        <v>3140</v>
      </c>
      <c r="M2977" s="32" t="s">
        <v>3140</v>
      </c>
      <c r="N2977" s="31">
        <v>0.99412983429491208</v>
      </c>
      <c r="O2977" s="21" t="s">
        <v>58</v>
      </c>
      <c r="P2977" s="32" t="s">
        <v>3140</v>
      </c>
      <c r="Q2977" s="21">
        <v>1</v>
      </c>
      <c r="R2977" s="31">
        <v>0.99811441228276265</v>
      </c>
      <c r="S2977" s="31">
        <v>0.99256220528153027</v>
      </c>
      <c r="T2977" s="21" t="s">
        <v>58</v>
      </c>
      <c r="U2977" s="31">
        <v>1.8343850498670001E-3</v>
      </c>
      <c r="V2977" s="32" t="s">
        <v>3140</v>
      </c>
      <c r="W2977" s="32" t="s">
        <v>3140</v>
      </c>
      <c r="X2977" s="31">
        <v>0.99621940091403016</v>
      </c>
      <c r="Y2977" s="21" t="s">
        <v>58</v>
      </c>
      <c r="Z2977" s="32" t="s">
        <v>3140</v>
      </c>
      <c r="AA2977" s="12" t="s">
        <v>3140</v>
      </c>
      <c r="AB2977" s="12" t="s">
        <v>3140</v>
      </c>
      <c r="AC2977" s="31">
        <v>1.0011380012219431</v>
      </c>
      <c r="AD2977" s="21" t="s">
        <v>58</v>
      </c>
      <c r="AE2977" s="12" t="s">
        <v>3140</v>
      </c>
      <c r="AF2977" s="21">
        <v>407</v>
      </c>
      <c r="AG2977" s="31">
        <v>0.74751343304816065</v>
      </c>
      <c r="AH2977" s="31">
        <v>0.9872295576018274</v>
      </c>
      <c r="AI2977" s="21" t="s">
        <v>58</v>
      </c>
      <c r="AJ2977" s="32">
        <v>0.42433630301140535</v>
      </c>
    </row>
    <row r="2978" spans="1:36" x14ac:dyDescent="0.25">
      <c r="A2978" s="21" t="s">
        <v>3078</v>
      </c>
      <c r="B2978" s="21">
        <v>0.99660000000000004</v>
      </c>
      <c r="C2978" s="36">
        <f>1-Table2[[#This Row],[  Payment adjustment factor ]]</f>
        <v>3.3999999999999586E-3</v>
      </c>
      <c r="D2978" s="31">
        <v>0.12458020150327842</v>
      </c>
      <c r="E2978" s="21">
        <v>1</v>
      </c>
      <c r="F2978" s="31">
        <v>0.96305105890140408</v>
      </c>
      <c r="G2978" s="21">
        <v>118</v>
      </c>
      <c r="H2978" s="31">
        <v>0.94819672195686056</v>
      </c>
      <c r="I2978" s="31">
        <v>0.99683021909853442</v>
      </c>
      <c r="J2978" s="21" t="s">
        <v>58</v>
      </c>
      <c r="K2978" s="31">
        <v>2.6299783601359386E-2</v>
      </c>
      <c r="L2978" s="21">
        <v>81</v>
      </c>
      <c r="M2978" s="31">
        <v>0.96505223736623114</v>
      </c>
      <c r="N2978" s="31">
        <v>0.99412983429491208</v>
      </c>
      <c r="O2978" s="21" t="s">
        <v>58</v>
      </c>
      <c r="P2978" s="31">
        <v>9.8705028517078984E-3</v>
      </c>
      <c r="Q2978" s="21">
        <v>254</v>
      </c>
      <c r="R2978" s="31">
        <v>1.1108158186118882</v>
      </c>
      <c r="S2978" s="31">
        <v>0.99256220528153027</v>
      </c>
      <c r="T2978" s="21" t="s">
        <v>44</v>
      </c>
      <c r="U2978" s="31">
        <v>2.9527917227841965E-2</v>
      </c>
      <c r="V2978" s="21">
        <v>239</v>
      </c>
      <c r="W2978" s="31">
        <v>0.93715099859606499</v>
      </c>
      <c r="X2978" s="31">
        <v>0.99621940091403016</v>
      </c>
      <c r="Y2978" s="21" t="s">
        <v>58</v>
      </c>
      <c r="Z2978" s="31">
        <v>3.419374726567917E-2</v>
      </c>
      <c r="AA2978" s="21">
        <v>50</v>
      </c>
      <c r="AB2978" s="31">
        <v>0.94832337254976395</v>
      </c>
      <c r="AC2978" s="31">
        <v>1.0011380012219431</v>
      </c>
      <c r="AD2978" s="21" t="s">
        <v>58</v>
      </c>
      <c r="AE2978" s="40">
        <v>2.5088804157441351E-2</v>
      </c>
      <c r="AF2978" s="21">
        <v>16</v>
      </c>
      <c r="AG2978" s="31">
        <v>0.95103935285220531</v>
      </c>
      <c r="AH2978" s="31">
        <v>0.9872295576018274</v>
      </c>
      <c r="AI2978" s="21" t="s">
        <v>58</v>
      </c>
      <c r="AJ2978" s="32">
        <v>2.730635713403535E-3</v>
      </c>
    </row>
    <row r="2979" spans="1:36" x14ac:dyDescent="0.25">
      <c r="A2979" s="21" t="s">
        <v>3079</v>
      </c>
      <c r="B2979" s="31">
        <v>1</v>
      </c>
      <c r="C2979" s="36">
        <f>1-Table2[[#This Row],[  Payment adjustment factor ]]</f>
        <v>0</v>
      </c>
      <c r="D2979" s="31">
        <v>4.5839134625682766E-2</v>
      </c>
      <c r="E2979" s="21">
        <v>1</v>
      </c>
      <c r="F2979" s="31">
        <v>0.96305105890140408</v>
      </c>
      <c r="G2979" s="21">
        <v>430</v>
      </c>
      <c r="H2979" s="31">
        <v>0.95053047726755835</v>
      </c>
      <c r="I2979" s="31">
        <v>0.99683021909853442</v>
      </c>
      <c r="J2979" s="21" t="s">
        <v>58</v>
      </c>
      <c r="K2979" s="31">
        <v>5.3042410018277031E-2</v>
      </c>
      <c r="L2979" s="21">
        <v>13</v>
      </c>
      <c r="M2979" s="31">
        <v>1.0468140159150743</v>
      </c>
      <c r="N2979" s="31">
        <v>0.99412983429491208</v>
      </c>
      <c r="O2979" s="21" t="s">
        <v>58</v>
      </c>
      <c r="P2979" s="31">
        <v>1.1128676224790403E-3</v>
      </c>
      <c r="Q2979" s="21">
        <v>438</v>
      </c>
      <c r="R2979" s="31">
        <v>0.91291537756045038</v>
      </c>
      <c r="S2979" s="31">
        <v>0.99256220528153027</v>
      </c>
      <c r="T2979" s="21" t="s">
        <v>58</v>
      </c>
      <c r="U2979" s="31">
        <v>3.0837038070086049E-2</v>
      </c>
      <c r="V2979" s="21">
        <v>40</v>
      </c>
      <c r="W2979" s="31">
        <v>0.97465477239723697</v>
      </c>
      <c r="X2979" s="31">
        <v>0.99621940091403016</v>
      </c>
      <c r="Y2979" s="21" t="s">
        <v>58</v>
      </c>
      <c r="Z2979" s="31">
        <v>3.5001949882999587E-3</v>
      </c>
      <c r="AA2979" s="21">
        <v>363</v>
      </c>
      <c r="AB2979" s="31">
        <v>0.87987689296813532</v>
      </c>
      <c r="AC2979" s="31">
        <v>1.0011380012219431</v>
      </c>
      <c r="AD2979" s="21" t="s">
        <v>58</v>
      </c>
      <c r="AE2979" s="40">
        <v>7.1251018024219459E-2</v>
      </c>
      <c r="AF2979" s="12" t="s">
        <v>3140</v>
      </c>
      <c r="AG2979" s="12" t="s">
        <v>3140</v>
      </c>
      <c r="AH2979" s="31">
        <v>0.9872295576018274</v>
      </c>
      <c r="AI2979" s="21" t="s">
        <v>58</v>
      </c>
      <c r="AJ2979" s="12" t="s">
        <v>3140</v>
      </c>
    </row>
    <row r="2980" spans="1:36" x14ac:dyDescent="0.25">
      <c r="A2980" s="21" t="s">
        <v>3080</v>
      </c>
      <c r="B2980" s="21">
        <v>0.99919999999999998</v>
      </c>
      <c r="C2980" s="36">
        <f>1-Table2[[#This Row],[  Payment adjustment factor ]]</f>
        <v>8.0000000000002292E-4</v>
      </c>
      <c r="D2980" s="31">
        <v>0.12335653518948182</v>
      </c>
      <c r="E2980" s="21">
        <v>1</v>
      </c>
      <c r="F2980" s="31">
        <v>0.96305105890140408</v>
      </c>
      <c r="G2980" s="21">
        <v>16</v>
      </c>
      <c r="H2980" s="31">
        <v>0.96286272986033372</v>
      </c>
      <c r="I2980" s="31">
        <v>0.99683021909853442</v>
      </c>
      <c r="J2980" s="21" t="s">
        <v>58</v>
      </c>
      <c r="K2980" s="31">
        <v>9.6256126228127202E-3</v>
      </c>
      <c r="L2980" s="21">
        <v>44</v>
      </c>
      <c r="M2980" s="31">
        <v>0.98183068947875451</v>
      </c>
      <c r="N2980" s="31">
        <v>0.99412983429491208</v>
      </c>
      <c r="O2980" s="21" t="s">
        <v>58</v>
      </c>
      <c r="P2980" s="31">
        <v>1.6305761766540406E-2</v>
      </c>
      <c r="Q2980" s="21">
        <v>89</v>
      </c>
      <c r="R2980" s="31">
        <v>1.0112066921257572</v>
      </c>
      <c r="S2980" s="31">
        <v>0.99256220528153027</v>
      </c>
      <c r="T2980" s="21" t="s">
        <v>44</v>
      </c>
      <c r="U2980" s="31">
        <v>4.2199099367897744E-2</v>
      </c>
      <c r="V2980" s="21">
        <v>105</v>
      </c>
      <c r="W2980" s="31">
        <v>0.98752756864973845</v>
      </c>
      <c r="X2980" s="31">
        <v>0.99621940091403016</v>
      </c>
      <c r="Y2980" s="21" t="s">
        <v>58</v>
      </c>
      <c r="Z2980" s="31">
        <v>5.5933179078515173E-2</v>
      </c>
      <c r="AA2980" s="12" t="s">
        <v>3140</v>
      </c>
      <c r="AB2980" s="12" t="s">
        <v>3140</v>
      </c>
      <c r="AC2980" s="31">
        <v>1.0011380012219431</v>
      </c>
      <c r="AD2980" s="21" t="s">
        <v>58</v>
      </c>
      <c r="AE2980" s="12" t="s">
        <v>3140</v>
      </c>
      <c r="AF2980" s="21">
        <v>6</v>
      </c>
      <c r="AG2980" s="31">
        <v>1.0525184898264206</v>
      </c>
      <c r="AH2980" s="31">
        <v>0.9872295576018274</v>
      </c>
      <c r="AI2980" s="21" t="s">
        <v>58</v>
      </c>
      <c r="AJ2980" s="32">
        <v>4.5366965538121201E-3</v>
      </c>
    </row>
    <row r="2981" spans="1:36" x14ac:dyDescent="0.25">
      <c r="A2981" s="21" t="s">
        <v>3081</v>
      </c>
      <c r="B2981" s="21">
        <v>0.99660000000000004</v>
      </c>
      <c r="C2981" s="36">
        <f>1-Table2[[#This Row],[  Payment adjustment factor ]]</f>
        <v>3.3999999999999586E-3</v>
      </c>
      <c r="D2981" s="31">
        <v>6.4674817333429793E-2</v>
      </c>
      <c r="E2981" s="21">
        <v>1</v>
      </c>
      <c r="F2981" s="31">
        <v>0.96305105890140408</v>
      </c>
      <c r="G2981" s="21">
        <v>205</v>
      </c>
      <c r="H2981" s="31">
        <v>1.0427098621770536</v>
      </c>
      <c r="I2981" s="31">
        <v>0.99683021909853442</v>
      </c>
      <c r="J2981" s="21" t="s">
        <v>44</v>
      </c>
      <c r="K2981" s="31">
        <v>2.9836957797471697E-2</v>
      </c>
      <c r="L2981" s="21">
        <v>95</v>
      </c>
      <c r="M2981" s="31">
        <v>1.0539488459629771</v>
      </c>
      <c r="N2981" s="31">
        <v>0.99412983429491208</v>
      </c>
      <c r="O2981" s="21" t="s">
        <v>44</v>
      </c>
      <c r="P2981" s="31">
        <v>6.3838637185543636E-3</v>
      </c>
      <c r="Q2981" s="21">
        <v>380</v>
      </c>
      <c r="R2981" s="31">
        <v>0.97138061696123934</v>
      </c>
      <c r="S2981" s="31">
        <v>0.99256220528153027</v>
      </c>
      <c r="T2981" s="21" t="s">
        <v>58</v>
      </c>
      <c r="U2981" s="31">
        <v>3.0002340452524586E-2</v>
      </c>
      <c r="V2981" s="21">
        <v>279</v>
      </c>
      <c r="W2981" s="31">
        <v>0.94068318340519608</v>
      </c>
      <c r="X2981" s="31">
        <v>0.99621940091403016</v>
      </c>
      <c r="Y2981" s="21" t="s">
        <v>58</v>
      </c>
      <c r="Z2981" s="31">
        <v>2.4586085207059055E-2</v>
      </c>
      <c r="AA2981" s="21">
        <v>76</v>
      </c>
      <c r="AB2981" s="31">
        <v>1.0387801079037442</v>
      </c>
      <c r="AC2981" s="31">
        <v>1.0011380012219431</v>
      </c>
      <c r="AD2981" s="21" t="s">
        <v>44</v>
      </c>
      <c r="AE2981" s="40">
        <v>2.6907366590588445E-2</v>
      </c>
      <c r="AF2981" s="21">
        <v>75</v>
      </c>
      <c r="AG2981" s="31">
        <v>1.0883773404644068</v>
      </c>
      <c r="AH2981" s="31">
        <v>0.9872295576018274</v>
      </c>
      <c r="AI2981" s="21" t="s">
        <v>44</v>
      </c>
      <c r="AJ2981" s="32">
        <v>8.0464794700241971E-3</v>
      </c>
    </row>
    <row r="2982" spans="1:36" x14ac:dyDescent="0.25">
      <c r="A2982" s="21" t="s">
        <v>3082</v>
      </c>
      <c r="B2982" s="21">
        <v>0.99929999999999997</v>
      </c>
      <c r="C2982" s="36">
        <f>1-Table2[[#This Row],[  Payment adjustment factor ]]</f>
        <v>7.0000000000003393E-4</v>
      </c>
      <c r="D2982" s="31">
        <v>0.11103595986923684</v>
      </c>
      <c r="E2982" s="21">
        <v>1</v>
      </c>
      <c r="F2982" s="31">
        <v>0.96305105890140408</v>
      </c>
      <c r="G2982" s="21">
        <v>100</v>
      </c>
      <c r="H2982" s="31">
        <v>0.88818383003019596</v>
      </c>
      <c r="I2982" s="31">
        <v>0.99683021909853442</v>
      </c>
      <c r="J2982" s="21" t="s">
        <v>58</v>
      </c>
      <c r="K2982" s="31">
        <v>2.9319994383216818E-2</v>
      </c>
      <c r="L2982" s="21">
        <v>42</v>
      </c>
      <c r="M2982" s="31">
        <v>1.0133646774179448</v>
      </c>
      <c r="N2982" s="31">
        <v>0.99412983429491208</v>
      </c>
      <c r="O2982" s="21" t="s">
        <v>44</v>
      </c>
      <c r="P2982" s="31">
        <v>6.1530275133823056E-3</v>
      </c>
      <c r="Q2982" s="21">
        <v>193</v>
      </c>
      <c r="R2982" s="31">
        <v>1.0154238950971897</v>
      </c>
      <c r="S2982" s="31">
        <v>0.99256220528153027</v>
      </c>
      <c r="T2982" s="21" t="s">
        <v>44</v>
      </c>
      <c r="U2982" s="31">
        <v>2.7962521887710545E-2</v>
      </c>
      <c r="V2982" s="21">
        <v>206</v>
      </c>
      <c r="W2982" s="31">
        <v>0.91453846851102527</v>
      </c>
      <c r="X2982" s="31">
        <v>0.99621940091403016</v>
      </c>
      <c r="Y2982" s="21" t="s">
        <v>58</v>
      </c>
      <c r="Z2982" s="31">
        <v>3.9353319564801835E-2</v>
      </c>
      <c r="AA2982" s="21">
        <v>42</v>
      </c>
      <c r="AB2982" s="31">
        <v>1.0016357463293353</v>
      </c>
      <c r="AC2982" s="31">
        <v>1.0011380012219431</v>
      </c>
      <c r="AD2982" s="21" t="s">
        <v>44</v>
      </c>
      <c r="AE2982" s="40">
        <v>2.4627290548617099E-2</v>
      </c>
      <c r="AF2982" s="21">
        <v>16</v>
      </c>
      <c r="AG2982" s="31">
        <v>1.0746328783747652</v>
      </c>
      <c r="AH2982" s="31">
        <v>0.9872295576018274</v>
      </c>
      <c r="AI2982" s="21" t="s">
        <v>58</v>
      </c>
      <c r="AJ2982" s="32">
        <v>3.0064371291473294E-3</v>
      </c>
    </row>
    <row r="2983" spans="1:36" x14ac:dyDescent="0.25">
      <c r="A2983" s="21" t="s">
        <v>3083</v>
      </c>
      <c r="B2983" s="21">
        <v>0.99780000000000002</v>
      </c>
      <c r="C2983" s="36">
        <f>1-Table2[[#This Row],[  Payment adjustment factor ]]</f>
        <v>2.1999999999999797E-3</v>
      </c>
      <c r="D2983" s="31">
        <v>8.9448631495438316E-2</v>
      </c>
      <c r="E2983" s="21">
        <v>1</v>
      </c>
      <c r="F2983" s="31">
        <v>0.96305105890140408</v>
      </c>
      <c r="G2983" s="21">
        <v>79</v>
      </c>
      <c r="H2983" s="31">
        <v>1.0521849011132505</v>
      </c>
      <c r="I2983" s="31">
        <v>0.99683021909853442</v>
      </c>
      <c r="J2983" s="21" t="s">
        <v>44</v>
      </c>
      <c r="K2983" s="31">
        <v>2.8573021340486636E-2</v>
      </c>
      <c r="L2983" s="21">
        <v>61</v>
      </c>
      <c r="M2983" s="31">
        <v>1.0120454178445202</v>
      </c>
      <c r="N2983" s="31">
        <v>0.99412983429491208</v>
      </c>
      <c r="O2983" s="21" t="s">
        <v>44</v>
      </c>
      <c r="P2983" s="31">
        <v>1.4962020529429979E-2</v>
      </c>
      <c r="Q2983" s="21">
        <v>123</v>
      </c>
      <c r="R2983" s="31">
        <v>1.0046503287332647</v>
      </c>
      <c r="S2983" s="31">
        <v>0.99256220528153027</v>
      </c>
      <c r="T2983" s="21" t="s">
        <v>44</v>
      </c>
      <c r="U2983" s="31">
        <v>3.392034884799211E-2</v>
      </c>
      <c r="V2983" s="21">
        <v>196</v>
      </c>
      <c r="W2983" s="31">
        <v>0.95303392362504913</v>
      </c>
      <c r="X2983" s="31">
        <v>0.99621940091403016</v>
      </c>
      <c r="Y2983" s="21" t="s">
        <v>58</v>
      </c>
      <c r="Z2983" s="31">
        <v>6.3578031567750035E-2</v>
      </c>
      <c r="AA2983" s="12" t="s">
        <v>3140</v>
      </c>
      <c r="AB2983" s="12" t="s">
        <v>3140</v>
      </c>
      <c r="AC2983" s="31">
        <v>1.0011380012219431</v>
      </c>
      <c r="AD2983" s="21" t="s">
        <v>58</v>
      </c>
      <c r="AE2983" s="12" t="s">
        <v>3140</v>
      </c>
      <c r="AF2983" s="21">
        <v>29</v>
      </c>
      <c r="AG2983" s="31">
        <v>0.93778950846782461</v>
      </c>
      <c r="AH2983" s="31">
        <v>0.9872295576018274</v>
      </c>
      <c r="AI2983" s="21" t="s">
        <v>58</v>
      </c>
      <c r="AJ2983" s="32">
        <v>1.0960941607759024E-2</v>
      </c>
    </row>
    <row r="2984" spans="1:36" x14ac:dyDescent="0.25">
      <c r="A2984" s="21" t="s">
        <v>3084</v>
      </c>
      <c r="B2984" s="21">
        <v>0.99929999999999997</v>
      </c>
      <c r="C2984" s="36">
        <f>1-Table2[[#This Row],[  Payment adjustment factor ]]</f>
        <v>7.0000000000003393E-4</v>
      </c>
      <c r="D2984" s="31">
        <v>7.9901153212520587E-2</v>
      </c>
      <c r="E2984" s="21">
        <v>1</v>
      </c>
      <c r="F2984" s="31">
        <v>0.96305105890140408</v>
      </c>
      <c r="G2984" s="21">
        <v>1</v>
      </c>
      <c r="H2984" s="31">
        <v>0.99790004514048769</v>
      </c>
      <c r="I2984" s="31">
        <v>0.99683021909853442</v>
      </c>
      <c r="J2984" s="21" t="s">
        <v>58</v>
      </c>
      <c r="K2984" s="31">
        <v>1.8441514593727534E-4</v>
      </c>
      <c r="L2984" s="21">
        <v>45</v>
      </c>
      <c r="M2984" s="31">
        <v>1.0563674132685628</v>
      </c>
      <c r="N2984" s="31">
        <v>0.99412983429491208</v>
      </c>
      <c r="O2984" s="21" t="s">
        <v>44</v>
      </c>
      <c r="P2984" s="31">
        <v>1.2078405454003651E-2</v>
      </c>
      <c r="Q2984" s="21">
        <v>114</v>
      </c>
      <c r="R2984" s="31">
        <v>0.93695831692793075</v>
      </c>
      <c r="S2984" s="31">
        <v>0.99256220528153027</v>
      </c>
      <c r="T2984" s="21" t="s">
        <v>58</v>
      </c>
      <c r="U2984" s="31">
        <v>3.6733923860929482E-2</v>
      </c>
      <c r="V2984" s="21">
        <v>176</v>
      </c>
      <c r="W2984" s="31">
        <v>0.9682489644603135</v>
      </c>
      <c r="X2984" s="31">
        <v>0.99621940091403016</v>
      </c>
      <c r="Y2984" s="21" t="s">
        <v>58</v>
      </c>
      <c r="Z2984" s="31">
        <v>6.1633071281741635E-2</v>
      </c>
      <c r="AA2984" s="12" t="s">
        <v>3140</v>
      </c>
      <c r="AB2984" s="12" t="s">
        <v>3140</v>
      </c>
      <c r="AC2984" s="31">
        <v>1.0011380012219431</v>
      </c>
      <c r="AD2984" s="21" t="s">
        <v>58</v>
      </c>
      <c r="AE2984" s="12" t="s">
        <v>3140</v>
      </c>
      <c r="AF2984" s="21">
        <v>14</v>
      </c>
      <c r="AG2984" s="31">
        <v>1.0240673658319241</v>
      </c>
      <c r="AH2984" s="31">
        <v>0.9872295576018274</v>
      </c>
      <c r="AI2984" s="21" t="s">
        <v>58</v>
      </c>
      <c r="AJ2984" s="32">
        <v>6.6864474489158028E-3</v>
      </c>
    </row>
    <row r="2985" spans="1:36" x14ac:dyDescent="0.25">
      <c r="A2985" s="21" t="s">
        <v>3085</v>
      </c>
      <c r="B2985" s="21">
        <v>0.99980000000000002</v>
      </c>
      <c r="C2985" s="36">
        <f>1-Table2[[#This Row],[  Payment adjustment factor ]]</f>
        <v>1.9999999999997797E-4</v>
      </c>
      <c r="D2985" s="31">
        <v>0.25103815717307842</v>
      </c>
      <c r="E2985" s="21">
        <v>4</v>
      </c>
      <c r="F2985" s="31">
        <v>0.96305105890140408</v>
      </c>
      <c r="G2985" s="21">
        <v>63</v>
      </c>
      <c r="H2985" s="31">
        <v>1.0063504669691634</v>
      </c>
      <c r="I2985" s="31">
        <v>0.99640551805727029</v>
      </c>
      <c r="J2985" s="21" t="s">
        <v>44</v>
      </c>
      <c r="K2985" s="31">
        <v>1.7993869127135236E-2</v>
      </c>
      <c r="L2985" s="21">
        <v>24</v>
      </c>
      <c r="M2985" s="31">
        <v>1.0293093888743028</v>
      </c>
      <c r="N2985" s="31">
        <v>0.99894818277070196</v>
      </c>
      <c r="O2985" s="21" t="s">
        <v>58</v>
      </c>
      <c r="P2985" s="31">
        <v>4.0786518552522934E-3</v>
      </c>
      <c r="Q2985" s="21">
        <v>137</v>
      </c>
      <c r="R2985" s="31">
        <v>0.93131488414434416</v>
      </c>
      <c r="S2985" s="31">
        <v>1.0047319092771723</v>
      </c>
      <c r="T2985" s="21" t="s">
        <v>58</v>
      </c>
      <c r="U2985" s="31">
        <v>2.6943348724746932E-2</v>
      </c>
      <c r="V2985" s="21">
        <v>129</v>
      </c>
      <c r="W2985" s="31">
        <v>0.93858884658978492</v>
      </c>
      <c r="X2985" s="31">
        <v>1.0004417594919579</v>
      </c>
      <c r="Y2985" s="21" t="s">
        <v>58</v>
      </c>
      <c r="Z2985" s="31">
        <v>3.4255538843553091E-2</v>
      </c>
      <c r="AA2985" s="12" t="s">
        <v>3140</v>
      </c>
      <c r="AB2985" s="12" t="s">
        <v>3140</v>
      </c>
      <c r="AC2985" s="31">
        <v>1.0020055371561525</v>
      </c>
      <c r="AD2985" s="21" t="s">
        <v>58</v>
      </c>
      <c r="AE2985" s="12" t="s">
        <v>3140</v>
      </c>
      <c r="AF2985" s="21">
        <v>12</v>
      </c>
      <c r="AG2985" s="31">
        <v>1.1013253219114152</v>
      </c>
      <c r="AH2985" s="31">
        <v>0.99158634970302129</v>
      </c>
      <c r="AI2985" s="21" t="s">
        <v>58</v>
      </c>
      <c r="AJ2985" s="32">
        <v>3.355728812462233E-3</v>
      </c>
    </row>
    <row r="2986" spans="1:36" x14ac:dyDescent="0.25">
      <c r="A2986" s="21" t="s">
        <v>3086</v>
      </c>
      <c r="B2986" s="31">
        <v>1</v>
      </c>
      <c r="C2986" s="36">
        <f>1-Table2[[#This Row],[  Payment adjustment factor ]]</f>
        <v>0</v>
      </c>
      <c r="D2986" s="31">
        <v>5.4119061936259774E-3</v>
      </c>
      <c r="E2986" s="21">
        <v>1</v>
      </c>
      <c r="F2986" s="31">
        <v>0.96305105890140408</v>
      </c>
      <c r="G2986" s="12" t="s">
        <v>3140</v>
      </c>
      <c r="H2986" s="32" t="s">
        <v>3140</v>
      </c>
      <c r="I2986" s="31">
        <v>0.99683021909853442</v>
      </c>
      <c r="J2986" s="21" t="s">
        <v>58</v>
      </c>
      <c r="K2986" s="32" t="s">
        <v>3140</v>
      </c>
      <c r="L2986" s="12" t="s">
        <v>3140</v>
      </c>
      <c r="M2986" s="32" t="s">
        <v>3140</v>
      </c>
      <c r="N2986" s="31">
        <v>0.99412983429491208</v>
      </c>
      <c r="O2986" s="21" t="s">
        <v>58</v>
      </c>
      <c r="P2986" s="32" t="s">
        <v>3140</v>
      </c>
      <c r="Q2986" s="12" t="s">
        <v>3140</v>
      </c>
      <c r="R2986" s="32" t="s">
        <v>3140</v>
      </c>
      <c r="S2986" s="31">
        <v>0.99256220528153027</v>
      </c>
      <c r="T2986" s="21" t="s">
        <v>58</v>
      </c>
      <c r="U2986" s="32" t="s">
        <v>3140</v>
      </c>
      <c r="V2986" s="32" t="s">
        <v>3140</v>
      </c>
      <c r="W2986" s="32" t="s">
        <v>3140</v>
      </c>
      <c r="X2986" s="31">
        <v>0.99621940091403016</v>
      </c>
      <c r="Y2986" s="21" t="s">
        <v>58</v>
      </c>
      <c r="Z2986" s="32" t="s">
        <v>3140</v>
      </c>
      <c r="AA2986" s="12" t="s">
        <v>3140</v>
      </c>
      <c r="AB2986" s="12" t="s">
        <v>3140</v>
      </c>
      <c r="AC2986" s="31">
        <v>1.0011380012219431</v>
      </c>
      <c r="AD2986" s="21" t="s">
        <v>58</v>
      </c>
      <c r="AE2986" s="12" t="s">
        <v>3140</v>
      </c>
      <c r="AF2986" s="21">
        <v>811</v>
      </c>
      <c r="AG2986" s="31">
        <v>0.7178805776336934</v>
      </c>
      <c r="AH2986" s="31">
        <v>0.9872295576018274</v>
      </c>
      <c r="AI2986" s="21" t="s">
        <v>58</v>
      </c>
      <c r="AJ2986" s="32">
        <v>0.3985143333051438</v>
      </c>
    </row>
    <row r="2987" spans="1:36" x14ac:dyDescent="0.25">
      <c r="A2987" s="21" t="s">
        <v>3087</v>
      </c>
      <c r="B2987" s="21">
        <v>0.99819999999999998</v>
      </c>
      <c r="C2987" s="36">
        <f>1-Table2[[#This Row],[  Payment adjustment factor ]]</f>
        <v>1.8000000000000238E-3</v>
      </c>
      <c r="D2987" s="31">
        <v>0.24233061134407416</v>
      </c>
      <c r="E2987" s="21">
        <v>4</v>
      </c>
      <c r="F2987" s="31">
        <v>0.96305105890140408</v>
      </c>
      <c r="G2987" s="21">
        <v>15</v>
      </c>
      <c r="H2987" s="31">
        <v>1.00343237719117</v>
      </c>
      <c r="I2987" s="31">
        <v>0.99640551805727029</v>
      </c>
      <c r="J2987" s="21" t="s">
        <v>58</v>
      </c>
      <c r="K2987" s="31">
        <v>8.5453610397314122E-3</v>
      </c>
      <c r="L2987" s="21">
        <v>19</v>
      </c>
      <c r="M2987" s="31">
        <v>0.99805030406760031</v>
      </c>
      <c r="N2987" s="31">
        <v>0.99894818277070196</v>
      </c>
      <c r="O2987" s="21" t="s">
        <v>58</v>
      </c>
      <c r="P2987" s="31">
        <v>7.9757770359483345E-3</v>
      </c>
      <c r="Q2987" s="21">
        <v>82</v>
      </c>
      <c r="R2987" s="31">
        <v>1.0321416239630423</v>
      </c>
      <c r="S2987" s="31">
        <v>1.0047319092771723</v>
      </c>
      <c r="T2987" s="21" t="s">
        <v>44</v>
      </c>
      <c r="U2987" s="31">
        <v>3.1019777217271092E-2</v>
      </c>
      <c r="V2987" s="21">
        <v>111</v>
      </c>
      <c r="W2987" s="31">
        <v>1.0201680599077447</v>
      </c>
      <c r="X2987" s="31">
        <v>1.0004417594919579</v>
      </c>
      <c r="Y2987" s="21" t="s">
        <v>44</v>
      </c>
      <c r="Z2987" s="31">
        <v>5.4038070186087743E-2</v>
      </c>
      <c r="AA2987" s="12" t="s">
        <v>3140</v>
      </c>
      <c r="AB2987" s="12" t="s">
        <v>3140</v>
      </c>
      <c r="AC2987" s="31">
        <v>1.0020055371561525</v>
      </c>
      <c r="AD2987" s="21" t="s">
        <v>58</v>
      </c>
      <c r="AE2987" s="12" t="s">
        <v>3140</v>
      </c>
      <c r="AF2987" s="21">
        <v>10</v>
      </c>
      <c r="AG2987" s="31">
        <v>1.0429206325260136</v>
      </c>
      <c r="AH2987" s="31">
        <v>0.99158634970302129</v>
      </c>
      <c r="AI2987" s="21" t="s">
        <v>58</v>
      </c>
      <c r="AJ2987" s="32">
        <v>6.6212539456797451E-3</v>
      </c>
    </row>
    <row r="2988" spans="1:36" x14ac:dyDescent="0.25">
      <c r="A2988" s="21" t="s">
        <v>3088</v>
      </c>
      <c r="B2988" s="21">
        <v>0.98060000000000003</v>
      </c>
      <c r="C2988" s="36">
        <f>1-Table2[[#This Row],[  Payment adjustment factor ]]</f>
        <v>1.9399999999999973E-2</v>
      </c>
      <c r="D2988" s="31">
        <v>3.8922155688622756E-2</v>
      </c>
      <c r="E2988" s="21">
        <v>1</v>
      </c>
      <c r="F2988" s="31">
        <v>0.96305105890140408</v>
      </c>
      <c r="G2988" s="12" t="s">
        <v>3140</v>
      </c>
      <c r="H2988" s="32" t="s">
        <v>3140</v>
      </c>
      <c r="I2988" s="31">
        <v>0.99683021909853442</v>
      </c>
      <c r="J2988" s="21" t="s">
        <v>58</v>
      </c>
      <c r="K2988" s="32" t="s">
        <v>3140</v>
      </c>
      <c r="L2988" s="12" t="s">
        <v>3140</v>
      </c>
      <c r="M2988" s="32" t="s">
        <v>3140</v>
      </c>
      <c r="N2988" s="31">
        <v>0.99412983429491208</v>
      </c>
      <c r="O2988" s="21" t="s">
        <v>58</v>
      </c>
      <c r="P2988" s="32" t="s">
        <v>3140</v>
      </c>
      <c r="Q2988" s="12" t="s">
        <v>3140</v>
      </c>
      <c r="R2988" s="32" t="s">
        <v>3140</v>
      </c>
      <c r="S2988" s="31">
        <v>0.99256220528153027</v>
      </c>
      <c r="T2988" s="21" t="s">
        <v>58</v>
      </c>
      <c r="U2988" s="32" t="s">
        <v>3140</v>
      </c>
      <c r="V2988" s="32" t="s">
        <v>3140</v>
      </c>
      <c r="W2988" s="32" t="s">
        <v>3140</v>
      </c>
      <c r="X2988" s="31">
        <v>0.99621940091403016</v>
      </c>
      <c r="Y2988" s="21" t="s">
        <v>58</v>
      </c>
      <c r="Z2988" s="32" t="s">
        <v>3140</v>
      </c>
      <c r="AA2988" s="12" t="s">
        <v>3140</v>
      </c>
      <c r="AB2988" s="12" t="s">
        <v>3140</v>
      </c>
      <c r="AC2988" s="31">
        <v>1.0011380012219431</v>
      </c>
      <c r="AD2988" s="21" t="s">
        <v>58</v>
      </c>
      <c r="AE2988" s="12" t="s">
        <v>3140</v>
      </c>
      <c r="AF2988" s="21">
        <v>46</v>
      </c>
      <c r="AG2988" s="31">
        <v>1.155217390465473</v>
      </c>
      <c r="AH2988" s="31">
        <v>0.9872295576018274</v>
      </c>
      <c r="AI2988" s="21" t="s">
        <v>44</v>
      </c>
      <c r="AJ2988" s="32">
        <v>0.1200408610564743</v>
      </c>
    </row>
    <row r="2989" spans="1:36" x14ac:dyDescent="0.25">
      <c r="A2989" s="21" t="s">
        <v>3089</v>
      </c>
      <c r="B2989" s="21">
        <v>0.99870000000000003</v>
      </c>
      <c r="C2989" s="36">
        <f>1-Table2[[#This Row],[  Payment adjustment factor ]]</f>
        <v>1.2999999999999678E-3</v>
      </c>
      <c r="D2989" s="31">
        <v>9.0116973024588209E-2</v>
      </c>
      <c r="E2989" s="21">
        <v>1</v>
      </c>
      <c r="F2989" s="31">
        <v>0.96305105890140408</v>
      </c>
      <c r="G2989" s="21">
        <v>147</v>
      </c>
      <c r="H2989" s="31">
        <v>0.97350534009179346</v>
      </c>
      <c r="I2989" s="31">
        <v>0.99683021909853442</v>
      </c>
      <c r="J2989" s="21" t="s">
        <v>58</v>
      </c>
      <c r="K2989" s="31">
        <v>1.8179649679549249E-2</v>
      </c>
      <c r="L2989" s="21">
        <v>83</v>
      </c>
      <c r="M2989" s="31">
        <v>1.004600423265199</v>
      </c>
      <c r="N2989" s="31">
        <v>0.99412983429491208</v>
      </c>
      <c r="O2989" s="21" t="s">
        <v>44</v>
      </c>
      <c r="P2989" s="31">
        <v>6.0687591055552078E-3</v>
      </c>
      <c r="Q2989" s="21">
        <v>378</v>
      </c>
      <c r="R2989" s="31">
        <v>0.86617785707814354</v>
      </c>
      <c r="S2989" s="31">
        <v>0.99256220528153027</v>
      </c>
      <c r="T2989" s="21" t="s">
        <v>58</v>
      </c>
      <c r="U2989" s="31">
        <v>3.0336433091702406E-2</v>
      </c>
      <c r="V2989" s="21">
        <v>291</v>
      </c>
      <c r="W2989" s="31">
        <v>1.0459525166879875</v>
      </c>
      <c r="X2989" s="31">
        <v>0.99621940091403016</v>
      </c>
      <c r="Y2989" s="21" t="s">
        <v>44</v>
      </c>
      <c r="Z2989" s="31">
        <v>2.4969572357172221E-2</v>
      </c>
      <c r="AA2989" s="21">
        <v>32</v>
      </c>
      <c r="AB2989" s="31">
        <v>0.95689470705550472</v>
      </c>
      <c r="AC2989" s="31">
        <v>1.0011380012219431</v>
      </c>
      <c r="AD2989" s="21" t="s">
        <v>58</v>
      </c>
      <c r="AE2989" s="40">
        <v>9.3696166085806935E-3</v>
      </c>
      <c r="AF2989" s="21">
        <v>67</v>
      </c>
      <c r="AG2989" s="31">
        <v>0.82629711595963873</v>
      </c>
      <c r="AH2989" s="31">
        <v>0.9872295576018274</v>
      </c>
      <c r="AI2989" s="21" t="s">
        <v>58</v>
      </c>
      <c r="AJ2989" s="32">
        <v>6.8422852444830328E-3</v>
      </c>
    </row>
    <row r="2990" spans="1:36" x14ac:dyDescent="0.25">
      <c r="A2990" s="21" t="s">
        <v>3090</v>
      </c>
      <c r="B2990" s="21">
        <v>0.99270000000000003</v>
      </c>
      <c r="C2990" s="36">
        <f>1-Table2[[#This Row],[  Payment adjustment factor ]]</f>
        <v>7.2999999999999732E-3</v>
      </c>
      <c r="D2990" s="31">
        <v>0.1385252321808213</v>
      </c>
      <c r="E2990" s="21">
        <v>1</v>
      </c>
      <c r="F2990" s="31">
        <v>0.96305105890140408</v>
      </c>
      <c r="G2990" s="21">
        <v>102</v>
      </c>
      <c r="H2990" s="31">
        <v>1.0956366224653573</v>
      </c>
      <c r="I2990" s="31">
        <v>0.99683021909853442</v>
      </c>
      <c r="J2990" s="21" t="s">
        <v>44</v>
      </c>
      <c r="K2990" s="31">
        <v>2.7460590745584712E-2</v>
      </c>
      <c r="L2990" s="21">
        <v>83</v>
      </c>
      <c r="M2990" s="31">
        <v>1.0116738698651577</v>
      </c>
      <c r="N2990" s="31">
        <v>0.99412983429491208</v>
      </c>
      <c r="O2990" s="21" t="s">
        <v>44</v>
      </c>
      <c r="P2990" s="31">
        <v>1.2627081242164219E-2</v>
      </c>
      <c r="Q2990" s="21">
        <v>187</v>
      </c>
      <c r="R2990" s="31">
        <v>0.9734583879663673</v>
      </c>
      <c r="S2990" s="31">
        <v>0.99256220528153027</v>
      </c>
      <c r="T2990" s="21" t="s">
        <v>58</v>
      </c>
      <c r="U2990" s="31">
        <v>2.9333917292493593E-2</v>
      </c>
      <c r="V2990" s="21">
        <v>275</v>
      </c>
      <c r="W2990" s="31">
        <v>1.0934689035442837</v>
      </c>
      <c r="X2990" s="31">
        <v>0.99621940091403016</v>
      </c>
      <c r="Y2990" s="21" t="s">
        <v>44</v>
      </c>
      <c r="Z2990" s="31">
        <v>4.7887805278143396E-2</v>
      </c>
      <c r="AA2990" s="21">
        <v>38</v>
      </c>
      <c r="AB2990" s="31">
        <v>0.9736248688256065</v>
      </c>
      <c r="AC2990" s="31">
        <v>1.0011380012219431</v>
      </c>
      <c r="AD2990" s="21" t="s">
        <v>58</v>
      </c>
      <c r="AE2990" s="40">
        <v>1.9876743666664656E-2</v>
      </c>
      <c r="AF2990" s="21">
        <v>23</v>
      </c>
      <c r="AG2990" s="31">
        <v>1.0131533830621422</v>
      </c>
      <c r="AH2990" s="31">
        <v>0.9872295576018274</v>
      </c>
      <c r="AI2990" s="21" t="s">
        <v>58</v>
      </c>
      <c r="AJ2990" s="32">
        <v>4.5127177996646083E-3</v>
      </c>
    </row>
    <row r="2991" spans="1:36" x14ac:dyDescent="0.25">
      <c r="A2991" s="21" t="s">
        <v>3091</v>
      </c>
      <c r="B2991" s="31">
        <v>1</v>
      </c>
      <c r="C2991" s="36">
        <f>1-Table2[[#This Row],[  Payment adjustment factor ]]</f>
        <v>0</v>
      </c>
      <c r="D2991" s="31">
        <v>1.7621145374449341E-2</v>
      </c>
      <c r="E2991" s="21">
        <v>1</v>
      </c>
      <c r="F2991" s="31">
        <v>0.96305105890140408</v>
      </c>
      <c r="G2991" s="12" t="s">
        <v>3140</v>
      </c>
      <c r="H2991" s="32" t="s">
        <v>3140</v>
      </c>
      <c r="I2991" s="31">
        <v>0.99683021909853442</v>
      </c>
      <c r="J2991" s="21" t="s">
        <v>58</v>
      </c>
      <c r="K2991" s="32" t="s">
        <v>3140</v>
      </c>
      <c r="L2991" s="12" t="s">
        <v>3140</v>
      </c>
      <c r="M2991" s="32" t="s">
        <v>3140</v>
      </c>
      <c r="N2991" s="31">
        <v>0.99412983429491208</v>
      </c>
      <c r="O2991" s="21" t="s">
        <v>58</v>
      </c>
      <c r="P2991" s="32" t="s">
        <v>3140</v>
      </c>
      <c r="Q2991" s="21">
        <v>3</v>
      </c>
      <c r="R2991" s="31">
        <v>0.99241381863264733</v>
      </c>
      <c r="S2991" s="31">
        <v>0.99256220528153027</v>
      </c>
      <c r="T2991" s="21" t="s">
        <v>58</v>
      </c>
      <c r="U2991" s="31">
        <v>3.1511213226239677E-3</v>
      </c>
      <c r="V2991" s="32" t="s">
        <v>3140</v>
      </c>
      <c r="W2991" s="32" t="s">
        <v>3140</v>
      </c>
      <c r="X2991" s="31">
        <v>0.99621940091403016</v>
      </c>
      <c r="Y2991" s="21" t="s">
        <v>58</v>
      </c>
      <c r="Z2991" s="32" t="s">
        <v>3140</v>
      </c>
      <c r="AA2991" s="12" t="s">
        <v>3140</v>
      </c>
      <c r="AB2991" s="12" t="s">
        <v>3140</v>
      </c>
      <c r="AC2991" s="31">
        <v>1.0011380012219431</v>
      </c>
      <c r="AD2991" s="21" t="s">
        <v>58</v>
      </c>
      <c r="AE2991" s="12" t="s">
        <v>3140</v>
      </c>
      <c r="AF2991" s="21">
        <v>56</v>
      </c>
      <c r="AG2991" s="31">
        <v>0.87657596054071374</v>
      </c>
      <c r="AH2991" s="31">
        <v>0.9872295576018274</v>
      </c>
      <c r="AI2991" s="21" t="s">
        <v>58</v>
      </c>
      <c r="AJ2991" s="32">
        <v>5.81538831204262E-2</v>
      </c>
    </row>
    <row r="2992" spans="1:36" x14ac:dyDescent="0.25">
      <c r="A2992" s="21" t="s">
        <v>3092</v>
      </c>
      <c r="B2992" s="21">
        <v>0.998</v>
      </c>
      <c r="C2992" s="36">
        <f>1-Table2[[#This Row],[  Payment adjustment factor ]]</f>
        <v>2.0000000000000018E-3</v>
      </c>
      <c r="D2992" s="31">
        <v>0.18761859582542695</v>
      </c>
      <c r="E2992" s="21">
        <v>2</v>
      </c>
      <c r="F2992" s="31">
        <v>0.96305105890140408</v>
      </c>
      <c r="G2992" s="21">
        <v>41</v>
      </c>
      <c r="H2992" s="31">
        <v>0.98398524908517282</v>
      </c>
      <c r="I2992" s="31">
        <v>0.99543995630441762</v>
      </c>
      <c r="J2992" s="21" t="s">
        <v>58</v>
      </c>
      <c r="K2992" s="31">
        <v>1.8310010637669009E-2</v>
      </c>
      <c r="L2992" s="21">
        <v>72</v>
      </c>
      <c r="M2992" s="31">
        <v>0.95965044075440542</v>
      </c>
      <c r="N2992" s="31">
        <v>0.99446279037947338</v>
      </c>
      <c r="O2992" s="21" t="s">
        <v>58</v>
      </c>
      <c r="P2992" s="31">
        <v>2.2892704628606708E-2</v>
      </c>
      <c r="Q2992" s="21">
        <v>141</v>
      </c>
      <c r="R2992" s="31">
        <v>0.96830443905810526</v>
      </c>
      <c r="S2992" s="31">
        <v>0.98990484924672528</v>
      </c>
      <c r="T2992" s="21" t="s">
        <v>58</v>
      </c>
      <c r="U2992" s="31">
        <v>4.2850861138072613E-2</v>
      </c>
      <c r="V2992" s="21">
        <v>138</v>
      </c>
      <c r="W2992" s="31">
        <v>1.032266726044009</v>
      </c>
      <c r="X2992" s="31">
        <v>0.989996280811276</v>
      </c>
      <c r="Y2992" s="21" t="s">
        <v>44</v>
      </c>
      <c r="Z2992" s="31">
        <v>4.8831391490710932E-2</v>
      </c>
      <c r="AA2992" s="12" t="s">
        <v>3140</v>
      </c>
      <c r="AB2992" s="12" t="s">
        <v>3140</v>
      </c>
      <c r="AC2992" s="31">
        <v>0.99570692941132555</v>
      </c>
      <c r="AD2992" s="21" t="s">
        <v>58</v>
      </c>
      <c r="AE2992" s="12" t="s">
        <v>3140</v>
      </c>
      <c r="AF2992" s="21">
        <v>6</v>
      </c>
      <c r="AG2992" s="31">
        <v>1.046663149251331</v>
      </c>
      <c r="AH2992" s="31">
        <v>0.99079810028693438</v>
      </c>
      <c r="AI2992" s="21" t="s">
        <v>58</v>
      </c>
      <c r="AJ2992" s="32">
        <v>2.8615783751524361E-3</v>
      </c>
    </row>
    <row r="2993" spans="1:36" x14ac:dyDescent="0.25">
      <c r="A2993" s="21" t="s">
        <v>3093</v>
      </c>
      <c r="B2993" s="31">
        <v>0.97</v>
      </c>
      <c r="C2993" s="36">
        <f>1-Table2[[#This Row],[  Payment adjustment factor ]]</f>
        <v>3.0000000000000027E-2</v>
      </c>
      <c r="D2993" s="31">
        <v>4.5253863134657839E-2</v>
      </c>
      <c r="E2993" s="21">
        <v>1</v>
      </c>
      <c r="F2993" s="31">
        <v>0.96305105890140408</v>
      </c>
      <c r="G2993" s="12" t="s">
        <v>3140</v>
      </c>
      <c r="H2993" s="32" t="s">
        <v>3140</v>
      </c>
      <c r="I2993" s="31">
        <v>0.99683021909853442</v>
      </c>
      <c r="J2993" s="21" t="s">
        <v>58</v>
      </c>
      <c r="K2993" s="32" t="s">
        <v>3140</v>
      </c>
      <c r="L2993" s="12" t="s">
        <v>3140</v>
      </c>
      <c r="M2993" s="32" t="s">
        <v>3140</v>
      </c>
      <c r="N2993" s="31">
        <v>0.99412983429491208</v>
      </c>
      <c r="O2993" s="21" t="s">
        <v>58</v>
      </c>
      <c r="P2993" s="32" t="s">
        <v>3140</v>
      </c>
      <c r="Q2993" s="12" t="s">
        <v>3140</v>
      </c>
      <c r="R2993" s="32" t="s">
        <v>3140</v>
      </c>
      <c r="S2993" s="31">
        <v>0.99256220528153027</v>
      </c>
      <c r="T2993" s="21" t="s">
        <v>58</v>
      </c>
      <c r="U2993" s="32" t="s">
        <v>3140</v>
      </c>
      <c r="V2993" s="21">
        <v>1</v>
      </c>
      <c r="W2993" s="31">
        <v>0.99818482651660345</v>
      </c>
      <c r="X2993" s="31">
        <v>0.99621940091403016</v>
      </c>
      <c r="Y2993" s="21" t="s">
        <v>58</v>
      </c>
      <c r="Z2993" s="31">
        <v>8.1450049917829593E-4</v>
      </c>
      <c r="AA2993" s="12" t="s">
        <v>3140</v>
      </c>
      <c r="AB2993" s="12" t="s">
        <v>3140</v>
      </c>
      <c r="AC2993" s="31">
        <v>1.0011380012219431</v>
      </c>
      <c r="AD2993" s="21" t="s">
        <v>58</v>
      </c>
      <c r="AE2993" s="12" t="s">
        <v>3140</v>
      </c>
      <c r="AF2993" s="21">
        <v>202</v>
      </c>
      <c r="AG2993" s="31">
        <v>1.078513526931745</v>
      </c>
      <c r="AH2993" s="31">
        <v>0.9872295576018274</v>
      </c>
      <c r="AI2993" s="21" t="s">
        <v>44</v>
      </c>
      <c r="AJ2993" s="32">
        <v>0.36085613743725892</v>
      </c>
    </row>
    <row r="2994" spans="1:36" x14ac:dyDescent="0.25">
      <c r="A2994" s="21" t="s">
        <v>3094</v>
      </c>
      <c r="B2994" s="21">
        <v>0.99650000000000005</v>
      </c>
      <c r="C2994" s="36">
        <f>1-Table2[[#This Row],[  Payment adjustment factor ]]</f>
        <v>3.4999999999999476E-3</v>
      </c>
      <c r="D2994" s="31">
        <v>7.5342465753424653E-2</v>
      </c>
      <c r="E2994" s="21">
        <v>1</v>
      </c>
      <c r="F2994" s="31">
        <v>0.96305105890140408</v>
      </c>
      <c r="G2994" s="12" t="s">
        <v>3140</v>
      </c>
      <c r="H2994" s="32" t="s">
        <v>3140</v>
      </c>
      <c r="I2994" s="31">
        <v>0.99683021909853442</v>
      </c>
      <c r="J2994" s="21" t="s">
        <v>58</v>
      </c>
      <c r="K2994" s="32" t="s">
        <v>3140</v>
      </c>
      <c r="L2994" s="21">
        <v>8</v>
      </c>
      <c r="M2994" s="31">
        <v>0.98368313303065502</v>
      </c>
      <c r="N2994" s="31">
        <v>0.99412983429491208</v>
      </c>
      <c r="O2994" s="21" t="s">
        <v>58</v>
      </c>
      <c r="P2994" s="31">
        <v>2.746198146983525E-2</v>
      </c>
      <c r="Q2994" s="21">
        <v>12</v>
      </c>
      <c r="R2994" s="31">
        <v>1.0037113697155198</v>
      </c>
      <c r="S2994" s="31">
        <v>0.99256220528153027</v>
      </c>
      <c r="T2994" s="21" t="s">
        <v>58</v>
      </c>
      <c r="U2994" s="31">
        <v>4.1069916460748437E-2</v>
      </c>
      <c r="V2994" s="21">
        <v>29</v>
      </c>
      <c r="W2994" s="31">
        <v>1.0340447749801225</v>
      </c>
      <c r="X2994" s="31">
        <v>0.99621940091403016</v>
      </c>
      <c r="Y2994" s="21" t="s">
        <v>44</v>
      </c>
      <c r="Z2994" s="31">
        <v>9.5234251588335206E-2</v>
      </c>
      <c r="AA2994" s="12" t="s">
        <v>3140</v>
      </c>
      <c r="AB2994" s="12" t="s">
        <v>3140</v>
      </c>
      <c r="AC2994" s="31">
        <v>1.0011380012219431</v>
      </c>
      <c r="AD2994" s="21" t="s">
        <v>58</v>
      </c>
      <c r="AE2994" s="12" t="s">
        <v>3140</v>
      </c>
      <c r="AF2994" s="12" t="s">
        <v>3140</v>
      </c>
      <c r="AG2994" s="12" t="s">
        <v>3140</v>
      </c>
      <c r="AH2994" s="31">
        <v>0.9872295576018274</v>
      </c>
      <c r="AI2994" s="21" t="s">
        <v>58</v>
      </c>
      <c r="AJ2994" s="12" t="s">
        <v>3140</v>
      </c>
    </row>
    <row r="2995" spans="1:36" x14ac:dyDescent="0.25">
      <c r="A2995" s="21" t="s">
        <v>3095</v>
      </c>
      <c r="B2995" s="31">
        <v>1</v>
      </c>
      <c r="C2995" s="36">
        <f>1-Table2[[#This Row],[  Payment adjustment factor ]]</f>
        <v>0</v>
      </c>
      <c r="D2995" s="31">
        <v>6.9848661233993014E-3</v>
      </c>
      <c r="E2995" s="21">
        <v>1</v>
      </c>
      <c r="F2995" s="31">
        <v>0.96305105890140408</v>
      </c>
      <c r="G2995" s="12" t="s">
        <v>3140</v>
      </c>
      <c r="H2995" s="32" t="s">
        <v>3140</v>
      </c>
      <c r="I2995" s="31">
        <v>0.99683021909853442</v>
      </c>
      <c r="J2995" s="21" t="s">
        <v>58</v>
      </c>
      <c r="K2995" s="32" t="s">
        <v>3140</v>
      </c>
      <c r="L2995" s="12" t="s">
        <v>3140</v>
      </c>
      <c r="M2995" s="32" t="s">
        <v>3140</v>
      </c>
      <c r="N2995" s="31">
        <v>0.99412983429491208</v>
      </c>
      <c r="O2995" s="21" t="s">
        <v>58</v>
      </c>
      <c r="P2995" s="32" t="s">
        <v>3140</v>
      </c>
      <c r="Q2995" s="12" t="s">
        <v>3140</v>
      </c>
      <c r="R2995" s="32" t="s">
        <v>3140</v>
      </c>
      <c r="S2995" s="31">
        <v>0.99256220528153027</v>
      </c>
      <c r="T2995" s="21" t="s">
        <v>58</v>
      </c>
      <c r="U2995" s="32" t="s">
        <v>3140</v>
      </c>
      <c r="V2995" s="32" t="s">
        <v>3140</v>
      </c>
      <c r="W2995" s="32" t="s">
        <v>3140</v>
      </c>
      <c r="X2995" s="31">
        <v>0.99621940091403016</v>
      </c>
      <c r="Y2995" s="21" t="s">
        <v>58</v>
      </c>
      <c r="Z2995" s="32" t="s">
        <v>3140</v>
      </c>
      <c r="AA2995" s="12" t="s">
        <v>3140</v>
      </c>
      <c r="AB2995" s="12" t="s">
        <v>3140</v>
      </c>
      <c r="AC2995" s="31">
        <v>1.0011380012219431</v>
      </c>
      <c r="AD2995" s="21" t="s">
        <v>58</v>
      </c>
      <c r="AE2995" s="12" t="s">
        <v>3140</v>
      </c>
      <c r="AF2995" s="21">
        <v>777</v>
      </c>
      <c r="AG2995" s="31">
        <v>0.96024534869093014</v>
      </c>
      <c r="AH2995" s="31">
        <v>0.9872295576018274</v>
      </c>
      <c r="AI2995" s="21" t="s">
        <v>58</v>
      </c>
      <c r="AJ2995" s="32">
        <v>0.42831024444384458</v>
      </c>
    </row>
    <row r="2996" spans="1:36" x14ac:dyDescent="0.25">
      <c r="A2996" s="21" t="s">
        <v>3096</v>
      </c>
      <c r="B2996" s="21">
        <v>0.99629999999999996</v>
      </c>
      <c r="C2996" s="36">
        <f>1-Table2[[#This Row],[  Payment adjustment factor ]]</f>
        <v>3.7000000000000366E-3</v>
      </c>
      <c r="D2996" s="31">
        <v>4.3506921555702044E-2</v>
      </c>
      <c r="E2996" s="21">
        <v>1</v>
      </c>
      <c r="F2996" s="31">
        <v>0.96305105890140408</v>
      </c>
      <c r="G2996" s="21">
        <v>2</v>
      </c>
      <c r="H2996" s="31">
        <v>1.0155719410396766</v>
      </c>
      <c r="I2996" s="31">
        <v>0.99683021909853442</v>
      </c>
      <c r="J2996" s="21" t="s">
        <v>58</v>
      </c>
      <c r="K2996" s="31">
        <v>3.3492525117201919E-4</v>
      </c>
      <c r="L2996" s="21">
        <v>45</v>
      </c>
      <c r="M2996" s="31">
        <v>0.96433344883857386</v>
      </c>
      <c r="N2996" s="31">
        <v>0.99412983429491208</v>
      </c>
      <c r="O2996" s="21" t="s">
        <v>58</v>
      </c>
      <c r="P2996" s="31">
        <v>8.9315415870407939E-3</v>
      </c>
      <c r="Q2996" s="21">
        <v>70</v>
      </c>
      <c r="R2996" s="31">
        <v>1.0438086090737542</v>
      </c>
      <c r="S2996" s="31">
        <v>0.99256220528153027</v>
      </c>
      <c r="T2996" s="21" t="s">
        <v>44</v>
      </c>
      <c r="U2996" s="31">
        <v>1.4735017982958478E-2</v>
      </c>
      <c r="V2996" s="21">
        <v>195</v>
      </c>
      <c r="W2996" s="31">
        <v>0.97075138582910836</v>
      </c>
      <c r="X2996" s="31">
        <v>0.99621940091403016</v>
      </c>
      <c r="Y2996" s="21" t="s">
        <v>58</v>
      </c>
      <c r="Z2996" s="31">
        <v>5.0265090705999632E-2</v>
      </c>
      <c r="AA2996" s="12" t="s">
        <v>3140</v>
      </c>
      <c r="AB2996" s="12" t="s">
        <v>3140</v>
      </c>
      <c r="AC2996" s="31">
        <v>1.0011380012219431</v>
      </c>
      <c r="AD2996" s="21" t="s">
        <v>58</v>
      </c>
      <c r="AE2996" s="12" t="s">
        <v>3140</v>
      </c>
      <c r="AF2996" s="21">
        <v>127</v>
      </c>
      <c r="AG2996" s="31">
        <v>1.0594965959527105</v>
      </c>
      <c r="AH2996" s="31">
        <v>0.9872295576018274</v>
      </c>
      <c r="AI2996" s="21" t="s">
        <v>44</v>
      </c>
      <c r="AJ2996" s="32">
        <v>4.2817191188896056E-2</v>
      </c>
    </row>
    <row r="2997" spans="1:36" x14ac:dyDescent="0.25">
      <c r="A2997" s="21" t="s">
        <v>3097</v>
      </c>
      <c r="B2997" s="21">
        <v>0.98350000000000004</v>
      </c>
      <c r="C2997" s="36">
        <f>1-Table2[[#This Row],[  Payment adjustment factor ]]</f>
        <v>1.6499999999999959E-2</v>
      </c>
      <c r="D2997" s="31">
        <v>2.8717948717948718E-2</v>
      </c>
      <c r="E2997" s="21">
        <v>1</v>
      </c>
      <c r="F2997" s="31">
        <v>0.96305105890140408</v>
      </c>
      <c r="G2997" s="12" t="s">
        <v>3140</v>
      </c>
      <c r="H2997" s="32" t="s">
        <v>3140</v>
      </c>
      <c r="I2997" s="31">
        <v>0.99683021909853442</v>
      </c>
      <c r="J2997" s="21" t="s">
        <v>58</v>
      </c>
      <c r="K2997" s="32" t="s">
        <v>3140</v>
      </c>
      <c r="L2997" s="12" t="s">
        <v>3140</v>
      </c>
      <c r="M2997" s="32" t="s">
        <v>3140</v>
      </c>
      <c r="N2997" s="31">
        <v>0.99412983429491208</v>
      </c>
      <c r="O2997" s="21" t="s">
        <v>58</v>
      </c>
      <c r="P2997" s="32" t="s">
        <v>3140</v>
      </c>
      <c r="Q2997" s="12" t="s">
        <v>3140</v>
      </c>
      <c r="R2997" s="32" t="s">
        <v>3140</v>
      </c>
      <c r="S2997" s="31">
        <v>0.99256220528153027</v>
      </c>
      <c r="T2997" s="21" t="s">
        <v>58</v>
      </c>
      <c r="U2997" s="32" t="s">
        <v>3140</v>
      </c>
      <c r="V2997" s="32" t="s">
        <v>3140</v>
      </c>
      <c r="W2997" s="32" t="s">
        <v>3140</v>
      </c>
      <c r="X2997" s="31">
        <v>0.99621940091403016</v>
      </c>
      <c r="Y2997" s="21" t="s">
        <v>58</v>
      </c>
      <c r="Z2997" s="32" t="s">
        <v>3140</v>
      </c>
      <c r="AA2997" s="12" t="s">
        <v>3140</v>
      </c>
      <c r="AB2997" s="12" t="s">
        <v>3140</v>
      </c>
      <c r="AC2997" s="31">
        <v>1.0011380012219431</v>
      </c>
      <c r="AD2997" s="21" t="s">
        <v>58</v>
      </c>
      <c r="AE2997" s="12" t="s">
        <v>3140</v>
      </c>
      <c r="AF2997" s="21">
        <v>400</v>
      </c>
      <c r="AG2997" s="31">
        <v>1.0229314822919815</v>
      </c>
      <c r="AH2997" s="31">
        <v>0.9872295576018274</v>
      </c>
      <c r="AI2997" s="21" t="s">
        <v>44</v>
      </c>
      <c r="AJ2997" s="32">
        <v>0.47906279667314139</v>
      </c>
    </row>
    <row r="2998" spans="1:36" x14ac:dyDescent="0.25">
      <c r="A2998" s="21" t="s">
        <v>3098</v>
      </c>
      <c r="B2998" s="21">
        <v>0.99470000000000003</v>
      </c>
      <c r="C2998" s="36">
        <f>1-Table2[[#This Row],[  Payment adjustment factor ]]</f>
        <v>5.2999999999999714E-3</v>
      </c>
      <c r="D2998" s="31">
        <v>7.4179743223965769E-2</v>
      </c>
      <c r="E2998" s="21">
        <v>1</v>
      </c>
      <c r="F2998" s="31">
        <v>0.96305105890140408</v>
      </c>
      <c r="G2998" s="21">
        <v>77</v>
      </c>
      <c r="H2998" s="31">
        <v>1.0069387199331392</v>
      </c>
      <c r="I2998" s="31">
        <v>0.99683021909853442</v>
      </c>
      <c r="J2998" s="21" t="s">
        <v>44</v>
      </c>
      <c r="K2998" s="31">
        <v>0.10788684630870581</v>
      </c>
      <c r="L2998" s="21">
        <v>3</v>
      </c>
      <c r="M2998" s="31">
        <v>1.0073057763627404</v>
      </c>
      <c r="N2998" s="31">
        <v>0.99412983429491208</v>
      </c>
      <c r="O2998" s="21" t="s">
        <v>58</v>
      </c>
      <c r="P2998" s="31">
        <v>1.4292978459968053E-3</v>
      </c>
      <c r="Q2998" s="21">
        <v>82</v>
      </c>
      <c r="R2998" s="31">
        <v>1.0310371386195667</v>
      </c>
      <c r="S2998" s="31">
        <v>0.99256220528153027</v>
      </c>
      <c r="T2998" s="21" t="s">
        <v>44</v>
      </c>
      <c r="U2998" s="31">
        <v>5.9072578282279332E-2</v>
      </c>
      <c r="V2998" s="21">
        <v>6</v>
      </c>
      <c r="W2998" s="31">
        <v>0.98620903713315144</v>
      </c>
      <c r="X2998" s="31">
        <v>0.99621940091403016</v>
      </c>
      <c r="Y2998" s="21" t="s">
        <v>58</v>
      </c>
      <c r="Z2998" s="31">
        <v>1.2466262771376992E-2</v>
      </c>
      <c r="AA2998" s="21">
        <v>32</v>
      </c>
      <c r="AB2998" s="31">
        <v>1.0289038827565993</v>
      </c>
      <c r="AC2998" s="31">
        <v>1.0011380012219431</v>
      </c>
      <c r="AD2998" s="21" t="s">
        <v>44</v>
      </c>
      <c r="AE2998" s="40">
        <v>7.8593007759704361E-2</v>
      </c>
      <c r="AF2998" s="12" t="s">
        <v>3140</v>
      </c>
      <c r="AG2998" s="12" t="s">
        <v>3140</v>
      </c>
      <c r="AH2998" s="31">
        <v>0.9872295576018274</v>
      </c>
      <c r="AI2998" s="21" t="s">
        <v>58</v>
      </c>
      <c r="AJ2998" s="12" t="s">
        <v>3140</v>
      </c>
    </row>
    <row r="2999" spans="1:36" x14ac:dyDescent="0.25">
      <c r="A2999" s="21" t="s">
        <v>3099</v>
      </c>
      <c r="B2999" s="21">
        <v>0.97460000000000002</v>
      </c>
      <c r="C2999" s="36">
        <f>1-Table2[[#This Row],[  Payment adjustment factor ]]</f>
        <v>2.5399999999999978E-2</v>
      </c>
      <c r="D2999" s="31">
        <v>1.2173913043478261E-2</v>
      </c>
      <c r="E2999" s="21">
        <v>1</v>
      </c>
      <c r="F2999" s="31">
        <v>0.96305105890140408</v>
      </c>
      <c r="G2999" s="12" t="s">
        <v>3140</v>
      </c>
      <c r="H2999" s="32" t="s">
        <v>3140</v>
      </c>
      <c r="I2999" s="31">
        <v>0.99683021909853442</v>
      </c>
      <c r="J2999" s="21" t="s">
        <v>58</v>
      </c>
      <c r="K2999" s="32" t="s">
        <v>3140</v>
      </c>
      <c r="L2999" s="12" t="s">
        <v>3140</v>
      </c>
      <c r="M2999" s="32" t="s">
        <v>3140</v>
      </c>
      <c r="N2999" s="31">
        <v>0.99412983429491208</v>
      </c>
      <c r="O2999" s="21" t="s">
        <v>58</v>
      </c>
      <c r="P2999" s="32" t="s">
        <v>3140</v>
      </c>
      <c r="Q2999" s="12" t="s">
        <v>3140</v>
      </c>
      <c r="R2999" s="32" t="s">
        <v>3140</v>
      </c>
      <c r="S2999" s="31">
        <v>0.99256220528153027</v>
      </c>
      <c r="T2999" s="21" t="s">
        <v>58</v>
      </c>
      <c r="U2999" s="32" t="s">
        <v>3140</v>
      </c>
      <c r="V2999" s="21">
        <v>1</v>
      </c>
      <c r="W2999" s="31">
        <v>0.998247342018168</v>
      </c>
      <c r="X2999" s="31">
        <v>0.99621940091403016</v>
      </c>
      <c r="Y2999" s="21" t="s">
        <v>58</v>
      </c>
      <c r="Z2999" s="31">
        <v>2.6413896440904782E-4</v>
      </c>
      <c r="AA2999" s="12" t="s">
        <v>3140</v>
      </c>
      <c r="AB2999" s="12" t="s">
        <v>3140</v>
      </c>
      <c r="AC2999" s="31">
        <v>1.0011380012219431</v>
      </c>
      <c r="AD2999" s="21" t="s">
        <v>58</v>
      </c>
      <c r="AE2999" s="12" t="s">
        <v>3140</v>
      </c>
      <c r="AF2999" s="21">
        <v>294</v>
      </c>
      <c r="AG2999" s="31">
        <v>1.1429412304120221</v>
      </c>
      <c r="AH2999" s="31">
        <v>0.9872295576018274</v>
      </c>
      <c r="AI2999" s="21" t="s">
        <v>44</v>
      </c>
      <c r="AJ2999" s="32">
        <v>0.16963401296800568</v>
      </c>
    </row>
    <row r="3000" spans="1:36" x14ac:dyDescent="0.25">
      <c r="A3000" s="21" t="s">
        <v>3100</v>
      </c>
      <c r="B3000" s="21">
        <v>0.99429999999999996</v>
      </c>
      <c r="C3000" s="36">
        <f>1-Table2[[#This Row],[  Payment adjustment factor ]]</f>
        <v>5.7000000000000384E-3</v>
      </c>
      <c r="D3000" s="31">
        <v>0.10678899082568807</v>
      </c>
      <c r="E3000" s="21">
        <v>1</v>
      </c>
      <c r="F3000" s="31">
        <v>0.96305105890140408</v>
      </c>
      <c r="G3000" s="21">
        <v>38</v>
      </c>
      <c r="H3000" s="31">
        <v>0.97326977369091316</v>
      </c>
      <c r="I3000" s="31">
        <v>0.99683021909853442</v>
      </c>
      <c r="J3000" s="21" t="s">
        <v>58</v>
      </c>
      <c r="K3000" s="31">
        <v>2.5037054976118651E-2</v>
      </c>
      <c r="L3000" s="21">
        <v>32</v>
      </c>
      <c r="M3000" s="31">
        <v>1.0349328385819383</v>
      </c>
      <c r="N3000" s="31">
        <v>0.99412983429491208</v>
      </c>
      <c r="O3000" s="21" t="s">
        <v>44</v>
      </c>
      <c r="P3000" s="31">
        <v>1.7008563806158845E-2</v>
      </c>
      <c r="Q3000" s="21">
        <v>67</v>
      </c>
      <c r="R3000" s="31">
        <v>1.109817066834262</v>
      </c>
      <c r="S3000" s="31">
        <v>0.99256220528153027</v>
      </c>
      <c r="T3000" s="21" t="s">
        <v>44</v>
      </c>
      <c r="U3000" s="31">
        <v>2.6867479220601873E-2</v>
      </c>
      <c r="V3000" s="21">
        <v>70</v>
      </c>
      <c r="W3000" s="31">
        <v>1.0498533007309276</v>
      </c>
      <c r="X3000" s="31">
        <v>0.99621940091403016</v>
      </c>
      <c r="Y3000" s="21" t="s">
        <v>44</v>
      </c>
      <c r="Z3000" s="31">
        <v>3.8528539520072701E-2</v>
      </c>
      <c r="AA3000" s="12" t="s">
        <v>3140</v>
      </c>
      <c r="AB3000" s="12" t="s">
        <v>3140</v>
      </c>
      <c r="AC3000" s="31">
        <v>1.0011380012219431</v>
      </c>
      <c r="AD3000" s="21" t="s">
        <v>58</v>
      </c>
      <c r="AE3000" s="12" t="s">
        <v>3140</v>
      </c>
      <c r="AF3000" s="21">
        <v>5</v>
      </c>
      <c r="AG3000" s="31">
        <v>0.98289929858148173</v>
      </c>
      <c r="AH3000" s="31">
        <v>0.9872295576018274</v>
      </c>
      <c r="AI3000" s="21" t="s">
        <v>58</v>
      </c>
      <c r="AJ3000" s="32">
        <v>3.0000794289391417E-3</v>
      </c>
    </row>
    <row r="3001" spans="1:36" x14ac:dyDescent="0.25">
      <c r="A3001" s="21" t="s">
        <v>3101</v>
      </c>
      <c r="B3001" s="31">
        <v>0.97</v>
      </c>
      <c r="C3001" s="36">
        <f>1-Table2[[#This Row],[  Payment adjustment factor ]]</f>
        <v>3.0000000000000027E-2</v>
      </c>
      <c r="D3001" s="31">
        <v>4.6337817638266068E-2</v>
      </c>
      <c r="E3001" s="21">
        <v>1</v>
      </c>
      <c r="F3001" s="31">
        <v>0.96305105890140408</v>
      </c>
      <c r="G3001" s="12" t="s">
        <v>3140</v>
      </c>
      <c r="H3001" s="32" t="s">
        <v>3140</v>
      </c>
      <c r="I3001" s="31">
        <v>0.99683021909853442</v>
      </c>
      <c r="J3001" s="21" t="s">
        <v>58</v>
      </c>
      <c r="K3001" s="32" t="s">
        <v>3140</v>
      </c>
      <c r="L3001" s="12" t="s">
        <v>3140</v>
      </c>
      <c r="M3001" s="32" t="s">
        <v>3140</v>
      </c>
      <c r="N3001" s="31">
        <v>0.99412983429491208</v>
      </c>
      <c r="O3001" s="21" t="s">
        <v>58</v>
      </c>
      <c r="P3001" s="32" t="s">
        <v>3140</v>
      </c>
      <c r="Q3001" s="21">
        <v>2</v>
      </c>
      <c r="R3001" s="31">
        <v>0.995287651701251</v>
      </c>
      <c r="S3001" s="31">
        <v>0.99256220528153027</v>
      </c>
      <c r="T3001" s="21" t="s">
        <v>58</v>
      </c>
      <c r="U3001" s="31">
        <v>9.7919939897416191E-4</v>
      </c>
      <c r="V3001" s="21">
        <v>1</v>
      </c>
      <c r="W3001" s="31">
        <v>0.9975597079408528</v>
      </c>
      <c r="X3001" s="31">
        <v>0.99621940091403016</v>
      </c>
      <c r="Y3001" s="21" t="s">
        <v>58</v>
      </c>
      <c r="Z3001" s="31">
        <v>7.1706458450124515E-4</v>
      </c>
      <c r="AA3001" s="12" t="s">
        <v>3140</v>
      </c>
      <c r="AB3001" s="12" t="s">
        <v>3140</v>
      </c>
      <c r="AC3001" s="31">
        <v>1.0011380012219431</v>
      </c>
      <c r="AD3001" s="21" t="s">
        <v>58</v>
      </c>
      <c r="AE3001" s="12" t="s">
        <v>3140</v>
      </c>
      <c r="AF3001" s="21">
        <v>236</v>
      </c>
      <c r="AG3001" s="31">
        <v>1.2333081229471969</v>
      </c>
      <c r="AH3001" s="31">
        <v>0.9872295576018274</v>
      </c>
      <c r="AI3001" s="21" t="s">
        <v>44</v>
      </c>
      <c r="AJ3001" s="32">
        <v>0.39584045260236261</v>
      </c>
    </row>
    <row r="3002" spans="1:36" x14ac:dyDescent="0.25">
      <c r="A3002" s="21" t="s">
        <v>3102</v>
      </c>
      <c r="B3002" s="21">
        <v>0.99909999999999999</v>
      </c>
      <c r="C3002" s="36">
        <f>1-Table2[[#This Row],[  Payment adjustment factor ]]</f>
        <v>9.000000000000119E-4</v>
      </c>
      <c r="D3002" s="31">
        <v>0.11001282728438844</v>
      </c>
      <c r="E3002" s="21">
        <v>1</v>
      </c>
      <c r="F3002" s="31">
        <v>0.96305105890140408</v>
      </c>
      <c r="G3002" s="21">
        <v>83</v>
      </c>
      <c r="H3002" s="31">
        <v>1.0041371916466442</v>
      </c>
      <c r="I3002" s="31">
        <v>0.99683021909853442</v>
      </c>
      <c r="J3002" s="21" t="s">
        <v>44</v>
      </c>
      <c r="K3002" s="31">
        <v>1.3443656755610512E-2</v>
      </c>
      <c r="L3002" s="21">
        <v>96</v>
      </c>
      <c r="M3002" s="31">
        <v>0.9559542103129024</v>
      </c>
      <c r="N3002" s="31">
        <v>0.99412983429491208</v>
      </c>
      <c r="O3002" s="21" t="s">
        <v>58</v>
      </c>
      <c r="P3002" s="31">
        <v>8.3618719718311328E-3</v>
      </c>
      <c r="Q3002" s="21">
        <v>387</v>
      </c>
      <c r="R3002" s="31">
        <v>1.0063419587335201</v>
      </c>
      <c r="S3002" s="31">
        <v>0.99256220528153027</v>
      </c>
      <c r="T3002" s="21" t="s">
        <v>44</v>
      </c>
      <c r="U3002" s="31">
        <v>3.8856473606517082E-2</v>
      </c>
      <c r="V3002" s="21">
        <v>344</v>
      </c>
      <c r="W3002" s="31">
        <v>0.98512621877731732</v>
      </c>
      <c r="X3002" s="31">
        <v>0.99621940091403016</v>
      </c>
      <c r="Y3002" s="21" t="s">
        <v>58</v>
      </c>
      <c r="Z3002" s="31">
        <v>4.5274774941693005E-2</v>
      </c>
      <c r="AA3002" s="21">
        <v>29</v>
      </c>
      <c r="AB3002" s="31">
        <v>1.0285398429559092</v>
      </c>
      <c r="AC3002" s="31">
        <v>1.0011380012219431</v>
      </c>
      <c r="AD3002" s="21" t="s">
        <v>44</v>
      </c>
      <c r="AE3002" s="40">
        <v>1.2340557974431563E-2</v>
      </c>
      <c r="AF3002" s="21">
        <v>85</v>
      </c>
      <c r="AG3002" s="31">
        <v>0.88983764609337657</v>
      </c>
      <c r="AH3002" s="31">
        <v>0.9872295576018274</v>
      </c>
      <c r="AI3002" s="21" t="s">
        <v>58</v>
      </c>
      <c r="AJ3002" s="32">
        <v>1.2327528817611682E-2</v>
      </c>
    </row>
    <row r="3003" spans="1:36" x14ac:dyDescent="0.25">
      <c r="A3003" s="21" t="s">
        <v>3103</v>
      </c>
      <c r="B3003" s="21">
        <v>0.99980000000000002</v>
      </c>
      <c r="C3003" s="36">
        <f>1-Table2[[#This Row],[  Payment adjustment factor ]]</f>
        <v>1.9999999999997797E-4</v>
      </c>
      <c r="D3003" s="31">
        <v>8.566978193146417E-2</v>
      </c>
      <c r="E3003" s="21">
        <v>1</v>
      </c>
      <c r="F3003" s="31">
        <v>0.96305105890140408</v>
      </c>
      <c r="G3003" s="12" t="s">
        <v>3140</v>
      </c>
      <c r="H3003" s="32" t="s">
        <v>3140</v>
      </c>
      <c r="I3003" s="31">
        <v>0.99683021909853442</v>
      </c>
      <c r="J3003" s="21" t="s">
        <v>58</v>
      </c>
      <c r="K3003" s="32" t="s">
        <v>3140</v>
      </c>
      <c r="L3003" s="21">
        <v>28</v>
      </c>
      <c r="M3003" s="31">
        <v>0.99972214822491046</v>
      </c>
      <c r="N3003" s="31">
        <v>0.99412983429491208</v>
      </c>
      <c r="O3003" s="21" t="s">
        <v>44</v>
      </c>
      <c r="P3003" s="31">
        <v>3.7315385577549376E-2</v>
      </c>
      <c r="Q3003" s="21">
        <v>19</v>
      </c>
      <c r="R3003" s="31">
        <v>0.97231659760285982</v>
      </c>
      <c r="S3003" s="31">
        <v>0.99256220528153027</v>
      </c>
      <c r="T3003" s="21" t="s">
        <v>58</v>
      </c>
      <c r="U3003" s="31">
        <v>2.4815566101124044E-2</v>
      </c>
      <c r="V3003" s="21">
        <v>66</v>
      </c>
      <c r="W3003" s="31">
        <v>0.97892844093684162</v>
      </c>
      <c r="X3003" s="31">
        <v>0.99621940091403016</v>
      </c>
      <c r="Y3003" s="21" t="s">
        <v>58</v>
      </c>
      <c r="Z3003" s="31">
        <v>9.7159134162428135E-2</v>
      </c>
      <c r="AA3003" s="12" t="s">
        <v>3140</v>
      </c>
      <c r="AB3003" s="12" t="s">
        <v>3140</v>
      </c>
      <c r="AC3003" s="31">
        <v>1.0011380012219431</v>
      </c>
      <c r="AD3003" s="21" t="s">
        <v>58</v>
      </c>
      <c r="AE3003" s="12" t="s">
        <v>3140</v>
      </c>
      <c r="AF3003" s="12" t="s">
        <v>3140</v>
      </c>
      <c r="AG3003" s="12" t="s">
        <v>3140</v>
      </c>
      <c r="AH3003" s="31">
        <v>0.9872295576018274</v>
      </c>
      <c r="AI3003" s="21" t="s">
        <v>58</v>
      </c>
      <c r="AJ3003" s="12" t="s">
        <v>3140</v>
      </c>
    </row>
    <row r="3004" spans="1:36" x14ac:dyDescent="0.25">
      <c r="A3004" s="21" t="s">
        <v>3104</v>
      </c>
      <c r="B3004" s="21">
        <v>0.9919</v>
      </c>
      <c r="C3004" s="36">
        <f>1-Table2[[#This Row],[  Payment adjustment factor ]]</f>
        <v>8.0999999999999961E-3</v>
      </c>
      <c r="D3004" s="31">
        <v>0.1574840387798534</v>
      </c>
      <c r="E3004" s="21">
        <v>2</v>
      </c>
      <c r="F3004" s="31">
        <v>0.96305105890140408</v>
      </c>
      <c r="G3004" s="21">
        <v>65</v>
      </c>
      <c r="H3004" s="31">
        <v>0.97629572049963875</v>
      </c>
      <c r="I3004" s="31">
        <v>0.99543995630441762</v>
      </c>
      <c r="J3004" s="21" t="s">
        <v>58</v>
      </c>
      <c r="K3004" s="31">
        <v>3.393976155897041E-2</v>
      </c>
      <c r="L3004" s="21">
        <v>56</v>
      </c>
      <c r="M3004" s="31">
        <v>1.0343483268678675</v>
      </c>
      <c r="N3004" s="31">
        <v>0.99446279037947338</v>
      </c>
      <c r="O3004" s="21" t="s">
        <v>44</v>
      </c>
      <c r="P3004" s="31">
        <v>2.3893958802639802E-2</v>
      </c>
      <c r="Q3004" s="21">
        <v>112</v>
      </c>
      <c r="R3004" s="31">
        <v>1.0835138450917583</v>
      </c>
      <c r="S3004" s="31">
        <v>0.98990484924672528</v>
      </c>
      <c r="T3004" s="21" t="s">
        <v>44</v>
      </c>
      <c r="U3004" s="31">
        <v>3.5238410003418867E-2</v>
      </c>
      <c r="V3004" s="21">
        <v>129</v>
      </c>
      <c r="W3004" s="31">
        <v>1.0776617263828501</v>
      </c>
      <c r="X3004" s="31">
        <v>0.989996280811276</v>
      </c>
      <c r="Y3004" s="21" t="s">
        <v>44</v>
      </c>
      <c r="Z3004" s="31">
        <v>4.714214534446344E-2</v>
      </c>
      <c r="AA3004" s="12" t="s">
        <v>3140</v>
      </c>
      <c r="AB3004" s="12" t="s">
        <v>3140</v>
      </c>
      <c r="AC3004" s="31">
        <v>0.99570692941132555</v>
      </c>
      <c r="AD3004" s="21" t="s">
        <v>58</v>
      </c>
      <c r="AE3004" s="12" t="s">
        <v>3140</v>
      </c>
      <c r="AF3004" s="21">
        <v>23</v>
      </c>
      <c r="AG3004" s="31">
        <v>1.0632202427281923</v>
      </c>
      <c r="AH3004" s="31">
        <v>0.99079810028693438</v>
      </c>
      <c r="AI3004" s="21" t="s">
        <v>58</v>
      </c>
      <c r="AJ3004" s="32">
        <v>1.1165697673050168E-2</v>
      </c>
    </row>
    <row r="3005" spans="1:36" x14ac:dyDescent="0.25">
      <c r="A3005" s="21" t="s">
        <v>3105</v>
      </c>
      <c r="B3005" s="21">
        <v>0.99819999999999998</v>
      </c>
      <c r="C3005" s="36">
        <f>1-Table2[[#This Row],[  Payment adjustment factor ]]</f>
        <v>1.8000000000000238E-3</v>
      </c>
      <c r="D3005" s="31">
        <v>9.4175407275161799E-2</v>
      </c>
      <c r="E3005" s="21">
        <v>1</v>
      </c>
      <c r="F3005" s="31">
        <v>0.96305105890140408</v>
      </c>
      <c r="G3005" s="21">
        <v>55</v>
      </c>
      <c r="H3005" s="31">
        <v>0.9983569281722805</v>
      </c>
      <c r="I3005" s="31">
        <v>0.99683021909853442</v>
      </c>
      <c r="J3005" s="21" t="s">
        <v>44</v>
      </c>
      <c r="K3005" s="31">
        <v>9.3211267314750983E-3</v>
      </c>
      <c r="L3005" s="21">
        <v>109</v>
      </c>
      <c r="M3005" s="31">
        <v>0.97028786966179315</v>
      </c>
      <c r="N3005" s="31">
        <v>0.99412983429491208</v>
      </c>
      <c r="O3005" s="21" t="s">
        <v>58</v>
      </c>
      <c r="P3005" s="31">
        <v>1.1379944533927613E-2</v>
      </c>
      <c r="Q3005" s="21">
        <v>262</v>
      </c>
      <c r="R3005" s="31">
        <v>0.98175165471687575</v>
      </c>
      <c r="S3005" s="31">
        <v>0.99256220528153027</v>
      </c>
      <c r="T3005" s="21" t="s">
        <v>58</v>
      </c>
      <c r="U3005" s="31">
        <v>3.2964311533380017E-2</v>
      </c>
      <c r="V3005" s="21">
        <v>310</v>
      </c>
      <c r="W3005" s="31">
        <v>1.0407780781248324</v>
      </c>
      <c r="X3005" s="31">
        <v>0.99621940091403016</v>
      </c>
      <c r="Y3005" s="21" t="s">
        <v>44</v>
      </c>
      <c r="Z3005" s="31">
        <v>4.131618559297523E-2</v>
      </c>
      <c r="AA3005" s="12" t="s">
        <v>3140</v>
      </c>
      <c r="AB3005" s="12" t="s">
        <v>3140</v>
      </c>
      <c r="AC3005" s="31">
        <v>1.0011380012219431</v>
      </c>
      <c r="AD3005" s="21" t="s">
        <v>58</v>
      </c>
      <c r="AE3005" s="12" t="s">
        <v>3140</v>
      </c>
      <c r="AF3005" s="21">
        <v>49</v>
      </c>
      <c r="AG3005" s="31">
        <v>0.96901290395542961</v>
      </c>
      <c r="AH3005" s="31">
        <v>0.9872295576018274</v>
      </c>
      <c r="AI3005" s="21" t="s">
        <v>58</v>
      </c>
      <c r="AJ3005" s="32">
        <v>8.1013467576155768E-3</v>
      </c>
    </row>
    <row r="3006" spans="1:36" x14ac:dyDescent="0.25">
      <c r="A3006" s="21" t="s">
        <v>3106</v>
      </c>
      <c r="B3006" s="21">
        <v>0.99750000000000005</v>
      </c>
      <c r="C3006" s="36">
        <f>1-Table2[[#This Row],[  Payment adjustment factor ]]</f>
        <v>2.4999999999999467E-3</v>
      </c>
      <c r="D3006" s="31">
        <v>9.9120129287125158E-2</v>
      </c>
      <c r="E3006" s="21">
        <v>1</v>
      </c>
      <c r="F3006" s="31">
        <v>0.96305105890140408</v>
      </c>
      <c r="G3006" s="21">
        <v>44</v>
      </c>
      <c r="H3006" s="31">
        <v>1.031233339367146</v>
      </c>
      <c r="I3006" s="31">
        <v>0.99683021909853442</v>
      </c>
      <c r="J3006" s="21" t="s">
        <v>44</v>
      </c>
      <c r="K3006" s="31">
        <v>1.7918393141408358E-2</v>
      </c>
      <c r="L3006" s="21">
        <v>46</v>
      </c>
      <c r="M3006" s="31">
        <v>0.96697089442009476</v>
      </c>
      <c r="N3006" s="31">
        <v>0.99412983429491208</v>
      </c>
      <c r="O3006" s="21" t="s">
        <v>58</v>
      </c>
      <c r="P3006" s="31">
        <v>1.254356398863685E-2</v>
      </c>
      <c r="Q3006" s="21">
        <v>155</v>
      </c>
      <c r="R3006" s="31">
        <v>0.96783142043915071</v>
      </c>
      <c r="S3006" s="31">
        <v>0.99256220528153027</v>
      </c>
      <c r="T3006" s="21" t="s">
        <v>58</v>
      </c>
      <c r="U3006" s="31">
        <v>4.491526869762557E-2</v>
      </c>
      <c r="V3006" s="21">
        <v>133</v>
      </c>
      <c r="W3006" s="31">
        <v>1.0442065525138529</v>
      </c>
      <c r="X3006" s="31">
        <v>0.99621940091403016</v>
      </c>
      <c r="Y3006" s="21" t="s">
        <v>44</v>
      </c>
      <c r="Z3006" s="31">
        <v>4.2040628570650329E-2</v>
      </c>
      <c r="AA3006" s="12" t="s">
        <v>3140</v>
      </c>
      <c r="AB3006" s="12" t="s">
        <v>3140</v>
      </c>
      <c r="AC3006" s="31">
        <v>1.0011380012219431</v>
      </c>
      <c r="AD3006" s="21" t="s">
        <v>58</v>
      </c>
      <c r="AE3006" s="12" t="s">
        <v>3140</v>
      </c>
      <c r="AF3006" s="12" t="s">
        <v>3140</v>
      </c>
      <c r="AG3006" s="12" t="s">
        <v>3140</v>
      </c>
      <c r="AH3006" s="31">
        <v>0.9872295576018274</v>
      </c>
      <c r="AI3006" s="21" t="s">
        <v>58</v>
      </c>
      <c r="AJ3006" s="12" t="s">
        <v>3140</v>
      </c>
    </row>
    <row r="3007" spans="1:36" x14ac:dyDescent="0.25">
      <c r="A3007" s="21" t="s">
        <v>3107</v>
      </c>
      <c r="B3007" s="21">
        <v>0.99219999999999997</v>
      </c>
      <c r="C3007" s="36">
        <f>1-Table2[[#This Row],[  Payment adjustment factor ]]</f>
        <v>7.8000000000000291E-3</v>
      </c>
      <c r="D3007" s="31">
        <v>0.10351781313018149</v>
      </c>
      <c r="E3007" s="21">
        <v>1</v>
      </c>
      <c r="F3007" s="31">
        <v>0.96305105890140408</v>
      </c>
      <c r="G3007" s="21">
        <v>148</v>
      </c>
      <c r="H3007" s="31">
        <v>0.95777311915087615</v>
      </c>
      <c r="I3007" s="31">
        <v>0.99683021909853442</v>
      </c>
      <c r="J3007" s="21" t="s">
        <v>58</v>
      </c>
      <c r="K3007" s="31">
        <v>4.0180118995636317E-2</v>
      </c>
      <c r="L3007" s="21">
        <v>86</v>
      </c>
      <c r="M3007" s="31">
        <v>0.93985406992521858</v>
      </c>
      <c r="N3007" s="31">
        <v>0.99412983429491208</v>
      </c>
      <c r="O3007" s="21" t="s">
        <v>58</v>
      </c>
      <c r="P3007" s="31">
        <v>9.3374980209392829E-3</v>
      </c>
      <c r="Q3007" s="21">
        <v>231</v>
      </c>
      <c r="R3007" s="31">
        <v>1.0837147682328032</v>
      </c>
      <c r="S3007" s="31">
        <v>0.99256220528153027</v>
      </c>
      <c r="T3007" s="21" t="s">
        <v>44</v>
      </c>
      <c r="U3007" s="31">
        <v>3.1544389536884813E-2</v>
      </c>
      <c r="V3007" s="21">
        <v>203</v>
      </c>
      <c r="W3007" s="31">
        <v>1.0015298451009</v>
      </c>
      <c r="X3007" s="31">
        <v>0.99621940091403016</v>
      </c>
      <c r="Y3007" s="21" t="s">
        <v>44</v>
      </c>
      <c r="Z3007" s="31">
        <v>2.9996512944278606E-2</v>
      </c>
      <c r="AA3007" s="21">
        <v>73</v>
      </c>
      <c r="AB3007" s="31">
        <v>1.0790810051063773</v>
      </c>
      <c r="AC3007" s="31">
        <v>1.0011380012219431</v>
      </c>
      <c r="AD3007" s="21" t="s">
        <v>44</v>
      </c>
      <c r="AE3007" s="40">
        <v>3.7616691691648795E-2</v>
      </c>
      <c r="AF3007" s="21">
        <v>103</v>
      </c>
      <c r="AG3007" s="31">
        <v>1.1025356240109427</v>
      </c>
      <c r="AH3007" s="31">
        <v>0.9872295576018274</v>
      </c>
      <c r="AI3007" s="21" t="s">
        <v>44</v>
      </c>
      <c r="AJ3007" s="32">
        <v>1.8659312541390465E-2</v>
      </c>
    </row>
    <row r="3008" spans="1:36" x14ac:dyDescent="0.25">
      <c r="A3008" s="21" t="s">
        <v>3108</v>
      </c>
      <c r="B3008" s="21">
        <v>0.98199999999999998</v>
      </c>
      <c r="C3008" s="36">
        <f>1-Table2[[#This Row],[  Payment adjustment factor ]]</f>
        <v>1.8000000000000016E-2</v>
      </c>
      <c r="D3008" s="31">
        <v>0.24897400820793433</v>
      </c>
      <c r="E3008" s="21">
        <v>4</v>
      </c>
      <c r="F3008" s="31">
        <v>0.96305105890140408</v>
      </c>
      <c r="G3008" s="12" t="s">
        <v>3140</v>
      </c>
      <c r="H3008" s="32" t="s">
        <v>3140</v>
      </c>
      <c r="I3008" s="31">
        <v>0.99640551805727029</v>
      </c>
      <c r="J3008" s="21" t="s">
        <v>58</v>
      </c>
      <c r="K3008" s="32" t="s">
        <v>3140</v>
      </c>
      <c r="L3008" s="21">
        <v>3</v>
      </c>
      <c r="M3008" s="31">
        <v>0.99282002273406589</v>
      </c>
      <c r="N3008" s="31">
        <v>0.99894818277070196</v>
      </c>
      <c r="O3008" s="21" t="s">
        <v>58</v>
      </c>
      <c r="P3008" s="31">
        <v>3.0108950576352446E-3</v>
      </c>
      <c r="Q3008" s="21">
        <v>5</v>
      </c>
      <c r="R3008" s="31">
        <v>1.0022260236569758</v>
      </c>
      <c r="S3008" s="31">
        <v>1.0047319092771723</v>
      </c>
      <c r="T3008" s="21" t="s">
        <v>58</v>
      </c>
      <c r="U3008" s="31">
        <v>8.0943497192321589E-3</v>
      </c>
      <c r="V3008" s="21">
        <v>3</v>
      </c>
      <c r="W3008" s="31">
        <v>0.99384964009506382</v>
      </c>
      <c r="X3008" s="31">
        <v>1.0004417594919579</v>
      </c>
      <c r="Y3008" s="21" t="s">
        <v>58</v>
      </c>
      <c r="Z3008" s="31">
        <v>4.681132165174207E-3</v>
      </c>
      <c r="AA3008" s="12" t="s">
        <v>3140</v>
      </c>
      <c r="AB3008" s="12" t="s">
        <v>3140</v>
      </c>
      <c r="AC3008" s="31">
        <v>1.0020055371561525</v>
      </c>
      <c r="AD3008" s="21" t="s">
        <v>58</v>
      </c>
      <c r="AE3008" s="12" t="s">
        <v>3140</v>
      </c>
      <c r="AF3008" s="21">
        <v>45</v>
      </c>
      <c r="AG3008" s="31">
        <v>1.1985581065407385</v>
      </c>
      <c r="AH3008" s="31">
        <v>0.99158634970302129</v>
      </c>
      <c r="AI3008" s="21" t="s">
        <v>44</v>
      </c>
      <c r="AJ3008" s="32">
        <v>9.0161883419773395E-2</v>
      </c>
    </row>
    <row r="3009" spans="1:36" x14ac:dyDescent="0.25">
      <c r="A3009" s="21" t="s">
        <v>3109</v>
      </c>
      <c r="B3009" s="21">
        <v>0.99219999999999997</v>
      </c>
      <c r="C3009" s="36">
        <f>1-Table2[[#This Row],[  Payment adjustment factor ]]</f>
        <v>7.8000000000000291E-3</v>
      </c>
      <c r="D3009" s="31">
        <v>9.7934472934472938E-2</v>
      </c>
      <c r="E3009" s="21">
        <v>1</v>
      </c>
      <c r="F3009" s="31">
        <v>0.96305105890140408</v>
      </c>
      <c r="G3009" s="21">
        <v>77</v>
      </c>
      <c r="H3009" s="31">
        <v>1.0428007526983059</v>
      </c>
      <c r="I3009" s="31">
        <v>0.99683021909853442</v>
      </c>
      <c r="J3009" s="21" t="s">
        <v>44</v>
      </c>
      <c r="K3009" s="31">
        <v>3.1847599424851047E-2</v>
      </c>
      <c r="L3009" s="21">
        <v>36</v>
      </c>
      <c r="M3009" s="31">
        <v>0.99587735345047712</v>
      </c>
      <c r="N3009" s="31">
        <v>0.99412983429491208</v>
      </c>
      <c r="O3009" s="21" t="s">
        <v>44</v>
      </c>
      <c r="P3009" s="31">
        <v>8.0670764863564268E-3</v>
      </c>
      <c r="Q3009" s="21">
        <v>136</v>
      </c>
      <c r="R3009" s="31">
        <v>1.0291169136477112</v>
      </c>
      <c r="S3009" s="31">
        <v>0.99256220528153027</v>
      </c>
      <c r="T3009" s="21" t="s">
        <v>44</v>
      </c>
      <c r="U3009" s="31">
        <v>3.7997826397900926E-2</v>
      </c>
      <c r="V3009" s="21">
        <v>151</v>
      </c>
      <c r="W3009" s="31">
        <v>0.96799226393664006</v>
      </c>
      <c r="X3009" s="31">
        <v>0.99621940091403016</v>
      </c>
      <c r="Y3009" s="21" t="s">
        <v>58</v>
      </c>
      <c r="Z3009" s="31">
        <v>4.1599564990036815E-2</v>
      </c>
      <c r="AA3009" s="12" t="s">
        <v>3140</v>
      </c>
      <c r="AB3009" s="12" t="s">
        <v>3140</v>
      </c>
      <c r="AC3009" s="31">
        <v>1.0011380012219431</v>
      </c>
      <c r="AD3009" s="21" t="s">
        <v>58</v>
      </c>
      <c r="AE3009" s="12" t="s">
        <v>3140</v>
      </c>
      <c r="AF3009" s="21">
        <v>52</v>
      </c>
      <c r="AG3009" s="31">
        <v>1.2576088495843072</v>
      </c>
      <c r="AH3009" s="31">
        <v>0.9872295576018274</v>
      </c>
      <c r="AI3009" s="21" t="s">
        <v>44</v>
      </c>
      <c r="AJ3009" s="32">
        <v>1.9516634845850003E-2</v>
      </c>
    </row>
    <row r="3010" spans="1:36" x14ac:dyDescent="0.25">
      <c r="A3010" s="21" t="s">
        <v>3110</v>
      </c>
      <c r="B3010" s="31">
        <v>1</v>
      </c>
      <c r="C3010" s="36">
        <f>1-Table2[[#This Row],[  Payment adjustment factor ]]</f>
        <v>0</v>
      </c>
      <c r="D3010" s="31">
        <v>0.1388888888888889</v>
      </c>
      <c r="E3010" s="21">
        <v>1</v>
      </c>
      <c r="F3010" s="31">
        <v>0.96305105890140408</v>
      </c>
      <c r="G3010" s="12" t="s">
        <v>3140</v>
      </c>
      <c r="H3010" s="32" t="s">
        <v>3140</v>
      </c>
      <c r="I3010" s="31">
        <v>0.99683021909853442</v>
      </c>
      <c r="J3010" s="21" t="s">
        <v>58</v>
      </c>
      <c r="K3010" s="32" t="s">
        <v>3140</v>
      </c>
      <c r="L3010" s="12" t="s">
        <v>3140</v>
      </c>
      <c r="M3010" s="32" t="s">
        <v>3140</v>
      </c>
      <c r="N3010" s="31">
        <v>0.99412983429491208</v>
      </c>
      <c r="O3010" s="21" t="s">
        <v>58</v>
      </c>
      <c r="P3010" s="32" t="s">
        <v>3140</v>
      </c>
      <c r="Q3010" s="21">
        <v>1</v>
      </c>
      <c r="R3010" s="31">
        <v>0.99800601670872902</v>
      </c>
      <c r="S3010" s="31">
        <v>0.99256220528153027</v>
      </c>
      <c r="T3010" s="21" t="s">
        <v>58</v>
      </c>
      <c r="U3010" s="31">
        <v>1.8073279958930977E-3</v>
      </c>
      <c r="V3010" s="21">
        <v>2</v>
      </c>
      <c r="W3010" s="31">
        <v>1.0130548011727045</v>
      </c>
      <c r="X3010" s="31">
        <v>0.99621940091403016</v>
      </c>
      <c r="Y3010" s="21" t="s">
        <v>58</v>
      </c>
      <c r="Z3010" s="31">
        <v>1.9563158288662401E-3</v>
      </c>
      <c r="AA3010" s="12" t="s">
        <v>3140</v>
      </c>
      <c r="AB3010" s="12" t="s">
        <v>3140</v>
      </c>
      <c r="AC3010" s="31">
        <v>1.0011380012219431</v>
      </c>
      <c r="AD3010" s="21" t="s">
        <v>58</v>
      </c>
      <c r="AE3010" s="12" t="s">
        <v>3140</v>
      </c>
      <c r="AF3010" s="21">
        <v>9</v>
      </c>
      <c r="AG3010" s="31">
        <v>1.1754083263844071</v>
      </c>
      <c r="AH3010" s="31">
        <v>0.9872295576018274</v>
      </c>
      <c r="AI3010" s="21" t="s">
        <v>58</v>
      </c>
      <c r="AJ3010" s="32">
        <v>2.539831955801997E-2</v>
      </c>
    </row>
    <row r="3011" spans="1:36" x14ac:dyDescent="0.25">
      <c r="A3011" s="21" t="s">
        <v>3111</v>
      </c>
      <c r="B3011" s="21">
        <v>0.99850000000000005</v>
      </c>
      <c r="C3011" s="36">
        <f>1-Table2[[#This Row],[  Payment adjustment factor ]]</f>
        <v>1.4999999999999458E-3</v>
      </c>
      <c r="D3011" s="31">
        <v>0.127831715210356</v>
      </c>
      <c r="E3011" s="21">
        <v>1</v>
      </c>
      <c r="F3011" s="31">
        <v>0.96305105890140408</v>
      </c>
      <c r="G3011" s="21">
        <v>29</v>
      </c>
      <c r="H3011" s="31">
        <v>0.99466586198625562</v>
      </c>
      <c r="I3011" s="31">
        <v>0.99683021909853442</v>
      </c>
      <c r="J3011" s="21" t="s">
        <v>58</v>
      </c>
      <c r="K3011" s="31">
        <v>1.5800885243084112E-2</v>
      </c>
      <c r="L3011" s="21">
        <v>29</v>
      </c>
      <c r="M3011" s="31">
        <v>1.0085960049059648</v>
      </c>
      <c r="N3011" s="31">
        <v>0.99412983429491208</v>
      </c>
      <c r="O3011" s="21" t="s">
        <v>44</v>
      </c>
      <c r="P3011" s="31">
        <v>9.6477147811020077E-3</v>
      </c>
      <c r="Q3011" s="21">
        <v>79</v>
      </c>
      <c r="R3011" s="31">
        <v>1.0391783430495607</v>
      </c>
      <c r="S3011" s="31">
        <v>0.99256220528153027</v>
      </c>
      <c r="T3011" s="21" t="s">
        <v>44</v>
      </c>
      <c r="U3011" s="31">
        <v>3.0330298014210708E-2</v>
      </c>
      <c r="V3011" s="21">
        <v>109</v>
      </c>
      <c r="W3011" s="31">
        <v>0.93219629287403583</v>
      </c>
      <c r="X3011" s="31">
        <v>0.99621940091403016</v>
      </c>
      <c r="Y3011" s="21" t="s">
        <v>58</v>
      </c>
      <c r="Z3011" s="31">
        <v>4.6347283513815445E-2</v>
      </c>
      <c r="AA3011" s="12" t="s">
        <v>3140</v>
      </c>
      <c r="AB3011" s="12" t="s">
        <v>3140</v>
      </c>
      <c r="AC3011" s="31">
        <v>1.0011380012219431</v>
      </c>
      <c r="AD3011" s="21" t="s">
        <v>58</v>
      </c>
      <c r="AE3011" s="12" t="s">
        <v>3140</v>
      </c>
      <c r="AF3011" s="21">
        <v>18</v>
      </c>
      <c r="AG3011" s="31">
        <v>0.95846664853650054</v>
      </c>
      <c r="AH3011" s="31">
        <v>0.9872295576018274</v>
      </c>
      <c r="AI3011" s="21" t="s">
        <v>58</v>
      </c>
      <c r="AJ3011" s="32">
        <v>9.7006462204522019E-3</v>
      </c>
    </row>
    <row r="3012" spans="1:36" x14ac:dyDescent="0.25">
      <c r="A3012" s="21" t="s">
        <v>3112</v>
      </c>
      <c r="B3012" s="21">
        <v>0.99560000000000004</v>
      </c>
      <c r="C3012" s="36">
        <f>1-Table2[[#This Row],[  Payment adjustment factor ]]</f>
        <v>4.3999999999999595E-3</v>
      </c>
      <c r="D3012" s="31">
        <v>0.20633786037645938</v>
      </c>
      <c r="E3012" s="21">
        <v>3</v>
      </c>
      <c r="F3012" s="31">
        <v>0.96305105890140408</v>
      </c>
      <c r="G3012" s="21">
        <v>16</v>
      </c>
      <c r="H3012" s="31">
        <v>0.97756513339498696</v>
      </c>
      <c r="I3012" s="31">
        <v>0.99676112581910359</v>
      </c>
      <c r="J3012" s="21" t="s">
        <v>58</v>
      </c>
      <c r="K3012" s="31">
        <v>1.7534301066039325E-2</v>
      </c>
      <c r="L3012" s="21">
        <v>19</v>
      </c>
      <c r="M3012" s="31">
        <v>1.004161886776008</v>
      </c>
      <c r="N3012" s="31">
        <v>0.99317980335967293</v>
      </c>
      <c r="O3012" s="21" t="s">
        <v>58</v>
      </c>
      <c r="P3012" s="31">
        <v>9.6319932354822727E-3</v>
      </c>
      <c r="Q3012" s="21">
        <v>74</v>
      </c>
      <c r="R3012" s="31">
        <v>1.057866104713385</v>
      </c>
      <c r="S3012" s="31">
        <v>0.99472354671482743</v>
      </c>
      <c r="T3012" s="21" t="s">
        <v>44</v>
      </c>
      <c r="U3012" s="31">
        <v>3.7952911156537532E-2</v>
      </c>
      <c r="V3012" s="21">
        <v>58</v>
      </c>
      <c r="W3012" s="31">
        <v>1.0537953108318263</v>
      </c>
      <c r="X3012" s="31">
        <v>0.9918516596681215</v>
      </c>
      <c r="Y3012" s="21" t="s">
        <v>44</v>
      </c>
      <c r="Z3012" s="31">
        <v>3.5016546012581806E-2</v>
      </c>
      <c r="AA3012" s="12" t="s">
        <v>3140</v>
      </c>
      <c r="AB3012" s="12" t="s">
        <v>3140</v>
      </c>
      <c r="AC3012" s="31">
        <v>0.9952100778551094</v>
      </c>
      <c r="AD3012" s="21" t="s">
        <v>58</v>
      </c>
      <c r="AE3012" s="12" t="s">
        <v>3140</v>
      </c>
      <c r="AF3012" s="21">
        <v>9</v>
      </c>
      <c r="AG3012" s="31">
        <v>1.0321283870267164</v>
      </c>
      <c r="AH3012" s="31">
        <v>0.99702926691394167</v>
      </c>
      <c r="AI3012" s="21" t="s">
        <v>58</v>
      </c>
      <c r="AJ3012" s="32">
        <v>5.6400055445045101E-3</v>
      </c>
    </row>
    <row r="3013" spans="1:36" x14ac:dyDescent="0.25">
      <c r="A3013" s="21" t="s">
        <v>3113</v>
      </c>
      <c r="B3013" s="31">
        <v>1</v>
      </c>
      <c r="C3013" s="36">
        <f>1-Table2[[#This Row],[  Payment adjustment factor ]]</f>
        <v>0</v>
      </c>
      <c r="D3013" s="31">
        <v>5.5555555555555552E-2</v>
      </c>
      <c r="E3013" s="21">
        <v>1</v>
      </c>
      <c r="F3013" s="31">
        <v>0.96305105890140408</v>
      </c>
      <c r="G3013" s="12" t="s">
        <v>3140</v>
      </c>
      <c r="H3013" s="32" t="s">
        <v>3140</v>
      </c>
      <c r="I3013" s="31">
        <v>0.99683021909853442</v>
      </c>
      <c r="J3013" s="21" t="s">
        <v>58</v>
      </c>
      <c r="K3013" s="32" t="s">
        <v>3140</v>
      </c>
      <c r="L3013" s="21">
        <v>7</v>
      </c>
      <c r="M3013" s="31">
        <v>0.98409921542626444</v>
      </c>
      <c r="N3013" s="31">
        <v>0.99412983429491208</v>
      </c>
      <c r="O3013" s="21" t="s">
        <v>58</v>
      </c>
      <c r="P3013" s="31">
        <v>3.7035646214905384E-2</v>
      </c>
      <c r="Q3013" s="21">
        <v>4</v>
      </c>
      <c r="R3013" s="31">
        <v>0.99152820172141165</v>
      </c>
      <c r="S3013" s="31">
        <v>0.99256220528153027</v>
      </c>
      <c r="T3013" s="21" t="s">
        <v>58</v>
      </c>
      <c r="U3013" s="31">
        <v>2.1971373542557487E-2</v>
      </c>
      <c r="V3013" s="21">
        <v>15</v>
      </c>
      <c r="W3013" s="31">
        <v>1.0054665380983101</v>
      </c>
      <c r="X3013" s="31">
        <v>0.99621940091403016</v>
      </c>
      <c r="Y3013" s="21" t="s">
        <v>58</v>
      </c>
      <c r="Z3013" s="31">
        <v>9.0470754348544472E-2</v>
      </c>
      <c r="AA3013" s="12" t="s">
        <v>3140</v>
      </c>
      <c r="AB3013" s="12" t="s">
        <v>3140</v>
      </c>
      <c r="AC3013" s="31">
        <v>1.0011380012219431</v>
      </c>
      <c r="AD3013" s="21" t="s">
        <v>58</v>
      </c>
      <c r="AE3013" s="12" t="s">
        <v>3140</v>
      </c>
      <c r="AF3013" s="12" t="s">
        <v>3140</v>
      </c>
      <c r="AG3013" s="12" t="s">
        <v>3140</v>
      </c>
      <c r="AH3013" s="31">
        <v>0.9872295576018274</v>
      </c>
      <c r="AI3013" s="21" t="s">
        <v>58</v>
      </c>
      <c r="AJ3013" s="12" t="s">
        <v>3140</v>
      </c>
    </row>
    <row r="3014" spans="1:36" x14ac:dyDescent="0.25">
      <c r="A3014" s="21" t="s">
        <v>3114</v>
      </c>
      <c r="B3014" s="31">
        <v>1</v>
      </c>
      <c r="C3014" s="36">
        <f>1-Table2[[#This Row],[  Payment adjustment factor ]]</f>
        <v>0</v>
      </c>
      <c r="D3014" s="31">
        <v>8.8323353293413176E-2</v>
      </c>
      <c r="E3014" s="21">
        <v>1</v>
      </c>
      <c r="F3014" s="31">
        <v>0.96305105890140408</v>
      </c>
      <c r="G3014" s="21">
        <v>9</v>
      </c>
      <c r="H3014" s="31">
        <v>0.99640041035853955</v>
      </c>
      <c r="I3014" s="31">
        <v>0.99683021909853442</v>
      </c>
      <c r="J3014" s="21" t="s">
        <v>58</v>
      </c>
      <c r="K3014" s="31">
        <v>4.4260045601518961E-3</v>
      </c>
      <c r="L3014" s="21">
        <v>54</v>
      </c>
      <c r="M3014" s="31">
        <v>0.94603605746202113</v>
      </c>
      <c r="N3014" s="31">
        <v>0.99412983429491208</v>
      </c>
      <c r="O3014" s="21" t="s">
        <v>58</v>
      </c>
      <c r="P3014" s="31">
        <v>1.8696161858755771E-2</v>
      </c>
      <c r="Q3014" s="21">
        <v>111</v>
      </c>
      <c r="R3014" s="31">
        <v>0.95752536492573104</v>
      </c>
      <c r="S3014" s="31">
        <v>0.99256220528153027</v>
      </c>
      <c r="T3014" s="21" t="s">
        <v>58</v>
      </c>
      <c r="U3014" s="31">
        <v>4.2089141895992242E-2</v>
      </c>
      <c r="V3014" s="21">
        <v>154</v>
      </c>
      <c r="W3014" s="31">
        <v>0.92059885697898969</v>
      </c>
      <c r="X3014" s="31">
        <v>0.99621940091403016</v>
      </c>
      <c r="Y3014" s="21" t="s">
        <v>58</v>
      </c>
      <c r="Z3014" s="31">
        <v>6.581017460645068E-2</v>
      </c>
      <c r="AA3014" s="12" t="s">
        <v>3140</v>
      </c>
      <c r="AB3014" s="12" t="s">
        <v>3140</v>
      </c>
      <c r="AC3014" s="31">
        <v>1.0011380012219431</v>
      </c>
      <c r="AD3014" s="21" t="s">
        <v>58</v>
      </c>
      <c r="AE3014" s="12" t="s">
        <v>3140</v>
      </c>
      <c r="AF3014" s="21">
        <v>41</v>
      </c>
      <c r="AG3014" s="31">
        <v>0.94848746094542202</v>
      </c>
      <c r="AH3014" s="31">
        <v>0.9872295576018274</v>
      </c>
      <c r="AI3014" s="21" t="s">
        <v>58</v>
      </c>
      <c r="AJ3014" s="32">
        <v>2.5054734846241589E-2</v>
      </c>
    </row>
    <row r="3015" spans="1:36" x14ac:dyDescent="0.25">
      <c r="A3015" s="21" t="s">
        <v>3115</v>
      </c>
      <c r="B3015" s="31">
        <v>1</v>
      </c>
      <c r="C3015" s="36">
        <f>1-Table2[[#This Row],[  Payment adjustment factor ]]</f>
        <v>0</v>
      </c>
      <c r="D3015" s="31">
        <v>0.04</v>
      </c>
      <c r="E3015" s="21">
        <v>1</v>
      </c>
      <c r="F3015" s="31">
        <v>0.96305105890140408</v>
      </c>
      <c r="G3015" s="12" t="s">
        <v>3140</v>
      </c>
      <c r="H3015" s="32" t="s">
        <v>3140</v>
      </c>
      <c r="I3015" s="31">
        <v>0.99683021909853442</v>
      </c>
      <c r="J3015" s="21" t="s">
        <v>58</v>
      </c>
      <c r="K3015" s="32" t="s">
        <v>3140</v>
      </c>
      <c r="L3015" s="12" t="s">
        <v>3140</v>
      </c>
      <c r="M3015" s="32" t="s">
        <v>3140</v>
      </c>
      <c r="N3015" s="31">
        <v>0.99412983429491208</v>
      </c>
      <c r="O3015" s="21" t="s">
        <v>58</v>
      </c>
      <c r="P3015" s="32" t="s">
        <v>3140</v>
      </c>
      <c r="Q3015" s="12" t="s">
        <v>3140</v>
      </c>
      <c r="R3015" s="32" t="s">
        <v>3140</v>
      </c>
      <c r="S3015" s="31">
        <v>0.99256220528153027</v>
      </c>
      <c r="T3015" s="21" t="s">
        <v>58</v>
      </c>
      <c r="U3015" s="32" t="s">
        <v>3140</v>
      </c>
      <c r="V3015" s="21">
        <v>1</v>
      </c>
      <c r="W3015" s="31">
        <v>0.99801490770093437</v>
      </c>
      <c r="X3015" s="31">
        <v>0.99621940091403016</v>
      </c>
      <c r="Y3015" s="21" t="s">
        <v>58</v>
      </c>
      <c r="Z3015" s="31">
        <v>1.2130806448701053E-2</v>
      </c>
      <c r="AA3015" s="12" t="s">
        <v>3140</v>
      </c>
      <c r="AB3015" s="12" t="s">
        <v>3140</v>
      </c>
      <c r="AC3015" s="31">
        <v>1.0011380012219431</v>
      </c>
      <c r="AD3015" s="21" t="s">
        <v>58</v>
      </c>
      <c r="AE3015" s="12" t="s">
        <v>3140</v>
      </c>
      <c r="AF3015" s="21">
        <v>13</v>
      </c>
      <c r="AG3015" s="31">
        <v>0.96749270058788328</v>
      </c>
      <c r="AH3015" s="31">
        <v>0.9872295576018274</v>
      </c>
      <c r="AI3015" s="21" t="s">
        <v>58</v>
      </c>
      <c r="AJ3015" s="32">
        <v>0.17523153580906645</v>
      </c>
    </row>
    <row r="3016" spans="1:36" x14ac:dyDescent="0.25">
      <c r="A3016" s="21" t="s">
        <v>3116</v>
      </c>
      <c r="B3016" s="31">
        <v>1</v>
      </c>
      <c r="C3016" s="36">
        <f>1-Table2[[#This Row],[  Payment adjustment factor ]]</f>
        <v>0</v>
      </c>
      <c r="D3016" s="31">
        <v>1.3018322082931534E-2</v>
      </c>
      <c r="E3016" s="21">
        <v>1</v>
      </c>
      <c r="F3016" s="31">
        <v>0.96305105890140408</v>
      </c>
      <c r="G3016" s="12" t="s">
        <v>3140</v>
      </c>
      <c r="H3016" s="32" t="s">
        <v>3140</v>
      </c>
      <c r="I3016" s="31">
        <v>0.99683021909853442</v>
      </c>
      <c r="J3016" s="21" t="s">
        <v>58</v>
      </c>
      <c r="K3016" s="32" t="s">
        <v>3140</v>
      </c>
      <c r="L3016" s="12" t="s">
        <v>3140</v>
      </c>
      <c r="M3016" s="32" t="s">
        <v>3140</v>
      </c>
      <c r="N3016" s="31">
        <v>0.99412983429491208</v>
      </c>
      <c r="O3016" s="21" t="s">
        <v>58</v>
      </c>
      <c r="P3016" s="32" t="s">
        <v>3140</v>
      </c>
      <c r="Q3016" s="12" t="s">
        <v>3140</v>
      </c>
      <c r="R3016" s="32" t="s">
        <v>3140</v>
      </c>
      <c r="S3016" s="31">
        <v>0.99256220528153027</v>
      </c>
      <c r="T3016" s="21" t="s">
        <v>58</v>
      </c>
      <c r="U3016" s="32" t="s">
        <v>3140</v>
      </c>
      <c r="V3016" s="32" t="s">
        <v>3140</v>
      </c>
      <c r="W3016" s="32" t="s">
        <v>3140</v>
      </c>
      <c r="X3016" s="31">
        <v>0.99621940091403016</v>
      </c>
      <c r="Y3016" s="21" t="s">
        <v>58</v>
      </c>
      <c r="Z3016" s="32" t="s">
        <v>3140</v>
      </c>
      <c r="AA3016" s="12" t="s">
        <v>3140</v>
      </c>
      <c r="AB3016" s="12" t="s">
        <v>3140</v>
      </c>
      <c r="AC3016" s="31">
        <v>1.0011380012219431</v>
      </c>
      <c r="AD3016" s="21" t="s">
        <v>58</v>
      </c>
      <c r="AE3016" s="12" t="s">
        <v>3140</v>
      </c>
      <c r="AF3016" s="21">
        <v>869</v>
      </c>
      <c r="AG3016" s="31">
        <v>0.73128883645166154</v>
      </c>
      <c r="AH3016" s="31">
        <v>0.9872295576018274</v>
      </c>
      <c r="AI3016" s="21" t="s">
        <v>58</v>
      </c>
      <c r="AJ3016" s="32">
        <v>0.35836716455830342</v>
      </c>
    </row>
    <row r="3017" spans="1:36" x14ac:dyDescent="0.25">
      <c r="A3017" s="21" t="s">
        <v>3117</v>
      </c>
      <c r="B3017" s="31">
        <v>1</v>
      </c>
      <c r="C3017" s="36">
        <f>1-Table2[[#This Row],[  Payment adjustment factor ]]</f>
        <v>0</v>
      </c>
      <c r="D3017" s="31">
        <v>0.19230769230769232</v>
      </c>
      <c r="E3017" s="21">
        <v>3</v>
      </c>
      <c r="F3017" s="31">
        <v>0.96305105890140408</v>
      </c>
      <c r="G3017" s="21">
        <v>1</v>
      </c>
      <c r="H3017" s="31">
        <v>1.0172975970595377</v>
      </c>
      <c r="I3017" s="31">
        <v>0.99676112581910359</v>
      </c>
      <c r="J3017" s="21" t="s">
        <v>58</v>
      </c>
      <c r="K3017" s="31">
        <v>4.914163116199001E-3</v>
      </c>
      <c r="L3017" s="21">
        <v>2</v>
      </c>
      <c r="M3017" s="31">
        <v>1.0091857590952316</v>
      </c>
      <c r="N3017" s="31">
        <v>0.99317980335967293</v>
      </c>
      <c r="O3017" s="21" t="s">
        <v>58</v>
      </c>
      <c r="P3017" s="31">
        <v>6.1120283405679049E-3</v>
      </c>
      <c r="Q3017" s="21">
        <v>6</v>
      </c>
      <c r="R3017" s="31">
        <v>0.98801394916781837</v>
      </c>
      <c r="S3017" s="31">
        <v>0.99472354671482743</v>
      </c>
      <c r="T3017" s="21" t="s">
        <v>58</v>
      </c>
      <c r="U3017" s="31">
        <v>6.774377346983651E-2</v>
      </c>
      <c r="V3017" s="21">
        <v>11</v>
      </c>
      <c r="W3017" s="31">
        <v>0.97957818894932491</v>
      </c>
      <c r="X3017" s="31">
        <v>0.9918516596681215</v>
      </c>
      <c r="Y3017" s="21" t="s">
        <v>58</v>
      </c>
      <c r="Z3017" s="31">
        <v>6.9110506104131664E-2</v>
      </c>
      <c r="AA3017" s="12" t="s">
        <v>3140</v>
      </c>
      <c r="AB3017" s="12" t="s">
        <v>3140</v>
      </c>
      <c r="AC3017" s="31">
        <v>0.9952100778551094</v>
      </c>
      <c r="AD3017" s="21" t="s">
        <v>58</v>
      </c>
      <c r="AE3017" s="12" t="s">
        <v>3140</v>
      </c>
      <c r="AF3017" s="12" t="s">
        <v>3140</v>
      </c>
      <c r="AG3017" s="12" t="s">
        <v>3140</v>
      </c>
      <c r="AH3017" s="31">
        <v>0.99702926691394167</v>
      </c>
      <c r="AI3017" s="21" t="s">
        <v>58</v>
      </c>
      <c r="AJ3017" s="12" t="s">
        <v>3140</v>
      </c>
    </row>
    <row r="3018" spans="1:36" x14ac:dyDescent="0.25">
      <c r="A3018" s="21" t="s">
        <v>3118</v>
      </c>
      <c r="B3018" s="31">
        <v>1</v>
      </c>
      <c r="C3018" s="36">
        <f>1-Table2[[#This Row],[  Payment adjustment factor ]]</f>
        <v>0</v>
      </c>
      <c r="D3018" s="31">
        <v>3.2520325203252036E-2</v>
      </c>
      <c r="E3018" s="21">
        <v>1</v>
      </c>
      <c r="F3018" s="31">
        <v>0.96305105890140408</v>
      </c>
      <c r="G3018" s="21">
        <v>1</v>
      </c>
      <c r="H3018" s="31">
        <v>0.99472624571119961</v>
      </c>
      <c r="I3018" s="31">
        <v>0.99683021909853442</v>
      </c>
      <c r="J3018" s="21" t="s">
        <v>58</v>
      </c>
      <c r="K3018" s="31">
        <v>1.1252083257099707E-3</v>
      </c>
      <c r="L3018" s="21">
        <v>1</v>
      </c>
      <c r="M3018" s="31">
        <v>1.0155772349840206</v>
      </c>
      <c r="N3018" s="31">
        <v>0.99412983429491208</v>
      </c>
      <c r="O3018" s="21" t="s">
        <v>58</v>
      </c>
      <c r="P3018" s="31">
        <v>8.1521467943621495E-4</v>
      </c>
      <c r="Q3018" s="12" t="s">
        <v>3140</v>
      </c>
      <c r="R3018" s="32" t="s">
        <v>3140</v>
      </c>
      <c r="S3018" s="31">
        <v>0.99256220528153027</v>
      </c>
      <c r="T3018" s="21" t="s">
        <v>58</v>
      </c>
      <c r="U3018" s="32" t="s">
        <v>3140</v>
      </c>
      <c r="V3018" s="21">
        <v>1</v>
      </c>
      <c r="W3018" s="31">
        <v>0.99845678518796321</v>
      </c>
      <c r="X3018" s="31">
        <v>0.99621940091403016</v>
      </c>
      <c r="Y3018" s="21" t="s">
        <v>58</v>
      </c>
      <c r="Z3018" s="31">
        <v>6.4223365079787498E-4</v>
      </c>
      <c r="AA3018" s="12" t="s">
        <v>3140</v>
      </c>
      <c r="AB3018" s="12" t="s">
        <v>3140</v>
      </c>
      <c r="AC3018" s="31">
        <v>1.0011380012219431</v>
      </c>
      <c r="AD3018" s="21" t="s">
        <v>58</v>
      </c>
      <c r="AE3018" s="12" t="s">
        <v>3140</v>
      </c>
      <c r="AF3018" s="21">
        <v>18</v>
      </c>
      <c r="AG3018" s="31">
        <v>1.0880206754627235</v>
      </c>
      <c r="AH3018" s="31">
        <v>0.9872295576018274</v>
      </c>
      <c r="AI3018" s="21" t="s">
        <v>58</v>
      </c>
      <c r="AJ3018" s="32">
        <v>4.078464360918263E-2</v>
      </c>
    </row>
    <row r="3019" spans="1:36" x14ac:dyDescent="0.25">
      <c r="A3019" s="21" t="s">
        <v>3119</v>
      </c>
      <c r="B3019" s="21">
        <v>0.98809999999999998</v>
      </c>
      <c r="C3019" s="36">
        <f>1-Table2[[#This Row],[  Payment adjustment factor ]]</f>
        <v>1.1900000000000022E-2</v>
      </c>
      <c r="D3019" s="31">
        <v>0.22767857142857142</v>
      </c>
      <c r="E3019" s="21">
        <v>3</v>
      </c>
      <c r="F3019" s="31">
        <v>0.96305105890140408</v>
      </c>
      <c r="G3019" s="21">
        <v>41</v>
      </c>
      <c r="H3019" s="31">
        <v>1.0265898338122628</v>
      </c>
      <c r="I3019" s="31">
        <v>0.99676112581910359</v>
      </c>
      <c r="J3019" s="21" t="s">
        <v>44</v>
      </c>
      <c r="K3019" s="31">
        <v>1.5797724076743604E-2</v>
      </c>
      <c r="L3019" s="21">
        <v>22</v>
      </c>
      <c r="M3019" s="31">
        <v>1.0093071400803697</v>
      </c>
      <c r="N3019" s="31">
        <v>0.99317980335967293</v>
      </c>
      <c r="O3019" s="21" t="s">
        <v>58</v>
      </c>
      <c r="P3019" s="31">
        <v>5.823895136922626E-3</v>
      </c>
      <c r="Q3019" s="21">
        <v>128</v>
      </c>
      <c r="R3019" s="31">
        <v>1.0496045196214767</v>
      </c>
      <c r="S3019" s="31">
        <v>0.99472354671482743</v>
      </c>
      <c r="T3019" s="21" t="s">
        <v>44</v>
      </c>
      <c r="U3019" s="31">
        <v>3.9789212488565553E-2</v>
      </c>
      <c r="V3019" s="21">
        <v>123</v>
      </c>
      <c r="W3019" s="31">
        <v>1.195680951388574</v>
      </c>
      <c r="X3019" s="31">
        <v>0.9918516596681215</v>
      </c>
      <c r="Y3019" s="21" t="s">
        <v>44</v>
      </c>
      <c r="Z3019" s="31">
        <v>4.7457968120745847E-2</v>
      </c>
      <c r="AA3019" s="12" t="s">
        <v>3140</v>
      </c>
      <c r="AB3019" s="12" t="s">
        <v>3140</v>
      </c>
      <c r="AC3019" s="31">
        <v>0.9952100778551094</v>
      </c>
      <c r="AD3019" s="21" t="s">
        <v>58</v>
      </c>
      <c r="AE3019" s="12" t="s">
        <v>3140</v>
      </c>
      <c r="AF3019" s="21">
        <v>18</v>
      </c>
      <c r="AG3019" s="31">
        <v>0.94170526574178581</v>
      </c>
      <c r="AH3019" s="31">
        <v>0.99702926691394167</v>
      </c>
      <c r="AI3019" s="21" t="s">
        <v>58</v>
      </c>
      <c r="AJ3019" s="32">
        <v>7.4639196232896519E-3</v>
      </c>
    </row>
    <row r="3020" spans="1:36" x14ac:dyDescent="0.25">
      <c r="A3020" s="21" t="s">
        <v>3120</v>
      </c>
      <c r="B3020" s="31">
        <v>1</v>
      </c>
      <c r="C3020" s="36">
        <f>1-Table2[[#This Row],[  Payment adjustment factor ]]</f>
        <v>0</v>
      </c>
      <c r="D3020" s="31">
        <v>8.8235294117647065E-2</v>
      </c>
      <c r="E3020" s="21">
        <v>1</v>
      </c>
      <c r="F3020" s="31">
        <v>0.96305105890140408</v>
      </c>
      <c r="G3020" s="12" t="s">
        <v>3140</v>
      </c>
      <c r="H3020" s="32" t="s">
        <v>3140</v>
      </c>
      <c r="I3020" s="31">
        <v>0.99683021909853442</v>
      </c>
      <c r="J3020" s="21" t="s">
        <v>58</v>
      </c>
      <c r="K3020" s="32" t="s">
        <v>3140</v>
      </c>
      <c r="L3020" s="12" t="s">
        <v>3140</v>
      </c>
      <c r="M3020" s="32" t="s">
        <v>3140</v>
      </c>
      <c r="N3020" s="31">
        <v>0.99412983429491208</v>
      </c>
      <c r="O3020" s="21" t="s">
        <v>58</v>
      </c>
      <c r="P3020" s="32" t="s">
        <v>3140</v>
      </c>
      <c r="Q3020" s="12" t="s">
        <v>3140</v>
      </c>
      <c r="R3020" s="32" t="s">
        <v>3140</v>
      </c>
      <c r="S3020" s="31">
        <v>0.99256220528153027</v>
      </c>
      <c r="T3020" s="21" t="s">
        <v>58</v>
      </c>
      <c r="U3020" s="32" t="s">
        <v>3140</v>
      </c>
      <c r="V3020" s="32" t="s">
        <v>3140</v>
      </c>
      <c r="W3020" s="32" t="s">
        <v>3140</v>
      </c>
      <c r="X3020" s="31">
        <v>0.99621940091403016</v>
      </c>
      <c r="Y3020" s="21" t="s">
        <v>58</v>
      </c>
      <c r="Z3020" s="32" t="s">
        <v>3140</v>
      </c>
      <c r="AA3020" s="12" t="s">
        <v>3140</v>
      </c>
      <c r="AB3020" s="12" t="s">
        <v>3140</v>
      </c>
      <c r="AC3020" s="31">
        <v>1.0011380012219431</v>
      </c>
      <c r="AD3020" s="21" t="s">
        <v>58</v>
      </c>
      <c r="AE3020" s="12" t="s">
        <v>3140</v>
      </c>
      <c r="AF3020" s="21">
        <v>12</v>
      </c>
      <c r="AG3020" s="31">
        <v>0.97043133263575443</v>
      </c>
      <c r="AH3020" s="31">
        <v>0.9872295576018274</v>
      </c>
      <c r="AI3020" s="21" t="s">
        <v>58</v>
      </c>
      <c r="AJ3020" s="32">
        <v>0.26095503251507407</v>
      </c>
    </row>
    <row r="3021" spans="1:36" x14ac:dyDescent="0.25">
      <c r="A3021" s="21" t="s">
        <v>3121</v>
      </c>
      <c r="B3021" s="21">
        <v>0.99339999999999995</v>
      </c>
      <c r="C3021" s="36">
        <f>1-Table2[[#This Row],[  Payment adjustment factor ]]</f>
        <v>6.6000000000000503E-3</v>
      </c>
      <c r="D3021" s="31">
        <v>7.374005305039788E-2</v>
      </c>
      <c r="E3021" s="21">
        <v>1</v>
      </c>
      <c r="F3021" s="31">
        <v>0.96305105890140408</v>
      </c>
      <c r="G3021" s="21">
        <v>104</v>
      </c>
      <c r="H3021" s="31">
        <v>1.0293089636215489</v>
      </c>
      <c r="I3021" s="31">
        <v>0.99683021909853442</v>
      </c>
      <c r="J3021" s="21" t="s">
        <v>44</v>
      </c>
      <c r="K3021" s="31">
        <v>1.443718002287547E-2</v>
      </c>
      <c r="L3021" s="21">
        <v>102</v>
      </c>
      <c r="M3021" s="31">
        <v>0.99395075135099997</v>
      </c>
      <c r="N3021" s="31">
        <v>0.99412983429491208</v>
      </c>
      <c r="O3021" s="21" t="s">
        <v>58</v>
      </c>
      <c r="P3021" s="31">
        <v>6.7909778351761818E-3</v>
      </c>
      <c r="Q3021" s="21">
        <v>432</v>
      </c>
      <c r="R3021" s="31">
        <v>1.0423214159267482</v>
      </c>
      <c r="S3021" s="31">
        <v>0.99256220528153027</v>
      </c>
      <c r="T3021" s="21" t="s">
        <v>44</v>
      </c>
      <c r="U3021" s="31">
        <v>3.6555763054919359E-2</v>
      </c>
      <c r="V3021" s="21">
        <v>362</v>
      </c>
      <c r="W3021" s="31">
        <v>0.95456534218073519</v>
      </c>
      <c r="X3021" s="31">
        <v>0.99621940091403016</v>
      </c>
      <c r="Y3021" s="21" t="s">
        <v>58</v>
      </c>
      <c r="Z3021" s="31">
        <v>3.458665322596239E-2</v>
      </c>
      <c r="AA3021" s="21">
        <v>67</v>
      </c>
      <c r="AB3021" s="31">
        <v>1.1302182102265628</v>
      </c>
      <c r="AC3021" s="31">
        <v>1.0011380012219431</v>
      </c>
      <c r="AD3021" s="21" t="s">
        <v>44</v>
      </c>
      <c r="AE3021" s="40">
        <v>2.2818603344105664E-2</v>
      </c>
      <c r="AF3021" s="21">
        <v>93</v>
      </c>
      <c r="AG3021" s="31">
        <v>1.1487037093046493</v>
      </c>
      <c r="AH3021" s="31">
        <v>0.9872295576018274</v>
      </c>
      <c r="AI3021" s="21" t="s">
        <v>44</v>
      </c>
      <c r="AJ3021" s="32">
        <v>9.8428513052111026E-3</v>
      </c>
    </row>
    <row r="3022" spans="1:36" x14ac:dyDescent="0.25">
      <c r="A3022" s="21" t="s">
        <v>3122</v>
      </c>
      <c r="B3022" s="31">
        <v>1</v>
      </c>
      <c r="C3022" s="36">
        <f>1-Table2[[#This Row],[  Payment adjustment factor ]]</f>
        <v>0</v>
      </c>
      <c r="D3022" s="31">
        <v>0.13230769230769232</v>
      </c>
      <c r="E3022" s="21">
        <v>1</v>
      </c>
      <c r="F3022" s="31">
        <v>0.96305105890140408</v>
      </c>
      <c r="G3022" s="21">
        <v>1</v>
      </c>
      <c r="H3022" s="31">
        <v>0.99820302840388142</v>
      </c>
      <c r="I3022" s="31">
        <v>0.99683021909853442</v>
      </c>
      <c r="J3022" s="21" t="s">
        <v>58</v>
      </c>
      <c r="K3022" s="31">
        <v>1.8153534830498458E-3</v>
      </c>
      <c r="L3022" s="21">
        <v>13</v>
      </c>
      <c r="M3022" s="31">
        <v>1.0217490268560141</v>
      </c>
      <c r="N3022" s="31">
        <v>0.99412983429491208</v>
      </c>
      <c r="O3022" s="21" t="s">
        <v>58</v>
      </c>
      <c r="P3022" s="31">
        <v>3.0612063766401718E-2</v>
      </c>
      <c r="Q3022" s="21">
        <v>12</v>
      </c>
      <c r="R3022" s="31">
        <v>1.0004669909993695</v>
      </c>
      <c r="S3022" s="31">
        <v>0.99256220528153027</v>
      </c>
      <c r="T3022" s="21" t="s">
        <v>58</v>
      </c>
      <c r="U3022" s="31">
        <v>3.1456746486513865E-2</v>
      </c>
      <c r="V3022" s="21">
        <v>30</v>
      </c>
      <c r="W3022" s="31">
        <v>0.97309665296741399</v>
      </c>
      <c r="X3022" s="31">
        <v>0.99621940091403016</v>
      </c>
      <c r="Y3022" s="21" t="s">
        <v>58</v>
      </c>
      <c r="Z3022" s="31">
        <v>8.8400744152055011E-2</v>
      </c>
      <c r="AA3022" s="12" t="s">
        <v>3140</v>
      </c>
      <c r="AB3022" s="12" t="s">
        <v>3140</v>
      </c>
      <c r="AC3022" s="31">
        <v>1.0011380012219431</v>
      </c>
      <c r="AD3022" s="21" t="s">
        <v>58</v>
      </c>
      <c r="AE3022" s="12" t="s">
        <v>3140</v>
      </c>
      <c r="AF3022" s="12" t="s">
        <v>3140</v>
      </c>
      <c r="AG3022" s="12" t="s">
        <v>3140</v>
      </c>
      <c r="AH3022" s="31">
        <v>0.9872295576018274</v>
      </c>
      <c r="AI3022" s="21" t="s">
        <v>58</v>
      </c>
      <c r="AJ3022" s="12" t="s">
        <v>3140</v>
      </c>
    </row>
    <row r="3023" spans="1:36" x14ac:dyDescent="0.25">
      <c r="A3023" s="21" t="s">
        <v>3123</v>
      </c>
      <c r="B3023" s="31">
        <v>1</v>
      </c>
      <c r="C3023" s="36">
        <f>1-Table2[[#This Row],[  Payment adjustment factor ]]</f>
        <v>0</v>
      </c>
      <c r="D3023" s="31">
        <v>0.11177052423343224</v>
      </c>
      <c r="E3023" s="21">
        <v>1</v>
      </c>
      <c r="F3023" s="31">
        <v>0.96305105890140408</v>
      </c>
      <c r="G3023" s="21">
        <v>8</v>
      </c>
      <c r="H3023" s="31">
        <v>1.0276176248825961</v>
      </c>
      <c r="I3023" s="31">
        <v>0.99683021909853442</v>
      </c>
      <c r="J3023" s="21" t="s">
        <v>58</v>
      </c>
      <c r="K3023" s="31">
        <v>1.1680123724356589E-2</v>
      </c>
      <c r="L3023" s="21">
        <v>19</v>
      </c>
      <c r="M3023" s="31">
        <v>0.96480874636178904</v>
      </c>
      <c r="N3023" s="31">
        <v>0.99412983429491208</v>
      </c>
      <c r="O3023" s="21" t="s">
        <v>58</v>
      </c>
      <c r="P3023" s="31">
        <v>2.2682407571467517E-2</v>
      </c>
      <c r="Q3023" s="21">
        <v>27</v>
      </c>
      <c r="R3023" s="31">
        <v>0.99352076088441743</v>
      </c>
      <c r="S3023" s="31">
        <v>0.99256220528153027</v>
      </c>
      <c r="T3023" s="21" t="s">
        <v>44</v>
      </c>
      <c r="U3023" s="31">
        <v>3.7875329874902754E-2</v>
      </c>
      <c r="V3023" s="21">
        <v>30</v>
      </c>
      <c r="W3023" s="31">
        <v>0.99495111658933699</v>
      </c>
      <c r="X3023" s="31">
        <v>0.99621940091403016</v>
      </c>
      <c r="Y3023" s="21" t="s">
        <v>58</v>
      </c>
      <c r="Z3023" s="31">
        <v>4.1013223940224927E-2</v>
      </c>
      <c r="AA3023" s="12" t="s">
        <v>3140</v>
      </c>
      <c r="AB3023" s="12" t="s">
        <v>3140</v>
      </c>
      <c r="AC3023" s="31">
        <v>1.0011380012219431</v>
      </c>
      <c r="AD3023" s="21" t="s">
        <v>58</v>
      </c>
      <c r="AE3023" s="12" t="s">
        <v>3140</v>
      </c>
      <c r="AF3023" s="21">
        <v>6</v>
      </c>
      <c r="AG3023" s="31">
        <v>0.98723859667060387</v>
      </c>
      <c r="AH3023" s="31">
        <v>0.9872295576018274</v>
      </c>
      <c r="AI3023" s="21" t="s">
        <v>58</v>
      </c>
      <c r="AJ3023" s="32">
        <v>1.2830456718574416E-2</v>
      </c>
    </row>
    <row r="3024" spans="1:36" x14ac:dyDescent="0.25">
      <c r="A3024" s="21" t="s">
        <v>3124</v>
      </c>
      <c r="B3024" s="31">
        <v>1</v>
      </c>
      <c r="C3024" s="36">
        <f>1-Table2[[#This Row],[  Payment adjustment factor ]]</f>
        <v>0</v>
      </c>
      <c r="D3024" s="31">
        <v>0.10264900662251655</v>
      </c>
      <c r="E3024" s="21">
        <v>1</v>
      </c>
      <c r="F3024" s="31">
        <v>0.96305105890140408</v>
      </c>
      <c r="G3024" s="12" t="s">
        <v>3140</v>
      </c>
      <c r="H3024" s="32" t="s">
        <v>3140</v>
      </c>
      <c r="I3024" s="31">
        <v>0.99683021909853442</v>
      </c>
      <c r="J3024" s="21" t="s">
        <v>58</v>
      </c>
      <c r="K3024" s="32" t="s">
        <v>3140</v>
      </c>
      <c r="L3024" s="21">
        <v>2</v>
      </c>
      <c r="M3024" s="31">
        <v>1.0099159186045232</v>
      </c>
      <c r="N3024" s="31">
        <v>0.99412983429491208</v>
      </c>
      <c r="O3024" s="21" t="s">
        <v>58</v>
      </c>
      <c r="P3024" s="31">
        <v>7.6062291783612268E-3</v>
      </c>
      <c r="Q3024" s="21">
        <v>5</v>
      </c>
      <c r="R3024" s="31">
        <v>1.0185786789893285</v>
      </c>
      <c r="S3024" s="31">
        <v>0.99256220528153027</v>
      </c>
      <c r="T3024" s="21" t="s">
        <v>58</v>
      </c>
      <c r="U3024" s="31">
        <v>1.9793146324855588E-2</v>
      </c>
      <c r="V3024" s="21">
        <v>13</v>
      </c>
      <c r="W3024" s="31">
        <v>1.0279337677510343</v>
      </c>
      <c r="X3024" s="31">
        <v>0.99621940091403016</v>
      </c>
      <c r="Y3024" s="21" t="s">
        <v>58</v>
      </c>
      <c r="Z3024" s="31">
        <v>4.8450455021196784E-2</v>
      </c>
      <c r="AA3024" s="12" t="s">
        <v>3140</v>
      </c>
      <c r="AB3024" s="12" t="s">
        <v>3140</v>
      </c>
      <c r="AC3024" s="31">
        <v>1.0011380012219431</v>
      </c>
      <c r="AD3024" s="21" t="s">
        <v>58</v>
      </c>
      <c r="AE3024" s="12" t="s">
        <v>3140</v>
      </c>
      <c r="AF3024" s="12" t="s">
        <v>3140</v>
      </c>
      <c r="AG3024" s="12" t="s">
        <v>3140</v>
      </c>
      <c r="AH3024" s="31">
        <v>0.9872295576018274</v>
      </c>
      <c r="AI3024" s="21" t="s">
        <v>58</v>
      </c>
      <c r="AJ3024" s="12" t="s">
        <v>3140</v>
      </c>
    </row>
    <row r="3025" spans="1:37" x14ac:dyDescent="0.25">
      <c r="A3025" s="21" t="s">
        <v>3125</v>
      </c>
      <c r="B3025" s="31">
        <v>1</v>
      </c>
      <c r="C3025" s="36">
        <f>1-Table2[[#This Row],[  Payment adjustment factor ]]</f>
        <v>0</v>
      </c>
      <c r="D3025" s="31">
        <v>2.7522935779816515E-2</v>
      </c>
      <c r="E3025" s="21">
        <v>1</v>
      </c>
      <c r="F3025" s="31">
        <v>0.96305105890140408</v>
      </c>
      <c r="G3025" s="12" t="s">
        <v>3140</v>
      </c>
      <c r="H3025" s="32" t="s">
        <v>3140</v>
      </c>
      <c r="I3025" s="31">
        <v>0.99683021909853442</v>
      </c>
      <c r="J3025" s="21" t="s">
        <v>58</v>
      </c>
      <c r="K3025" s="32" t="s">
        <v>3140</v>
      </c>
      <c r="L3025" s="12" t="s">
        <v>3140</v>
      </c>
      <c r="M3025" s="32" t="s">
        <v>3140</v>
      </c>
      <c r="N3025" s="31">
        <v>0.99412983429491208</v>
      </c>
      <c r="O3025" s="21" t="s">
        <v>58</v>
      </c>
      <c r="P3025" s="32" t="s">
        <v>3140</v>
      </c>
      <c r="Q3025" s="21">
        <v>4</v>
      </c>
      <c r="R3025" s="31">
        <v>0.99061796089328324</v>
      </c>
      <c r="S3025" s="31">
        <v>0.99256220528153027</v>
      </c>
      <c r="T3025" s="21" t="s">
        <v>58</v>
      </c>
      <c r="U3025" s="31">
        <v>1.6165922777899942E-2</v>
      </c>
      <c r="V3025" s="21">
        <v>2</v>
      </c>
      <c r="W3025" s="31">
        <v>1.0095148340582321</v>
      </c>
      <c r="X3025" s="31">
        <v>0.99621940091403016</v>
      </c>
      <c r="Y3025" s="21" t="s">
        <v>58</v>
      </c>
      <c r="Z3025" s="31">
        <v>7.2676020022136084E-3</v>
      </c>
      <c r="AA3025" s="12" t="s">
        <v>3140</v>
      </c>
      <c r="AB3025" s="12" t="s">
        <v>3140</v>
      </c>
      <c r="AC3025" s="31">
        <v>1.0011380012219431</v>
      </c>
      <c r="AD3025" s="21" t="s">
        <v>58</v>
      </c>
      <c r="AE3025" s="12" t="s">
        <v>3140</v>
      </c>
      <c r="AF3025" s="21">
        <v>6</v>
      </c>
      <c r="AG3025" s="31">
        <v>0.98686380756733183</v>
      </c>
      <c r="AH3025" s="31">
        <v>0.9872295576018274</v>
      </c>
      <c r="AI3025" s="21" t="s">
        <v>58</v>
      </c>
      <c r="AJ3025" s="32">
        <v>3.1144122714902172E-2</v>
      </c>
    </row>
    <row r="3026" spans="1:37" x14ac:dyDescent="0.25">
      <c r="A3026" s="21" t="s">
        <v>3126</v>
      </c>
      <c r="B3026" s="31">
        <v>1</v>
      </c>
      <c r="C3026" s="36">
        <f>1-Table2[[#This Row],[  Payment adjustment factor ]]</f>
        <v>0</v>
      </c>
      <c r="D3026" s="31">
        <v>5.1546391752577317E-2</v>
      </c>
      <c r="E3026" s="21">
        <v>1</v>
      </c>
      <c r="F3026" s="31">
        <v>0.96305105890140408</v>
      </c>
      <c r="G3026" s="12" t="s">
        <v>3140</v>
      </c>
      <c r="H3026" s="32" t="s">
        <v>3140</v>
      </c>
      <c r="I3026" s="31">
        <v>0.99683021909853442</v>
      </c>
      <c r="J3026" s="21" t="s">
        <v>58</v>
      </c>
      <c r="K3026" s="32" t="s">
        <v>3140</v>
      </c>
      <c r="L3026" s="21">
        <v>11</v>
      </c>
      <c r="M3026" s="31">
        <v>0.99180867297516118</v>
      </c>
      <c r="N3026" s="31">
        <v>0.99412983429491208</v>
      </c>
      <c r="O3026" s="21" t="s">
        <v>58</v>
      </c>
      <c r="P3026" s="31">
        <v>0.11764612199394808</v>
      </c>
      <c r="Q3026" s="21">
        <v>3</v>
      </c>
      <c r="R3026" s="31">
        <v>0.99309058198514066</v>
      </c>
      <c r="S3026" s="31">
        <v>0.99256220528153027</v>
      </c>
      <c r="T3026" s="21" t="s">
        <v>58</v>
      </c>
      <c r="U3026" s="31">
        <v>3.1721257808214331E-2</v>
      </c>
      <c r="V3026" s="21">
        <v>6</v>
      </c>
      <c r="W3026" s="31">
        <v>0.98947130112995341</v>
      </c>
      <c r="X3026" s="31">
        <v>0.99621940091403016</v>
      </c>
      <c r="Y3026" s="21" t="s">
        <v>58</v>
      </c>
      <c r="Z3026" s="31">
        <v>6.6937410415671292E-2</v>
      </c>
      <c r="AA3026" s="12" t="s">
        <v>3140</v>
      </c>
      <c r="AB3026" s="12" t="s">
        <v>3140</v>
      </c>
      <c r="AC3026" s="31">
        <v>1.0011380012219431</v>
      </c>
      <c r="AD3026" s="21" t="s">
        <v>58</v>
      </c>
      <c r="AE3026" s="12" t="s">
        <v>3140</v>
      </c>
      <c r="AF3026" s="12" t="s">
        <v>3140</v>
      </c>
      <c r="AG3026" s="12" t="s">
        <v>3140</v>
      </c>
      <c r="AH3026" s="31">
        <v>0.9872295576018274</v>
      </c>
      <c r="AI3026" s="21" t="s">
        <v>58</v>
      </c>
      <c r="AJ3026" s="12" t="s">
        <v>3140</v>
      </c>
    </row>
    <row r="3027" spans="1:37" x14ac:dyDescent="0.25">
      <c r="A3027" s="21" t="s">
        <v>3127</v>
      </c>
      <c r="B3027" s="31">
        <v>1</v>
      </c>
      <c r="C3027" s="36">
        <f>1-Table2[[#This Row],[  Payment adjustment factor ]]</f>
        <v>0</v>
      </c>
      <c r="D3027" s="31">
        <v>0.13333333333333333</v>
      </c>
      <c r="E3027" s="21">
        <v>1</v>
      </c>
      <c r="F3027" s="31">
        <v>0.96305105890140408</v>
      </c>
      <c r="G3027" s="12" t="s">
        <v>3140</v>
      </c>
      <c r="H3027" s="32" t="s">
        <v>3140</v>
      </c>
      <c r="I3027" s="31">
        <v>0.99683021909853442</v>
      </c>
      <c r="J3027" s="21" t="s">
        <v>58</v>
      </c>
      <c r="K3027" s="32" t="s">
        <v>3140</v>
      </c>
      <c r="L3027" s="12" t="s">
        <v>3140</v>
      </c>
      <c r="M3027" s="32" t="s">
        <v>3140</v>
      </c>
      <c r="N3027" s="31">
        <v>0.99412983429491208</v>
      </c>
      <c r="O3027" s="21" t="s">
        <v>58</v>
      </c>
      <c r="P3027" s="32" t="s">
        <v>3140</v>
      </c>
      <c r="Q3027" s="12" t="s">
        <v>3140</v>
      </c>
      <c r="R3027" s="32" t="s">
        <v>3140</v>
      </c>
      <c r="S3027" s="31">
        <v>0.99256220528153027</v>
      </c>
      <c r="T3027" s="21" t="s">
        <v>58</v>
      </c>
      <c r="U3027" s="32" t="s">
        <v>3140</v>
      </c>
      <c r="V3027" s="32" t="s">
        <v>3140</v>
      </c>
      <c r="W3027" s="32" t="s">
        <v>3140</v>
      </c>
      <c r="X3027" s="31">
        <v>0.99621940091403016</v>
      </c>
      <c r="Y3027" s="21" t="s">
        <v>58</v>
      </c>
      <c r="Z3027" s="32" t="s">
        <v>3140</v>
      </c>
      <c r="AA3027" s="12" t="s">
        <v>3140</v>
      </c>
      <c r="AB3027" s="12" t="s">
        <v>3140</v>
      </c>
      <c r="AC3027" s="31">
        <v>1.0011380012219431</v>
      </c>
      <c r="AD3027" s="21" t="s">
        <v>58</v>
      </c>
      <c r="AE3027" s="12" t="s">
        <v>3140</v>
      </c>
      <c r="AF3027" s="21">
        <v>1</v>
      </c>
      <c r="AG3027" s="31">
        <v>0.99777741475080262</v>
      </c>
      <c r="AH3027" s="31">
        <v>0.9872295576018274</v>
      </c>
      <c r="AI3027" s="21" t="s">
        <v>58</v>
      </c>
      <c r="AJ3027" s="32">
        <v>0.11332970889141501</v>
      </c>
    </row>
    <row r="3028" spans="1:37" x14ac:dyDescent="0.25">
      <c r="A3028" s="21" t="s">
        <v>3128</v>
      </c>
      <c r="B3028" s="21">
        <v>0.99929999999999997</v>
      </c>
      <c r="C3028" s="36">
        <f>1-Table2[[#This Row],[  Payment adjustment factor ]]</f>
        <v>7.0000000000003393E-4</v>
      </c>
      <c r="D3028" s="31">
        <v>7.407407407407407E-2</v>
      </c>
      <c r="E3028" s="21">
        <v>1</v>
      </c>
      <c r="F3028" s="31">
        <v>0.96305105890140408</v>
      </c>
      <c r="G3028" s="21">
        <v>1</v>
      </c>
      <c r="H3028" s="31">
        <v>0.99819030792545727</v>
      </c>
      <c r="I3028" s="31">
        <v>0.99683021909853442</v>
      </c>
      <c r="J3028" s="21" t="s">
        <v>58</v>
      </c>
      <c r="K3028" s="31">
        <v>1.7381417669885418E-3</v>
      </c>
      <c r="L3028" s="21">
        <v>2</v>
      </c>
      <c r="M3028" s="31">
        <v>0.9941013927812824</v>
      </c>
      <c r="N3028" s="31">
        <v>0.99412983429491208</v>
      </c>
      <c r="O3028" s="21" t="s">
        <v>58</v>
      </c>
      <c r="P3028" s="31">
        <v>4.375253645114506E-3</v>
      </c>
      <c r="Q3028" s="21">
        <v>11</v>
      </c>
      <c r="R3028" s="31">
        <v>0.97372021862156155</v>
      </c>
      <c r="S3028" s="31">
        <v>0.99256220528153027</v>
      </c>
      <c r="T3028" s="21" t="s">
        <v>58</v>
      </c>
      <c r="U3028" s="31">
        <v>2.7040064167729087E-2</v>
      </c>
      <c r="V3028" s="21">
        <v>25</v>
      </c>
      <c r="W3028" s="31">
        <v>1.0057765203760016</v>
      </c>
      <c r="X3028" s="31">
        <v>0.99621940091403016</v>
      </c>
      <c r="Y3028" s="21" t="s">
        <v>44</v>
      </c>
      <c r="Z3028" s="31">
        <v>7.079539121345417E-2</v>
      </c>
      <c r="AA3028" s="12" t="s">
        <v>3140</v>
      </c>
      <c r="AB3028" s="12" t="s">
        <v>3140</v>
      </c>
      <c r="AC3028" s="31">
        <v>1.0011380012219431</v>
      </c>
      <c r="AD3028" s="21" t="s">
        <v>58</v>
      </c>
      <c r="AE3028" s="12" t="s">
        <v>3140</v>
      </c>
      <c r="AF3028" s="21">
        <v>3</v>
      </c>
      <c r="AG3028" s="31">
        <v>0.98726391243643186</v>
      </c>
      <c r="AH3028" s="31">
        <v>0.9872295576018274</v>
      </c>
      <c r="AI3028" s="21" t="s">
        <v>58</v>
      </c>
      <c r="AJ3028" s="32">
        <v>1.3204296239952862E-2</v>
      </c>
    </row>
    <row r="3029" spans="1:37" x14ac:dyDescent="0.25">
      <c r="A3029" s="21" t="s">
        <v>3129</v>
      </c>
      <c r="B3029" s="31">
        <v>1</v>
      </c>
      <c r="C3029" s="36">
        <f>1-Table2[[#This Row],[  Payment adjustment factor ]]</f>
        <v>0</v>
      </c>
      <c r="D3029" s="31">
        <v>0.10596026490066225</v>
      </c>
      <c r="E3029" s="21">
        <v>1</v>
      </c>
      <c r="F3029" s="31">
        <v>0.96305105890140408</v>
      </c>
      <c r="G3029" s="12" t="s">
        <v>3140</v>
      </c>
      <c r="H3029" s="32" t="s">
        <v>3140</v>
      </c>
      <c r="I3029" s="31">
        <v>0.99683021909853442</v>
      </c>
      <c r="J3029" s="21" t="s">
        <v>58</v>
      </c>
      <c r="K3029" s="32" t="s">
        <v>3140</v>
      </c>
      <c r="L3029" s="21">
        <v>4</v>
      </c>
      <c r="M3029" s="31">
        <v>0.99138938685997191</v>
      </c>
      <c r="N3029" s="31">
        <v>0.99412983429491208</v>
      </c>
      <c r="O3029" s="21" t="s">
        <v>58</v>
      </c>
      <c r="P3029" s="31">
        <v>4.0691894757770561E-2</v>
      </c>
      <c r="Q3029" s="21">
        <v>5</v>
      </c>
      <c r="R3029" s="31">
        <v>1.0017356453442441</v>
      </c>
      <c r="S3029" s="31">
        <v>0.99256220528153027</v>
      </c>
      <c r="T3029" s="21" t="s">
        <v>58</v>
      </c>
      <c r="U3029" s="31">
        <v>6.9341514854997607E-2</v>
      </c>
      <c r="V3029" s="21">
        <v>13</v>
      </c>
      <c r="W3029" s="31">
        <v>0.97492566829055372</v>
      </c>
      <c r="X3029" s="31">
        <v>0.99621940091403016</v>
      </c>
      <c r="Y3029" s="21" t="s">
        <v>58</v>
      </c>
      <c r="Z3029" s="31">
        <v>0.13540639265846174</v>
      </c>
      <c r="AA3029" s="12" t="s">
        <v>3140</v>
      </c>
      <c r="AB3029" s="12" t="s">
        <v>3140</v>
      </c>
      <c r="AC3029" s="31">
        <v>1.0011380012219431</v>
      </c>
      <c r="AD3029" s="21" t="s">
        <v>58</v>
      </c>
      <c r="AE3029" s="12" t="s">
        <v>3140</v>
      </c>
      <c r="AF3029" s="12" t="s">
        <v>3140</v>
      </c>
      <c r="AG3029" s="12" t="s">
        <v>3140</v>
      </c>
      <c r="AH3029" s="31">
        <v>0.9872295576018274</v>
      </c>
      <c r="AI3029" s="21" t="s">
        <v>58</v>
      </c>
      <c r="AJ3029" s="12" t="s">
        <v>3140</v>
      </c>
    </row>
    <row r="3030" spans="1:37" x14ac:dyDescent="0.25">
      <c r="A3030" s="21" t="s">
        <v>3130</v>
      </c>
      <c r="B3030" s="31">
        <v>1</v>
      </c>
      <c r="C3030" s="36">
        <f>1-Table2[[#This Row],[  Payment adjustment factor ]]</f>
        <v>0</v>
      </c>
      <c r="D3030" s="31">
        <v>0</v>
      </c>
      <c r="E3030" s="21">
        <v>1</v>
      </c>
      <c r="F3030" s="31">
        <v>0.96305105890140408</v>
      </c>
      <c r="G3030" s="12" t="s">
        <v>3140</v>
      </c>
      <c r="H3030" s="32" t="s">
        <v>3140</v>
      </c>
      <c r="I3030" s="31">
        <v>0.99683021909853442</v>
      </c>
      <c r="J3030" s="21" t="s">
        <v>58</v>
      </c>
      <c r="K3030" s="32" t="s">
        <v>3140</v>
      </c>
      <c r="L3030" s="21">
        <v>1</v>
      </c>
      <c r="M3030" s="31">
        <v>0.99834053766805497</v>
      </c>
      <c r="N3030" s="31">
        <v>0.99412983429491208</v>
      </c>
      <c r="O3030" s="21" t="s">
        <v>58</v>
      </c>
      <c r="P3030" s="31">
        <v>5.2645781713809091E-2</v>
      </c>
      <c r="Q3030" s="21">
        <v>1</v>
      </c>
      <c r="R3030" s="31">
        <v>0.99798386451472965</v>
      </c>
      <c r="S3030" s="31">
        <v>0.99256220528153027</v>
      </c>
      <c r="T3030" s="21" t="s">
        <v>58</v>
      </c>
      <c r="U3030" s="31">
        <v>2.8583928235573111E-2</v>
      </c>
      <c r="V3030" s="32" t="s">
        <v>3140</v>
      </c>
      <c r="W3030" s="32" t="s">
        <v>3140</v>
      </c>
      <c r="X3030" s="31">
        <v>0.99621940091403016</v>
      </c>
      <c r="Y3030" s="21" t="s">
        <v>58</v>
      </c>
      <c r="Z3030" s="32" t="s">
        <v>3140</v>
      </c>
      <c r="AA3030" s="12" t="s">
        <v>3140</v>
      </c>
      <c r="AB3030" s="12" t="s">
        <v>3140</v>
      </c>
      <c r="AC3030" s="31">
        <v>1.0011380012219431</v>
      </c>
      <c r="AD3030" s="21" t="s">
        <v>58</v>
      </c>
      <c r="AE3030" s="12" t="s">
        <v>3140</v>
      </c>
      <c r="AF3030" s="12" t="s">
        <v>3140</v>
      </c>
      <c r="AG3030" s="12" t="s">
        <v>3140</v>
      </c>
      <c r="AH3030" s="31">
        <v>0.9872295576018274</v>
      </c>
      <c r="AI3030" s="21" t="s">
        <v>58</v>
      </c>
      <c r="AJ3030" s="12" t="s">
        <v>3140</v>
      </c>
    </row>
    <row r="3031" spans="1:37" x14ac:dyDescent="0.25">
      <c r="A3031" s="21" t="s">
        <v>3131</v>
      </c>
      <c r="B3031" s="31">
        <v>1</v>
      </c>
      <c r="C3031" s="36">
        <f>1-Table2[[#This Row],[  Payment adjustment factor ]]</f>
        <v>0</v>
      </c>
      <c r="D3031" s="31">
        <v>6.8052930056710773E-2</v>
      </c>
      <c r="E3031" s="21">
        <v>1</v>
      </c>
      <c r="F3031" s="31">
        <v>0.96305105890140408</v>
      </c>
      <c r="G3031" s="21">
        <v>11</v>
      </c>
      <c r="H3031" s="31">
        <v>1.0369960291783684</v>
      </c>
      <c r="I3031" s="31">
        <v>0.99683021909853442</v>
      </c>
      <c r="J3031" s="21" t="s">
        <v>58</v>
      </c>
      <c r="K3031" s="31">
        <v>1.2627757337895602E-2</v>
      </c>
      <c r="L3031" s="21">
        <v>9</v>
      </c>
      <c r="M3031" s="31">
        <v>0.99078220281731844</v>
      </c>
      <c r="N3031" s="31">
        <v>0.99412983429491208</v>
      </c>
      <c r="O3031" s="21" t="s">
        <v>58</v>
      </c>
      <c r="P3031" s="31">
        <v>4.8520518508874686E-3</v>
      </c>
      <c r="Q3031" s="21">
        <v>46</v>
      </c>
      <c r="R3031" s="31">
        <v>0.95746630018809442</v>
      </c>
      <c r="S3031" s="31">
        <v>0.99256220528153027</v>
      </c>
      <c r="T3031" s="21" t="s">
        <v>58</v>
      </c>
      <c r="U3031" s="31">
        <v>2.6924370838090586E-2</v>
      </c>
      <c r="V3031" s="21">
        <v>52</v>
      </c>
      <c r="W3031" s="31">
        <v>0.93476334330233857</v>
      </c>
      <c r="X3031" s="31">
        <v>0.99621940091403016</v>
      </c>
      <c r="Y3031" s="21" t="s">
        <v>58</v>
      </c>
      <c r="Z3031" s="31">
        <v>3.7515568316011917E-2</v>
      </c>
      <c r="AA3031" s="12" t="s">
        <v>3140</v>
      </c>
      <c r="AB3031" s="12" t="s">
        <v>3140</v>
      </c>
      <c r="AC3031" s="31">
        <v>1.0011380012219431</v>
      </c>
      <c r="AD3031" s="21" t="s">
        <v>58</v>
      </c>
      <c r="AE3031" s="12" t="s">
        <v>3140</v>
      </c>
      <c r="AF3031" s="21">
        <v>6</v>
      </c>
      <c r="AG3031" s="31">
        <v>1.0447652651819177</v>
      </c>
      <c r="AH3031" s="31">
        <v>0.9872295576018274</v>
      </c>
      <c r="AI3031" s="21" t="s">
        <v>58</v>
      </c>
      <c r="AJ3031" s="32">
        <v>4.5807298172588348E-3</v>
      </c>
    </row>
    <row r="3032" spans="1:37" x14ac:dyDescent="0.25">
      <c r="A3032" s="21" t="s">
        <v>3132</v>
      </c>
      <c r="B3032" s="31">
        <v>1</v>
      </c>
      <c r="C3032" s="36">
        <f>1-Table2[[#This Row],[  Payment adjustment factor ]]</f>
        <v>0</v>
      </c>
      <c r="D3032" s="31">
        <v>8.5106382978723406E-3</v>
      </c>
      <c r="E3032" s="21">
        <v>1</v>
      </c>
      <c r="F3032" s="31">
        <v>0.96305105890140408</v>
      </c>
      <c r="G3032" s="12" t="s">
        <v>3140</v>
      </c>
      <c r="H3032" s="32" t="s">
        <v>3140</v>
      </c>
      <c r="I3032" s="31">
        <v>0.99683021909853442</v>
      </c>
      <c r="J3032" s="21" t="s">
        <v>58</v>
      </c>
      <c r="K3032" s="32" t="s">
        <v>3140</v>
      </c>
      <c r="L3032" s="12" t="s">
        <v>3140</v>
      </c>
      <c r="M3032" s="32" t="s">
        <v>3140</v>
      </c>
      <c r="N3032" s="31">
        <v>0.99412983429491208</v>
      </c>
      <c r="O3032" s="21" t="s">
        <v>58</v>
      </c>
      <c r="P3032" s="32" t="s">
        <v>3140</v>
      </c>
      <c r="Q3032" s="12" t="s">
        <v>3140</v>
      </c>
      <c r="R3032" s="32" t="s">
        <v>3140</v>
      </c>
      <c r="S3032" s="31">
        <v>0.99256220528153027</v>
      </c>
      <c r="T3032" s="21" t="s">
        <v>58</v>
      </c>
      <c r="U3032" s="32" t="s">
        <v>3140</v>
      </c>
      <c r="V3032" s="32" t="s">
        <v>3140</v>
      </c>
      <c r="W3032" s="32" t="s">
        <v>3140</v>
      </c>
      <c r="X3032" s="31">
        <v>0.99621940091403016</v>
      </c>
      <c r="Y3032" s="21" t="s">
        <v>58</v>
      </c>
      <c r="Z3032" s="32" t="s">
        <v>3140</v>
      </c>
      <c r="AA3032" s="12" t="s">
        <v>3140</v>
      </c>
      <c r="AB3032" s="12" t="s">
        <v>3140</v>
      </c>
      <c r="AC3032" s="31">
        <v>1.0011380012219431</v>
      </c>
      <c r="AD3032" s="21" t="s">
        <v>58</v>
      </c>
      <c r="AE3032" s="12" t="s">
        <v>3140</v>
      </c>
      <c r="AF3032" s="21">
        <v>54</v>
      </c>
      <c r="AG3032" s="31">
        <v>0.96519879196013536</v>
      </c>
      <c r="AH3032" s="31">
        <v>0.9872295576018274</v>
      </c>
      <c r="AI3032" s="21" t="s">
        <v>58</v>
      </c>
      <c r="AJ3032" s="32">
        <v>0.19355438029124791</v>
      </c>
    </row>
    <row r="3033" spans="1:37" x14ac:dyDescent="0.25">
      <c r="A3033" s="21" t="s">
        <v>3133</v>
      </c>
      <c r="B3033" s="31">
        <v>1</v>
      </c>
      <c r="C3033" s="36">
        <f>1-Table2[[#This Row],[  Payment adjustment factor ]]</f>
        <v>0</v>
      </c>
      <c r="D3033" s="31">
        <v>5.5555555555555552E-2</v>
      </c>
      <c r="E3033" s="21">
        <v>1</v>
      </c>
      <c r="F3033" s="31">
        <v>0.96305105890140408</v>
      </c>
      <c r="G3033" s="12" t="s">
        <v>3140</v>
      </c>
      <c r="H3033" s="32" t="s">
        <v>3140</v>
      </c>
      <c r="I3033" s="31">
        <v>0.99683021909853442</v>
      </c>
      <c r="J3033" s="21" t="s">
        <v>58</v>
      </c>
      <c r="K3033" s="32" t="s">
        <v>3140</v>
      </c>
      <c r="L3033" s="12" t="s">
        <v>3140</v>
      </c>
      <c r="M3033" s="32" t="s">
        <v>3140</v>
      </c>
      <c r="N3033" s="31">
        <v>0.99412983429491208</v>
      </c>
      <c r="O3033" s="21" t="s">
        <v>58</v>
      </c>
      <c r="P3033" s="32" t="s">
        <v>3140</v>
      </c>
      <c r="Q3033" s="12" t="s">
        <v>3140</v>
      </c>
      <c r="R3033" s="32" t="s">
        <v>3140</v>
      </c>
      <c r="S3033" s="31">
        <v>0.99256220528153027</v>
      </c>
      <c r="T3033" s="21" t="s">
        <v>58</v>
      </c>
      <c r="U3033" s="32" t="s">
        <v>3140</v>
      </c>
      <c r="V3033" s="32" t="s">
        <v>3140</v>
      </c>
      <c r="W3033" s="32" t="s">
        <v>3140</v>
      </c>
      <c r="X3033" s="31">
        <v>0.99621940091403016</v>
      </c>
      <c r="Y3033" s="21" t="s">
        <v>58</v>
      </c>
      <c r="Z3033" s="32" t="s">
        <v>3140</v>
      </c>
      <c r="AA3033" s="12" t="s">
        <v>3140</v>
      </c>
      <c r="AB3033" s="12" t="s">
        <v>3140</v>
      </c>
      <c r="AC3033" s="31">
        <v>1.0011380012219431</v>
      </c>
      <c r="AD3033" s="21" t="s">
        <v>58</v>
      </c>
      <c r="AE3033" s="12" t="s">
        <v>3140</v>
      </c>
      <c r="AF3033" s="21">
        <v>2</v>
      </c>
      <c r="AG3033" s="31">
        <v>1.0616330699924077</v>
      </c>
      <c r="AH3033" s="31">
        <v>0.9872295576018274</v>
      </c>
      <c r="AI3033" s="21" t="s">
        <v>58</v>
      </c>
      <c r="AJ3033" s="32">
        <v>2.9307034966500767E-2</v>
      </c>
    </row>
    <row r="3034" spans="1:37" x14ac:dyDescent="0.25">
      <c r="A3034" s="21" t="s">
        <v>3134</v>
      </c>
      <c r="B3034" s="31">
        <v>1</v>
      </c>
      <c r="C3034" s="36">
        <f>1-Table2[[#This Row],[  Payment adjustment factor ]]</f>
        <v>0</v>
      </c>
      <c r="D3034" s="31">
        <v>0.1</v>
      </c>
      <c r="E3034" s="21">
        <v>1</v>
      </c>
      <c r="F3034" s="31">
        <v>0.96305105890140408</v>
      </c>
      <c r="G3034" s="12" t="s">
        <v>3140</v>
      </c>
      <c r="H3034" s="32" t="s">
        <v>3140</v>
      </c>
      <c r="I3034" s="31">
        <v>0.99683021909853442</v>
      </c>
      <c r="J3034" s="21" t="s">
        <v>58</v>
      </c>
      <c r="K3034" s="32" t="s">
        <v>3140</v>
      </c>
      <c r="L3034" s="12" t="s">
        <v>3140</v>
      </c>
      <c r="M3034" s="32" t="s">
        <v>3140</v>
      </c>
      <c r="N3034" s="31">
        <v>0.99412983429491208</v>
      </c>
      <c r="O3034" s="21" t="s">
        <v>58</v>
      </c>
      <c r="P3034" s="32" t="s">
        <v>3140</v>
      </c>
      <c r="Q3034" s="21">
        <v>2</v>
      </c>
      <c r="R3034" s="31">
        <v>1.0121010378518083</v>
      </c>
      <c r="S3034" s="31">
        <v>0.99256220528153027</v>
      </c>
      <c r="T3034" s="21" t="s">
        <v>58</v>
      </c>
      <c r="U3034" s="31">
        <v>9.2089700525145479E-2</v>
      </c>
      <c r="V3034" s="21">
        <v>1</v>
      </c>
      <c r="W3034" s="31">
        <v>0.99851489762674639</v>
      </c>
      <c r="X3034" s="31">
        <v>0.99621940091403016</v>
      </c>
      <c r="Y3034" s="21" t="s">
        <v>58</v>
      </c>
      <c r="Z3034" s="31">
        <v>0.13359275204617496</v>
      </c>
      <c r="AA3034" s="12" t="s">
        <v>3140</v>
      </c>
      <c r="AB3034" s="12" t="s">
        <v>3140</v>
      </c>
      <c r="AC3034" s="31">
        <v>1.0011380012219431</v>
      </c>
      <c r="AD3034" s="21" t="s">
        <v>58</v>
      </c>
      <c r="AE3034" s="12" t="s">
        <v>3140</v>
      </c>
      <c r="AF3034" s="12" t="s">
        <v>3140</v>
      </c>
      <c r="AG3034" s="12" t="s">
        <v>3140</v>
      </c>
      <c r="AH3034" s="31">
        <v>0.9872295576018274</v>
      </c>
      <c r="AI3034" s="21" t="s">
        <v>58</v>
      </c>
      <c r="AJ3034" s="12" t="s">
        <v>3140</v>
      </c>
    </row>
    <row r="3035" spans="1:37" x14ac:dyDescent="0.25">
      <c r="A3035" s="21" t="s">
        <v>3135</v>
      </c>
      <c r="B3035" s="31">
        <v>1</v>
      </c>
      <c r="C3035" s="36">
        <f>1-Table2[[#This Row],[  Payment adjustment factor ]]</f>
        <v>0</v>
      </c>
      <c r="D3035" s="31">
        <v>0</v>
      </c>
      <c r="E3035" s="21">
        <v>1</v>
      </c>
      <c r="F3035" s="31">
        <v>0.96305105890140408</v>
      </c>
      <c r="G3035" s="12" t="s">
        <v>3140</v>
      </c>
      <c r="H3035" s="32" t="s">
        <v>3140</v>
      </c>
      <c r="I3035" s="31">
        <v>0.99683021909853442</v>
      </c>
      <c r="J3035" s="21" t="s">
        <v>58</v>
      </c>
      <c r="K3035" s="32" t="s">
        <v>3140</v>
      </c>
      <c r="L3035" s="21">
        <v>2</v>
      </c>
      <c r="M3035" s="31">
        <v>0.99486905439565121</v>
      </c>
      <c r="N3035" s="31">
        <v>0.99412983429491208</v>
      </c>
      <c r="O3035" s="21" t="s">
        <v>58</v>
      </c>
      <c r="P3035" s="31">
        <v>5.031627160330189E-2</v>
      </c>
      <c r="Q3035" s="21">
        <v>4</v>
      </c>
      <c r="R3035" s="31">
        <v>1.0069841713547967</v>
      </c>
      <c r="S3035" s="31">
        <v>0.99256220528153027</v>
      </c>
      <c r="T3035" s="21" t="s">
        <v>58</v>
      </c>
      <c r="U3035" s="31">
        <v>9.2550864868447213E-2</v>
      </c>
      <c r="V3035" s="21">
        <v>3</v>
      </c>
      <c r="W3035" s="31">
        <v>0.99429573174491426</v>
      </c>
      <c r="X3035" s="31">
        <v>0.99621940091403016</v>
      </c>
      <c r="Y3035" s="21" t="s">
        <v>58</v>
      </c>
      <c r="Z3035" s="31">
        <v>4.8814073534068234E-2</v>
      </c>
      <c r="AA3035" s="12" t="s">
        <v>3140</v>
      </c>
      <c r="AB3035" s="12" t="s">
        <v>3140</v>
      </c>
      <c r="AC3035" s="31">
        <v>1.0011380012219431</v>
      </c>
      <c r="AD3035" s="21" t="s">
        <v>58</v>
      </c>
      <c r="AE3035" s="12" t="s">
        <v>3140</v>
      </c>
      <c r="AF3035" s="12" t="s">
        <v>3140</v>
      </c>
      <c r="AG3035" s="12" t="s">
        <v>3140</v>
      </c>
      <c r="AH3035" s="31">
        <v>0.9872295576018274</v>
      </c>
      <c r="AI3035" s="21" t="s">
        <v>58</v>
      </c>
      <c r="AJ3035" s="12" t="s">
        <v>3140</v>
      </c>
    </row>
    <row r="3036" spans="1:37" x14ac:dyDescent="0.25">
      <c r="A3036" s="21" t="s">
        <v>3136</v>
      </c>
      <c r="B3036" s="31">
        <v>1</v>
      </c>
      <c r="C3036" s="36">
        <f>1-Table2[[#This Row],[  Payment adjustment factor ]]</f>
        <v>0</v>
      </c>
      <c r="D3036" s="31">
        <v>9.3708165997322623E-2</v>
      </c>
      <c r="E3036" s="21">
        <v>1</v>
      </c>
      <c r="F3036" s="31">
        <v>0.96305105890140408</v>
      </c>
      <c r="G3036" s="21">
        <v>2</v>
      </c>
      <c r="H3036" s="31">
        <v>0.99455059683945557</v>
      </c>
      <c r="I3036" s="31">
        <v>0.99683021909853442</v>
      </c>
      <c r="J3036" s="21" t="s">
        <v>58</v>
      </c>
      <c r="K3036" s="31">
        <v>3.6904809559073714E-3</v>
      </c>
      <c r="L3036" s="21">
        <v>13</v>
      </c>
      <c r="M3036" s="31">
        <v>0.99565453889777156</v>
      </c>
      <c r="N3036" s="31">
        <v>0.99412983429491208</v>
      </c>
      <c r="O3036" s="21" t="s">
        <v>58</v>
      </c>
      <c r="P3036" s="31">
        <v>2.0089866501210897E-2</v>
      </c>
      <c r="Q3036" s="21">
        <v>25</v>
      </c>
      <c r="R3036" s="31">
        <v>0.96466440097949457</v>
      </c>
      <c r="S3036" s="31">
        <v>0.99256220528153027</v>
      </c>
      <c r="T3036" s="21" t="s">
        <v>58</v>
      </c>
      <c r="U3036" s="31">
        <v>4.505934391449673E-2</v>
      </c>
      <c r="V3036" s="21">
        <v>22</v>
      </c>
      <c r="W3036" s="31">
        <v>1.0249030600127726</v>
      </c>
      <c r="X3036" s="31">
        <v>0.99621940091403016</v>
      </c>
      <c r="Y3036" s="21" t="s">
        <v>58</v>
      </c>
      <c r="Z3036" s="31">
        <v>4.8364789944558971E-2</v>
      </c>
      <c r="AA3036" s="12" t="s">
        <v>3140</v>
      </c>
      <c r="AB3036" s="12" t="s">
        <v>3140</v>
      </c>
      <c r="AC3036" s="31">
        <v>1.0011380012219431</v>
      </c>
      <c r="AD3036" s="21" t="s">
        <v>58</v>
      </c>
      <c r="AE3036" s="12" t="s">
        <v>3140</v>
      </c>
      <c r="AF3036" s="12" t="s">
        <v>3140</v>
      </c>
      <c r="AG3036" s="12" t="s">
        <v>3140</v>
      </c>
      <c r="AH3036" s="31">
        <v>0.9872295576018274</v>
      </c>
      <c r="AI3036" s="21" t="s">
        <v>58</v>
      </c>
      <c r="AJ3036" s="12" t="s">
        <v>3140</v>
      </c>
    </row>
    <row r="3037" spans="1:37" x14ac:dyDescent="0.25">
      <c r="A3037" s="21" t="s">
        <v>3137</v>
      </c>
      <c r="B3037" s="31">
        <v>1</v>
      </c>
      <c r="C3037" s="36">
        <f>1-Table2[[#This Row],[  Payment adjustment factor ]]</f>
        <v>0</v>
      </c>
      <c r="D3037" s="31">
        <v>7.7777777777777779E-2</v>
      </c>
      <c r="E3037" s="21">
        <v>1</v>
      </c>
      <c r="F3037" s="31">
        <v>0.96305105890140408</v>
      </c>
      <c r="G3037" s="21">
        <v>1</v>
      </c>
      <c r="H3037" s="31">
        <v>1.018037421023229</v>
      </c>
      <c r="I3037" s="31">
        <v>0.99683021909853442</v>
      </c>
      <c r="J3037" s="21" t="s">
        <v>58</v>
      </c>
      <c r="K3037" s="31">
        <v>1.9682340409205024E-3</v>
      </c>
      <c r="L3037" s="21">
        <v>1</v>
      </c>
      <c r="M3037" s="31">
        <v>0.99720769398801357</v>
      </c>
      <c r="N3037" s="31">
        <v>0.99412983429491208</v>
      </c>
      <c r="O3037" s="21" t="s">
        <v>58</v>
      </c>
      <c r="P3037" s="31">
        <v>8.1802454328205564E-3</v>
      </c>
      <c r="Q3037" s="21">
        <v>19</v>
      </c>
      <c r="R3037" s="31">
        <v>1.0022439452642449</v>
      </c>
      <c r="S3037" s="31">
        <v>0.99256220528153027</v>
      </c>
      <c r="T3037" s="21" t="s">
        <v>58</v>
      </c>
      <c r="U3037" s="31">
        <v>4.6622998443814956E-2</v>
      </c>
      <c r="V3037" s="21">
        <v>17</v>
      </c>
      <c r="W3037" s="31">
        <v>1.0023752321166228</v>
      </c>
      <c r="X3037" s="31">
        <v>0.99621940091403016</v>
      </c>
      <c r="Y3037" s="21" t="s">
        <v>58</v>
      </c>
      <c r="Z3037" s="31">
        <v>5.7279174650949401E-2</v>
      </c>
      <c r="AA3037" s="12" t="s">
        <v>3140</v>
      </c>
      <c r="AB3037" s="12" t="s">
        <v>3140</v>
      </c>
      <c r="AC3037" s="31">
        <v>1.0011380012219431</v>
      </c>
      <c r="AD3037" s="21" t="s">
        <v>58</v>
      </c>
      <c r="AE3037" s="12" t="s">
        <v>3140</v>
      </c>
      <c r="AF3037" s="12" t="s">
        <v>3140</v>
      </c>
      <c r="AG3037" s="12" t="s">
        <v>3140</v>
      </c>
      <c r="AH3037" s="31">
        <v>0.9872295576018274</v>
      </c>
      <c r="AI3037" s="21" t="s">
        <v>58</v>
      </c>
      <c r="AJ3037" s="12" t="s">
        <v>3140</v>
      </c>
    </row>
    <row r="3038" spans="1:37" x14ac:dyDescent="0.25">
      <c r="A3038" s="21" t="s">
        <v>3138</v>
      </c>
      <c r="B3038" s="31">
        <v>1</v>
      </c>
      <c r="C3038" s="36">
        <f>1-Table2[[#This Row],[  Payment adjustment factor ]]</f>
        <v>0</v>
      </c>
      <c r="D3038" s="31">
        <v>0.11538461538461539</v>
      </c>
      <c r="E3038" s="21">
        <v>1</v>
      </c>
      <c r="F3038" s="31">
        <v>0.96305105890140408</v>
      </c>
      <c r="G3038" s="12" t="s">
        <v>3140</v>
      </c>
      <c r="H3038" s="32" t="s">
        <v>3140</v>
      </c>
      <c r="I3038" s="31">
        <v>0.99683021909853442</v>
      </c>
      <c r="J3038" s="21" t="s">
        <v>58</v>
      </c>
      <c r="K3038" s="32" t="s">
        <v>3140</v>
      </c>
      <c r="L3038" s="12" t="s">
        <v>3140</v>
      </c>
      <c r="M3038" s="32" t="s">
        <v>3140</v>
      </c>
      <c r="N3038" s="31">
        <v>0.99412983429491208</v>
      </c>
      <c r="O3038" s="21" t="s">
        <v>58</v>
      </c>
      <c r="P3038" s="32" t="s">
        <v>3140</v>
      </c>
      <c r="Q3038" s="21">
        <v>1</v>
      </c>
      <c r="R3038" s="31">
        <v>0.99814478078340685</v>
      </c>
      <c r="S3038" s="31">
        <v>0.99256220528153027</v>
      </c>
      <c r="T3038" s="21" t="s">
        <v>58</v>
      </c>
      <c r="U3038" s="31">
        <v>2.9113252292741174E-2</v>
      </c>
      <c r="V3038" s="21">
        <v>2</v>
      </c>
      <c r="W3038" s="31">
        <v>0.99547001200031215</v>
      </c>
      <c r="X3038" s="31">
        <v>0.99621940091403016</v>
      </c>
      <c r="Y3038" s="21" t="s">
        <v>58</v>
      </c>
      <c r="Z3038" s="31">
        <v>8.5275046020663686E-2</v>
      </c>
      <c r="AA3038" s="12" t="s">
        <v>3140</v>
      </c>
      <c r="AB3038" s="12" t="s">
        <v>3140</v>
      </c>
      <c r="AC3038" s="31">
        <v>1.0011380012219431</v>
      </c>
      <c r="AD3038" s="21" t="s">
        <v>58</v>
      </c>
      <c r="AE3038" s="12" t="s">
        <v>3140</v>
      </c>
      <c r="AF3038" s="12" t="s">
        <v>3140</v>
      </c>
      <c r="AG3038" s="12" t="s">
        <v>3140</v>
      </c>
      <c r="AH3038" s="31">
        <v>0.9872295576018274</v>
      </c>
      <c r="AI3038" s="21" t="s">
        <v>58</v>
      </c>
      <c r="AJ3038" s="12" t="s">
        <v>3140</v>
      </c>
      <c r="AK3038" s="20" t="s">
        <v>3153</v>
      </c>
    </row>
    <row r="3039" spans="1:37" x14ac:dyDescent="0.25">
      <c r="A3039" s="20" t="s">
        <v>3152</v>
      </c>
    </row>
  </sheetData>
  <phoneticPr fontId="13" type="noConversion"/>
  <pageMargins left="0.7" right="0.7" top="0.75" bottom="0.75" header="0.3" footer="0.3"/>
  <pageSetup orientation="portrait" horizontalDpi="1200" verticalDpi="1200" r:id="rId1"/>
  <headerFooter>
    <oddFooter>&amp;C&amp;P</oddFooter>
  </headerFooter>
  <ignoredErrors>
    <ignoredError sqref="A3040"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showGridLines="0" zoomScaleNormal="100" workbookViewId="0">
      <pane ySplit="3" topLeftCell="A4" activePane="bottomLeft" state="frozen"/>
      <selection pane="bottomLeft" sqref="A1:XFD1"/>
    </sheetView>
  </sheetViews>
  <sheetFormatPr defaultRowHeight="15" x14ac:dyDescent="0.25"/>
  <cols>
    <col min="1" max="1" width="35.85546875" customWidth="1"/>
    <col min="2" max="2" width="69.140625" customWidth="1"/>
  </cols>
  <sheetData>
    <row r="1" spans="1:7" ht="0.75" customHeight="1" x14ac:dyDescent="0.25">
      <c r="A1" s="20" t="s">
        <v>3157</v>
      </c>
    </row>
    <row r="2" spans="1:7" ht="22.5" customHeight="1" x14ac:dyDescent="0.25">
      <c r="A2" s="9" t="s">
        <v>63</v>
      </c>
      <c r="B2" s="10"/>
    </row>
    <row r="3" spans="1:7" ht="15" customHeight="1" x14ac:dyDescent="0.25">
      <c r="A3" s="3" t="s">
        <v>0</v>
      </c>
      <c r="B3" s="3" t="s">
        <v>1</v>
      </c>
    </row>
    <row r="4" spans="1:7" ht="65.099999999999994" customHeight="1" x14ac:dyDescent="0.25">
      <c r="A4" s="1" t="s">
        <v>2</v>
      </c>
      <c r="B4" s="8" t="s">
        <v>3141</v>
      </c>
      <c r="G4" s="7"/>
    </row>
    <row r="5" spans="1:7" ht="171" customHeight="1" x14ac:dyDescent="0.25">
      <c r="A5" s="25" t="s">
        <v>14</v>
      </c>
      <c r="B5" s="24" t="s">
        <v>64</v>
      </c>
    </row>
    <row r="6" spans="1:7" ht="54" customHeight="1" x14ac:dyDescent="0.25">
      <c r="A6" s="1" t="s">
        <v>46</v>
      </c>
      <c r="B6" s="24" t="s">
        <v>47</v>
      </c>
    </row>
    <row r="7" spans="1:7" ht="173.25" customHeight="1" x14ac:dyDescent="0.25">
      <c r="A7" s="1" t="s">
        <v>15</v>
      </c>
      <c r="B7" s="24" t="s">
        <v>65</v>
      </c>
    </row>
    <row r="8" spans="1:7" ht="93" customHeight="1" x14ac:dyDescent="0.25">
      <c r="A8" s="1" t="s">
        <v>16</v>
      </c>
      <c r="B8" s="24" t="s">
        <v>66</v>
      </c>
    </row>
    <row r="9" spans="1:7" ht="43.5" customHeight="1" x14ac:dyDescent="0.25">
      <c r="A9" s="1" t="s">
        <v>17</v>
      </c>
      <c r="B9" s="24" t="s">
        <v>67</v>
      </c>
    </row>
    <row r="10" spans="1:7" ht="91.5" customHeight="1" x14ac:dyDescent="0.25">
      <c r="A10" s="1" t="s">
        <v>3</v>
      </c>
      <c r="B10" s="24" t="s">
        <v>68</v>
      </c>
    </row>
    <row r="11" spans="1:7" ht="65.25" customHeight="1" x14ac:dyDescent="0.25">
      <c r="A11" s="1" t="s">
        <v>4</v>
      </c>
      <c r="B11" s="24" t="s">
        <v>48</v>
      </c>
    </row>
    <row r="12" spans="1:7" ht="52.5" customHeight="1" x14ac:dyDescent="0.25">
      <c r="A12" s="1" t="s">
        <v>18</v>
      </c>
      <c r="B12" s="24" t="s">
        <v>20</v>
      </c>
    </row>
    <row r="13" spans="1:7" ht="95.1" customHeight="1" x14ac:dyDescent="0.25">
      <c r="A13" s="1" t="s">
        <v>45</v>
      </c>
      <c r="B13" s="24" t="s">
        <v>69</v>
      </c>
    </row>
    <row r="14" spans="1:7" ht="186.6" customHeight="1" x14ac:dyDescent="0.25">
      <c r="A14" s="1" t="s">
        <v>19</v>
      </c>
      <c r="B14" s="24" t="s">
        <v>70</v>
      </c>
      <c r="C14" s="20" t="s">
        <v>3154</v>
      </c>
    </row>
    <row r="15" spans="1:7" ht="101.45" customHeight="1" x14ac:dyDescent="0.25">
      <c r="A15" s="44" t="s">
        <v>3150</v>
      </c>
      <c r="B15" s="45"/>
    </row>
    <row r="16" spans="1:7" ht="55.5" customHeight="1" x14ac:dyDescent="0.25">
      <c r="A16" s="41" t="s">
        <v>72</v>
      </c>
      <c r="B16" s="41"/>
    </row>
    <row r="17" spans="1:2" ht="33.950000000000003" customHeight="1" x14ac:dyDescent="0.25">
      <c r="A17" s="41" t="s">
        <v>62</v>
      </c>
      <c r="B17" s="41"/>
    </row>
    <row r="18" spans="1:2" ht="19.5" customHeight="1" x14ac:dyDescent="0.25">
      <c r="A18" s="46" t="s">
        <v>61</v>
      </c>
      <c r="B18" s="46"/>
    </row>
    <row r="19" spans="1:2" ht="17.25" customHeight="1" x14ac:dyDescent="0.25">
      <c r="A19" s="43" t="s">
        <v>3155</v>
      </c>
      <c r="B19" s="43"/>
    </row>
    <row r="20" spans="1:2" ht="18.75" customHeight="1" x14ac:dyDescent="0.25">
      <c r="A20" s="42"/>
      <c r="B20" s="41"/>
    </row>
    <row r="21" spans="1:2" x14ac:dyDescent="0.25">
      <c r="A21" s="34"/>
      <c r="B21" s="34"/>
    </row>
  </sheetData>
  <mergeCells count="6">
    <mergeCell ref="A16:B16"/>
    <mergeCell ref="A20:B20"/>
    <mergeCell ref="A19:B19"/>
    <mergeCell ref="A15:B15"/>
    <mergeCell ref="A17:B17"/>
    <mergeCell ref="A18:B18"/>
  </mergeCells>
  <hyperlinks>
    <hyperlink ref="A18:B18" r:id="rId1" location="tab2" tooltip="HRRP Reports" display="https://qualitynet.cms.gov/inpatient/hrrp/reports#tab2" xr:uid="{1DB82741-687B-4E45-A558-C458B93720E1}"/>
  </hyperlinks>
  <pageMargins left="0.7" right="0.7" top="0.75" bottom="0.75" header="0.3" footer="0.3"/>
  <pageSetup scale="86" orientation="portrait" r:id="rId2"/>
  <headerFooter>
    <oddFooter>&amp;C&amp;P</oddFooter>
  </headerFooter>
  <rowBreaks count="1" manualBreakCount="1">
    <brk id="9" max="1" man="1"/>
  </row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showGridLines="0" zoomScaleNormal="100" workbookViewId="0">
      <pane ySplit="5" topLeftCell="A6" activePane="bottomLeft" state="frozen"/>
      <selection pane="bottomLeft"/>
    </sheetView>
  </sheetViews>
  <sheetFormatPr defaultRowHeight="15" x14ac:dyDescent="0.25"/>
  <cols>
    <col min="1" max="1" width="26.140625" customWidth="1"/>
    <col min="2" max="2" width="68.42578125" customWidth="1"/>
  </cols>
  <sheetData>
    <row r="1" spans="1:3" ht="15.75" x14ac:dyDescent="0.25">
      <c r="A1" s="13" t="s">
        <v>71</v>
      </c>
      <c r="B1" s="17"/>
    </row>
    <row r="2" spans="1:3" ht="15.75" x14ac:dyDescent="0.25">
      <c r="A2" s="14" t="s">
        <v>10</v>
      </c>
      <c r="B2" s="15"/>
    </row>
    <row r="3" spans="1:3" x14ac:dyDescent="0.25">
      <c r="A3" s="28" t="s">
        <v>11</v>
      </c>
      <c r="B3" s="16"/>
    </row>
    <row r="4" spans="1:3" s="39" customFormat="1" x14ac:dyDescent="0.25">
      <c r="A4" s="37" t="s">
        <v>59</v>
      </c>
      <c r="B4" s="38"/>
    </row>
    <row r="5" spans="1:3" x14ac:dyDescent="0.25">
      <c r="A5" s="19" t="s">
        <v>0</v>
      </c>
      <c r="B5" s="5" t="s">
        <v>12</v>
      </c>
    </row>
    <row r="6" spans="1:3" ht="66" customHeight="1" x14ac:dyDescent="0.25">
      <c r="A6" s="18" t="s">
        <v>13</v>
      </c>
      <c r="B6" s="8" t="s">
        <v>3139</v>
      </c>
    </row>
    <row r="7" spans="1:3" ht="77.099999999999994" customHeight="1" x14ac:dyDescent="0.25">
      <c r="A7" s="22" t="s">
        <v>73</v>
      </c>
      <c r="B7" s="23" t="s">
        <v>3142</v>
      </c>
    </row>
    <row r="8" spans="1:3" ht="81.95" customHeight="1" x14ac:dyDescent="0.25">
      <c r="A8" s="22" t="s">
        <v>74</v>
      </c>
      <c r="B8" s="23" t="s">
        <v>3143</v>
      </c>
    </row>
    <row r="9" spans="1:3" ht="81" customHeight="1" x14ac:dyDescent="0.25">
      <c r="A9" s="22" t="s">
        <v>75</v>
      </c>
      <c r="B9" s="23" t="s">
        <v>3144</v>
      </c>
    </row>
    <row r="10" spans="1:3" ht="80.25" customHeight="1" x14ac:dyDescent="0.25">
      <c r="A10" s="22" t="s">
        <v>76</v>
      </c>
      <c r="B10" s="23" t="s">
        <v>3145</v>
      </c>
    </row>
    <row r="11" spans="1:3" ht="51" x14ac:dyDescent="0.25">
      <c r="A11" s="22" t="s">
        <v>77</v>
      </c>
      <c r="B11" s="23" t="s">
        <v>3146</v>
      </c>
    </row>
    <row r="12" spans="1:3" ht="51" x14ac:dyDescent="0.25">
      <c r="A12" s="22" t="s">
        <v>78</v>
      </c>
      <c r="B12" s="23" t="s">
        <v>3147</v>
      </c>
    </row>
    <row r="13" spans="1:3" ht="51" x14ac:dyDescent="0.25">
      <c r="A13" s="22" t="s">
        <v>79</v>
      </c>
      <c r="B13" s="23" t="s">
        <v>3148</v>
      </c>
    </row>
    <row r="14" spans="1:3" ht="51" x14ac:dyDescent="0.25">
      <c r="A14" s="29" t="s">
        <v>80</v>
      </c>
      <c r="B14" s="30" t="s">
        <v>3149</v>
      </c>
      <c r="C14" s="20" t="s">
        <v>3156</v>
      </c>
    </row>
    <row r="15" spans="1:3" ht="102.95" customHeight="1" x14ac:dyDescent="0.25">
      <c r="A15" s="47" t="s">
        <v>3151</v>
      </c>
      <c r="B15" s="47"/>
    </row>
    <row r="16" spans="1:3" ht="67.5" customHeight="1" x14ac:dyDescent="0.25">
      <c r="A16" s="47" t="s">
        <v>60</v>
      </c>
      <c r="B16" s="47"/>
    </row>
    <row r="17" spans="1:2" ht="78" customHeight="1" x14ac:dyDescent="0.25">
      <c r="A17" s="50" t="s">
        <v>3155</v>
      </c>
      <c r="B17" s="50"/>
    </row>
    <row r="18" spans="1:2" ht="51" customHeight="1" x14ac:dyDescent="0.25">
      <c r="A18" s="48"/>
      <c r="B18" s="49"/>
    </row>
  </sheetData>
  <mergeCells count="4">
    <mergeCell ref="A16:B16"/>
    <mergeCell ref="A18:B18"/>
    <mergeCell ref="A17:B17"/>
    <mergeCell ref="A15:B15"/>
  </mergeCells>
  <hyperlinks>
    <hyperlink ref="A4" r:id="rId1" xr:uid="{00000000-0004-0000-0200-000000000000}"/>
  </hyperlinks>
  <pageMargins left="0.7" right="0.7" top="0.75" bottom="0.75" header="0.3" footer="0.3"/>
  <pageSetup scale="95" orientation="portrait" r:id="rId2"/>
  <headerFooter>
    <oddFooter>&amp;C&amp;P</oddFooter>
  </headerFooter>
  <rowBreaks count="1" manualBreakCount="1">
    <brk id="9" max="1" man="1"/>
  </rowBreaks>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040"/>
  <sheetViews>
    <sheetView showGridLines="0" zoomScale="90" zoomScaleNormal="90" workbookViewId="0">
      <pane ySplit="2" topLeftCell="A3" activePane="bottomLeft" state="frozen"/>
      <selection pane="bottomLeft"/>
    </sheetView>
  </sheetViews>
  <sheetFormatPr defaultColWidth="12.7109375" defaultRowHeight="15" x14ac:dyDescent="0.25"/>
  <cols>
    <col min="1" max="1" width="12.7109375" style="6"/>
    <col min="10" max="10" width="12.28515625" customWidth="1"/>
    <col min="11" max="11" width="12" customWidth="1"/>
  </cols>
  <sheetData>
    <row r="1" spans="1:29" ht="18" customHeight="1" x14ac:dyDescent="0.25">
      <c r="A1" s="26" t="s">
        <v>81</v>
      </c>
      <c r="B1" s="11"/>
      <c r="C1" s="11"/>
      <c r="D1" s="11"/>
      <c r="E1" s="11"/>
      <c r="F1" s="11"/>
      <c r="G1" s="11"/>
      <c r="H1" s="11"/>
      <c r="I1" s="11"/>
      <c r="J1" s="11"/>
      <c r="K1" s="11"/>
      <c r="L1" s="11"/>
      <c r="M1" s="11"/>
      <c r="N1" s="11"/>
      <c r="O1" s="11"/>
      <c r="P1" s="11"/>
      <c r="Q1" s="11"/>
      <c r="R1" s="11"/>
      <c r="S1" s="11"/>
      <c r="T1" s="11"/>
      <c r="U1" s="11"/>
      <c r="V1" s="11"/>
      <c r="W1" s="11"/>
      <c r="X1" s="11"/>
      <c r="Y1" s="11"/>
      <c r="Z1" s="2"/>
      <c r="AA1" s="2"/>
      <c r="AB1" s="2"/>
      <c r="AC1" s="2"/>
    </row>
    <row r="2" spans="1:29" s="35" customFormat="1" ht="51.75" x14ac:dyDescent="0.25">
      <c r="A2" s="4" t="s">
        <v>2</v>
      </c>
      <c r="B2" s="4" t="s">
        <v>82</v>
      </c>
      <c r="C2" s="4" t="s">
        <v>83</v>
      </c>
      <c r="D2" s="4" t="s">
        <v>84</v>
      </c>
      <c r="E2" s="4" t="s">
        <v>85</v>
      </c>
      <c r="F2" s="4" t="s">
        <v>86</v>
      </c>
      <c r="G2" s="4" t="s">
        <v>87</v>
      </c>
      <c r="H2" s="4" t="s">
        <v>88</v>
      </c>
      <c r="I2" s="4" t="s">
        <v>89</v>
      </c>
      <c r="J2" s="4" t="s">
        <v>90</v>
      </c>
      <c r="K2" s="4" t="s">
        <v>91</v>
      </c>
      <c r="L2" s="4" t="s">
        <v>92</v>
      </c>
      <c r="M2" s="4" t="s">
        <v>93</v>
      </c>
      <c r="N2" s="4" t="s">
        <v>54</v>
      </c>
      <c r="O2" s="4" t="s">
        <v>55</v>
      </c>
      <c r="P2" s="4" t="s">
        <v>56</v>
      </c>
      <c r="Q2" s="4" t="s">
        <v>57</v>
      </c>
      <c r="R2" s="4" t="s">
        <v>94</v>
      </c>
      <c r="S2" s="4" t="s">
        <v>95</v>
      </c>
      <c r="T2" s="4" t="s">
        <v>96</v>
      </c>
      <c r="U2" s="4" t="s">
        <v>97</v>
      </c>
      <c r="V2" s="4" t="s">
        <v>98</v>
      </c>
      <c r="W2" s="4" t="s">
        <v>99</v>
      </c>
      <c r="X2" s="4" t="s">
        <v>100</v>
      </c>
      <c r="Y2" s="4" t="s">
        <v>101</v>
      </c>
      <c r="Z2" s="4" t="s">
        <v>102</v>
      </c>
      <c r="AA2" s="4" t="s">
        <v>78</v>
      </c>
      <c r="AB2" s="4" t="s">
        <v>79</v>
      </c>
      <c r="AC2" s="4" t="s">
        <v>80</v>
      </c>
    </row>
    <row r="3" spans="1:29" x14ac:dyDescent="0.25">
      <c r="A3" s="21" t="s">
        <v>43</v>
      </c>
      <c r="B3" s="21">
        <v>38</v>
      </c>
      <c r="C3" s="21">
        <v>38</v>
      </c>
      <c r="D3" s="21">
        <v>108</v>
      </c>
      <c r="E3" s="21">
        <v>90</v>
      </c>
      <c r="F3" s="21">
        <v>19</v>
      </c>
      <c r="G3" s="21">
        <v>28</v>
      </c>
      <c r="H3" s="21">
        <v>42</v>
      </c>
      <c r="I3" s="21">
        <v>30</v>
      </c>
      <c r="J3" s="21">
        <v>103</v>
      </c>
      <c r="K3" s="21">
        <v>125</v>
      </c>
      <c r="L3" s="21">
        <v>214</v>
      </c>
      <c r="M3" s="21">
        <v>185</v>
      </c>
      <c r="N3" s="21">
        <v>48</v>
      </c>
      <c r="O3" s="21">
        <v>83</v>
      </c>
      <c r="P3" s="21">
        <v>141</v>
      </c>
      <c r="Q3" s="21">
        <v>133</v>
      </c>
      <c r="R3" s="21">
        <v>19</v>
      </c>
      <c r="S3" s="21">
        <v>27</v>
      </c>
      <c r="T3" s="21">
        <v>42</v>
      </c>
      <c r="U3" s="21">
        <v>40</v>
      </c>
      <c r="V3" s="21">
        <v>15</v>
      </c>
      <c r="W3" s="21">
        <v>11</v>
      </c>
      <c r="X3" s="21">
        <v>13</v>
      </c>
      <c r="Y3" s="21">
        <v>10</v>
      </c>
      <c r="Z3" s="21">
        <v>1646</v>
      </c>
      <c r="AA3" s="21">
        <v>2460</v>
      </c>
      <c r="AB3" s="21">
        <v>4837</v>
      </c>
      <c r="AC3" s="21">
        <v>3543</v>
      </c>
    </row>
    <row r="4" spans="1:29" x14ac:dyDescent="0.25">
      <c r="A4" s="21" t="s">
        <v>103</v>
      </c>
      <c r="B4" s="21">
        <v>0</v>
      </c>
      <c r="C4" s="21">
        <v>8</v>
      </c>
      <c r="D4" s="21">
        <v>10</v>
      </c>
      <c r="E4" s="21">
        <v>3</v>
      </c>
      <c r="F4" s="21">
        <v>14</v>
      </c>
      <c r="G4" s="21">
        <v>26</v>
      </c>
      <c r="H4" s="21">
        <v>55</v>
      </c>
      <c r="I4" s="21">
        <v>42</v>
      </c>
      <c r="J4" s="21">
        <v>9</v>
      </c>
      <c r="K4" s="21">
        <v>28</v>
      </c>
      <c r="L4" s="21">
        <v>45</v>
      </c>
      <c r="M4" s="21">
        <v>49</v>
      </c>
      <c r="N4" s="21">
        <v>41</v>
      </c>
      <c r="O4" s="21">
        <v>58</v>
      </c>
      <c r="P4" s="21">
        <v>103</v>
      </c>
      <c r="Q4" s="21">
        <v>81</v>
      </c>
      <c r="R4" s="21">
        <v>0</v>
      </c>
      <c r="S4" s="21">
        <v>0</v>
      </c>
      <c r="T4" s="21">
        <v>0</v>
      </c>
      <c r="U4" s="21">
        <v>0</v>
      </c>
      <c r="V4" s="21">
        <v>27</v>
      </c>
      <c r="W4" s="21">
        <v>43</v>
      </c>
      <c r="X4" s="21">
        <v>60</v>
      </c>
      <c r="Y4" s="21">
        <v>42</v>
      </c>
      <c r="Z4" s="21">
        <v>637</v>
      </c>
      <c r="AA4" s="21">
        <v>1023</v>
      </c>
      <c r="AB4" s="21">
        <v>1962</v>
      </c>
      <c r="AC4" s="21">
        <v>1176</v>
      </c>
    </row>
    <row r="5" spans="1:29" x14ac:dyDescent="0.25">
      <c r="A5" s="21" t="s">
        <v>104</v>
      </c>
      <c r="B5" s="21">
        <v>38</v>
      </c>
      <c r="C5" s="21">
        <v>62</v>
      </c>
      <c r="D5" s="21">
        <v>105</v>
      </c>
      <c r="E5" s="21">
        <v>69</v>
      </c>
      <c r="F5" s="21">
        <v>34</v>
      </c>
      <c r="G5" s="21">
        <v>40</v>
      </c>
      <c r="H5" s="21">
        <v>46</v>
      </c>
      <c r="I5" s="21">
        <v>39</v>
      </c>
      <c r="J5" s="21">
        <v>59</v>
      </c>
      <c r="K5" s="21">
        <v>87</v>
      </c>
      <c r="L5" s="21">
        <v>168</v>
      </c>
      <c r="M5" s="21">
        <v>131</v>
      </c>
      <c r="N5" s="21">
        <v>55</v>
      </c>
      <c r="O5" s="21">
        <v>90</v>
      </c>
      <c r="P5" s="21">
        <v>165</v>
      </c>
      <c r="Q5" s="21">
        <v>169</v>
      </c>
      <c r="R5" s="21">
        <v>19</v>
      </c>
      <c r="S5" s="21">
        <v>20</v>
      </c>
      <c r="T5" s="21">
        <v>33</v>
      </c>
      <c r="U5" s="21">
        <v>17</v>
      </c>
      <c r="V5" s="21">
        <v>40</v>
      </c>
      <c r="W5" s="21">
        <v>49</v>
      </c>
      <c r="X5" s="21">
        <v>26</v>
      </c>
      <c r="Y5" s="21">
        <v>23</v>
      </c>
      <c r="Z5" s="21">
        <v>1251</v>
      </c>
      <c r="AA5" s="21">
        <v>1913</v>
      </c>
      <c r="AB5" s="21">
        <v>3751</v>
      </c>
      <c r="AC5" s="21">
        <v>2598</v>
      </c>
    </row>
    <row r="6" spans="1:29" x14ac:dyDescent="0.25">
      <c r="A6" s="21" t="s">
        <v>105</v>
      </c>
      <c r="B6" s="21">
        <v>0</v>
      </c>
      <c r="C6" s="21">
        <v>0</v>
      </c>
      <c r="D6" s="21">
        <v>3</v>
      </c>
      <c r="E6" s="21">
        <v>4</v>
      </c>
      <c r="F6" s="21">
        <v>6</v>
      </c>
      <c r="G6" s="21">
        <v>7</v>
      </c>
      <c r="H6" s="21">
        <v>15</v>
      </c>
      <c r="I6" s="21">
        <v>6</v>
      </c>
      <c r="J6" s="21">
        <v>2</v>
      </c>
      <c r="K6" s="21">
        <v>11</v>
      </c>
      <c r="L6" s="21">
        <v>8</v>
      </c>
      <c r="M6" s="21">
        <v>12</v>
      </c>
      <c r="N6" s="21">
        <v>7</v>
      </c>
      <c r="O6" s="21">
        <v>21</v>
      </c>
      <c r="P6" s="21">
        <v>24</v>
      </c>
      <c r="Q6" s="21">
        <v>21</v>
      </c>
      <c r="R6" s="21">
        <v>0</v>
      </c>
      <c r="S6" s="21">
        <v>0</v>
      </c>
      <c r="T6" s="21">
        <v>0</v>
      </c>
      <c r="U6" s="21">
        <v>0</v>
      </c>
      <c r="V6" s="21">
        <v>0</v>
      </c>
      <c r="W6" s="21">
        <v>5</v>
      </c>
      <c r="X6" s="21">
        <v>9</v>
      </c>
      <c r="Y6" s="21">
        <v>12</v>
      </c>
      <c r="Z6" s="21">
        <v>124</v>
      </c>
      <c r="AA6" s="21">
        <v>268</v>
      </c>
      <c r="AB6" s="21">
        <v>490</v>
      </c>
      <c r="AC6" s="21">
        <v>349</v>
      </c>
    </row>
    <row r="7" spans="1:29" x14ac:dyDescent="0.25">
      <c r="A7" s="21" t="s">
        <v>106</v>
      </c>
      <c r="B7" s="21">
        <v>1</v>
      </c>
      <c r="C7" s="21">
        <v>0</v>
      </c>
      <c r="D7" s="21">
        <v>4</v>
      </c>
      <c r="E7" s="21">
        <v>0</v>
      </c>
      <c r="F7" s="21">
        <v>0</v>
      </c>
      <c r="G7" s="21">
        <v>2</v>
      </c>
      <c r="H7" s="21">
        <v>9</v>
      </c>
      <c r="I7" s="21">
        <v>1</v>
      </c>
      <c r="J7" s="21">
        <v>0</v>
      </c>
      <c r="K7" s="21">
        <v>3</v>
      </c>
      <c r="L7" s="21">
        <v>9</v>
      </c>
      <c r="M7" s="21">
        <v>1</v>
      </c>
      <c r="N7" s="21">
        <v>1</v>
      </c>
      <c r="O7" s="21">
        <v>3</v>
      </c>
      <c r="P7" s="21">
        <v>8</v>
      </c>
      <c r="Q7" s="21">
        <v>5</v>
      </c>
      <c r="R7" s="21">
        <v>0</v>
      </c>
      <c r="S7" s="21">
        <v>0</v>
      </c>
      <c r="T7" s="21">
        <v>0</v>
      </c>
      <c r="U7" s="21">
        <v>0</v>
      </c>
      <c r="V7" s="21">
        <v>0</v>
      </c>
      <c r="W7" s="21">
        <v>0</v>
      </c>
      <c r="X7" s="21">
        <v>0</v>
      </c>
      <c r="Y7" s="21">
        <v>0</v>
      </c>
      <c r="Z7" s="21">
        <v>45</v>
      </c>
      <c r="AA7" s="21">
        <v>61</v>
      </c>
      <c r="AB7" s="21">
        <v>157</v>
      </c>
      <c r="AC7" s="21">
        <v>87</v>
      </c>
    </row>
    <row r="8" spans="1:29" x14ac:dyDescent="0.25">
      <c r="A8" s="21" t="s">
        <v>107</v>
      </c>
      <c r="B8" s="21">
        <v>20</v>
      </c>
      <c r="C8" s="21">
        <v>24</v>
      </c>
      <c r="D8" s="21">
        <v>46</v>
      </c>
      <c r="E8" s="21">
        <v>36</v>
      </c>
      <c r="F8" s="21">
        <v>6</v>
      </c>
      <c r="G8" s="21">
        <v>14</v>
      </c>
      <c r="H8" s="21">
        <v>17</v>
      </c>
      <c r="I8" s="21">
        <v>12</v>
      </c>
      <c r="J8" s="21">
        <v>34</v>
      </c>
      <c r="K8" s="21">
        <v>46</v>
      </c>
      <c r="L8" s="21">
        <v>102</v>
      </c>
      <c r="M8" s="21">
        <v>72</v>
      </c>
      <c r="N8" s="21">
        <v>43</v>
      </c>
      <c r="O8" s="21">
        <v>80</v>
      </c>
      <c r="P8" s="21">
        <v>114</v>
      </c>
      <c r="Q8" s="21">
        <v>84</v>
      </c>
      <c r="R8" s="21">
        <v>11</v>
      </c>
      <c r="S8" s="21">
        <v>11</v>
      </c>
      <c r="T8" s="21">
        <v>23</v>
      </c>
      <c r="U8" s="21">
        <v>19</v>
      </c>
      <c r="V8" s="21">
        <v>5</v>
      </c>
      <c r="W8" s="21">
        <v>4</v>
      </c>
      <c r="X8" s="21">
        <v>13</v>
      </c>
      <c r="Y8" s="21">
        <v>5</v>
      </c>
      <c r="Z8" s="21">
        <v>760</v>
      </c>
      <c r="AA8" s="21">
        <v>1221</v>
      </c>
      <c r="AB8" s="21">
        <v>2525</v>
      </c>
      <c r="AC8" s="21">
        <v>1729</v>
      </c>
    </row>
    <row r="9" spans="1:29" x14ac:dyDescent="0.25">
      <c r="A9" s="21" t="s">
        <v>108</v>
      </c>
      <c r="B9" s="21">
        <v>6</v>
      </c>
      <c r="C9" s="21">
        <v>9</v>
      </c>
      <c r="D9" s="21">
        <v>18</v>
      </c>
      <c r="E9" s="21">
        <v>12</v>
      </c>
      <c r="F9" s="21">
        <v>4</v>
      </c>
      <c r="G9" s="21">
        <v>6</v>
      </c>
      <c r="H9" s="21">
        <v>9</v>
      </c>
      <c r="I9" s="21">
        <v>5</v>
      </c>
      <c r="J9" s="21">
        <v>16</v>
      </c>
      <c r="K9" s="21">
        <v>13</v>
      </c>
      <c r="L9" s="21">
        <v>26</v>
      </c>
      <c r="M9" s="21">
        <v>29</v>
      </c>
      <c r="N9" s="21">
        <v>16</v>
      </c>
      <c r="O9" s="21">
        <v>36</v>
      </c>
      <c r="P9" s="21">
        <v>55</v>
      </c>
      <c r="Q9" s="21">
        <v>46</v>
      </c>
      <c r="R9" s="21">
        <v>0</v>
      </c>
      <c r="S9" s="21">
        <v>0</v>
      </c>
      <c r="T9" s="21">
        <v>0</v>
      </c>
      <c r="U9" s="21">
        <v>0</v>
      </c>
      <c r="V9" s="21">
        <v>5</v>
      </c>
      <c r="W9" s="21">
        <v>6</v>
      </c>
      <c r="X9" s="21">
        <v>13</v>
      </c>
      <c r="Y9" s="21">
        <v>13</v>
      </c>
      <c r="Z9" s="21">
        <v>235</v>
      </c>
      <c r="AA9" s="21">
        <v>344</v>
      </c>
      <c r="AB9" s="21">
        <v>665</v>
      </c>
      <c r="AC9" s="21">
        <v>451</v>
      </c>
    </row>
    <row r="10" spans="1:29" x14ac:dyDescent="0.25">
      <c r="A10" s="21" t="s">
        <v>109</v>
      </c>
      <c r="B10" s="21">
        <v>11</v>
      </c>
      <c r="C10" s="21">
        <v>15</v>
      </c>
      <c r="D10" s="21">
        <v>35</v>
      </c>
      <c r="E10" s="21">
        <v>18</v>
      </c>
      <c r="F10" s="21">
        <v>16</v>
      </c>
      <c r="G10" s="21">
        <v>14</v>
      </c>
      <c r="H10" s="21">
        <v>18</v>
      </c>
      <c r="I10" s="21">
        <v>18</v>
      </c>
      <c r="J10" s="21">
        <v>17</v>
      </c>
      <c r="K10" s="21">
        <v>35</v>
      </c>
      <c r="L10" s="21">
        <v>90</v>
      </c>
      <c r="M10" s="21">
        <v>46</v>
      </c>
      <c r="N10" s="21">
        <v>28</v>
      </c>
      <c r="O10" s="21">
        <v>23</v>
      </c>
      <c r="P10" s="21">
        <v>66</v>
      </c>
      <c r="Q10" s="21">
        <v>59</v>
      </c>
      <c r="R10" s="21">
        <v>5</v>
      </c>
      <c r="S10" s="21">
        <v>3</v>
      </c>
      <c r="T10" s="21">
        <v>14</v>
      </c>
      <c r="U10" s="21">
        <v>9</v>
      </c>
      <c r="V10" s="21">
        <v>14</v>
      </c>
      <c r="W10" s="21">
        <v>21</v>
      </c>
      <c r="X10" s="21">
        <v>38</v>
      </c>
      <c r="Y10" s="21">
        <v>10</v>
      </c>
      <c r="Z10" s="21">
        <v>662</v>
      </c>
      <c r="AA10" s="21">
        <v>983</v>
      </c>
      <c r="AB10" s="21">
        <v>1919</v>
      </c>
      <c r="AC10" s="21">
        <v>1209</v>
      </c>
    </row>
    <row r="11" spans="1:29" x14ac:dyDescent="0.25">
      <c r="A11" s="21" t="s">
        <v>110</v>
      </c>
      <c r="B11" s="21">
        <v>0</v>
      </c>
      <c r="C11" s="21">
        <v>2</v>
      </c>
      <c r="D11" s="21">
        <v>6</v>
      </c>
      <c r="E11" s="21">
        <v>3</v>
      </c>
      <c r="F11" s="21">
        <v>31</v>
      </c>
      <c r="G11" s="21">
        <v>39</v>
      </c>
      <c r="H11" s="21">
        <v>42</v>
      </c>
      <c r="I11" s="21">
        <v>50</v>
      </c>
      <c r="J11" s="21">
        <v>23</v>
      </c>
      <c r="K11" s="21">
        <v>43</v>
      </c>
      <c r="L11" s="21">
        <v>74</v>
      </c>
      <c r="M11" s="21">
        <v>71</v>
      </c>
      <c r="N11" s="21">
        <v>32</v>
      </c>
      <c r="O11" s="21">
        <v>35</v>
      </c>
      <c r="P11" s="21">
        <v>87</v>
      </c>
      <c r="Q11" s="21">
        <v>55</v>
      </c>
      <c r="R11" s="21">
        <v>0</v>
      </c>
      <c r="S11" s="21">
        <v>0</v>
      </c>
      <c r="T11" s="21">
        <v>0</v>
      </c>
      <c r="U11" s="21">
        <v>0</v>
      </c>
      <c r="V11" s="21">
        <v>42</v>
      </c>
      <c r="W11" s="21">
        <v>36</v>
      </c>
      <c r="X11" s="21">
        <v>45</v>
      </c>
      <c r="Y11" s="21">
        <v>3</v>
      </c>
      <c r="Z11" s="21">
        <v>661</v>
      </c>
      <c r="AA11" s="21">
        <v>957</v>
      </c>
      <c r="AB11" s="21">
        <v>2077</v>
      </c>
      <c r="AC11" s="21">
        <v>1268</v>
      </c>
    </row>
    <row r="12" spans="1:29" x14ac:dyDescent="0.25">
      <c r="A12" s="21" t="s">
        <v>111</v>
      </c>
      <c r="B12" s="21">
        <v>0</v>
      </c>
      <c r="C12" s="21">
        <v>0</v>
      </c>
      <c r="D12" s="21">
        <v>1</v>
      </c>
      <c r="E12" s="21">
        <v>1</v>
      </c>
      <c r="F12" s="21">
        <v>7</v>
      </c>
      <c r="G12" s="21">
        <v>5</v>
      </c>
      <c r="H12" s="21">
        <v>12</v>
      </c>
      <c r="I12" s="21">
        <v>10</v>
      </c>
      <c r="J12" s="21">
        <v>3</v>
      </c>
      <c r="K12" s="21">
        <v>3</v>
      </c>
      <c r="L12" s="21">
        <v>18</v>
      </c>
      <c r="M12" s="21">
        <v>10</v>
      </c>
      <c r="N12" s="21">
        <v>6</v>
      </c>
      <c r="O12" s="21">
        <v>6</v>
      </c>
      <c r="P12" s="21">
        <v>15</v>
      </c>
      <c r="Q12" s="21">
        <v>22</v>
      </c>
      <c r="R12" s="21">
        <v>0</v>
      </c>
      <c r="S12" s="21">
        <v>0</v>
      </c>
      <c r="T12" s="21">
        <v>0</v>
      </c>
      <c r="U12" s="21">
        <v>0</v>
      </c>
      <c r="V12" s="21">
        <v>0</v>
      </c>
      <c r="W12" s="21">
        <v>0</v>
      </c>
      <c r="X12" s="21">
        <v>0</v>
      </c>
      <c r="Y12" s="21">
        <v>0</v>
      </c>
      <c r="Z12" s="21">
        <v>104</v>
      </c>
      <c r="AA12" s="21">
        <v>153</v>
      </c>
      <c r="AB12" s="21">
        <v>339</v>
      </c>
      <c r="AC12" s="21">
        <v>218</v>
      </c>
    </row>
    <row r="13" spans="1:29" x14ac:dyDescent="0.25">
      <c r="A13" s="21" t="s">
        <v>112</v>
      </c>
      <c r="B13" s="21">
        <v>0</v>
      </c>
      <c r="C13" s="21">
        <v>0</v>
      </c>
      <c r="D13" s="21">
        <v>0</v>
      </c>
      <c r="E13" s="21">
        <v>0</v>
      </c>
      <c r="F13" s="21">
        <v>7</v>
      </c>
      <c r="G13" s="21">
        <v>0</v>
      </c>
      <c r="H13" s="21">
        <v>3</v>
      </c>
      <c r="I13" s="21">
        <v>4</v>
      </c>
      <c r="J13" s="21">
        <v>1</v>
      </c>
      <c r="K13" s="21">
        <v>2</v>
      </c>
      <c r="L13" s="21">
        <v>3</v>
      </c>
      <c r="M13" s="21">
        <v>3</v>
      </c>
      <c r="N13" s="21">
        <v>5</v>
      </c>
      <c r="O13" s="21">
        <v>5</v>
      </c>
      <c r="P13" s="21">
        <v>7</v>
      </c>
      <c r="Q13" s="21">
        <v>8</v>
      </c>
      <c r="R13" s="21">
        <v>0</v>
      </c>
      <c r="S13" s="21">
        <v>0</v>
      </c>
      <c r="T13" s="21">
        <v>0</v>
      </c>
      <c r="U13" s="21">
        <v>0</v>
      </c>
      <c r="V13" s="21">
        <v>0</v>
      </c>
      <c r="W13" s="21">
        <v>0</v>
      </c>
      <c r="X13" s="21">
        <v>0</v>
      </c>
      <c r="Y13" s="21">
        <v>0</v>
      </c>
      <c r="Z13" s="21">
        <v>64</v>
      </c>
      <c r="AA13" s="21">
        <v>77</v>
      </c>
      <c r="AB13" s="21">
        <v>202</v>
      </c>
      <c r="AC13" s="21">
        <v>138</v>
      </c>
    </row>
    <row r="14" spans="1:29" x14ac:dyDescent="0.25">
      <c r="A14" s="21" t="s">
        <v>113</v>
      </c>
      <c r="B14" s="21">
        <v>27</v>
      </c>
      <c r="C14" s="21">
        <v>43</v>
      </c>
      <c r="D14" s="21">
        <v>66</v>
      </c>
      <c r="E14" s="21">
        <v>55</v>
      </c>
      <c r="F14" s="21">
        <v>15</v>
      </c>
      <c r="G14" s="21">
        <v>16</v>
      </c>
      <c r="H14" s="21">
        <v>27</v>
      </c>
      <c r="I14" s="21">
        <v>11</v>
      </c>
      <c r="J14" s="21">
        <v>39</v>
      </c>
      <c r="K14" s="21">
        <v>58</v>
      </c>
      <c r="L14" s="21">
        <v>120</v>
      </c>
      <c r="M14" s="21">
        <v>68</v>
      </c>
      <c r="N14" s="21">
        <v>18</v>
      </c>
      <c r="O14" s="21">
        <v>16</v>
      </c>
      <c r="P14" s="21">
        <v>52</v>
      </c>
      <c r="Q14" s="21">
        <v>32</v>
      </c>
      <c r="R14" s="21">
        <v>8</v>
      </c>
      <c r="S14" s="21">
        <v>11</v>
      </c>
      <c r="T14" s="21">
        <v>7</v>
      </c>
      <c r="U14" s="21">
        <v>22</v>
      </c>
      <c r="V14" s="21">
        <v>42</v>
      </c>
      <c r="W14" s="21">
        <v>46</v>
      </c>
      <c r="X14" s="21">
        <v>32</v>
      </c>
      <c r="Y14" s="21">
        <v>12</v>
      </c>
      <c r="Z14" s="21">
        <v>1139</v>
      </c>
      <c r="AA14" s="21">
        <v>1658</v>
      </c>
      <c r="AB14" s="21">
        <v>3479</v>
      </c>
      <c r="AC14" s="21">
        <v>2148</v>
      </c>
    </row>
    <row r="15" spans="1:29" x14ac:dyDescent="0.25">
      <c r="A15" s="21" t="s">
        <v>114</v>
      </c>
      <c r="B15" s="21">
        <v>16</v>
      </c>
      <c r="C15" s="21">
        <v>21</v>
      </c>
      <c r="D15" s="21">
        <v>49</v>
      </c>
      <c r="E15" s="21">
        <v>33</v>
      </c>
      <c r="F15" s="21">
        <v>10</v>
      </c>
      <c r="G15" s="21">
        <v>17</v>
      </c>
      <c r="H15" s="21">
        <v>24</v>
      </c>
      <c r="I15" s="21">
        <v>24</v>
      </c>
      <c r="J15" s="21">
        <v>32</v>
      </c>
      <c r="K15" s="21">
        <v>47</v>
      </c>
      <c r="L15" s="21">
        <v>114</v>
      </c>
      <c r="M15" s="21">
        <v>66</v>
      </c>
      <c r="N15" s="21">
        <v>35</v>
      </c>
      <c r="O15" s="21">
        <v>37</v>
      </c>
      <c r="P15" s="21">
        <v>59</v>
      </c>
      <c r="Q15" s="21">
        <v>67</v>
      </c>
      <c r="R15" s="21">
        <v>19</v>
      </c>
      <c r="S15" s="21">
        <v>15</v>
      </c>
      <c r="T15" s="21">
        <v>37</v>
      </c>
      <c r="U15" s="21">
        <v>19</v>
      </c>
      <c r="V15" s="21">
        <v>24</v>
      </c>
      <c r="W15" s="21">
        <v>22</v>
      </c>
      <c r="X15" s="21">
        <v>2</v>
      </c>
      <c r="Y15" s="21">
        <v>1</v>
      </c>
      <c r="Z15" s="21">
        <v>964</v>
      </c>
      <c r="AA15" s="21">
        <v>1325</v>
      </c>
      <c r="AB15" s="21">
        <v>2647</v>
      </c>
      <c r="AC15" s="21">
        <v>1755</v>
      </c>
    </row>
    <row r="16" spans="1:29" x14ac:dyDescent="0.25">
      <c r="A16" s="21" t="s">
        <v>115</v>
      </c>
      <c r="B16" s="21">
        <v>15</v>
      </c>
      <c r="C16" s="21">
        <v>14</v>
      </c>
      <c r="D16" s="21">
        <v>22</v>
      </c>
      <c r="E16" s="21">
        <v>13</v>
      </c>
      <c r="F16" s="21">
        <v>23</v>
      </c>
      <c r="G16" s="21">
        <v>23</v>
      </c>
      <c r="H16" s="21">
        <v>20</v>
      </c>
      <c r="I16" s="21">
        <v>11</v>
      </c>
      <c r="J16" s="21">
        <v>39</v>
      </c>
      <c r="K16" s="21">
        <v>43</v>
      </c>
      <c r="L16" s="21">
        <v>74</v>
      </c>
      <c r="M16" s="21">
        <v>28</v>
      </c>
      <c r="N16" s="21">
        <v>23</v>
      </c>
      <c r="O16" s="21">
        <v>25</v>
      </c>
      <c r="P16" s="21">
        <v>25</v>
      </c>
      <c r="Q16" s="21">
        <v>16</v>
      </c>
      <c r="R16" s="21">
        <v>4</v>
      </c>
      <c r="S16" s="21">
        <v>5</v>
      </c>
      <c r="T16" s="21">
        <v>12</v>
      </c>
      <c r="U16" s="21">
        <v>7</v>
      </c>
      <c r="V16" s="21">
        <v>63</v>
      </c>
      <c r="W16" s="21">
        <v>42</v>
      </c>
      <c r="X16" s="21">
        <v>92</v>
      </c>
      <c r="Y16" s="21">
        <v>34</v>
      </c>
      <c r="Z16" s="21">
        <v>1030</v>
      </c>
      <c r="AA16" s="21">
        <v>722</v>
      </c>
      <c r="AB16" s="21">
        <v>1511</v>
      </c>
      <c r="AC16" s="21">
        <v>706</v>
      </c>
    </row>
    <row r="17" spans="1:29" x14ac:dyDescent="0.25">
      <c r="A17" s="21" t="s">
        <v>116</v>
      </c>
      <c r="B17" s="21">
        <v>34</v>
      </c>
      <c r="C17" s="21">
        <v>42</v>
      </c>
      <c r="D17" s="21">
        <v>109</v>
      </c>
      <c r="E17" s="21">
        <v>68</v>
      </c>
      <c r="F17" s="21">
        <v>13</v>
      </c>
      <c r="G17" s="21">
        <v>23</v>
      </c>
      <c r="H17" s="21">
        <v>53</v>
      </c>
      <c r="I17" s="21">
        <v>49</v>
      </c>
      <c r="J17" s="21">
        <v>70</v>
      </c>
      <c r="K17" s="21">
        <v>103</v>
      </c>
      <c r="L17" s="21">
        <v>232</v>
      </c>
      <c r="M17" s="21">
        <v>202</v>
      </c>
      <c r="N17" s="21">
        <v>40</v>
      </c>
      <c r="O17" s="21">
        <v>66</v>
      </c>
      <c r="P17" s="21">
        <v>123</v>
      </c>
      <c r="Q17" s="21">
        <v>96</v>
      </c>
      <c r="R17" s="21">
        <v>28</v>
      </c>
      <c r="S17" s="21">
        <v>56</v>
      </c>
      <c r="T17" s="21">
        <v>126</v>
      </c>
      <c r="U17" s="21">
        <v>73</v>
      </c>
      <c r="V17" s="21">
        <v>16</v>
      </c>
      <c r="W17" s="21">
        <v>12</v>
      </c>
      <c r="X17" s="21">
        <v>17</v>
      </c>
      <c r="Y17" s="21">
        <v>14</v>
      </c>
      <c r="Z17" s="21">
        <v>3069</v>
      </c>
      <c r="AA17" s="21">
        <v>4879</v>
      </c>
      <c r="AB17" s="21">
        <v>11007</v>
      </c>
      <c r="AC17" s="21">
        <v>7610</v>
      </c>
    </row>
    <row r="18" spans="1:29" x14ac:dyDescent="0.25">
      <c r="A18" s="21" t="s">
        <v>117</v>
      </c>
      <c r="B18" s="21">
        <v>0</v>
      </c>
      <c r="C18" s="21">
        <v>0</v>
      </c>
      <c r="D18" s="21">
        <v>1</v>
      </c>
      <c r="E18" s="21">
        <v>0</v>
      </c>
      <c r="F18" s="21">
        <v>2</v>
      </c>
      <c r="G18" s="21">
        <v>3</v>
      </c>
      <c r="H18" s="21">
        <v>5</v>
      </c>
      <c r="I18" s="21">
        <v>5</v>
      </c>
      <c r="J18" s="21">
        <v>2</v>
      </c>
      <c r="K18" s="21">
        <v>5</v>
      </c>
      <c r="L18" s="21">
        <v>6</v>
      </c>
      <c r="M18" s="21">
        <v>5</v>
      </c>
      <c r="N18" s="21">
        <v>0</v>
      </c>
      <c r="O18" s="21">
        <v>3</v>
      </c>
      <c r="P18" s="21">
        <v>9</v>
      </c>
      <c r="Q18" s="21">
        <v>6</v>
      </c>
      <c r="R18" s="21">
        <v>0</v>
      </c>
      <c r="S18" s="21">
        <v>0</v>
      </c>
      <c r="T18" s="21">
        <v>0</v>
      </c>
      <c r="U18" s="21">
        <v>0</v>
      </c>
      <c r="V18" s="21">
        <v>0</v>
      </c>
      <c r="W18" s="21">
        <v>0</v>
      </c>
      <c r="X18" s="21">
        <v>0</v>
      </c>
      <c r="Y18" s="21">
        <v>0</v>
      </c>
      <c r="Z18" s="21">
        <v>51</v>
      </c>
      <c r="AA18" s="21">
        <v>69</v>
      </c>
      <c r="AB18" s="21">
        <v>117</v>
      </c>
      <c r="AC18" s="21">
        <v>75</v>
      </c>
    </row>
    <row r="19" spans="1:29" x14ac:dyDescent="0.25">
      <c r="A19" s="21" t="s">
        <v>118</v>
      </c>
      <c r="B19" s="21">
        <v>8</v>
      </c>
      <c r="C19" s="21">
        <v>14</v>
      </c>
      <c r="D19" s="21">
        <v>20</v>
      </c>
      <c r="E19" s="21">
        <v>9</v>
      </c>
      <c r="F19" s="21">
        <v>22</v>
      </c>
      <c r="G19" s="21">
        <v>26</v>
      </c>
      <c r="H19" s="21">
        <v>44</v>
      </c>
      <c r="I19" s="21">
        <v>24</v>
      </c>
      <c r="J19" s="21">
        <v>39</v>
      </c>
      <c r="K19" s="21">
        <v>54</v>
      </c>
      <c r="L19" s="21">
        <v>136</v>
      </c>
      <c r="M19" s="21">
        <v>102</v>
      </c>
      <c r="N19" s="21">
        <v>37</v>
      </c>
      <c r="O19" s="21">
        <v>56</v>
      </c>
      <c r="P19" s="21">
        <v>134</v>
      </c>
      <c r="Q19" s="21">
        <v>92</v>
      </c>
      <c r="R19" s="21">
        <v>0</v>
      </c>
      <c r="S19" s="21">
        <v>0</v>
      </c>
      <c r="T19" s="21">
        <v>0</v>
      </c>
      <c r="U19" s="21">
        <v>0</v>
      </c>
      <c r="V19" s="21">
        <v>7</v>
      </c>
      <c r="W19" s="21">
        <v>10</v>
      </c>
      <c r="X19" s="21">
        <v>14</v>
      </c>
      <c r="Y19" s="21">
        <v>15</v>
      </c>
      <c r="Z19" s="21">
        <v>671</v>
      </c>
      <c r="AA19" s="21">
        <v>1065</v>
      </c>
      <c r="AB19" s="21">
        <v>2400</v>
      </c>
      <c r="AC19" s="21">
        <v>1649</v>
      </c>
    </row>
    <row r="20" spans="1:29" x14ac:dyDescent="0.25">
      <c r="A20" s="21" t="s">
        <v>119</v>
      </c>
      <c r="B20" s="21">
        <v>0</v>
      </c>
      <c r="C20" s="21">
        <v>0</v>
      </c>
      <c r="D20" s="21">
        <v>0</v>
      </c>
      <c r="E20" s="21">
        <v>0</v>
      </c>
      <c r="F20" s="21">
        <v>12</v>
      </c>
      <c r="G20" s="21">
        <v>18</v>
      </c>
      <c r="H20" s="21">
        <v>16</v>
      </c>
      <c r="I20" s="21">
        <v>19</v>
      </c>
      <c r="J20" s="21">
        <v>26</v>
      </c>
      <c r="K20" s="21">
        <v>37</v>
      </c>
      <c r="L20" s="21">
        <v>57</v>
      </c>
      <c r="M20" s="21">
        <v>34</v>
      </c>
      <c r="N20" s="21">
        <v>16</v>
      </c>
      <c r="O20" s="21">
        <v>22</v>
      </c>
      <c r="P20" s="21">
        <v>61</v>
      </c>
      <c r="Q20" s="21">
        <v>29</v>
      </c>
      <c r="R20" s="21">
        <v>0</v>
      </c>
      <c r="S20" s="21">
        <v>0</v>
      </c>
      <c r="T20" s="21">
        <v>0</v>
      </c>
      <c r="U20" s="21">
        <v>0</v>
      </c>
      <c r="V20" s="21">
        <v>8</v>
      </c>
      <c r="W20" s="21">
        <v>3</v>
      </c>
      <c r="X20" s="21">
        <v>18</v>
      </c>
      <c r="Y20" s="21">
        <v>12</v>
      </c>
      <c r="Z20" s="21">
        <v>319</v>
      </c>
      <c r="AA20" s="21">
        <v>428</v>
      </c>
      <c r="AB20" s="21">
        <v>785</v>
      </c>
      <c r="AC20" s="21">
        <v>460</v>
      </c>
    </row>
    <row r="21" spans="1:29" x14ac:dyDescent="0.25">
      <c r="A21" s="21" t="s">
        <v>120</v>
      </c>
      <c r="B21" s="21">
        <v>76</v>
      </c>
      <c r="C21" s="21">
        <v>135</v>
      </c>
      <c r="D21" s="21">
        <v>250</v>
      </c>
      <c r="E21" s="21">
        <v>158</v>
      </c>
      <c r="F21" s="21">
        <v>54</v>
      </c>
      <c r="G21" s="21">
        <v>68</v>
      </c>
      <c r="H21" s="21">
        <v>145</v>
      </c>
      <c r="I21" s="21">
        <v>130</v>
      </c>
      <c r="J21" s="21">
        <v>121</v>
      </c>
      <c r="K21" s="21">
        <v>212</v>
      </c>
      <c r="L21" s="21">
        <v>441</v>
      </c>
      <c r="M21" s="21">
        <v>322</v>
      </c>
      <c r="N21" s="21">
        <v>114</v>
      </c>
      <c r="O21" s="21">
        <v>237</v>
      </c>
      <c r="P21" s="21">
        <v>411</v>
      </c>
      <c r="Q21" s="21">
        <v>337</v>
      </c>
      <c r="R21" s="21">
        <v>25</v>
      </c>
      <c r="S21" s="21">
        <v>60</v>
      </c>
      <c r="T21" s="21">
        <v>86</v>
      </c>
      <c r="U21" s="21">
        <v>73</v>
      </c>
      <c r="V21" s="21">
        <v>118</v>
      </c>
      <c r="W21" s="21">
        <v>121</v>
      </c>
      <c r="X21" s="21">
        <v>80</v>
      </c>
      <c r="Y21" s="21">
        <v>21</v>
      </c>
      <c r="Z21" s="21">
        <v>3506</v>
      </c>
      <c r="AA21" s="21">
        <v>5298</v>
      </c>
      <c r="AB21" s="21">
        <v>11535</v>
      </c>
      <c r="AC21" s="21">
        <v>8301</v>
      </c>
    </row>
    <row r="22" spans="1:29" x14ac:dyDescent="0.25">
      <c r="A22" s="21" t="s">
        <v>121</v>
      </c>
      <c r="B22" s="21">
        <v>25</v>
      </c>
      <c r="C22" s="21">
        <v>39</v>
      </c>
      <c r="D22" s="21">
        <v>51</v>
      </c>
      <c r="E22" s="21">
        <v>36</v>
      </c>
      <c r="F22" s="21">
        <v>15</v>
      </c>
      <c r="G22" s="21">
        <v>32</v>
      </c>
      <c r="H22" s="21">
        <v>31</v>
      </c>
      <c r="I22" s="21">
        <v>22</v>
      </c>
      <c r="J22" s="21">
        <v>30</v>
      </c>
      <c r="K22" s="21">
        <v>42</v>
      </c>
      <c r="L22" s="21">
        <v>103</v>
      </c>
      <c r="M22" s="21">
        <v>70</v>
      </c>
      <c r="N22" s="21">
        <v>42</v>
      </c>
      <c r="O22" s="21">
        <v>44</v>
      </c>
      <c r="P22" s="21">
        <v>81</v>
      </c>
      <c r="Q22" s="21">
        <v>61</v>
      </c>
      <c r="R22" s="21">
        <v>10</v>
      </c>
      <c r="S22" s="21">
        <v>14</v>
      </c>
      <c r="T22" s="21">
        <v>20</v>
      </c>
      <c r="U22" s="21">
        <v>17</v>
      </c>
      <c r="V22" s="21">
        <v>28</v>
      </c>
      <c r="W22" s="21">
        <v>20</v>
      </c>
      <c r="X22" s="21">
        <v>29</v>
      </c>
      <c r="Y22" s="21">
        <v>11</v>
      </c>
      <c r="Z22" s="21">
        <v>977</v>
      </c>
      <c r="AA22" s="21">
        <v>1337</v>
      </c>
      <c r="AB22" s="21">
        <v>2418</v>
      </c>
      <c r="AC22" s="21">
        <v>1655</v>
      </c>
    </row>
    <row r="23" spans="1:29" x14ac:dyDescent="0.25">
      <c r="A23" s="21" t="s">
        <v>122</v>
      </c>
      <c r="B23" s="21">
        <v>0</v>
      </c>
      <c r="C23" s="21">
        <v>0</v>
      </c>
      <c r="D23" s="21">
        <v>0</v>
      </c>
      <c r="E23" s="21">
        <v>0</v>
      </c>
      <c r="F23" s="21">
        <v>5</v>
      </c>
      <c r="G23" s="21">
        <v>7</v>
      </c>
      <c r="H23" s="21">
        <v>2</v>
      </c>
      <c r="I23" s="21">
        <v>4</v>
      </c>
      <c r="J23" s="21">
        <v>3</v>
      </c>
      <c r="K23" s="21">
        <v>6</v>
      </c>
      <c r="L23" s="21">
        <v>11</v>
      </c>
      <c r="M23" s="21">
        <v>10</v>
      </c>
      <c r="N23" s="21">
        <v>1</v>
      </c>
      <c r="O23" s="21">
        <v>6</v>
      </c>
      <c r="P23" s="21">
        <v>12</v>
      </c>
      <c r="Q23" s="21">
        <v>26</v>
      </c>
      <c r="R23" s="21">
        <v>0</v>
      </c>
      <c r="S23" s="21">
        <v>0</v>
      </c>
      <c r="T23" s="21">
        <v>0</v>
      </c>
      <c r="U23" s="21">
        <v>0</v>
      </c>
      <c r="V23" s="21">
        <v>0</v>
      </c>
      <c r="W23" s="21">
        <v>0</v>
      </c>
      <c r="X23" s="21">
        <v>0</v>
      </c>
      <c r="Y23" s="21">
        <v>0</v>
      </c>
      <c r="Z23" s="21">
        <v>47</v>
      </c>
      <c r="AA23" s="21">
        <v>84</v>
      </c>
      <c r="AB23" s="21">
        <v>165</v>
      </c>
      <c r="AC23" s="21">
        <v>119</v>
      </c>
    </row>
    <row r="24" spans="1:29" x14ac:dyDescent="0.25">
      <c r="A24" s="21" t="s">
        <v>123</v>
      </c>
      <c r="B24" s="21">
        <v>0</v>
      </c>
      <c r="C24" s="21">
        <v>0</v>
      </c>
      <c r="D24" s="21">
        <v>0</v>
      </c>
      <c r="E24" s="21">
        <v>0</v>
      </c>
      <c r="F24" s="21">
        <v>2</v>
      </c>
      <c r="G24" s="21">
        <v>7</v>
      </c>
      <c r="H24" s="21">
        <v>14</v>
      </c>
      <c r="I24" s="21">
        <v>6</v>
      </c>
      <c r="J24" s="21">
        <v>2</v>
      </c>
      <c r="K24" s="21">
        <v>9</v>
      </c>
      <c r="L24" s="21">
        <v>17</v>
      </c>
      <c r="M24" s="21">
        <v>13</v>
      </c>
      <c r="N24" s="21">
        <v>9</v>
      </c>
      <c r="O24" s="21">
        <v>11</v>
      </c>
      <c r="P24" s="21">
        <v>24</v>
      </c>
      <c r="Q24" s="21">
        <v>19</v>
      </c>
      <c r="R24" s="21">
        <v>0</v>
      </c>
      <c r="S24" s="21">
        <v>0</v>
      </c>
      <c r="T24" s="21">
        <v>0</v>
      </c>
      <c r="U24" s="21">
        <v>0</v>
      </c>
      <c r="V24" s="21">
        <v>0</v>
      </c>
      <c r="W24" s="21">
        <v>0</v>
      </c>
      <c r="X24" s="21">
        <v>0</v>
      </c>
      <c r="Y24" s="21">
        <v>0</v>
      </c>
      <c r="Z24" s="21">
        <v>73</v>
      </c>
      <c r="AA24" s="21">
        <v>126</v>
      </c>
      <c r="AB24" s="21">
        <v>333</v>
      </c>
      <c r="AC24" s="21">
        <v>185</v>
      </c>
    </row>
    <row r="25" spans="1:29" x14ac:dyDescent="0.25">
      <c r="A25" s="21" t="s">
        <v>124</v>
      </c>
      <c r="B25" s="21">
        <v>2</v>
      </c>
      <c r="C25" s="21">
        <v>12</v>
      </c>
      <c r="D25" s="21">
        <v>24</v>
      </c>
      <c r="E25" s="21">
        <v>19</v>
      </c>
      <c r="F25" s="21">
        <v>20</v>
      </c>
      <c r="G25" s="21">
        <v>19</v>
      </c>
      <c r="H25" s="21">
        <v>32</v>
      </c>
      <c r="I25" s="21">
        <v>25</v>
      </c>
      <c r="J25" s="21">
        <v>18</v>
      </c>
      <c r="K25" s="21">
        <v>38</v>
      </c>
      <c r="L25" s="21">
        <v>97</v>
      </c>
      <c r="M25" s="21">
        <v>75</v>
      </c>
      <c r="N25" s="21">
        <v>17</v>
      </c>
      <c r="O25" s="21">
        <v>27</v>
      </c>
      <c r="P25" s="21">
        <v>79</v>
      </c>
      <c r="Q25" s="21">
        <v>70</v>
      </c>
      <c r="R25" s="21">
        <v>0</v>
      </c>
      <c r="S25" s="21">
        <v>0</v>
      </c>
      <c r="T25" s="21">
        <v>3</v>
      </c>
      <c r="U25" s="21">
        <v>2</v>
      </c>
      <c r="V25" s="21">
        <v>10</v>
      </c>
      <c r="W25" s="21">
        <v>5</v>
      </c>
      <c r="X25" s="21">
        <v>5</v>
      </c>
      <c r="Y25" s="21">
        <v>4</v>
      </c>
      <c r="Z25" s="21">
        <v>635</v>
      </c>
      <c r="AA25" s="21">
        <v>981</v>
      </c>
      <c r="AB25" s="21">
        <v>1909</v>
      </c>
      <c r="AC25" s="21">
        <v>1280</v>
      </c>
    </row>
    <row r="26" spans="1:29" x14ac:dyDescent="0.25">
      <c r="A26" s="21" t="s">
        <v>125</v>
      </c>
      <c r="B26" s="21">
        <v>0</v>
      </c>
      <c r="C26" s="21">
        <v>0</v>
      </c>
      <c r="D26" s="21">
        <v>3</v>
      </c>
      <c r="E26" s="21">
        <v>4</v>
      </c>
      <c r="F26" s="21">
        <v>11</v>
      </c>
      <c r="G26" s="21">
        <v>17</v>
      </c>
      <c r="H26" s="21">
        <v>18</v>
      </c>
      <c r="I26" s="21">
        <v>22</v>
      </c>
      <c r="J26" s="21">
        <v>9</v>
      </c>
      <c r="K26" s="21">
        <v>20</v>
      </c>
      <c r="L26" s="21">
        <v>34</v>
      </c>
      <c r="M26" s="21">
        <v>28</v>
      </c>
      <c r="N26" s="21">
        <v>14</v>
      </c>
      <c r="O26" s="21">
        <v>32</v>
      </c>
      <c r="P26" s="21">
        <v>50</v>
      </c>
      <c r="Q26" s="21">
        <v>34</v>
      </c>
      <c r="R26" s="21">
        <v>0</v>
      </c>
      <c r="S26" s="21">
        <v>0</v>
      </c>
      <c r="T26" s="21">
        <v>0</v>
      </c>
      <c r="U26" s="21">
        <v>0</v>
      </c>
      <c r="V26" s="21">
        <v>19</v>
      </c>
      <c r="W26" s="21">
        <v>32</v>
      </c>
      <c r="X26" s="21">
        <v>27</v>
      </c>
      <c r="Y26" s="21">
        <v>33</v>
      </c>
      <c r="Z26" s="21">
        <v>289</v>
      </c>
      <c r="AA26" s="21">
        <v>484</v>
      </c>
      <c r="AB26" s="21">
        <v>923</v>
      </c>
      <c r="AC26" s="21">
        <v>632</v>
      </c>
    </row>
    <row r="27" spans="1:29" x14ac:dyDescent="0.25">
      <c r="A27" s="21" t="s">
        <v>126</v>
      </c>
      <c r="B27" s="21">
        <v>0</v>
      </c>
      <c r="C27" s="21">
        <v>0</v>
      </c>
      <c r="D27" s="21">
        <v>0</v>
      </c>
      <c r="E27" s="21">
        <v>0</v>
      </c>
      <c r="F27" s="21">
        <v>0</v>
      </c>
      <c r="G27" s="21">
        <v>1</v>
      </c>
      <c r="H27" s="21">
        <v>1</v>
      </c>
      <c r="I27" s="21">
        <v>0</v>
      </c>
      <c r="J27" s="21">
        <v>1</v>
      </c>
      <c r="K27" s="21">
        <v>2</v>
      </c>
      <c r="L27" s="21">
        <v>0</v>
      </c>
      <c r="M27" s="21">
        <v>0</v>
      </c>
      <c r="N27" s="21">
        <v>1</v>
      </c>
      <c r="O27" s="21">
        <v>0</v>
      </c>
      <c r="P27" s="21">
        <v>0</v>
      </c>
      <c r="Q27" s="21">
        <v>0</v>
      </c>
      <c r="R27" s="21">
        <v>0</v>
      </c>
      <c r="S27" s="21">
        <v>0</v>
      </c>
      <c r="T27" s="21">
        <v>0</v>
      </c>
      <c r="U27" s="21">
        <v>0</v>
      </c>
      <c r="V27" s="21">
        <v>0</v>
      </c>
      <c r="W27" s="21">
        <v>0</v>
      </c>
      <c r="X27" s="21">
        <v>0</v>
      </c>
      <c r="Y27" s="21">
        <v>0</v>
      </c>
      <c r="Z27" s="21">
        <v>24</v>
      </c>
      <c r="AA27" s="21">
        <v>34</v>
      </c>
      <c r="AB27" s="21">
        <v>51</v>
      </c>
      <c r="AC27" s="21">
        <v>31</v>
      </c>
    </row>
    <row r="28" spans="1:29" x14ac:dyDescent="0.25">
      <c r="A28" s="21" t="s">
        <v>127</v>
      </c>
      <c r="B28" s="21">
        <v>0</v>
      </c>
      <c r="C28" s="21">
        <v>0</v>
      </c>
      <c r="D28" s="21">
        <v>0</v>
      </c>
      <c r="E28" s="21">
        <v>0</v>
      </c>
      <c r="F28" s="21">
        <v>0</v>
      </c>
      <c r="G28" s="21">
        <v>2</v>
      </c>
      <c r="H28" s="21">
        <v>2</v>
      </c>
      <c r="I28" s="21">
        <v>3</v>
      </c>
      <c r="J28" s="21">
        <v>4</v>
      </c>
      <c r="K28" s="21">
        <v>1</v>
      </c>
      <c r="L28" s="21">
        <v>3</v>
      </c>
      <c r="M28" s="21">
        <v>3</v>
      </c>
      <c r="N28" s="21">
        <v>3</v>
      </c>
      <c r="O28" s="21">
        <v>5</v>
      </c>
      <c r="P28" s="21">
        <v>6</v>
      </c>
      <c r="Q28" s="21">
        <v>5</v>
      </c>
      <c r="R28" s="21">
        <v>0</v>
      </c>
      <c r="S28" s="21">
        <v>0</v>
      </c>
      <c r="T28" s="21">
        <v>0</v>
      </c>
      <c r="U28" s="21">
        <v>0</v>
      </c>
      <c r="V28" s="21">
        <v>0</v>
      </c>
      <c r="W28" s="21">
        <v>0</v>
      </c>
      <c r="X28" s="21">
        <v>0</v>
      </c>
      <c r="Y28" s="21">
        <v>0</v>
      </c>
      <c r="Z28" s="21">
        <v>48</v>
      </c>
      <c r="AA28" s="21">
        <v>64</v>
      </c>
      <c r="AB28" s="21">
        <v>121</v>
      </c>
      <c r="AC28" s="21">
        <v>74</v>
      </c>
    </row>
    <row r="29" spans="1:29" x14ac:dyDescent="0.25">
      <c r="A29" s="21" t="s">
        <v>128</v>
      </c>
      <c r="B29" s="21">
        <v>34</v>
      </c>
      <c r="C29" s="21">
        <v>35</v>
      </c>
      <c r="D29" s="21">
        <v>101</v>
      </c>
      <c r="E29" s="21">
        <v>70</v>
      </c>
      <c r="F29" s="21">
        <v>25</v>
      </c>
      <c r="G29" s="21">
        <v>28</v>
      </c>
      <c r="H29" s="21">
        <v>48</v>
      </c>
      <c r="I29" s="21">
        <v>35</v>
      </c>
      <c r="J29" s="21">
        <v>43</v>
      </c>
      <c r="K29" s="21">
        <v>61</v>
      </c>
      <c r="L29" s="21">
        <v>111</v>
      </c>
      <c r="M29" s="21">
        <v>93</v>
      </c>
      <c r="N29" s="21">
        <v>33</v>
      </c>
      <c r="O29" s="21">
        <v>48</v>
      </c>
      <c r="P29" s="21">
        <v>107</v>
      </c>
      <c r="Q29" s="21">
        <v>82</v>
      </c>
      <c r="R29" s="21">
        <v>0</v>
      </c>
      <c r="S29" s="21">
        <v>5</v>
      </c>
      <c r="T29" s="21">
        <v>17</v>
      </c>
      <c r="U29" s="21">
        <v>25</v>
      </c>
      <c r="V29" s="21">
        <v>39</v>
      </c>
      <c r="W29" s="21">
        <v>56</v>
      </c>
      <c r="X29" s="21">
        <v>48</v>
      </c>
      <c r="Y29" s="21">
        <v>16</v>
      </c>
      <c r="Z29" s="21">
        <v>1001</v>
      </c>
      <c r="AA29" s="21">
        <v>1532</v>
      </c>
      <c r="AB29" s="21">
        <v>3195</v>
      </c>
      <c r="AC29" s="21">
        <v>2307</v>
      </c>
    </row>
    <row r="30" spans="1:29" x14ac:dyDescent="0.25">
      <c r="A30" s="21" t="s">
        <v>129</v>
      </c>
      <c r="B30" s="21">
        <v>17</v>
      </c>
      <c r="C30" s="21">
        <v>23</v>
      </c>
      <c r="D30" s="21">
        <v>50</v>
      </c>
      <c r="E30" s="21">
        <v>35</v>
      </c>
      <c r="F30" s="21">
        <v>19</v>
      </c>
      <c r="G30" s="21">
        <v>16</v>
      </c>
      <c r="H30" s="21">
        <v>30</v>
      </c>
      <c r="I30" s="21">
        <v>23</v>
      </c>
      <c r="J30" s="21">
        <v>45</v>
      </c>
      <c r="K30" s="21">
        <v>73</v>
      </c>
      <c r="L30" s="21">
        <v>135</v>
      </c>
      <c r="M30" s="21">
        <v>108</v>
      </c>
      <c r="N30" s="21">
        <v>43</v>
      </c>
      <c r="O30" s="21">
        <v>50</v>
      </c>
      <c r="P30" s="21">
        <v>101</v>
      </c>
      <c r="Q30" s="21">
        <v>121</v>
      </c>
      <c r="R30" s="21">
        <v>3</v>
      </c>
      <c r="S30" s="21">
        <v>17</v>
      </c>
      <c r="T30" s="21">
        <v>39</v>
      </c>
      <c r="U30" s="21">
        <v>33</v>
      </c>
      <c r="V30" s="21">
        <v>110</v>
      </c>
      <c r="W30" s="21">
        <v>104</v>
      </c>
      <c r="X30" s="21">
        <v>62</v>
      </c>
      <c r="Y30" s="21">
        <v>18</v>
      </c>
      <c r="Z30" s="21">
        <v>1337</v>
      </c>
      <c r="AA30" s="21">
        <v>1902</v>
      </c>
      <c r="AB30" s="21">
        <v>3621</v>
      </c>
      <c r="AC30" s="21">
        <v>2613</v>
      </c>
    </row>
    <row r="31" spans="1:29" x14ac:dyDescent="0.25">
      <c r="A31" s="21" t="s">
        <v>130</v>
      </c>
      <c r="B31" s="21">
        <v>0</v>
      </c>
      <c r="C31" s="21">
        <v>0</v>
      </c>
      <c r="D31" s="21">
        <v>1</v>
      </c>
      <c r="E31" s="21">
        <v>0</v>
      </c>
      <c r="F31" s="21">
        <v>0</v>
      </c>
      <c r="G31" s="21">
        <v>0</v>
      </c>
      <c r="H31" s="21">
        <v>1</v>
      </c>
      <c r="I31" s="21">
        <v>1</v>
      </c>
      <c r="J31" s="21">
        <v>3</v>
      </c>
      <c r="K31" s="21">
        <v>1</v>
      </c>
      <c r="L31" s="21">
        <v>3</v>
      </c>
      <c r="M31" s="21">
        <v>2</v>
      </c>
      <c r="N31" s="21">
        <v>2</v>
      </c>
      <c r="O31" s="21">
        <v>5</v>
      </c>
      <c r="P31" s="21">
        <v>7</v>
      </c>
      <c r="Q31" s="21">
        <v>5</v>
      </c>
      <c r="R31" s="21">
        <v>0</v>
      </c>
      <c r="S31" s="21">
        <v>0</v>
      </c>
      <c r="T31" s="21">
        <v>0</v>
      </c>
      <c r="U31" s="21">
        <v>0</v>
      </c>
      <c r="V31" s="21">
        <v>0</v>
      </c>
      <c r="W31" s="21">
        <v>0</v>
      </c>
      <c r="X31" s="21">
        <v>0</v>
      </c>
      <c r="Y31" s="21">
        <v>0</v>
      </c>
      <c r="Z31" s="21">
        <v>30</v>
      </c>
      <c r="AA31" s="21">
        <v>69</v>
      </c>
      <c r="AB31" s="21">
        <v>93</v>
      </c>
      <c r="AC31" s="21">
        <v>47</v>
      </c>
    </row>
    <row r="32" spans="1:29" x14ac:dyDescent="0.25">
      <c r="A32" s="21" t="s">
        <v>131</v>
      </c>
      <c r="B32" s="21">
        <v>0</v>
      </c>
      <c r="C32" s="21">
        <v>1</v>
      </c>
      <c r="D32" s="21">
        <v>0</v>
      </c>
      <c r="E32" s="21">
        <v>2</v>
      </c>
      <c r="F32" s="21">
        <v>1</v>
      </c>
      <c r="G32" s="21">
        <v>8</v>
      </c>
      <c r="H32" s="21">
        <v>3</v>
      </c>
      <c r="I32" s="21">
        <v>4</v>
      </c>
      <c r="J32" s="21">
        <v>2</v>
      </c>
      <c r="K32" s="21">
        <v>4</v>
      </c>
      <c r="L32" s="21">
        <v>4</v>
      </c>
      <c r="M32" s="21">
        <v>3</v>
      </c>
      <c r="N32" s="21">
        <v>3</v>
      </c>
      <c r="O32" s="21">
        <v>9</v>
      </c>
      <c r="P32" s="21">
        <v>17</v>
      </c>
      <c r="Q32" s="21">
        <v>11</v>
      </c>
      <c r="R32" s="21">
        <v>0</v>
      </c>
      <c r="S32" s="21">
        <v>0</v>
      </c>
      <c r="T32" s="21">
        <v>0</v>
      </c>
      <c r="U32" s="21">
        <v>0</v>
      </c>
      <c r="V32" s="21">
        <v>0</v>
      </c>
      <c r="W32" s="21">
        <v>0</v>
      </c>
      <c r="X32" s="21">
        <v>0</v>
      </c>
      <c r="Y32" s="21">
        <v>0</v>
      </c>
      <c r="Z32" s="21">
        <v>50</v>
      </c>
      <c r="AA32" s="21">
        <v>64</v>
      </c>
      <c r="AB32" s="21">
        <v>118</v>
      </c>
      <c r="AC32" s="21">
        <v>73</v>
      </c>
    </row>
    <row r="33" spans="1:29" x14ac:dyDescent="0.25">
      <c r="A33" s="21" t="s">
        <v>132</v>
      </c>
      <c r="B33" s="21">
        <v>0</v>
      </c>
      <c r="C33" s="21">
        <v>1</v>
      </c>
      <c r="D33" s="21">
        <v>6</v>
      </c>
      <c r="E33" s="21">
        <v>3</v>
      </c>
      <c r="F33" s="21">
        <v>9</v>
      </c>
      <c r="G33" s="21">
        <v>10</v>
      </c>
      <c r="H33" s="21">
        <v>9</v>
      </c>
      <c r="I33" s="21">
        <v>11</v>
      </c>
      <c r="J33" s="21">
        <v>8</v>
      </c>
      <c r="K33" s="21">
        <v>12</v>
      </c>
      <c r="L33" s="21">
        <v>16</v>
      </c>
      <c r="M33" s="21">
        <v>30</v>
      </c>
      <c r="N33" s="21">
        <v>6</v>
      </c>
      <c r="O33" s="21">
        <v>9</v>
      </c>
      <c r="P33" s="21">
        <v>37</v>
      </c>
      <c r="Q33" s="21">
        <v>37</v>
      </c>
      <c r="R33" s="21">
        <v>0</v>
      </c>
      <c r="S33" s="21">
        <v>0</v>
      </c>
      <c r="T33" s="21">
        <v>0</v>
      </c>
      <c r="U33" s="21">
        <v>0</v>
      </c>
      <c r="V33" s="21">
        <v>6</v>
      </c>
      <c r="W33" s="21">
        <v>4</v>
      </c>
      <c r="X33" s="21">
        <v>4</v>
      </c>
      <c r="Y33" s="21">
        <v>8</v>
      </c>
      <c r="Z33" s="21">
        <v>180</v>
      </c>
      <c r="AA33" s="21">
        <v>294</v>
      </c>
      <c r="AB33" s="21">
        <v>561</v>
      </c>
      <c r="AC33" s="21">
        <v>460</v>
      </c>
    </row>
    <row r="34" spans="1:29" x14ac:dyDescent="0.25">
      <c r="A34" s="21" t="s">
        <v>133</v>
      </c>
      <c r="B34" s="21">
        <v>1</v>
      </c>
      <c r="C34" s="21">
        <v>1</v>
      </c>
      <c r="D34" s="21">
        <v>1</v>
      </c>
      <c r="E34" s="21">
        <v>2</v>
      </c>
      <c r="F34" s="21">
        <v>3</v>
      </c>
      <c r="G34" s="21">
        <v>2</v>
      </c>
      <c r="H34" s="21">
        <v>7</v>
      </c>
      <c r="I34" s="21">
        <v>3</v>
      </c>
      <c r="J34" s="21">
        <v>5</v>
      </c>
      <c r="K34" s="21">
        <v>7</v>
      </c>
      <c r="L34" s="21">
        <v>9</v>
      </c>
      <c r="M34" s="21">
        <v>3</v>
      </c>
      <c r="N34" s="21">
        <v>8</v>
      </c>
      <c r="O34" s="21">
        <v>5</v>
      </c>
      <c r="P34" s="21">
        <v>12</v>
      </c>
      <c r="Q34" s="21">
        <v>6</v>
      </c>
      <c r="R34" s="21">
        <v>0</v>
      </c>
      <c r="S34" s="21">
        <v>0</v>
      </c>
      <c r="T34" s="21">
        <v>0</v>
      </c>
      <c r="U34" s="21">
        <v>0</v>
      </c>
      <c r="V34" s="21">
        <v>0</v>
      </c>
      <c r="W34" s="21">
        <v>0</v>
      </c>
      <c r="X34" s="21">
        <v>0</v>
      </c>
      <c r="Y34" s="21">
        <v>0</v>
      </c>
      <c r="Z34" s="21">
        <v>71</v>
      </c>
      <c r="AA34" s="21">
        <v>108</v>
      </c>
      <c r="AB34" s="21">
        <v>239</v>
      </c>
      <c r="AC34" s="21">
        <v>132</v>
      </c>
    </row>
    <row r="35" spans="1:29" x14ac:dyDescent="0.25">
      <c r="A35" s="21" t="s">
        <v>134</v>
      </c>
      <c r="B35" s="21">
        <v>4</v>
      </c>
      <c r="C35" s="21">
        <v>4</v>
      </c>
      <c r="D35" s="21">
        <v>9</v>
      </c>
      <c r="E35" s="21">
        <v>10</v>
      </c>
      <c r="F35" s="21">
        <v>5</v>
      </c>
      <c r="G35" s="21">
        <v>4</v>
      </c>
      <c r="H35" s="21">
        <v>14</v>
      </c>
      <c r="I35" s="21">
        <v>9</v>
      </c>
      <c r="J35" s="21">
        <v>11</v>
      </c>
      <c r="K35" s="21">
        <v>20</v>
      </c>
      <c r="L35" s="21">
        <v>34</v>
      </c>
      <c r="M35" s="21">
        <v>20</v>
      </c>
      <c r="N35" s="21">
        <v>15</v>
      </c>
      <c r="O35" s="21">
        <v>18</v>
      </c>
      <c r="P35" s="21">
        <v>30</v>
      </c>
      <c r="Q35" s="21">
        <v>19</v>
      </c>
      <c r="R35" s="21">
        <v>0</v>
      </c>
      <c r="S35" s="21">
        <v>0</v>
      </c>
      <c r="T35" s="21">
        <v>0</v>
      </c>
      <c r="U35" s="21">
        <v>0</v>
      </c>
      <c r="V35" s="21">
        <v>3</v>
      </c>
      <c r="W35" s="21">
        <v>3</v>
      </c>
      <c r="X35" s="21">
        <v>5</v>
      </c>
      <c r="Y35" s="21">
        <v>13</v>
      </c>
      <c r="Z35" s="21">
        <v>160</v>
      </c>
      <c r="AA35" s="21">
        <v>269</v>
      </c>
      <c r="AB35" s="21">
        <v>495</v>
      </c>
      <c r="AC35" s="21">
        <v>336</v>
      </c>
    </row>
    <row r="36" spans="1:29" x14ac:dyDescent="0.25">
      <c r="A36" s="21" t="s">
        <v>135</v>
      </c>
      <c r="B36" s="21">
        <v>1</v>
      </c>
      <c r="C36" s="21">
        <v>1</v>
      </c>
      <c r="D36" s="21">
        <v>1</v>
      </c>
      <c r="E36" s="21">
        <v>1</v>
      </c>
      <c r="F36" s="21">
        <v>1</v>
      </c>
      <c r="G36" s="21">
        <v>4</v>
      </c>
      <c r="H36" s="21">
        <v>7</v>
      </c>
      <c r="I36" s="21">
        <v>5</v>
      </c>
      <c r="J36" s="21">
        <v>6</v>
      </c>
      <c r="K36" s="21">
        <v>8</v>
      </c>
      <c r="L36" s="21">
        <v>13</v>
      </c>
      <c r="M36" s="21">
        <v>7</v>
      </c>
      <c r="N36" s="21">
        <v>4</v>
      </c>
      <c r="O36" s="21">
        <v>9</v>
      </c>
      <c r="P36" s="21">
        <v>14</v>
      </c>
      <c r="Q36" s="21">
        <v>15</v>
      </c>
      <c r="R36" s="21">
        <v>0</v>
      </c>
      <c r="S36" s="21">
        <v>0</v>
      </c>
      <c r="T36" s="21">
        <v>0</v>
      </c>
      <c r="U36" s="21">
        <v>0</v>
      </c>
      <c r="V36" s="21">
        <v>0</v>
      </c>
      <c r="W36" s="21">
        <v>0</v>
      </c>
      <c r="X36" s="21">
        <v>0</v>
      </c>
      <c r="Y36" s="21">
        <v>0</v>
      </c>
      <c r="Z36" s="21">
        <v>65</v>
      </c>
      <c r="AA36" s="21">
        <v>123</v>
      </c>
      <c r="AB36" s="21">
        <v>271</v>
      </c>
      <c r="AC36" s="21">
        <v>212</v>
      </c>
    </row>
    <row r="37" spans="1:29" x14ac:dyDescent="0.25">
      <c r="A37" s="21" t="s">
        <v>136</v>
      </c>
      <c r="B37" s="21">
        <v>2</v>
      </c>
      <c r="C37" s="21">
        <v>1</v>
      </c>
      <c r="D37" s="21">
        <v>1</v>
      </c>
      <c r="E37" s="21">
        <v>0</v>
      </c>
      <c r="F37" s="21">
        <v>3</v>
      </c>
      <c r="G37" s="21">
        <v>7</v>
      </c>
      <c r="H37" s="21">
        <v>6</v>
      </c>
      <c r="I37" s="21">
        <v>5</v>
      </c>
      <c r="J37" s="21">
        <v>2</v>
      </c>
      <c r="K37" s="21">
        <v>4</v>
      </c>
      <c r="L37" s="21">
        <v>5</v>
      </c>
      <c r="M37" s="21">
        <v>4</v>
      </c>
      <c r="N37" s="21">
        <v>7</v>
      </c>
      <c r="O37" s="21">
        <v>3</v>
      </c>
      <c r="P37" s="21">
        <v>6</v>
      </c>
      <c r="Q37" s="21">
        <v>10</v>
      </c>
      <c r="R37" s="21">
        <v>0</v>
      </c>
      <c r="S37" s="21">
        <v>0</v>
      </c>
      <c r="T37" s="21">
        <v>0</v>
      </c>
      <c r="U37" s="21">
        <v>0</v>
      </c>
      <c r="V37" s="21">
        <v>0</v>
      </c>
      <c r="W37" s="21">
        <v>0</v>
      </c>
      <c r="X37" s="21">
        <v>0</v>
      </c>
      <c r="Y37" s="21">
        <v>0</v>
      </c>
      <c r="Z37" s="21">
        <v>97</v>
      </c>
      <c r="AA37" s="21">
        <v>152</v>
      </c>
      <c r="AB37" s="21">
        <v>331</v>
      </c>
      <c r="AC37" s="21">
        <v>200</v>
      </c>
    </row>
    <row r="38" spans="1:29" x14ac:dyDescent="0.25">
      <c r="A38" s="21" t="s">
        <v>137</v>
      </c>
      <c r="B38" s="21">
        <v>25</v>
      </c>
      <c r="C38" s="21">
        <v>27</v>
      </c>
      <c r="D38" s="21">
        <v>59</v>
      </c>
      <c r="E38" s="21">
        <v>52</v>
      </c>
      <c r="F38" s="21">
        <v>24</v>
      </c>
      <c r="G38" s="21">
        <v>23</v>
      </c>
      <c r="H38" s="21">
        <v>36</v>
      </c>
      <c r="I38" s="21">
        <v>55</v>
      </c>
      <c r="J38" s="21">
        <v>36</v>
      </c>
      <c r="K38" s="21">
        <v>35</v>
      </c>
      <c r="L38" s="21">
        <v>102</v>
      </c>
      <c r="M38" s="21">
        <v>84</v>
      </c>
      <c r="N38" s="21">
        <v>31</v>
      </c>
      <c r="O38" s="21">
        <v>40</v>
      </c>
      <c r="P38" s="21">
        <v>79</v>
      </c>
      <c r="Q38" s="21">
        <v>61</v>
      </c>
      <c r="R38" s="21">
        <v>0</v>
      </c>
      <c r="S38" s="21">
        <v>0</v>
      </c>
      <c r="T38" s="21">
        <v>0</v>
      </c>
      <c r="U38" s="21">
        <v>0</v>
      </c>
      <c r="V38" s="21">
        <v>29</v>
      </c>
      <c r="W38" s="21">
        <v>36</v>
      </c>
      <c r="X38" s="21">
        <v>48</v>
      </c>
      <c r="Y38" s="21">
        <v>31</v>
      </c>
      <c r="Z38" s="21">
        <v>882</v>
      </c>
      <c r="AA38" s="21">
        <v>1233</v>
      </c>
      <c r="AB38" s="21">
        <v>2564</v>
      </c>
      <c r="AC38" s="21">
        <v>2172</v>
      </c>
    </row>
    <row r="39" spans="1:29" x14ac:dyDescent="0.25">
      <c r="A39" s="21" t="s">
        <v>138</v>
      </c>
      <c r="B39" s="21">
        <v>0</v>
      </c>
      <c r="C39" s="21">
        <v>1</v>
      </c>
      <c r="D39" s="21">
        <v>0</v>
      </c>
      <c r="E39" s="21">
        <v>2</v>
      </c>
      <c r="F39" s="21">
        <v>6</v>
      </c>
      <c r="G39" s="21">
        <v>11</v>
      </c>
      <c r="H39" s="21">
        <v>27</v>
      </c>
      <c r="I39" s="21">
        <v>25</v>
      </c>
      <c r="J39" s="21">
        <v>17</v>
      </c>
      <c r="K39" s="21">
        <v>27</v>
      </c>
      <c r="L39" s="21">
        <v>62</v>
      </c>
      <c r="M39" s="21">
        <v>31</v>
      </c>
      <c r="N39" s="21">
        <v>27</v>
      </c>
      <c r="O39" s="21">
        <v>24</v>
      </c>
      <c r="P39" s="21">
        <v>56</v>
      </c>
      <c r="Q39" s="21">
        <v>51</v>
      </c>
      <c r="R39" s="21">
        <v>0</v>
      </c>
      <c r="S39" s="21">
        <v>0</v>
      </c>
      <c r="T39" s="21">
        <v>0</v>
      </c>
      <c r="U39" s="21">
        <v>0</v>
      </c>
      <c r="V39" s="21">
        <v>13</v>
      </c>
      <c r="W39" s="21">
        <v>39</v>
      </c>
      <c r="X39" s="21">
        <v>52</v>
      </c>
      <c r="Y39" s="21">
        <v>34</v>
      </c>
      <c r="Z39" s="21">
        <v>351</v>
      </c>
      <c r="AA39" s="21">
        <v>548</v>
      </c>
      <c r="AB39" s="21">
        <v>1134</v>
      </c>
      <c r="AC39" s="21">
        <v>783</v>
      </c>
    </row>
    <row r="40" spans="1:29" x14ac:dyDescent="0.25">
      <c r="A40" s="21" t="s">
        <v>139</v>
      </c>
      <c r="B40" s="21">
        <v>7</v>
      </c>
      <c r="C40" s="21">
        <v>22</v>
      </c>
      <c r="D40" s="21">
        <v>38</v>
      </c>
      <c r="E40" s="21">
        <v>32</v>
      </c>
      <c r="F40" s="21">
        <v>20</v>
      </c>
      <c r="G40" s="21">
        <v>16</v>
      </c>
      <c r="H40" s="21">
        <v>39</v>
      </c>
      <c r="I40" s="21">
        <v>24</v>
      </c>
      <c r="J40" s="21">
        <v>37</v>
      </c>
      <c r="K40" s="21">
        <v>35</v>
      </c>
      <c r="L40" s="21">
        <v>115</v>
      </c>
      <c r="M40" s="21">
        <v>66</v>
      </c>
      <c r="N40" s="21">
        <v>28</v>
      </c>
      <c r="O40" s="21">
        <v>40</v>
      </c>
      <c r="P40" s="21">
        <v>85</v>
      </c>
      <c r="Q40" s="21">
        <v>80</v>
      </c>
      <c r="R40" s="21">
        <v>0</v>
      </c>
      <c r="S40" s="21">
        <v>0</v>
      </c>
      <c r="T40" s="21">
        <v>0</v>
      </c>
      <c r="U40" s="21">
        <v>0</v>
      </c>
      <c r="V40" s="21">
        <v>26</v>
      </c>
      <c r="W40" s="21">
        <v>30</v>
      </c>
      <c r="X40" s="21">
        <v>81</v>
      </c>
      <c r="Y40" s="21">
        <v>35</v>
      </c>
      <c r="Z40" s="21">
        <v>523</v>
      </c>
      <c r="AA40" s="21">
        <v>755</v>
      </c>
      <c r="AB40" s="21">
        <v>1946</v>
      </c>
      <c r="AC40" s="21">
        <v>1322</v>
      </c>
    </row>
    <row r="41" spans="1:29" x14ac:dyDescent="0.25">
      <c r="A41" s="21" t="s">
        <v>140</v>
      </c>
      <c r="B41" s="21">
        <v>5</v>
      </c>
      <c r="C41" s="21">
        <v>4</v>
      </c>
      <c r="D41" s="21">
        <v>14</v>
      </c>
      <c r="E41" s="21">
        <v>11</v>
      </c>
      <c r="F41" s="21">
        <v>22</v>
      </c>
      <c r="G41" s="21">
        <v>29</v>
      </c>
      <c r="H41" s="21">
        <v>52</v>
      </c>
      <c r="I41" s="21">
        <v>35</v>
      </c>
      <c r="J41" s="21">
        <v>44</v>
      </c>
      <c r="K41" s="21">
        <v>58</v>
      </c>
      <c r="L41" s="21">
        <v>138</v>
      </c>
      <c r="M41" s="21">
        <v>111</v>
      </c>
      <c r="N41" s="21">
        <v>37</v>
      </c>
      <c r="O41" s="21">
        <v>74</v>
      </c>
      <c r="P41" s="21">
        <v>137</v>
      </c>
      <c r="Q41" s="21">
        <v>115</v>
      </c>
      <c r="R41" s="21">
        <v>0</v>
      </c>
      <c r="S41" s="21">
        <v>0</v>
      </c>
      <c r="T41" s="21">
        <v>0</v>
      </c>
      <c r="U41" s="21">
        <v>0</v>
      </c>
      <c r="V41" s="21">
        <v>9</v>
      </c>
      <c r="W41" s="21">
        <v>29</v>
      </c>
      <c r="X41" s="21">
        <v>26</v>
      </c>
      <c r="Y41" s="21">
        <v>12</v>
      </c>
      <c r="Z41" s="21">
        <v>840</v>
      </c>
      <c r="AA41" s="21">
        <v>1382</v>
      </c>
      <c r="AB41" s="21">
        <v>2813</v>
      </c>
      <c r="AC41" s="21">
        <v>1899</v>
      </c>
    </row>
    <row r="42" spans="1:29" x14ac:dyDescent="0.25">
      <c r="A42" s="21" t="s">
        <v>141</v>
      </c>
      <c r="B42" s="21">
        <v>0</v>
      </c>
      <c r="C42" s="21">
        <v>1</v>
      </c>
      <c r="D42" s="21">
        <v>0</v>
      </c>
      <c r="E42" s="21">
        <v>1</v>
      </c>
      <c r="F42" s="21">
        <v>4</v>
      </c>
      <c r="G42" s="21">
        <v>11</v>
      </c>
      <c r="H42" s="21">
        <v>15</v>
      </c>
      <c r="I42" s="21">
        <v>20</v>
      </c>
      <c r="J42" s="21">
        <v>5</v>
      </c>
      <c r="K42" s="21">
        <v>4</v>
      </c>
      <c r="L42" s="21">
        <v>12</v>
      </c>
      <c r="M42" s="21">
        <v>13</v>
      </c>
      <c r="N42" s="21">
        <v>7</v>
      </c>
      <c r="O42" s="21">
        <v>12</v>
      </c>
      <c r="P42" s="21">
        <v>28</v>
      </c>
      <c r="Q42" s="21">
        <v>23</v>
      </c>
      <c r="R42" s="21">
        <v>0</v>
      </c>
      <c r="S42" s="21">
        <v>0</v>
      </c>
      <c r="T42" s="21">
        <v>0</v>
      </c>
      <c r="U42" s="21">
        <v>0</v>
      </c>
      <c r="V42" s="21">
        <v>0</v>
      </c>
      <c r="W42" s="21">
        <v>0</v>
      </c>
      <c r="X42" s="21">
        <v>0</v>
      </c>
      <c r="Y42" s="21">
        <v>0</v>
      </c>
      <c r="Z42" s="21">
        <v>124</v>
      </c>
      <c r="AA42" s="21">
        <v>194</v>
      </c>
      <c r="AB42" s="21">
        <v>421</v>
      </c>
      <c r="AC42" s="21">
        <v>254</v>
      </c>
    </row>
    <row r="43" spans="1:29" x14ac:dyDescent="0.25">
      <c r="A43" s="21" t="s">
        <v>142</v>
      </c>
      <c r="B43" s="21">
        <v>1</v>
      </c>
      <c r="C43" s="21">
        <v>0</v>
      </c>
      <c r="D43" s="21">
        <v>9</v>
      </c>
      <c r="E43" s="21">
        <v>4</v>
      </c>
      <c r="F43" s="21">
        <v>2</v>
      </c>
      <c r="G43" s="21">
        <v>3</v>
      </c>
      <c r="H43" s="21">
        <v>4</v>
      </c>
      <c r="I43" s="21">
        <v>2</v>
      </c>
      <c r="J43" s="21">
        <v>3</v>
      </c>
      <c r="K43" s="21">
        <v>2</v>
      </c>
      <c r="L43" s="21">
        <v>11</v>
      </c>
      <c r="M43" s="21">
        <v>10</v>
      </c>
      <c r="N43" s="21">
        <v>5</v>
      </c>
      <c r="O43" s="21">
        <v>6</v>
      </c>
      <c r="P43" s="21">
        <v>8</v>
      </c>
      <c r="Q43" s="21">
        <v>14</v>
      </c>
      <c r="R43" s="21">
        <v>0</v>
      </c>
      <c r="S43" s="21">
        <v>0</v>
      </c>
      <c r="T43" s="21">
        <v>1</v>
      </c>
      <c r="U43" s="21">
        <v>3</v>
      </c>
      <c r="V43" s="21">
        <v>0</v>
      </c>
      <c r="W43" s="21">
        <v>0</v>
      </c>
      <c r="X43" s="21">
        <v>0</v>
      </c>
      <c r="Y43" s="21">
        <v>0</v>
      </c>
      <c r="Z43" s="21">
        <v>422</v>
      </c>
      <c r="AA43" s="21">
        <v>304</v>
      </c>
      <c r="AB43" s="21">
        <v>1130</v>
      </c>
      <c r="AC43" s="21">
        <v>879</v>
      </c>
    </row>
    <row r="44" spans="1:29" x14ac:dyDescent="0.25">
      <c r="A44" s="21" t="s">
        <v>143</v>
      </c>
      <c r="B44" s="21">
        <v>0</v>
      </c>
      <c r="C44" s="21">
        <v>1</v>
      </c>
      <c r="D44" s="21">
        <v>4</v>
      </c>
      <c r="E44" s="21">
        <v>5</v>
      </c>
      <c r="F44" s="21">
        <v>19</v>
      </c>
      <c r="G44" s="21">
        <v>13</v>
      </c>
      <c r="H44" s="21">
        <v>30</v>
      </c>
      <c r="I44" s="21">
        <v>31</v>
      </c>
      <c r="J44" s="21">
        <v>17</v>
      </c>
      <c r="K44" s="21">
        <v>20</v>
      </c>
      <c r="L44" s="21">
        <v>53</v>
      </c>
      <c r="M44" s="21">
        <v>48</v>
      </c>
      <c r="N44" s="21">
        <v>21</v>
      </c>
      <c r="O44" s="21">
        <v>36</v>
      </c>
      <c r="P44" s="21">
        <v>38</v>
      </c>
      <c r="Q44" s="21">
        <v>37</v>
      </c>
      <c r="R44" s="21">
        <v>0</v>
      </c>
      <c r="S44" s="21">
        <v>0</v>
      </c>
      <c r="T44" s="21">
        <v>0</v>
      </c>
      <c r="U44" s="21">
        <v>0</v>
      </c>
      <c r="V44" s="21">
        <v>5</v>
      </c>
      <c r="W44" s="21">
        <v>1</v>
      </c>
      <c r="X44" s="21">
        <v>7</v>
      </c>
      <c r="Y44" s="21">
        <v>4</v>
      </c>
      <c r="Z44" s="21">
        <v>406</v>
      </c>
      <c r="AA44" s="21">
        <v>596</v>
      </c>
      <c r="AB44" s="21">
        <v>1375</v>
      </c>
      <c r="AC44" s="21">
        <v>825</v>
      </c>
    </row>
    <row r="45" spans="1:29" x14ac:dyDescent="0.25">
      <c r="A45" s="21" t="s">
        <v>144</v>
      </c>
      <c r="B45" s="21">
        <v>26</v>
      </c>
      <c r="C45" s="21">
        <v>33</v>
      </c>
      <c r="D45" s="21">
        <v>50</v>
      </c>
      <c r="E45" s="21">
        <v>22</v>
      </c>
      <c r="F45" s="21">
        <v>15</v>
      </c>
      <c r="G45" s="21">
        <v>22</v>
      </c>
      <c r="H45" s="21">
        <v>42</v>
      </c>
      <c r="I45" s="21">
        <v>17</v>
      </c>
      <c r="J45" s="21">
        <v>35</v>
      </c>
      <c r="K45" s="21">
        <v>60</v>
      </c>
      <c r="L45" s="21">
        <v>119</v>
      </c>
      <c r="M45" s="21">
        <v>84</v>
      </c>
      <c r="N45" s="21">
        <v>31</v>
      </c>
      <c r="O45" s="21">
        <v>51</v>
      </c>
      <c r="P45" s="21">
        <v>100</v>
      </c>
      <c r="Q45" s="21">
        <v>70</v>
      </c>
      <c r="R45" s="21">
        <v>8</v>
      </c>
      <c r="S45" s="21">
        <v>14</v>
      </c>
      <c r="T45" s="21">
        <v>37</v>
      </c>
      <c r="U45" s="21">
        <v>24</v>
      </c>
      <c r="V45" s="21">
        <v>30</v>
      </c>
      <c r="W45" s="21">
        <v>31</v>
      </c>
      <c r="X45" s="21">
        <v>59</v>
      </c>
      <c r="Y45" s="21">
        <v>20</v>
      </c>
      <c r="Z45" s="21">
        <v>935</v>
      </c>
      <c r="AA45" s="21">
        <v>1390</v>
      </c>
      <c r="AB45" s="21">
        <v>2793</v>
      </c>
      <c r="AC45" s="21">
        <v>1814</v>
      </c>
    </row>
    <row r="46" spans="1:29" x14ac:dyDescent="0.25">
      <c r="A46" s="21" t="s">
        <v>145</v>
      </c>
      <c r="B46" s="21">
        <v>0</v>
      </c>
      <c r="C46" s="21">
        <v>0</v>
      </c>
      <c r="D46" s="21">
        <v>0</v>
      </c>
      <c r="E46" s="21">
        <v>0</v>
      </c>
      <c r="F46" s="21">
        <v>2</v>
      </c>
      <c r="G46" s="21">
        <v>1</v>
      </c>
      <c r="H46" s="21">
        <v>0</v>
      </c>
      <c r="I46" s="21">
        <v>1</v>
      </c>
      <c r="J46" s="21">
        <v>3</v>
      </c>
      <c r="K46" s="21">
        <v>2</v>
      </c>
      <c r="L46" s="21">
        <v>2</v>
      </c>
      <c r="M46" s="21">
        <v>1</v>
      </c>
      <c r="N46" s="21">
        <v>5</v>
      </c>
      <c r="O46" s="21">
        <v>3</v>
      </c>
      <c r="P46" s="21">
        <v>4</v>
      </c>
      <c r="Q46" s="21">
        <v>2</v>
      </c>
      <c r="R46" s="21">
        <v>0</v>
      </c>
      <c r="S46" s="21">
        <v>0</v>
      </c>
      <c r="T46" s="21">
        <v>0</v>
      </c>
      <c r="U46" s="21">
        <v>0</v>
      </c>
      <c r="V46" s="21">
        <v>0</v>
      </c>
      <c r="W46" s="21">
        <v>0</v>
      </c>
      <c r="X46" s="21">
        <v>0</v>
      </c>
      <c r="Y46" s="21">
        <v>0</v>
      </c>
      <c r="Z46" s="21">
        <v>29</v>
      </c>
      <c r="AA46" s="21">
        <v>37</v>
      </c>
      <c r="AB46" s="21">
        <v>65</v>
      </c>
      <c r="AC46" s="21">
        <v>37</v>
      </c>
    </row>
    <row r="47" spans="1:29" x14ac:dyDescent="0.25">
      <c r="A47" s="21" t="s">
        <v>146</v>
      </c>
      <c r="B47" s="21">
        <v>26</v>
      </c>
      <c r="C47" s="21">
        <v>38</v>
      </c>
      <c r="D47" s="21">
        <v>61</v>
      </c>
      <c r="E47" s="21">
        <v>35</v>
      </c>
      <c r="F47" s="21">
        <v>31</v>
      </c>
      <c r="G47" s="21">
        <v>70</v>
      </c>
      <c r="H47" s="21">
        <v>128</v>
      </c>
      <c r="I47" s="21">
        <v>71</v>
      </c>
      <c r="J47" s="21">
        <v>90</v>
      </c>
      <c r="K47" s="21">
        <v>141</v>
      </c>
      <c r="L47" s="21">
        <v>279</v>
      </c>
      <c r="M47" s="21">
        <v>146</v>
      </c>
      <c r="N47" s="21">
        <v>89</v>
      </c>
      <c r="O47" s="21">
        <v>102</v>
      </c>
      <c r="P47" s="21">
        <v>220</v>
      </c>
      <c r="Q47" s="21">
        <v>139</v>
      </c>
      <c r="R47" s="21">
        <v>6</v>
      </c>
      <c r="S47" s="21">
        <v>15</v>
      </c>
      <c r="T47" s="21">
        <v>18</v>
      </c>
      <c r="U47" s="21">
        <v>7</v>
      </c>
      <c r="V47" s="21">
        <v>39</v>
      </c>
      <c r="W47" s="21">
        <v>42</v>
      </c>
      <c r="X47" s="21">
        <v>17</v>
      </c>
      <c r="Y47" s="21">
        <v>3</v>
      </c>
      <c r="Z47" s="21">
        <v>2326</v>
      </c>
      <c r="AA47" s="21">
        <v>3256</v>
      </c>
      <c r="AB47" s="21">
        <v>6437</v>
      </c>
      <c r="AC47" s="21">
        <v>3491</v>
      </c>
    </row>
    <row r="48" spans="1:29" x14ac:dyDescent="0.25">
      <c r="A48" s="21" t="s">
        <v>147</v>
      </c>
      <c r="B48" s="21">
        <v>0</v>
      </c>
      <c r="C48" s="21">
        <v>0</v>
      </c>
      <c r="D48" s="21">
        <v>0</v>
      </c>
      <c r="E48" s="21">
        <v>0</v>
      </c>
      <c r="F48" s="21">
        <v>1</v>
      </c>
      <c r="G48" s="21">
        <v>1</v>
      </c>
      <c r="H48" s="21">
        <v>3</v>
      </c>
      <c r="I48" s="21">
        <v>3</v>
      </c>
      <c r="J48" s="21">
        <v>0</v>
      </c>
      <c r="K48" s="21">
        <v>2</v>
      </c>
      <c r="L48" s="21">
        <v>4</v>
      </c>
      <c r="M48" s="21">
        <v>4</v>
      </c>
      <c r="N48" s="21">
        <v>2</v>
      </c>
      <c r="O48" s="21">
        <v>1</v>
      </c>
      <c r="P48" s="21">
        <v>9</v>
      </c>
      <c r="Q48" s="21">
        <v>0</v>
      </c>
      <c r="R48" s="21">
        <v>0</v>
      </c>
      <c r="S48" s="21">
        <v>0</v>
      </c>
      <c r="T48" s="21">
        <v>0</v>
      </c>
      <c r="U48" s="21">
        <v>0</v>
      </c>
      <c r="V48" s="21">
        <v>0</v>
      </c>
      <c r="W48" s="21">
        <v>0</v>
      </c>
      <c r="X48" s="21">
        <v>0</v>
      </c>
      <c r="Y48" s="21">
        <v>0</v>
      </c>
      <c r="Z48" s="21">
        <v>40</v>
      </c>
      <c r="AA48" s="21">
        <v>45</v>
      </c>
      <c r="AB48" s="21">
        <v>138</v>
      </c>
      <c r="AC48" s="21">
        <v>94</v>
      </c>
    </row>
    <row r="49" spans="1:29" x14ac:dyDescent="0.25">
      <c r="A49" s="21" t="s">
        <v>148</v>
      </c>
      <c r="B49" s="21">
        <v>0</v>
      </c>
      <c r="C49" s="21">
        <v>0</v>
      </c>
      <c r="D49" s="21">
        <v>1</v>
      </c>
      <c r="E49" s="21">
        <v>0</v>
      </c>
      <c r="F49" s="21">
        <v>5</v>
      </c>
      <c r="G49" s="21">
        <v>2</v>
      </c>
      <c r="H49" s="21">
        <v>5</v>
      </c>
      <c r="I49" s="21">
        <v>1</v>
      </c>
      <c r="J49" s="21">
        <v>0</v>
      </c>
      <c r="K49" s="21">
        <v>0</v>
      </c>
      <c r="L49" s="21">
        <v>2</v>
      </c>
      <c r="M49" s="21">
        <v>3</v>
      </c>
      <c r="N49" s="21">
        <v>3</v>
      </c>
      <c r="O49" s="21">
        <v>4</v>
      </c>
      <c r="P49" s="21">
        <v>9</v>
      </c>
      <c r="Q49" s="21">
        <v>7</v>
      </c>
      <c r="R49" s="21">
        <v>0</v>
      </c>
      <c r="S49" s="21">
        <v>0</v>
      </c>
      <c r="T49" s="21">
        <v>0</v>
      </c>
      <c r="U49" s="21">
        <v>0</v>
      </c>
      <c r="V49" s="21">
        <v>0</v>
      </c>
      <c r="W49" s="21">
        <v>0</v>
      </c>
      <c r="X49" s="21">
        <v>0</v>
      </c>
      <c r="Y49" s="21">
        <v>0</v>
      </c>
      <c r="Z49" s="21">
        <v>55</v>
      </c>
      <c r="AA49" s="21">
        <v>72</v>
      </c>
      <c r="AB49" s="21">
        <v>169</v>
      </c>
      <c r="AC49" s="21">
        <v>127</v>
      </c>
    </row>
    <row r="50" spans="1:29" x14ac:dyDescent="0.25">
      <c r="A50" s="21" t="s">
        <v>149</v>
      </c>
      <c r="B50" s="21">
        <v>2</v>
      </c>
      <c r="C50" s="21">
        <v>1</v>
      </c>
      <c r="D50" s="21">
        <v>1</v>
      </c>
      <c r="E50" s="21">
        <v>2</v>
      </c>
      <c r="F50" s="21">
        <v>3</v>
      </c>
      <c r="G50" s="21">
        <v>6</v>
      </c>
      <c r="H50" s="21">
        <v>8</v>
      </c>
      <c r="I50" s="21">
        <v>4</v>
      </c>
      <c r="J50" s="21">
        <v>7</v>
      </c>
      <c r="K50" s="21">
        <v>6</v>
      </c>
      <c r="L50" s="21">
        <v>10</v>
      </c>
      <c r="M50" s="21">
        <v>11</v>
      </c>
      <c r="N50" s="21">
        <v>4</v>
      </c>
      <c r="O50" s="21">
        <v>5</v>
      </c>
      <c r="P50" s="21">
        <v>21</v>
      </c>
      <c r="Q50" s="21">
        <v>9</v>
      </c>
      <c r="R50" s="21">
        <v>0</v>
      </c>
      <c r="S50" s="21">
        <v>0</v>
      </c>
      <c r="T50" s="21">
        <v>0</v>
      </c>
      <c r="U50" s="21">
        <v>0</v>
      </c>
      <c r="V50" s="21">
        <v>0</v>
      </c>
      <c r="W50" s="21">
        <v>0</v>
      </c>
      <c r="X50" s="21">
        <v>0</v>
      </c>
      <c r="Y50" s="21">
        <v>0</v>
      </c>
      <c r="Z50" s="21">
        <v>127</v>
      </c>
      <c r="AA50" s="21">
        <v>180</v>
      </c>
      <c r="AB50" s="21">
        <v>367</v>
      </c>
      <c r="AC50" s="21">
        <v>225</v>
      </c>
    </row>
    <row r="51" spans="1:29" x14ac:dyDescent="0.25">
      <c r="A51" s="21" t="s">
        <v>150</v>
      </c>
      <c r="B51" s="21">
        <v>19</v>
      </c>
      <c r="C51" s="21">
        <v>23</v>
      </c>
      <c r="D51" s="21">
        <v>35</v>
      </c>
      <c r="E51" s="21">
        <v>39</v>
      </c>
      <c r="F51" s="21">
        <v>13</v>
      </c>
      <c r="G51" s="21">
        <v>14</v>
      </c>
      <c r="H51" s="21">
        <v>21</v>
      </c>
      <c r="I51" s="21">
        <v>20</v>
      </c>
      <c r="J51" s="21">
        <v>34</v>
      </c>
      <c r="K51" s="21">
        <v>34</v>
      </c>
      <c r="L51" s="21">
        <v>114</v>
      </c>
      <c r="M51" s="21">
        <v>100</v>
      </c>
      <c r="N51" s="21">
        <v>25</v>
      </c>
      <c r="O51" s="21">
        <v>43</v>
      </c>
      <c r="P51" s="21">
        <v>98</v>
      </c>
      <c r="Q51" s="21">
        <v>99</v>
      </c>
      <c r="R51" s="21">
        <v>18</v>
      </c>
      <c r="S51" s="21">
        <v>27</v>
      </c>
      <c r="T51" s="21">
        <v>60</v>
      </c>
      <c r="U51" s="21">
        <v>48</v>
      </c>
      <c r="V51" s="21">
        <v>31</v>
      </c>
      <c r="W51" s="21">
        <v>51</v>
      </c>
      <c r="X51" s="21">
        <v>70</v>
      </c>
      <c r="Y51" s="21">
        <v>44</v>
      </c>
      <c r="Z51" s="21">
        <v>846</v>
      </c>
      <c r="AA51" s="21">
        <v>1248</v>
      </c>
      <c r="AB51" s="21">
        <v>2725</v>
      </c>
      <c r="AC51" s="21">
        <v>2147</v>
      </c>
    </row>
    <row r="52" spans="1:29" x14ac:dyDescent="0.25">
      <c r="A52" s="21" t="s">
        <v>151</v>
      </c>
      <c r="B52" s="21">
        <v>1</v>
      </c>
      <c r="C52" s="21">
        <v>0</v>
      </c>
      <c r="D52" s="21">
        <v>0</v>
      </c>
      <c r="E52" s="21">
        <v>1</v>
      </c>
      <c r="F52" s="21">
        <v>4</v>
      </c>
      <c r="G52" s="21">
        <v>7</v>
      </c>
      <c r="H52" s="21">
        <v>4</v>
      </c>
      <c r="I52" s="21">
        <v>7</v>
      </c>
      <c r="J52" s="21">
        <v>9</v>
      </c>
      <c r="K52" s="21">
        <v>13</v>
      </c>
      <c r="L52" s="21">
        <v>26</v>
      </c>
      <c r="M52" s="21">
        <v>14</v>
      </c>
      <c r="N52" s="21">
        <v>8</v>
      </c>
      <c r="O52" s="21">
        <v>14</v>
      </c>
      <c r="P52" s="21">
        <v>21</v>
      </c>
      <c r="Q52" s="21">
        <v>14</v>
      </c>
      <c r="R52" s="21">
        <v>0</v>
      </c>
      <c r="S52" s="21">
        <v>0</v>
      </c>
      <c r="T52" s="21">
        <v>0</v>
      </c>
      <c r="U52" s="21">
        <v>0</v>
      </c>
      <c r="V52" s="21">
        <v>0</v>
      </c>
      <c r="W52" s="21">
        <v>0</v>
      </c>
      <c r="X52" s="21">
        <v>0</v>
      </c>
      <c r="Y52" s="21">
        <v>0</v>
      </c>
      <c r="Z52" s="21">
        <v>136</v>
      </c>
      <c r="AA52" s="21">
        <v>220</v>
      </c>
      <c r="AB52" s="21">
        <v>446</v>
      </c>
      <c r="AC52" s="21">
        <v>265</v>
      </c>
    </row>
    <row r="53" spans="1:29" x14ac:dyDescent="0.25">
      <c r="A53" s="21" t="s">
        <v>152</v>
      </c>
      <c r="B53" s="21">
        <v>0</v>
      </c>
      <c r="C53" s="21">
        <v>0</v>
      </c>
      <c r="D53" s="21">
        <v>0</v>
      </c>
      <c r="E53" s="21">
        <v>0</v>
      </c>
      <c r="F53" s="21">
        <v>0</v>
      </c>
      <c r="G53" s="21">
        <v>0</v>
      </c>
      <c r="H53" s="21">
        <v>0</v>
      </c>
      <c r="I53" s="21">
        <v>1</v>
      </c>
      <c r="J53" s="21">
        <v>0</v>
      </c>
      <c r="K53" s="21">
        <v>1</v>
      </c>
      <c r="L53" s="21">
        <v>2</v>
      </c>
      <c r="M53" s="21">
        <v>2</v>
      </c>
      <c r="N53" s="21">
        <v>3</v>
      </c>
      <c r="O53" s="21">
        <v>4</v>
      </c>
      <c r="P53" s="21">
        <v>2</v>
      </c>
      <c r="Q53" s="21">
        <v>0</v>
      </c>
      <c r="R53" s="21">
        <v>0</v>
      </c>
      <c r="S53" s="21">
        <v>0</v>
      </c>
      <c r="T53" s="21">
        <v>0</v>
      </c>
      <c r="U53" s="21">
        <v>0</v>
      </c>
      <c r="V53" s="21">
        <v>0</v>
      </c>
      <c r="W53" s="21">
        <v>0</v>
      </c>
      <c r="X53" s="21">
        <v>0</v>
      </c>
      <c r="Y53" s="21">
        <v>0</v>
      </c>
      <c r="Z53" s="21">
        <v>15</v>
      </c>
      <c r="AA53" s="21">
        <v>23</v>
      </c>
      <c r="AB53" s="21">
        <v>22</v>
      </c>
      <c r="AC53" s="21">
        <v>17</v>
      </c>
    </row>
    <row r="54" spans="1:29" x14ac:dyDescent="0.25">
      <c r="A54" s="21" t="s">
        <v>153</v>
      </c>
      <c r="B54" s="21">
        <v>18</v>
      </c>
      <c r="C54" s="21">
        <v>21</v>
      </c>
      <c r="D54" s="21">
        <v>34</v>
      </c>
      <c r="E54" s="21">
        <v>32</v>
      </c>
      <c r="F54" s="21">
        <v>11</v>
      </c>
      <c r="G54" s="21">
        <v>16</v>
      </c>
      <c r="H54" s="21">
        <v>23</v>
      </c>
      <c r="I54" s="21">
        <v>24</v>
      </c>
      <c r="J54" s="21">
        <v>23</v>
      </c>
      <c r="K54" s="21">
        <v>38</v>
      </c>
      <c r="L54" s="21">
        <v>60</v>
      </c>
      <c r="M54" s="21">
        <v>56</v>
      </c>
      <c r="N54" s="21">
        <v>17</v>
      </c>
      <c r="O54" s="21">
        <v>27</v>
      </c>
      <c r="P54" s="21">
        <v>27</v>
      </c>
      <c r="Q54" s="21">
        <v>27</v>
      </c>
      <c r="R54" s="21">
        <v>3</v>
      </c>
      <c r="S54" s="21">
        <v>14</v>
      </c>
      <c r="T54" s="21">
        <v>27</v>
      </c>
      <c r="U54" s="21">
        <v>7</v>
      </c>
      <c r="V54" s="21">
        <v>14</v>
      </c>
      <c r="W54" s="21">
        <v>19</v>
      </c>
      <c r="X54" s="21">
        <v>22</v>
      </c>
      <c r="Y54" s="21">
        <v>15</v>
      </c>
      <c r="Z54" s="21">
        <v>799</v>
      </c>
      <c r="AA54" s="21">
        <v>1268</v>
      </c>
      <c r="AB54" s="21">
        <v>2159</v>
      </c>
      <c r="AC54" s="21">
        <v>1407</v>
      </c>
    </row>
    <row r="55" spans="1:29" x14ac:dyDescent="0.25">
      <c r="A55" s="21" t="s">
        <v>154</v>
      </c>
      <c r="B55" s="21">
        <v>21</v>
      </c>
      <c r="C55" s="21">
        <v>37</v>
      </c>
      <c r="D55" s="21">
        <v>64</v>
      </c>
      <c r="E55" s="21">
        <v>51</v>
      </c>
      <c r="F55" s="21">
        <v>16</v>
      </c>
      <c r="G55" s="21">
        <v>28</v>
      </c>
      <c r="H55" s="21">
        <v>50</v>
      </c>
      <c r="I55" s="21">
        <v>39</v>
      </c>
      <c r="J55" s="21">
        <v>43</v>
      </c>
      <c r="K55" s="21">
        <v>80</v>
      </c>
      <c r="L55" s="21">
        <v>176</v>
      </c>
      <c r="M55" s="21">
        <v>159</v>
      </c>
      <c r="N55" s="21">
        <v>39</v>
      </c>
      <c r="O55" s="21">
        <v>46</v>
      </c>
      <c r="P55" s="21">
        <v>95</v>
      </c>
      <c r="Q55" s="21">
        <v>83</v>
      </c>
      <c r="R55" s="21">
        <v>15</v>
      </c>
      <c r="S55" s="21">
        <v>13</v>
      </c>
      <c r="T55" s="21">
        <v>41</v>
      </c>
      <c r="U55" s="21">
        <v>26</v>
      </c>
      <c r="V55" s="21">
        <v>34</v>
      </c>
      <c r="W55" s="21">
        <v>81</v>
      </c>
      <c r="X55" s="21">
        <v>143</v>
      </c>
      <c r="Y55" s="21">
        <v>111</v>
      </c>
      <c r="Z55" s="21">
        <v>1456</v>
      </c>
      <c r="AA55" s="21">
        <v>2486</v>
      </c>
      <c r="AB55" s="21">
        <v>5356</v>
      </c>
      <c r="AC55" s="21">
        <v>3901</v>
      </c>
    </row>
    <row r="56" spans="1:29" x14ac:dyDescent="0.25">
      <c r="A56" s="21" t="s">
        <v>155</v>
      </c>
      <c r="B56" s="21">
        <v>0</v>
      </c>
      <c r="C56" s="21">
        <v>0</v>
      </c>
      <c r="D56" s="21">
        <v>5</v>
      </c>
      <c r="E56" s="21">
        <v>4</v>
      </c>
      <c r="F56" s="21">
        <v>12</v>
      </c>
      <c r="G56" s="21">
        <v>21</v>
      </c>
      <c r="H56" s="21">
        <v>33</v>
      </c>
      <c r="I56" s="21">
        <v>20</v>
      </c>
      <c r="J56" s="21">
        <v>8</v>
      </c>
      <c r="K56" s="21">
        <v>22</v>
      </c>
      <c r="L56" s="21">
        <v>56</v>
      </c>
      <c r="M56" s="21">
        <v>24</v>
      </c>
      <c r="N56" s="21">
        <v>15</v>
      </c>
      <c r="O56" s="21">
        <v>25</v>
      </c>
      <c r="P56" s="21">
        <v>46</v>
      </c>
      <c r="Q56" s="21">
        <v>33</v>
      </c>
      <c r="R56" s="21">
        <v>0</v>
      </c>
      <c r="S56" s="21">
        <v>0</v>
      </c>
      <c r="T56" s="21">
        <v>0</v>
      </c>
      <c r="U56" s="21">
        <v>0</v>
      </c>
      <c r="V56" s="21">
        <v>0</v>
      </c>
      <c r="W56" s="21">
        <v>0</v>
      </c>
      <c r="X56" s="21">
        <v>0</v>
      </c>
      <c r="Y56" s="21">
        <v>0</v>
      </c>
      <c r="Z56" s="21">
        <v>176</v>
      </c>
      <c r="AA56" s="21">
        <v>350</v>
      </c>
      <c r="AB56" s="21">
        <v>806</v>
      </c>
      <c r="AC56" s="21">
        <v>623</v>
      </c>
    </row>
    <row r="57" spans="1:29" x14ac:dyDescent="0.25">
      <c r="A57" s="21" t="s">
        <v>156</v>
      </c>
      <c r="B57" s="21">
        <v>0</v>
      </c>
      <c r="C57" s="21">
        <v>0</v>
      </c>
      <c r="D57" s="21">
        <v>0</v>
      </c>
      <c r="E57" s="21">
        <v>0</v>
      </c>
      <c r="F57" s="21">
        <v>3</v>
      </c>
      <c r="G57" s="21">
        <v>0</v>
      </c>
      <c r="H57" s="21">
        <v>0</v>
      </c>
      <c r="I57" s="21">
        <v>0</v>
      </c>
      <c r="J57" s="21">
        <v>1</v>
      </c>
      <c r="K57" s="21">
        <v>2</v>
      </c>
      <c r="L57" s="21">
        <v>0</v>
      </c>
      <c r="M57" s="21">
        <v>0</v>
      </c>
      <c r="N57" s="21">
        <v>1</v>
      </c>
      <c r="O57" s="21">
        <v>2</v>
      </c>
      <c r="P57" s="21">
        <v>0</v>
      </c>
      <c r="Q57" s="21">
        <v>0</v>
      </c>
      <c r="R57" s="21">
        <v>0</v>
      </c>
      <c r="S57" s="21">
        <v>0</v>
      </c>
      <c r="T57" s="21">
        <v>0</v>
      </c>
      <c r="U57" s="21">
        <v>0</v>
      </c>
      <c r="V57" s="21">
        <v>0</v>
      </c>
      <c r="W57" s="21">
        <v>0</v>
      </c>
      <c r="X57" s="21">
        <v>0</v>
      </c>
      <c r="Y57" s="21">
        <v>0</v>
      </c>
      <c r="Z57" s="21">
        <v>45</v>
      </c>
      <c r="AA57" s="21">
        <v>49</v>
      </c>
      <c r="AB57" s="21">
        <v>45</v>
      </c>
      <c r="AC57" s="21">
        <v>7</v>
      </c>
    </row>
    <row r="58" spans="1:29" x14ac:dyDescent="0.25">
      <c r="A58" s="21" t="s">
        <v>157</v>
      </c>
      <c r="B58" s="21">
        <v>1</v>
      </c>
      <c r="C58" s="21">
        <v>2</v>
      </c>
      <c r="D58" s="21">
        <v>1</v>
      </c>
      <c r="E58" s="21">
        <v>0</v>
      </c>
      <c r="F58" s="21">
        <v>4</v>
      </c>
      <c r="G58" s="21">
        <v>5</v>
      </c>
      <c r="H58" s="21">
        <v>5</v>
      </c>
      <c r="I58" s="21">
        <v>3</v>
      </c>
      <c r="J58" s="21">
        <v>2</v>
      </c>
      <c r="K58" s="21">
        <v>7</v>
      </c>
      <c r="L58" s="21">
        <v>31</v>
      </c>
      <c r="M58" s="21">
        <v>17</v>
      </c>
      <c r="N58" s="21">
        <v>5</v>
      </c>
      <c r="O58" s="21">
        <v>6</v>
      </c>
      <c r="P58" s="21">
        <v>25</v>
      </c>
      <c r="Q58" s="21">
        <v>11</v>
      </c>
      <c r="R58" s="21">
        <v>0</v>
      </c>
      <c r="S58" s="21">
        <v>0</v>
      </c>
      <c r="T58" s="21">
        <v>0</v>
      </c>
      <c r="U58" s="21">
        <v>0</v>
      </c>
      <c r="V58" s="21">
        <v>0</v>
      </c>
      <c r="W58" s="21">
        <v>0</v>
      </c>
      <c r="X58" s="21">
        <v>0</v>
      </c>
      <c r="Y58" s="21">
        <v>0</v>
      </c>
      <c r="Z58" s="21">
        <v>87</v>
      </c>
      <c r="AA58" s="21">
        <v>164</v>
      </c>
      <c r="AB58" s="21">
        <v>451</v>
      </c>
      <c r="AC58" s="21">
        <v>252</v>
      </c>
    </row>
    <row r="59" spans="1:29" x14ac:dyDescent="0.25">
      <c r="A59" s="21" t="s">
        <v>158</v>
      </c>
      <c r="B59" s="21">
        <v>24</v>
      </c>
      <c r="C59" s="21">
        <v>35</v>
      </c>
      <c r="D59" s="21">
        <v>53</v>
      </c>
      <c r="E59" s="21">
        <v>42</v>
      </c>
      <c r="F59" s="21">
        <v>30</v>
      </c>
      <c r="G59" s="21">
        <v>23</v>
      </c>
      <c r="H59" s="21">
        <v>49</v>
      </c>
      <c r="I59" s="21">
        <v>41</v>
      </c>
      <c r="J59" s="21">
        <v>57</v>
      </c>
      <c r="K59" s="21">
        <v>73</v>
      </c>
      <c r="L59" s="21">
        <v>140</v>
      </c>
      <c r="M59" s="21">
        <v>98</v>
      </c>
      <c r="N59" s="21">
        <v>47</v>
      </c>
      <c r="O59" s="21">
        <v>64</v>
      </c>
      <c r="P59" s="21">
        <v>142</v>
      </c>
      <c r="Q59" s="21">
        <v>94</v>
      </c>
      <c r="R59" s="21">
        <v>13</v>
      </c>
      <c r="S59" s="21">
        <v>14</v>
      </c>
      <c r="T59" s="21">
        <v>14</v>
      </c>
      <c r="U59" s="21">
        <v>17</v>
      </c>
      <c r="V59" s="21">
        <v>51</v>
      </c>
      <c r="W59" s="21">
        <v>52</v>
      </c>
      <c r="X59" s="21">
        <v>66</v>
      </c>
      <c r="Y59" s="21">
        <v>57</v>
      </c>
      <c r="Z59" s="21">
        <v>1816</v>
      </c>
      <c r="AA59" s="21">
        <v>2497</v>
      </c>
      <c r="AB59" s="21">
        <v>5042</v>
      </c>
      <c r="AC59" s="21">
        <v>3437</v>
      </c>
    </row>
    <row r="60" spans="1:29" x14ac:dyDescent="0.25">
      <c r="A60" s="21" t="s">
        <v>159</v>
      </c>
      <c r="B60" s="21">
        <v>0</v>
      </c>
      <c r="C60" s="21">
        <v>1</v>
      </c>
      <c r="D60" s="21">
        <v>6</v>
      </c>
      <c r="E60" s="21">
        <v>3</v>
      </c>
      <c r="F60" s="21">
        <v>12</v>
      </c>
      <c r="G60" s="21">
        <v>14</v>
      </c>
      <c r="H60" s="21">
        <v>19</v>
      </c>
      <c r="I60" s="21">
        <v>12</v>
      </c>
      <c r="J60" s="21">
        <v>13</v>
      </c>
      <c r="K60" s="21">
        <v>17</v>
      </c>
      <c r="L60" s="21">
        <v>38</v>
      </c>
      <c r="M60" s="21">
        <v>26</v>
      </c>
      <c r="N60" s="21">
        <v>13</v>
      </c>
      <c r="O60" s="21">
        <v>21</v>
      </c>
      <c r="P60" s="21">
        <v>42</v>
      </c>
      <c r="Q60" s="21">
        <v>43</v>
      </c>
      <c r="R60" s="21">
        <v>0</v>
      </c>
      <c r="S60" s="21">
        <v>0</v>
      </c>
      <c r="T60" s="21">
        <v>0</v>
      </c>
      <c r="U60" s="21">
        <v>0</v>
      </c>
      <c r="V60" s="21">
        <v>4</v>
      </c>
      <c r="W60" s="21">
        <v>3</v>
      </c>
      <c r="X60" s="21">
        <v>0</v>
      </c>
      <c r="Y60" s="21">
        <v>1</v>
      </c>
      <c r="Z60" s="21">
        <v>368</v>
      </c>
      <c r="AA60" s="21">
        <v>523</v>
      </c>
      <c r="AB60" s="21">
        <v>1174</v>
      </c>
      <c r="AC60" s="21">
        <v>761</v>
      </c>
    </row>
    <row r="61" spans="1:29" x14ac:dyDescent="0.25">
      <c r="A61" s="21" t="s">
        <v>160</v>
      </c>
      <c r="B61" s="21">
        <v>2</v>
      </c>
      <c r="C61" s="21">
        <v>1</v>
      </c>
      <c r="D61" s="21">
        <v>6</v>
      </c>
      <c r="E61" s="21">
        <v>4</v>
      </c>
      <c r="F61" s="21">
        <v>9</v>
      </c>
      <c r="G61" s="21">
        <v>11</v>
      </c>
      <c r="H61" s="21">
        <v>23</v>
      </c>
      <c r="I61" s="21">
        <v>9</v>
      </c>
      <c r="J61" s="21">
        <v>18</v>
      </c>
      <c r="K61" s="21">
        <v>21</v>
      </c>
      <c r="L61" s="21">
        <v>28</v>
      </c>
      <c r="M61" s="21">
        <v>17</v>
      </c>
      <c r="N61" s="21">
        <v>9</v>
      </c>
      <c r="O61" s="21">
        <v>14</v>
      </c>
      <c r="P61" s="21">
        <v>44</v>
      </c>
      <c r="Q61" s="21">
        <v>28</v>
      </c>
      <c r="R61" s="21">
        <v>0</v>
      </c>
      <c r="S61" s="21">
        <v>0</v>
      </c>
      <c r="T61" s="21">
        <v>0</v>
      </c>
      <c r="U61" s="21">
        <v>0</v>
      </c>
      <c r="V61" s="21">
        <v>0</v>
      </c>
      <c r="W61" s="21">
        <v>0</v>
      </c>
      <c r="X61" s="21">
        <v>0</v>
      </c>
      <c r="Y61" s="21">
        <v>0</v>
      </c>
      <c r="Z61" s="21">
        <v>350</v>
      </c>
      <c r="AA61" s="21">
        <v>512</v>
      </c>
      <c r="AB61" s="21">
        <v>998</v>
      </c>
      <c r="AC61" s="21">
        <v>512</v>
      </c>
    </row>
    <row r="62" spans="1:29" x14ac:dyDescent="0.25">
      <c r="A62" s="21" t="s">
        <v>161</v>
      </c>
      <c r="B62" s="21">
        <v>0</v>
      </c>
      <c r="C62" s="21">
        <v>0</v>
      </c>
      <c r="D62" s="21">
        <v>0</v>
      </c>
      <c r="E62" s="21">
        <v>2</v>
      </c>
      <c r="F62" s="21">
        <v>2</v>
      </c>
      <c r="G62" s="21">
        <v>4</v>
      </c>
      <c r="H62" s="21">
        <v>3</v>
      </c>
      <c r="I62" s="21">
        <v>6</v>
      </c>
      <c r="J62" s="21">
        <v>2</v>
      </c>
      <c r="K62" s="21">
        <v>5</v>
      </c>
      <c r="L62" s="21">
        <v>7</v>
      </c>
      <c r="M62" s="21">
        <v>6</v>
      </c>
      <c r="N62" s="21">
        <v>2</v>
      </c>
      <c r="O62" s="21">
        <v>8</v>
      </c>
      <c r="P62" s="21">
        <v>14</v>
      </c>
      <c r="Q62" s="21">
        <v>9</v>
      </c>
      <c r="R62" s="21">
        <v>0</v>
      </c>
      <c r="S62" s="21">
        <v>0</v>
      </c>
      <c r="T62" s="21">
        <v>0</v>
      </c>
      <c r="U62" s="21">
        <v>0</v>
      </c>
      <c r="V62" s="21">
        <v>0</v>
      </c>
      <c r="W62" s="21">
        <v>0</v>
      </c>
      <c r="X62" s="21">
        <v>0</v>
      </c>
      <c r="Y62" s="21">
        <v>0</v>
      </c>
      <c r="Z62" s="21">
        <v>58</v>
      </c>
      <c r="AA62" s="21">
        <v>113</v>
      </c>
      <c r="AB62" s="21">
        <v>254</v>
      </c>
      <c r="AC62" s="21">
        <v>170</v>
      </c>
    </row>
    <row r="63" spans="1:29" x14ac:dyDescent="0.25">
      <c r="A63" s="21" t="s">
        <v>162</v>
      </c>
      <c r="B63" s="21">
        <v>0</v>
      </c>
      <c r="C63" s="21">
        <v>0</v>
      </c>
      <c r="D63" s="21">
        <v>0</v>
      </c>
      <c r="E63" s="21">
        <v>1</v>
      </c>
      <c r="F63" s="21">
        <v>13</v>
      </c>
      <c r="G63" s="21">
        <v>18</v>
      </c>
      <c r="H63" s="21">
        <v>14</v>
      </c>
      <c r="I63" s="21">
        <v>12</v>
      </c>
      <c r="J63" s="21">
        <v>3</v>
      </c>
      <c r="K63" s="21">
        <v>4</v>
      </c>
      <c r="L63" s="21">
        <v>13</v>
      </c>
      <c r="M63" s="21">
        <v>10</v>
      </c>
      <c r="N63" s="21">
        <v>47</v>
      </c>
      <c r="O63" s="21">
        <v>72</v>
      </c>
      <c r="P63" s="21">
        <v>114</v>
      </c>
      <c r="Q63" s="21">
        <v>81</v>
      </c>
      <c r="R63" s="21">
        <v>0</v>
      </c>
      <c r="S63" s="21">
        <v>0</v>
      </c>
      <c r="T63" s="21">
        <v>0</v>
      </c>
      <c r="U63" s="21">
        <v>0</v>
      </c>
      <c r="V63" s="21">
        <v>0</v>
      </c>
      <c r="W63" s="21">
        <v>0</v>
      </c>
      <c r="X63" s="21">
        <v>0</v>
      </c>
      <c r="Y63" s="21">
        <v>0</v>
      </c>
      <c r="Z63" s="21">
        <v>143</v>
      </c>
      <c r="AA63" s="21">
        <v>207</v>
      </c>
      <c r="AB63" s="21">
        <v>383</v>
      </c>
      <c r="AC63" s="21">
        <v>257</v>
      </c>
    </row>
    <row r="64" spans="1:29" x14ac:dyDescent="0.25">
      <c r="A64" s="21" t="s">
        <v>163</v>
      </c>
      <c r="B64" s="21">
        <v>1</v>
      </c>
      <c r="C64" s="21">
        <v>0</v>
      </c>
      <c r="D64" s="21">
        <v>0</v>
      </c>
      <c r="E64" s="21">
        <v>0</v>
      </c>
      <c r="F64" s="21">
        <v>7</v>
      </c>
      <c r="G64" s="21">
        <v>3</v>
      </c>
      <c r="H64" s="21">
        <v>7</v>
      </c>
      <c r="I64" s="21">
        <v>1</v>
      </c>
      <c r="J64" s="21">
        <v>3</v>
      </c>
      <c r="K64" s="21">
        <v>9</v>
      </c>
      <c r="L64" s="21">
        <v>13</v>
      </c>
      <c r="M64" s="21">
        <v>5</v>
      </c>
      <c r="N64" s="21">
        <v>2</v>
      </c>
      <c r="O64" s="21">
        <v>6</v>
      </c>
      <c r="P64" s="21">
        <v>13</v>
      </c>
      <c r="Q64" s="21">
        <v>13</v>
      </c>
      <c r="R64" s="21">
        <v>0</v>
      </c>
      <c r="S64" s="21">
        <v>0</v>
      </c>
      <c r="T64" s="21">
        <v>0</v>
      </c>
      <c r="U64" s="21">
        <v>0</v>
      </c>
      <c r="V64" s="21">
        <v>1</v>
      </c>
      <c r="W64" s="21">
        <v>1</v>
      </c>
      <c r="X64" s="21">
        <v>1</v>
      </c>
      <c r="Y64" s="21">
        <v>0</v>
      </c>
      <c r="Z64" s="21">
        <v>86</v>
      </c>
      <c r="AA64" s="21">
        <v>145</v>
      </c>
      <c r="AB64" s="21">
        <v>263</v>
      </c>
      <c r="AC64" s="21">
        <v>130</v>
      </c>
    </row>
    <row r="65" spans="1:29" x14ac:dyDescent="0.25">
      <c r="A65" s="21" t="s">
        <v>164</v>
      </c>
      <c r="B65" s="21">
        <v>0</v>
      </c>
      <c r="C65" s="21">
        <v>0</v>
      </c>
      <c r="D65" s="21">
        <v>0</v>
      </c>
      <c r="E65" s="21">
        <v>0</v>
      </c>
      <c r="F65" s="21">
        <v>1</v>
      </c>
      <c r="G65" s="21">
        <v>0</v>
      </c>
      <c r="H65" s="21">
        <v>7</v>
      </c>
      <c r="I65" s="21">
        <v>5</v>
      </c>
      <c r="J65" s="21">
        <v>4</v>
      </c>
      <c r="K65" s="21">
        <v>5</v>
      </c>
      <c r="L65" s="21">
        <v>8</v>
      </c>
      <c r="M65" s="21">
        <v>8</v>
      </c>
      <c r="N65" s="21">
        <v>1</v>
      </c>
      <c r="O65" s="21">
        <v>10</v>
      </c>
      <c r="P65" s="21">
        <v>12</v>
      </c>
      <c r="Q65" s="21">
        <v>5</v>
      </c>
      <c r="R65" s="21">
        <v>0</v>
      </c>
      <c r="S65" s="21">
        <v>0</v>
      </c>
      <c r="T65" s="21">
        <v>0</v>
      </c>
      <c r="U65" s="21">
        <v>0</v>
      </c>
      <c r="V65" s="21">
        <v>0</v>
      </c>
      <c r="W65" s="21">
        <v>0</v>
      </c>
      <c r="X65" s="21">
        <v>0</v>
      </c>
      <c r="Y65" s="21">
        <v>0</v>
      </c>
      <c r="Z65" s="21">
        <v>53</v>
      </c>
      <c r="AA65" s="21">
        <v>95</v>
      </c>
      <c r="AB65" s="21">
        <v>186</v>
      </c>
      <c r="AC65" s="21">
        <v>120</v>
      </c>
    </row>
    <row r="66" spans="1:29" x14ac:dyDescent="0.25">
      <c r="A66" s="21" t="s">
        <v>165</v>
      </c>
      <c r="B66" s="21">
        <v>0</v>
      </c>
      <c r="C66" s="21">
        <v>0</v>
      </c>
      <c r="D66" s="21">
        <v>2</v>
      </c>
      <c r="E66" s="21">
        <v>1</v>
      </c>
      <c r="F66" s="21">
        <v>1</v>
      </c>
      <c r="G66" s="21">
        <v>1</v>
      </c>
      <c r="H66" s="21">
        <v>5</v>
      </c>
      <c r="I66" s="21">
        <v>7</v>
      </c>
      <c r="J66" s="21">
        <v>2</v>
      </c>
      <c r="K66" s="21">
        <v>7</v>
      </c>
      <c r="L66" s="21">
        <v>8</v>
      </c>
      <c r="M66" s="21">
        <v>12</v>
      </c>
      <c r="N66" s="21">
        <v>3</v>
      </c>
      <c r="O66" s="21">
        <v>8</v>
      </c>
      <c r="P66" s="21">
        <v>17</v>
      </c>
      <c r="Q66" s="21">
        <v>6</v>
      </c>
      <c r="R66" s="21">
        <v>0</v>
      </c>
      <c r="S66" s="21">
        <v>0</v>
      </c>
      <c r="T66" s="21">
        <v>0</v>
      </c>
      <c r="U66" s="21">
        <v>0</v>
      </c>
      <c r="V66" s="21">
        <v>2</v>
      </c>
      <c r="W66" s="21">
        <v>0</v>
      </c>
      <c r="X66" s="21">
        <v>2</v>
      </c>
      <c r="Y66" s="21">
        <v>1</v>
      </c>
      <c r="Z66" s="21">
        <v>74</v>
      </c>
      <c r="AA66" s="21">
        <v>162</v>
      </c>
      <c r="AB66" s="21">
        <v>352</v>
      </c>
      <c r="AC66" s="21">
        <v>255</v>
      </c>
    </row>
    <row r="67" spans="1:29" x14ac:dyDescent="0.25">
      <c r="A67" s="21" t="s">
        <v>166</v>
      </c>
      <c r="B67" s="21">
        <v>0</v>
      </c>
      <c r="C67" s="21">
        <v>1</v>
      </c>
      <c r="D67" s="21">
        <v>2</v>
      </c>
      <c r="E67" s="21">
        <v>0</v>
      </c>
      <c r="F67" s="21">
        <v>3</v>
      </c>
      <c r="G67" s="21">
        <v>7</v>
      </c>
      <c r="H67" s="21">
        <v>10</v>
      </c>
      <c r="I67" s="21">
        <v>8</v>
      </c>
      <c r="J67" s="21">
        <v>3</v>
      </c>
      <c r="K67" s="21">
        <v>11</v>
      </c>
      <c r="L67" s="21">
        <v>23</v>
      </c>
      <c r="M67" s="21">
        <v>19</v>
      </c>
      <c r="N67" s="21">
        <v>23</v>
      </c>
      <c r="O67" s="21">
        <v>14</v>
      </c>
      <c r="P67" s="21">
        <v>44</v>
      </c>
      <c r="Q67" s="21">
        <v>41</v>
      </c>
      <c r="R67" s="21">
        <v>0</v>
      </c>
      <c r="S67" s="21">
        <v>0</v>
      </c>
      <c r="T67" s="21">
        <v>0</v>
      </c>
      <c r="U67" s="21">
        <v>0</v>
      </c>
      <c r="V67" s="21">
        <v>0</v>
      </c>
      <c r="W67" s="21">
        <v>0</v>
      </c>
      <c r="X67" s="21">
        <v>0</v>
      </c>
      <c r="Y67" s="21">
        <v>0</v>
      </c>
      <c r="Z67" s="21">
        <v>131</v>
      </c>
      <c r="AA67" s="21">
        <v>220</v>
      </c>
      <c r="AB67" s="21">
        <v>513</v>
      </c>
      <c r="AC67" s="21">
        <v>369</v>
      </c>
    </row>
    <row r="68" spans="1:29" x14ac:dyDescent="0.25">
      <c r="A68" s="21" t="s">
        <v>167</v>
      </c>
      <c r="B68" s="21">
        <v>13</v>
      </c>
      <c r="C68" s="21">
        <v>23</v>
      </c>
      <c r="D68" s="21">
        <v>51</v>
      </c>
      <c r="E68" s="21">
        <v>28</v>
      </c>
      <c r="F68" s="21">
        <v>19</v>
      </c>
      <c r="G68" s="21">
        <v>25</v>
      </c>
      <c r="H68" s="21">
        <v>27</v>
      </c>
      <c r="I68" s="21">
        <v>23</v>
      </c>
      <c r="J68" s="21">
        <v>20</v>
      </c>
      <c r="K68" s="21">
        <v>43</v>
      </c>
      <c r="L68" s="21">
        <v>104</v>
      </c>
      <c r="M68" s="21">
        <v>76</v>
      </c>
      <c r="N68" s="21">
        <v>47</v>
      </c>
      <c r="O68" s="21">
        <v>40</v>
      </c>
      <c r="P68" s="21">
        <v>123</v>
      </c>
      <c r="Q68" s="21">
        <v>93</v>
      </c>
      <c r="R68" s="21">
        <v>0</v>
      </c>
      <c r="S68" s="21">
        <v>0</v>
      </c>
      <c r="T68" s="21">
        <v>0</v>
      </c>
      <c r="U68" s="21">
        <v>0</v>
      </c>
      <c r="V68" s="21">
        <v>58</v>
      </c>
      <c r="W68" s="21">
        <v>64</v>
      </c>
      <c r="X68" s="21">
        <v>39</v>
      </c>
      <c r="Y68" s="21">
        <v>11</v>
      </c>
      <c r="Z68" s="21">
        <v>902</v>
      </c>
      <c r="AA68" s="21">
        <v>1360</v>
      </c>
      <c r="AB68" s="21">
        <v>2531</v>
      </c>
      <c r="AC68" s="21">
        <v>1724</v>
      </c>
    </row>
    <row r="69" spans="1:29" x14ac:dyDescent="0.25">
      <c r="A69" s="21" t="s">
        <v>168</v>
      </c>
      <c r="B69" s="21">
        <v>12</v>
      </c>
      <c r="C69" s="21">
        <v>17</v>
      </c>
      <c r="D69" s="21">
        <v>33</v>
      </c>
      <c r="E69" s="21">
        <v>17</v>
      </c>
      <c r="F69" s="21">
        <v>12</v>
      </c>
      <c r="G69" s="21">
        <v>13</v>
      </c>
      <c r="H69" s="21">
        <v>13</v>
      </c>
      <c r="I69" s="21">
        <v>6</v>
      </c>
      <c r="J69" s="21">
        <v>25</v>
      </c>
      <c r="K69" s="21">
        <v>26</v>
      </c>
      <c r="L69" s="21">
        <v>53</v>
      </c>
      <c r="M69" s="21">
        <v>34</v>
      </c>
      <c r="N69" s="21">
        <v>19</v>
      </c>
      <c r="O69" s="21">
        <v>31</v>
      </c>
      <c r="P69" s="21">
        <v>61</v>
      </c>
      <c r="Q69" s="21">
        <v>47</v>
      </c>
      <c r="R69" s="21">
        <v>5</v>
      </c>
      <c r="S69" s="21">
        <v>10</v>
      </c>
      <c r="T69" s="21">
        <v>11</v>
      </c>
      <c r="U69" s="21">
        <v>11</v>
      </c>
      <c r="V69" s="21">
        <v>20</v>
      </c>
      <c r="W69" s="21">
        <v>12</v>
      </c>
      <c r="X69" s="21">
        <v>12</v>
      </c>
      <c r="Y69" s="21">
        <v>4</v>
      </c>
      <c r="Z69" s="21">
        <v>756</v>
      </c>
      <c r="AA69" s="21">
        <v>989</v>
      </c>
      <c r="AB69" s="21">
        <v>1980</v>
      </c>
      <c r="AC69" s="21">
        <v>1167</v>
      </c>
    </row>
    <row r="70" spans="1:29" x14ac:dyDescent="0.25">
      <c r="A70" s="21" t="s">
        <v>169</v>
      </c>
      <c r="B70" s="21">
        <v>3</v>
      </c>
      <c r="C70" s="21">
        <v>7</v>
      </c>
      <c r="D70" s="21">
        <v>26</v>
      </c>
      <c r="E70" s="21">
        <v>22</v>
      </c>
      <c r="F70" s="21">
        <v>15</v>
      </c>
      <c r="G70" s="21">
        <v>16</v>
      </c>
      <c r="H70" s="21">
        <v>27</v>
      </c>
      <c r="I70" s="21">
        <v>26</v>
      </c>
      <c r="J70" s="21">
        <v>35</v>
      </c>
      <c r="K70" s="21">
        <v>52</v>
      </c>
      <c r="L70" s="21">
        <v>91</v>
      </c>
      <c r="M70" s="21">
        <v>70</v>
      </c>
      <c r="N70" s="21">
        <v>23</v>
      </c>
      <c r="O70" s="21">
        <v>42</v>
      </c>
      <c r="P70" s="21">
        <v>56</v>
      </c>
      <c r="Q70" s="21">
        <v>49</v>
      </c>
      <c r="R70" s="21">
        <v>6</v>
      </c>
      <c r="S70" s="21">
        <v>9</v>
      </c>
      <c r="T70" s="21">
        <v>9</v>
      </c>
      <c r="U70" s="21">
        <v>10</v>
      </c>
      <c r="V70" s="21">
        <v>38</v>
      </c>
      <c r="W70" s="21">
        <v>36</v>
      </c>
      <c r="X70" s="21">
        <v>18</v>
      </c>
      <c r="Y70" s="21">
        <v>12</v>
      </c>
      <c r="Z70" s="21">
        <v>650</v>
      </c>
      <c r="AA70" s="21">
        <v>1103</v>
      </c>
      <c r="AB70" s="21">
        <v>2101</v>
      </c>
      <c r="AC70" s="21">
        <v>1378</v>
      </c>
    </row>
    <row r="71" spans="1:29" x14ac:dyDescent="0.25">
      <c r="A71" s="21" t="s">
        <v>170</v>
      </c>
      <c r="B71" s="21">
        <v>0</v>
      </c>
      <c r="C71" s="21">
        <v>0</v>
      </c>
      <c r="D71" s="21">
        <v>0</v>
      </c>
      <c r="E71" s="21">
        <v>0</v>
      </c>
      <c r="F71" s="21">
        <v>15</v>
      </c>
      <c r="G71" s="21">
        <v>11</v>
      </c>
      <c r="H71" s="21">
        <v>40</v>
      </c>
      <c r="I71" s="21">
        <v>10</v>
      </c>
      <c r="J71" s="21">
        <v>9</v>
      </c>
      <c r="K71" s="21">
        <v>11</v>
      </c>
      <c r="L71" s="21">
        <v>20</v>
      </c>
      <c r="M71" s="21">
        <v>18</v>
      </c>
      <c r="N71" s="21">
        <v>16</v>
      </c>
      <c r="O71" s="21">
        <v>15</v>
      </c>
      <c r="P71" s="21">
        <v>35</v>
      </c>
      <c r="Q71" s="21">
        <v>22</v>
      </c>
      <c r="R71" s="21">
        <v>0</v>
      </c>
      <c r="S71" s="21">
        <v>0</v>
      </c>
      <c r="T71" s="21">
        <v>0</v>
      </c>
      <c r="U71" s="21">
        <v>0</v>
      </c>
      <c r="V71" s="21">
        <v>0</v>
      </c>
      <c r="W71" s="21">
        <v>0</v>
      </c>
      <c r="X71" s="21">
        <v>0</v>
      </c>
      <c r="Y71" s="21">
        <v>0</v>
      </c>
      <c r="Z71" s="21">
        <v>207</v>
      </c>
      <c r="AA71" s="21">
        <v>255</v>
      </c>
      <c r="AB71" s="21">
        <v>524</v>
      </c>
      <c r="AC71" s="21">
        <v>286</v>
      </c>
    </row>
    <row r="72" spans="1:29" x14ac:dyDescent="0.25">
      <c r="A72" s="21" t="s">
        <v>171</v>
      </c>
      <c r="B72" s="21">
        <v>1</v>
      </c>
      <c r="C72" s="21">
        <v>2</v>
      </c>
      <c r="D72" s="21">
        <v>4</v>
      </c>
      <c r="E72" s="21">
        <v>9</v>
      </c>
      <c r="F72" s="21">
        <v>8</v>
      </c>
      <c r="G72" s="21">
        <v>5</v>
      </c>
      <c r="H72" s="21">
        <v>24</v>
      </c>
      <c r="I72" s="21">
        <v>25</v>
      </c>
      <c r="J72" s="21">
        <v>19</v>
      </c>
      <c r="K72" s="21">
        <v>26</v>
      </c>
      <c r="L72" s="21">
        <v>91</v>
      </c>
      <c r="M72" s="21">
        <v>60</v>
      </c>
      <c r="N72" s="21">
        <v>19</v>
      </c>
      <c r="O72" s="21">
        <v>30</v>
      </c>
      <c r="P72" s="21">
        <v>47</v>
      </c>
      <c r="Q72" s="21">
        <v>55</v>
      </c>
      <c r="R72" s="21">
        <v>0</v>
      </c>
      <c r="S72" s="21">
        <v>0</v>
      </c>
      <c r="T72" s="21">
        <v>0</v>
      </c>
      <c r="U72" s="21">
        <v>0</v>
      </c>
      <c r="V72" s="21">
        <v>0</v>
      </c>
      <c r="W72" s="21">
        <v>0</v>
      </c>
      <c r="X72" s="21">
        <v>0</v>
      </c>
      <c r="Y72" s="21">
        <v>0</v>
      </c>
      <c r="Z72" s="21">
        <v>400</v>
      </c>
      <c r="AA72" s="21">
        <v>690</v>
      </c>
      <c r="AB72" s="21">
        <v>1579</v>
      </c>
      <c r="AC72" s="21">
        <v>1207</v>
      </c>
    </row>
    <row r="73" spans="1:29" x14ac:dyDescent="0.25">
      <c r="A73" s="21" t="s">
        <v>172</v>
      </c>
      <c r="B73" s="21">
        <v>1</v>
      </c>
      <c r="C73" s="21">
        <v>1</v>
      </c>
      <c r="D73" s="21">
        <v>4</v>
      </c>
      <c r="E73" s="21">
        <v>1</v>
      </c>
      <c r="F73" s="21">
        <v>7</v>
      </c>
      <c r="G73" s="21">
        <v>5</v>
      </c>
      <c r="H73" s="21">
        <v>9</v>
      </c>
      <c r="I73" s="21">
        <v>3</v>
      </c>
      <c r="J73" s="21">
        <v>0</v>
      </c>
      <c r="K73" s="21">
        <v>4</v>
      </c>
      <c r="L73" s="21">
        <v>12</v>
      </c>
      <c r="M73" s="21">
        <v>10</v>
      </c>
      <c r="N73" s="21">
        <v>6</v>
      </c>
      <c r="O73" s="21">
        <v>4</v>
      </c>
      <c r="P73" s="21">
        <v>7</v>
      </c>
      <c r="Q73" s="21">
        <v>4</v>
      </c>
      <c r="R73" s="21">
        <v>0</v>
      </c>
      <c r="S73" s="21">
        <v>0</v>
      </c>
      <c r="T73" s="21">
        <v>0</v>
      </c>
      <c r="U73" s="21">
        <v>0</v>
      </c>
      <c r="V73" s="21">
        <v>1</v>
      </c>
      <c r="W73" s="21">
        <v>1</v>
      </c>
      <c r="X73" s="21">
        <v>2</v>
      </c>
      <c r="Y73" s="21">
        <v>2</v>
      </c>
      <c r="Z73" s="21">
        <v>73</v>
      </c>
      <c r="AA73" s="21">
        <v>143</v>
      </c>
      <c r="AB73" s="21">
        <v>252</v>
      </c>
      <c r="AC73" s="21">
        <v>153</v>
      </c>
    </row>
    <row r="74" spans="1:29" x14ac:dyDescent="0.25">
      <c r="A74" s="21" t="s">
        <v>173</v>
      </c>
      <c r="B74" s="21">
        <v>0</v>
      </c>
      <c r="C74" s="21">
        <v>0</v>
      </c>
      <c r="D74" s="21">
        <v>0</v>
      </c>
      <c r="E74" s="21">
        <v>0</v>
      </c>
      <c r="F74" s="21">
        <v>0</v>
      </c>
      <c r="G74" s="21">
        <v>1</v>
      </c>
      <c r="H74" s="21">
        <v>5</v>
      </c>
      <c r="I74" s="21">
        <v>1</v>
      </c>
      <c r="J74" s="21">
        <v>4</v>
      </c>
      <c r="K74" s="21">
        <v>3</v>
      </c>
      <c r="L74" s="21">
        <v>1</v>
      </c>
      <c r="M74" s="21">
        <v>0</v>
      </c>
      <c r="N74" s="21">
        <v>1</v>
      </c>
      <c r="O74" s="21">
        <v>5</v>
      </c>
      <c r="P74" s="21">
        <v>4</v>
      </c>
      <c r="Q74" s="21">
        <v>4</v>
      </c>
      <c r="R74" s="21">
        <v>0</v>
      </c>
      <c r="S74" s="21">
        <v>0</v>
      </c>
      <c r="T74" s="21">
        <v>0</v>
      </c>
      <c r="U74" s="21">
        <v>0</v>
      </c>
      <c r="V74" s="21">
        <v>0</v>
      </c>
      <c r="W74" s="21">
        <v>0</v>
      </c>
      <c r="X74" s="21">
        <v>0</v>
      </c>
      <c r="Y74" s="21">
        <v>0</v>
      </c>
      <c r="Z74" s="21">
        <v>92</v>
      </c>
      <c r="AA74" s="21">
        <v>137</v>
      </c>
      <c r="AB74" s="21">
        <v>206</v>
      </c>
      <c r="AC74" s="21">
        <v>117</v>
      </c>
    </row>
    <row r="75" spans="1:29" x14ac:dyDescent="0.25">
      <c r="A75" s="21" t="s">
        <v>174</v>
      </c>
      <c r="B75" s="21">
        <v>1</v>
      </c>
      <c r="C75" s="21">
        <v>2</v>
      </c>
      <c r="D75" s="21">
        <v>0</v>
      </c>
      <c r="E75" s="21">
        <v>1</v>
      </c>
      <c r="F75" s="21">
        <v>9</v>
      </c>
      <c r="G75" s="21">
        <v>14</v>
      </c>
      <c r="H75" s="21">
        <v>16</v>
      </c>
      <c r="I75" s="21">
        <v>10</v>
      </c>
      <c r="J75" s="21">
        <v>3</v>
      </c>
      <c r="K75" s="21">
        <v>3</v>
      </c>
      <c r="L75" s="21">
        <v>9</v>
      </c>
      <c r="M75" s="21">
        <v>3</v>
      </c>
      <c r="N75" s="21">
        <v>9</v>
      </c>
      <c r="O75" s="21">
        <v>11</v>
      </c>
      <c r="P75" s="21">
        <v>23</v>
      </c>
      <c r="Q75" s="21">
        <v>23</v>
      </c>
      <c r="R75" s="21">
        <v>0</v>
      </c>
      <c r="S75" s="21">
        <v>0</v>
      </c>
      <c r="T75" s="21">
        <v>0</v>
      </c>
      <c r="U75" s="21">
        <v>0</v>
      </c>
      <c r="V75" s="21">
        <v>1</v>
      </c>
      <c r="W75" s="21">
        <v>7</v>
      </c>
      <c r="X75" s="21">
        <v>8</v>
      </c>
      <c r="Y75" s="21">
        <v>15</v>
      </c>
      <c r="Z75" s="21">
        <v>145</v>
      </c>
      <c r="AA75" s="21">
        <v>215</v>
      </c>
      <c r="AB75" s="21">
        <v>393</v>
      </c>
      <c r="AC75" s="21">
        <v>283</v>
      </c>
    </row>
    <row r="76" spans="1:29" x14ac:dyDescent="0.25">
      <c r="A76" s="21" t="s">
        <v>175</v>
      </c>
      <c r="B76" s="21">
        <v>0</v>
      </c>
      <c r="C76" s="21">
        <v>0</v>
      </c>
      <c r="D76" s="21">
        <v>6</v>
      </c>
      <c r="E76" s="21">
        <v>2</v>
      </c>
      <c r="F76" s="21">
        <v>5</v>
      </c>
      <c r="G76" s="21">
        <v>7</v>
      </c>
      <c r="H76" s="21">
        <v>16</v>
      </c>
      <c r="I76" s="21">
        <v>12</v>
      </c>
      <c r="J76" s="21">
        <v>10</v>
      </c>
      <c r="K76" s="21">
        <v>13</v>
      </c>
      <c r="L76" s="21">
        <v>30</v>
      </c>
      <c r="M76" s="21">
        <v>22</v>
      </c>
      <c r="N76" s="21">
        <v>13</v>
      </c>
      <c r="O76" s="21">
        <v>12</v>
      </c>
      <c r="P76" s="21">
        <v>32</v>
      </c>
      <c r="Q76" s="21">
        <v>17</v>
      </c>
      <c r="R76" s="21">
        <v>0</v>
      </c>
      <c r="S76" s="21">
        <v>0</v>
      </c>
      <c r="T76" s="21">
        <v>0</v>
      </c>
      <c r="U76" s="21">
        <v>0</v>
      </c>
      <c r="V76" s="21">
        <v>5</v>
      </c>
      <c r="W76" s="21">
        <v>5</v>
      </c>
      <c r="X76" s="21">
        <v>10</v>
      </c>
      <c r="Y76" s="21">
        <v>0</v>
      </c>
      <c r="Z76" s="21">
        <v>183</v>
      </c>
      <c r="AA76" s="21">
        <v>288</v>
      </c>
      <c r="AB76" s="21">
        <v>642</v>
      </c>
      <c r="AC76" s="21">
        <v>407</v>
      </c>
    </row>
    <row r="77" spans="1:29" x14ac:dyDescent="0.25">
      <c r="A77" s="21" t="s">
        <v>176</v>
      </c>
      <c r="B77" s="21">
        <v>0</v>
      </c>
      <c r="C77" s="21">
        <v>0</v>
      </c>
      <c r="D77" s="21">
        <v>2</v>
      </c>
      <c r="E77" s="21">
        <v>0</v>
      </c>
      <c r="F77" s="21">
        <v>4</v>
      </c>
      <c r="G77" s="21">
        <v>4</v>
      </c>
      <c r="H77" s="21">
        <v>3</v>
      </c>
      <c r="I77" s="21">
        <v>5</v>
      </c>
      <c r="J77" s="21">
        <v>1</v>
      </c>
      <c r="K77" s="21">
        <v>1</v>
      </c>
      <c r="L77" s="21">
        <v>5</v>
      </c>
      <c r="M77" s="21">
        <v>3</v>
      </c>
      <c r="N77" s="21">
        <v>1</v>
      </c>
      <c r="O77" s="21">
        <v>2</v>
      </c>
      <c r="P77" s="21">
        <v>5</v>
      </c>
      <c r="Q77" s="21">
        <v>4</v>
      </c>
      <c r="R77" s="21">
        <v>0</v>
      </c>
      <c r="S77" s="21">
        <v>0</v>
      </c>
      <c r="T77" s="21">
        <v>0</v>
      </c>
      <c r="U77" s="21">
        <v>0</v>
      </c>
      <c r="V77" s="21">
        <v>116</v>
      </c>
      <c r="W77" s="21">
        <v>141</v>
      </c>
      <c r="X77" s="21">
        <v>291</v>
      </c>
      <c r="Y77" s="21">
        <v>62</v>
      </c>
      <c r="Z77" s="21">
        <v>304</v>
      </c>
      <c r="AA77" s="21">
        <v>451</v>
      </c>
      <c r="AB77" s="21">
        <v>956</v>
      </c>
      <c r="AC77" s="21">
        <v>489</v>
      </c>
    </row>
    <row r="78" spans="1:29" x14ac:dyDescent="0.25">
      <c r="A78" s="21" t="s">
        <v>177</v>
      </c>
      <c r="B78" s="21">
        <v>0</v>
      </c>
      <c r="C78" s="21">
        <v>0</v>
      </c>
      <c r="D78" s="21">
        <v>0</v>
      </c>
      <c r="E78" s="21">
        <v>1</v>
      </c>
      <c r="F78" s="21">
        <v>2</v>
      </c>
      <c r="G78" s="21">
        <v>5</v>
      </c>
      <c r="H78" s="21">
        <v>11</v>
      </c>
      <c r="I78" s="21">
        <v>3</v>
      </c>
      <c r="J78" s="21">
        <v>7</v>
      </c>
      <c r="K78" s="21">
        <v>9</v>
      </c>
      <c r="L78" s="21">
        <v>16</v>
      </c>
      <c r="M78" s="21">
        <v>11</v>
      </c>
      <c r="N78" s="21">
        <v>6</v>
      </c>
      <c r="O78" s="21">
        <v>7</v>
      </c>
      <c r="P78" s="21">
        <v>10</v>
      </c>
      <c r="Q78" s="21">
        <v>6</v>
      </c>
      <c r="R78" s="21">
        <v>0</v>
      </c>
      <c r="S78" s="21">
        <v>0</v>
      </c>
      <c r="T78" s="21">
        <v>0</v>
      </c>
      <c r="U78" s="21">
        <v>0</v>
      </c>
      <c r="V78" s="21">
        <v>0</v>
      </c>
      <c r="W78" s="21">
        <v>0</v>
      </c>
      <c r="X78" s="21">
        <v>0</v>
      </c>
      <c r="Y78" s="21">
        <v>0</v>
      </c>
      <c r="Z78" s="21">
        <v>61</v>
      </c>
      <c r="AA78" s="21">
        <v>106</v>
      </c>
      <c r="AB78" s="21">
        <v>219</v>
      </c>
      <c r="AC78" s="21">
        <v>131</v>
      </c>
    </row>
    <row r="79" spans="1:29" x14ac:dyDescent="0.25">
      <c r="A79" s="21" t="s">
        <v>178</v>
      </c>
      <c r="B79" s="21">
        <v>0</v>
      </c>
      <c r="C79" s="21">
        <v>0</v>
      </c>
      <c r="D79" s="21">
        <v>0</v>
      </c>
      <c r="E79" s="21">
        <v>0</v>
      </c>
      <c r="F79" s="21">
        <v>0</v>
      </c>
      <c r="G79" s="21">
        <v>6</v>
      </c>
      <c r="H79" s="21">
        <v>7</v>
      </c>
      <c r="I79" s="21">
        <v>3</v>
      </c>
      <c r="J79" s="21">
        <v>0</v>
      </c>
      <c r="K79" s="21">
        <v>1</v>
      </c>
      <c r="L79" s="21">
        <v>7</v>
      </c>
      <c r="M79" s="21">
        <v>4</v>
      </c>
      <c r="N79" s="21">
        <v>1</v>
      </c>
      <c r="O79" s="21">
        <v>4</v>
      </c>
      <c r="P79" s="21">
        <v>13</v>
      </c>
      <c r="Q79" s="21">
        <v>8</v>
      </c>
      <c r="R79" s="21">
        <v>0</v>
      </c>
      <c r="S79" s="21">
        <v>0</v>
      </c>
      <c r="T79" s="21">
        <v>0</v>
      </c>
      <c r="U79" s="21">
        <v>0</v>
      </c>
      <c r="V79" s="21">
        <v>0</v>
      </c>
      <c r="W79" s="21">
        <v>0</v>
      </c>
      <c r="X79" s="21">
        <v>0</v>
      </c>
      <c r="Y79" s="21">
        <v>0</v>
      </c>
      <c r="Z79" s="21">
        <v>38</v>
      </c>
      <c r="AA79" s="21">
        <v>70</v>
      </c>
      <c r="AB79" s="21">
        <v>150</v>
      </c>
      <c r="AC79" s="21">
        <v>66</v>
      </c>
    </row>
    <row r="80" spans="1:29" x14ac:dyDescent="0.25">
      <c r="A80" s="21" t="s">
        <v>179</v>
      </c>
      <c r="B80" s="21">
        <v>0</v>
      </c>
      <c r="C80" s="21">
        <v>0</v>
      </c>
      <c r="D80" s="21">
        <v>1</v>
      </c>
      <c r="E80" s="21">
        <v>0</v>
      </c>
      <c r="F80" s="21">
        <v>0</v>
      </c>
      <c r="G80" s="21">
        <v>0</v>
      </c>
      <c r="H80" s="21">
        <v>3</v>
      </c>
      <c r="I80" s="21">
        <v>1</v>
      </c>
      <c r="J80" s="21">
        <v>0</v>
      </c>
      <c r="K80" s="21">
        <v>4</v>
      </c>
      <c r="L80" s="21">
        <v>5</v>
      </c>
      <c r="M80" s="21">
        <v>2</v>
      </c>
      <c r="N80" s="21">
        <v>0</v>
      </c>
      <c r="O80" s="21">
        <v>4</v>
      </c>
      <c r="P80" s="21">
        <v>6</v>
      </c>
      <c r="Q80" s="21">
        <v>3</v>
      </c>
      <c r="R80" s="21">
        <v>0</v>
      </c>
      <c r="S80" s="21">
        <v>0</v>
      </c>
      <c r="T80" s="21">
        <v>0</v>
      </c>
      <c r="U80" s="21">
        <v>0</v>
      </c>
      <c r="V80" s="21">
        <v>0</v>
      </c>
      <c r="W80" s="21">
        <v>0</v>
      </c>
      <c r="X80" s="21">
        <v>0</v>
      </c>
      <c r="Y80" s="21">
        <v>0</v>
      </c>
      <c r="Z80" s="21">
        <v>0</v>
      </c>
      <c r="AA80" s="21">
        <v>26</v>
      </c>
      <c r="AB80" s="21">
        <v>86</v>
      </c>
      <c r="AC80" s="21">
        <v>57</v>
      </c>
    </row>
    <row r="81" spans="1:29" x14ac:dyDescent="0.25">
      <c r="A81" s="21" t="s">
        <v>180</v>
      </c>
      <c r="B81" s="21">
        <v>0</v>
      </c>
      <c r="C81" s="21">
        <v>0</v>
      </c>
      <c r="D81" s="21">
        <v>0</v>
      </c>
      <c r="E81" s="21">
        <v>1</v>
      </c>
      <c r="F81" s="21">
        <v>0</v>
      </c>
      <c r="G81" s="21">
        <v>0</v>
      </c>
      <c r="H81" s="21">
        <v>5</v>
      </c>
      <c r="I81" s="21">
        <v>4</v>
      </c>
      <c r="J81" s="21">
        <v>0</v>
      </c>
      <c r="K81" s="21">
        <v>0</v>
      </c>
      <c r="L81" s="21">
        <v>10</v>
      </c>
      <c r="M81" s="21">
        <v>10</v>
      </c>
      <c r="N81" s="21">
        <v>0</v>
      </c>
      <c r="O81" s="21">
        <v>0</v>
      </c>
      <c r="P81" s="21">
        <v>10</v>
      </c>
      <c r="Q81" s="21">
        <v>13</v>
      </c>
      <c r="R81" s="21">
        <v>0</v>
      </c>
      <c r="S81" s="21">
        <v>0</v>
      </c>
      <c r="T81" s="21">
        <v>0</v>
      </c>
      <c r="U81" s="21">
        <v>0</v>
      </c>
      <c r="V81" s="21">
        <v>0</v>
      </c>
      <c r="W81" s="21">
        <v>0</v>
      </c>
      <c r="X81" s="21">
        <v>0</v>
      </c>
      <c r="Y81" s="21">
        <v>0</v>
      </c>
      <c r="Z81" s="21">
        <v>0</v>
      </c>
      <c r="AA81" s="21">
        <v>0</v>
      </c>
      <c r="AB81" s="21">
        <v>165</v>
      </c>
      <c r="AC81" s="21">
        <v>110</v>
      </c>
    </row>
    <row r="82" spans="1:29" x14ac:dyDescent="0.25">
      <c r="A82" s="21" t="s">
        <v>181</v>
      </c>
      <c r="B82" s="21">
        <v>46</v>
      </c>
      <c r="C82" s="21">
        <v>83</v>
      </c>
      <c r="D82" s="21">
        <v>164</v>
      </c>
      <c r="E82" s="21">
        <v>108</v>
      </c>
      <c r="F82" s="21">
        <v>18</v>
      </c>
      <c r="G82" s="21">
        <v>23</v>
      </c>
      <c r="H82" s="21">
        <v>42</v>
      </c>
      <c r="I82" s="21">
        <v>31</v>
      </c>
      <c r="J82" s="21">
        <v>31</v>
      </c>
      <c r="K82" s="21">
        <v>83</v>
      </c>
      <c r="L82" s="21">
        <v>159</v>
      </c>
      <c r="M82" s="21">
        <v>107</v>
      </c>
      <c r="N82" s="21">
        <v>25</v>
      </c>
      <c r="O82" s="21">
        <v>26</v>
      </c>
      <c r="P82" s="21">
        <v>48</v>
      </c>
      <c r="Q82" s="21">
        <v>48</v>
      </c>
      <c r="R82" s="21">
        <v>7</v>
      </c>
      <c r="S82" s="21">
        <v>7</v>
      </c>
      <c r="T82" s="21">
        <v>44</v>
      </c>
      <c r="U82" s="21">
        <v>38</v>
      </c>
      <c r="V82" s="21">
        <v>11</v>
      </c>
      <c r="W82" s="21">
        <v>14</v>
      </c>
      <c r="X82" s="21">
        <v>17</v>
      </c>
      <c r="Y82" s="21">
        <v>10</v>
      </c>
      <c r="Z82" s="21">
        <v>1194</v>
      </c>
      <c r="AA82" s="21">
        <v>1997</v>
      </c>
      <c r="AB82" s="21">
        <v>4787</v>
      </c>
      <c r="AC82" s="21">
        <v>3344</v>
      </c>
    </row>
    <row r="83" spans="1:29" x14ac:dyDescent="0.25">
      <c r="A83" s="21" t="s">
        <v>182</v>
      </c>
      <c r="B83" s="21">
        <v>9</v>
      </c>
      <c r="C83" s="21">
        <v>19</v>
      </c>
      <c r="D83" s="21">
        <v>45</v>
      </c>
      <c r="E83" s="21">
        <v>35</v>
      </c>
      <c r="F83" s="21">
        <v>12</v>
      </c>
      <c r="G83" s="21">
        <v>12</v>
      </c>
      <c r="H83" s="21">
        <v>28</v>
      </c>
      <c r="I83" s="21">
        <v>27</v>
      </c>
      <c r="J83" s="21">
        <v>13</v>
      </c>
      <c r="K83" s="21">
        <v>21</v>
      </c>
      <c r="L83" s="21">
        <v>73</v>
      </c>
      <c r="M83" s="21">
        <v>55</v>
      </c>
      <c r="N83" s="21">
        <v>37</v>
      </c>
      <c r="O83" s="21">
        <v>40</v>
      </c>
      <c r="P83" s="21">
        <v>77</v>
      </c>
      <c r="Q83" s="21">
        <v>64</v>
      </c>
      <c r="R83" s="21">
        <v>0</v>
      </c>
      <c r="S83" s="21">
        <v>0</v>
      </c>
      <c r="T83" s="21">
        <v>0</v>
      </c>
      <c r="U83" s="21">
        <v>0</v>
      </c>
      <c r="V83" s="21">
        <v>12</v>
      </c>
      <c r="W83" s="21">
        <v>24</v>
      </c>
      <c r="X83" s="21">
        <v>22</v>
      </c>
      <c r="Y83" s="21">
        <v>8</v>
      </c>
      <c r="Z83" s="21">
        <v>429</v>
      </c>
      <c r="AA83" s="21">
        <v>710</v>
      </c>
      <c r="AB83" s="21">
        <v>1853</v>
      </c>
      <c r="AC83" s="21">
        <v>1445</v>
      </c>
    </row>
    <row r="84" spans="1:29" x14ac:dyDescent="0.25">
      <c r="A84" s="21" t="s">
        <v>183</v>
      </c>
      <c r="B84" s="21">
        <v>0</v>
      </c>
      <c r="C84" s="21">
        <v>1</v>
      </c>
      <c r="D84" s="21">
        <v>1</v>
      </c>
      <c r="E84" s="21">
        <v>2</v>
      </c>
      <c r="F84" s="21">
        <v>5</v>
      </c>
      <c r="G84" s="21">
        <v>2</v>
      </c>
      <c r="H84" s="21">
        <v>10</v>
      </c>
      <c r="I84" s="21">
        <v>9</v>
      </c>
      <c r="J84" s="21">
        <v>3</v>
      </c>
      <c r="K84" s="21">
        <v>6</v>
      </c>
      <c r="L84" s="21">
        <v>19</v>
      </c>
      <c r="M84" s="21">
        <v>16</v>
      </c>
      <c r="N84" s="21">
        <v>6</v>
      </c>
      <c r="O84" s="21">
        <v>4</v>
      </c>
      <c r="P84" s="21">
        <v>14</v>
      </c>
      <c r="Q84" s="21">
        <v>5</v>
      </c>
      <c r="R84" s="21">
        <v>0</v>
      </c>
      <c r="S84" s="21">
        <v>0</v>
      </c>
      <c r="T84" s="21">
        <v>0</v>
      </c>
      <c r="U84" s="21">
        <v>0</v>
      </c>
      <c r="V84" s="21">
        <v>12</v>
      </c>
      <c r="W84" s="21">
        <v>18</v>
      </c>
      <c r="X84" s="21">
        <v>9</v>
      </c>
      <c r="Y84" s="21">
        <v>7</v>
      </c>
      <c r="Z84" s="21">
        <v>168</v>
      </c>
      <c r="AA84" s="21">
        <v>198</v>
      </c>
      <c r="AB84" s="21">
        <v>431</v>
      </c>
      <c r="AC84" s="21">
        <v>341</v>
      </c>
    </row>
    <row r="85" spans="1:29" x14ac:dyDescent="0.25">
      <c r="A85" s="21" t="s">
        <v>184</v>
      </c>
      <c r="B85" s="21">
        <v>9</v>
      </c>
      <c r="C85" s="21">
        <v>11</v>
      </c>
      <c r="D85" s="21">
        <v>29</v>
      </c>
      <c r="E85" s="21">
        <v>14</v>
      </c>
      <c r="F85" s="21">
        <v>5</v>
      </c>
      <c r="G85" s="21">
        <v>6</v>
      </c>
      <c r="H85" s="21">
        <v>14</v>
      </c>
      <c r="I85" s="21">
        <v>17</v>
      </c>
      <c r="J85" s="21">
        <v>11</v>
      </c>
      <c r="K85" s="21">
        <v>19</v>
      </c>
      <c r="L85" s="21">
        <v>34</v>
      </c>
      <c r="M85" s="21">
        <v>26</v>
      </c>
      <c r="N85" s="21">
        <v>11</v>
      </c>
      <c r="O85" s="21">
        <v>16</v>
      </c>
      <c r="P85" s="21">
        <v>28</v>
      </c>
      <c r="Q85" s="21">
        <v>25</v>
      </c>
      <c r="R85" s="21">
        <v>0</v>
      </c>
      <c r="S85" s="21">
        <v>0</v>
      </c>
      <c r="T85" s="21">
        <v>0</v>
      </c>
      <c r="U85" s="21">
        <v>0</v>
      </c>
      <c r="V85" s="21">
        <v>20</v>
      </c>
      <c r="W85" s="21">
        <v>42</v>
      </c>
      <c r="X85" s="21">
        <v>66</v>
      </c>
      <c r="Y85" s="21">
        <v>27</v>
      </c>
      <c r="Z85" s="21">
        <v>286</v>
      </c>
      <c r="AA85" s="21">
        <v>460</v>
      </c>
      <c r="AB85" s="21">
        <v>1142</v>
      </c>
      <c r="AC85" s="21">
        <v>918</v>
      </c>
    </row>
    <row r="86" spans="1:29" x14ac:dyDescent="0.25">
      <c r="A86" s="21" t="s">
        <v>185</v>
      </c>
      <c r="B86" s="21">
        <v>16</v>
      </c>
      <c r="C86" s="21">
        <v>23</v>
      </c>
      <c r="D86" s="21">
        <v>48</v>
      </c>
      <c r="E86" s="21">
        <v>46</v>
      </c>
      <c r="F86" s="21">
        <v>7</v>
      </c>
      <c r="G86" s="21">
        <v>9</v>
      </c>
      <c r="H86" s="21">
        <v>27</v>
      </c>
      <c r="I86" s="21">
        <v>17</v>
      </c>
      <c r="J86" s="21">
        <v>18</v>
      </c>
      <c r="K86" s="21">
        <v>22</v>
      </c>
      <c r="L86" s="21">
        <v>77</v>
      </c>
      <c r="M86" s="21">
        <v>43</v>
      </c>
      <c r="N86" s="21">
        <v>24</v>
      </c>
      <c r="O86" s="21">
        <v>15</v>
      </c>
      <c r="P86" s="21">
        <v>40</v>
      </c>
      <c r="Q86" s="21">
        <v>43</v>
      </c>
      <c r="R86" s="21">
        <v>11</v>
      </c>
      <c r="S86" s="21">
        <v>14</v>
      </c>
      <c r="T86" s="21">
        <v>29</v>
      </c>
      <c r="U86" s="21">
        <v>9</v>
      </c>
      <c r="V86" s="21">
        <v>61</v>
      </c>
      <c r="W86" s="21">
        <v>139</v>
      </c>
      <c r="X86" s="21">
        <v>198</v>
      </c>
      <c r="Y86" s="21">
        <v>111</v>
      </c>
      <c r="Z86" s="21">
        <v>730</v>
      </c>
      <c r="AA86" s="21">
        <v>1197</v>
      </c>
      <c r="AB86" s="21">
        <v>2754</v>
      </c>
      <c r="AC86" s="21">
        <v>2174</v>
      </c>
    </row>
    <row r="87" spans="1:29" x14ac:dyDescent="0.25">
      <c r="A87" s="21" t="s">
        <v>186</v>
      </c>
      <c r="B87" s="21">
        <v>0</v>
      </c>
      <c r="C87" s="21">
        <v>0</v>
      </c>
      <c r="D87" s="21">
        <v>0</v>
      </c>
      <c r="E87" s="21">
        <v>1</v>
      </c>
      <c r="F87" s="21">
        <v>1</v>
      </c>
      <c r="G87" s="21">
        <v>0</v>
      </c>
      <c r="H87" s="21">
        <v>1</v>
      </c>
      <c r="I87" s="21">
        <v>7</v>
      </c>
      <c r="J87" s="21">
        <v>1</v>
      </c>
      <c r="K87" s="21">
        <v>10</v>
      </c>
      <c r="L87" s="21">
        <v>7</v>
      </c>
      <c r="M87" s="21">
        <v>8</v>
      </c>
      <c r="N87" s="21">
        <v>12</v>
      </c>
      <c r="O87" s="21">
        <v>8</v>
      </c>
      <c r="P87" s="21">
        <v>14</v>
      </c>
      <c r="Q87" s="21">
        <v>18</v>
      </c>
      <c r="R87" s="21">
        <v>0</v>
      </c>
      <c r="S87" s="21">
        <v>0</v>
      </c>
      <c r="T87" s="21">
        <v>0</v>
      </c>
      <c r="U87" s="21">
        <v>0</v>
      </c>
      <c r="V87" s="21">
        <v>0</v>
      </c>
      <c r="W87" s="21">
        <v>0</v>
      </c>
      <c r="X87" s="21">
        <v>0</v>
      </c>
      <c r="Y87" s="21">
        <v>0</v>
      </c>
      <c r="Z87" s="21">
        <v>58</v>
      </c>
      <c r="AA87" s="21">
        <v>64</v>
      </c>
      <c r="AB87" s="21">
        <v>168</v>
      </c>
      <c r="AC87" s="21">
        <v>145</v>
      </c>
    </row>
    <row r="88" spans="1:29" x14ac:dyDescent="0.25">
      <c r="A88" s="21" t="s">
        <v>187</v>
      </c>
      <c r="B88" s="21">
        <v>0</v>
      </c>
      <c r="C88" s="21">
        <v>3</v>
      </c>
      <c r="D88" s="21">
        <v>4</v>
      </c>
      <c r="E88" s="21">
        <v>1</v>
      </c>
      <c r="F88" s="21">
        <v>9</v>
      </c>
      <c r="G88" s="21">
        <v>22</v>
      </c>
      <c r="H88" s="21">
        <v>27</v>
      </c>
      <c r="I88" s="21">
        <v>20</v>
      </c>
      <c r="J88" s="21">
        <v>17</v>
      </c>
      <c r="K88" s="21">
        <v>24</v>
      </c>
      <c r="L88" s="21">
        <v>68</v>
      </c>
      <c r="M88" s="21">
        <v>42</v>
      </c>
      <c r="N88" s="21">
        <v>9</v>
      </c>
      <c r="O88" s="21">
        <v>14</v>
      </c>
      <c r="P88" s="21">
        <v>35</v>
      </c>
      <c r="Q88" s="21">
        <v>32</v>
      </c>
      <c r="R88" s="21">
        <v>0</v>
      </c>
      <c r="S88" s="21">
        <v>0</v>
      </c>
      <c r="T88" s="21">
        <v>0</v>
      </c>
      <c r="U88" s="21">
        <v>0</v>
      </c>
      <c r="V88" s="21">
        <v>16</v>
      </c>
      <c r="W88" s="21">
        <v>24</v>
      </c>
      <c r="X88" s="21">
        <v>84</v>
      </c>
      <c r="Y88" s="21">
        <v>60</v>
      </c>
      <c r="Z88" s="21">
        <v>249</v>
      </c>
      <c r="AA88" s="21">
        <v>394</v>
      </c>
      <c r="AB88" s="21">
        <v>1024</v>
      </c>
      <c r="AC88" s="21">
        <v>778</v>
      </c>
    </row>
    <row r="89" spans="1:29" x14ac:dyDescent="0.25">
      <c r="A89" s="21" t="s">
        <v>188</v>
      </c>
      <c r="B89" s="21">
        <v>4</v>
      </c>
      <c r="C89" s="21">
        <v>3</v>
      </c>
      <c r="D89" s="21">
        <v>11</v>
      </c>
      <c r="E89" s="21">
        <v>15</v>
      </c>
      <c r="F89" s="21">
        <v>17</v>
      </c>
      <c r="G89" s="21">
        <v>19</v>
      </c>
      <c r="H89" s="21">
        <v>27</v>
      </c>
      <c r="I89" s="21">
        <v>15</v>
      </c>
      <c r="J89" s="21">
        <v>13</v>
      </c>
      <c r="K89" s="21">
        <v>19</v>
      </c>
      <c r="L89" s="21">
        <v>46</v>
      </c>
      <c r="M89" s="21">
        <v>42</v>
      </c>
      <c r="N89" s="21">
        <v>13</v>
      </c>
      <c r="O89" s="21">
        <v>20</v>
      </c>
      <c r="P89" s="21">
        <v>35</v>
      </c>
      <c r="Q89" s="21">
        <v>49</v>
      </c>
      <c r="R89" s="21">
        <v>0</v>
      </c>
      <c r="S89" s="21">
        <v>0</v>
      </c>
      <c r="T89" s="21">
        <v>0</v>
      </c>
      <c r="U89" s="21">
        <v>0</v>
      </c>
      <c r="V89" s="21">
        <v>10</v>
      </c>
      <c r="W89" s="21">
        <v>21</v>
      </c>
      <c r="X89" s="21">
        <v>53</v>
      </c>
      <c r="Y89" s="21">
        <v>38</v>
      </c>
      <c r="Z89" s="21">
        <v>449</v>
      </c>
      <c r="AA89" s="21">
        <v>726</v>
      </c>
      <c r="AB89" s="21">
        <v>1631</v>
      </c>
      <c r="AC89" s="21">
        <v>1283</v>
      </c>
    </row>
    <row r="90" spans="1:29" x14ac:dyDescent="0.25">
      <c r="A90" s="21" t="s">
        <v>189</v>
      </c>
      <c r="B90" s="21">
        <v>16</v>
      </c>
      <c r="C90" s="21">
        <v>23</v>
      </c>
      <c r="D90" s="21">
        <v>43</v>
      </c>
      <c r="E90" s="21">
        <v>25</v>
      </c>
      <c r="F90" s="21">
        <v>12</v>
      </c>
      <c r="G90" s="21">
        <v>13</v>
      </c>
      <c r="H90" s="21">
        <v>24</v>
      </c>
      <c r="I90" s="21">
        <v>16</v>
      </c>
      <c r="J90" s="21">
        <v>32</v>
      </c>
      <c r="K90" s="21">
        <v>35</v>
      </c>
      <c r="L90" s="21">
        <v>116</v>
      </c>
      <c r="M90" s="21">
        <v>78</v>
      </c>
      <c r="N90" s="21">
        <v>23</v>
      </c>
      <c r="O90" s="21">
        <v>35</v>
      </c>
      <c r="P90" s="21">
        <v>100</v>
      </c>
      <c r="Q90" s="21">
        <v>42</v>
      </c>
      <c r="R90" s="21">
        <v>6</v>
      </c>
      <c r="S90" s="21">
        <v>10</v>
      </c>
      <c r="T90" s="21">
        <v>35</v>
      </c>
      <c r="U90" s="21">
        <v>24</v>
      </c>
      <c r="V90" s="21">
        <v>1</v>
      </c>
      <c r="W90" s="21">
        <v>1</v>
      </c>
      <c r="X90" s="21">
        <v>0</v>
      </c>
      <c r="Y90" s="21">
        <v>2</v>
      </c>
      <c r="Z90" s="21">
        <v>1249</v>
      </c>
      <c r="AA90" s="21">
        <v>1861</v>
      </c>
      <c r="AB90" s="21">
        <v>4406</v>
      </c>
      <c r="AC90" s="21">
        <v>2745</v>
      </c>
    </row>
    <row r="91" spans="1:29" x14ac:dyDescent="0.25">
      <c r="A91" s="21" t="s">
        <v>190</v>
      </c>
      <c r="B91" s="21">
        <v>27</v>
      </c>
      <c r="C91" s="21">
        <v>41</v>
      </c>
      <c r="D91" s="21">
        <v>111</v>
      </c>
      <c r="E91" s="21">
        <v>73</v>
      </c>
      <c r="F91" s="21">
        <v>17</v>
      </c>
      <c r="G91" s="21">
        <v>42</v>
      </c>
      <c r="H91" s="21">
        <v>56</v>
      </c>
      <c r="I91" s="21">
        <v>31</v>
      </c>
      <c r="J91" s="21">
        <v>72</v>
      </c>
      <c r="K91" s="21">
        <v>80</v>
      </c>
      <c r="L91" s="21">
        <v>233</v>
      </c>
      <c r="M91" s="21">
        <v>186</v>
      </c>
      <c r="N91" s="21">
        <v>47</v>
      </c>
      <c r="O91" s="21">
        <v>76</v>
      </c>
      <c r="P91" s="21">
        <v>192</v>
      </c>
      <c r="Q91" s="21">
        <v>137</v>
      </c>
      <c r="R91" s="21">
        <v>14</v>
      </c>
      <c r="S91" s="21">
        <v>16</v>
      </c>
      <c r="T91" s="21">
        <v>35</v>
      </c>
      <c r="U91" s="21">
        <v>30</v>
      </c>
      <c r="V91" s="21">
        <v>81</v>
      </c>
      <c r="W91" s="21">
        <v>104</v>
      </c>
      <c r="X91" s="21">
        <v>141</v>
      </c>
      <c r="Y91" s="21">
        <v>53</v>
      </c>
      <c r="Z91" s="21">
        <v>1786</v>
      </c>
      <c r="AA91" s="21">
        <v>2767</v>
      </c>
      <c r="AB91" s="21">
        <v>6443</v>
      </c>
      <c r="AC91" s="21">
        <v>4593</v>
      </c>
    </row>
    <row r="92" spans="1:29" x14ac:dyDescent="0.25">
      <c r="A92" s="21" t="s">
        <v>191</v>
      </c>
      <c r="B92" s="21">
        <v>8</v>
      </c>
      <c r="C92" s="21">
        <v>19</v>
      </c>
      <c r="D92" s="21">
        <v>42</v>
      </c>
      <c r="E92" s="21">
        <v>22</v>
      </c>
      <c r="F92" s="21">
        <v>6</v>
      </c>
      <c r="G92" s="21">
        <v>7</v>
      </c>
      <c r="H92" s="21">
        <v>20</v>
      </c>
      <c r="I92" s="21">
        <v>17</v>
      </c>
      <c r="J92" s="21">
        <v>26</v>
      </c>
      <c r="K92" s="21">
        <v>22</v>
      </c>
      <c r="L92" s="21">
        <v>79</v>
      </c>
      <c r="M92" s="21">
        <v>46</v>
      </c>
      <c r="N92" s="21">
        <v>26</v>
      </c>
      <c r="O92" s="21">
        <v>29</v>
      </c>
      <c r="P92" s="21">
        <v>73</v>
      </c>
      <c r="Q92" s="21">
        <v>71</v>
      </c>
      <c r="R92" s="21">
        <v>0</v>
      </c>
      <c r="S92" s="21">
        <v>0</v>
      </c>
      <c r="T92" s="21">
        <v>0</v>
      </c>
      <c r="U92" s="21">
        <v>0</v>
      </c>
      <c r="V92" s="21">
        <v>5</v>
      </c>
      <c r="W92" s="21">
        <v>1</v>
      </c>
      <c r="X92" s="21">
        <v>0</v>
      </c>
      <c r="Y92" s="21">
        <v>4</v>
      </c>
      <c r="Z92" s="21">
        <v>389</v>
      </c>
      <c r="AA92" s="21">
        <v>615</v>
      </c>
      <c r="AB92" s="21">
        <v>1560</v>
      </c>
      <c r="AC92" s="21">
        <v>1212</v>
      </c>
    </row>
    <row r="93" spans="1:29" x14ac:dyDescent="0.25">
      <c r="A93" s="21" t="s">
        <v>192</v>
      </c>
      <c r="B93" s="21">
        <v>6</v>
      </c>
      <c r="C93" s="21">
        <v>29</v>
      </c>
      <c r="D93" s="21">
        <v>59</v>
      </c>
      <c r="E93" s="21">
        <v>48</v>
      </c>
      <c r="F93" s="21">
        <v>6</v>
      </c>
      <c r="G93" s="21">
        <v>11</v>
      </c>
      <c r="H93" s="21">
        <v>15</v>
      </c>
      <c r="I93" s="21">
        <v>10</v>
      </c>
      <c r="J93" s="21">
        <v>15</v>
      </c>
      <c r="K93" s="21">
        <v>30</v>
      </c>
      <c r="L93" s="21">
        <v>66</v>
      </c>
      <c r="M93" s="21">
        <v>45</v>
      </c>
      <c r="N93" s="21">
        <v>20</v>
      </c>
      <c r="O93" s="21">
        <v>34</v>
      </c>
      <c r="P93" s="21">
        <v>65</v>
      </c>
      <c r="Q93" s="21">
        <v>43</v>
      </c>
      <c r="R93" s="21">
        <v>5</v>
      </c>
      <c r="S93" s="21">
        <v>7</v>
      </c>
      <c r="T93" s="21">
        <v>18</v>
      </c>
      <c r="U93" s="21">
        <v>8</v>
      </c>
      <c r="V93" s="21">
        <v>10</v>
      </c>
      <c r="W93" s="21">
        <v>9</v>
      </c>
      <c r="X93" s="21">
        <v>2</v>
      </c>
      <c r="Y93" s="21">
        <v>1</v>
      </c>
      <c r="Z93" s="21">
        <v>500</v>
      </c>
      <c r="AA93" s="21">
        <v>949</v>
      </c>
      <c r="AB93" s="21">
        <v>2008</v>
      </c>
      <c r="AC93" s="21">
        <v>1175</v>
      </c>
    </row>
    <row r="94" spans="1:29" x14ac:dyDescent="0.25">
      <c r="A94" s="21" t="s">
        <v>193</v>
      </c>
      <c r="B94" s="21">
        <v>20</v>
      </c>
      <c r="C94" s="21">
        <v>19</v>
      </c>
      <c r="D94" s="21">
        <v>52</v>
      </c>
      <c r="E94" s="21">
        <v>34</v>
      </c>
      <c r="F94" s="21">
        <v>14</v>
      </c>
      <c r="G94" s="21">
        <v>11</v>
      </c>
      <c r="H94" s="21">
        <v>23</v>
      </c>
      <c r="I94" s="21">
        <v>14</v>
      </c>
      <c r="J94" s="21">
        <v>24</v>
      </c>
      <c r="K94" s="21">
        <v>32</v>
      </c>
      <c r="L94" s="21">
        <v>74</v>
      </c>
      <c r="M94" s="21">
        <v>39</v>
      </c>
      <c r="N94" s="21">
        <v>28</v>
      </c>
      <c r="O94" s="21">
        <v>39</v>
      </c>
      <c r="P94" s="21">
        <v>68</v>
      </c>
      <c r="Q94" s="21">
        <v>58</v>
      </c>
      <c r="R94" s="21">
        <v>0</v>
      </c>
      <c r="S94" s="21">
        <v>0</v>
      </c>
      <c r="T94" s="21">
        <v>0</v>
      </c>
      <c r="U94" s="21">
        <v>0</v>
      </c>
      <c r="V94" s="21">
        <v>44</v>
      </c>
      <c r="W94" s="21">
        <v>64</v>
      </c>
      <c r="X94" s="21">
        <v>108</v>
      </c>
      <c r="Y94" s="21">
        <v>21</v>
      </c>
      <c r="Z94" s="21">
        <v>780</v>
      </c>
      <c r="AA94" s="21">
        <v>1251</v>
      </c>
      <c r="AB94" s="21">
        <v>2977</v>
      </c>
      <c r="AC94" s="21">
        <v>1832</v>
      </c>
    </row>
    <row r="95" spans="1:29" x14ac:dyDescent="0.25">
      <c r="A95" s="21" t="s">
        <v>194</v>
      </c>
      <c r="B95" s="21">
        <v>35</v>
      </c>
      <c r="C95" s="21">
        <v>59</v>
      </c>
      <c r="D95" s="21">
        <v>137</v>
      </c>
      <c r="E95" s="21">
        <v>99</v>
      </c>
      <c r="F95" s="21">
        <v>18</v>
      </c>
      <c r="G95" s="21">
        <v>27</v>
      </c>
      <c r="H95" s="21">
        <v>60</v>
      </c>
      <c r="I95" s="21">
        <v>48</v>
      </c>
      <c r="J95" s="21">
        <v>45</v>
      </c>
      <c r="K95" s="21">
        <v>63</v>
      </c>
      <c r="L95" s="21">
        <v>145</v>
      </c>
      <c r="M95" s="21">
        <v>117</v>
      </c>
      <c r="N95" s="21">
        <v>35</v>
      </c>
      <c r="O95" s="21">
        <v>79</v>
      </c>
      <c r="P95" s="21">
        <v>164</v>
      </c>
      <c r="Q95" s="21">
        <v>149</v>
      </c>
      <c r="R95" s="21">
        <v>14</v>
      </c>
      <c r="S95" s="21">
        <v>20</v>
      </c>
      <c r="T95" s="21">
        <v>47</v>
      </c>
      <c r="U95" s="21">
        <v>33</v>
      </c>
      <c r="V95" s="21">
        <v>29</v>
      </c>
      <c r="W95" s="21">
        <v>36</v>
      </c>
      <c r="X95" s="21">
        <v>30</v>
      </c>
      <c r="Y95" s="21">
        <v>25</v>
      </c>
      <c r="Z95" s="21">
        <v>972</v>
      </c>
      <c r="AA95" s="21">
        <v>1644</v>
      </c>
      <c r="AB95" s="21">
        <v>4068</v>
      </c>
      <c r="AC95" s="21">
        <v>3025</v>
      </c>
    </row>
    <row r="96" spans="1:29" x14ac:dyDescent="0.25">
      <c r="A96" s="21" t="s">
        <v>195</v>
      </c>
      <c r="B96" s="21">
        <v>29</v>
      </c>
      <c r="C96" s="21">
        <v>52</v>
      </c>
      <c r="D96" s="21">
        <v>115</v>
      </c>
      <c r="E96" s="21">
        <v>73</v>
      </c>
      <c r="F96" s="21">
        <v>10</v>
      </c>
      <c r="G96" s="21">
        <v>24</v>
      </c>
      <c r="H96" s="21">
        <v>45</v>
      </c>
      <c r="I96" s="21">
        <v>39</v>
      </c>
      <c r="J96" s="21">
        <v>43</v>
      </c>
      <c r="K96" s="21">
        <v>70</v>
      </c>
      <c r="L96" s="21">
        <v>200</v>
      </c>
      <c r="M96" s="21">
        <v>155</v>
      </c>
      <c r="N96" s="21">
        <v>51</v>
      </c>
      <c r="O96" s="21">
        <v>79</v>
      </c>
      <c r="P96" s="21">
        <v>180</v>
      </c>
      <c r="Q96" s="21">
        <v>160</v>
      </c>
      <c r="R96" s="21">
        <v>14</v>
      </c>
      <c r="S96" s="21">
        <v>18</v>
      </c>
      <c r="T96" s="21">
        <v>45</v>
      </c>
      <c r="U96" s="21">
        <v>24</v>
      </c>
      <c r="V96" s="21">
        <v>53</v>
      </c>
      <c r="W96" s="21">
        <v>66</v>
      </c>
      <c r="X96" s="21">
        <v>37</v>
      </c>
      <c r="Y96" s="21">
        <v>12</v>
      </c>
      <c r="Z96" s="21">
        <v>1009</v>
      </c>
      <c r="AA96" s="21">
        <v>1804</v>
      </c>
      <c r="AB96" s="21">
        <v>4459</v>
      </c>
      <c r="AC96" s="21">
        <v>3154</v>
      </c>
    </row>
    <row r="97" spans="1:29" x14ac:dyDescent="0.25">
      <c r="A97" s="21" t="s">
        <v>196</v>
      </c>
      <c r="B97" s="21">
        <v>8</v>
      </c>
      <c r="C97" s="21">
        <v>16</v>
      </c>
      <c r="D97" s="21">
        <v>44</v>
      </c>
      <c r="E97" s="21">
        <v>23</v>
      </c>
      <c r="F97" s="21">
        <v>10</v>
      </c>
      <c r="G97" s="21">
        <v>23</v>
      </c>
      <c r="H97" s="21">
        <v>34</v>
      </c>
      <c r="I97" s="21">
        <v>13</v>
      </c>
      <c r="J97" s="21">
        <v>23</v>
      </c>
      <c r="K97" s="21">
        <v>23</v>
      </c>
      <c r="L97" s="21">
        <v>83</v>
      </c>
      <c r="M97" s="21">
        <v>64</v>
      </c>
      <c r="N97" s="21">
        <v>27</v>
      </c>
      <c r="O97" s="21">
        <v>41</v>
      </c>
      <c r="P97" s="21">
        <v>80</v>
      </c>
      <c r="Q97" s="21">
        <v>75</v>
      </c>
      <c r="R97" s="21">
        <v>5</v>
      </c>
      <c r="S97" s="21">
        <v>3</v>
      </c>
      <c r="T97" s="21">
        <v>6</v>
      </c>
      <c r="U97" s="21">
        <v>0</v>
      </c>
      <c r="V97" s="21">
        <v>16</v>
      </c>
      <c r="W97" s="21">
        <v>14</v>
      </c>
      <c r="X97" s="21">
        <v>24</v>
      </c>
      <c r="Y97" s="21">
        <v>16</v>
      </c>
      <c r="Z97" s="21">
        <v>733</v>
      </c>
      <c r="AA97" s="21">
        <v>1095</v>
      </c>
      <c r="AB97" s="21">
        <v>2806</v>
      </c>
      <c r="AC97" s="21">
        <v>2200</v>
      </c>
    </row>
    <row r="98" spans="1:29" x14ac:dyDescent="0.25">
      <c r="A98" s="21" t="s">
        <v>197</v>
      </c>
      <c r="B98" s="21">
        <v>5</v>
      </c>
      <c r="C98" s="21">
        <v>14</v>
      </c>
      <c r="D98" s="21">
        <v>20</v>
      </c>
      <c r="E98" s="21">
        <v>22</v>
      </c>
      <c r="F98" s="21">
        <v>1</v>
      </c>
      <c r="G98" s="21">
        <v>5</v>
      </c>
      <c r="H98" s="21">
        <v>24</v>
      </c>
      <c r="I98" s="21">
        <v>13</v>
      </c>
      <c r="J98" s="21">
        <v>18</v>
      </c>
      <c r="K98" s="21">
        <v>29</v>
      </c>
      <c r="L98" s="21">
        <v>58</v>
      </c>
      <c r="M98" s="21">
        <v>44</v>
      </c>
      <c r="N98" s="21">
        <v>21</v>
      </c>
      <c r="O98" s="21">
        <v>41</v>
      </c>
      <c r="P98" s="21">
        <v>71</v>
      </c>
      <c r="Q98" s="21">
        <v>91</v>
      </c>
      <c r="R98" s="21">
        <v>0</v>
      </c>
      <c r="S98" s="21">
        <v>0</v>
      </c>
      <c r="T98" s="21">
        <v>0</v>
      </c>
      <c r="U98" s="21">
        <v>0</v>
      </c>
      <c r="V98" s="21">
        <v>8</v>
      </c>
      <c r="W98" s="21">
        <v>7</v>
      </c>
      <c r="X98" s="21">
        <v>1</v>
      </c>
      <c r="Y98" s="21">
        <v>1</v>
      </c>
      <c r="Z98" s="21">
        <v>355</v>
      </c>
      <c r="AA98" s="21">
        <v>573</v>
      </c>
      <c r="AB98" s="21">
        <v>1272</v>
      </c>
      <c r="AC98" s="21">
        <v>958</v>
      </c>
    </row>
    <row r="99" spans="1:29" x14ac:dyDescent="0.25">
      <c r="A99" s="21" t="s">
        <v>198</v>
      </c>
      <c r="B99" s="21">
        <v>1</v>
      </c>
      <c r="C99" s="21">
        <v>1</v>
      </c>
      <c r="D99" s="21">
        <v>7</v>
      </c>
      <c r="E99" s="21">
        <v>2</v>
      </c>
      <c r="F99" s="21">
        <v>0</v>
      </c>
      <c r="G99" s="21">
        <v>3</v>
      </c>
      <c r="H99" s="21">
        <v>4</v>
      </c>
      <c r="I99" s="21">
        <v>2</v>
      </c>
      <c r="J99" s="21">
        <v>1</v>
      </c>
      <c r="K99" s="21">
        <v>7</v>
      </c>
      <c r="L99" s="21">
        <v>15</v>
      </c>
      <c r="M99" s="21">
        <v>14</v>
      </c>
      <c r="N99" s="21">
        <v>2</v>
      </c>
      <c r="O99" s="21">
        <v>3</v>
      </c>
      <c r="P99" s="21">
        <v>7</v>
      </c>
      <c r="Q99" s="21">
        <v>15</v>
      </c>
      <c r="R99" s="21">
        <v>0</v>
      </c>
      <c r="S99" s="21">
        <v>0</v>
      </c>
      <c r="T99" s="21">
        <v>0</v>
      </c>
      <c r="U99" s="21">
        <v>0</v>
      </c>
      <c r="V99" s="21">
        <v>1</v>
      </c>
      <c r="W99" s="21">
        <v>1</v>
      </c>
      <c r="X99" s="21">
        <v>4</v>
      </c>
      <c r="Y99" s="21">
        <v>0</v>
      </c>
      <c r="Z99" s="21">
        <v>198</v>
      </c>
      <c r="AA99" s="21">
        <v>327</v>
      </c>
      <c r="AB99" s="21">
        <v>656</v>
      </c>
      <c r="AC99" s="21">
        <v>563</v>
      </c>
    </row>
    <row r="100" spans="1:29" x14ac:dyDescent="0.25">
      <c r="A100" s="21" t="s">
        <v>199</v>
      </c>
      <c r="B100" s="21">
        <v>22</v>
      </c>
      <c r="C100" s="21">
        <v>28</v>
      </c>
      <c r="D100" s="21">
        <v>67</v>
      </c>
      <c r="E100" s="21">
        <v>26</v>
      </c>
      <c r="F100" s="21">
        <v>5</v>
      </c>
      <c r="G100" s="21">
        <v>10</v>
      </c>
      <c r="H100" s="21">
        <v>16</v>
      </c>
      <c r="I100" s="21">
        <v>14</v>
      </c>
      <c r="J100" s="21">
        <v>31</v>
      </c>
      <c r="K100" s="21">
        <v>31</v>
      </c>
      <c r="L100" s="21">
        <v>88</v>
      </c>
      <c r="M100" s="21">
        <v>87</v>
      </c>
      <c r="N100" s="21">
        <v>26</v>
      </c>
      <c r="O100" s="21">
        <v>35</v>
      </c>
      <c r="P100" s="21">
        <v>40</v>
      </c>
      <c r="Q100" s="21">
        <v>52</v>
      </c>
      <c r="R100" s="21">
        <v>10</v>
      </c>
      <c r="S100" s="21">
        <v>14</v>
      </c>
      <c r="T100" s="21">
        <v>35</v>
      </c>
      <c r="U100" s="21">
        <v>8</v>
      </c>
      <c r="V100" s="21">
        <v>24</v>
      </c>
      <c r="W100" s="21">
        <v>36</v>
      </c>
      <c r="X100" s="21">
        <v>29</v>
      </c>
      <c r="Y100" s="21">
        <v>16</v>
      </c>
      <c r="Z100" s="21">
        <v>966</v>
      </c>
      <c r="AA100" s="21">
        <v>1451</v>
      </c>
      <c r="AB100" s="21">
        <v>2929</v>
      </c>
      <c r="AC100" s="21">
        <v>2090</v>
      </c>
    </row>
    <row r="101" spans="1:29" x14ac:dyDescent="0.25">
      <c r="A101" s="21" t="s">
        <v>200</v>
      </c>
      <c r="B101" s="21">
        <v>14</v>
      </c>
      <c r="C101" s="21">
        <v>28</v>
      </c>
      <c r="D101" s="21">
        <v>55</v>
      </c>
      <c r="E101" s="21">
        <v>45</v>
      </c>
      <c r="F101" s="21">
        <v>7</v>
      </c>
      <c r="G101" s="21">
        <v>13</v>
      </c>
      <c r="H101" s="21">
        <v>44</v>
      </c>
      <c r="I101" s="21">
        <v>32</v>
      </c>
      <c r="J101" s="21">
        <v>15</v>
      </c>
      <c r="K101" s="21">
        <v>34</v>
      </c>
      <c r="L101" s="21">
        <v>90</v>
      </c>
      <c r="M101" s="21">
        <v>58</v>
      </c>
      <c r="N101" s="21">
        <v>20</v>
      </c>
      <c r="O101" s="21">
        <v>58</v>
      </c>
      <c r="P101" s="21">
        <v>79</v>
      </c>
      <c r="Q101" s="21">
        <v>64</v>
      </c>
      <c r="R101" s="21">
        <v>7</v>
      </c>
      <c r="S101" s="21">
        <v>6</v>
      </c>
      <c r="T101" s="21">
        <v>17</v>
      </c>
      <c r="U101" s="21">
        <v>14</v>
      </c>
      <c r="V101" s="21">
        <v>7</v>
      </c>
      <c r="W101" s="21">
        <v>7</v>
      </c>
      <c r="X101" s="21">
        <v>1</v>
      </c>
      <c r="Y101" s="21">
        <v>2</v>
      </c>
      <c r="Z101" s="21">
        <v>1460</v>
      </c>
      <c r="AA101" s="21">
        <v>2228</v>
      </c>
      <c r="AB101" s="21">
        <v>5139</v>
      </c>
      <c r="AC101" s="21">
        <v>3599</v>
      </c>
    </row>
    <row r="102" spans="1:29" x14ac:dyDescent="0.25">
      <c r="A102" s="21" t="s">
        <v>201</v>
      </c>
      <c r="B102" s="21">
        <v>2</v>
      </c>
      <c r="C102" s="21">
        <v>3</v>
      </c>
      <c r="D102" s="21">
        <v>10</v>
      </c>
      <c r="E102" s="21">
        <v>3</v>
      </c>
      <c r="F102" s="21">
        <v>8</v>
      </c>
      <c r="G102" s="21">
        <v>10</v>
      </c>
      <c r="H102" s="21">
        <v>15</v>
      </c>
      <c r="I102" s="21">
        <v>6</v>
      </c>
      <c r="J102" s="21">
        <v>8</v>
      </c>
      <c r="K102" s="21">
        <v>8</v>
      </c>
      <c r="L102" s="21">
        <v>18</v>
      </c>
      <c r="M102" s="21">
        <v>9</v>
      </c>
      <c r="N102" s="21">
        <v>16</v>
      </c>
      <c r="O102" s="21">
        <v>12</v>
      </c>
      <c r="P102" s="21">
        <v>40</v>
      </c>
      <c r="Q102" s="21">
        <v>13</v>
      </c>
      <c r="R102" s="21">
        <v>0</v>
      </c>
      <c r="S102" s="21">
        <v>0</v>
      </c>
      <c r="T102" s="21">
        <v>0</v>
      </c>
      <c r="U102" s="21">
        <v>0</v>
      </c>
      <c r="V102" s="21">
        <v>1</v>
      </c>
      <c r="W102" s="21">
        <v>0</v>
      </c>
      <c r="X102" s="21">
        <v>0</v>
      </c>
      <c r="Y102" s="21">
        <v>0</v>
      </c>
      <c r="Z102" s="21">
        <v>277</v>
      </c>
      <c r="AA102" s="21">
        <v>429</v>
      </c>
      <c r="AB102" s="21">
        <v>950</v>
      </c>
      <c r="AC102" s="21">
        <v>526</v>
      </c>
    </row>
    <row r="103" spans="1:29" x14ac:dyDescent="0.25">
      <c r="A103" s="21" t="s">
        <v>202</v>
      </c>
      <c r="B103" s="21">
        <v>31</v>
      </c>
      <c r="C103" s="21">
        <v>54</v>
      </c>
      <c r="D103" s="21">
        <v>113</v>
      </c>
      <c r="E103" s="21">
        <v>94</v>
      </c>
      <c r="F103" s="21">
        <v>22</v>
      </c>
      <c r="G103" s="21">
        <v>29</v>
      </c>
      <c r="H103" s="21">
        <v>50</v>
      </c>
      <c r="I103" s="21">
        <v>39</v>
      </c>
      <c r="J103" s="21">
        <v>50</v>
      </c>
      <c r="K103" s="21">
        <v>81</v>
      </c>
      <c r="L103" s="21">
        <v>201</v>
      </c>
      <c r="M103" s="21">
        <v>168</v>
      </c>
      <c r="N103" s="21">
        <v>74</v>
      </c>
      <c r="O103" s="21">
        <v>103</v>
      </c>
      <c r="P103" s="21">
        <v>207</v>
      </c>
      <c r="Q103" s="21">
        <v>169</v>
      </c>
      <c r="R103" s="21">
        <v>14</v>
      </c>
      <c r="S103" s="21">
        <v>18</v>
      </c>
      <c r="T103" s="21">
        <v>51</v>
      </c>
      <c r="U103" s="21">
        <v>46</v>
      </c>
      <c r="V103" s="21">
        <v>19</v>
      </c>
      <c r="W103" s="21">
        <v>11</v>
      </c>
      <c r="X103" s="21">
        <v>11</v>
      </c>
      <c r="Y103" s="21">
        <v>8</v>
      </c>
      <c r="Z103" s="21">
        <v>1626</v>
      </c>
      <c r="AA103" s="21">
        <v>2448</v>
      </c>
      <c r="AB103" s="21">
        <v>6043</v>
      </c>
      <c r="AC103" s="21">
        <v>4802</v>
      </c>
    </row>
    <row r="104" spans="1:29" x14ac:dyDescent="0.25">
      <c r="A104" s="21" t="s">
        <v>203</v>
      </c>
      <c r="B104" s="21">
        <v>1</v>
      </c>
      <c r="C104" s="21">
        <v>2</v>
      </c>
      <c r="D104" s="21">
        <v>5</v>
      </c>
      <c r="E104" s="21">
        <v>4</v>
      </c>
      <c r="F104" s="21">
        <v>1</v>
      </c>
      <c r="G104" s="21">
        <v>3</v>
      </c>
      <c r="H104" s="21">
        <v>3</v>
      </c>
      <c r="I104" s="21">
        <v>2</v>
      </c>
      <c r="J104" s="21">
        <v>1</v>
      </c>
      <c r="K104" s="21">
        <v>3</v>
      </c>
      <c r="L104" s="21">
        <v>6</v>
      </c>
      <c r="M104" s="21">
        <v>5</v>
      </c>
      <c r="N104" s="21">
        <v>2</v>
      </c>
      <c r="O104" s="21">
        <v>1</v>
      </c>
      <c r="P104" s="21">
        <v>5</v>
      </c>
      <c r="Q104" s="21">
        <v>8</v>
      </c>
      <c r="R104" s="21">
        <v>0</v>
      </c>
      <c r="S104" s="21">
        <v>0</v>
      </c>
      <c r="T104" s="21">
        <v>0</v>
      </c>
      <c r="U104" s="21">
        <v>0</v>
      </c>
      <c r="V104" s="21">
        <v>35</v>
      </c>
      <c r="W104" s="21">
        <v>21</v>
      </c>
      <c r="X104" s="21">
        <v>1</v>
      </c>
      <c r="Y104" s="21">
        <v>0</v>
      </c>
      <c r="Z104" s="21">
        <v>200</v>
      </c>
      <c r="AA104" s="21">
        <v>182</v>
      </c>
      <c r="AB104" s="21">
        <v>303</v>
      </c>
      <c r="AC104" s="21">
        <v>228</v>
      </c>
    </row>
    <row r="105" spans="1:29" x14ac:dyDescent="0.25">
      <c r="A105" s="21" t="s">
        <v>204</v>
      </c>
      <c r="B105" s="21">
        <v>5</v>
      </c>
      <c r="C105" s="21">
        <v>21</v>
      </c>
      <c r="D105" s="21">
        <v>36</v>
      </c>
      <c r="E105" s="21">
        <v>37</v>
      </c>
      <c r="F105" s="21">
        <v>15</v>
      </c>
      <c r="G105" s="21">
        <v>12</v>
      </c>
      <c r="H105" s="21">
        <v>31</v>
      </c>
      <c r="I105" s="21">
        <v>29</v>
      </c>
      <c r="J105" s="21">
        <v>42</v>
      </c>
      <c r="K105" s="21">
        <v>38</v>
      </c>
      <c r="L105" s="21">
        <v>113</v>
      </c>
      <c r="M105" s="21">
        <v>100</v>
      </c>
      <c r="N105" s="21">
        <v>14</v>
      </c>
      <c r="O105" s="21">
        <v>51</v>
      </c>
      <c r="P105" s="21">
        <v>90</v>
      </c>
      <c r="Q105" s="21">
        <v>102</v>
      </c>
      <c r="R105" s="21">
        <v>0</v>
      </c>
      <c r="S105" s="21">
        <v>0</v>
      </c>
      <c r="T105" s="21">
        <v>0</v>
      </c>
      <c r="U105" s="21">
        <v>0</v>
      </c>
      <c r="V105" s="21">
        <v>37</v>
      </c>
      <c r="W105" s="21">
        <v>36</v>
      </c>
      <c r="X105" s="21">
        <v>56</v>
      </c>
      <c r="Y105" s="21">
        <v>55</v>
      </c>
      <c r="Z105" s="21">
        <v>1135</v>
      </c>
      <c r="AA105" s="21">
        <v>1873</v>
      </c>
      <c r="AB105" s="21">
        <v>4408</v>
      </c>
      <c r="AC105" s="21">
        <v>3450</v>
      </c>
    </row>
    <row r="106" spans="1:29" x14ac:dyDescent="0.25">
      <c r="A106" s="21" t="s">
        <v>205</v>
      </c>
      <c r="B106" s="21">
        <v>7</v>
      </c>
      <c r="C106" s="21">
        <v>12</v>
      </c>
      <c r="D106" s="21">
        <v>36</v>
      </c>
      <c r="E106" s="21">
        <v>21</v>
      </c>
      <c r="F106" s="21">
        <v>13</v>
      </c>
      <c r="G106" s="21">
        <v>10</v>
      </c>
      <c r="H106" s="21">
        <v>30</v>
      </c>
      <c r="I106" s="21">
        <v>17</v>
      </c>
      <c r="J106" s="21">
        <v>18</v>
      </c>
      <c r="K106" s="21">
        <v>35</v>
      </c>
      <c r="L106" s="21">
        <v>50</v>
      </c>
      <c r="M106" s="21">
        <v>41</v>
      </c>
      <c r="N106" s="21">
        <v>28</v>
      </c>
      <c r="O106" s="21">
        <v>34</v>
      </c>
      <c r="P106" s="21">
        <v>89</v>
      </c>
      <c r="Q106" s="21">
        <v>73</v>
      </c>
      <c r="R106" s="21">
        <v>0</v>
      </c>
      <c r="S106" s="21">
        <v>0</v>
      </c>
      <c r="T106" s="21">
        <v>0</v>
      </c>
      <c r="U106" s="21">
        <v>0</v>
      </c>
      <c r="V106" s="21">
        <v>28</v>
      </c>
      <c r="W106" s="21">
        <v>47</v>
      </c>
      <c r="X106" s="21">
        <v>59</v>
      </c>
      <c r="Y106" s="21">
        <v>18</v>
      </c>
      <c r="Z106" s="21">
        <v>427</v>
      </c>
      <c r="AA106" s="21">
        <v>676</v>
      </c>
      <c r="AB106" s="21">
        <v>1545</v>
      </c>
      <c r="AC106" s="21">
        <v>1068</v>
      </c>
    </row>
    <row r="107" spans="1:29" x14ac:dyDescent="0.25">
      <c r="A107" s="21" t="s">
        <v>206</v>
      </c>
      <c r="B107" s="21">
        <v>24</v>
      </c>
      <c r="C107" s="21">
        <v>21</v>
      </c>
      <c r="D107" s="21">
        <v>46</v>
      </c>
      <c r="E107" s="21">
        <v>21</v>
      </c>
      <c r="F107" s="21">
        <v>11</v>
      </c>
      <c r="G107" s="21">
        <v>11</v>
      </c>
      <c r="H107" s="21">
        <v>31</v>
      </c>
      <c r="I107" s="21">
        <v>16</v>
      </c>
      <c r="J107" s="21">
        <v>32</v>
      </c>
      <c r="K107" s="21">
        <v>37</v>
      </c>
      <c r="L107" s="21">
        <v>97</v>
      </c>
      <c r="M107" s="21">
        <v>78</v>
      </c>
      <c r="N107" s="21">
        <v>39</v>
      </c>
      <c r="O107" s="21">
        <v>51</v>
      </c>
      <c r="P107" s="21">
        <v>113</v>
      </c>
      <c r="Q107" s="21">
        <v>80</v>
      </c>
      <c r="R107" s="21">
        <v>0</v>
      </c>
      <c r="S107" s="21">
        <v>0</v>
      </c>
      <c r="T107" s="21">
        <v>0</v>
      </c>
      <c r="U107" s="21">
        <v>0</v>
      </c>
      <c r="V107" s="21">
        <v>9</v>
      </c>
      <c r="W107" s="21">
        <v>13</v>
      </c>
      <c r="X107" s="21">
        <v>34</v>
      </c>
      <c r="Y107" s="21">
        <v>3</v>
      </c>
      <c r="Z107" s="21">
        <v>560</v>
      </c>
      <c r="AA107" s="21">
        <v>826</v>
      </c>
      <c r="AB107" s="21">
        <v>1995</v>
      </c>
      <c r="AC107" s="21">
        <v>1202</v>
      </c>
    </row>
    <row r="108" spans="1:29" x14ac:dyDescent="0.25">
      <c r="A108" s="21" t="s">
        <v>207</v>
      </c>
      <c r="B108" s="21">
        <v>25</v>
      </c>
      <c r="C108" s="21">
        <v>42</v>
      </c>
      <c r="D108" s="21">
        <v>82</v>
      </c>
      <c r="E108" s="21">
        <v>65</v>
      </c>
      <c r="F108" s="21">
        <v>18</v>
      </c>
      <c r="G108" s="21">
        <v>25</v>
      </c>
      <c r="H108" s="21">
        <v>61</v>
      </c>
      <c r="I108" s="21">
        <v>45</v>
      </c>
      <c r="J108" s="21">
        <v>40</v>
      </c>
      <c r="K108" s="21">
        <v>81</v>
      </c>
      <c r="L108" s="21">
        <v>232</v>
      </c>
      <c r="M108" s="21">
        <v>195</v>
      </c>
      <c r="N108" s="21">
        <v>62</v>
      </c>
      <c r="O108" s="21">
        <v>126</v>
      </c>
      <c r="P108" s="21">
        <v>318</v>
      </c>
      <c r="Q108" s="21">
        <v>215</v>
      </c>
      <c r="R108" s="21">
        <v>19</v>
      </c>
      <c r="S108" s="21">
        <v>30</v>
      </c>
      <c r="T108" s="21">
        <v>59</v>
      </c>
      <c r="U108" s="21">
        <v>38</v>
      </c>
      <c r="V108" s="21">
        <v>29</v>
      </c>
      <c r="W108" s="21">
        <v>30</v>
      </c>
      <c r="X108" s="21">
        <v>46</v>
      </c>
      <c r="Y108" s="21">
        <v>30</v>
      </c>
      <c r="Z108" s="21">
        <v>1074</v>
      </c>
      <c r="AA108" s="21">
        <v>1966</v>
      </c>
      <c r="AB108" s="21">
        <v>4792</v>
      </c>
      <c r="AC108" s="21">
        <v>3518</v>
      </c>
    </row>
    <row r="109" spans="1:29" x14ac:dyDescent="0.25">
      <c r="A109" s="21" t="s">
        <v>208</v>
      </c>
      <c r="B109" s="21">
        <v>5</v>
      </c>
      <c r="C109" s="21">
        <v>13</v>
      </c>
      <c r="D109" s="21">
        <v>28</v>
      </c>
      <c r="E109" s="21">
        <v>12</v>
      </c>
      <c r="F109" s="21">
        <v>1</v>
      </c>
      <c r="G109" s="21">
        <v>15</v>
      </c>
      <c r="H109" s="21">
        <v>20</v>
      </c>
      <c r="I109" s="21">
        <v>17</v>
      </c>
      <c r="J109" s="21">
        <v>13</v>
      </c>
      <c r="K109" s="21">
        <v>31</v>
      </c>
      <c r="L109" s="21">
        <v>62</v>
      </c>
      <c r="M109" s="21">
        <v>44</v>
      </c>
      <c r="N109" s="21">
        <v>12</v>
      </c>
      <c r="O109" s="21">
        <v>24</v>
      </c>
      <c r="P109" s="21">
        <v>63</v>
      </c>
      <c r="Q109" s="21">
        <v>40</v>
      </c>
      <c r="R109" s="21">
        <v>0</v>
      </c>
      <c r="S109" s="21">
        <v>0</v>
      </c>
      <c r="T109" s="21">
        <v>0</v>
      </c>
      <c r="U109" s="21">
        <v>0</v>
      </c>
      <c r="V109" s="21">
        <v>13</v>
      </c>
      <c r="W109" s="21">
        <v>6</v>
      </c>
      <c r="X109" s="21">
        <v>7</v>
      </c>
      <c r="Y109" s="21">
        <v>5</v>
      </c>
      <c r="Z109" s="21">
        <v>392</v>
      </c>
      <c r="AA109" s="21">
        <v>640</v>
      </c>
      <c r="AB109" s="21">
        <v>1556</v>
      </c>
      <c r="AC109" s="21">
        <v>1164</v>
      </c>
    </row>
    <row r="110" spans="1:29" x14ac:dyDescent="0.25">
      <c r="A110" s="21" t="s">
        <v>209</v>
      </c>
      <c r="B110" s="21">
        <v>9</v>
      </c>
      <c r="C110" s="21">
        <v>13</v>
      </c>
      <c r="D110" s="21">
        <v>44</v>
      </c>
      <c r="E110" s="21">
        <v>26</v>
      </c>
      <c r="F110" s="21">
        <v>3</v>
      </c>
      <c r="G110" s="21">
        <v>9</v>
      </c>
      <c r="H110" s="21">
        <v>17</v>
      </c>
      <c r="I110" s="21">
        <v>11</v>
      </c>
      <c r="J110" s="21">
        <v>21</v>
      </c>
      <c r="K110" s="21">
        <v>38</v>
      </c>
      <c r="L110" s="21">
        <v>90</v>
      </c>
      <c r="M110" s="21">
        <v>61</v>
      </c>
      <c r="N110" s="21">
        <v>29</v>
      </c>
      <c r="O110" s="21">
        <v>46</v>
      </c>
      <c r="P110" s="21">
        <v>107</v>
      </c>
      <c r="Q110" s="21">
        <v>76</v>
      </c>
      <c r="R110" s="21">
        <v>6</v>
      </c>
      <c r="S110" s="21">
        <v>9</v>
      </c>
      <c r="T110" s="21">
        <v>25</v>
      </c>
      <c r="U110" s="21">
        <v>16</v>
      </c>
      <c r="V110" s="21">
        <v>3</v>
      </c>
      <c r="W110" s="21">
        <v>0</v>
      </c>
      <c r="X110" s="21">
        <v>5</v>
      </c>
      <c r="Y110" s="21">
        <v>1</v>
      </c>
      <c r="Z110" s="21">
        <v>1069</v>
      </c>
      <c r="AA110" s="21">
        <v>1683</v>
      </c>
      <c r="AB110" s="21">
        <v>3795</v>
      </c>
      <c r="AC110" s="21">
        <v>2536</v>
      </c>
    </row>
    <row r="111" spans="1:29" x14ac:dyDescent="0.25">
      <c r="A111" s="21" t="s">
        <v>210</v>
      </c>
      <c r="B111" s="21">
        <v>13</v>
      </c>
      <c r="C111" s="21">
        <v>26</v>
      </c>
      <c r="D111" s="21">
        <v>76</v>
      </c>
      <c r="E111" s="21">
        <v>38</v>
      </c>
      <c r="F111" s="21">
        <v>15</v>
      </c>
      <c r="G111" s="21">
        <v>25</v>
      </c>
      <c r="H111" s="21">
        <v>39</v>
      </c>
      <c r="I111" s="21">
        <v>36</v>
      </c>
      <c r="J111" s="21">
        <v>36</v>
      </c>
      <c r="K111" s="21">
        <v>55</v>
      </c>
      <c r="L111" s="21">
        <v>137</v>
      </c>
      <c r="M111" s="21">
        <v>82</v>
      </c>
      <c r="N111" s="21">
        <v>57</v>
      </c>
      <c r="O111" s="21">
        <v>79</v>
      </c>
      <c r="P111" s="21">
        <v>199</v>
      </c>
      <c r="Q111" s="21">
        <v>140</v>
      </c>
      <c r="R111" s="21">
        <v>7</v>
      </c>
      <c r="S111" s="21">
        <v>9</v>
      </c>
      <c r="T111" s="21">
        <v>19</v>
      </c>
      <c r="U111" s="21">
        <v>18</v>
      </c>
      <c r="V111" s="21">
        <v>6</v>
      </c>
      <c r="W111" s="21">
        <v>2</v>
      </c>
      <c r="X111" s="21">
        <v>4</v>
      </c>
      <c r="Y111" s="21">
        <v>4</v>
      </c>
      <c r="Z111" s="21">
        <v>1326</v>
      </c>
      <c r="AA111" s="21">
        <v>2219</v>
      </c>
      <c r="AB111" s="21">
        <v>5024</v>
      </c>
      <c r="AC111" s="21">
        <v>3149</v>
      </c>
    </row>
    <row r="112" spans="1:29" x14ac:dyDescent="0.25">
      <c r="A112" s="21" t="s">
        <v>211</v>
      </c>
      <c r="B112" s="21">
        <v>19</v>
      </c>
      <c r="C112" s="21">
        <v>42</v>
      </c>
      <c r="D112" s="21">
        <v>80</v>
      </c>
      <c r="E112" s="21">
        <v>52</v>
      </c>
      <c r="F112" s="21">
        <v>21</v>
      </c>
      <c r="G112" s="21">
        <v>26</v>
      </c>
      <c r="H112" s="21">
        <v>39</v>
      </c>
      <c r="I112" s="21">
        <v>37</v>
      </c>
      <c r="J112" s="21">
        <v>25</v>
      </c>
      <c r="K112" s="21">
        <v>58</v>
      </c>
      <c r="L112" s="21">
        <v>114</v>
      </c>
      <c r="M112" s="21">
        <v>76</v>
      </c>
      <c r="N112" s="21">
        <v>26</v>
      </c>
      <c r="O112" s="21">
        <v>72</v>
      </c>
      <c r="P112" s="21">
        <v>115</v>
      </c>
      <c r="Q112" s="21">
        <v>81</v>
      </c>
      <c r="R112" s="21">
        <v>4</v>
      </c>
      <c r="S112" s="21">
        <v>16</v>
      </c>
      <c r="T112" s="21">
        <v>26</v>
      </c>
      <c r="U112" s="21">
        <v>18</v>
      </c>
      <c r="V112" s="21">
        <v>32</v>
      </c>
      <c r="W112" s="21">
        <v>25</v>
      </c>
      <c r="X112" s="21">
        <v>36</v>
      </c>
      <c r="Y112" s="21">
        <v>21</v>
      </c>
      <c r="Z112" s="21">
        <v>599</v>
      </c>
      <c r="AA112" s="21">
        <v>1156</v>
      </c>
      <c r="AB112" s="21">
        <v>2524</v>
      </c>
      <c r="AC112" s="21">
        <v>1575</v>
      </c>
    </row>
    <row r="113" spans="1:29" x14ac:dyDescent="0.25">
      <c r="A113" s="21" t="s">
        <v>212</v>
      </c>
      <c r="B113" s="21">
        <v>0</v>
      </c>
      <c r="C113" s="21">
        <v>0</v>
      </c>
      <c r="D113" s="21">
        <v>0</v>
      </c>
      <c r="E113" s="21">
        <v>0</v>
      </c>
      <c r="F113" s="21">
        <v>1</v>
      </c>
      <c r="G113" s="21">
        <v>3</v>
      </c>
      <c r="H113" s="21">
        <v>6</v>
      </c>
      <c r="I113" s="21">
        <v>2</v>
      </c>
      <c r="J113" s="21">
        <v>4</v>
      </c>
      <c r="K113" s="21">
        <v>9</v>
      </c>
      <c r="L113" s="21">
        <v>17</v>
      </c>
      <c r="M113" s="21">
        <v>12</v>
      </c>
      <c r="N113" s="21">
        <v>12</v>
      </c>
      <c r="O113" s="21">
        <v>15</v>
      </c>
      <c r="P113" s="21">
        <v>18</v>
      </c>
      <c r="Q113" s="21">
        <v>7</v>
      </c>
      <c r="R113" s="21">
        <v>0</v>
      </c>
      <c r="S113" s="21">
        <v>0</v>
      </c>
      <c r="T113" s="21">
        <v>0</v>
      </c>
      <c r="U113" s="21">
        <v>0</v>
      </c>
      <c r="V113" s="21">
        <v>0</v>
      </c>
      <c r="W113" s="21">
        <v>0</v>
      </c>
      <c r="X113" s="21">
        <v>0</v>
      </c>
      <c r="Y113" s="21">
        <v>0</v>
      </c>
      <c r="Z113" s="21">
        <v>161</v>
      </c>
      <c r="AA113" s="21">
        <v>257</v>
      </c>
      <c r="AB113" s="21">
        <v>634</v>
      </c>
      <c r="AC113" s="21">
        <v>414</v>
      </c>
    </row>
    <row r="114" spans="1:29" x14ac:dyDescent="0.25">
      <c r="A114" s="21" t="s">
        <v>213</v>
      </c>
      <c r="B114" s="21">
        <v>0</v>
      </c>
      <c r="C114" s="21">
        <v>0</v>
      </c>
      <c r="D114" s="21">
        <v>0</v>
      </c>
      <c r="E114" s="21">
        <v>0</v>
      </c>
      <c r="F114" s="21">
        <v>0</v>
      </c>
      <c r="G114" s="21">
        <v>3</v>
      </c>
      <c r="H114" s="21">
        <v>3</v>
      </c>
      <c r="I114" s="21">
        <v>1</v>
      </c>
      <c r="J114" s="21">
        <v>5</v>
      </c>
      <c r="K114" s="21">
        <v>7</v>
      </c>
      <c r="L114" s="21">
        <v>7</v>
      </c>
      <c r="M114" s="21">
        <v>3</v>
      </c>
      <c r="N114" s="21">
        <v>13</v>
      </c>
      <c r="O114" s="21">
        <v>15</v>
      </c>
      <c r="P114" s="21">
        <v>22</v>
      </c>
      <c r="Q114" s="21">
        <v>19</v>
      </c>
      <c r="R114" s="21">
        <v>0</v>
      </c>
      <c r="S114" s="21">
        <v>0</v>
      </c>
      <c r="T114" s="21">
        <v>0</v>
      </c>
      <c r="U114" s="21">
        <v>0</v>
      </c>
      <c r="V114" s="21">
        <v>5</v>
      </c>
      <c r="W114" s="21">
        <v>4</v>
      </c>
      <c r="X114" s="21">
        <v>4</v>
      </c>
      <c r="Y114" s="21">
        <v>0</v>
      </c>
      <c r="Z114" s="21">
        <v>182</v>
      </c>
      <c r="AA114" s="21">
        <v>259</v>
      </c>
      <c r="AB114" s="21">
        <v>456</v>
      </c>
      <c r="AC114" s="21">
        <v>325</v>
      </c>
    </row>
    <row r="115" spans="1:29" x14ac:dyDescent="0.25">
      <c r="A115" s="21" t="s">
        <v>214</v>
      </c>
      <c r="B115" s="21">
        <v>0</v>
      </c>
      <c r="C115" s="21">
        <v>0</v>
      </c>
      <c r="D115" s="21">
        <v>0</v>
      </c>
      <c r="E115" s="21">
        <v>0</v>
      </c>
      <c r="F115" s="21">
        <v>0</v>
      </c>
      <c r="G115" s="21">
        <v>0</v>
      </c>
      <c r="H115" s="21">
        <v>1</v>
      </c>
      <c r="I115" s="21">
        <v>0</v>
      </c>
      <c r="J115" s="21">
        <v>0</v>
      </c>
      <c r="K115" s="21">
        <v>0</v>
      </c>
      <c r="L115" s="21">
        <v>0</v>
      </c>
      <c r="M115" s="21">
        <v>0</v>
      </c>
      <c r="N115" s="21">
        <v>0</v>
      </c>
      <c r="O115" s="21">
        <v>1</v>
      </c>
      <c r="P115" s="21">
        <v>0</v>
      </c>
      <c r="Q115" s="21">
        <v>0</v>
      </c>
      <c r="R115" s="21">
        <v>0</v>
      </c>
      <c r="S115" s="21">
        <v>0</v>
      </c>
      <c r="T115" s="21">
        <v>0</v>
      </c>
      <c r="U115" s="21">
        <v>0</v>
      </c>
      <c r="V115" s="21">
        <v>0</v>
      </c>
      <c r="W115" s="21">
        <v>0</v>
      </c>
      <c r="X115" s="21">
        <v>0</v>
      </c>
      <c r="Y115" s="21">
        <v>0</v>
      </c>
      <c r="Z115" s="21">
        <v>9</v>
      </c>
      <c r="AA115" s="21">
        <v>24</v>
      </c>
      <c r="AB115" s="21">
        <v>47</v>
      </c>
      <c r="AC115" s="21">
        <v>13</v>
      </c>
    </row>
    <row r="116" spans="1:29" x14ac:dyDescent="0.25">
      <c r="A116" s="21" t="s">
        <v>215</v>
      </c>
      <c r="B116" s="21">
        <v>0</v>
      </c>
      <c r="C116" s="21">
        <v>0</v>
      </c>
      <c r="D116" s="21">
        <v>0</v>
      </c>
      <c r="E116" s="21">
        <v>0</v>
      </c>
      <c r="F116" s="21">
        <v>0</v>
      </c>
      <c r="G116" s="21">
        <v>0</v>
      </c>
      <c r="H116" s="21">
        <v>1</v>
      </c>
      <c r="I116" s="21">
        <v>0</v>
      </c>
      <c r="J116" s="21">
        <v>0</v>
      </c>
      <c r="K116" s="21">
        <v>1</v>
      </c>
      <c r="L116" s="21">
        <v>0</v>
      </c>
      <c r="M116" s="21">
        <v>1</v>
      </c>
      <c r="N116" s="21">
        <v>0</v>
      </c>
      <c r="O116" s="21">
        <v>1</v>
      </c>
      <c r="P116" s="21">
        <v>5</v>
      </c>
      <c r="Q116" s="21">
        <v>3</v>
      </c>
      <c r="R116" s="21">
        <v>0</v>
      </c>
      <c r="S116" s="21">
        <v>0</v>
      </c>
      <c r="T116" s="21">
        <v>0</v>
      </c>
      <c r="U116" s="21">
        <v>0</v>
      </c>
      <c r="V116" s="21">
        <v>0</v>
      </c>
      <c r="W116" s="21">
        <v>0</v>
      </c>
      <c r="X116" s="21">
        <v>0</v>
      </c>
      <c r="Y116" s="21">
        <v>0</v>
      </c>
      <c r="Z116" s="21">
        <v>49</v>
      </c>
      <c r="AA116" s="21">
        <v>79</v>
      </c>
      <c r="AB116" s="21">
        <v>124</v>
      </c>
      <c r="AC116" s="21">
        <v>127</v>
      </c>
    </row>
    <row r="117" spans="1:29" x14ac:dyDescent="0.25">
      <c r="A117" s="21" t="s">
        <v>216</v>
      </c>
      <c r="B117" s="21">
        <v>3</v>
      </c>
      <c r="C117" s="21">
        <v>5</v>
      </c>
      <c r="D117" s="21">
        <v>6</v>
      </c>
      <c r="E117" s="21">
        <v>3</v>
      </c>
      <c r="F117" s="21">
        <v>3</v>
      </c>
      <c r="G117" s="21">
        <v>8</v>
      </c>
      <c r="H117" s="21">
        <v>9</v>
      </c>
      <c r="I117" s="21">
        <v>16</v>
      </c>
      <c r="J117" s="21">
        <v>8</v>
      </c>
      <c r="K117" s="21">
        <v>9</v>
      </c>
      <c r="L117" s="21">
        <v>20</v>
      </c>
      <c r="M117" s="21">
        <v>13</v>
      </c>
      <c r="N117" s="21">
        <v>18</v>
      </c>
      <c r="O117" s="21">
        <v>14</v>
      </c>
      <c r="P117" s="21">
        <v>45</v>
      </c>
      <c r="Q117" s="21">
        <v>32</v>
      </c>
      <c r="R117" s="21">
        <v>0</v>
      </c>
      <c r="S117" s="21">
        <v>0</v>
      </c>
      <c r="T117" s="21">
        <v>0</v>
      </c>
      <c r="U117" s="21">
        <v>0</v>
      </c>
      <c r="V117" s="21">
        <v>59</v>
      </c>
      <c r="W117" s="21">
        <v>45</v>
      </c>
      <c r="X117" s="21">
        <v>10</v>
      </c>
      <c r="Y117" s="21">
        <v>18</v>
      </c>
      <c r="Z117" s="21">
        <v>316</v>
      </c>
      <c r="AA117" s="21">
        <v>455</v>
      </c>
      <c r="AB117" s="21">
        <v>849</v>
      </c>
      <c r="AC117" s="21">
        <v>600</v>
      </c>
    </row>
    <row r="118" spans="1:29" x14ac:dyDescent="0.25">
      <c r="A118" s="21" t="s">
        <v>217</v>
      </c>
      <c r="B118" s="21">
        <v>1</v>
      </c>
      <c r="C118" s="21">
        <v>0</v>
      </c>
      <c r="D118" s="21">
        <v>0</v>
      </c>
      <c r="E118" s="21">
        <v>0</v>
      </c>
      <c r="F118" s="21">
        <v>0</v>
      </c>
      <c r="G118" s="21">
        <v>0</v>
      </c>
      <c r="H118" s="21">
        <v>1</v>
      </c>
      <c r="I118" s="21">
        <v>0</v>
      </c>
      <c r="J118" s="21">
        <v>2</v>
      </c>
      <c r="K118" s="21">
        <v>4</v>
      </c>
      <c r="L118" s="21">
        <v>10</v>
      </c>
      <c r="M118" s="21">
        <v>7</v>
      </c>
      <c r="N118" s="21">
        <v>10</v>
      </c>
      <c r="O118" s="21">
        <v>10</v>
      </c>
      <c r="P118" s="21">
        <v>14</v>
      </c>
      <c r="Q118" s="21">
        <v>12</v>
      </c>
      <c r="R118" s="21">
        <v>0</v>
      </c>
      <c r="S118" s="21">
        <v>0</v>
      </c>
      <c r="T118" s="21">
        <v>0</v>
      </c>
      <c r="U118" s="21">
        <v>0</v>
      </c>
      <c r="V118" s="21">
        <v>0</v>
      </c>
      <c r="W118" s="21">
        <v>0</v>
      </c>
      <c r="X118" s="21">
        <v>0</v>
      </c>
      <c r="Y118" s="21">
        <v>0</v>
      </c>
      <c r="Z118" s="21">
        <v>93</v>
      </c>
      <c r="AA118" s="21">
        <v>163</v>
      </c>
      <c r="AB118" s="21">
        <v>399</v>
      </c>
      <c r="AC118" s="21">
        <v>266</v>
      </c>
    </row>
    <row r="119" spans="1:29" x14ac:dyDescent="0.25">
      <c r="A119" s="21" t="s">
        <v>218</v>
      </c>
      <c r="B119" s="21">
        <v>15</v>
      </c>
      <c r="C119" s="21">
        <v>28</v>
      </c>
      <c r="D119" s="21">
        <v>56</v>
      </c>
      <c r="E119" s="21">
        <v>73</v>
      </c>
      <c r="F119" s="21">
        <v>9</v>
      </c>
      <c r="G119" s="21">
        <v>14</v>
      </c>
      <c r="H119" s="21">
        <v>30</v>
      </c>
      <c r="I119" s="21">
        <v>33</v>
      </c>
      <c r="J119" s="21">
        <v>32</v>
      </c>
      <c r="K119" s="21">
        <v>57</v>
      </c>
      <c r="L119" s="21">
        <v>119</v>
      </c>
      <c r="M119" s="21">
        <v>119</v>
      </c>
      <c r="N119" s="21">
        <v>30</v>
      </c>
      <c r="O119" s="21">
        <v>53</v>
      </c>
      <c r="P119" s="21">
        <v>102</v>
      </c>
      <c r="Q119" s="21">
        <v>75</v>
      </c>
      <c r="R119" s="21">
        <v>0</v>
      </c>
      <c r="S119" s="21">
        <v>10</v>
      </c>
      <c r="T119" s="21">
        <v>28</v>
      </c>
      <c r="U119" s="21">
        <v>22</v>
      </c>
      <c r="V119" s="21">
        <v>36</v>
      </c>
      <c r="W119" s="21">
        <v>27</v>
      </c>
      <c r="X119" s="21">
        <v>9</v>
      </c>
      <c r="Y119" s="21">
        <v>4</v>
      </c>
      <c r="Z119" s="21">
        <v>1011</v>
      </c>
      <c r="AA119" s="21">
        <v>1531</v>
      </c>
      <c r="AB119" s="21">
        <v>3367</v>
      </c>
      <c r="AC119" s="21">
        <v>2536</v>
      </c>
    </row>
    <row r="120" spans="1:29" x14ac:dyDescent="0.25">
      <c r="A120" s="21" t="s">
        <v>219</v>
      </c>
      <c r="B120" s="21">
        <v>29</v>
      </c>
      <c r="C120" s="21">
        <v>49</v>
      </c>
      <c r="D120" s="21">
        <v>85</v>
      </c>
      <c r="E120" s="21">
        <v>73</v>
      </c>
      <c r="F120" s="21">
        <v>11</v>
      </c>
      <c r="G120" s="21">
        <v>25</v>
      </c>
      <c r="H120" s="21">
        <v>39</v>
      </c>
      <c r="I120" s="21">
        <v>29</v>
      </c>
      <c r="J120" s="21">
        <v>57</v>
      </c>
      <c r="K120" s="21">
        <v>80</v>
      </c>
      <c r="L120" s="21">
        <v>224</v>
      </c>
      <c r="M120" s="21">
        <v>169</v>
      </c>
      <c r="N120" s="21">
        <v>51</v>
      </c>
      <c r="O120" s="21">
        <v>77</v>
      </c>
      <c r="P120" s="21">
        <v>204</v>
      </c>
      <c r="Q120" s="21">
        <v>166</v>
      </c>
      <c r="R120" s="21">
        <v>16</v>
      </c>
      <c r="S120" s="21">
        <v>18</v>
      </c>
      <c r="T120" s="21">
        <v>38</v>
      </c>
      <c r="U120" s="21">
        <v>38</v>
      </c>
      <c r="V120" s="21">
        <v>105</v>
      </c>
      <c r="W120" s="21">
        <v>103</v>
      </c>
      <c r="X120" s="21">
        <v>96</v>
      </c>
      <c r="Y120" s="21">
        <v>44</v>
      </c>
      <c r="Z120" s="21">
        <v>1602</v>
      </c>
      <c r="AA120" s="21">
        <v>2593</v>
      </c>
      <c r="AB120" s="21">
        <v>6236</v>
      </c>
      <c r="AC120" s="21">
        <v>4607</v>
      </c>
    </row>
    <row r="121" spans="1:29" x14ac:dyDescent="0.25">
      <c r="A121" s="21" t="s">
        <v>220</v>
      </c>
      <c r="B121" s="21">
        <v>0</v>
      </c>
      <c r="C121" s="21">
        <v>3</v>
      </c>
      <c r="D121" s="21">
        <v>5</v>
      </c>
      <c r="E121" s="21">
        <v>2</v>
      </c>
      <c r="F121" s="21">
        <v>13</v>
      </c>
      <c r="G121" s="21">
        <v>29</v>
      </c>
      <c r="H121" s="21">
        <v>53</v>
      </c>
      <c r="I121" s="21">
        <v>35</v>
      </c>
      <c r="J121" s="21">
        <v>31</v>
      </c>
      <c r="K121" s="21">
        <v>49</v>
      </c>
      <c r="L121" s="21">
        <v>158</v>
      </c>
      <c r="M121" s="21">
        <v>91</v>
      </c>
      <c r="N121" s="21">
        <v>63</v>
      </c>
      <c r="O121" s="21">
        <v>118</v>
      </c>
      <c r="P121" s="21">
        <v>247</v>
      </c>
      <c r="Q121" s="21">
        <v>203</v>
      </c>
      <c r="R121" s="21">
        <v>0</v>
      </c>
      <c r="S121" s="21">
        <v>0</v>
      </c>
      <c r="T121" s="21">
        <v>0</v>
      </c>
      <c r="U121" s="21">
        <v>0</v>
      </c>
      <c r="V121" s="21">
        <v>23</v>
      </c>
      <c r="W121" s="21">
        <v>18</v>
      </c>
      <c r="X121" s="21">
        <v>10</v>
      </c>
      <c r="Y121" s="21">
        <v>6</v>
      </c>
      <c r="Z121" s="21">
        <v>1048</v>
      </c>
      <c r="AA121" s="21">
        <v>1750</v>
      </c>
      <c r="AB121" s="21">
        <v>4343</v>
      </c>
      <c r="AC121" s="21">
        <v>2964</v>
      </c>
    </row>
    <row r="122" spans="1:29" x14ac:dyDescent="0.25">
      <c r="A122" s="21" t="s">
        <v>221</v>
      </c>
      <c r="B122" s="21">
        <v>16</v>
      </c>
      <c r="C122" s="21">
        <v>23</v>
      </c>
      <c r="D122" s="21">
        <v>68</v>
      </c>
      <c r="E122" s="21">
        <v>19</v>
      </c>
      <c r="F122" s="21">
        <v>9</v>
      </c>
      <c r="G122" s="21">
        <v>17</v>
      </c>
      <c r="H122" s="21">
        <v>39</v>
      </c>
      <c r="I122" s="21">
        <v>33</v>
      </c>
      <c r="J122" s="21">
        <v>43</v>
      </c>
      <c r="K122" s="21">
        <v>42</v>
      </c>
      <c r="L122" s="21">
        <v>136</v>
      </c>
      <c r="M122" s="21">
        <v>94</v>
      </c>
      <c r="N122" s="21">
        <v>37</v>
      </c>
      <c r="O122" s="21">
        <v>84</v>
      </c>
      <c r="P122" s="21">
        <v>186</v>
      </c>
      <c r="Q122" s="21">
        <v>148</v>
      </c>
      <c r="R122" s="21">
        <v>6</v>
      </c>
      <c r="S122" s="21">
        <v>10</v>
      </c>
      <c r="T122" s="21">
        <v>19</v>
      </c>
      <c r="U122" s="21">
        <v>13</v>
      </c>
      <c r="V122" s="21">
        <v>5</v>
      </c>
      <c r="W122" s="21">
        <v>4</v>
      </c>
      <c r="X122" s="21">
        <v>5</v>
      </c>
      <c r="Y122" s="21">
        <v>2</v>
      </c>
      <c r="Z122" s="21">
        <v>832</v>
      </c>
      <c r="AA122" s="21">
        <v>1530</v>
      </c>
      <c r="AB122" s="21">
        <v>3644</v>
      </c>
      <c r="AC122" s="21">
        <v>2342</v>
      </c>
    </row>
    <row r="123" spans="1:29" x14ac:dyDescent="0.25">
      <c r="A123" s="21" t="s">
        <v>222</v>
      </c>
      <c r="B123" s="21">
        <v>17</v>
      </c>
      <c r="C123" s="21">
        <v>31</v>
      </c>
      <c r="D123" s="21">
        <v>34</v>
      </c>
      <c r="E123" s="21">
        <v>39</v>
      </c>
      <c r="F123" s="21">
        <v>14</v>
      </c>
      <c r="G123" s="21">
        <v>13</v>
      </c>
      <c r="H123" s="21">
        <v>20</v>
      </c>
      <c r="I123" s="21">
        <v>35</v>
      </c>
      <c r="J123" s="21">
        <v>26</v>
      </c>
      <c r="K123" s="21">
        <v>36</v>
      </c>
      <c r="L123" s="21">
        <v>95</v>
      </c>
      <c r="M123" s="21">
        <v>88</v>
      </c>
      <c r="N123" s="21">
        <v>31</v>
      </c>
      <c r="O123" s="21">
        <v>47</v>
      </c>
      <c r="P123" s="21">
        <v>83</v>
      </c>
      <c r="Q123" s="21">
        <v>93</v>
      </c>
      <c r="R123" s="21">
        <v>5</v>
      </c>
      <c r="S123" s="21">
        <v>4</v>
      </c>
      <c r="T123" s="21">
        <v>11</v>
      </c>
      <c r="U123" s="21">
        <v>5</v>
      </c>
      <c r="V123" s="21">
        <v>27</v>
      </c>
      <c r="W123" s="21">
        <v>17</v>
      </c>
      <c r="X123" s="21">
        <v>21</v>
      </c>
      <c r="Y123" s="21">
        <v>11</v>
      </c>
      <c r="Z123" s="21">
        <v>818</v>
      </c>
      <c r="AA123" s="21">
        <v>1383</v>
      </c>
      <c r="AB123" s="21">
        <v>3038</v>
      </c>
      <c r="AC123" s="21">
        <v>2444</v>
      </c>
    </row>
    <row r="124" spans="1:29" x14ac:dyDescent="0.25">
      <c r="A124" s="21" t="s">
        <v>223</v>
      </c>
      <c r="B124" s="21">
        <v>26</v>
      </c>
      <c r="C124" s="21">
        <v>40</v>
      </c>
      <c r="D124" s="21">
        <v>88</v>
      </c>
      <c r="E124" s="21">
        <v>83</v>
      </c>
      <c r="F124" s="21">
        <v>19</v>
      </c>
      <c r="G124" s="21">
        <v>39</v>
      </c>
      <c r="H124" s="21">
        <v>65</v>
      </c>
      <c r="I124" s="21">
        <v>66</v>
      </c>
      <c r="J124" s="21">
        <v>63</v>
      </c>
      <c r="K124" s="21">
        <v>106</v>
      </c>
      <c r="L124" s="21">
        <v>250</v>
      </c>
      <c r="M124" s="21">
        <v>189</v>
      </c>
      <c r="N124" s="21">
        <v>86</v>
      </c>
      <c r="O124" s="21">
        <v>160</v>
      </c>
      <c r="P124" s="21">
        <v>357</v>
      </c>
      <c r="Q124" s="21">
        <v>275</v>
      </c>
      <c r="R124" s="21">
        <v>0</v>
      </c>
      <c r="S124" s="21">
        <v>0</v>
      </c>
      <c r="T124" s="21">
        <v>0</v>
      </c>
      <c r="U124" s="21">
        <v>0</v>
      </c>
      <c r="V124" s="21">
        <v>45</v>
      </c>
      <c r="W124" s="21">
        <v>33</v>
      </c>
      <c r="X124" s="21">
        <v>30</v>
      </c>
      <c r="Y124" s="21">
        <v>14</v>
      </c>
      <c r="Z124" s="21">
        <v>1219</v>
      </c>
      <c r="AA124" s="21">
        <v>2152</v>
      </c>
      <c r="AB124" s="21">
        <v>5159</v>
      </c>
      <c r="AC124" s="21">
        <v>3734</v>
      </c>
    </row>
    <row r="125" spans="1:29" x14ac:dyDescent="0.25">
      <c r="A125" s="21" t="s">
        <v>224</v>
      </c>
      <c r="B125" s="21">
        <v>30</v>
      </c>
      <c r="C125" s="21">
        <v>45</v>
      </c>
      <c r="D125" s="21">
        <v>108</v>
      </c>
      <c r="E125" s="21">
        <v>92</v>
      </c>
      <c r="F125" s="21">
        <v>12</v>
      </c>
      <c r="G125" s="21">
        <v>12</v>
      </c>
      <c r="H125" s="21">
        <v>37</v>
      </c>
      <c r="I125" s="21">
        <v>13</v>
      </c>
      <c r="J125" s="21">
        <v>38</v>
      </c>
      <c r="K125" s="21">
        <v>71</v>
      </c>
      <c r="L125" s="21">
        <v>157</v>
      </c>
      <c r="M125" s="21">
        <v>138</v>
      </c>
      <c r="N125" s="21">
        <v>31</v>
      </c>
      <c r="O125" s="21">
        <v>57</v>
      </c>
      <c r="P125" s="21">
        <v>107</v>
      </c>
      <c r="Q125" s="21">
        <v>99</v>
      </c>
      <c r="R125" s="21">
        <v>12</v>
      </c>
      <c r="S125" s="21">
        <v>19</v>
      </c>
      <c r="T125" s="21">
        <v>39</v>
      </c>
      <c r="U125" s="21">
        <v>41</v>
      </c>
      <c r="V125" s="21">
        <v>22</v>
      </c>
      <c r="W125" s="21">
        <v>28</v>
      </c>
      <c r="X125" s="21">
        <v>17</v>
      </c>
      <c r="Y125" s="21">
        <v>8</v>
      </c>
      <c r="Z125" s="21">
        <v>946</v>
      </c>
      <c r="AA125" s="21">
        <v>1445</v>
      </c>
      <c r="AB125" s="21">
        <v>3409</v>
      </c>
      <c r="AC125" s="21">
        <v>2452</v>
      </c>
    </row>
    <row r="126" spans="1:29" x14ac:dyDescent="0.25">
      <c r="A126" s="21" t="s">
        <v>225</v>
      </c>
      <c r="B126" s="21">
        <v>11</v>
      </c>
      <c r="C126" s="21">
        <v>27</v>
      </c>
      <c r="D126" s="21">
        <v>51</v>
      </c>
      <c r="E126" s="21">
        <v>31</v>
      </c>
      <c r="F126" s="21">
        <v>17</v>
      </c>
      <c r="G126" s="21">
        <v>21</v>
      </c>
      <c r="H126" s="21">
        <v>25</v>
      </c>
      <c r="I126" s="21">
        <v>29</v>
      </c>
      <c r="J126" s="21">
        <v>21</v>
      </c>
      <c r="K126" s="21">
        <v>28</v>
      </c>
      <c r="L126" s="21">
        <v>68</v>
      </c>
      <c r="M126" s="21">
        <v>45</v>
      </c>
      <c r="N126" s="21">
        <v>11</v>
      </c>
      <c r="O126" s="21">
        <v>25</v>
      </c>
      <c r="P126" s="21">
        <v>52</v>
      </c>
      <c r="Q126" s="21">
        <v>28</v>
      </c>
      <c r="R126" s="21">
        <v>0</v>
      </c>
      <c r="S126" s="21">
        <v>0</v>
      </c>
      <c r="T126" s="21">
        <v>0</v>
      </c>
      <c r="U126" s="21">
        <v>0</v>
      </c>
      <c r="V126" s="21">
        <v>1</v>
      </c>
      <c r="W126" s="21">
        <v>2</v>
      </c>
      <c r="X126" s="21">
        <v>8</v>
      </c>
      <c r="Y126" s="21">
        <v>4</v>
      </c>
      <c r="Z126" s="21">
        <v>390</v>
      </c>
      <c r="AA126" s="21">
        <v>583</v>
      </c>
      <c r="AB126" s="21">
        <v>1462</v>
      </c>
      <c r="AC126" s="21">
        <v>1031</v>
      </c>
    </row>
    <row r="127" spans="1:29" x14ac:dyDescent="0.25">
      <c r="A127" s="21" t="s">
        <v>226</v>
      </c>
      <c r="B127" s="21">
        <v>14</v>
      </c>
      <c r="C127" s="21">
        <v>21</v>
      </c>
      <c r="D127" s="21">
        <v>62</v>
      </c>
      <c r="E127" s="21">
        <v>53</v>
      </c>
      <c r="F127" s="21">
        <v>11</v>
      </c>
      <c r="G127" s="21">
        <v>23</v>
      </c>
      <c r="H127" s="21">
        <v>43</v>
      </c>
      <c r="I127" s="21">
        <v>31</v>
      </c>
      <c r="J127" s="21">
        <v>77</v>
      </c>
      <c r="K127" s="21">
        <v>111</v>
      </c>
      <c r="L127" s="21">
        <v>287</v>
      </c>
      <c r="M127" s="21">
        <v>244</v>
      </c>
      <c r="N127" s="21">
        <v>58</v>
      </c>
      <c r="O127" s="21">
        <v>110</v>
      </c>
      <c r="P127" s="21">
        <v>235</v>
      </c>
      <c r="Q127" s="21">
        <v>227</v>
      </c>
      <c r="R127" s="21">
        <v>5</v>
      </c>
      <c r="S127" s="21">
        <v>8</v>
      </c>
      <c r="T127" s="21">
        <v>29</v>
      </c>
      <c r="U127" s="21">
        <v>21</v>
      </c>
      <c r="V127" s="21">
        <v>102</v>
      </c>
      <c r="W127" s="21">
        <v>98</v>
      </c>
      <c r="X127" s="21">
        <v>81</v>
      </c>
      <c r="Y127" s="21">
        <v>39</v>
      </c>
      <c r="Z127" s="21">
        <v>2151</v>
      </c>
      <c r="AA127" s="21">
        <v>3362</v>
      </c>
      <c r="AB127" s="21">
        <v>8503</v>
      </c>
      <c r="AC127" s="21">
        <v>6914</v>
      </c>
    </row>
    <row r="128" spans="1:29" x14ac:dyDescent="0.25">
      <c r="A128" s="21" t="s">
        <v>227</v>
      </c>
      <c r="B128" s="21">
        <v>40</v>
      </c>
      <c r="C128" s="21">
        <v>80</v>
      </c>
      <c r="D128" s="21">
        <v>144</v>
      </c>
      <c r="E128" s="21">
        <v>106</v>
      </c>
      <c r="F128" s="21">
        <v>1</v>
      </c>
      <c r="G128" s="21">
        <v>5</v>
      </c>
      <c r="H128" s="21">
        <v>7</v>
      </c>
      <c r="I128" s="21">
        <v>7</v>
      </c>
      <c r="J128" s="21">
        <v>40</v>
      </c>
      <c r="K128" s="21">
        <v>55</v>
      </c>
      <c r="L128" s="21">
        <v>159</v>
      </c>
      <c r="M128" s="21">
        <v>98</v>
      </c>
      <c r="N128" s="21">
        <v>1</v>
      </c>
      <c r="O128" s="21">
        <v>4</v>
      </c>
      <c r="P128" s="21">
        <v>12</v>
      </c>
      <c r="Q128" s="21">
        <v>12</v>
      </c>
      <c r="R128" s="21">
        <v>16</v>
      </c>
      <c r="S128" s="21">
        <v>31</v>
      </c>
      <c r="T128" s="21">
        <v>76</v>
      </c>
      <c r="U128" s="21">
        <v>50</v>
      </c>
      <c r="V128" s="21">
        <v>0</v>
      </c>
      <c r="W128" s="21">
        <v>0</v>
      </c>
      <c r="X128" s="21">
        <v>0</v>
      </c>
      <c r="Y128" s="21">
        <v>0</v>
      </c>
      <c r="Z128" s="21">
        <v>445</v>
      </c>
      <c r="AA128" s="21">
        <v>728</v>
      </c>
      <c r="AB128" s="21">
        <v>1861</v>
      </c>
      <c r="AC128" s="21">
        <v>1164</v>
      </c>
    </row>
    <row r="129" spans="1:29" x14ac:dyDescent="0.25">
      <c r="A129" s="21" t="s">
        <v>228</v>
      </c>
      <c r="B129" s="21">
        <v>0</v>
      </c>
      <c r="C129" s="21">
        <v>0</v>
      </c>
      <c r="D129" s="21">
        <v>0</v>
      </c>
      <c r="E129" s="21">
        <v>0</v>
      </c>
      <c r="F129" s="21">
        <v>0</v>
      </c>
      <c r="G129" s="21">
        <v>0</v>
      </c>
      <c r="H129" s="21">
        <v>0</v>
      </c>
      <c r="I129" s="21">
        <v>0</v>
      </c>
      <c r="J129" s="21">
        <v>0</v>
      </c>
      <c r="K129" s="21">
        <v>0</v>
      </c>
      <c r="L129" s="21">
        <v>0</v>
      </c>
      <c r="M129" s="21">
        <v>0</v>
      </c>
      <c r="N129" s="21">
        <v>0</v>
      </c>
      <c r="O129" s="21">
        <v>0</v>
      </c>
      <c r="P129" s="21">
        <v>0</v>
      </c>
      <c r="Q129" s="21">
        <v>0</v>
      </c>
      <c r="R129" s="21">
        <v>0</v>
      </c>
      <c r="S129" s="21">
        <v>0</v>
      </c>
      <c r="T129" s="21">
        <v>0</v>
      </c>
      <c r="U129" s="21">
        <v>0</v>
      </c>
      <c r="V129" s="21">
        <v>93</v>
      </c>
      <c r="W129" s="21">
        <v>149</v>
      </c>
      <c r="X129" s="21">
        <v>316</v>
      </c>
      <c r="Y129" s="21">
        <v>228</v>
      </c>
      <c r="Z129" s="21">
        <v>164</v>
      </c>
      <c r="AA129" s="21">
        <v>265</v>
      </c>
      <c r="AB129" s="21">
        <v>619</v>
      </c>
      <c r="AC129" s="21">
        <v>435</v>
      </c>
    </row>
    <row r="130" spans="1:29" x14ac:dyDescent="0.25">
      <c r="A130" s="21" t="s">
        <v>229</v>
      </c>
      <c r="B130" s="21">
        <v>0</v>
      </c>
      <c r="C130" s="21">
        <v>0</v>
      </c>
      <c r="D130" s="21">
        <v>0</v>
      </c>
      <c r="E130" s="21">
        <v>0</v>
      </c>
      <c r="F130" s="21">
        <v>0</v>
      </c>
      <c r="G130" s="21">
        <v>0</v>
      </c>
      <c r="H130" s="21">
        <v>0</v>
      </c>
      <c r="I130" s="21">
        <v>0</v>
      </c>
      <c r="J130" s="21">
        <v>0</v>
      </c>
      <c r="K130" s="21">
        <v>0</v>
      </c>
      <c r="L130" s="21">
        <v>0</v>
      </c>
      <c r="M130" s="21">
        <v>0</v>
      </c>
      <c r="N130" s="21">
        <v>0</v>
      </c>
      <c r="O130" s="21">
        <v>0</v>
      </c>
      <c r="P130" s="21">
        <v>0</v>
      </c>
      <c r="Q130" s="21">
        <v>0</v>
      </c>
      <c r="R130" s="21">
        <v>0</v>
      </c>
      <c r="S130" s="21">
        <v>0</v>
      </c>
      <c r="T130" s="21">
        <v>0</v>
      </c>
      <c r="U130" s="21">
        <v>0</v>
      </c>
      <c r="V130" s="21">
        <v>81</v>
      </c>
      <c r="W130" s="21">
        <v>103</v>
      </c>
      <c r="X130" s="21">
        <v>129</v>
      </c>
      <c r="Y130" s="21">
        <v>10</v>
      </c>
      <c r="Z130" s="21">
        <v>172</v>
      </c>
      <c r="AA130" s="21">
        <v>269</v>
      </c>
      <c r="AB130" s="21">
        <v>457</v>
      </c>
      <c r="AC130" s="21">
        <v>170</v>
      </c>
    </row>
    <row r="131" spans="1:29" x14ac:dyDescent="0.25">
      <c r="A131" s="21" t="s">
        <v>230</v>
      </c>
      <c r="B131" s="21">
        <v>14</v>
      </c>
      <c r="C131" s="21">
        <v>19</v>
      </c>
      <c r="D131" s="21">
        <v>40</v>
      </c>
      <c r="E131" s="21">
        <v>31</v>
      </c>
      <c r="F131" s="21">
        <v>11</v>
      </c>
      <c r="G131" s="21">
        <v>18</v>
      </c>
      <c r="H131" s="21">
        <v>17</v>
      </c>
      <c r="I131" s="21">
        <v>16</v>
      </c>
      <c r="J131" s="21">
        <v>23</v>
      </c>
      <c r="K131" s="21">
        <v>21</v>
      </c>
      <c r="L131" s="21">
        <v>48</v>
      </c>
      <c r="M131" s="21">
        <v>48</v>
      </c>
      <c r="N131" s="21">
        <v>26</v>
      </c>
      <c r="O131" s="21">
        <v>37</v>
      </c>
      <c r="P131" s="21">
        <v>96</v>
      </c>
      <c r="Q131" s="21">
        <v>66</v>
      </c>
      <c r="R131" s="21">
        <v>1</v>
      </c>
      <c r="S131" s="21">
        <v>2</v>
      </c>
      <c r="T131" s="21">
        <v>0</v>
      </c>
      <c r="U131" s="21">
        <v>0</v>
      </c>
      <c r="V131" s="21">
        <v>8</v>
      </c>
      <c r="W131" s="21">
        <v>7</v>
      </c>
      <c r="X131" s="21">
        <v>11</v>
      </c>
      <c r="Y131" s="21">
        <v>7</v>
      </c>
      <c r="Z131" s="21">
        <v>552</v>
      </c>
      <c r="AA131" s="21">
        <v>963</v>
      </c>
      <c r="AB131" s="21">
        <v>2172</v>
      </c>
      <c r="AC131" s="21">
        <v>1643</v>
      </c>
    </row>
    <row r="132" spans="1:29" x14ac:dyDescent="0.25">
      <c r="A132" s="21" t="s">
        <v>231</v>
      </c>
      <c r="B132" s="21">
        <v>7</v>
      </c>
      <c r="C132" s="21">
        <v>8</v>
      </c>
      <c r="D132" s="21">
        <v>14</v>
      </c>
      <c r="E132" s="21">
        <v>14</v>
      </c>
      <c r="F132" s="21">
        <v>6</v>
      </c>
      <c r="G132" s="21">
        <v>0</v>
      </c>
      <c r="H132" s="21">
        <v>6</v>
      </c>
      <c r="I132" s="21">
        <v>5</v>
      </c>
      <c r="J132" s="21">
        <v>5</v>
      </c>
      <c r="K132" s="21">
        <v>11</v>
      </c>
      <c r="L132" s="21">
        <v>27</v>
      </c>
      <c r="M132" s="21">
        <v>22</v>
      </c>
      <c r="N132" s="21">
        <v>10</v>
      </c>
      <c r="O132" s="21">
        <v>12</v>
      </c>
      <c r="P132" s="21">
        <v>36</v>
      </c>
      <c r="Q132" s="21">
        <v>19</v>
      </c>
      <c r="R132" s="21">
        <v>0</v>
      </c>
      <c r="S132" s="21">
        <v>0</v>
      </c>
      <c r="T132" s="21">
        <v>0</v>
      </c>
      <c r="U132" s="21">
        <v>0</v>
      </c>
      <c r="V132" s="21">
        <v>1</v>
      </c>
      <c r="W132" s="21">
        <v>0</v>
      </c>
      <c r="X132" s="21">
        <v>1</v>
      </c>
      <c r="Y132" s="21">
        <v>0</v>
      </c>
      <c r="Z132" s="21">
        <v>298</v>
      </c>
      <c r="AA132" s="21">
        <v>381</v>
      </c>
      <c r="AB132" s="21">
        <v>918</v>
      </c>
      <c r="AC132" s="21">
        <v>656</v>
      </c>
    </row>
    <row r="133" spans="1:29" x14ac:dyDescent="0.25">
      <c r="A133" s="21" t="s">
        <v>232</v>
      </c>
      <c r="B133" s="21">
        <v>0</v>
      </c>
      <c r="C133" s="21">
        <v>0</v>
      </c>
      <c r="D133" s="21">
        <v>0</v>
      </c>
      <c r="E133" s="21">
        <v>0</v>
      </c>
      <c r="F133" s="21">
        <v>0</v>
      </c>
      <c r="G133" s="21">
        <v>0</v>
      </c>
      <c r="H133" s="21">
        <v>0</v>
      </c>
      <c r="I133" s="21">
        <v>0</v>
      </c>
      <c r="J133" s="21">
        <v>0</v>
      </c>
      <c r="K133" s="21">
        <v>0</v>
      </c>
      <c r="L133" s="21">
        <v>0</v>
      </c>
      <c r="M133" s="21">
        <v>0</v>
      </c>
      <c r="N133" s="21">
        <v>0</v>
      </c>
      <c r="O133" s="21">
        <v>0</v>
      </c>
      <c r="P133" s="21">
        <v>0</v>
      </c>
      <c r="Q133" s="21">
        <v>0</v>
      </c>
      <c r="R133" s="21">
        <v>0</v>
      </c>
      <c r="S133" s="21">
        <v>0</v>
      </c>
      <c r="T133" s="21">
        <v>0</v>
      </c>
      <c r="U133" s="21">
        <v>0</v>
      </c>
      <c r="V133" s="21">
        <v>52</v>
      </c>
      <c r="W133" s="21">
        <v>78</v>
      </c>
      <c r="X133" s="21">
        <v>150</v>
      </c>
      <c r="Y133" s="21">
        <v>79</v>
      </c>
      <c r="Z133" s="21">
        <v>82</v>
      </c>
      <c r="AA133" s="21">
        <v>138</v>
      </c>
      <c r="AB133" s="21">
        <v>302</v>
      </c>
      <c r="AC133" s="21">
        <v>195</v>
      </c>
    </row>
    <row r="134" spans="1:29" x14ac:dyDescent="0.25">
      <c r="A134" s="21" t="s">
        <v>233</v>
      </c>
      <c r="B134" s="21">
        <v>0</v>
      </c>
      <c r="C134" s="21">
        <v>0</v>
      </c>
      <c r="D134" s="21">
        <v>0</v>
      </c>
      <c r="E134" s="21">
        <v>0</v>
      </c>
      <c r="F134" s="21">
        <v>0</v>
      </c>
      <c r="G134" s="21">
        <v>0</v>
      </c>
      <c r="H134" s="21">
        <v>2</v>
      </c>
      <c r="I134" s="21">
        <v>3</v>
      </c>
      <c r="J134" s="21">
        <v>0</v>
      </c>
      <c r="K134" s="21">
        <v>0</v>
      </c>
      <c r="L134" s="21">
        <v>3</v>
      </c>
      <c r="M134" s="21">
        <v>1</v>
      </c>
      <c r="N134" s="21">
        <v>3</v>
      </c>
      <c r="O134" s="21">
        <v>4</v>
      </c>
      <c r="P134" s="21">
        <v>12</v>
      </c>
      <c r="Q134" s="21">
        <v>12</v>
      </c>
      <c r="R134" s="21">
        <v>0</v>
      </c>
      <c r="S134" s="21">
        <v>0</v>
      </c>
      <c r="T134" s="21">
        <v>0</v>
      </c>
      <c r="U134" s="21">
        <v>0</v>
      </c>
      <c r="V134" s="21">
        <v>0</v>
      </c>
      <c r="W134" s="21">
        <v>0</v>
      </c>
      <c r="X134" s="21">
        <v>0</v>
      </c>
      <c r="Y134" s="21">
        <v>0</v>
      </c>
      <c r="Z134" s="21">
        <v>45</v>
      </c>
      <c r="AA134" s="21">
        <v>92</v>
      </c>
      <c r="AB134" s="21">
        <v>271</v>
      </c>
      <c r="AC134" s="21">
        <v>186</v>
      </c>
    </row>
    <row r="135" spans="1:29" x14ac:dyDescent="0.25">
      <c r="A135" s="21" t="s">
        <v>234</v>
      </c>
      <c r="B135" s="21">
        <v>9</v>
      </c>
      <c r="C135" s="21">
        <v>14</v>
      </c>
      <c r="D135" s="21">
        <v>41</v>
      </c>
      <c r="E135" s="21">
        <v>26</v>
      </c>
      <c r="F135" s="21">
        <v>11</v>
      </c>
      <c r="G135" s="21">
        <v>15</v>
      </c>
      <c r="H135" s="21">
        <v>24</v>
      </c>
      <c r="I135" s="21">
        <v>13</v>
      </c>
      <c r="J135" s="21">
        <v>23</v>
      </c>
      <c r="K135" s="21">
        <v>34</v>
      </c>
      <c r="L135" s="21">
        <v>95</v>
      </c>
      <c r="M135" s="21">
        <v>84</v>
      </c>
      <c r="N135" s="21">
        <v>18</v>
      </c>
      <c r="O135" s="21">
        <v>18</v>
      </c>
      <c r="P135" s="21">
        <v>77</v>
      </c>
      <c r="Q135" s="21">
        <v>76</v>
      </c>
      <c r="R135" s="21">
        <v>0</v>
      </c>
      <c r="S135" s="21">
        <v>0</v>
      </c>
      <c r="T135" s="21">
        <v>0</v>
      </c>
      <c r="U135" s="21">
        <v>0</v>
      </c>
      <c r="V135" s="21">
        <v>70</v>
      </c>
      <c r="W135" s="21">
        <v>68</v>
      </c>
      <c r="X135" s="21">
        <v>28</v>
      </c>
      <c r="Y135" s="21">
        <v>27</v>
      </c>
      <c r="Z135" s="21">
        <v>509</v>
      </c>
      <c r="AA135" s="21">
        <v>828</v>
      </c>
      <c r="AB135" s="21">
        <v>1756</v>
      </c>
      <c r="AC135" s="21">
        <v>1376</v>
      </c>
    </row>
    <row r="136" spans="1:29" x14ac:dyDescent="0.25">
      <c r="A136" s="21" t="s">
        <v>235</v>
      </c>
      <c r="B136" s="21">
        <v>10</v>
      </c>
      <c r="C136" s="21">
        <v>13</v>
      </c>
      <c r="D136" s="21">
        <v>40</v>
      </c>
      <c r="E136" s="21">
        <v>20</v>
      </c>
      <c r="F136" s="21">
        <v>6</v>
      </c>
      <c r="G136" s="21">
        <v>8</v>
      </c>
      <c r="H136" s="21">
        <v>13</v>
      </c>
      <c r="I136" s="21">
        <v>21</v>
      </c>
      <c r="J136" s="21">
        <v>20</v>
      </c>
      <c r="K136" s="21">
        <v>30</v>
      </c>
      <c r="L136" s="21">
        <v>99</v>
      </c>
      <c r="M136" s="21">
        <v>78</v>
      </c>
      <c r="N136" s="21">
        <v>31</v>
      </c>
      <c r="O136" s="21">
        <v>34</v>
      </c>
      <c r="P136" s="21">
        <v>97</v>
      </c>
      <c r="Q136" s="21">
        <v>71</v>
      </c>
      <c r="R136" s="21">
        <v>1</v>
      </c>
      <c r="S136" s="21">
        <v>3</v>
      </c>
      <c r="T136" s="21">
        <v>10</v>
      </c>
      <c r="U136" s="21">
        <v>9</v>
      </c>
      <c r="V136" s="21">
        <v>7</v>
      </c>
      <c r="W136" s="21">
        <v>6</v>
      </c>
      <c r="X136" s="21">
        <v>4</v>
      </c>
      <c r="Y136" s="21">
        <v>1</v>
      </c>
      <c r="Z136" s="21">
        <v>553</v>
      </c>
      <c r="AA136" s="21">
        <v>862</v>
      </c>
      <c r="AB136" s="21">
        <v>2111</v>
      </c>
      <c r="AC136" s="21">
        <v>1552</v>
      </c>
    </row>
    <row r="137" spans="1:29" x14ac:dyDescent="0.25">
      <c r="A137" s="21" t="s">
        <v>236</v>
      </c>
      <c r="B137" s="21">
        <v>0</v>
      </c>
      <c r="C137" s="21">
        <v>8</v>
      </c>
      <c r="D137" s="21">
        <v>6</v>
      </c>
      <c r="E137" s="21">
        <v>5</v>
      </c>
      <c r="F137" s="21">
        <v>9</v>
      </c>
      <c r="G137" s="21">
        <v>4</v>
      </c>
      <c r="H137" s="21">
        <v>13</v>
      </c>
      <c r="I137" s="21">
        <v>5</v>
      </c>
      <c r="J137" s="21">
        <v>6</v>
      </c>
      <c r="K137" s="21">
        <v>9</v>
      </c>
      <c r="L137" s="21">
        <v>17</v>
      </c>
      <c r="M137" s="21">
        <v>23</v>
      </c>
      <c r="N137" s="21">
        <v>4</v>
      </c>
      <c r="O137" s="21">
        <v>10</v>
      </c>
      <c r="P137" s="21">
        <v>30</v>
      </c>
      <c r="Q137" s="21">
        <v>20</v>
      </c>
      <c r="R137" s="21">
        <v>0</v>
      </c>
      <c r="S137" s="21">
        <v>0</v>
      </c>
      <c r="T137" s="21">
        <v>0</v>
      </c>
      <c r="U137" s="21">
        <v>0</v>
      </c>
      <c r="V137" s="21">
        <v>12</v>
      </c>
      <c r="W137" s="21">
        <v>8</v>
      </c>
      <c r="X137" s="21">
        <v>2</v>
      </c>
      <c r="Y137" s="21">
        <v>0</v>
      </c>
      <c r="Z137" s="21">
        <v>140</v>
      </c>
      <c r="AA137" s="21">
        <v>259</v>
      </c>
      <c r="AB137" s="21">
        <v>455</v>
      </c>
      <c r="AC137" s="21">
        <v>305</v>
      </c>
    </row>
    <row r="138" spans="1:29" x14ac:dyDescent="0.25">
      <c r="A138" s="21" t="s">
        <v>237</v>
      </c>
      <c r="B138" s="21">
        <v>13</v>
      </c>
      <c r="C138" s="21">
        <v>21</v>
      </c>
      <c r="D138" s="21">
        <v>51</v>
      </c>
      <c r="E138" s="21">
        <v>26</v>
      </c>
      <c r="F138" s="21">
        <v>14</v>
      </c>
      <c r="G138" s="21">
        <v>19</v>
      </c>
      <c r="H138" s="21">
        <v>29</v>
      </c>
      <c r="I138" s="21">
        <v>31</v>
      </c>
      <c r="J138" s="21">
        <v>29</v>
      </c>
      <c r="K138" s="21">
        <v>44</v>
      </c>
      <c r="L138" s="21">
        <v>136</v>
      </c>
      <c r="M138" s="21">
        <v>101</v>
      </c>
      <c r="N138" s="21">
        <v>65</v>
      </c>
      <c r="O138" s="21">
        <v>91</v>
      </c>
      <c r="P138" s="21">
        <v>133</v>
      </c>
      <c r="Q138" s="21">
        <v>100</v>
      </c>
      <c r="R138" s="21">
        <v>0</v>
      </c>
      <c r="S138" s="21">
        <v>0</v>
      </c>
      <c r="T138" s="21">
        <v>1</v>
      </c>
      <c r="U138" s="21">
        <v>1</v>
      </c>
      <c r="V138" s="21">
        <v>29</v>
      </c>
      <c r="W138" s="21">
        <v>28</v>
      </c>
      <c r="X138" s="21">
        <v>58</v>
      </c>
      <c r="Y138" s="21">
        <v>34</v>
      </c>
      <c r="Z138" s="21">
        <v>842</v>
      </c>
      <c r="AA138" s="21">
        <v>1344</v>
      </c>
      <c r="AB138" s="21">
        <v>3204</v>
      </c>
      <c r="AC138" s="21">
        <v>2569</v>
      </c>
    </row>
    <row r="139" spans="1:29" x14ac:dyDescent="0.25">
      <c r="A139" s="21" t="s">
        <v>238</v>
      </c>
      <c r="B139" s="21">
        <v>16</v>
      </c>
      <c r="C139" s="21">
        <v>25</v>
      </c>
      <c r="D139" s="21">
        <v>61</v>
      </c>
      <c r="E139" s="21">
        <v>38</v>
      </c>
      <c r="F139" s="21">
        <v>2</v>
      </c>
      <c r="G139" s="21">
        <v>7</v>
      </c>
      <c r="H139" s="21">
        <v>17</v>
      </c>
      <c r="I139" s="21">
        <v>17</v>
      </c>
      <c r="J139" s="21">
        <v>10</v>
      </c>
      <c r="K139" s="21">
        <v>31</v>
      </c>
      <c r="L139" s="21">
        <v>52</v>
      </c>
      <c r="M139" s="21">
        <v>40</v>
      </c>
      <c r="N139" s="21">
        <v>6</v>
      </c>
      <c r="O139" s="21">
        <v>18</v>
      </c>
      <c r="P139" s="21">
        <v>63</v>
      </c>
      <c r="Q139" s="21">
        <v>59</v>
      </c>
      <c r="R139" s="21">
        <v>6</v>
      </c>
      <c r="S139" s="21">
        <v>8</v>
      </c>
      <c r="T139" s="21">
        <v>11</v>
      </c>
      <c r="U139" s="21">
        <v>9</v>
      </c>
      <c r="V139" s="21">
        <v>9</v>
      </c>
      <c r="W139" s="21">
        <v>16</v>
      </c>
      <c r="X139" s="21">
        <v>27</v>
      </c>
      <c r="Y139" s="21">
        <v>30</v>
      </c>
      <c r="Z139" s="21">
        <v>346</v>
      </c>
      <c r="AA139" s="21">
        <v>648</v>
      </c>
      <c r="AB139" s="21">
        <v>1757</v>
      </c>
      <c r="AC139" s="21">
        <v>1230</v>
      </c>
    </row>
    <row r="140" spans="1:29" x14ac:dyDescent="0.25">
      <c r="A140" s="21" t="s">
        <v>239</v>
      </c>
      <c r="B140" s="21">
        <v>0</v>
      </c>
      <c r="C140" s="21">
        <v>0</v>
      </c>
      <c r="D140" s="21">
        <v>1</v>
      </c>
      <c r="E140" s="21">
        <v>1</v>
      </c>
      <c r="F140" s="21">
        <v>2</v>
      </c>
      <c r="G140" s="21">
        <v>8</v>
      </c>
      <c r="H140" s="21">
        <v>11</v>
      </c>
      <c r="I140" s="21">
        <v>8</v>
      </c>
      <c r="J140" s="21">
        <v>5</v>
      </c>
      <c r="K140" s="21">
        <v>21</v>
      </c>
      <c r="L140" s="21">
        <v>34</v>
      </c>
      <c r="M140" s="21">
        <v>22</v>
      </c>
      <c r="N140" s="21">
        <v>23</v>
      </c>
      <c r="O140" s="21">
        <v>48</v>
      </c>
      <c r="P140" s="21">
        <v>114</v>
      </c>
      <c r="Q140" s="21">
        <v>84</v>
      </c>
      <c r="R140" s="21">
        <v>0</v>
      </c>
      <c r="S140" s="21">
        <v>0</v>
      </c>
      <c r="T140" s="21">
        <v>0</v>
      </c>
      <c r="U140" s="21">
        <v>0</v>
      </c>
      <c r="V140" s="21">
        <v>0</v>
      </c>
      <c r="W140" s="21">
        <v>0</v>
      </c>
      <c r="X140" s="21">
        <v>0</v>
      </c>
      <c r="Y140" s="21">
        <v>0</v>
      </c>
      <c r="Z140" s="21">
        <v>473</v>
      </c>
      <c r="AA140" s="21">
        <v>805</v>
      </c>
      <c r="AB140" s="21">
        <v>1834</v>
      </c>
      <c r="AC140" s="21">
        <v>1166</v>
      </c>
    </row>
    <row r="141" spans="1:29" x14ac:dyDescent="0.25">
      <c r="A141" s="21" t="s">
        <v>240</v>
      </c>
      <c r="B141" s="21">
        <v>14</v>
      </c>
      <c r="C141" s="21">
        <v>18</v>
      </c>
      <c r="D141" s="21">
        <v>45</v>
      </c>
      <c r="E141" s="21">
        <v>37</v>
      </c>
      <c r="F141" s="21">
        <v>9</v>
      </c>
      <c r="G141" s="21">
        <v>15</v>
      </c>
      <c r="H141" s="21">
        <v>21</v>
      </c>
      <c r="I141" s="21">
        <v>21</v>
      </c>
      <c r="J141" s="21">
        <v>13</v>
      </c>
      <c r="K141" s="21">
        <v>40</v>
      </c>
      <c r="L141" s="21">
        <v>115</v>
      </c>
      <c r="M141" s="21">
        <v>108</v>
      </c>
      <c r="N141" s="21">
        <v>38</v>
      </c>
      <c r="O141" s="21">
        <v>44</v>
      </c>
      <c r="P141" s="21">
        <v>79</v>
      </c>
      <c r="Q141" s="21">
        <v>70</v>
      </c>
      <c r="R141" s="21">
        <v>0</v>
      </c>
      <c r="S141" s="21">
        <v>0</v>
      </c>
      <c r="T141" s="21">
        <v>0</v>
      </c>
      <c r="U141" s="21">
        <v>0</v>
      </c>
      <c r="V141" s="21">
        <v>70</v>
      </c>
      <c r="W141" s="21">
        <v>76</v>
      </c>
      <c r="X141" s="21">
        <v>68</v>
      </c>
      <c r="Y141" s="21">
        <v>40</v>
      </c>
      <c r="Z141" s="21">
        <v>833</v>
      </c>
      <c r="AA141" s="21">
        <v>1251</v>
      </c>
      <c r="AB141" s="21">
        <v>3074</v>
      </c>
      <c r="AC141" s="21">
        <v>2366</v>
      </c>
    </row>
    <row r="142" spans="1:29" x14ac:dyDescent="0.25">
      <c r="A142" s="21" t="s">
        <v>241</v>
      </c>
      <c r="B142" s="21">
        <v>0</v>
      </c>
      <c r="C142" s="21">
        <v>0</v>
      </c>
      <c r="D142" s="21">
        <v>0</v>
      </c>
      <c r="E142" s="21">
        <v>0</v>
      </c>
      <c r="F142" s="21">
        <v>7</v>
      </c>
      <c r="G142" s="21">
        <v>5</v>
      </c>
      <c r="H142" s="21">
        <v>9</v>
      </c>
      <c r="I142" s="21">
        <v>16</v>
      </c>
      <c r="J142" s="21">
        <v>5</v>
      </c>
      <c r="K142" s="21">
        <v>13</v>
      </c>
      <c r="L142" s="21">
        <v>28</v>
      </c>
      <c r="M142" s="21">
        <v>24</v>
      </c>
      <c r="N142" s="21">
        <v>12</v>
      </c>
      <c r="O142" s="21">
        <v>25</v>
      </c>
      <c r="P142" s="21">
        <v>50</v>
      </c>
      <c r="Q142" s="21">
        <v>62</v>
      </c>
      <c r="R142" s="21">
        <v>0</v>
      </c>
      <c r="S142" s="21">
        <v>0</v>
      </c>
      <c r="T142" s="21">
        <v>0</v>
      </c>
      <c r="U142" s="21">
        <v>0</v>
      </c>
      <c r="V142" s="21">
        <v>2</v>
      </c>
      <c r="W142" s="21">
        <v>3</v>
      </c>
      <c r="X142" s="21">
        <v>1</v>
      </c>
      <c r="Y142" s="21">
        <v>2</v>
      </c>
      <c r="Z142" s="21">
        <v>158</v>
      </c>
      <c r="AA142" s="21">
        <v>279</v>
      </c>
      <c r="AB142" s="21">
        <v>794</v>
      </c>
      <c r="AC142" s="21">
        <v>594</v>
      </c>
    </row>
    <row r="143" spans="1:29" x14ac:dyDescent="0.25">
      <c r="A143" s="21" t="s">
        <v>242</v>
      </c>
      <c r="B143" s="21">
        <v>0</v>
      </c>
      <c r="C143" s="21">
        <v>0</v>
      </c>
      <c r="D143" s="21">
        <v>0</v>
      </c>
      <c r="E143" s="21">
        <v>0</v>
      </c>
      <c r="F143" s="21">
        <v>0</v>
      </c>
      <c r="G143" s="21">
        <v>0</v>
      </c>
      <c r="H143" s="21">
        <v>0</v>
      </c>
      <c r="I143" s="21">
        <v>0</v>
      </c>
      <c r="J143" s="21">
        <v>0</v>
      </c>
      <c r="K143" s="21">
        <v>0</v>
      </c>
      <c r="L143" s="21">
        <v>0</v>
      </c>
      <c r="M143" s="21">
        <v>0</v>
      </c>
      <c r="N143" s="21">
        <v>0</v>
      </c>
      <c r="O143" s="21">
        <v>0</v>
      </c>
      <c r="P143" s="21">
        <v>0</v>
      </c>
      <c r="Q143" s="21">
        <v>0</v>
      </c>
      <c r="R143" s="21">
        <v>0</v>
      </c>
      <c r="S143" s="21">
        <v>0</v>
      </c>
      <c r="T143" s="21">
        <v>0</v>
      </c>
      <c r="U143" s="21">
        <v>0</v>
      </c>
      <c r="V143" s="21">
        <v>222</v>
      </c>
      <c r="W143" s="21">
        <v>379</v>
      </c>
      <c r="X143" s="21">
        <v>718</v>
      </c>
      <c r="Y143" s="21">
        <v>428</v>
      </c>
      <c r="Z143" s="21">
        <v>385</v>
      </c>
      <c r="AA143" s="21">
        <v>692</v>
      </c>
      <c r="AB143" s="21">
        <v>1222</v>
      </c>
      <c r="AC143" s="21">
        <v>707</v>
      </c>
    </row>
    <row r="144" spans="1:29" x14ac:dyDescent="0.25">
      <c r="A144" s="21" t="s">
        <v>243</v>
      </c>
      <c r="B144" s="21">
        <v>0</v>
      </c>
      <c r="C144" s="21">
        <v>0</v>
      </c>
      <c r="D144" s="21">
        <v>0</v>
      </c>
      <c r="E144" s="21">
        <v>1</v>
      </c>
      <c r="F144" s="21">
        <v>3</v>
      </c>
      <c r="G144" s="21">
        <v>1</v>
      </c>
      <c r="H144" s="21">
        <v>7</v>
      </c>
      <c r="I144" s="21">
        <v>7</v>
      </c>
      <c r="J144" s="21">
        <v>4</v>
      </c>
      <c r="K144" s="21">
        <v>6</v>
      </c>
      <c r="L144" s="21">
        <v>9</v>
      </c>
      <c r="M144" s="21">
        <v>10</v>
      </c>
      <c r="N144" s="21">
        <v>9</v>
      </c>
      <c r="O144" s="21">
        <v>18</v>
      </c>
      <c r="P144" s="21">
        <v>25</v>
      </c>
      <c r="Q144" s="21">
        <v>29</v>
      </c>
      <c r="R144" s="21">
        <v>0</v>
      </c>
      <c r="S144" s="21">
        <v>0</v>
      </c>
      <c r="T144" s="21">
        <v>0</v>
      </c>
      <c r="U144" s="21">
        <v>0</v>
      </c>
      <c r="V144" s="21">
        <v>0</v>
      </c>
      <c r="W144" s="21">
        <v>0</v>
      </c>
      <c r="X144" s="21">
        <v>0</v>
      </c>
      <c r="Y144" s="21">
        <v>0</v>
      </c>
      <c r="Z144" s="21">
        <v>45</v>
      </c>
      <c r="AA144" s="21">
        <v>77</v>
      </c>
      <c r="AB144" s="21">
        <v>276</v>
      </c>
      <c r="AC144" s="21">
        <v>188</v>
      </c>
    </row>
    <row r="145" spans="1:29" x14ac:dyDescent="0.25">
      <c r="A145" s="21" t="s">
        <v>244</v>
      </c>
      <c r="B145" s="21">
        <v>0</v>
      </c>
      <c r="C145" s="21">
        <v>0</v>
      </c>
      <c r="D145" s="21">
        <v>0</v>
      </c>
      <c r="E145" s="21">
        <v>0</v>
      </c>
      <c r="F145" s="21">
        <v>0</v>
      </c>
      <c r="G145" s="21">
        <v>1</v>
      </c>
      <c r="H145" s="21">
        <v>1</v>
      </c>
      <c r="I145" s="21">
        <v>1</v>
      </c>
      <c r="J145" s="21">
        <v>0</v>
      </c>
      <c r="K145" s="21">
        <v>0</v>
      </c>
      <c r="L145" s="21">
        <v>0</v>
      </c>
      <c r="M145" s="21">
        <v>0</v>
      </c>
      <c r="N145" s="21">
        <v>1</v>
      </c>
      <c r="O145" s="21">
        <v>1</v>
      </c>
      <c r="P145" s="21">
        <v>3</v>
      </c>
      <c r="Q145" s="21">
        <v>8</v>
      </c>
      <c r="R145" s="21">
        <v>0</v>
      </c>
      <c r="S145" s="21">
        <v>0</v>
      </c>
      <c r="T145" s="21">
        <v>0</v>
      </c>
      <c r="U145" s="21">
        <v>0</v>
      </c>
      <c r="V145" s="21">
        <v>0</v>
      </c>
      <c r="W145" s="21">
        <v>0</v>
      </c>
      <c r="X145" s="21">
        <v>0</v>
      </c>
      <c r="Y145" s="21">
        <v>0</v>
      </c>
      <c r="Z145" s="21">
        <v>13</v>
      </c>
      <c r="AA145" s="21">
        <v>15</v>
      </c>
      <c r="AB145" s="21">
        <v>48</v>
      </c>
      <c r="AC145" s="21">
        <v>66</v>
      </c>
    </row>
    <row r="146" spans="1:29" x14ac:dyDescent="0.25">
      <c r="A146" s="21" t="s">
        <v>245</v>
      </c>
      <c r="B146" s="21">
        <v>0</v>
      </c>
      <c r="C146" s="21">
        <v>0</v>
      </c>
      <c r="D146" s="21">
        <v>0</v>
      </c>
      <c r="E146" s="21">
        <v>0</v>
      </c>
      <c r="F146" s="21">
        <v>0</v>
      </c>
      <c r="G146" s="21">
        <v>0</v>
      </c>
      <c r="H146" s="21">
        <v>0</v>
      </c>
      <c r="I146" s="21">
        <v>0</v>
      </c>
      <c r="J146" s="21">
        <v>0</v>
      </c>
      <c r="K146" s="21">
        <v>0</v>
      </c>
      <c r="L146" s="21">
        <v>0</v>
      </c>
      <c r="M146" s="21">
        <v>0</v>
      </c>
      <c r="N146" s="21">
        <v>2</v>
      </c>
      <c r="O146" s="21">
        <v>1</v>
      </c>
      <c r="P146" s="21">
        <v>4</v>
      </c>
      <c r="Q146" s="21">
        <v>6</v>
      </c>
      <c r="R146" s="21">
        <v>0</v>
      </c>
      <c r="S146" s="21">
        <v>0</v>
      </c>
      <c r="T146" s="21">
        <v>0</v>
      </c>
      <c r="U146" s="21">
        <v>0</v>
      </c>
      <c r="V146" s="21">
        <v>1</v>
      </c>
      <c r="W146" s="21">
        <v>0</v>
      </c>
      <c r="X146" s="21">
        <v>0</v>
      </c>
      <c r="Y146" s="21">
        <v>0</v>
      </c>
      <c r="Z146" s="21">
        <v>34</v>
      </c>
      <c r="AA146" s="21">
        <v>50</v>
      </c>
      <c r="AB146" s="21">
        <v>145</v>
      </c>
      <c r="AC146" s="21">
        <v>110</v>
      </c>
    </row>
    <row r="147" spans="1:29" x14ac:dyDescent="0.25">
      <c r="A147" s="21" t="s">
        <v>246</v>
      </c>
      <c r="B147" s="21">
        <v>0</v>
      </c>
      <c r="C147" s="21">
        <v>0</v>
      </c>
      <c r="D147" s="21">
        <v>0</v>
      </c>
      <c r="E147" s="21">
        <v>0</v>
      </c>
      <c r="F147" s="21">
        <v>3</v>
      </c>
      <c r="G147" s="21">
        <v>4</v>
      </c>
      <c r="H147" s="21">
        <v>4</v>
      </c>
      <c r="I147" s="21">
        <v>8</v>
      </c>
      <c r="J147" s="21">
        <v>2</v>
      </c>
      <c r="K147" s="21">
        <v>5</v>
      </c>
      <c r="L147" s="21">
        <v>7</v>
      </c>
      <c r="M147" s="21">
        <v>14</v>
      </c>
      <c r="N147" s="21">
        <v>2</v>
      </c>
      <c r="O147" s="21">
        <v>11</v>
      </c>
      <c r="P147" s="21">
        <v>14</v>
      </c>
      <c r="Q147" s="21">
        <v>30</v>
      </c>
      <c r="R147" s="21">
        <v>0</v>
      </c>
      <c r="S147" s="21">
        <v>0</v>
      </c>
      <c r="T147" s="21">
        <v>0</v>
      </c>
      <c r="U147" s="21">
        <v>0</v>
      </c>
      <c r="V147" s="21">
        <v>0</v>
      </c>
      <c r="W147" s="21">
        <v>1</v>
      </c>
      <c r="X147" s="21">
        <v>0</v>
      </c>
      <c r="Y147" s="21">
        <v>0</v>
      </c>
      <c r="Z147" s="21">
        <v>30</v>
      </c>
      <c r="AA147" s="21">
        <v>135</v>
      </c>
      <c r="AB147" s="21">
        <v>356</v>
      </c>
      <c r="AC147" s="21">
        <v>434</v>
      </c>
    </row>
    <row r="148" spans="1:29" x14ac:dyDescent="0.25">
      <c r="A148" s="21" t="s">
        <v>247</v>
      </c>
      <c r="B148" s="21">
        <v>0</v>
      </c>
      <c r="C148" s="21">
        <v>0</v>
      </c>
      <c r="D148" s="21">
        <v>7</v>
      </c>
      <c r="E148" s="21">
        <v>0</v>
      </c>
      <c r="F148" s="21">
        <v>0</v>
      </c>
      <c r="G148" s="21">
        <v>0</v>
      </c>
      <c r="H148" s="21">
        <v>9</v>
      </c>
      <c r="I148" s="21">
        <v>7</v>
      </c>
      <c r="J148" s="21">
        <v>0</v>
      </c>
      <c r="K148" s="21">
        <v>0</v>
      </c>
      <c r="L148" s="21">
        <v>23</v>
      </c>
      <c r="M148" s="21">
        <v>29</v>
      </c>
      <c r="N148" s="21">
        <v>0</v>
      </c>
      <c r="O148" s="21">
        <v>0</v>
      </c>
      <c r="P148" s="21">
        <v>22</v>
      </c>
      <c r="Q148" s="21">
        <v>40</v>
      </c>
      <c r="R148" s="21">
        <v>0</v>
      </c>
      <c r="S148" s="21">
        <v>0</v>
      </c>
      <c r="T148" s="21">
        <v>0</v>
      </c>
      <c r="U148" s="21">
        <v>0</v>
      </c>
      <c r="V148" s="21">
        <v>0</v>
      </c>
      <c r="W148" s="21">
        <v>0</v>
      </c>
      <c r="X148" s="21">
        <v>5</v>
      </c>
      <c r="Y148" s="21">
        <v>14</v>
      </c>
      <c r="Z148" s="21">
        <v>0</v>
      </c>
      <c r="AA148" s="21">
        <v>0</v>
      </c>
      <c r="AB148" s="21">
        <v>524</v>
      </c>
      <c r="AC148" s="21">
        <v>652</v>
      </c>
    </row>
    <row r="149" spans="1:29" x14ac:dyDescent="0.25">
      <c r="A149" s="21" t="s">
        <v>248</v>
      </c>
      <c r="B149" s="21">
        <v>0</v>
      </c>
      <c r="C149" s="21">
        <v>0</v>
      </c>
      <c r="D149" s="21">
        <v>5</v>
      </c>
      <c r="E149" s="21">
        <v>3</v>
      </c>
      <c r="F149" s="21">
        <v>0</v>
      </c>
      <c r="G149" s="21">
        <v>0</v>
      </c>
      <c r="H149" s="21">
        <v>10</v>
      </c>
      <c r="I149" s="21">
        <v>5</v>
      </c>
      <c r="J149" s="21">
        <v>0</v>
      </c>
      <c r="K149" s="21">
        <v>0</v>
      </c>
      <c r="L149" s="21">
        <v>21</v>
      </c>
      <c r="M149" s="21">
        <v>28</v>
      </c>
      <c r="N149" s="21">
        <v>0</v>
      </c>
      <c r="O149" s="21">
        <v>0</v>
      </c>
      <c r="P149" s="21">
        <v>45</v>
      </c>
      <c r="Q149" s="21">
        <v>63</v>
      </c>
      <c r="R149" s="21">
        <v>0</v>
      </c>
      <c r="S149" s="21">
        <v>0</v>
      </c>
      <c r="T149" s="21">
        <v>0</v>
      </c>
      <c r="U149" s="21">
        <v>0</v>
      </c>
      <c r="V149" s="21">
        <v>0</v>
      </c>
      <c r="W149" s="21">
        <v>0</v>
      </c>
      <c r="X149" s="21">
        <v>1</v>
      </c>
      <c r="Y149" s="21">
        <v>1</v>
      </c>
      <c r="Z149" s="21">
        <v>0</v>
      </c>
      <c r="AA149" s="21">
        <v>0</v>
      </c>
      <c r="AB149" s="21">
        <v>525</v>
      </c>
      <c r="AC149" s="21">
        <v>609</v>
      </c>
    </row>
    <row r="150" spans="1:29" x14ac:dyDescent="0.25">
      <c r="A150" s="21" t="s">
        <v>249</v>
      </c>
      <c r="B150" s="21">
        <v>0</v>
      </c>
      <c r="C150" s="21">
        <v>0</v>
      </c>
      <c r="D150" s="21">
        <v>0</v>
      </c>
      <c r="E150" s="21">
        <v>1</v>
      </c>
      <c r="F150" s="21">
        <v>0</v>
      </c>
      <c r="G150" s="21">
        <v>0</v>
      </c>
      <c r="H150" s="21">
        <v>2</v>
      </c>
      <c r="I150" s="21">
        <v>12</v>
      </c>
      <c r="J150" s="21">
        <v>0</v>
      </c>
      <c r="K150" s="21">
        <v>0</v>
      </c>
      <c r="L150" s="21">
        <v>2</v>
      </c>
      <c r="M150" s="21">
        <v>14</v>
      </c>
      <c r="N150" s="21">
        <v>0</v>
      </c>
      <c r="O150" s="21">
        <v>0</v>
      </c>
      <c r="P150" s="21">
        <v>2</v>
      </c>
      <c r="Q150" s="21">
        <v>20</v>
      </c>
      <c r="R150" s="21">
        <v>0</v>
      </c>
      <c r="S150" s="21">
        <v>0</v>
      </c>
      <c r="T150" s="21">
        <v>0</v>
      </c>
      <c r="U150" s="21">
        <v>0</v>
      </c>
      <c r="V150" s="21">
        <v>0</v>
      </c>
      <c r="W150" s="21">
        <v>0</v>
      </c>
      <c r="X150" s="21">
        <v>0</v>
      </c>
      <c r="Y150" s="21">
        <v>2</v>
      </c>
      <c r="Z150" s="21">
        <v>0</v>
      </c>
      <c r="AA150" s="21">
        <v>0</v>
      </c>
      <c r="AB150" s="21">
        <v>70</v>
      </c>
      <c r="AC150" s="21">
        <v>207</v>
      </c>
    </row>
    <row r="151" spans="1:29" x14ac:dyDescent="0.25">
      <c r="A151" s="21" t="s">
        <v>250</v>
      </c>
      <c r="B151" s="21">
        <v>0</v>
      </c>
      <c r="C151" s="21">
        <v>0</v>
      </c>
      <c r="D151" s="21">
        <v>4</v>
      </c>
      <c r="E151" s="21">
        <v>1</v>
      </c>
      <c r="F151" s="21">
        <v>2</v>
      </c>
      <c r="G151" s="21">
        <v>5</v>
      </c>
      <c r="H151" s="21">
        <v>9</v>
      </c>
      <c r="I151" s="21">
        <v>6</v>
      </c>
      <c r="J151" s="21">
        <v>10</v>
      </c>
      <c r="K151" s="21">
        <v>4</v>
      </c>
      <c r="L151" s="21">
        <v>28</v>
      </c>
      <c r="M151" s="21">
        <v>10</v>
      </c>
      <c r="N151" s="21">
        <v>7</v>
      </c>
      <c r="O151" s="21">
        <v>6</v>
      </c>
      <c r="P151" s="21">
        <v>10</v>
      </c>
      <c r="Q151" s="21">
        <v>18</v>
      </c>
      <c r="R151" s="21">
        <v>0</v>
      </c>
      <c r="S151" s="21">
        <v>0</v>
      </c>
      <c r="T151" s="21">
        <v>0</v>
      </c>
      <c r="U151" s="21">
        <v>0</v>
      </c>
      <c r="V151" s="21">
        <v>6</v>
      </c>
      <c r="W151" s="21">
        <v>2</v>
      </c>
      <c r="X151" s="21">
        <v>4</v>
      </c>
      <c r="Y151" s="21">
        <v>9</v>
      </c>
      <c r="Z151" s="21">
        <v>97</v>
      </c>
      <c r="AA151" s="21">
        <v>122</v>
      </c>
      <c r="AB151" s="21">
        <v>351</v>
      </c>
      <c r="AC151" s="21">
        <v>344</v>
      </c>
    </row>
    <row r="152" spans="1:29" x14ac:dyDescent="0.25">
      <c r="A152" s="21" t="s">
        <v>251</v>
      </c>
      <c r="B152" s="21">
        <v>0</v>
      </c>
      <c r="C152" s="21">
        <v>1</v>
      </c>
      <c r="D152" s="21">
        <v>0</v>
      </c>
      <c r="E152" s="21">
        <v>0</v>
      </c>
      <c r="F152" s="21">
        <v>9</v>
      </c>
      <c r="G152" s="21">
        <v>15</v>
      </c>
      <c r="H152" s="21">
        <v>15</v>
      </c>
      <c r="I152" s="21">
        <v>19</v>
      </c>
      <c r="J152" s="21">
        <v>5</v>
      </c>
      <c r="K152" s="21">
        <v>11</v>
      </c>
      <c r="L152" s="21">
        <v>10</v>
      </c>
      <c r="M152" s="21">
        <v>7</v>
      </c>
      <c r="N152" s="21">
        <v>8</v>
      </c>
      <c r="O152" s="21">
        <v>10</v>
      </c>
      <c r="P152" s="21">
        <v>15</v>
      </c>
      <c r="Q152" s="21">
        <v>30</v>
      </c>
      <c r="R152" s="21">
        <v>0</v>
      </c>
      <c r="S152" s="21">
        <v>0</v>
      </c>
      <c r="T152" s="21">
        <v>0</v>
      </c>
      <c r="U152" s="21">
        <v>0</v>
      </c>
      <c r="V152" s="21">
        <v>1</v>
      </c>
      <c r="W152" s="21">
        <v>2</v>
      </c>
      <c r="X152" s="21">
        <v>3</v>
      </c>
      <c r="Y152" s="21">
        <v>1</v>
      </c>
      <c r="Z152" s="21">
        <v>138</v>
      </c>
      <c r="AA152" s="21">
        <v>195</v>
      </c>
      <c r="AB152" s="21">
        <v>371</v>
      </c>
      <c r="AC152" s="21">
        <v>243</v>
      </c>
    </row>
    <row r="153" spans="1:29" x14ac:dyDescent="0.25">
      <c r="A153" s="21" t="s">
        <v>252</v>
      </c>
      <c r="B153" s="21">
        <v>12</v>
      </c>
      <c r="C153" s="21">
        <v>32</v>
      </c>
      <c r="D153" s="21">
        <v>92</v>
      </c>
      <c r="E153" s="21">
        <v>67</v>
      </c>
      <c r="F153" s="21">
        <v>13</v>
      </c>
      <c r="G153" s="21">
        <v>24</v>
      </c>
      <c r="H153" s="21">
        <v>47</v>
      </c>
      <c r="I153" s="21">
        <v>33</v>
      </c>
      <c r="J153" s="21">
        <v>63</v>
      </c>
      <c r="K153" s="21">
        <v>110</v>
      </c>
      <c r="L153" s="21">
        <v>214</v>
      </c>
      <c r="M153" s="21">
        <v>162</v>
      </c>
      <c r="N153" s="21">
        <v>39</v>
      </c>
      <c r="O153" s="21">
        <v>74</v>
      </c>
      <c r="P153" s="21">
        <v>130</v>
      </c>
      <c r="Q153" s="21">
        <v>121</v>
      </c>
      <c r="R153" s="21">
        <v>14</v>
      </c>
      <c r="S153" s="21">
        <v>18</v>
      </c>
      <c r="T153" s="21">
        <v>50</v>
      </c>
      <c r="U153" s="21">
        <v>44</v>
      </c>
      <c r="V153" s="21">
        <v>85</v>
      </c>
      <c r="W153" s="21">
        <v>76</v>
      </c>
      <c r="X153" s="21">
        <v>60</v>
      </c>
      <c r="Y153" s="21">
        <v>7</v>
      </c>
      <c r="Z153" s="21">
        <v>1261</v>
      </c>
      <c r="AA153" s="21">
        <v>2137</v>
      </c>
      <c r="AB153" s="21">
        <v>4484</v>
      </c>
      <c r="AC153" s="21">
        <v>3266</v>
      </c>
    </row>
    <row r="154" spans="1:29" x14ac:dyDescent="0.25">
      <c r="A154" s="21" t="s">
        <v>253</v>
      </c>
      <c r="B154" s="21">
        <v>40</v>
      </c>
      <c r="C154" s="21">
        <v>50</v>
      </c>
      <c r="D154" s="21">
        <v>91</v>
      </c>
      <c r="E154" s="21">
        <v>60</v>
      </c>
      <c r="F154" s="21">
        <v>12</v>
      </c>
      <c r="G154" s="21">
        <v>15</v>
      </c>
      <c r="H154" s="21">
        <v>23</v>
      </c>
      <c r="I154" s="21">
        <v>19</v>
      </c>
      <c r="J154" s="21">
        <v>51</v>
      </c>
      <c r="K154" s="21">
        <v>98</v>
      </c>
      <c r="L154" s="21">
        <v>194</v>
      </c>
      <c r="M154" s="21">
        <v>138</v>
      </c>
      <c r="N154" s="21">
        <v>34</v>
      </c>
      <c r="O154" s="21">
        <v>75</v>
      </c>
      <c r="P154" s="21">
        <v>94</v>
      </c>
      <c r="Q154" s="21">
        <v>79</v>
      </c>
      <c r="R154" s="21">
        <v>27</v>
      </c>
      <c r="S154" s="21">
        <v>46</v>
      </c>
      <c r="T154" s="21">
        <v>119</v>
      </c>
      <c r="U154" s="21">
        <v>74</v>
      </c>
      <c r="V154" s="21">
        <v>26</v>
      </c>
      <c r="W154" s="21">
        <v>31</v>
      </c>
      <c r="X154" s="21">
        <v>2</v>
      </c>
      <c r="Y154" s="21">
        <v>2</v>
      </c>
      <c r="Z154" s="21">
        <v>1672</v>
      </c>
      <c r="AA154" s="21">
        <v>2662</v>
      </c>
      <c r="AB154" s="21">
        <v>4931</v>
      </c>
      <c r="AC154" s="21">
        <v>3506</v>
      </c>
    </row>
    <row r="155" spans="1:29" x14ac:dyDescent="0.25">
      <c r="A155" s="21" t="s">
        <v>254</v>
      </c>
      <c r="B155" s="21">
        <v>17</v>
      </c>
      <c r="C155" s="21">
        <v>29</v>
      </c>
      <c r="D155" s="21">
        <v>60</v>
      </c>
      <c r="E155" s="21">
        <v>59</v>
      </c>
      <c r="F155" s="21">
        <v>15</v>
      </c>
      <c r="G155" s="21">
        <v>24</v>
      </c>
      <c r="H155" s="21">
        <v>47</v>
      </c>
      <c r="I155" s="21">
        <v>35</v>
      </c>
      <c r="J155" s="21">
        <v>36</v>
      </c>
      <c r="K155" s="21">
        <v>64</v>
      </c>
      <c r="L155" s="21">
        <v>123</v>
      </c>
      <c r="M155" s="21">
        <v>106</v>
      </c>
      <c r="N155" s="21">
        <v>40</v>
      </c>
      <c r="O155" s="21">
        <v>46</v>
      </c>
      <c r="P155" s="21">
        <v>149</v>
      </c>
      <c r="Q155" s="21">
        <v>127</v>
      </c>
      <c r="R155" s="21">
        <v>8</v>
      </c>
      <c r="S155" s="21">
        <v>26</v>
      </c>
      <c r="T155" s="21">
        <v>22</v>
      </c>
      <c r="U155" s="21">
        <v>24</v>
      </c>
      <c r="V155" s="21">
        <v>18</v>
      </c>
      <c r="W155" s="21">
        <v>23</v>
      </c>
      <c r="X155" s="21">
        <v>8</v>
      </c>
      <c r="Y155" s="21">
        <v>7</v>
      </c>
      <c r="Z155" s="21">
        <v>766</v>
      </c>
      <c r="AA155" s="21">
        <v>1334</v>
      </c>
      <c r="AB155" s="21">
        <v>3280</v>
      </c>
      <c r="AC155" s="21">
        <v>2536</v>
      </c>
    </row>
    <row r="156" spans="1:29" x14ac:dyDescent="0.25">
      <c r="A156" s="21" t="s">
        <v>255</v>
      </c>
      <c r="B156" s="21">
        <v>0</v>
      </c>
      <c r="C156" s="21">
        <v>0</v>
      </c>
      <c r="D156" s="21">
        <v>0</v>
      </c>
      <c r="E156" s="21">
        <v>2</v>
      </c>
      <c r="F156" s="21">
        <v>5</v>
      </c>
      <c r="G156" s="21">
        <v>5</v>
      </c>
      <c r="H156" s="21">
        <v>15</v>
      </c>
      <c r="I156" s="21">
        <v>5</v>
      </c>
      <c r="J156" s="21">
        <v>15</v>
      </c>
      <c r="K156" s="21">
        <v>16</v>
      </c>
      <c r="L156" s="21">
        <v>31</v>
      </c>
      <c r="M156" s="21">
        <v>32</v>
      </c>
      <c r="N156" s="21">
        <v>11</v>
      </c>
      <c r="O156" s="21">
        <v>22</v>
      </c>
      <c r="P156" s="21">
        <v>42</v>
      </c>
      <c r="Q156" s="21">
        <v>43</v>
      </c>
      <c r="R156" s="21">
        <v>0</v>
      </c>
      <c r="S156" s="21">
        <v>0</v>
      </c>
      <c r="T156" s="21">
        <v>0</v>
      </c>
      <c r="U156" s="21">
        <v>0</v>
      </c>
      <c r="V156" s="21">
        <v>0</v>
      </c>
      <c r="W156" s="21">
        <v>0</v>
      </c>
      <c r="X156" s="21">
        <v>0</v>
      </c>
      <c r="Y156" s="21">
        <v>0</v>
      </c>
      <c r="Z156" s="21">
        <v>185</v>
      </c>
      <c r="AA156" s="21">
        <v>263</v>
      </c>
      <c r="AB156" s="21">
        <v>600</v>
      </c>
      <c r="AC156" s="21">
        <v>438</v>
      </c>
    </row>
    <row r="157" spans="1:29" x14ac:dyDescent="0.25">
      <c r="A157" s="21" t="s">
        <v>256</v>
      </c>
      <c r="B157" s="21">
        <v>17</v>
      </c>
      <c r="C157" s="21">
        <v>24</v>
      </c>
      <c r="D157" s="21">
        <v>56</v>
      </c>
      <c r="E157" s="21">
        <v>30</v>
      </c>
      <c r="F157" s="21">
        <v>43</v>
      </c>
      <c r="G157" s="21">
        <v>59</v>
      </c>
      <c r="H157" s="21">
        <v>111</v>
      </c>
      <c r="I157" s="21">
        <v>72</v>
      </c>
      <c r="J157" s="21">
        <v>69</v>
      </c>
      <c r="K157" s="21">
        <v>58</v>
      </c>
      <c r="L157" s="21">
        <v>144</v>
      </c>
      <c r="M157" s="21">
        <v>106</v>
      </c>
      <c r="N157" s="21">
        <v>62</v>
      </c>
      <c r="O157" s="21">
        <v>88</v>
      </c>
      <c r="P157" s="21">
        <v>178</v>
      </c>
      <c r="Q157" s="21">
        <v>130</v>
      </c>
      <c r="R157" s="21">
        <v>0</v>
      </c>
      <c r="S157" s="21">
        <v>0</v>
      </c>
      <c r="T157" s="21">
        <v>0</v>
      </c>
      <c r="U157" s="21">
        <v>0</v>
      </c>
      <c r="V157" s="21">
        <v>16</v>
      </c>
      <c r="W157" s="21">
        <v>15</v>
      </c>
      <c r="X157" s="21">
        <v>19</v>
      </c>
      <c r="Y157" s="21">
        <v>17</v>
      </c>
      <c r="Z157" s="21">
        <v>1171</v>
      </c>
      <c r="AA157" s="21">
        <v>1746</v>
      </c>
      <c r="AB157" s="21">
        <v>4012</v>
      </c>
      <c r="AC157" s="21">
        <v>2658</v>
      </c>
    </row>
    <row r="158" spans="1:29" x14ac:dyDescent="0.25">
      <c r="A158" s="21" t="s">
        <v>257</v>
      </c>
      <c r="B158" s="21">
        <v>0</v>
      </c>
      <c r="C158" s="21">
        <v>0</v>
      </c>
      <c r="D158" s="21">
        <v>1</v>
      </c>
      <c r="E158" s="21">
        <v>0</v>
      </c>
      <c r="F158" s="21">
        <v>9</v>
      </c>
      <c r="G158" s="21">
        <v>5</v>
      </c>
      <c r="H158" s="21">
        <v>4</v>
      </c>
      <c r="I158" s="21">
        <v>6</v>
      </c>
      <c r="J158" s="21">
        <v>4</v>
      </c>
      <c r="K158" s="21">
        <v>4</v>
      </c>
      <c r="L158" s="21">
        <v>13</v>
      </c>
      <c r="M158" s="21">
        <v>6</v>
      </c>
      <c r="N158" s="21">
        <v>6</v>
      </c>
      <c r="O158" s="21">
        <v>23</v>
      </c>
      <c r="P158" s="21">
        <v>17</v>
      </c>
      <c r="Q158" s="21">
        <v>20</v>
      </c>
      <c r="R158" s="21">
        <v>0</v>
      </c>
      <c r="S158" s="21">
        <v>0</v>
      </c>
      <c r="T158" s="21">
        <v>0</v>
      </c>
      <c r="U158" s="21">
        <v>0</v>
      </c>
      <c r="V158" s="21">
        <v>0</v>
      </c>
      <c r="W158" s="21">
        <v>0</v>
      </c>
      <c r="X158" s="21">
        <v>1</v>
      </c>
      <c r="Y158" s="21">
        <v>0</v>
      </c>
      <c r="Z158" s="21">
        <v>94</v>
      </c>
      <c r="AA158" s="21">
        <v>120</v>
      </c>
      <c r="AB158" s="21">
        <v>225</v>
      </c>
      <c r="AC158" s="21">
        <v>163</v>
      </c>
    </row>
    <row r="159" spans="1:29" x14ac:dyDescent="0.25">
      <c r="A159" s="21" t="s">
        <v>258</v>
      </c>
      <c r="B159" s="21">
        <v>5</v>
      </c>
      <c r="C159" s="21">
        <v>11</v>
      </c>
      <c r="D159" s="21">
        <v>27</v>
      </c>
      <c r="E159" s="21">
        <v>19</v>
      </c>
      <c r="F159" s="21">
        <v>7</v>
      </c>
      <c r="G159" s="21">
        <v>16</v>
      </c>
      <c r="H159" s="21">
        <v>24</v>
      </c>
      <c r="I159" s="21">
        <v>17</v>
      </c>
      <c r="J159" s="21">
        <v>21</v>
      </c>
      <c r="K159" s="21">
        <v>39</v>
      </c>
      <c r="L159" s="21">
        <v>97</v>
      </c>
      <c r="M159" s="21">
        <v>75</v>
      </c>
      <c r="N159" s="21">
        <v>47</v>
      </c>
      <c r="O159" s="21">
        <v>62</v>
      </c>
      <c r="P159" s="21">
        <v>123</v>
      </c>
      <c r="Q159" s="21">
        <v>90</v>
      </c>
      <c r="R159" s="21">
        <v>2</v>
      </c>
      <c r="S159" s="21">
        <v>1</v>
      </c>
      <c r="T159" s="21">
        <v>4</v>
      </c>
      <c r="U159" s="21">
        <v>8</v>
      </c>
      <c r="V159" s="21">
        <v>29</v>
      </c>
      <c r="W159" s="21">
        <v>53</v>
      </c>
      <c r="X159" s="21">
        <v>14</v>
      </c>
      <c r="Y159" s="21">
        <v>1</v>
      </c>
      <c r="Z159" s="21">
        <v>1638</v>
      </c>
      <c r="AA159" s="21">
        <v>2605</v>
      </c>
      <c r="AB159" s="21">
        <v>5418</v>
      </c>
      <c r="AC159" s="21">
        <v>3565</v>
      </c>
    </row>
    <row r="160" spans="1:29" x14ac:dyDescent="0.25">
      <c r="A160" s="21" t="s">
        <v>259</v>
      </c>
      <c r="B160" s="21">
        <v>1</v>
      </c>
      <c r="C160" s="21">
        <v>1</v>
      </c>
      <c r="D160" s="21">
        <v>4</v>
      </c>
      <c r="E160" s="21">
        <v>1</v>
      </c>
      <c r="F160" s="21">
        <v>4</v>
      </c>
      <c r="G160" s="21">
        <v>8</v>
      </c>
      <c r="H160" s="21">
        <v>15</v>
      </c>
      <c r="I160" s="21">
        <v>10</v>
      </c>
      <c r="J160" s="21">
        <v>10</v>
      </c>
      <c r="K160" s="21">
        <v>15</v>
      </c>
      <c r="L160" s="21">
        <v>21</v>
      </c>
      <c r="M160" s="21">
        <v>18</v>
      </c>
      <c r="N160" s="21">
        <v>21</v>
      </c>
      <c r="O160" s="21">
        <v>40</v>
      </c>
      <c r="P160" s="21">
        <v>76</v>
      </c>
      <c r="Q160" s="21">
        <v>59</v>
      </c>
      <c r="R160" s="21">
        <v>0</v>
      </c>
      <c r="S160" s="21">
        <v>0</v>
      </c>
      <c r="T160" s="21">
        <v>0</v>
      </c>
      <c r="U160" s="21">
        <v>0</v>
      </c>
      <c r="V160" s="21">
        <v>14</v>
      </c>
      <c r="W160" s="21">
        <v>13</v>
      </c>
      <c r="X160" s="21">
        <v>17</v>
      </c>
      <c r="Y160" s="21">
        <v>8</v>
      </c>
      <c r="Z160" s="21">
        <v>244</v>
      </c>
      <c r="AA160" s="21">
        <v>409</v>
      </c>
      <c r="AB160" s="21">
        <v>807</v>
      </c>
      <c r="AC160" s="21">
        <v>557</v>
      </c>
    </row>
    <row r="161" spans="1:29" x14ac:dyDescent="0.25">
      <c r="A161" s="21" t="s">
        <v>260</v>
      </c>
      <c r="B161" s="21">
        <v>0</v>
      </c>
      <c r="C161" s="21">
        <v>0</v>
      </c>
      <c r="D161" s="21">
        <v>0</v>
      </c>
      <c r="E161" s="21">
        <v>0</v>
      </c>
      <c r="F161" s="21">
        <v>4</v>
      </c>
      <c r="G161" s="21">
        <v>3</v>
      </c>
      <c r="H161" s="21">
        <v>2</v>
      </c>
      <c r="I161" s="21">
        <v>2</v>
      </c>
      <c r="J161" s="21">
        <v>2</v>
      </c>
      <c r="K161" s="21">
        <v>2</v>
      </c>
      <c r="L161" s="21">
        <v>1</v>
      </c>
      <c r="M161" s="21">
        <v>0</v>
      </c>
      <c r="N161" s="21">
        <v>2</v>
      </c>
      <c r="O161" s="21">
        <v>2</v>
      </c>
      <c r="P161" s="21">
        <v>3</v>
      </c>
      <c r="Q161" s="21">
        <v>6</v>
      </c>
      <c r="R161" s="21">
        <v>0</v>
      </c>
      <c r="S161" s="21">
        <v>0</v>
      </c>
      <c r="T161" s="21">
        <v>0</v>
      </c>
      <c r="U161" s="21">
        <v>0</v>
      </c>
      <c r="V161" s="21">
        <v>0</v>
      </c>
      <c r="W161" s="21">
        <v>1</v>
      </c>
      <c r="X161" s="21">
        <v>0</v>
      </c>
      <c r="Y161" s="21">
        <v>0</v>
      </c>
      <c r="Z161" s="21">
        <v>27</v>
      </c>
      <c r="AA161" s="21">
        <v>31</v>
      </c>
      <c r="AB161" s="21">
        <v>61</v>
      </c>
      <c r="AC161" s="21">
        <v>39</v>
      </c>
    </row>
    <row r="162" spans="1:29" x14ac:dyDescent="0.25">
      <c r="A162" s="21" t="s">
        <v>261</v>
      </c>
      <c r="B162" s="21">
        <v>0</v>
      </c>
      <c r="C162" s="21">
        <v>1</v>
      </c>
      <c r="D162" s="21">
        <v>5</v>
      </c>
      <c r="E162" s="21">
        <v>5</v>
      </c>
      <c r="F162" s="21">
        <v>6</v>
      </c>
      <c r="G162" s="21">
        <v>7</v>
      </c>
      <c r="H162" s="21">
        <v>15</v>
      </c>
      <c r="I162" s="21">
        <v>9</v>
      </c>
      <c r="J162" s="21">
        <v>4</v>
      </c>
      <c r="K162" s="21">
        <v>4</v>
      </c>
      <c r="L162" s="21">
        <v>11</v>
      </c>
      <c r="M162" s="21">
        <v>5</v>
      </c>
      <c r="N162" s="21">
        <v>8</v>
      </c>
      <c r="O162" s="21">
        <v>11</v>
      </c>
      <c r="P162" s="21">
        <v>20</v>
      </c>
      <c r="Q162" s="21">
        <v>25</v>
      </c>
      <c r="R162" s="21">
        <v>0</v>
      </c>
      <c r="S162" s="21">
        <v>0</v>
      </c>
      <c r="T162" s="21">
        <v>0</v>
      </c>
      <c r="U162" s="21">
        <v>0</v>
      </c>
      <c r="V162" s="21">
        <v>0</v>
      </c>
      <c r="W162" s="21">
        <v>0</v>
      </c>
      <c r="X162" s="21">
        <v>0</v>
      </c>
      <c r="Y162" s="21">
        <v>1</v>
      </c>
      <c r="Z162" s="21">
        <v>97</v>
      </c>
      <c r="AA162" s="21">
        <v>148</v>
      </c>
      <c r="AB162" s="21">
        <v>336</v>
      </c>
      <c r="AC162" s="21">
        <v>202</v>
      </c>
    </row>
    <row r="163" spans="1:29" x14ac:dyDescent="0.25">
      <c r="A163" s="21" t="s">
        <v>262</v>
      </c>
      <c r="B163" s="21">
        <v>20</v>
      </c>
      <c r="C163" s="21">
        <v>31</v>
      </c>
      <c r="D163" s="21">
        <v>81</v>
      </c>
      <c r="E163" s="21">
        <v>66</v>
      </c>
      <c r="F163" s="21">
        <v>34</v>
      </c>
      <c r="G163" s="21">
        <v>74</v>
      </c>
      <c r="H163" s="21">
        <v>137</v>
      </c>
      <c r="I163" s="21">
        <v>89</v>
      </c>
      <c r="J163" s="21">
        <v>59</v>
      </c>
      <c r="K163" s="21">
        <v>80</v>
      </c>
      <c r="L163" s="21">
        <v>144</v>
      </c>
      <c r="M163" s="21">
        <v>93</v>
      </c>
      <c r="N163" s="21">
        <v>66</v>
      </c>
      <c r="O163" s="21">
        <v>97</v>
      </c>
      <c r="P163" s="21">
        <v>195</v>
      </c>
      <c r="Q163" s="21">
        <v>103</v>
      </c>
      <c r="R163" s="21">
        <v>16</v>
      </c>
      <c r="S163" s="21">
        <v>19</v>
      </c>
      <c r="T163" s="21">
        <v>44</v>
      </c>
      <c r="U163" s="21">
        <v>23</v>
      </c>
      <c r="V163" s="21">
        <v>15</v>
      </c>
      <c r="W163" s="21">
        <v>18</v>
      </c>
      <c r="X163" s="21">
        <v>3</v>
      </c>
      <c r="Y163" s="21">
        <v>1</v>
      </c>
      <c r="Z163" s="21">
        <v>1494</v>
      </c>
      <c r="AA163" s="21">
        <v>2505</v>
      </c>
      <c r="AB163" s="21">
        <v>5554</v>
      </c>
      <c r="AC163" s="21">
        <v>3760</v>
      </c>
    </row>
    <row r="164" spans="1:29" x14ac:dyDescent="0.25">
      <c r="A164" s="21" t="s">
        <v>263</v>
      </c>
      <c r="B164" s="21">
        <v>20</v>
      </c>
      <c r="C164" s="21">
        <v>35</v>
      </c>
      <c r="D164" s="21">
        <v>90</v>
      </c>
      <c r="E164" s="21">
        <v>80</v>
      </c>
      <c r="F164" s="21">
        <v>20</v>
      </c>
      <c r="G164" s="21">
        <v>22</v>
      </c>
      <c r="H164" s="21">
        <v>43</v>
      </c>
      <c r="I164" s="21">
        <v>34</v>
      </c>
      <c r="J164" s="21">
        <v>32</v>
      </c>
      <c r="K164" s="21">
        <v>35</v>
      </c>
      <c r="L164" s="21">
        <v>105</v>
      </c>
      <c r="M164" s="21">
        <v>73</v>
      </c>
      <c r="N164" s="21">
        <v>30</v>
      </c>
      <c r="O164" s="21">
        <v>35</v>
      </c>
      <c r="P164" s="21">
        <v>70</v>
      </c>
      <c r="Q164" s="21">
        <v>81</v>
      </c>
      <c r="R164" s="21">
        <v>1</v>
      </c>
      <c r="S164" s="21">
        <v>5</v>
      </c>
      <c r="T164" s="21">
        <v>5</v>
      </c>
      <c r="U164" s="21">
        <v>6</v>
      </c>
      <c r="V164" s="21">
        <v>12</v>
      </c>
      <c r="W164" s="21">
        <v>10</v>
      </c>
      <c r="X164" s="21">
        <v>7</v>
      </c>
      <c r="Y164" s="21">
        <v>7</v>
      </c>
      <c r="Z164" s="21">
        <v>690</v>
      </c>
      <c r="AA164" s="21">
        <v>1088</v>
      </c>
      <c r="AB164" s="21">
        <v>2352</v>
      </c>
      <c r="AC164" s="21">
        <v>1815</v>
      </c>
    </row>
    <row r="165" spans="1:29" x14ac:dyDescent="0.25">
      <c r="A165" s="21" t="s">
        <v>264</v>
      </c>
      <c r="B165" s="21">
        <v>16</v>
      </c>
      <c r="C165" s="21">
        <v>28</v>
      </c>
      <c r="D165" s="21">
        <v>94</v>
      </c>
      <c r="E165" s="21">
        <v>64</v>
      </c>
      <c r="F165" s="21">
        <v>20</v>
      </c>
      <c r="G165" s="21">
        <v>16</v>
      </c>
      <c r="H165" s="21">
        <v>42</v>
      </c>
      <c r="I165" s="21">
        <v>41</v>
      </c>
      <c r="J165" s="21">
        <v>63</v>
      </c>
      <c r="K165" s="21">
        <v>98</v>
      </c>
      <c r="L165" s="21">
        <v>252</v>
      </c>
      <c r="M165" s="21">
        <v>191</v>
      </c>
      <c r="N165" s="21">
        <v>51</v>
      </c>
      <c r="O165" s="21">
        <v>105</v>
      </c>
      <c r="P165" s="21">
        <v>162</v>
      </c>
      <c r="Q165" s="21">
        <v>158</v>
      </c>
      <c r="R165" s="21">
        <v>4</v>
      </c>
      <c r="S165" s="21">
        <v>9</v>
      </c>
      <c r="T165" s="21">
        <v>14</v>
      </c>
      <c r="U165" s="21">
        <v>15</v>
      </c>
      <c r="V165" s="21">
        <v>22</v>
      </c>
      <c r="W165" s="21">
        <v>27</v>
      </c>
      <c r="X165" s="21">
        <v>15</v>
      </c>
      <c r="Y165" s="21">
        <v>22</v>
      </c>
      <c r="Z165" s="21">
        <v>1110</v>
      </c>
      <c r="AA165" s="21">
        <v>1855</v>
      </c>
      <c r="AB165" s="21">
        <v>4467</v>
      </c>
      <c r="AC165" s="21">
        <v>3260</v>
      </c>
    </row>
    <row r="166" spans="1:29" x14ac:dyDescent="0.25">
      <c r="A166" s="21" t="s">
        <v>265</v>
      </c>
      <c r="B166" s="21">
        <v>23</v>
      </c>
      <c r="C166" s="21">
        <v>47</v>
      </c>
      <c r="D166" s="21">
        <v>78</v>
      </c>
      <c r="E166" s="21">
        <v>70</v>
      </c>
      <c r="F166" s="21">
        <v>31</v>
      </c>
      <c r="G166" s="21">
        <v>37</v>
      </c>
      <c r="H166" s="21">
        <v>66</v>
      </c>
      <c r="I166" s="21">
        <v>51</v>
      </c>
      <c r="J166" s="21">
        <v>60</v>
      </c>
      <c r="K166" s="21">
        <v>95</v>
      </c>
      <c r="L166" s="21">
        <v>188</v>
      </c>
      <c r="M166" s="21">
        <v>125</v>
      </c>
      <c r="N166" s="21">
        <v>52</v>
      </c>
      <c r="O166" s="21">
        <v>56</v>
      </c>
      <c r="P166" s="21">
        <v>106</v>
      </c>
      <c r="Q166" s="21">
        <v>139</v>
      </c>
      <c r="R166" s="21">
        <v>10</v>
      </c>
      <c r="S166" s="21">
        <v>10</v>
      </c>
      <c r="T166" s="21">
        <v>12</v>
      </c>
      <c r="U166" s="21">
        <v>27</v>
      </c>
      <c r="V166" s="21">
        <v>46</v>
      </c>
      <c r="W166" s="21">
        <v>89</v>
      </c>
      <c r="X166" s="21">
        <v>86</v>
      </c>
      <c r="Y166" s="21">
        <v>61</v>
      </c>
      <c r="Z166" s="21">
        <v>1017</v>
      </c>
      <c r="AA166" s="21">
        <v>1523</v>
      </c>
      <c r="AB166" s="21">
        <v>3082</v>
      </c>
      <c r="AC166" s="21">
        <v>2399</v>
      </c>
    </row>
    <row r="167" spans="1:29" x14ac:dyDescent="0.25">
      <c r="A167" s="21" t="s">
        <v>266</v>
      </c>
      <c r="B167" s="21">
        <v>12</v>
      </c>
      <c r="C167" s="21">
        <v>23</v>
      </c>
      <c r="D167" s="21">
        <v>34</v>
      </c>
      <c r="E167" s="21">
        <v>32</v>
      </c>
      <c r="F167" s="21">
        <v>23</v>
      </c>
      <c r="G167" s="21">
        <v>16</v>
      </c>
      <c r="H167" s="21">
        <v>26</v>
      </c>
      <c r="I167" s="21">
        <v>26</v>
      </c>
      <c r="J167" s="21">
        <v>16</v>
      </c>
      <c r="K167" s="21">
        <v>33</v>
      </c>
      <c r="L167" s="21">
        <v>101</v>
      </c>
      <c r="M167" s="21">
        <v>66</v>
      </c>
      <c r="N167" s="21">
        <v>44</v>
      </c>
      <c r="O167" s="21">
        <v>44</v>
      </c>
      <c r="P167" s="21">
        <v>126</v>
      </c>
      <c r="Q167" s="21">
        <v>144</v>
      </c>
      <c r="R167" s="21">
        <v>1</v>
      </c>
      <c r="S167" s="21">
        <v>2</v>
      </c>
      <c r="T167" s="21">
        <v>0</v>
      </c>
      <c r="U167" s="21">
        <v>0</v>
      </c>
      <c r="V167" s="21">
        <v>39</v>
      </c>
      <c r="W167" s="21">
        <v>50</v>
      </c>
      <c r="X167" s="21">
        <v>28</v>
      </c>
      <c r="Y167" s="21">
        <v>4</v>
      </c>
      <c r="Z167" s="21">
        <v>791</v>
      </c>
      <c r="AA167" s="21">
        <v>1198</v>
      </c>
      <c r="AB167" s="21">
        <v>2749</v>
      </c>
      <c r="AC167" s="21">
        <v>1912</v>
      </c>
    </row>
    <row r="168" spans="1:29" x14ac:dyDescent="0.25">
      <c r="A168" s="21" t="s">
        <v>267</v>
      </c>
      <c r="B168" s="21">
        <v>27</v>
      </c>
      <c r="C168" s="21">
        <v>34</v>
      </c>
      <c r="D168" s="21">
        <v>90</v>
      </c>
      <c r="E168" s="21">
        <v>75</v>
      </c>
      <c r="F168" s="21">
        <v>24</v>
      </c>
      <c r="G168" s="21">
        <v>35</v>
      </c>
      <c r="H168" s="21">
        <v>56</v>
      </c>
      <c r="I168" s="21">
        <v>68</v>
      </c>
      <c r="J168" s="21">
        <v>45</v>
      </c>
      <c r="K168" s="21">
        <v>66</v>
      </c>
      <c r="L168" s="21">
        <v>140</v>
      </c>
      <c r="M168" s="21">
        <v>130</v>
      </c>
      <c r="N168" s="21">
        <v>61</v>
      </c>
      <c r="O168" s="21">
        <v>81</v>
      </c>
      <c r="P168" s="21">
        <v>217</v>
      </c>
      <c r="Q168" s="21">
        <v>196</v>
      </c>
      <c r="R168" s="21">
        <v>8</v>
      </c>
      <c r="S168" s="21">
        <v>16</v>
      </c>
      <c r="T168" s="21">
        <v>18</v>
      </c>
      <c r="U168" s="21">
        <v>9</v>
      </c>
      <c r="V168" s="21">
        <v>14</v>
      </c>
      <c r="W168" s="21">
        <v>21</v>
      </c>
      <c r="X168" s="21">
        <v>17</v>
      </c>
      <c r="Y168" s="21">
        <v>12</v>
      </c>
      <c r="Z168" s="21">
        <v>1061</v>
      </c>
      <c r="AA168" s="21">
        <v>1667</v>
      </c>
      <c r="AB168" s="21">
        <v>4052</v>
      </c>
      <c r="AC168" s="21">
        <v>3263</v>
      </c>
    </row>
    <row r="169" spans="1:29" x14ac:dyDescent="0.25">
      <c r="A169" s="21" t="s">
        <v>268</v>
      </c>
      <c r="B169" s="21">
        <v>3</v>
      </c>
      <c r="C169" s="21">
        <v>2</v>
      </c>
      <c r="D169" s="21">
        <v>12</v>
      </c>
      <c r="E169" s="21">
        <v>13</v>
      </c>
      <c r="F169" s="21">
        <v>9</v>
      </c>
      <c r="G169" s="21">
        <v>18</v>
      </c>
      <c r="H169" s="21">
        <v>36</v>
      </c>
      <c r="I169" s="21">
        <v>17</v>
      </c>
      <c r="J169" s="21">
        <v>16</v>
      </c>
      <c r="K169" s="21">
        <v>22</v>
      </c>
      <c r="L169" s="21">
        <v>44</v>
      </c>
      <c r="M169" s="21">
        <v>28</v>
      </c>
      <c r="N169" s="21">
        <v>22</v>
      </c>
      <c r="O169" s="21">
        <v>18</v>
      </c>
      <c r="P169" s="21">
        <v>41</v>
      </c>
      <c r="Q169" s="21">
        <v>37</v>
      </c>
      <c r="R169" s="21">
        <v>0</v>
      </c>
      <c r="S169" s="21">
        <v>0</v>
      </c>
      <c r="T169" s="21">
        <v>0</v>
      </c>
      <c r="U169" s="21">
        <v>0</v>
      </c>
      <c r="V169" s="21">
        <v>0</v>
      </c>
      <c r="W169" s="21">
        <v>3</v>
      </c>
      <c r="X169" s="21">
        <v>3</v>
      </c>
      <c r="Y169" s="21">
        <v>0</v>
      </c>
      <c r="Z169" s="21">
        <v>331</v>
      </c>
      <c r="AA169" s="21">
        <v>492</v>
      </c>
      <c r="AB169" s="21">
        <v>1005</v>
      </c>
      <c r="AC169" s="21">
        <v>589</v>
      </c>
    </row>
    <row r="170" spans="1:29" x14ac:dyDescent="0.25">
      <c r="A170" s="21" t="s">
        <v>269</v>
      </c>
      <c r="B170" s="21">
        <v>11</v>
      </c>
      <c r="C170" s="21">
        <v>20</v>
      </c>
      <c r="D170" s="21">
        <v>28</v>
      </c>
      <c r="E170" s="21">
        <v>26</v>
      </c>
      <c r="F170" s="21">
        <v>9</v>
      </c>
      <c r="G170" s="21">
        <v>11</v>
      </c>
      <c r="H170" s="21">
        <v>15</v>
      </c>
      <c r="I170" s="21">
        <v>23</v>
      </c>
      <c r="J170" s="21">
        <v>24</v>
      </c>
      <c r="K170" s="21">
        <v>32</v>
      </c>
      <c r="L170" s="21">
        <v>69</v>
      </c>
      <c r="M170" s="21">
        <v>47</v>
      </c>
      <c r="N170" s="21">
        <v>32</v>
      </c>
      <c r="O170" s="21">
        <v>24</v>
      </c>
      <c r="P170" s="21">
        <v>47</v>
      </c>
      <c r="Q170" s="21">
        <v>46</v>
      </c>
      <c r="R170" s="21">
        <v>0</v>
      </c>
      <c r="S170" s="21">
        <v>0</v>
      </c>
      <c r="T170" s="21">
        <v>0</v>
      </c>
      <c r="U170" s="21">
        <v>0</v>
      </c>
      <c r="V170" s="21">
        <v>16</v>
      </c>
      <c r="W170" s="21">
        <v>13</v>
      </c>
      <c r="X170" s="21">
        <v>24</v>
      </c>
      <c r="Y170" s="21">
        <v>29</v>
      </c>
      <c r="Z170" s="21">
        <v>430</v>
      </c>
      <c r="AA170" s="21">
        <v>621</v>
      </c>
      <c r="AB170" s="21">
        <v>1265</v>
      </c>
      <c r="AC170" s="21">
        <v>930</v>
      </c>
    </row>
    <row r="171" spans="1:29" x14ac:dyDescent="0.25">
      <c r="A171" s="21" t="s">
        <v>270</v>
      </c>
      <c r="B171" s="21">
        <v>1</v>
      </c>
      <c r="C171" s="21">
        <v>1</v>
      </c>
      <c r="D171" s="21">
        <v>1</v>
      </c>
      <c r="E171" s="21">
        <v>2</v>
      </c>
      <c r="F171" s="21">
        <v>2</v>
      </c>
      <c r="G171" s="21">
        <v>4</v>
      </c>
      <c r="H171" s="21">
        <v>11</v>
      </c>
      <c r="I171" s="21">
        <v>13</v>
      </c>
      <c r="J171" s="21">
        <v>4</v>
      </c>
      <c r="K171" s="21">
        <v>7</v>
      </c>
      <c r="L171" s="21">
        <v>12</v>
      </c>
      <c r="M171" s="21">
        <v>4</v>
      </c>
      <c r="N171" s="21">
        <v>15</v>
      </c>
      <c r="O171" s="21">
        <v>15</v>
      </c>
      <c r="P171" s="21">
        <v>38</v>
      </c>
      <c r="Q171" s="21">
        <v>38</v>
      </c>
      <c r="R171" s="21">
        <v>0</v>
      </c>
      <c r="S171" s="21">
        <v>0</v>
      </c>
      <c r="T171" s="21">
        <v>0</v>
      </c>
      <c r="U171" s="21">
        <v>0</v>
      </c>
      <c r="V171" s="21">
        <v>0</v>
      </c>
      <c r="W171" s="21">
        <v>0</v>
      </c>
      <c r="X171" s="21">
        <v>0</v>
      </c>
      <c r="Y171" s="21">
        <v>0</v>
      </c>
      <c r="Z171" s="21">
        <v>86</v>
      </c>
      <c r="AA171" s="21">
        <v>139</v>
      </c>
      <c r="AB171" s="21">
        <v>344</v>
      </c>
      <c r="AC171" s="21">
        <v>232</v>
      </c>
    </row>
    <row r="172" spans="1:29" x14ac:dyDescent="0.25">
      <c r="A172" s="21" t="s">
        <v>271</v>
      </c>
      <c r="B172" s="21">
        <v>1</v>
      </c>
      <c r="C172" s="21">
        <v>4</v>
      </c>
      <c r="D172" s="21">
        <v>4</v>
      </c>
      <c r="E172" s="21">
        <v>6</v>
      </c>
      <c r="F172" s="21">
        <v>3</v>
      </c>
      <c r="G172" s="21">
        <v>1</v>
      </c>
      <c r="H172" s="21">
        <v>3</v>
      </c>
      <c r="I172" s="21">
        <v>3</v>
      </c>
      <c r="J172" s="21">
        <v>4</v>
      </c>
      <c r="K172" s="21">
        <v>6</v>
      </c>
      <c r="L172" s="21">
        <v>9</v>
      </c>
      <c r="M172" s="21">
        <v>7</v>
      </c>
      <c r="N172" s="21">
        <v>8</v>
      </c>
      <c r="O172" s="21">
        <v>10</v>
      </c>
      <c r="P172" s="21">
        <v>16</v>
      </c>
      <c r="Q172" s="21">
        <v>14</v>
      </c>
      <c r="R172" s="21">
        <v>0</v>
      </c>
      <c r="S172" s="21">
        <v>0</v>
      </c>
      <c r="T172" s="21">
        <v>0</v>
      </c>
      <c r="U172" s="21">
        <v>0</v>
      </c>
      <c r="V172" s="21">
        <v>8</v>
      </c>
      <c r="W172" s="21">
        <v>18</v>
      </c>
      <c r="X172" s="21">
        <v>8</v>
      </c>
      <c r="Y172" s="21">
        <v>1</v>
      </c>
      <c r="Z172" s="21">
        <v>113</v>
      </c>
      <c r="AA172" s="21">
        <v>183</v>
      </c>
      <c r="AB172" s="21">
        <v>322</v>
      </c>
      <c r="AC172" s="21">
        <v>202</v>
      </c>
    </row>
    <row r="173" spans="1:29" x14ac:dyDescent="0.25">
      <c r="A173" s="21" t="s">
        <v>272</v>
      </c>
      <c r="B173" s="21">
        <v>1</v>
      </c>
      <c r="C173" s="21">
        <v>1</v>
      </c>
      <c r="D173" s="21">
        <v>0</v>
      </c>
      <c r="E173" s="21">
        <v>0</v>
      </c>
      <c r="F173" s="21">
        <v>13</v>
      </c>
      <c r="G173" s="21">
        <v>15</v>
      </c>
      <c r="H173" s="21">
        <v>32</v>
      </c>
      <c r="I173" s="21">
        <v>37</v>
      </c>
      <c r="J173" s="21">
        <v>10</v>
      </c>
      <c r="K173" s="21">
        <v>23</v>
      </c>
      <c r="L173" s="21">
        <v>47</v>
      </c>
      <c r="M173" s="21">
        <v>41</v>
      </c>
      <c r="N173" s="21">
        <v>22</v>
      </c>
      <c r="O173" s="21">
        <v>33</v>
      </c>
      <c r="P173" s="21">
        <v>121</v>
      </c>
      <c r="Q173" s="21">
        <v>42</v>
      </c>
      <c r="R173" s="21">
        <v>0</v>
      </c>
      <c r="S173" s="21">
        <v>0</v>
      </c>
      <c r="T173" s="21">
        <v>0</v>
      </c>
      <c r="U173" s="21">
        <v>0</v>
      </c>
      <c r="V173" s="21">
        <v>0</v>
      </c>
      <c r="W173" s="21">
        <v>0</v>
      </c>
      <c r="X173" s="21">
        <v>0</v>
      </c>
      <c r="Y173" s="21">
        <v>0</v>
      </c>
      <c r="Z173" s="21">
        <v>224</v>
      </c>
      <c r="AA173" s="21">
        <v>370</v>
      </c>
      <c r="AB173" s="21">
        <v>928</v>
      </c>
      <c r="AC173" s="21">
        <v>560</v>
      </c>
    </row>
    <row r="174" spans="1:29" x14ac:dyDescent="0.25">
      <c r="A174" s="21" t="s">
        <v>273</v>
      </c>
      <c r="B174" s="21">
        <v>30</v>
      </c>
      <c r="C174" s="21">
        <v>65</v>
      </c>
      <c r="D174" s="21">
        <v>100</v>
      </c>
      <c r="E174" s="21">
        <v>57</v>
      </c>
      <c r="F174" s="21">
        <v>32</v>
      </c>
      <c r="G174" s="21">
        <v>57</v>
      </c>
      <c r="H174" s="21">
        <v>83</v>
      </c>
      <c r="I174" s="21">
        <v>72</v>
      </c>
      <c r="J174" s="21">
        <v>55</v>
      </c>
      <c r="K174" s="21">
        <v>120</v>
      </c>
      <c r="L174" s="21">
        <v>209</v>
      </c>
      <c r="M174" s="21">
        <v>155</v>
      </c>
      <c r="N174" s="21">
        <v>59</v>
      </c>
      <c r="O174" s="21">
        <v>95</v>
      </c>
      <c r="P174" s="21">
        <v>194</v>
      </c>
      <c r="Q174" s="21">
        <v>149</v>
      </c>
      <c r="R174" s="21">
        <v>7</v>
      </c>
      <c r="S174" s="21">
        <v>7</v>
      </c>
      <c r="T174" s="21">
        <v>10</v>
      </c>
      <c r="U174" s="21">
        <v>14</v>
      </c>
      <c r="V174" s="21">
        <v>7</v>
      </c>
      <c r="W174" s="21">
        <v>4</v>
      </c>
      <c r="X174" s="21">
        <v>3</v>
      </c>
      <c r="Y174" s="21">
        <v>9</v>
      </c>
      <c r="Z174" s="21">
        <v>1171</v>
      </c>
      <c r="AA174" s="21">
        <v>1871</v>
      </c>
      <c r="AB174" s="21">
        <v>3852</v>
      </c>
      <c r="AC174" s="21">
        <v>2694</v>
      </c>
    </row>
    <row r="175" spans="1:29" x14ac:dyDescent="0.25">
      <c r="A175" s="21" t="s">
        <v>274</v>
      </c>
      <c r="B175" s="21">
        <v>25</v>
      </c>
      <c r="C175" s="21">
        <v>54</v>
      </c>
      <c r="D175" s="21">
        <v>133</v>
      </c>
      <c r="E175" s="21">
        <v>89</v>
      </c>
      <c r="F175" s="21">
        <v>21</v>
      </c>
      <c r="G175" s="21">
        <v>34</v>
      </c>
      <c r="H175" s="21">
        <v>73</v>
      </c>
      <c r="I175" s="21">
        <v>59</v>
      </c>
      <c r="J175" s="21">
        <v>79</v>
      </c>
      <c r="K175" s="21">
        <v>106</v>
      </c>
      <c r="L175" s="21">
        <v>219</v>
      </c>
      <c r="M175" s="21">
        <v>147</v>
      </c>
      <c r="N175" s="21">
        <v>60</v>
      </c>
      <c r="O175" s="21">
        <v>84</v>
      </c>
      <c r="P175" s="21">
        <v>213</v>
      </c>
      <c r="Q175" s="21">
        <v>152</v>
      </c>
      <c r="R175" s="21">
        <v>7</v>
      </c>
      <c r="S175" s="21">
        <v>9</v>
      </c>
      <c r="T175" s="21">
        <v>19</v>
      </c>
      <c r="U175" s="21">
        <v>26</v>
      </c>
      <c r="V175" s="21">
        <v>69</v>
      </c>
      <c r="W175" s="21">
        <v>61</v>
      </c>
      <c r="X175" s="21">
        <v>108</v>
      </c>
      <c r="Y175" s="21">
        <v>60</v>
      </c>
      <c r="Z175" s="21">
        <v>1302</v>
      </c>
      <c r="AA175" s="21">
        <v>2080</v>
      </c>
      <c r="AB175" s="21">
        <v>4629</v>
      </c>
      <c r="AC175" s="21">
        <v>3311</v>
      </c>
    </row>
    <row r="176" spans="1:29" x14ac:dyDescent="0.25">
      <c r="A176" s="21" t="s">
        <v>275</v>
      </c>
      <c r="B176" s="21">
        <v>1</v>
      </c>
      <c r="C176" s="21">
        <v>0</v>
      </c>
      <c r="D176" s="21">
        <v>1</v>
      </c>
      <c r="E176" s="21">
        <v>0</v>
      </c>
      <c r="F176" s="21">
        <v>3</v>
      </c>
      <c r="G176" s="21">
        <v>1</v>
      </c>
      <c r="H176" s="21">
        <v>12</v>
      </c>
      <c r="I176" s="21">
        <v>5</v>
      </c>
      <c r="J176" s="21">
        <v>10</v>
      </c>
      <c r="K176" s="21">
        <v>12</v>
      </c>
      <c r="L176" s="21">
        <v>22</v>
      </c>
      <c r="M176" s="21">
        <v>15</v>
      </c>
      <c r="N176" s="21">
        <v>7</v>
      </c>
      <c r="O176" s="21">
        <v>7</v>
      </c>
      <c r="P176" s="21">
        <v>12</v>
      </c>
      <c r="Q176" s="21">
        <v>9</v>
      </c>
      <c r="R176" s="21">
        <v>0</v>
      </c>
      <c r="S176" s="21">
        <v>0</v>
      </c>
      <c r="T176" s="21">
        <v>0</v>
      </c>
      <c r="U176" s="21">
        <v>0</v>
      </c>
      <c r="V176" s="21">
        <v>0</v>
      </c>
      <c r="W176" s="21">
        <v>0</v>
      </c>
      <c r="X176" s="21">
        <v>5</v>
      </c>
      <c r="Y176" s="21">
        <v>5</v>
      </c>
      <c r="Z176" s="21">
        <v>130</v>
      </c>
      <c r="AA176" s="21">
        <v>179</v>
      </c>
      <c r="AB176" s="21">
        <v>432</v>
      </c>
      <c r="AC176" s="21">
        <v>301</v>
      </c>
    </row>
    <row r="177" spans="1:29" x14ac:dyDescent="0.25">
      <c r="A177" s="21" t="s">
        <v>276</v>
      </c>
      <c r="B177" s="21">
        <v>0</v>
      </c>
      <c r="C177" s="21">
        <v>0</v>
      </c>
      <c r="D177" s="21">
        <v>0</v>
      </c>
      <c r="E177" s="21">
        <v>2</v>
      </c>
      <c r="F177" s="21">
        <v>3</v>
      </c>
      <c r="G177" s="21">
        <v>4</v>
      </c>
      <c r="H177" s="21">
        <v>10</v>
      </c>
      <c r="I177" s="21">
        <v>17</v>
      </c>
      <c r="J177" s="21">
        <v>2</v>
      </c>
      <c r="K177" s="21">
        <v>8</v>
      </c>
      <c r="L177" s="21">
        <v>18</v>
      </c>
      <c r="M177" s="21">
        <v>8</v>
      </c>
      <c r="N177" s="21">
        <v>5</v>
      </c>
      <c r="O177" s="21">
        <v>1</v>
      </c>
      <c r="P177" s="21">
        <v>21</v>
      </c>
      <c r="Q177" s="21">
        <v>18</v>
      </c>
      <c r="R177" s="21">
        <v>0</v>
      </c>
      <c r="S177" s="21">
        <v>0</v>
      </c>
      <c r="T177" s="21">
        <v>0</v>
      </c>
      <c r="U177" s="21">
        <v>0</v>
      </c>
      <c r="V177" s="21">
        <v>0</v>
      </c>
      <c r="W177" s="21">
        <v>0</v>
      </c>
      <c r="X177" s="21">
        <v>0</v>
      </c>
      <c r="Y177" s="21">
        <v>0</v>
      </c>
      <c r="Z177" s="21">
        <v>93</v>
      </c>
      <c r="AA177" s="21">
        <v>162</v>
      </c>
      <c r="AB177" s="21">
        <v>408</v>
      </c>
      <c r="AC177" s="21">
        <v>287</v>
      </c>
    </row>
    <row r="178" spans="1:29" x14ac:dyDescent="0.25">
      <c r="A178" s="21" t="s">
        <v>277</v>
      </c>
      <c r="B178" s="21">
        <v>17</v>
      </c>
      <c r="C178" s="21">
        <v>24</v>
      </c>
      <c r="D178" s="21">
        <v>55</v>
      </c>
      <c r="E178" s="21">
        <v>40</v>
      </c>
      <c r="F178" s="21">
        <v>17</v>
      </c>
      <c r="G178" s="21">
        <v>22</v>
      </c>
      <c r="H178" s="21">
        <v>46</v>
      </c>
      <c r="I178" s="21">
        <v>39</v>
      </c>
      <c r="J178" s="21">
        <v>43</v>
      </c>
      <c r="K178" s="21">
        <v>57</v>
      </c>
      <c r="L178" s="21">
        <v>112</v>
      </c>
      <c r="M178" s="21">
        <v>91</v>
      </c>
      <c r="N178" s="21">
        <v>24</v>
      </c>
      <c r="O178" s="21">
        <v>44</v>
      </c>
      <c r="P178" s="21">
        <v>83</v>
      </c>
      <c r="Q178" s="21">
        <v>55</v>
      </c>
      <c r="R178" s="21">
        <v>0</v>
      </c>
      <c r="S178" s="21">
        <v>0</v>
      </c>
      <c r="T178" s="21">
        <v>0</v>
      </c>
      <c r="U178" s="21">
        <v>0</v>
      </c>
      <c r="V178" s="21">
        <v>18</v>
      </c>
      <c r="W178" s="21">
        <v>20</v>
      </c>
      <c r="X178" s="21">
        <v>54</v>
      </c>
      <c r="Y178" s="21">
        <v>48</v>
      </c>
      <c r="Z178" s="21">
        <v>796</v>
      </c>
      <c r="AA178" s="21">
        <v>1271</v>
      </c>
      <c r="AB178" s="21">
        <v>2537</v>
      </c>
      <c r="AC178" s="21">
        <v>1688</v>
      </c>
    </row>
    <row r="179" spans="1:29" x14ac:dyDescent="0.25">
      <c r="A179" s="21" t="s">
        <v>278</v>
      </c>
      <c r="B179" s="21">
        <v>0</v>
      </c>
      <c r="C179" s="21">
        <v>0</v>
      </c>
      <c r="D179" s="21">
        <v>1</v>
      </c>
      <c r="E179" s="21">
        <v>0</v>
      </c>
      <c r="F179" s="21">
        <v>5</v>
      </c>
      <c r="G179" s="21">
        <v>8</v>
      </c>
      <c r="H179" s="21">
        <v>11</v>
      </c>
      <c r="I179" s="21">
        <v>7</v>
      </c>
      <c r="J179" s="21">
        <v>10</v>
      </c>
      <c r="K179" s="21">
        <v>17</v>
      </c>
      <c r="L179" s="21">
        <v>15</v>
      </c>
      <c r="M179" s="21">
        <v>16</v>
      </c>
      <c r="N179" s="21">
        <v>10</v>
      </c>
      <c r="O179" s="21">
        <v>21</v>
      </c>
      <c r="P179" s="21">
        <v>20</v>
      </c>
      <c r="Q179" s="21">
        <v>13</v>
      </c>
      <c r="R179" s="21">
        <v>0</v>
      </c>
      <c r="S179" s="21">
        <v>0</v>
      </c>
      <c r="T179" s="21">
        <v>0</v>
      </c>
      <c r="U179" s="21">
        <v>0</v>
      </c>
      <c r="V179" s="21">
        <v>4</v>
      </c>
      <c r="W179" s="21">
        <v>1</v>
      </c>
      <c r="X179" s="21">
        <v>1</v>
      </c>
      <c r="Y179" s="21">
        <v>0</v>
      </c>
      <c r="Z179" s="21">
        <v>93</v>
      </c>
      <c r="AA179" s="21">
        <v>148</v>
      </c>
      <c r="AB179" s="21">
        <v>253</v>
      </c>
      <c r="AC179" s="21">
        <v>192</v>
      </c>
    </row>
    <row r="180" spans="1:29" x14ac:dyDescent="0.25">
      <c r="A180" s="21" t="s">
        <v>279</v>
      </c>
      <c r="B180" s="21">
        <v>0</v>
      </c>
      <c r="C180" s="21">
        <v>0</v>
      </c>
      <c r="D180" s="21">
        <v>0</v>
      </c>
      <c r="E180" s="21">
        <v>0</v>
      </c>
      <c r="F180" s="21">
        <v>5</v>
      </c>
      <c r="G180" s="21">
        <v>6</v>
      </c>
      <c r="H180" s="21">
        <v>3</v>
      </c>
      <c r="I180" s="21">
        <v>6</v>
      </c>
      <c r="J180" s="21">
        <v>4</v>
      </c>
      <c r="K180" s="21">
        <v>8</v>
      </c>
      <c r="L180" s="21">
        <v>7</v>
      </c>
      <c r="M180" s="21">
        <v>5</v>
      </c>
      <c r="N180" s="21">
        <v>5</v>
      </c>
      <c r="O180" s="21">
        <v>7</v>
      </c>
      <c r="P180" s="21">
        <v>8</v>
      </c>
      <c r="Q180" s="21">
        <v>11</v>
      </c>
      <c r="R180" s="21">
        <v>0</v>
      </c>
      <c r="S180" s="21">
        <v>0</v>
      </c>
      <c r="T180" s="21">
        <v>0</v>
      </c>
      <c r="U180" s="21">
        <v>0</v>
      </c>
      <c r="V180" s="21">
        <v>0</v>
      </c>
      <c r="W180" s="21">
        <v>0</v>
      </c>
      <c r="X180" s="21">
        <v>0</v>
      </c>
      <c r="Y180" s="21">
        <v>0</v>
      </c>
      <c r="Z180" s="21">
        <v>134</v>
      </c>
      <c r="AA180" s="21">
        <v>182</v>
      </c>
      <c r="AB180" s="21">
        <v>284</v>
      </c>
      <c r="AC180" s="21">
        <v>183</v>
      </c>
    </row>
    <row r="181" spans="1:29" x14ac:dyDescent="0.25">
      <c r="A181" s="21" t="s">
        <v>280</v>
      </c>
      <c r="B181" s="21">
        <v>24</v>
      </c>
      <c r="C181" s="21">
        <v>30</v>
      </c>
      <c r="D181" s="21">
        <v>28</v>
      </c>
      <c r="E181" s="21">
        <v>21</v>
      </c>
      <c r="F181" s="21">
        <v>11</v>
      </c>
      <c r="G181" s="21">
        <v>13</v>
      </c>
      <c r="H181" s="21">
        <v>30</v>
      </c>
      <c r="I181" s="21">
        <v>16</v>
      </c>
      <c r="J181" s="21">
        <v>21</v>
      </c>
      <c r="K181" s="21">
        <v>42</v>
      </c>
      <c r="L181" s="21">
        <v>71</v>
      </c>
      <c r="M181" s="21">
        <v>46</v>
      </c>
      <c r="N181" s="21">
        <v>53</v>
      </c>
      <c r="O181" s="21">
        <v>55</v>
      </c>
      <c r="P181" s="21">
        <v>100</v>
      </c>
      <c r="Q181" s="21">
        <v>71</v>
      </c>
      <c r="R181" s="21">
        <v>10</v>
      </c>
      <c r="S181" s="21">
        <v>17</v>
      </c>
      <c r="T181" s="21">
        <v>22</v>
      </c>
      <c r="U181" s="21">
        <v>11</v>
      </c>
      <c r="V181" s="21">
        <v>18</v>
      </c>
      <c r="W181" s="21">
        <v>29</v>
      </c>
      <c r="X181" s="21">
        <v>59</v>
      </c>
      <c r="Y181" s="21">
        <v>33</v>
      </c>
      <c r="Z181" s="21">
        <v>694</v>
      </c>
      <c r="AA181" s="21">
        <v>1002</v>
      </c>
      <c r="AB181" s="21">
        <v>1880</v>
      </c>
      <c r="AC181" s="21">
        <v>1181</v>
      </c>
    </row>
    <row r="182" spans="1:29" x14ac:dyDescent="0.25">
      <c r="A182" s="21" t="s">
        <v>281</v>
      </c>
      <c r="B182" s="21">
        <v>4</v>
      </c>
      <c r="C182" s="21">
        <v>12</v>
      </c>
      <c r="D182" s="21">
        <v>14</v>
      </c>
      <c r="E182" s="21">
        <v>23</v>
      </c>
      <c r="F182" s="21">
        <v>10</v>
      </c>
      <c r="G182" s="21">
        <v>24</v>
      </c>
      <c r="H182" s="21">
        <v>33</v>
      </c>
      <c r="I182" s="21">
        <v>15</v>
      </c>
      <c r="J182" s="21">
        <v>11</v>
      </c>
      <c r="K182" s="21">
        <v>28</v>
      </c>
      <c r="L182" s="21">
        <v>49</v>
      </c>
      <c r="M182" s="21">
        <v>31</v>
      </c>
      <c r="N182" s="21">
        <v>24</v>
      </c>
      <c r="O182" s="21">
        <v>33</v>
      </c>
      <c r="P182" s="21">
        <v>43</v>
      </c>
      <c r="Q182" s="21">
        <v>48</v>
      </c>
      <c r="R182" s="21">
        <v>0</v>
      </c>
      <c r="S182" s="21">
        <v>0</v>
      </c>
      <c r="T182" s="21">
        <v>0</v>
      </c>
      <c r="U182" s="21">
        <v>0</v>
      </c>
      <c r="V182" s="21">
        <v>21</v>
      </c>
      <c r="W182" s="21">
        <v>20</v>
      </c>
      <c r="X182" s="21">
        <v>46</v>
      </c>
      <c r="Y182" s="21">
        <v>37</v>
      </c>
      <c r="Z182" s="21">
        <v>462</v>
      </c>
      <c r="AA182" s="21">
        <v>788</v>
      </c>
      <c r="AB182" s="21">
        <v>1413</v>
      </c>
      <c r="AC182" s="21">
        <v>905</v>
      </c>
    </row>
    <row r="183" spans="1:29" x14ac:dyDescent="0.25">
      <c r="A183" s="21" t="s">
        <v>282</v>
      </c>
      <c r="B183" s="21">
        <v>0</v>
      </c>
      <c r="C183" s="21">
        <v>1</v>
      </c>
      <c r="D183" s="21">
        <v>0</v>
      </c>
      <c r="E183" s="21">
        <v>0</v>
      </c>
      <c r="F183" s="21">
        <v>4</v>
      </c>
      <c r="G183" s="21">
        <v>2</v>
      </c>
      <c r="H183" s="21">
        <v>5</v>
      </c>
      <c r="I183" s="21">
        <v>0</v>
      </c>
      <c r="J183" s="21">
        <v>1</v>
      </c>
      <c r="K183" s="21">
        <v>8</v>
      </c>
      <c r="L183" s="21">
        <v>14</v>
      </c>
      <c r="M183" s="21">
        <v>4</v>
      </c>
      <c r="N183" s="21">
        <v>5</v>
      </c>
      <c r="O183" s="21">
        <v>10</v>
      </c>
      <c r="P183" s="21">
        <v>14</v>
      </c>
      <c r="Q183" s="21">
        <v>10</v>
      </c>
      <c r="R183" s="21">
        <v>0</v>
      </c>
      <c r="S183" s="21">
        <v>0</v>
      </c>
      <c r="T183" s="21">
        <v>0</v>
      </c>
      <c r="U183" s="21">
        <v>0</v>
      </c>
      <c r="V183" s="21">
        <v>0</v>
      </c>
      <c r="W183" s="21">
        <v>0</v>
      </c>
      <c r="X183" s="21">
        <v>0</v>
      </c>
      <c r="Y183" s="21">
        <v>0</v>
      </c>
      <c r="Z183" s="21">
        <v>74</v>
      </c>
      <c r="AA183" s="21">
        <v>77</v>
      </c>
      <c r="AB183" s="21">
        <v>170</v>
      </c>
      <c r="AC183" s="21">
        <v>71</v>
      </c>
    </row>
    <row r="184" spans="1:29" x14ac:dyDescent="0.25">
      <c r="A184" s="21" t="s">
        <v>283</v>
      </c>
      <c r="B184" s="21">
        <v>12</v>
      </c>
      <c r="C184" s="21">
        <v>25</v>
      </c>
      <c r="D184" s="21">
        <v>41</v>
      </c>
      <c r="E184" s="21">
        <v>24</v>
      </c>
      <c r="F184" s="21">
        <v>5</v>
      </c>
      <c r="G184" s="21">
        <v>2</v>
      </c>
      <c r="H184" s="21">
        <v>15</v>
      </c>
      <c r="I184" s="21">
        <v>8</v>
      </c>
      <c r="J184" s="21">
        <v>17</v>
      </c>
      <c r="K184" s="21">
        <v>30</v>
      </c>
      <c r="L184" s="21">
        <v>70</v>
      </c>
      <c r="M184" s="21">
        <v>32</v>
      </c>
      <c r="N184" s="21">
        <v>16</v>
      </c>
      <c r="O184" s="21">
        <v>17</v>
      </c>
      <c r="P184" s="21">
        <v>50</v>
      </c>
      <c r="Q184" s="21">
        <v>42</v>
      </c>
      <c r="R184" s="21">
        <v>0</v>
      </c>
      <c r="S184" s="21">
        <v>0</v>
      </c>
      <c r="T184" s="21">
        <v>0</v>
      </c>
      <c r="U184" s="21">
        <v>0</v>
      </c>
      <c r="V184" s="21">
        <v>8</v>
      </c>
      <c r="W184" s="21">
        <v>9</v>
      </c>
      <c r="X184" s="21">
        <v>17</v>
      </c>
      <c r="Y184" s="21">
        <v>8</v>
      </c>
      <c r="Z184" s="21">
        <v>319</v>
      </c>
      <c r="AA184" s="21">
        <v>508</v>
      </c>
      <c r="AB184" s="21">
        <v>1176</v>
      </c>
      <c r="AC184" s="21">
        <v>753</v>
      </c>
    </row>
    <row r="185" spans="1:29" x14ac:dyDescent="0.25">
      <c r="A185" s="21" t="s">
        <v>284</v>
      </c>
      <c r="B185" s="21">
        <v>37</v>
      </c>
      <c r="C185" s="21">
        <v>35</v>
      </c>
      <c r="D185" s="21">
        <v>98</v>
      </c>
      <c r="E185" s="21">
        <v>75</v>
      </c>
      <c r="F185" s="21">
        <v>39</v>
      </c>
      <c r="G185" s="21">
        <v>56</v>
      </c>
      <c r="H185" s="21">
        <v>85</v>
      </c>
      <c r="I185" s="21">
        <v>77</v>
      </c>
      <c r="J185" s="21">
        <v>81</v>
      </c>
      <c r="K185" s="21">
        <v>88</v>
      </c>
      <c r="L185" s="21">
        <v>256</v>
      </c>
      <c r="M185" s="21">
        <v>181</v>
      </c>
      <c r="N185" s="21">
        <v>85</v>
      </c>
      <c r="O185" s="21">
        <v>156</v>
      </c>
      <c r="P185" s="21">
        <v>275</v>
      </c>
      <c r="Q185" s="21">
        <v>200</v>
      </c>
      <c r="R185" s="21">
        <v>12</v>
      </c>
      <c r="S185" s="21">
        <v>29</v>
      </c>
      <c r="T185" s="21">
        <v>74</v>
      </c>
      <c r="U185" s="21">
        <v>44</v>
      </c>
      <c r="V185" s="21">
        <v>31</v>
      </c>
      <c r="W185" s="21">
        <v>28</v>
      </c>
      <c r="X185" s="21">
        <v>29</v>
      </c>
      <c r="Y185" s="21">
        <v>18</v>
      </c>
      <c r="Z185" s="21">
        <v>2336</v>
      </c>
      <c r="AA185" s="21">
        <v>3676</v>
      </c>
      <c r="AB185" s="21">
        <v>8110</v>
      </c>
      <c r="AC185" s="21">
        <v>5809</v>
      </c>
    </row>
    <row r="186" spans="1:29" x14ac:dyDescent="0.25">
      <c r="A186" s="21" t="s">
        <v>285</v>
      </c>
      <c r="B186" s="21">
        <v>23</v>
      </c>
      <c r="C186" s="21">
        <v>36</v>
      </c>
      <c r="D186" s="21">
        <v>64</v>
      </c>
      <c r="E186" s="21">
        <v>57</v>
      </c>
      <c r="F186" s="21">
        <v>22</v>
      </c>
      <c r="G186" s="21">
        <v>31</v>
      </c>
      <c r="H186" s="21">
        <v>43</v>
      </c>
      <c r="I186" s="21">
        <v>39</v>
      </c>
      <c r="J186" s="21">
        <v>72</v>
      </c>
      <c r="K186" s="21">
        <v>97</v>
      </c>
      <c r="L186" s="21">
        <v>233</v>
      </c>
      <c r="M186" s="21">
        <v>186</v>
      </c>
      <c r="N186" s="21">
        <v>68</v>
      </c>
      <c r="O186" s="21">
        <v>98</v>
      </c>
      <c r="P186" s="21">
        <v>181</v>
      </c>
      <c r="Q186" s="21">
        <v>148</v>
      </c>
      <c r="R186" s="21">
        <v>10</v>
      </c>
      <c r="S186" s="21">
        <v>8</v>
      </c>
      <c r="T186" s="21">
        <v>6</v>
      </c>
      <c r="U186" s="21">
        <v>25</v>
      </c>
      <c r="V186" s="21">
        <v>25</v>
      </c>
      <c r="W186" s="21">
        <v>26</v>
      </c>
      <c r="X186" s="21">
        <v>11</v>
      </c>
      <c r="Y186" s="21">
        <v>2</v>
      </c>
      <c r="Z186" s="21">
        <v>1270</v>
      </c>
      <c r="AA186" s="21">
        <v>1914</v>
      </c>
      <c r="AB186" s="21">
        <v>4124</v>
      </c>
      <c r="AC186" s="21">
        <v>3106</v>
      </c>
    </row>
    <row r="187" spans="1:29" x14ac:dyDescent="0.25">
      <c r="A187" s="21" t="s">
        <v>286</v>
      </c>
      <c r="B187" s="21">
        <v>11</v>
      </c>
      <c r="C187" s="21">
        <v>8</v>
      </c>
      <c r="D187" s="21">
        <v>42</v>
      </c>
      <c r="E187" s="21">
        <v>37</v>
      </c>
      <c r="F187" s="21">
        <v>26</v>
      </c>
      <c r="G187" s="21">
        <v>11</v>
      </c>
      <c r="H187" s="21">
        <v>29</v>
      </c>
      <c r="I187" s="21">
        <v>39</v>
      </c>
      <c r="J187" s="21">
        <v>27</v>
      </c>
      <c r="K187" s="21">
        <v>16</v>
      </c>
      <c r="L187" s="21">
        <v>73</v>
      </c>
      <c r="M187" s="21">
        <v>66</v>
      </c>
      <c r="N187" s="21">
        <v>18</v>
      </c>
      <c r="O187" s="21">
        <v>25</v>
      </c>
      <c r="P187" s="21">
        <v>58</v>
      </c>
      <c r="Q187" s="21">
        <v>66</v>
      </c>
      <c r="R187" s="21">
        <v>0</v>
      </c>
      <c r="S187" s="21">
        <v>0</v>
      </c>
      <c r="T187" s="21">
        <v>0</v>
      </c>
      <c r="U187" s="21">
        <v>0</v>
      </c>
      <c r="V187" s="21">
        <v>24</v>
      </c>
      <c r="W187" s="21">
        <v>28</v>
      </c>
      <c r="X187" s="21">
        <v>61</v>
      </c>
      <c r="Y187" s="21">
        <v>57</v>
      </c>
      <c r="Z187" s="21">
        <v>756</v>
      </c>
      <c r="AA187" s="21">
        <v>528</v>
      </c>
      <c r="AB187" s="21">
        <v>2031</v>
      </c>
      <c r="AC187" s="21">
        <v>1827</v>
      </c>
    </row>
    <row r="188" spans="1:29" x14ac:dyDescent="0.25">
      <c r="A188" s="21" t="s">
        <v>287</v>
      </c>
      <c r="B188" s="21">
        <v>52</v>
      </c>
      <c r="C188" s="21">
        <v>83</v>
      </c>
      <c r="D188" s="21">
        <v>152</v>
      </c>
      <c r="E188" s="21">
        <v>107</v>
      </c>
      <c r="F188" s="21">
        <v>7</v>
      </c>
      <c r="G188" s="21">
        <v>20</v>
      </c>
      <c r="H188" s="21">
        <v>21</v>
      </c>
      <c r="I188" s="21">
        <v>17</v>
      </c>
      <c r="J188" s="21">
        <v>76</v>
      </c>
      <c r="K188" s="21">
        <v>100</v>
      </c>
      <c r="L188" s="21">
        <v>176</v>
      </c>
      <c r="M188" s="21">
        <v>132</v>
      </c>
      <c r="N188" s="21">
        <v>14</v>
      </c>
      <c r="O188" s="21">
        <v>23</v>
      </c>
      <c r="P188" s="21">
        <v>40</v>
      </c>
      <c r="Q188" s="21">
        <v>39</v>
      </c>
      <c r="R188" s="21">
        <v>49</v>
      </c>
      <c r="S188" s="21">
        <v>55</v>
      </c>
      <c r="T188" s="21">
        <v>172</v>
      </c>
      <c r="U188" s="21">
        <v>126</v>
      </c>
      <c r="V188" s="21">
        <v>0</v>
      </c>
      <c r="W188" s="21">
        <v>0</v>
      </c>
      <c r="X188" s="21">
        <v>0</v>
      </c>
      <c r="Y188" s="21">
        <v>0</v>
      </c>
      <c r="Z188" s="21">
        <v>871</v>
      </c>
      <c r="AA188" s="21">
        <v>1399</v>
      </c>
      <c r="AB188" s="21">
        <v>2716</v>
      </c>
      <c r="AC188" s="21">
        <v>1932</v>
      </c>
    </row>
    <row r="189" spans="1:29" x14ac:dyDescent="0.25">
      <c r="A189" s="21" t="s">
        <v>288</v>
      </c>
      <c r="B189" s="21">
        <v>4</v>
      </c>
      <c r="C189" s="21">
        <v>11</v>
      </c>
      <c r="D189" s="21">
        <v>13</v>
      </c>
      <c r="E189" s="21">
        <v>8</v>
      </c>
      <c r="F189" s="21">
        <v>2</v>
      </c>
      <c r="G189" s="21">
        <v>2</v>
      </c>
      <c r="H189" s="21">
        <v>6</v>
      </c>
      <c r="I189" s="21">
        <v>0</v>
      </c>
      <c r="J189" s="21">
        <v>7</v>
      </c>
      <c r="K189" s="21">
        <v>13</v>
      </c>
      <c r="L189" s="21">
        <v>30</v>
      </c>
      <c r="M189" s="21">
        <v>8</v>
      </c>
      <c r="N189" s="21">
        <v>14</v>
      </c>
      <c r="O189" s="21">
        <v>12</v>
      </c>
      <c r="P189" s="21">
        <v>20</v>
      </c>
      <c r="Q189" s="21">
        <v>17</v>
      </c>
      <c r="R189" s="21">
        <v>0</v>
      </c>
      <c r="S189" s="21">
        <v>0</v>
      </c>
      <c r="T189" s="21">
        <v>0</v>
      </c>
      <c r="U189" s="21">
        <v>0</v>
      </c>
      <c r="V189" s="21">
        <v>0</v>
      </c>
      <c r="W189" s="21">
        <v>0</v>
      </c>
      <c r="X189" s="21">
        <v>0</v>
      </c>
      <c r="Y189" s="21">
        <v>1</v>
      </c>
      <c r="Z189" s="21">
        <v>345</v>
      </c>
      <c r="AA189" s="21">
        <v>582</v>
      </c>
      <c r="AB189" s="21">
        <v>1202</v>
      </c>
      <c r="AC189" s="21">
        <v>837</v>
      </c>
    </row>
    <row r="190" spans="1:29" x14ac:dyDescent="0.25">
      <c r="A190" s="21" t="s">
        <v>289</v>
      </c>
      <c r="B190" s="21">
        <v>0</v>
      </c>
      <c r="C190" s="21">
        <v>0</v>
      </c>
      <c r="D190" s="21">
        <v>0</v>
      </c>
      <c r="E190" s="21">
        <v>0</v>
      </c>
      <c r="F190" s="21">
        <v>0</v>
      </c>
      <c r="G190" s="21">
        <v>0</v>
      </c>
      <c r="H190" s="21">
        <v>0</v>
      </c>
      <c r="I190" s="21">
        <v>0</v>
      </c>
      <c r="J190" s="21">
        <v>0</v>
      </c>
      <c r="K190" s="21">
        <v>0</v>
      </c>
      <c r="L190" s="21">
        <v>0</v>
      </c>
      <c r="M190" s="21">
        <v>0</v>
      </c>
      <c r="N190" s="21">
        <v>0</v>
      </c>
      <c r="O190" s="21">
        <v>1</v>
      </c>
      <c r="P190" s="21">
        <v>0</v>
      </c>
      <c r="Q190" s="21">
        <v>0</v>
      </c>
      <c r="R190" s="21">
        <v>0</v>
      </c>
      <c r="S190" s="21">
        <v>0</v>
      </c>
      <c r="T190" s="21">
        <v>0</v>
      </c>
      <c r="U190" s="21">
        <v>0</v>
      </c>
      <c r="V190" s="21">
        <v>218</v>
      </c>
      <c r="W190" s="21">
        <v>364</v>
      </c>
      <c r="X190" s="21">
        <v>810</v>
      </c>
      <c r="Y190" s="21">
        <v>592</v>
      </c>
      <c r="Z190" s="21">
        <v>456</v>
      </c>
      <c r="AA190" s="21">
        <v>730</v>
      </c>
      <c r="AB190" s="21">
        <v>1516</v>
      </c>
      <c r="AC190" s="21">
        <v>1094</v>
      </c>
    </row>
    <row r="191" spans="1:29" x14ac:dyDescent="0.25">
      <c r="A191" s="21" t="s">
        <v>290</v>
      </c>
      <c r="B191" s="21">
        <v>0</v>
      </c>
      <c r="C191" s="21">
        <v>0</v>
      </c>
      <c r="D191" s="21">
        <v>0</v>
      </c>
      <c r="E191" s="21">
        <v>0</v>
      </c>
      <c r="F191" s="21">
        <v>0</v>
      </c>
      <c r="G191" s="21">
        <v>0</v>
      </c>
      <c r="H191" s="21">
        <v>0</v>
      </c>
      <c r="I191" s="21">
        <v>0</v>
      </c>
      <c r="J191" s="21">
        <v>0</v>
      </c>
      <c r="K191" s="21">
        <v>0</v>
      </c>
      <c r="L191" s="21">
        <v>0</v>
      </c>
      <c r="M191" s="21">
        <v>0</v>
      </c>
      <c r="N191" s="21">
        <v>0</v>
      </c>
      <c r="O191" s="21">
        <v>0</v>
      </c>
      <c r="P191" s="21">
        <v>0</v>
      </c>
      <c r="Q191" s="21">
        <v>0</v>
      </c>
      <c r="R191" s="21">
        <v>0</v>
      </c>
      <c r="S191" s="21">
        <v>0</v>
      </c>
      <c r="T191" s="21">
        <v>0</v>
      </c>
      <c r="U191" s="21">
        <v>0</v>
      </c>
      <c r="V191" s="21">
        <v>21</v>
      </c>
      <c r="W191" s="21">
        <v>26</v>
      </c>
      <c r="X191" s="21">
        <v>12</v>
      </c>
      <c r="Y191" s="21">
        <v>0</v>
      </c>
      <c r="Z191" s="21">
        <v>89</v>
      </c>
      <c r="AA191" s="21">
        <v>145</v>
      </c>
      <c r="AB191" s="21">
        <v>166</v>
      </c>
      <c r="AC191" s="21">
        <v>0</v>
      </c>
    </row>
    <row r="192" spans="1:29" x14ac:dyDescent="0.25">
      <c r="A192" s="21" t="s">
        <v>291</v>
      </c>
      <c r="B192" s="21">
        <v>2</v>
      </c>
      <c r="C192" s="21">
        <v>3</v>
      </c>
      <c r="D192" s="21">
        <v>5</v>
      </c>
      <c r="E192" s="21">
        <v>1</v>
      </c>
      <c r="F192" s="21">
        <v>2</v>
      </c>
      <c r="G192" s="21">
        <v>4</v>
      </c>
      <c r="H192" s="21">
        <v>4</v>
      </c>
      <c r="I192" s="21">
        <v>4</v>
      </c>
      <c r="J192" s="21">
        <v>6</v>
      </c>
      <c r="K192" s="21">
        <v>9</v>
      </c>
      <c r="L192" s="21">
        <v>15</v>
      </c>
      <c r="M192" s="21">
        <v>4</v>
      </c>
      <c r="N192" s="21">
        <v>7</v>
      </c>
      <c r="O192" s="21">
        <v>11</v>
      </c>
      <c r="P192" s="21">
        <v>24</v>
      </c>
      <c r="Q192" s="21">
        <v>9</v>
      </c>
      <c r="R192" s="21">
        <v>0</v>
      </c>
      <c r="S192" s="21">
        <v>0</v>
      </c>
      <c r="T192" s="21">
        <v>0</v>
      </c>
      <c r="U192" s="21">
        <v>0</v>
      </c>
      <c r="V192" s="21">
        <v>0</v>
      </c>
      <c r="W192" s="21">
        <v>0</v>
      </c>
      <c r="X192" s="21">
        <v>0</v>
      </c>
      <c r="Y192" s="21">
        <v>0</v>
      </c>
      <c r="Z192" s="21">
        <v>82</v>
      </c>
      <c r="AA192" s="21">
        <v>89</v>
      </c>
      <c r="AB192" s="21">
        <v>208</v>
      </c>
      <c r="AC192" s="21">
        <v>112</v>
      </c>
    </row>
    <row r="193" spans="1:29" x14ac:dyDescent="0.25">
      <c r="A193" s="21" t="s">
        <v>292</v>
      </c>
      <c r="B193" s="21">
        <v>11</v>
      </c>
      <c r="C193" s="21">
        <v>21</v>
      </c>
      <c r="D193" s="21">
        <v>44</v>
      </c>
      <c r="E193" s="21">
        <v>23</v>
      </c>
      <c r="F193" s="21">
        <v>6</v>
      </c>
      <c r="G193" s="21">
        <v>12</v>
      </c>
      <c r="H193" s="21">
        <v>18</v>
      </c>
      <c r="I193" s="21">
        <v>22</v>
      </c>
      <c r="J193" s="21">
        <v>20</v>
      </c>
      <c r="K193" s="21">
        <v>38</v>
      </c>
      <c r="L193" s="21">
        <v>53</v>
      </c>
      <c r="M193" s="21">
        <v>55</v>
      </c>
      <c r="N193" s="21">
        <v>20</v>
      </c>
      <c r="O193" s="21">
        <v>35</v>
      </c>
      <c r="P193" s="21">
        <v>61</v>
      </c>
      <c r="Q193" s="21">
        <v>50</v>
      </c>
      <c r="R193" s="21">
        <v>0</v>
      </c>
      <c r="S193" s="21">
        <v>0</v>
      </c>
      <c r="T193" s="21">
        <v>0</v>
      </c>
      <c r="U193" s="21">
        <v>0</v>
      </c>
      <c r="V193" s="21">
        <v>23</v>
      </c>
      <c r="W193" s="21">
        <v>10</v>
      </c>
      <c r="X193" s="21">
        <v>8</v>
      </c>
      <c r="Y193" s="21">
        <v>8</v>
      </c>
      <c r="Z193" s="21">
        <v>400</v>
      </c>
      <c r="AA193" s="21">
        <v>617</v>
      </c>
      <c r="AB193" s="21">
        <v>1231</v>
      </c>
      <c r="AC193" s="21">
        <v>960</v>
      </c>
    </row>
    <row r="194" spans="1:29" x14ac:dyDescent="0.25">
      <c r="A194" s="21" t="s">
        <v>293</v>
      </c>
      <c r="B194" s="21">
        <v>0</v>
      </c>
      <c r="C194" s="21">
        <v>1</v>
      </c>
      <c r="D194" s="21">
        <v>0</v>
      </c>
      <c r="E194" s="21">
        <v>0</v>
      </c>
      <c r="F194" s="21">
        <v>2</v>
      </c>
      <c r="G194" s="21">
        <v>3</v>
      </c>
      <c r="H194" s="21">
        <v>2</v>
      </c>
      <c r="I194" s="21">
        <v>5</v>
      </c>
      <c r="J194" s="21">
        <v>6</v>
      </c>
      <c r="K194" s="21">
        <v>3</v>
      </c>
      <c r="L194" s="21">
        <v>22</v>
      </c>
      <c r="M194" s="21">
        <v>7</v>
      </c>
      <c r="N194" s="21">
        <v>7</v>
      </c>
      <c r="O194" s="21">
        <v>5</v>
      </c>
      <c r="P194" s="21">
        <v>14</v>
      </c>
      <c r="Q194" s="21">
        <v>7</v>
      </c>
      <c r="R194" s="21">
        <v>0</v>
      </c>
      <c r="S194" s="21">
        <v>0</v>
      </c>
      <c r="T194" s="21">
        <v>0</v>
      </c>
      <c r="U194" s="21">
        <v>0</v>
      </c>
      <c r="V194" s="21">
        <v>0</v>
      </c>
      <c r="W194" s="21">
        <v>0</v>
      </c>
      <c r="X194" s="21">
        <v>0</v>
      </c>
      <c r="Y194" s="21">
        <v>0</v>
      </c>
      <c r="Z194" s="21">
        <v>60</v>
      </c>
      <c r="AA194" s="21">
        <v>88</v>
      </c>
      <c r="AB194" s="21">
        <v>222</v>
      </c>
      <c r="AC194" s="21">
        <v>99</v>
      </c>
    </row>
    <row r="195" spans="1:29" x14ac:dyDescent="0.25">
      <c r="A195" s="21" t="s">
        <v>294</v>
      </c>
      <c r="B195" s="21">
        <v>0</v>
      </c>
      <c r="C195" s="21">
        <v>0</v>
      </c>
      <c r="D195" s="21">
        <v>6</v>
      </c>
      <c r="E195" s="21">
        <v>15</v>
      </c>
      <c r="F195" s="21">
        <v>0</v>
      </c>
      <c r="G195" s="21">
        <v>0</v>
      </c>
      <c r="H195" s="21">
        <v>10</v>
      </c>
      <c r="I195" s="21">
        <v>22</v>
      </c>
      <c r="J195" s="21">
        <v>0</v>
      </c>
      <c r="K195" s="21">
        <v>0</v>
      </c>
      <c r="L195" s="21">
        <v>37</v>
      </c>
      <c r="M195" s="21">
        <v>34</v>
      </c>
      <c r="N195" s="21">
        <v>0</v>
      </c>
      <c r="O195" s="21">
        <v>0</v>
      </c>
      <c r="P195" s="21">
        <v>15</v>
      </c>
      <c r="Q195" s="21">
        <v>25</v>
      </c>
      <c r="R195" s="21">
        <v>0</v>
      </c>
      <c r="S195" s="21">
        <v>0</v>
      </c>
      <c r="T195" s="21">
        <v>0</v>
      </c>
      <c r="U195" s="21">
        <v>0</v>
      </c>
      <c r="V195" s="21">
        <v>0</v>
      </c>
      <c r="W195" s="21">
        <v>0</v>
      </c>
      <c r="X195" s="21">
        <v>0</v>
      </c>
      <c r="Y195" s="21">
        <v>0</v>
      </c>
      <c r="Z195" s="21">
        <v>0</v>
      </c>
      <c r="AA195" s="21">
        <v>0</v>
      </c>
      <c r="AB195" s="21">
        <v>466</v>
      </c>
      <c r="AC195" s="21">
        <v>653</v>
      </c>
    </row>
    <row r="196" spans="1:29" x14ac:dyDescent="0.25">
      <c r="A196" s="21" t="s">
        <v>295</v>
      </c>
      <c r="B196" s="21">
        <v>6</v>
      </c>
      <c r="C196" s="21">
        <v>4</v>
      </c>
      <c r="D196" s="21">
        <v>15</v>
      </c>
      <c r="E196" s="21">
        <v>12</v>
      </c>
      <c r="F196" s="21">
        <v>15</v>
      </c>
      <c r="G196" s="21">
        <v>10</v>
      </c>
      <c r="H196" s="21">
        <v>16</v>
      </c>
      <c r="I196" s="21">
        <v>15</v>
      </c>
      <c r="J196" s="21">
        <v>10</v>
      </c>
      <c r="K196" s="21">
        <v>18</v>
      </c>
      <c r="L196" s="21">
        <v>29</v>
      </c>
      <c r="M196" s="21">
        <v>43</v>
      </c>
      <c r="N196" s="21">
        <v>18</v>
      </c>
      <c r="O196" s="21">
        <v>18</v>
      </c>
      <c r="P196" s="21">
        <v>33</v>
      </c>
      <c r="Q196" s="21">
        <v>34</v>
      </c>
      <c r="R196" s="21">
        <v>0</v>
      </c>
      <c r="S196" s="21">
        <v>0</v>
      </c>
      <c r="T196" s="21">
        <v>0</v>
      </c>
      <c r="U196" s="21">
        <v>0</v>
      </c>
      <c r="V196" s="21">
        <v>26</v>
      </c>
      <c r="W196" s="21">
        <v>15</v>
      </c>
      <c r="X196" s="21">
        <v>21</v>
      </c>
      <c r="Y196" s="21">
        <v>28</v>
      </c>
      <c r="Z196" s="21">
        <v>370</v>
      </c>
      <c r="AA196" s="21">
        <v>267</v>
      </c>
      <c r="AB196" s="21">
        <v>561</v>
      </c>
      <c r="AC196" s="21">
        <v>847</v>
      </c>
    </row>
    <row r="197" spans="1:29" x14ac:dyDescent="0.25">
      <c r="A197" s="21" t="s">
        <v>296</v>
      </c>
      <c r="B197" s="21">
        <v>25</v>
      </c>
      <c r="C197" s="21">
        <v>25</v>
      </c>
      <c r="D197" s="21">
        <v>57</v>
      </c>
      <c r="E197" s="21">
        <v>57</v>
      </c>
      <c r="F197" s="21">
        <v>7</v>
      </c>
      <c r="G197" s="21">
        <v>15</v>
      </c>
      <c r="H197" s="21">
        <v>33</v>
      </c>
      <c r="I197" s="21">
        <v>20</v>
      </c>
      <c r="J197" s="21">
        <v>35</v>
      </c>
      <c r="K197" s="21">
        <v>47</v>
      </c>
      <c r="L197" s="21">
        <v>125</v>
      </c>
      <c r="M197" s="21">
        <v>105</v>
      </c>
      <c r="N197" s="21">
        <v>26</v>
      </c>
      <c r="O197" s="21">
        <v>62</v>
      </c>
      <c r="P197" s="21">
        <v>88</v>
      </c>
      <c r="Q197" s="21">
        <v>98</v>
      </c>
      <c r="R197" s="21">
        <v>0</v>
      </c>
      <c r="S197" s="21">
        <v>5</v>
      </c>
      <c r="T197" s="21">
        <v>14</v>
      </c>
      <c r="U197" s="21">
        <v>7</v>
      </c>
      <c r="V197" s="21">
        <v>14</v>
      </c>
      <c r="W197" s="21">
        <v>15</v>
      </c>
      <c r="X197" s="21">
        <v>9</v>
      </c>
      <c r="Y197" s="21">
        <v>41</v>
      </c>
      <c r="Z197" s="21">
        <v>788</v>
      </c>
      <c r="AA197" s="21">
        <v>1277</v>
      </c>
      <c r="AB197" s="21">
        <v>2768</v>
      </c>
      <c r="AC197" s="21">
        <v>2244</v>
      </c>
    </row>
    <row r="198" spans="1:29" x14ac:dyDescent="0.25">
      <c r="A198" s="21" t="s">
        <v>297</v>
      </c>
      <c r="B198" s="21">
        <v>11</v>
      </c>
      <c r="C198" s="21">
        <v>31</v>
      </c>
      <c r="D198" s="21">
        <v>63</v>
      </c>
      <c r="E198" s="21">
        <v>45</v>
      </c>
      <c r="F198" s="21">
        <v>8</v>
      </c>
      <c r="G198" s="21">
        <v>13</v>
      </c>
      <c r="H198" s="21">
        <v>31</v>
      </c>
      <c r="I198" s="21">
        <v>22</v>
      </c>
      <c r="J198" s="21">
        <v>47</v>
      </c>
      <c r="K198" s="21">
        <v>68</v>
      </c>
      <c r="L198" s="21">
        <v>185</v>
      </c>
      <c r="M198" s="21">
        <v>138</v>
      </c>
      <c r="N198" s="21">
        <v>12</v>
      </c>
      <c r="O198" s="21">
        <v>25</v>
      </c>
      <c r="P198" s="21">
        <v>47</v>
      </c>
      <c r="Q198" s="21">
        <v>45</v>
      </c>
      <c r="R198" s="21">
        <v>6</v>
      </c>
      <c r="S198" s="21">
        <v>5</v>
      </c>
      <c r="T198" s="21">
        <v>7</v>
      </c>
      <c r="U198" s="21">
        <v>15</v>
      </c>
      <c r="V198" s="21">
        <v>34</v>
      </c>
      <c r="W198" s="21">
        <v>64</v>
      </c>
      <c r="X198" s="21">
        <v>124</v>
      </c>
      <c r="Y198" s="21">
        <v>102</v>
      </c>
      <c r="Z198" s="21">
        <v>804</v>
      </c>
      <c r="AA198" s="21">
        <v>1425</v>
      </c>
      <c r="AB198" s="21">
        <v>3349</v>
      </c>
      <c r="AC198" s="21">
        <v>2529</v>
      </c>
    </row>
    <row r="199" spans="1:29" x14ac:dyDescent="0.25">
      <c r="A199" s="21" t="s">
        <v>298</v>
      </c>
      <c r="B199" s="21">
        <v>0</v>
      </c>
      <c r="C199" s="21">
        <v>2</v>
      </c>
      <c r="D199" s="21">
        <v>2</v>
      </c>
      <c r="E199" s="21">
        <v>1</v>
      </c>
      <c r="F199" s="21">
        <v>3</v>
      </c>
      <c r="G199" s="21">
        <v>3</v>
      </c>
      <c r="H199" s="21">
        <v>5</v>
      </c>
      <c r="I199" s="21">
        <v>9</v>
      </c>
      <c r="J199" s="21">
        <v>5</v>
      </c>
      <c r="K199" s="21">
        <v>10</v>
      </c>
      <c r="L199" s="21">
        <v>27</v>
      </c>
      <c r="M199" s="21">
        <v>17</v>
      </c>
      <c r="N199" s="21">
        <v>11</v>
      </c>
      <c r="O199" s="21">
        <v>6</v>
      </c>
      <c r="P199" s="21">
        <v>21</v>
      </c>
      <c r="Q199" s="21">
        <v>8</v>
      </c>
      <c r="R199" s="21">
        <v>0</v>
      </c>
      <c r="S199" s="21">
        <v>0</v>
      </c>
      <c r="T199" s="21">
        <v>0</v>
      </c>
      <c r="U199" s="21">
        <v>0</v>
      </c>
      <c r="V199" s="21">
        <v>14</v>
      </c>
      <c r="W199" s="21">
        <v>27</v>
      </c>
      <c r="X199" s="21">
        <v>52</v>
      </c>
      <c r="Y199" s="21">
        <v>53</v>
      </c>
      <c r="Z199" s="21">
        <v>251</v>
      </c>
      <c r="AA199" s="21">
        <v>415</v>
      </c>
      <c r="AB199" s="21">
        <v>966</v>
      </c>
      <c r="AC199" s="21">
        <v>787</v>
      </c>
    </row>
    <row r="200" spans="1:29" x14ac:dyDescent="0.25">
      <c r="A200" s="21" t="s">
        <v>299</v>
      </c>
      <c r="B200" s="21">
        <v>6</v>
      </c>
      <c r="C200" s="21">
        <v>13</v>
      </c>
      <c r="D200" s="21">
        <v>33</v>
      </c>
      <c r="E200" s="21">
        <v>41</v>
      </c>
      <c r="F200" s="21">
        <v>14</v>
      </c>
      <c r="G200" s="21">
        <v>13</v>
      </c>
      <c r="H200" s="21">
        <v>26</v>
      </c>
      <c r="I200" s="21">
        <v>23</v>
      </c>
      <c r="J200" s="21">
        <v>29</v>
      </c>
      <c r="K200" s="21">
        <v>38</v>
      </c>
      <c r="L200" s="21">
        <v>82</v>
      </c>
      <c r="M200" s="21">
        <v>85</v>
      </c>
      <c r="N200" s="21">
        <v>27</v>
      </c>
      <c r="O200" s="21">
        <v>34</v>
      </c>
      <c r="P200" s="21">
        <v>80</v>
      </c>
      <c r="Q200" s="21">
        <v>68</v>
      </c>
      <c r="R200" s="21">
        <v>4</v>
      </c>
      <c r="S200" s="21">
        <v>3</v>
      </c>
      <c r="T200" s="21">
        <v>14</v>
      </c>
      <c r="U200" s="21">
        <v>9</v>
      </c>
      <c r="V200" s="21">
        <v>21</v>
      </c>
      <c r="W200" s="21">
        <v>11</v>
      </c>
      <c r="X200" s="21">
        <v>4</v>
      </c>
      <c r="Y200" s="21">
        <v>2</v>
      </c>
      <c r="Z200" s="21">
        <v>656</v>
      </c>
      <c r="AA200" s="21">
        <v>939</v>
      </c>
      <c r="AB200" s="21">
        <v>2051</v>
      </c>
      <c r="AC200" s="21">
        <v>1719</v>
      </c>
    </row>
    <row r="201" spans="1:29" x14ac:dyDescent="0.25">
      <c r="A201" s="21" t="s">
        <v>300</v>
      </c>
      <c r="B201" s="21">
        <v>34</v>
      </c>
      <c r="C201" s="21">
        <v>24</v>
      </c>
      <c r="D201" s="21">
        <v>51</v>
      </c>
      <c r="E201" s="21">
        <v>57</v>
      </c>
      <c r="F201" s="21">
        <v>4</v>
      </c>
      <c r="G201" s="21">
        <v>7</v>
      </c>
      <c r="H201" s="21">
        <v>12</v>
      </c>
      <c r="I201" s="21">
        <v>7</v>
      </c>
      <c r="J201" s="21">
        <v>23</v>
      </c>
      <c r="K201" s="21">
        <v>31</v>
      </c>
      <c r="L201" s="21">
        <v>50</v>
      </c>
      <c r="M201" s="21">
        <v>40</v>
      </c>
      <c r="N201" s="21">
        <v>7</v>
      </c>
      <c r="O201" s="21">
        <v>9</v>
      </c>
      <c r="P201" s="21">
        <v>26</v>
      </c>
      <c r="Q201" s="21">
        <v>18</v>
      </c>
      <c r="R201" s="21">
        <v>11</v>
      </c>
      <c r="S201" s="21">
        <v>10</v>
      </c>
      <c r="T201" s="21">
        <v>29</v>
      </c>
      <c r="U201" s="21">
        <v>7</v>
      </c>
      <c r="V201" s="21">
        <v>43</v>
      </c>
      <c r="W201" s="21">
        <v>32</v>
      </c>
      <c r="X201" s="21">
        <v>8</v>
      </c>
      <c r="Y201" s="21">
        <v>4</v>
      </c>
      <c r="Z201" s="21">
        <v>493</v>
      </c>
      <c r="AA201" s="21">
        <v>653</v>
      </c>
      <c r="AB201" s="21">
        <v>1218</v>
      </c>
      <c r="AC201" s="21">
        <v>1142</v>
      </c>
    </row>
    <row r="202" spans="1:29" x14ac:dyDescent="0.25">
      <c r="A202" s="21" t="s">
        <v>301</v>
      </c>
      <c r="B202" s="21">
        <v>0</v>
      </c>
      <c r="C202" s="21">
        <v>2</v>
      </c>
      <c r="D202" s="21">
        <v>1</v>
      </c>
      <c r="E202" s="21">
        <v>4</v>
      </c>
      <c r="F202" s="21">
        <v>9</v>
      </c>
      <c r="G202" s="21">
        <v>12</v>
      </c>
      <c r="H202" s="21">
        <v>18</v>
      </c>
      <c r="I202" s="21">
        <v>12</v>
      </c>
      <c r="J202" s="21">
        <v>13</v>
      </c>
      <c r="K202" s="21">
        <v>11</v>
      </c>
      <c r="L202" s="21">
        <v>40</v>
      </c>
      <c r="M202" s="21">
        <v>36</v>
      </c>
      <c r="N202" s="21">
        <v>22</v>
      </c>
      <c r="O202" s="21">
        <v>15</v>
      </c>
      <c r="P202" s="21">
        <v>49</v>
      </c>
      <c r="Q202" s="21">
        <v>35</v>
      </c>
      <c r="R202" s="21">
        <v>0</v>
      </c>
      <c r="S202" s="21">
        <v>0</v>
      </c>
      <c r="T202" s="21">
        <v>0</v>
      </c>
      <c r="U202" s="21">
        <v>0</v>
      </c>
      <c r="V202" s="21">
        <v>6</v>
      </c>
      <c r="W202" s="21">
        <v>12</v>
      </c>
      <c r="X202" s="21">
        <v>24</v>
      </c>
      <c r="Y202" s="21">
        <v>29</v>
      </c>
      <c r="Z202" s="21">
        <v>269</v>
      </c>
      <c r="AA202" s="21">
        <v>432</v>
      </c>
      <c r="AB202" s="21">
        <v>952</v>
      </c>
      <c r="AC202" s="21">
        <v>733</v>
      </c>
    </row>
    <row r="203" spans="1:29" x14ac:dyDescent="0.25">
      <c r="A203" s="21" t="s">
        <v>302</v>
      </c>
      <c r="B203" s="21">
        <v>51</v>
      </c>
      <c r="C203" s="21">
        <v>92</v>
      </c>
      <c r="D203" s="21">
        <v>177</v>
      </c>
      <c r="E203" s="21">
        <v>106</v>
      </c>
      <c r="F203" s="21">
        <v>12</v>
      </c>
      <c r="G203" s="21">
        <v>14</v>
      </c>
      <c r="H203" s="21">
        <v>24</v>
      </c>
      <c r="I203" s="21">
        <v>19</v>
      </c>
      <c r="J203" s="21">
        <v>29</v>
      </c>
      <c r="K203" s="21">
        <v>64</v>
      </c>
      <c r="L203" s="21">
        <v>174</v>
      </c>
      <c r="M203" s="21">
        <v>133</v>
      </c>
      <c r="N203" s="21">
        <v>25</v>
      </c>
      <c r="O203" s="21">
        <v>49</v>
      </c>
      <c r="P203" s="21">
        <v>83</v>
      </c>
      <c r="Q203" s="21">
        <v>44</v>
      </c>
      <c r="R203" s="21">
        <v>16</v>
      </c>
      <c r="S203" s="21">
        <v>15</v>
      </c>
      <c r="T203" s="21">
        <v>43</v>
      </c>
      <c r="U203" s="21">
        <v>19</v>
      </c>
      <c r="V203" s="21">
        <v>16</v>
      </c>
      <c r="W203" s="21">
        <v>36</v>
      </c>
      <c r="X203" s="21">
        <v>39</v>
      </c>
      <c r="Y203" s="21">
        <v>26</v>
      </c>
      <c r="Z203" s="21">
        <v>892</v>
      </c>
      <c r="AA203" s="21">
        <v>1417</v>
      </c>
      <c r="AB203" s="21">
        <v>3161</v>
      </c>
      <c r="AC203" s="21">
        <v>2222</v>
      </c>
    </row>
    <row r="204" spans="1:29" x14ac:dyDescent="0.25">
      <c r="A204" s="21" t="s">
        <v>303</v>
      </c>
      <c r="B204" s="21">
        <v>15</v>
      </c>
      <c r="C204" s="21">
        <v>35</v>
      </c>
      <c r="D204" s="21">
        <v>51</v>
      </c>
      <c r="E204" s="21">
        <v>42</v>
      </c>
      <c r="F204" s="21">
        <v>6</v>
      </c>
      <c r="G204" s="21">
        <v>19</v>
      </c>
      <c r="H204" s="21">
        <v>18</v>
      </c>
      <c r="I204" s="21">
        <v>18</v>
      </c>
      <c r="J204" s="21">
        <v>17</v>
      </c>
      <c r="K204" s="21">
        <v>48</v>
      </c>
      <c r="L204" s="21">
        <v>93</v>
      </c>
      <c r="M204" s="21">
        <v>54</v>
      </c>
      <c r="N204" s="21">
        <v>32</v>
      </c>
      <c r="O204" s="21">
        <v>45</v>
      </c>
      <c r="P204" s="21">
        <v>72</v>
      </c>
      <c r="Q204" s="21">
        <v>97</v>
      </c>
      <c r="R204" s="21">
        <v>3</v>
      </c>
      <c r="S204" s="21">
        <v>6</v>
      </c>
      <c r="T204" s="21">
        <v>9</v>
      </c>
      <c r="U204" s="21">
        <v>11</v>
      </c>
      <c r="V204" s="21">
        <v>6</v>
      </c>
      <c r="W204" s="21">
        <v>14</v>
      </c>
      <c r="X204" s="21">
        <v>26</v>
      </c>
      <c r="Y204" s="21">
        <v>25</v>
      </c>
      <c r="Z204" s="21">
        <v>1006</v>
      </c>
      <c r="AA204" s="21">
        <v>1573</v>
      </c>
      <c r="AB204" s="21">
        <v>3191</v>
      </c>
      <c r="AC204" s="21">
        <v>2520</v>
      </c>
    </row>
    <row r="205" spans="1:29" x14ac:dyDescent="0.25">
      <c r="A205" s="21" t="s">
        <v>304</v>
      </c>
      <c r="B205" s="21">
        <v>4</v>
      </c>
      <c r="C205" s="21">
        <v>5</v>
      </c>
      <c r="D205" s="21">
        <v>8</v>
      </c>
      <c r="E205" s="21">
        <v>7</v>
      </c>
      <c r="F205" s="21">
        <v>4</v>
      </c>
      <c r="G205" s="21">
        <v>8</v>
      </c>
      <c r="H205" s="21">
        <v>10</v>
      </c>
      <c r="I205" s="21">
        <v>10</v>
      </c>
      <c r="J205" s="21">
        <v>13</v>
      </c>
      <c r="K205" s="21">
        <v>17</v>
      </c>
      <c r="L205" s="21">
        <v>24</v>
      </c>
      <c r="M205" s="21">
        <v>22</v>
      </c>
      <c r="N205" s="21">
        <v>16</v>
      </c>
      <c r="O205" s="21">
        <v>15</v>
      </c>
      <c r="P205" s="21">
        <v>28</v>
      </c>
      <c r="Q205" s="21">
        <v>18</v>
      </c>
      <c r="R205" s="21">
        <v>0</v>
      </c>
      <c r="S205" s="21">
        <v>0</v>
      </c>
      <c r="T205" s="21">
        <v>0</v>
      </c>
      <c r="U205" s="21">
        <v>0</v>
      </c>
      <c r="V205" s="21">
        <v>2</v>
      </c>
      <c r="W205" s="21">
        <v>1</v>
      </c>
      <c r="X205" s="21">
        <v>3</v>
      </c>
      <c r="Y205" s="21">
        <v>0</v>
      </c>
      <c r="Z205" s="21">
        <v>359</v>
      </c>
      <c r="AA205" s="21">
        <v>496</v>
      </c>
      <c r="AB205" s="21">
        <v>960</v>
      </c>
      <c r="AC205" s="21">
        <v>668</v>
      </c>
    </row>
    <row r="206" spans="1:29" x14ac:dyDescent="0.25">
      <c r="A206" s="21" t="s">
        <v>305</v>
      </c>
      <c r="B206" s="21">
        <v>35</v>
      </c>
      <c r="C206" s="21">
        <v>33</v>
      </c>
      <c r="D206" s="21">
        <v>84</v>
      </c>
      <c r="E206" s="21">
        <v>78</v>
      </c>
      <c r="F206" s="21">
        <v>16</v>
      </c>
      <c r="G206" s="21">
        <v>14</v>
      </c>
      <c r="H206" s="21">
        <v>37</v>
      </c>
      <c r="I206" s="21">
        <v>26</v>
      </c>
      <c r="J206" s="21">
        <v>50</v>
      </c>
      <c r="K206" s="21">
        <v>89</v>
      </c>
      <c r="L206" s="21">
        <v>175</v>
      </c>
      <c r="M206" s="21">
        <v>151</v>
      </c>
      <c r="N206" s="21">
        <v>50</v>
      </c>
      <c r="O206" s="21">
        <v>68</v>
      </c>
      <c r="P206" s="21">
        <v>190</v>
      </c>
      <c r="Q206" s="21">
        <v>152</v>
      </c>
      <c r="R206" s="21">
        <v>7</v>
      </c>
      <c r="S206" s="21">
        <v>19</v>
      </c>
      <c r="T206" s="21">
        <v>35</v>
      </c>
      <c r="U206" s="21">
        <v>36</v>
      </c>
      <c r="V206" s="21">
        <v>81</v>
      </c>
      <c r="W206" s="21">
        <v>56</v>
      </c>
      <c r="X206" s="21">
        <v>96</v>
      </c>
      <c r="Y206" s="21">
        <v>46</v>
      </c>
      <c r="Z206" s="21">
        <v>1898</v>
      </c>
      <c r="AA206" s="21">
        <v>2951</v>
      </c>
      <c r="AB206" s="21">
        <v>7126</v>
      </c>
      <c r="AC206" s="21">
        <v>5383</v>
      </c>
    </row>
    <row r="207" spans="1:29" x14ac:dyDescent="0.25">
      <c r="A207" s="21" t="s">
        <v>306</v>
      </c>
      <c r="B207" s="21">
        <v>18</v>
      </c>
      <c r="C207" s="21">
        <v>22</v>
      </c>
      <c r="D207" s="21">
        <v>74</v>
      </c>
      <c r="E207" s="21">
        <v>27</v>
      </c>
      <c r="F207" s="21">
        <v>44</v>
      </c>
      <c r="G207" s="21">
        <v>49</v>
      </c>
      <c r="H207" s="21">
        <v>81</v>
      </c>
      <c r="I207" s="21">
        <v>62</v>
      </c>
      <c r="J207" s="21">
        <v>65</v>
      </c>
      <c r="K207" s="21">
        <v>70</v>
      </c>
      <c r="L207" s="21">
        <v>150</v>
      </c>
      <c r="M207" s="21">
        <v>143</v>
      </c>
      <c r="N207" s="21">
        <v>51</v>
      </c>
      <c r="O207" s="21">
        <v>100</v>
      </c>
      <c r="P207" s="21">
        <v>134</v>
      </c>
      <c r="Q207" s="21">
        <v>123</v>
      </c>
      <c r="R207" s="21">
        <v>4</v>
      </c>
      <c r="S207" s="21">
        <v>6</v>
      </c>
      <c r="T207" s="21">
        <v>20</v>
      </c>
      <c r="U207" s="21">
        <v>10</v>
      </c>
      <c r="V207" s="21">
        <v>37</v>
      </c>
      <c r="W207" s="21">
        <v>41</v>
      </c>
      <c r="X207" s="21">
        <v>30</v>
      </c>
      <c r="Y207" s="21">
        <v>12</v>
      </c>
      <c r="Z207" s="21">
        <v>1944</v>
      </c>
      <c r="AA207" s="21">
        <v>2962</v>
      </c>
      <c r="AB207" s="21">
        <v>6199</v>
      </c>
      <c r="AC207" s="21">
        <v>4335</v>
      </c>
    </row>
    <row r="208" spans="1:29" x14ac:dyDescent="0.25">
      <c r="A208" s="21" t="s">
        <v>307</v>
      </c>
      <c r="B208" s="21">
        <v>0</v>
      </c>
      <c r="C208" s="21">
        <v>1</v>
      </c>
      <c r="D208" s="21">
        <v>2</v>
      </c>
      <c r="E208" s="21">
        <v>1</v>
      </c>
      <c r="F208" s="21">
        <v>3</v>
      </c>
      <c r="G208" s="21">
        <v>7</v>
      </c>
      <c r="H208" s="21">
        <v>11</v>
      </c>
      <c r="I208" s="21">
        <v>8</v>
      </c>
      <c r="J208" s="21">
        <v>3</v>
      </c>
      <c r="K208" s="21">
        <v>6</v>
      </c>
      <c r="L208" s="21">
        <v>13</v>
      </c>
      <c r="M208" s="21">
        <v>5</v>
      </c>
      <c r="N208" s="21">
        <v>7</v>
      </c>
      <c r="O208" s="21">
        <v>13</v>
      </c>
      <c r="P208" s="21">
        <v>25</v>
      </c>
      <c r="Q208" s="21">
        <v>19</v>
      </c>
      <c r="R208" s="21">
        <v>0</v>
      </c>
      <c r="S208" s="21">
        <v>0</v>
      </c>
      <c r="T208" s="21">
        <v>0</v>
      </c>
      <c r="U208" s="21">
        <v>0</v>
      </c>
      <c r="V208" s="21">
        <v>0</v>
      </c>
      <c r="W208" s="21">
        <v>0</v>
      </c>
      <c r="X208" s="21">
        <v>0</v>
      </c>
      <c r="Y208" s="21">
        <v>1</v>
      </c>
      <c r="Z208" s="21">
        <v>160</v>
      </c>
      <c r="AA208" s="21">
        <v>219</v>
      </c>
      <c r="AB208" s="21">
        <v>426</v>
      </c>
      <c r="AC208" s="21">
        <v>295</v>
      </c>
    </row>
    <row r="209" spans="1:29" x14ac:dyDescent="0.25">
      <c r="A209" s="21" t="s">
        <v>308</v>
      </c>
      <c r="B209" s="21">
        <v>3</v>
      </c>
      <c r="C209" s="21">
        <v>12</v>
      </c>
      <c r="D209" s="21">
        <v>19</v>
      </c>
      <c r="E209" s="21">
        <v>14</v>
      </c>
      <c r="F209" s="21">
        <v>9</v>
      </c>
      <c r="G209" s="21">
        <v>12</v>
      </c>
      <c r="H209" s="21">
        <v>34</v>
      </c>
      <c r="I209" s="21">
        <v>32</v>
      </c>
      <c r="J209" s="21">
        <v>51</v>
      </c>
      <c r="K209" s="21">
        <v>69</v>
      </c>
      <c r="L209" s="21">
        <v>113</v>
      </c>
      <c r="M209" s="21">
        <v>68</v>
      </c>
      <c r="N209" s="21">
        <v>88</v>
      </c>
      <c r="O209" s="21">
        <v>138</v>
      </c>
      <c r="P209" s="21">
        <v>268</v>
      </c>
      <c r="Q209" s="21">
        <v>181</v>
      </c>
      <c r="R209" s="21">
        <v>0</v>
      </c>
      <c r="S209" s="21">
        <v>0</v>
      </c>
      <c r="T209" s="21">
        <v>0</v>
      </c>
      <c r="U209" s="21">
        <v>0</v>
      </c>
      <c r="V209" s="21">
        <v>13</v>
      </c>
      <c r="W209" s="21">
        <v>17</v>
      </c>
      <c r="X209" s="21">
        <v>33</v>
      </c>
      <c r="Y209" s="21">
        <v>29</v>
      </c>
      <c r="Z209" s="21">
        <v>1644</v>
      </c>
      <c r="AA209" s="21">
        <v>2615</v>
      </c>
      <c r="AB209" s="21">
        <v>5210</v>
      </c>
      <c r="AC209" s="21">
        <v>3343</v>
      </c>
    </row>
    <row r="210" spans="1:29" x14ac:dyDescent="0.25">
      <c r="A210" s="21" t="s">
        <v>309</v>
      </c>
      <c r="B210" s="21">
        <v>13</v>
      </c>
      <c r="C210" s="21">
        <v>34</v>
      </c>
      <c r="D210" s="21">
        <v>45</v>
      </c>
      <c r="E210" s="21">
        <v>33</v>
      </c>
      <c r="F210" s="21">
        <v>11</v>
      </c>
      <c r="G210" s="21">
        <v>23</v>
      </c>
      <c r="H210" s="21">
        <v>43</v>
      </c>
      <c r="I210" s="21">
        <v>26</v>
      </c>
      <c r="J210" s="21">
        <v>40</v>
      </c>
      <c r="K210" s="21">
        <v>50</v>
      </c>
      <c r="L210" s="21">
        <v>126</v>
      </c>
      <c r="M210" s="21">
        <v>80</v>
      </c>
      <c r="N210" s="21">
        <v>30</v>
      </c>
      <c r="O210" s="21">
        <v>40</v>
      </c>
      <c r="P210" s="21">
        <v>63</v>
      </c>
      <c r="Q210" s="21">
        <v>57</v>
      </c>
      <c r="R210" s="21">
        <v>3</v>
      </c>
      <c r="S210" s="21">
        <v>2</v>
      </c>
      <c r="T210" s="21">
        <v>6</v>
      </c>
      <c r="U210" s="21">
        <v>6</v>
      </c>
      <c r="V210" s="21">
        <v>14</v>
      </c>
      <c r="W210" s="21">
        <v>23</v>
      </c>
      <c r="X210" s="21">
        <v>43</v>
      </c>
      <c r="Y210" s="21">
        <v>15</v>
      </c>
      <c r="Z210" s="21">
        <v>841</v>
      </c>
      <c r="AA210" s="21">
        <v>1372</v>
      </c>
      <c r="AB210" s="21">
        <v>3095</v>
      </c>
      <c r="AC210" s="21">
        <v>2277</v>
      </c>
    </row>
    <row r="211" spans="1:29" x14ac:dyDescent="0.25">
      <c r="A211" s="21" t="s">
        <v>310</v>
      </c>
      <c r="B211" s="21">
        <v>17</v>
      </c>
      <c r="C211" s="21">
        <v>39</v>
      </c>
      <c r="D211" s="21">
        <v>64</v>
      </c>
      <c r="E211" s="21">
        <v>50</v>
      </c>
      <c r="F211" s="21">
        <v>23</v>
      </c>
      <c r="G211" s="21">
        <v>30</v>
      </c>
      <c r="H211" s="21">
        <v>44</v>
      </c>
      <c r="I211" s="21">
        <v>30</v>
      </c>
      <c r="J211" s="21">
        <v>64</v>
      </c>
      <c r="K211" s="21">
        <v>81</v>
      </c>
      <c r="L211" s="21">
        <v>223</v>
      </c>
      <c r="M211" s="21">
        <v>209</v>
      </c>
      <c r="N211" s="21">
        <v>58</v>
      </c>
      <c r="O211" s="21">
        <v>86</v>
      </c>
      <c r="P211" s="21">
        <v>155</v>
      </c>
      <c r="Q211" s="21">
        <v>120</v>
      </c>
      <c r="R211" s="21">
        <v>2</v>
      </c>
      <c r="S211" s="21">
        <v>4</v>
      </c>
      <c r="T211" s="21">
        <v>12</v>
      </c>
      <c r="U211" s="21">
        <v>10</v>
      </c>
      <c r="V211" s="21">
        <v>12</v>
      </c>
      <c r="W211" s="21">
        <v>21</v>
      </c>
      <c r="X211" s="21">
        <v>32</v>
      </c>
      <c r="Y211" s="21">
        <v>13</v>
      </c>
      <c r="Z211" s="21">
        <v>1273</v>
      </c>
      <c r="AA211" s="21">
        <v>2089</v>
      </c>
      <c r="AB211" s="21">
        <v>4882</v>
      </c>
      <c r="AC211" s="21">
        <v>3741</v>
      </c>
    </row>
    <row r="212" spans="1:29" x14ac:dyDescent="0.25">
      <c r="A212" s="21" t="s">
        <v>311</v>
      </c>
      <c r="B212" s="21">
        <v>52</v>
      </c>
      <c r="C212" s="21">
        <v>76</v>
      </c>
      <c r="D212" s="21">
        <v>160</v>
      </c>
      <c r="E212" s="21">
        <v>109</v>
      </c>
      <c r="F212" s="21">
        <v>78</v>
      </c>
      <c r="G212" s="21">
        <v>113</v>
      </c>
      <c r="H212" s="21">
        <v>238</v>
      </c>
      <c r="I212" s="21">
        <v>161</v>
      </c>
      <c r="J212" s="21">
        <v>97</v>
      </c>
      <c r="K212" s="21">
        <v>147</v>
      </c>
      <c r="L212" s="21">
        <v>442</v>
      </c>
      <c r="M212" s="21">
        <v>386</v>
      </c>
      <c r="N212" s="21">
        <v>100</v>
      </c>
      <c r="O212" s="21">
        <v>135</v>
      </c>
      <c r="P212" s="21">
        <v>311</v>
      </c>
      <c r="Q212" s="21">
        <v>303</v>
      </c>
      <c r="R212" s="21">
        <v>18</v>
      </c>
      <c r="S212" s="21">
        <v>24</v>
      </c>
      <c r="T212" s="21">
        <v>58</v>
      </c>
      <c r="U212" s="21">
        <v>34</v>
      </c>
      <c r="V212" s="21">
        <v>110</v>
      </c>
      <c r="W212" s="21">
        <v>190</v>
      </c>
      <c r="X212" s="21">
        <v>370</v>
      </c>
      <c r="Y212" s="21">
        <v>237</v>
      </c>
      <c r="Z212" s="21">
        <v>2439</v>
      </c>
      <c r="AA212" s="21">
        <v>4016</v>
      </c>
      <c r="AB212" s="21">
        <v>9106</v>
      </c>
      <c r="AC212" s="21">
        <v>6656</v>
      </c>
    </row>
    <row r="213" spans="1:29" x14ac:dyDescent="0.25">
      <c r="A213" s="21" t="s">
        <v>312</v>
      </c>
      <c r="B213" s="21">
        <v>1</v>
      </c>
      <c r="C213" s="21">
        <v>5</v>
      </c>
      <c r="D213" s="21">
        <v>2</v>
      </c>
      <c r="E213" s="21">
        <v>2</v>
      </c>
      <c r="F213" s="21">
        <v>0</v>
      </c>
      <c r="G213" s="21">
        <v>3</v>
      </c>
      <c r="H213" s="21">
        <v>2</v>
      </c>
      <c r="I213" s="21">
        <v>9</v>
      </c>
      <c r="J213" s="21">
        <v>8</v>
      </c>
      <c r="K213" s="21">
        <v>6</v>
      </c>
      <c r="L213" s="21">
        <v>22</v>
      </c>
      <c r="M213" s="21">
        <v>30</v>
      </c>
      <c r="N213" s="21">
        <v>6</v>
      </c>
      <c r="O213" s="21">
        <v>8</v>
      </c>
      <c r="P213" s="21">
        <v>12</v>
      </c>
      <c r="Q213" s="21">
        <v>16</v>
      </c>
      <c r="R213" s="21">
        <v>0</v>
      </c>
      <c r="S213" s="21">
        <v>0</v>
      </c>
      <c r="T213" s="21">
        <v>0</v>
      </c>
      <c r="U213" s="21">
        <v>0</v>
      </c>
      <c r="V213" s="21">
        <v>0</v>
      </c>
      <c r="W213" s="21">
        <v>0</v>
      </c>
      <c r="X213" s="21">
        <v>0</v>
      </c>
      <c r="Y213" s="21">
        <v>0</v>
      </c>
      <c r="Z213" s="21">
        <v>182</v>
      </c>
      <c r="AA213" s="21">
        <v>309</v>
      </c>
      <c r="AB213" s="21">
        <v>532</v>
      </c>
      <c r="AC213" s="21">
        <v>772</v>
      </c>
    </row>
    <row r="214" spans="1:29" x14ac:dyDescent="0.25">
      <c r="A214" s="21" t="s">
        <v>313</v>
      </c>
      <c r="B214" s="21">
        <v>1</v>
      </c>
      <c r="C214" s="21">
        <v>3</v>
      </c>
      <c r="D214" s="21">
        <v>3</v>
      </c>
      <c r="E214" s="21">
        <v>4</v>
      </c>
      <c r="F214" s="21">
        <v>13</v>
      </c>
      <c r="G214" s="21">
        <v>22</v>
      </c>
      <c r="H214" s="21">
        <v>29</v>
      </c>
      <c r="I214" s="21">
        <v>18</v>
      </c>
      <c r="J214" s="21">
        <v>17</v>
      </c>
      <c r="K214" s="21">
        <v>28</v>
      </c>
      <c r="L214" s="21">
        <v>58</v>
      </c>
      <c r="M214" s="21">
        <v>44</v>
      </c>
      <c r="N214" s="21">
        <v>17</v>
      </c>
      <c r="O214" s="21">
        <v>33</v>
      </c>
      <c r="P214" s="21">
        <v>61</v>
      </c>
      <c r="Q214" s="21">
        <v>25</v>
      </c>
      <c r="R214" s="21">
        <v>0</v>
      </c>
      <c r="S214" s="21">
        <v>0</v>
      </c>
      <c r="T214" s="21">
        <v>0</v>
      </c>
      <c r="U214" s="21">
        <v>0</v>
      </c>
      <c r="V214" s="21">
        <v>5</v>
      </c>
      <c r="W214" s="21">
        <v>8</v>
      </c>
      <c r="X214" s="21">
        <v>2</v>
      </c>
      <c r="Y214" s="21">
        <v>0</v>
      </c>
      <c r="Z214" s="21">
        <v>300</v>
      </c>
      <c r="AA214" s="21">
        <v>543</v>
      </c>
      <c r="AB214" s="21">
        <v>1245</v>
      </c>
      <c r="AC214" s="21">
        <v>890</v>
      </c>
    </row>
    <row r="215" spans="1:29" x14ac:dyDescent="0.25">
      <c r="A215" s="21" t="s">
        <v>314</v>
      </c>
      <c r="B215" s="21">
        <v>40</v>
      </c>
      <c r="C215" s="21">
        <v>45</v>
      </c>
      <c r="D215" s="21">
        <v>119</v>
      </c>
      <c r="E215" s="21">
        <v>97</v>
      </c>
      <c r="F215" s="21">
        <v>18</v>
      </c>
      <c r="G215" s="21">
        <v>19</v>
      </c>
      <c r="H215" s="21">
        <v>29</v>
      </c>
      <c r="I215" s="21">
        <v>24</v>
      </c>
      <c r="J215" s="21">
        <v>70</v>
      </c>
      <c r="K215" s="21">
        <v>93</v>
      </c>
      <c r="L215" s="21">
        <v>194</v>
      </c>
      <c r="M215" s="21">
        <v>146</v>
      </c>
      <c r="N215" s="21">
        <v>27</v>
      </c>
      <c r="O215" s="21">
        <v>44</v>
      </c>
      <c r="P215" s="21">
        <v>82</v>
      </c>
      <c r="Q215" s="21">
        <v>71</v>
      </c>
      <c r="R215" s="21">
        <v>8</v>
      </c>
      <c r="S215" s="21">
        <v>14</v>
      </c>
      <c r="T215" s="21">
        <v>45</v>
      </c>
      <c r="U215" s="21">
        <v>27</v>
      </c>
      <c r="V215" s="21">
        <v>24</v>
      </c>
      <c r="W215" s="21">
        <v>34</v>
      </c>
      <c r="X215" s="21">
        <v>77</v>
      </c>
      <c r="Y215" s="21">
        <v>45</v>
      </c>
      <c r="Z215" s="21">
        <v>1214</v>
      </c>
      <c r="AA215" s="21">
        <v>1869</v>
      </c>
      <c r="AB215" s="21">
        <v>3997</v>
      </c>
      <c r="AC215" s="21">
        <v>2956</v>
      </c>
    </row>
    <row r="216" spans="1:29" x14ac:dyDescent="0.25">
      <c r="A216" s="21" t="s">
        <v>315</v>
      </c>
      <c r="B216" s="21">
        <v>5</v>
      </c>
      <c r="C216" s="21">
        <v>1</v>
      </c>
      <c r="D216" s="21">
        <v>6</v>
      </c>
      <c r="E216" s="21">
        <v>2</v>
      </c>
      <c r="F216" s="21">
        <v>2</v>
      </c>
      <c r="G216" s="21">
        <v>12</v>
      </c>
      <c r="H216" s="21">
        <v>14</v>
      </c>
      <c r="I216" s="21">
        <v>11</v>
      </c>
      <c r="J216" s="21">
        <v>28</v>
      </c>
      <c r="K216" s="21">
        <v>37</v>
      </c>
      <c r="L216" s="21">
        <v>65</v>
      </c>
      <c r="M216" s="21">
        <v>48</v>
      </c>
      <c r="N216" s="21">
        <v>33</v>
      </c>
      <c r="O216" s="21">
        <v>52</v>
      </c>
      <c r="P216" s="21">
        <v>89</v>
      </c>
      <c r="Q216" s="21">
        <v>70</v>
      </c>
      <c r="R216" s="21">
        <v>0</v>
      </c>
      <c r="S216" s="21">
        <v>0</v>
      </c>
      <c r="T216" s="21">
        <v>0</v>
      </c>
      <c r="U216" s="21">
        <v>0</v>
      </c>
      <c r="V216" s="21">
        <v>6</v>
      </c>
      <c r="W216" s="21">
        <v>10</v>
      </c>
      <c r="X216" s="21">
        <v>4</v>
      </c>
      <c r="Y216" s="21">
        <v>1</v>
      </c>
      <c r="Z216" s="21">
        <v>483</v>
      </c>
      <c r="AA216" s="21">
        <v>720</v>
      </c>
      <c r="AB216" s="21">
        <v>1635</v>
      </c>
      <c r="AC216" s="21">
        <v>1176</v>
      </c>
    </row>
    <row r="217" spans="1:29" x14ac:dyDescent="0.25">
      <c r="A217" s="21" t="s">
        <v>316</v>
      </c>
      <c r="B217" s="21">
        <v>16</v>
      </c>
      <c r="C217" s="21">
        <v>18</v>
      </c>
      <c r="D217" s="21">
        <v>67</v>
      </c>
      <c r="E217" s="21">
        <v>46</v>
      </c>
      <c r="F217" s="21">
        <v>7</v>
      </c>
      <c r="G217" s="21">
        <v>11</v>
      </c>
      <c r="H217" s="21">
        <v>21</v>
      </c>
      <c r="I217" s="21">
        <v>13</v>
      </c>
      <c r="J217" s="21">
        <v>45</v>
      </c>
      <c r="K217" s="21">
        <v>69</v>
      </c>
      <c r="L217" s="21">
        <v>178</v>
      </c>
      <c r="M217" s="21">
        <v>128</v>
      </c>
      <c r="N217" s="21">
        <v>10</v>
      </c>
      <c r="O217" s="21">
        <v>23</v>
      </c>
      <c r="P217" s="21">
        <v>59</v>
      </c>
      <c r="Q217" s="21">
        <v>42</v>
      </c>
      <c r="R217" s="21">
        <v>8</v>
      </c>
      <c r="S217" s="21">
        <v>10</v>
      </c>
      <c r="T217" s="21">
        <v>19</v>
      </c>
      <c r="U217" s="21">
        <v>17</v>
      </c>
      <c r="V217" s="21">
        <v>0</v>
      </c>
      <c r="W217" s="21">
        <v>0</v>
      </c>
      <c r="X217" s="21">
        <v>0</v>
      </c>
      <c r="Y217" s="21">
        <v>0</v>
      </c>
      <c r="Z217" s="21">
        <v>862</v>
      </c>
      <c r="AA217" s="21">
        <v>1497</v>
      </c>
      <c r="AB217" s="21">
        <v>3642</v>
      </c>
      <c r="AC217" s="21">
        <v>2645</v>
      </c>
    </row>
    <row r="218" spans="1:29" x14ac:dyDescent="0.25">
      <c r="A218" s="21" t="s">
        <v>317</v>
      </c>
      <c r="B218" s="21">
        <v>1</v>
      </c>
      <c r="C218" s="21">
        <v>1</v>
      </c>
      <c r="D218" s="21">
        <v>3</v>
      </c>
      <c r="E218" s="21">
        <v>1</v>
      </c>
      <c r="F218" s="21">
        <v>7</v>
      </c>
      <c r="G218" s="21">
        <v>8</v>
      </c>
      <c r="H218" s="21">
        <v>14</v>
      </c>
      <c r="I218" s="21">
        <v>5</v>
      </c>
      <c r="J218" s="21">
        <v>8</v>
      </c>
      <c r="K218" s="21">
        <v>5</v>
      </c>
      <c r="L218" s="21">
        <v>11</v>
      </c>
      <c r="M218" s="21">
        <v>5</v>
      </c>
      <c r="N218" s="21">
        <v>3</v>
      </c>
      <c r="O218" s="21">
        <v>5</v>
      </c>
      <c r="P218" s="21">
        <v>21</v>
      </c>
      <c r="Q218" s="21">
        <v>9</v>
      </c>
      <c r="R218" s="21">
        <v>0</v>
      </c>
      <c r="S218" s="21">
        <v>0</v>
      </c>
      <c r="T218" s="21">
        <v>0</v>
      </c>
      <c r="U218" s="21">
        <v>0</v>
      </c>
      <c r="V218" s="21">
        <v>3</v>
      </c>
      <c r="W218" s="21">
        <v>1</v>
      </c>
      <c r="X218" s="21">
        <v>0</v>
      </c>
      <c r="Y218" s="21">
        <v>0</v>
      </c>
      <c r="Z218" s="21">
        <v>135</v>
      </c>
      <c r="AA218" s="21">
        <v>205</v>
      </c>
      <c r="AB218" s="21">
        <v>479</v>
      </c>
      <c r="AC218" s="21">
        <v>269</v>
      </c>
    </row>
    <row r="219" spans="1:29" x14ac:dyDescent="0.25">
      <c r="A219" s="21" t="s">
        <v>318</v>
      </c>
      <c r="B219" s="21">
        <v>0</v>
      </c>
      <c r="C219" s="21">
        <v>0</v>
      </c>
      <c r="D219" s="21">
        <v>1</v>
      </c>
      <c r="E219" s="21">
        <v>2</v>
      </c>
      <c r="F219" s="21">
        <v>9</v>
      </c>
      <c r="G219" s="21">
        <v>6</v>
      </c>
      <c r="H219" s="21">
        <v>26</v>
      </c>
      <c r="I219" s="21">
        <v>14</v>
      </c>
      <c r="J219" s="21">
        <v>20</v>
      </c>
      <c r="K219" s="21">
        <v>27</v>
      </c>
      <c r="L219" s="21">
        <v>59</v>
      </c>
      <c r="M219" s="21">
        <v>43</v>
      </c>
      <c r="N219" s="21">
        <v>12</v>
      </c>
      <c r="O219" s="21">
        <v>18</v>
      </c>
      <c r="P219" s="21">
        <v>30</v>
      </c>
      <c r="Q219" s="21">
        <v>32</v>
      </c>
      <c r="R219" s="21">
        <v>0</v>
      </c>
      <c r="S219" s="21">
        <v>0</v>
      </c>
      <c r="T219" s="21">
        <v>0</v>
      </c>
      <c r="U219" s="21">
        <v>0</v>
      </c>
      <c r="V219" s="21">
        <v>44</v>
      </c>
      <c r="W219" s="21">
        <v>103</v>
      </c>
      <c r="X219" s="21">
        <v>196</v>
      </c>
      <c r="Y219" s="21">
        <v>147</v>
      </c>
      <c r="Z219" s="21">
        <v>460</v>
      </c>
      <c r="AA219" s="21">
        <v>741</v>
      </c>
      <c r="AB219" s="21">
        <v>1494</v>
      </c>
      <c r="AC219" s="21">
        <v>1112</v>
      </c>
    </row>
    <row r="220" spans="1:29" x14ac:dyDescent="0.25">
      <c r="A220" s="21" t="s">
        <v>319</v>
      </c>
      <c r="B220" s="21">
        <v>16</v>
      </c>
      <c r="C220" s="21">
        <v>14</v>
      </c>
      <c r="D220" s="21">
        <v>35</v>
      </c>
      <c r="E220" s="21">
        <v>23</v>
      </c>
      <c r="F220" s="21">
        <v>17</v>
      </c>
      <c r="G220" s="21">
        <v>18</v>
      </c>
      <c r="H220" s="21">
        <v>11</v>
      </c>
      <c r="I220" s="21">
        <v>3</v>
      </c>
      <c r="J220" s="21">
        <v>16</v>
      </c>
      <c r="K220" s="21">
        <v>19</v>
      </c>
      <c r="L220" s="21">
        <v>55</v>
      </c>
      <c r="M220" s="21">
        <v>40</v>
      </c>
      <c r="N220" s="21">
        <v>19</v>
      </c>
      <c r="O220" s="21">
        <v>60</v>
      </c>
      <c r="P220" s="21">
        <v>132</v>
      </c>
      <c r="Q220" s="21">
        <v>74</v>
      </c>
      <c r="R220" s="21">
        <v>0</v>
      </c>
      <c r="S220" s="21">
        <v>2</v>
      </c>
      <c r="T220" s="21">
        <v>6</v>
      </c>
      <c r="U220" s="21">
        <v>1</v>
      </c>
      <c r="V220" s="21">
        <v>10</v>
      </c>
      <c r="W220" s="21">
        <v>9</v>
      </c>
      <c r="X220" s="21">
        <v>13</v>
      </c>
      <c r="Y220" s="21">
        <v>8</v>
      </c>
      <c r="Z220" s="21">
        <v>827</v>
      </c>
      <c r="AA220" s="21">
        <v>1313</v>
      </c>
      <c r="AB220" s="21">
        <v>2642</v>
      </c>
      <c r="AC220" s="21">
        <v>1790</v>
      </c>
    </row>
    <row r="221" spans="1:29" x14ac:dyDescent="0.25">
      <c r="A221" s="21" t="s">
        <v>320</v>
      </c>
      <c r="B221" s="21">
        <v>51</v>
      </c>
      <c r="C221" s="21">
        <v>35</v>
      </c>
      <c r="D221" s="21">
        <v>98</v>
      </c>
      <c r="E221" s="21">
        <v>66</v>
      </c>
      <c r="F221" s="21">
        <v>19</v>
      </c>
      <c r="G221" s="21">
        <v>23</v>
      </c>
      <c r="H221" s="21">
        <v>69</v>
      </c>
      <c r="I221" s="21">
        <v>41</v>
      </c>
      <c r="J221" s="21">
        <v>73</v>
      </c>
      <c r="K221" s="21">
        <v>56</v>
      </c>
      <c r="L221" s="21">
        <v>283</v>
      </c>
      <c r="M221" s="21">
        <v>206</v>
      </c>
      <c r="N221" s="21">
        <v>70</v>
      </c>
      <c r="O221" s="21">
        <v>79</v>
      </c>
      <c r="P221" s="21">
        <v>200</v>
      </c>
      <c r="Q221" s="21">
        <v>172</v>
      </c>
      <c r="R221" s="21">
        <v>16</v>
      </c>
      <c r="S221" s="21">
        <v>17</v>
      </c>
      <c r="T221" s="21">
        <v>42</v>
      </c>
      <c r="U221" s="21">
        <v>25</v>
      </c>
      <c r="V221" s="21">
        <v>62</v>
      </c>
      <c r="W221" s="21">
        <v>23</v>
      </c>
      <c r="X221" s="21">
        <v>44</v>
      </c>
      <c r="Y221" s="21">
        <v>51</v>
      </c>
      <c r="Z221" s="21">
        <v>1713</v>
      </c>
      <c r="AA221" s="21">
        <v>1169</v>
      </c>
      <c r="AB221" s="21">
        <v>5560</v>
      </c>
      <c r="AC221" s="21">
        <v>3996</v>
      </c>
    </row>
    <row r="222" spans="1:29" x14ac:dyDescent="0.25">
      <c r="A222" s="21" t="s">
        <v>321</v>
      </c>
      <c r="B222" s="21">
        <v>16</v>
      </c>
      <c r="C222" s="21">
        <v>11</v>
      </c>
      <c r="D222" s="21">
        <v>21</v>
      </c>
      <c r="E222" s="21">
        <v>28</v>
      </c>
      <c r="F222" s="21">
        <v>19</v>
      </c>
      <c r="G222" s="21">
        <v>13</v>
      </c>
      <c r="H222" s="21">
        <v>8</v>
      </c>
      <c r="I222" s="21">
        <v>19</v>
      </c>
      <c r="J222" s="21">
        <v>36</v>
      </c>
      <c r="K222" s="21">
        <v>37</v>
      </c>
      <c r="L222" s="21">
        <v>62</v>
      </c>
      <c r="M222" s="21">
        <v>92</v>
      </c>
      <c r="N222" s="21">
        <v>36</v>
      </c>
      <c r="O222" s="21">
        <v>26</v>
      </c>
      <c r="P222" s="21">
        <v>59</v>
      </c>
      <c r="Q222" s="21">
        <v>111</v>
      </c>
      <c r="R222" s="21">
        <v>5</v>
      </c>
      <c r="S222" s="21">
        <v>2</v>
      </c>
      <c r="T222" s="21">
        <v>4</v>
      </c>
      <c r="U222" s="21">
        <v>7</v>
      </c>
      <c r="V222" s="21">
        <v>7</v>
      </c>
      <c r="W222" s="21">
        <v>7</v>
      </c>
      <c r="X222" s="21">
        <v>4</v>
      </c>
      <c r="Y222" s="21">
        <v>16</v>
      </c>
      <c r="Z222" s="21">
        <v>532</v>
      </c>
      <c r="AA222" s="21">
        <v>346</v>
      </c>
      <c r="AB222" s="21">
        <v>808</v>
      </c>
      <c r="AC222" s="21">
        <v>1346</v>
      </c>
    </row>
    <row r="223" spans="1:29" x14ac:dyDescent="0.25">
      <c r="A223" s="21" t="s">
        <v>322</v>
      </c>
      <c r="B223" s="21">
        <v>22</v>
      </c>
      <c r="C223" s="21">
        <v>35</v>
      </c>
      <c r="D223" s="21">
        <v>73</v>
      </c>
      <c r="E223" s="21">
        <v>58</v>
      </c>
      <c r="F223" s="21">
        <v>24</v>
      </c>
      <c r="G223" s="21">
        <v>22</v>
      </c>
      <c r="H223" s="21">
        <v>39</v>
      </c>
      <c r="I223" s="21">
        <v>59</v>
      </c>
      <c r="J223" s="21">
        <v>72</v>
      </c>
      <c r="K223" s="21">
        <v>87</v>
      </c>
      <c r="L223" s="21">
        <v>205</v>
      </c>
      <c r="M223" s="21">
        <v>138</v>
      </c>
      <c r="N223" s="21">
        <v>54</v>
      </c>
      <c r="O223" s="21">
        <v>65</v>
      </c>
      <c r="P223" s="21">
        <v>118</v>
      </c>
      <c r="Q223" s="21">
        <v>99</v>
      </c>
      <c r="R223" s="21">
        <v>27</v>
      </c>
      <c r="S223" s="21">
        <v>51</v>
      </c>
      <c r="T223" s="21">
        <v>121</v>
      </c>
      <c r="U223" s="21">
        <v>82</v>
      </c>
      <c r="V223" s="21">
        <v>0</v>
      </c>
      <c r="W223" s="21">
        <v>0</v>
      </c>
      <c r="X223" s="21">
        <v>0</v>
      </c>
      <c r="Y223" s="21">
        <v>1</v>
      </c>
      <c r="Z223" s="21">
        <v>1942</v>
      </c>
      <c r="AA223" s="21">
        <v>2947</v>
      </c>
      <c r="AB223" s="21">
        <v>6948</v>
      </c>
      <c r="AC223" s="21">
        <v>5307</v>
      </c>
    </row>
    <row r="224" spans="1:29" x14ac:dyDescent="0.25">
      <c r="A224" s="21" t="s">
        <v>323</v>
      </c>
      <c r="B224" s="21">
        <v>9</v>
      </c>
      <c r="C224" s="21">
        <v>18</v>
      </c>
      <c r="D224" s="21">
        <v>36</v>
      </c>
      <c r="E224" s="21">
        <v>19</v>
      </c>
      <c r="F224" s="21">
        <v>12</v>
      </c>
      <c r="G224" s="21">
        <v>14</v>
      </c>
      <c r="H224" s="21">
        <v>19</v>
      </c>
      <c r="I224" s="21">
        <v>19</v>
      </c>
      <c r="J224" s="21">
        <v>18</v>
      </c>
      <c r="K224" s="21">
        <v>32</v>
      </c>
      <c r="L224" s="21">
        <v>110</v>
      </c>
      <c r="M224" s="21">
        <v>58</v>
      </c>
      <c r="N224" s="21">
        <v>32</v>
      </c>
      <c r="O224" s="21">
        <v>42</v>
      </c>
      <c r="P224" s="21">
        <v>94</v>
      </c>
      <c r="Q224" s="21">
        <v>81</v>
      </c>
      <c r="R224" s="21">
        <v>0</v>
      </c>
      <c r="S224" s="21">
        <v>1</v>
      </c>
      <c r="T224" s="21">
        <v>1</v>
      </c>
      <c r="U224" s="21">
        <v>2</v>
      </c>
      <c r="V224" s="21">
        <v>6</v>
      </c>
      <c r="W224" s="21">
        <v>23</v>
      </c>
      <c r="X224" s="21">
        <v>74</v>
      </c>
      <c r="Y224" s="21">
        <v>56</v>
      </c>
      <c r="Z224" s="21">
        <v>562</v>
      </c>
      <c r="AA224" s="21">
        <v>935</v>
      </c>
      <c r="AB224" s="21">
        <v>2393</v>
      </c>
      <c r="AC224" s="21">
        <v>1727</v>
      </c>
    </row>
    <row r="225" spans="1:29" x14ac:dyDescent="0.25">
      <c r="A225" s="21" t="s">
        <v>324</v>
      </c>
      <c r="B225" s="21">
        <v>0</v>
      </c>
      <c r="C225" s="21">
        <v>0</v>
      </c>
      <c r="D225" s="21">
        <v>0</v>
      </c>
      <c r="E225" s="21">
        <v>0</v>
      </c>
      <c r="F225" s="21">
        <v>1</v>
      </c>
      <c r="G225" s="21">
        <v>2</v>
      </c>
      <c r="H225" s="21">
        <v>7</v>
      </c>
      <c r="I225" s="21">
        <v>3</v>
      </c>
      <c r="J225" s="21">
        <v>5</v>
      </c>
      <c r="K225" s="21">
        <v>7</v>
      </c>
      <c r="L225" s="21">
        <v>6</v>
      </c>
      <c r="M225" s="21">
        <v>6</v>
      </c>
      <c r="N225" s="21">
        <v>2</v>
      </c>
      <c r="O225" s="21">
        <v>5</v>
      </c>
      <c r="P225" s="21">
        <v>15</v>
      </c>
      <c r="Q225" s="21">
        <v>13</v>
      </c>
      <c r="R225" s="21">
        <v>0</v>
      </c>
      <c r="S225" s="21">
        <v>0</v>
      </c>
      <c r="T225" s="21">
        <v>0</v>
      </c>
      <c r="U225" s="21">
        <v>0</v>
      </c>
      <c r="V225" s="21">
        <v>0</v>
      </c>
      <c r="W225" s="21">
        <v>0</v>
      </c>
      <c r="X225" s="21">
        <v>0</v>
      </c>
      <c r="Y225" s="21">
        <v>1</v>
      </c>
      <c r="Z225" s="21">
        <v>61</v>
      </c>
      <c r="AA225" s="21">
        <v>85</v>
      </c>
      <c r="AB225" s="21">
        <v>223</v>
      </c>
      <c r="AC225" s="21">
        <v>142</v>
      </c>
    </row>
    <row r="226" spans="1:29" x14ac:dyDescent="0.25">
      <c r="A226" s="21" t="s">
        <v>325</v>
      </c>
      <c r="B226" s="21">
        <v>12</v>
      </c>
      <c r="C226" s="21">
        <v>24</v>
      </c>
      <c r="D226" s="21">
        <v>45</v>
      </c>
      <c r="E226" s="21">
        <v>35</v>
      </c>
      <c r="F226" s="21">
        <v>7</v>
      </c>
      <c r="G226" s="21">
        <v>14</v>
      </c>
      <c r="H226" s="21">
        <v>23</v>
      </c>
      <c r="I226" s="21">
        <v>20</v>
      </c>
      <c r="J226" s="21">
        <v>37</v>
      </c>
      <c r="K226" s="21">
        <v>53</v>
      </c>
      <c r="L226" s="21">
        <v>110</v>
      </c>
      <c r="M226" s="21">
        <v>104</v>
      </c>
      <c r="N226" s="21">
        <v>45</v>
      </c>
      <c r="O226" s="21">
        <v>42</v>
      </c>
      <c r="P226" s="21">
        <v>114</v>
      </c>
      <c r="Q226" s="21">
        <v>102</v>
      </c>
      <c r="R226" s="21">
        <v>8</v>
      </c>
      <c r="S226" s="21">
        <v>10</v>
      </c>
      <c r="T226" s="21">
        <v>12</v>
      </c>
      <c r="U226" s="21">
        <v>9</v>
      </c>
      <c r="V226" s="21">
        <v>19</v>
      </c>
      <c r="W226" s="21">
        <v>12</v>
      </c>
      <c r="X226" s="21">
        <v>6</v>
      </c>
      <c r="Y226" s="21">
        <v>7</v>
      </c>
      <c r="Z226" s="21">
        <v>1030</v>
      </c>
      <c r="AA226" s="21">
        <v>1434</v>
      </c>
      <c r="AB226" s="21">
        <v>3536</v>
      </c>
      <c r="AC226" s="21">
        <v>2897</v>
      </c>
    </row>
    <row r="227" spans="1:29" x14ac:dyDescent="0.25">
      <c r="A227" s="21" t="s">
        <v>326</v>
      </c>
      <c r="B227" s="21">
        <v>0</v>
      </c>
      <c r="C227" s="21">
        <v>0</v>
      </c>
      <c r="D227" s="21">
        <v>1</v>
      </c>
      <c r="E227" s="21">
        <v>0</v>
      </c>
      <c r="F227" s="21">
        <v>0</v>
      </c>
      <c r="G227" s="21">
        <v>0</v>
      </c>
      <c r="H227" s="21">
        <v>1</v>
      </c>
      <c r="I227" s="21">
        <v>2</v>
      </c>
      <c r="J227" s="21">
        <v>0</v>
      </c>
      <c r="K227" s="21">
        <v>2</v>
      </c>
      <c r="L227" s="21">
        <v>5</v>
      </c>
      <c r="M227" s="21">
        <v>7</v>
      </c>
      <c r="N227" s="21">
        <v>3</v>
      </c>
      <c r="O227" s="21">
        <v>3</v>
      </c>
      <c r="P227" s="21">
        <v>4</v>
      </c>
      <c r="Q227" s="21">
        <v>2</v>
      </c>
      <c r="R227" s="21">
        <v>0</v>
      </c>
      <c r="S227" s="21">
        <v>0</v>
      </c>
      <c r="T227" s="21">
        <v>0</v>
      </c>
      <c r="U227" s="21">
        <v>0</v>
      </c>
      <c r="V227" s="21">
        <v>2</v>
      </c>
      <c r="W227" s="21">
        <v>0</v>
      </c>
      <c r="X227" s="21">
        <v>1</v>
      </c>
      <c r="Y227" s="21">
        <v>0</v>
      </c>
      <c r="Z227" s="21">
        <v>92</v>
      </c>
      <c r="AA227" s="21">
        <v>129</v>
      </c>
      <c r="AB227" s="21">
        <v>364</v>
      </c>
      <c r="AC227" s="21">
        <v>266</v>
      </c>
    </row>
    <row r="228" spans="1:29" x14ac:dyDescent="0.25">
      <c r="A228" s="21" t="s">
        <v>327</v>
      </c>
      <c r="B228" s="21">
        <v>3</v>
      </c>
      <c r="C228" s="21">
        <v>2</v>
      </c>
      <c r="D228" s="21">
        <v>13</v>
      </c>
      <c r="E228" s="21">
        <v>8</v>
      </c>
      <c r="F228" s="21">
        <v>0</v>
      </c>
      <c r="G228" s="21">
        <v>1</v>
      </c>
      <c r="H228" s="21">
        <v>6</v>
      </c>
      <c r="I228" s="21">
        <v>4</v>
      </c>
      <c r="J228" s="21">
        <v>1</v>
      </c>
      <c r="K228" s="21">
        <v>2</v>
      </c>
      <c r="L228" s="21">
        <v>8</v>
      </c>
      <c r="M228" s="21">
        <v>9</v>
      </c>
      <c r="N228" s="21">
        <v>0</v>
      </c>
      <c r="O228" s="21">
        <v>0</v>
      </c>
      <c r="P228" s="21">
        <v>2</v>
      </c>
      <c r="Q228" s="21">
        <v>5</v>
      </c>
      <c r="R228" s="21">
        <v>0</v>
      </c>
      <c r="S228" s="21">
        <v>3</v>
      </c>
      <c r="T228" s="21">
        <v>1</v>
      </c>
      <c r="U228" s="21">
        <v>6</v>
      </c>
      <c r="V228" s="21">
        <v>0</v>
      </c>
      <c r="W228" s="21">
        <v>0</v>
      </c>
      <c r="X228" s="21">
        <v>0</v>
      </c>
      <c r="Y228" s="21">
        <v>0</v>
      </c>
      <c r="Z228" s="21">
        <v>175</v>
      </c>
      <c r="AA228" s="21">
        <v>246</v>
      </c>
      <c r="AB228" s="21">
        <v>600</v>
      </c>
      <c r="AC228" s="21">
        <v>473</v>
      </c>
    </row>
    <row r="229" spans="1:29" x14ac:dyDescent="0.25">
      <c r="A229" s="21" t="s">
        <v>328</v>
      </c>
      <c r="B229" s="21">
        <v>2</v>
      </c>
      <c r="C229" s="21">
        <v>3</v>
      </c>
      <c r="D229" s="21">
        <v>5</v>
      </c>
      <c r="E229" s="21">
        <v>3</v>
      </c>
      <c r="F229" s="21">
        <v>0</v>
      </c>
      <c r="G229" s="21">
        <v>0</v>
      </c>
      <c r="H229" s="21">
        <v>1</v>
      </c>
      <c r="I229" s="21">
        <v>1</v>
      </c>
      <c r="J229" s="21">
        <v>1</v>
      </c>
      <c r="K229" s="21">
        <v>0</v>
      </c>
      <c r="L229" s="21">
        <v>9</v>
      </c>
      <c r="M229" s="21">
        <v>2</v>
      </c>
      <c r="N229" s="21">
        <v>2</v>
      </c>
      <c r="O229" s="21">
        <v>2</v>
      </c>
      <c r="P229" s="21">
        <v>2</v>
      </c>
      <c r="Q229" s="21">
        <v>2</v>
      </c>
      <c r="R229" s="21">
        <v>0</v>
      </c>
      <c r="S229" s="21">
        <v>0</v>
      </c>
      <c r="T229" s="21">
        <v>0</v>
      </c>
      <c r="U229" s="21">
        <v>0</v>
      </c>
      <c r="V229" s="21">
        <v>0</v>
      </c>
      <c r="W229" s="21">
        <v>0</v>
      </c>
      <c r="X229" s="21">
        <v>0</v>
      </c>
      <c r="Y229" s="21">
        <v>0</v>
      </c>
      <c r="Z229" s="21">
        <v>105</v>
      </c>
      <c r="AA229" s="21">
        <v>144</v>
      </c>
      <c r="AB229" s="21">
        <v>441</v>
      </c>
      <c r="AC229" s="21">
        <v>324</v>
      </c>
    </row>
    <row r="230" spans="1:29" x14ac:dyDescent="0.25">
      <c r="A230" s="21" t="s">
        <v>329</v>
      </c>
      <c r="B230" s="21">
        <v>2</v>
      </c>
      <c r="C230" s="21">
        <v>7</v>
      </c>
      <c r="D230" s="21">
        <v>4</v>
      </c>
      <c r="E230" s="21">
        <v>3</v>
      </c>
      <c r="F230" s="21">
        <v>1</v>
      </c>
      <c r="G230" s="21">
        <v>0</v>
      </c>
      <c r="H230" s="21">
        <v>0</v>
      </c>
      <c r="I230" s="21">
        <v>2</v>
      </c>
      <c r="J230" s="21">
        <v>6</v>
      </c>
      <c r="K230" s="21">
        <v>2</v>
      </c>
      <c r="L230" s="21">
        <v>12</v>
      </c>
      <c r="M230" s="21">
        <v>6</v>
      </c>
      <c r="N230" s="21">
        <v>5</v>
      </c>
      <c r="O230" s="21">
        <v>4</v>
      </c>
      <c r="P230" s="21">
        <v>4</v>
      </c>
      <c r="Q230" s="21">
        <v>4</v>
      </c>
      <c r="R230" s="21">
        <v>0</v>
      </c>
      <c r="S230" s="21">
        <v>0</v>
      </c>
      <c r="T230" s="21">
        <v>0</v>
      </c>
      <c r="U230" s="21">
        <v>0</v>
      </c>
      <c r="V230" s="21">
        <v>0</v>
      </c>
      <c r="W230" s="21">
        <v>0</v>
      </c>
      <c r="X230" s="21">
        <v>0</v>
      </c>
      <c r="Y230" s="21">
        <v>0</v>
      </c>
      <c r="Z230" s="21">
        <v>162</v>
      </c>
      <c r="AA230" s="21">
        <v>271</v>
      </c>
      <c r="AB230" s="21">
        <v>596</v>
      </c>
      <c r="AC230" s="21">
        <v>419</v>
      </c>
    </row>
    <row r="231" spans="1:29" x14ac:dyDescent="0.25">
      <c r="A231" s="21" t="s">
        <v>330</v>
      </c>
      <c r="B231" s="21">
        <v>2</v>
      </c>
      <c r="C231" s="21">
        <v>3</v>
      </c>
      <c r="D231" s="21">
        <v>11</v>
      </c>
      <c r="E231" s="21">
        <v>6</v>
      </c>
      <c r="F231" s="21">
        <v>4</v>
      </c>
      <c r="G231" s="21">
        <v>9</v>
      </c>
      <c r="H231" s="21">
        <v>21</v>
      </c>
      <c r="I231" s="21">
        <v>19</v>
      </c>
      <c r="J231" s="21">
        <v>8</v>
      </c>
      <c r="K231" s="21">
        <v>19</v>
      </c>
      <c r="L231" s="21">
        <v>45</v>
      </c>
      <c r="M231" s="21">
        <v>26</v>
      </c>
      <c r="N231" s="21">
        <v>8</v>
      </c>
      <c r="O231" s="21">
        <v>10</v>
      </c>
      <c r="P231" s="21">
        <v>33</v>
      </c>
      <c r="Q231" s="21">
        <v>24</v>
      </c>
      <c r="R231" s="21">
        <v>0</v>
      </c>
      <c r="S231" s="21">
        <v>0</v>
      </c>
      <c r="T231" s="21">
        <v>0</v>
      </c>
      <c r="U231" s="21">
        <v>0</v>
      </c>
      <c r="V231" s="21">
        <v>0</v>
      </c>
      <c r="W231" s="21">
        <v>0</v>
      </c>
      <c r="X231" s="21">
        <v>0</v>
      </c>
      <c r="Y231" s="21">
        <v>0</v>
      </c>
      <c r="Z231" s="21">
        <v>388</v>
      </c>
      <c r="AA231" s="21">
        <v>679</v>
      </c>
      <c r="AB231" s="21">
        <v>1622</v>
      </c>
      <c r="AC231" s="21">
        <v>1232</v>
      </c>
    </row>
    <row r="232" spans="1:29" x14ac:dyDescent="0.25">
      <c r="A232" s="21" t="s">
        <v>331</v>
      </c>
      <c r="B232" s="21">
        <v>3</v>
      </c>
      <c r="C232" s="21">
        <v>1</v>
      </c>
      <c r="D232" s="21">
        <v>10</v>
      </c>
      <c r="E232" s="21">
        <v>7</v>
      </c>
      <c r="F232" s="21">
        <v>0</v>
      </c>
      <c r="G232" s="21">
        <v>2</v>
      </c>
      <c r="H232" s="21">
        <v>0</v>
      </c>
      <c r="I232" s="21">
        <v>0</v>
      </c>
      <c r="J232" s="21">
        <v>3</v>
      </c>
      <c r="K232" s="21">
        <v>1</v>
      </c>
      <c r="L232" s="21">
        <v>4</v>
      </c>
      <c r="M232" s="21">
        <v>5</v>
      </c>
      <c r="N232" s="21">
        <v>0</v>
      </c>
      <c r="O232" s="21">
        <v>1</v>
      </c>
      <c r="P232" s="21">
        <v>3</v>
      </c>
      <c r="Q232" s="21">
        <v>2</v>
      </c>
      <c r="R232" s="21">
        <v>0</v>
      </c>
      <c r="S232" s="21">
        <v>1</v>
      </c>
      <c r="T232" s="21">
        <v>6</v>
      </c>
      <c r="U232" s="21">
        <v>4</v>
      </c>
      <c r="V232" s="21">
        <v>0</v>
      </c>
      <c r="W232" s="21">
        <v>2</v>
      </c>
      <c r="X232" s="21">
        <v>1</v>
      </c>
      <c r="Y232" s="21">
        <v>0</v>
      </c>
      <c r="Z232" s="21">
        <v>126</v>
      </c>
      <c r="AA232" s="21">
        <v>217</v>
      </c>
      <c r="AB232" s="21">
        <v>585</v>
      </c>
      <c r="AC232" s="21">
        <v>378</v>
      </c>
    </row>
    <row r="233" spans="1:29" x14ac:dyDescent="0.25">
      <c r="A233" s="21" t="s">
        <v>332</v>
      </c>
      <c r="B233" s="21">
        <v>10</v>
      </c>
      <c r="C233" s="21">
        <v>20</v>
      </c>
      <c r="D233" s="21">
        <v>14</v>
      </c>
      <c r="E233" s="21">
        <v>6</v>
      </c>
      <c r="F233" s="21">
        <v>20</v>
      </c>
      <c r="G233" s="21">
        <v>29</v>
      </c>
      <c r="H233" s="21">
        <v>21</v>
      </c>
      <c r="I233" s="21">
        <v>17</v>
      </c>
      <c r="J233" s="21">
        <v>42</v>
      </c>
      <c r="K233" s="21">
        <v>59</v>
      </c>
      <c r="L233" s="21">
        <v>86</v>
      </c>
      <c r="M233" s="21">
        <v>47</v>
      </c>
      <c r="N233" s="21">
        <v>37</v>
      </c>
      <c r="O233" s="21">
        <v>70</v>
      </c>
      <c r="P233" s="21">
        <v>51</v>
      </c>
      <c r="Q233" s="21">
        <v>32</v>
      </c>
      <c r="R233" s="21">
        <v>3</v>
      </c>
      <c r="S233" s="21">
        <v>14</v>
      </c>
      <c r="T233" s="21">
        <v>7</v>
      </c>
      <c r="U233" s="21">
        <v>3</v>
      </c>
      <c r="V233" s="21">
        <v>46</v>
      </c>
      <c r="W233" s="21">
        <v>45</v>
      </c>
      <c r="X233" s="21">
        <v>29</v>
      </c>
      <c r="Y233" s="21">
        <v>16</v>
      </c>
      <c r="Z233" s="21">
        <v>1441</v>
      </c>
      <c r="AA233" s="21">
        <v>1934</v>
      </c>
      <c r="AB233" s="21">
        <v>1979</v>
      </c>
      <c r="AC233" s="21">
        <v>1097</v>
      </c>
    </row>
    <row r="234" spans="1:29" x14ac:dyDescent="0.25">
      <c r="A234" s="21" t="s">
        <v>333</v>
      </c>
      <c r="B234" s="21">
        <v>0</v>
      </c>
      <c r="C234" s="21">
        <v>1</v>
      </c>
      <c r="D234" s="21">
        <v>2</v>
      </c>
      <c r="E234" s="21">
        <v>3</v>
      </c>
      <c r="F234" s="21">
        <v>3</v>
      </c>
      <c r="G234" s="21">
        <v>4</v>
      </c>
      <c r="H234" s="21">
        <v>8</v>
      </c>
      <c r="I234" s="21">
        <v>12</v>
      </c>
      <c r="J234" s="21">
        <v>5</v>
      </c>
      <c r="K234" s="21">
        <v>14</v>
      </c>
      <c r="L234" s="21">
        <v>23</v>
      </c>
      <c r="M234" s="21">
        <v>24</v>
      </c>
      <c r="N234" s="21">
        <v>11</v>
      </c>
      <c r="O234" s="21">
        <v>18</v>
      </c>
      <c r="P234" s="21">
        <v>26</v>
      </c>
      <c r="Q234" s="21">
        <v>23</v>
      </c>
      <c r="R234" s="21">
        <v>0</v>
      </c>
      <c r="S234" s="21">
        <v>0</v>
      </c>
      <c r="T234" s="21">
        <v>0</v>
      </c>
      <c r="U234" s="21">
        <v>0</v>
      </c>
      <c r="V234" s="21">
        <v>2</v>
      </c>
      <c r="W234" s="21">
        <v>2</v>
      </c>
      <c r="X234" s="21">
        <v>7</v>
      </c>
      <c r="Y234" s="21">
        <v>6</v>
      </c>
      <c r="Z234" s="21">
        <v>272</v>
      </c>
      <c r="AA234" s="21">
        <v>401</v>
      </c>
      <c r="AB234" s="21">
        <v>945</v>
      </c>
      <c r="AC234" s="21">
        <v>773</v>
      </c>
    </row>
    <row r="235" spans="1:29" x14ac:dyDescent="0.25">
      <c r="A235" s="21" t="s">
        <v>334</v>
      </c>
      <c r="B235" s="21">
        <v>9</v>
      </c>
      <c r="C235" s="21">
        <v>30</v>
      </c>
      <c r="D235" s="21">
        <v>88</v>
      </c>
      <c r="E235" s="21">
        <v>69</v>
      </c>
      <c r="F235" s="21">
        <v>16</v>
      </c>
      <c r="G235" s="21">
        <v>15</v>
      </c>
      <c r="H235" s="21">
        <v>41</v>
      </c>
      <c r="I235" s="21">
        <v>24</v>
      </c>
      <c r="J235" s="21">
        <v>39</v>
      </c>
      <c r="K235" s="21">
        <v>61</v>
      </c>
      <c r="L235" s="21">
        <v>245</v>
      </c>
      <c r="M235" s="21">
        <v>166</v>
      </c>
      <c r="N235" s="21">
        <v>31</v>
      </c>
      <c r="O235" s="21">
        <v>53</v>
      </c>
      <c r="P235" s="21">
        <v>165</v>
      </c>
      <c r="Q235" s="21">
        <v>148</v>
      </c>
      <c r="R235" s="21">
        <v>3</v>
      </c>
      <c r="S235" s="21">
        <v>7</v>
      </c>
      <c r="T235" s="21">
        <v>12</v>
      </c>
      <c r="U235" s="21">
        <v>11</v>
      </c>
      <c r="V235" s="21">
        <v>25</v>
      </c>
      <c r="W235" s="21">
        <v>33</v>
      </c>
      <c r="X235" s="21">
        <v>26</v>
      </c>
      <c r="Y235" s="21">
        <v>20</v>
      </c>
      <c r="Z235" s="21">
        <v>882</v>
      </c>
      <c r="AA235" s="21">
        <v>1369</v>
      </c>
      <c r="AB235" s="21">
        <v>4444</v>
      </c>
      <c r="AC235" s="21">
        <v>3344</v>
      </c>
    </row>
    <row r="236" spans="1:29" x14ac:dyDescent="0.25">
      <c r="A236" s="21" t="s">
        <v>335</v>
      </c>
      <c r="B236" s="21">
        <v>33</v>
      </c>
      <c r="C236" s="21">
        <v>21</v>
      </c>
      <c r="D236" s="21">
        <v>85</v>
      </c>
      <c r="E236" s="21">
        <v>71</v>
      </c>
      <c r="F236" s="21">
        <v>21</v>
      </c>
      <c r="G236" s="21">
        <v>11</v>
      </c>
      <c r="H236" s="21">
        <v>20</v>
      </c>
      <c r="I236" s="21">
        <v>29</v>
      </c>
      <c r="J236" s="21">
        <v>57</v>
      </c>
      <c r="K236" s="21">
        <v>34</v>
      </c>
      <c r="L236" s="21">
        <v>103</v>
      </c>
      <c r="M236" s="21">
        <v>122</v>
      </c>
      <c r="N236" s="21">
        <v>33</v>
      </c>
      <c r="O236" s="21">
        <v>33</v>
      </c>
      <c r="P236" s="21">
        <v>78</v>
      </c>
      <c r="Q236" s="21">
        <v>70</v>
      </c>
      <c r="R236" s="21">
        <v>14</v>
      </c>
      <c r="S236" s="21">
        <v>8</v>
      </c>
      <c r="T236" s="21">
        <v>39</v>
      </c>
      <c r="U236" s="21">
        <v>31</v>
      </c>
      <c r="V236" s="21">
        <v>7</v>
      </c>
      <c r="W236" s="21">
        <v>3</v>
      </c>
      <c r="X236" s="21">
        <v>0</v>
      </c>
      <c r="Y236" s="21">
        <v>0</v>
      </c>
      <c r="Z236" s="21">
        <v>1317</v>
      </c>
      <c r="AA236" s="21">
        <v>853</v>
      </c>
      <c r="AB236" s="21">
        <v>2906</v>
      </c>
      <c r="AC236" s="21">
        <v>2907</v>
      </c>
    </row>
    <row r="237" spans="1:29" x14ac:dyDescent="0.25">
      <c r="A237" s="21" t="s">
        <v>336</v>
      </c>
      <c r="B237" s="21">
        <v>0</v>
      </c>
      <c r="C237" s="21">
        <v>1</v>
      </c>
      <c r="D237" s="21">
        <v>1</v>
      </c>
      <c r="E237" s="21">
        <v>0</v>
      </c>
      <c r="F237" s="21">
        <v>10</v>
      </c>
      <c r="G237" s="21">
        <v>1</v>
      </c>
      <c r="H237" s="21">
        <v>5</v>
      </c>
      <c r="I237" s="21">
        <v>8</v>
      </c>
      <c r="J237" s="21">
        <v>5</v>
      </c>
      <c r="K237" s="21">
        <v>5</v>
      </c>
      <c r="L237" s="21">
        <v>9</v>
      </c>
      <c r="M237" s="21">
        <v>8</v>
      </c>
      <c r="N237" s="21">
        <v>5</v>
      </c>
      <c r="O237" s="21">
        <v>5</v>
      </c>
      <c r="P237" s="21">
        <v>7</v>
      </c>
      <c r="Q237" s="21">
        <v>13</v>
      </c>
      <c r="R237" s="21">
        <v>0</v>
      </c>
      <c r="S237" s="21">
        <v>0</v>
      </c>
      <c r="T237" s="21">
        <v>0</v>
      </c>
      <c r="U237" s="21">
        <v>0</v>
      </c>
      <c r="V237" s="21">
        <v>0</v>
      </c>
      <c r="W237" s="21">
        <v>0</v>
      </c>
      <c r="X237" s="21">
        <v>0</v>
      </c>
      <c r="Y237" s="21">
        <v>0</v>
      </c>
      <c r="Z237" s="21">
        <v>121</v>
      </c>
      <c r="AA237" s="21">
        <v>89</v>
      </c>
      <c r="AB237" s="21">
        <v>160</v>
      </c>
      <c r="AC237" s="21">
        <v>284</v>
      </c>
    </row>
    <row r="238" spans="1:29" x14ac:dyDescent="0.25">
      <c r="A238" s="21" t="s">
        <v>337</v>
      </c>
      <c r="B238" s="21">
        <v>0</v>
      </c>
      <c r="C238" s="21">
        <v>3</v>
      </c>
      <c r="D238" s="21">
        <v>0</v>
      </c>
      <c r="E238" s="21">
        <v>0</v>
      </c>
      <c r="F238" s="21">
        <v>4</v>
      </c>
      <c r="G238" s="21">
        <v>5</v>
      </c>
      <c r="H238" s="21">
        <v>11</v>
      </c>
      <c r="I238" s="21">
        <v>2</v>
      </c>
      <c r="J238" s="21">
        <v>7</v>
      </c>
      <c r="K238" s="21">
        <v>8</v>
      </c>
      <c r="L238" s="21">
        <v>24</v>
      </c>
      <c r="M238" s="21">
        <v>7</v>
      </c>
      <c r="N238" s="21">
        <v>2</v>
      </c>
      <c r="O238" s="21">
        <v>7</v>
      </c>
      <c r="P238" s="21">
        <v>19</v>
      </c>
      <c r="Q238" s="21">
        <v>9</v>
      </c>
      <c r="R238" s="21">
        <v>0</v>
      </c>
      <c r="S238" s="21">
        <v>0</v>
      </c>
      <c r="T238" s="21">
        <v>0</v>
      </c>
      <c r="U238" s="21">
        <v>0</v>
      </c>
      <c r="V238" s="21">
        <v>5</v>
      </c>
      <c r="W238" s="21">
        <v>5</v>
      </c>
      <c r="X238" s="21">
        <v>3</v>
      </c>
      <c r="Y238" s="21">
        <v>5</v>
      </c>
      <c r="Z238" s="21">
        <v>119</v>
      </c>
      <c r="AA238" s="21">
        <v>193</v>
      </c>
      <c r="AB238" s="21">
        <v>362</v>
      </c>
      <c r="AC238" s="21">
        <v>245</v>
      </c>
    </row>
    <row r="239" spans="1:29" x14ac:dyDescent="0.25">
      <c r="A239" s="21" t="s">
        <v>338</v>
      </c>
      <c r="B239" s="21">
        <v>1</v>
      </c>
      <c r="C239" s="21">
        <v>3</v>
      </c>
      <c r="D239" s="21">
        <v>6</v>
      </c>
      <c r="E239" s="21">
        <v>6</v>
      </c>
      <c r="F239" s="21">
        <v>7</v>
      </c>
      <c r="G239" s="21">
        <v>4</v>
      </c>
      <c r="H239" s="21">
        <v>8</v>
      </c>
      <c r="I239" s="21">
        <v>5</v>
      </c>
      <c r="J239" s="21">
        <v>11</v>
      </c>
      <c r="K239" s="21">
        <v>11</v>
      </c>
      <c r="L239" s="21">
        <v>17</v>
      </c>
      <c r="M239" s="21">
        <v>29</v>
      </c>
      <c r="N239" s="21">
        <v>7</v>
      </c>
      <c r="O239" s="21">
        <v>8</v>
      </c>
      <c r="P239" s="21">
        <v>19</v>
      </c>
      <c r="Q239" s="21">
        <v>23</v>
      </c>
      <c r="R239" s="21">
        <v>0</v>
      </c>
      <c r="S239" s="21">
        <v>0</v>
      </c>
      <c r="T239" s="21">
        <v>0</v>
      </c>
      <c r="U239" s="21">
        <v>0</v>
      </c>
      <c r="V239" s="21">
        <v>1</v>
      </c>
      <c r="W239" s="21">
        <v>0</v>
      </c>
      <c r="X239" s="21">
        <v>0</v>
      </c>
      <c r="Y239" s="21">
        <v>0</v>
      </c>
      <c r="Z239" s="21">
        <v>179</v>
      </c>
      <c r="AA239" s="21">
        <v>206</v>
      </c>
      <c r="AB239" s="21">
        <v>434</v>
      </c>
      <c r="AC239" s="21">
        <v>331</v>
      </c>
    </row>
    <row r="240" spans="1:29" x14ac:dyDescent="0.25">
      <c r="A240" s="21" t="s">
        <v>339</v>
      </c>
      <c r="B240" s="21">
        <v>33</v>
      </c>
      <c r="C240" s="21">
        <v>43</v>
      </c>
      <c r="D240" s="21">
        <v>118</v>
      </c>
      <c r="E240" s="21">
        <v>67</v>
      </c>
      <c r="F240" s="21">
        <v>44</v>
      </c>
      <c r="G240" s="21">
        <v>64</v>
      </c>
      <c r="H240" s="21">
        <v>115</v>
      </c>
      <c r="I240" s="21">
        <v>94</v>
      </c>
      <c r="J240" s="21">
        <v>94</v>
      </c>
      <c r="K240" s="21">
        <v>137</v>
      </c>
      <c r="L240" s="21">
        <v>271</v>
      </c>
      <c r="M240" s="21">
        <v>244</v>
      </c>
      <c r="N240" s="21">
        <v>71</v>
      </c>
      <c r="O240" s="21">
        <v>122</v>
      </c>
      <c r="P240" s="21">
        <v>247</v>
      </c>
      <c r="Q240" s="21">
        <v>192</v>
      </c>
      <c r="R240" s="21">
        <v>4</v>
      </c>
      <c r="S240" s="21">
        <v>9</v>
      </c>
      <c r="T240" s="21">
        <v>39</v>
      </c>
      <c r="U240" s="21">
        <v>30</v>
      </c>
      <c r="V240" s="21">
        <v>67</v>
      </c>
      <c r="W240" s="21">
        <v>39</v>
      </c>
      <c r="X240" s="21">
        <v>32</v>
      </c>
      <c r="Y240" s="21">
        <v>19</v>
      </c>
      <c r="Z240" s="21">
        <v>2064</v>
      </c>
      <c r="AA240" s="21">
        <v>3059</v>
      </c>
      <c r="AB240" s="21">
        <v>6927</v>
      </c>
      <c r="AC240" s="21">
        <v>5355</v>
      </c>
    </row>
    <row r="241" spans="1:29" x14ac:dyDescent="0.25">
      <c r="A241" s="21" t="s">
        <v>340</v>
      </c>
      <c r="B241" s="21">
        <v>0</v>
      </c>
      <c r="C241" s="21">
        <v>0</v>
      </c>
      <c r="D241" s="21">
        <v>0</v>
      </c>
      <c r="E241" s="21">
        <v>0</v>
      </c>
      <c r="F241" s="21">
        <v>5</v>
      </c>
      <c r="G241" s="21">
        <v>6</v>
      </c>
      <c r="H241" s="21">
        <v>14</v>
      </c>
      <c r="I241" s="21">
        <v>23</v>
      </c>
      <c r="J241" s="21">
        <v>2</v>
      </c>
      <c r="K241" s="21">
        <v>0</v>
      </c>
      <c r="L241" s="21">
        <v>5</v>
      </c>
      <c r="M241" s="21">
        <v>0</v>
      </c>
      <c r="N241" s="21">
        <v>7</v>
      </c>
      <c r="O241" s="21">
        <v>5</v>
      </c>
      <c r="P241" s="21">
        <v>11</v>
      </c>
      <c r="Q241" s="21">
        <v>10</v>
      </c>
      <c r="R241" s="21">
        <v>0</v>
      </c>
      <c r="S241" s="21">
        <v>0</v>
      </c>
      <c r="T241" s="21">
        <v>0</v>
      </c>
      <c r="U241" s="21">
        <v>0</v>
      </c>
      <c r="V241" s="21">
        <v>1</v>
      </c>
      <c r="W241" s="21">
        <v>0</v>
      </c>
      <c r="X241" s="21">
        <v>0</v>
      </c>
      <c r="Y241" s="21">
        <v>5</v>
      </c>
      <c r="Z241" s="21">
        <v>120</v>
      </c>
      <c r="AA241" s="21">
        <v>98</v>
      </c>
      <c r="AB241" s="21">
        <v>292</v>
      </c>
      <c r="AC241" s="21">
        <v>250</v>
      </c>
    </row>
    <row r="242" spans="1:29" x14ac:dyDescent="0.25">
      <c r="A242" s="21" t="s">
        <v>341</v>
      </c>
      <c r="B242" s="21">
        <v>21</v>
      </c>
      <c r="C242" s="21">
        <v>40</v>
      </c>
      <c r="D242" s="21">
        <v>54</v>
      </c>
      <c r="E242" s="21">
        <v>55</v>
      </c>
      <c r="F242" s="21">
        <v>11</v>
      </c>
      <c r="G242" s="21">
        <v>16</v>
      </c>
      <c r="H242" s="21">
        <v>14</v>
      </c>
      <c r="I242" s="21">
        <v>13</v>
      </c>
      <c r="J242" s="21">
        <v>33</v>
      </c>
      <c r="K242" s="21">
        <v>49</v>
      </c>
      <c r="L242" s="21">
        <v>95</v>
      </c>
      <c r="M242" s="21">
        <v>88</v>
      </c>
      <c r="N242" s="21">
        <v>58</v>
      </c>
      <c r="O242" s="21">
        <v>66</v>
      </c>
      <c r="P242" s="21">
        <v>117</v>
      </c>
      <c r="Q242" s="21">
        <v>88</v>
      </c>
      <c r="R242" s="21">
        <v>1</v>
      </c>
      <c r="S242" s="21">
        <v>15</v>
      </c>
      <c r="T242" s="21">
        <v>12</v>
      </c>
      <c r="U242" s="21">
        <v>14</v>
      </c>
      <c r="V242" s="21">
        <v>8</v>
      </c>
      <c r="W242" s="21">
        <v>7</v>
      </c>
      <c r="X242" s="21">
        <v>7</v>
      </c>
      <c r="Y242" s="21">
        <v>2</v>
      </c>
      <c r="Z242" s="21">
        <v>834</v>
      </c>
      <c r="AA242" s="21">
        <v>1347</v>
      </c>
      <c r="AB242" s="21">
        <v>3028</v>
      </c>
      <c r="AC242" s="21">
        <v>2136</v>
      </c>
    </row>
    <row r="243" spans="1:29" x14ac:dyDescent="0.25">
      <c r="A243" s="21" t="s">
        <v>342</v>
      </c>
      <c r="B243" s="21">
        <v>15</v>
      </c>
      <c r="C243" s="21">
        <v>25</v>
      </c>
      <c r="D243" s="21">
        <v>67</v>
      </c>
      <c r="E243" s="21">
        <v>46</v>
      </c>
      <c r="F243" s="21">
        <v>17</v>
      </c>
      <c r="G243" s="21">
        <v>23</v>
      </c>
      <c r="H243" s="21">
        <v>41</v>
      </c>
      <c r="I243" s="21">
        <v>33</v>
      </c>
      <c r="J243" s="21">
        <v>43</v>
      </c>
      <c r="K243" s="21">
        <v>62</v>
      </c>
      <c r="L243" s="21">
        <v>143</v>
      </c>
      <c r="M243" s="21">
        <v>109</v>
      </c>
      <c r="N243" s="21">
        <v>37</v>
      </c>
      <c r="O243" s="21">
        <v>49</v>
      </c>
      <c r="P243" s="21">
        <v>114</v>
      </c>
      <c r="Q243" s="21">
        <v>78</v>
      </c>
      <c r="R243" s="21">
        <v>2</v>
      </c>
      <c r="S243" s="21">
        <v>5</v>
      </c>
      <c r="T243" s="21">
        <v>9</v>
      </c>
      <c r="U243" s="21">
        <v>7</v>
      </c>
      <c r="V243" s="21">
        <v>31</v>
      </c>
      <c r="W243" s="21">
        <v>18</v>
      </c>
      <c r="X243" s="21">
        <v>20</v>
      </c>
      <c r="Y243" s="21">
        <v>18</v>
      </c>
      <c r="Z243" s="21">
        <v>1386</v>
      </c>
      <c r="AA243" s="21">
        <v>2189</v>
      </c>
      <c r="AB243" s="21">
        <v>5085</v>
      </c>
      <c r="AC243" s="21">
        <v>3698</v>
      </c>
    </row>
    <row r="244" spans="1:29" x14ac:dyDescent="0.25">
      <c r="A244" s="21" t="s">
        <v>343</v>
      </c>
      <c r="B244" s="21">
        <v>3</v>
      </c>
      <c r="C244" s="21">
        <v>6</v>
      </c>
      <c r="D244" s="21">
        <v>4</v>
      </c>
      <c r="E244" s="21">
        <v>5</v>
      </c>
      <c r="F244" s="21">
        <v>12</v>
      </c>
      <c r="G244" s="21">
        <v>10</v>
      </c>
      <c r="H244" s="21">
        <v>18</v>
      </c>
      <c r="I244" s="21">
        <v>16</v>
      </c>
      <c r="J244" s="21">
        <v>18</v>
      </c>
      <c r="K244" s="21">
        <v>22</v>
      </c>
      <c r="L244" s="21">
        <v>53</v>
      </c>
      <c r="M244" s="21">
        <v>53</v>
      </c>
      <c r="N244" s="21">
        <v>15</v>
      </c>
      <c r="O244" s="21">
        <v>17</v>
      </c>
      <c r="P244" s="21">
        <v>40</v>
      </c>
      <c r="Q244" s="21">
        <v>36</v>
      </c>
      <c r="R244" s="21">
        <v>0</v>
      </c>
      <c r="S244" s="21">
        <v>0</v>
      </c>
      <c r="T244" s="21">
        <v>0</v>
      </c>
      <c r="U244" s="21">
        <v>0</v>
      </c>
      <c r="V244" s="21">
        <v>22</v>
      </c>
      <c r="W244" s="21">
        <v>33</v>
      </c>
      <c r="X244" s="21">
        <v>67</v>
      </c>
      <c r="Y244" s="21">
        <v>51</v>
      </c>
      <c r="Z244" s="21">
        <v>457</v>
      </c>
      <c r="AA244" s="21">
        <v>677</v>
      </c>
      <c r="AB244" s="21">
        <v>1397</v>
      </c>
      <c r="AC244" s="21">
        <v>1001</v>
      </c>
    </row>
    <row r="245" spans="1:29" x14ac:dyDescent="0.25">
      <c r="A245" s="21" t="s">
        <v>344</v>
      </c>
      <c r="B245" s="21">
        <v>0</v>
      </c>
      <c r="C245" s="21">
        <v>1</v>
      </c>
      <c r="D245" s="21">
        <v>2</v>
      </c>
      <c r="E245" s="21">
        <v>3</v>
      </c>
      <c r="F245" s="21">
        <v>7</v>
      </c>
      <c r="G245" s="21">
        <v>8</v>
      </c>
      <c r="H245" s="21">
        <v>9</v>
      </c>
      <c r="I245" s="21">
        <v>5</v>
      </c>
      <c r="J245" s="21">
        <v>3</v>
      </c>
      <c r="K245" s="21">
        <v>13</v>
      </c>
      <c r="L245" s="21">
        <v>19</v>
      </c>
      <c r="M245" s="21">
        <v>24</v>
      </c>
      <c r="N245" s="21">
        <v>9</v>
      </c>
      <c r="O245" s="21">
        <v>21</v>
      </c>
      <c r="P245" s="21">
        <v>46</v>
      </c>
      <c r="Q245" s="21">
        <v>37</v>
      </c>
      <c r="R245" s="21">
        <v>0</v>
      </c>
      <c r="S245" s="21">
        <v>0</v>
      </c>
      <c r="T245" s="21">
        <v>0</v>
      </c>
      <c r="U245" s="21">
        <v>0</v>
      </c>
      <c r="V245" s="21">
        <v>16</v>
      </c>
      <c r="W245" s="21">
        <v>17</v>
      </c>
      <c r="X245" s="21">
        <v>7</v>
      </c>
      <c r="Y245" s="21">
        <v>3</v>
      </c>
      <c r="Z245" s="21">
        <v>279</v>
      </c>
      <c r="AA245" s="21">
        <v>444</v>
      </c>
      <c r="AB245" s="21">
        <v>857</v>
      </c>
      <c r="AC245" s="21">
        <v>677</v>
      </c>
    </row>
    <row r="246" spans="1:29" x14ac:dyDescent="0.25">
      <c r="A246" s="21" t="s">
        <v>345</v>
      </c>
      <c r="B246" s="21">
        <v>2</v>
      </c>
      <c r="C246" s="21">
        <v>5</v>
      </c>
      <c r="D246" s="21">
        <v>21</v>
      </c>
      <c r="E246" s="21">
        <v>18</v>
      </c>
      <c r="F246" s="21">
        <v>4</v>
      </c>
      <c r="G246" s="21">
        <v>2</v>
      </c>
      <c r="H246" s="21">
        <v>7</v>
      </c>
      <c r="I246" s="21">
        <v>9</v>
      </c>
      <c r="J246" s="21">
        <v>19</v>
      </c>
      <c r="K246" s="21">
        <v>21</v>
      </c>
      <c r="L246" s="21">
        <v>73</v>
      </c>
      <c r="M246" s="21">
        <v>55</v>
      </c>
      <c r="N246" s="21">
        <v>11</v>
      </c>
      <c r="O246" s="21">
        <v>12</v>
      </c>
      <c r="P246" s="21">
        <v>23</v>
      </c>
      <c r="Q246" s="21">
        <v>28</v>
      </c>
      <c r="R246" s="21">
        <v>1</v>
      </c>
      <c r="S246" s="21">
        <v>0</v>
      </c>
      <c r="T246" s="21">
        <v>1</v>
      </c>
      <c r="U246" s="21">
        <v>2</v>
      </c>
      <c r="V246" s="21">
        <v>4</v>
      </c>
      <c r="W246" s="21">
        <v>9</v>
      </c>
      <c r="X246" s="21">
        <v>8</v>
      </c>
      <c r="Y246" s="21">
        <v>8</v>
      </c>
      <c r="Z246" s="21">
        <v>543</v>
      </c>
      <c r="AA246" s="21">
        <v>809</v>
      </c>
      <c r="AB246" s="21">
        <v>1618</v>
      </c>
      <c r="AC246" s="21">
        <v>1232</v>
      </c>
    </row>
    <row r="247" spans="1:29" x14ac:dyDescent="0.25">
      <c r="A247" s="21" t="s">
        <v>346</v>
      </c>
      <c r="B247" s="21">
        <v>1</v>
      </c>
      <c r="C247" s="21">
        <v>7</v>
      </c>
      <c r="D247" s="21">
        <v>18</v>
      </c>
      <c r="E247" s="21">
        <v>21</v>
      </c>
      <c r="F247" s="21">
        <v>11</v>
      </c>
      <c r="G247" s="21">
        <v>7</v>
      </c>
      <c r="H247" s="21">
        <v>5</v>
      </c>
      <c r="I247" s="21">
        <v>7</v>
      </c>
      <c r="J247" s="21">
        <v>25</v>
      </c>
      <c r="K247" s="21">
        <v>19</v>
      </c>
      <c r="L247" s="21">
        <v>39</v>
      </c>
      <c r="M247" s="21">
        <v>47</v>
      </c>
      <c r="N247" s="21">
        <v>24</v>
      </c>
      <c r="O247" s="21">
        <v>18</v>
      </c>
      <c r="P247" s="21">
        <v>41</v>
      </c>
      <c r="Q247" s="21">
        <v>53</v>
      </c>
      <c r="R247" s="21">
        <v>0</v>
      </c>
      <c r="S247" s="21">
        <v>0</v>
      </c>
      <c r="T247" s="21">
        <v>0</v>
      </c>
      <c r="U247" s="21">
        <v>2</v>
      </c>
      <c r="V247" s="21">
        <v>0</v>
      </c>
      <c r="W247" s="21">
        <v>3</v>
      </c>
      <c r="X247" s="21">
        <v>2</v>
      </c>
      <c r="Y247" s="21">
        <v>5</v>
      </c>
      <c r="Z247" s="21">
        <v>651</v>
      </c>
      <c r="AA247" s="21">
        <v>792</v>
      </c>
      <c r="AB247" s="21">
        <v>1631</v>
      </c>
      <c r="AC247" s="21">
        <v>1343</v>
      </c>
    </row>
    <row r="248" spans="1:29" x14ac:dyDescent="0.25">
      <c r="A248" s="21" t="s">
        <v>347</v>
      </c>
      <c r="B248" s="21">
        <v>18</v>
      </c>
      <c r="C248" s="21">
        <v>27</v>
      </c>
      <c r="D248" s="21">
        <v>55</v>
      </c>
      <c r="E248" s="21">
        <v>56</v>
      </c>
      <c r="F248" s="21">
        <v>21</v>
      </c>
      <c r="G248" s="21">
        <v>30</v>
      </c>
      <c r="H248" s="21">
        <v>44</v>
      </c>
      <c r="I248" s="21">
        <v>43</v>
      </c>
      <c r="J248" s="21">
        <v>48</v>
      </c>
      <c r="K248" s="21">
        <v>68</v>
      </c>
      <c r="L248" s="21">
        <v>163</v>
      </c>
      <c r="M248" s="21">
        <v>158</v>
      </c>
      <c r="N248" s="21">
        <v>52</v>
      </c>
      <c r="O248" s="21">
        <v>74</v>
      </c>
      <c r="P248" s="21">
        <v>139</v>
      </c>
      <c r="Q248" s="21">
        <v>80</v>
      </c>
      <c r="R248" s="21">
        <v>9</v>
      </c>
      <c r="S248" s="21">
        <v>11</v>
      </c>
      <c r="T248" s="21">
        <v>18</v>
      </c>
      <c r="U248" s="21">
        <v>18</v>
      </c>
      <c r="V248" s="21">
        <v>63</v>
      </c>
      <c r="W248" s="21">
        <v>86</v>
      </c>
      <c r="X248" s="21">
        <v>119</v>
      </c>
      <c r="Y248" s="21">
        <v>102</v>
      </c>
      <c r="Z248" s="21">
        <v>1260</v>
      </c>
      <c r="AA248" s="21">
        <v>1939</v>
      </c>
      <c r="AB248" s="21">
        <v>4415</v>
      </c>
      <c r="AC248" s="21">
        <v>3555</v>
      </c>
    </row>
    <row r="249" spans="1:29" x14ac:dyDescent="0.25">
      <c r="A249" s="21" t="s">
        <v>348</v>
      </c>
      <c r="B249" s="21">
        <v>38</v>
      </c>
      <c r="C249" s="21">
        <v>64</v>
      </c>
      <c r="D249" s="21">
        <v>173</v>
      </c>
      <c r="E249" s="21">
        <v>140</v>
      </c>
      <c r="F249" s="21">
        <v>12</v>
      </c>
      <c r="G249" s="21">
        <v>20</v>
      </c>
      <c r="H249" s="21">
        <v>39</v>
      </c>
      <c r="I249" s="21">
        <v>23</v>
      </c>
      <c r="J249" s="21">
        <v>49</v>
      </c>
      <c r="K249" s="21">
        <v>75</v>
      </c>
      <c r="L249" s="21">
        <v>223</v>
      </c>
      <c r="M249" s="21">
        <v>180</v>
      </c>
      <c r="N249" s="21">
        <v>26</v>
      </c>
      <c r="O249" s="21">
        <v>41</v>
      </c>
      <c r="P249" s="21">
        <v>80</v>
      </c>
      <c r="Q249" s="21">
        <v>70</v>
      </c>
      <c r="R249" s="21">
        <v>35</v>
      </c>
      <c r="S249" s="21">
        <v>39</v>
      </c>
      <c r="T249" s="21">
        <v>118</v>
      </c>
      <c r="U249" s="21">
        <v>92</v>
      </c>
      <c r="V249" s="21">
        <v>67</v>
      </c>
      <c r="W249" s="21">
        <v>95</v>
      </c>
      <c r="X249" s="21">
        <v>181</v>
      </c>
      <c r="Y249" s="21">
        <v>129</v>
      </c>
      <c r="Z249" s="21">
        <v>1628</v>
      </c>
      <c r="AA249" s="21">
        <v>2406</v>
      </c>
      <c r="AB249" s="21">
        <v>5810</v>
      </c>
      <c r="AC249" s="21">
        <v>4250</v>
      </c>
    </row>
    <row r="250" spans="1:29" x14ac:dyDescent="0.25">
      <c r="A250" s="21" t="s">
        <v>349</v>
      </c>
      <c r="B250" s="21">
        <v>0</v>
      </c>
      <c r="C250" s="21">
        <v>1</v>
      </c>
      <c r="D250" s="21">
        <v>2</v>
      </c>
      <c r="E250" s="21">
        <v>0</v>
      </c>
      <c r="F250" s="21">
        <v>8</v>
      </c>
      <c r="G250" s="21">
        <v>14</v>
      </c>
      <c r="H250" s="21">
        <v>25</v>
      </c>
      <c r="I250" s="21">
        <v>11</v>
      </c>
      <c r="J250" s="21">
        <v>8</v>
      </c>
      <c r="K250" s="21">
        <v>12</v>
      </c>
      <c r="L250" s="21">
        <v>36</v>
      </c>
      <c r="M250" s="21">
        <v>19</v>
      </c>
      <c r="N250" s="21">
        <v>6</v>
      </c>
      <c r="O250" s="21">
        <v>9</v>
      </c>
      <c r="P250" s="21">
        <v>34</v>
      </c>
      <c r="Q250" s="21">
        <v>21</v>
      </c>
      <c r="R250" s="21">
        <v>0</v>
      </c>
      <c r="S250" s="21">
        <v>0</v>
      </c>
      <c r="T250" s="21">
        <v>0</v>
      </c>
      <c r="U250" s="21">
        <v>0</v>
      </c>
      <c r="V250" s="21">
        <v>4</v>
      </c>
      <c r="W250" s="21">
        <v>4</v>
      </c>
      <c r="X250" s="21">
        <v>16</v>
      </c>
      <c r="Y250" s="21">
        <v>20</v>
      </c>
      <c r="Z250" s="21">
        <v>187</v>
      </c>
      <c r="AA250" s="21">
        <v>326</v>
      </c>
      <c r="AB250" s="21">
        <v>976</v>
      </c>
      <c r="AC250" s="21">
        <v>693</v>
      </c>
    </row>
    <row r="251" spans="1:29" x14ac:dyDescent="0.25">
      <c r="A251" s="21" t="s">
        <v>350</v>
      </c>
      <c r="B251" s="21">
        <v>9</v>
      </c>
      <c r="C251" s="21">
        <v>12</v>
      </c>
      <c r="D251" s="21">
        <v>25</v>
      </c>
      <c r="E251" s="21">
        <v>18</v>
      </c>
      <c r="F251" s="21">
        <v>17</v>
      </c>
      <c r="G251" s="21">
        <v>9</v>
      </c>
      <c r="H251" s="21">
        <v>31</v>
      </c>
      <c r="I251" s="21">
        <v>26</v>
      </c>
      <c r="J251" s="21">
        <v>32</v>
      </c>
      <c r="K251" s="21">
        <v>51</v>
      </c>
      <c r="L251" s="21">
        <v>147</v>
      </c>
      <c r="M251" s="21">
        <v>108</v>
      </c>
      <c r="N251" s="21">
        <v>54</v>
      </c>
      <c r="O251" s="21">
        <v>79</v>
      </c>
      <c r="P251" s="21">
        <v>142</v>
      </c>
      <c r="Q251" s="21">
        <v>97</v>
      </c>
      <c r="R251" s="21">
        <v>0</v>
      </c>
      <c r="S251" s="21">
        <v>0</v>
      </c>
      <c r="T251" s="21">
        <v>0</v>
      </c>
      <c r="U251" s="21">
        <v>0</v>
      </c>
      <c r="V251" s="21">
        <v>40</v>
      </c>
      <c r="W251" s="21">
        <v>45</v>
      </c>
      <c r="X251" s="21">
        <v>128</v>
      </c>
      <c r="Y251" s="21">
        <v>119</v>
      </c>
      <c r="Z251" s="21">
        <v>1058</v>
      </c>
      <c r="AA251" s="21">
        <v>1777</v>
      </c>
      <c r="AB251" s="21">
        <v>4466</v>
      </c>
      <c r="AC251" s="21">
        <v>3332</v>
      </c>
    </row>
    <row r="252" spans="1:29" x14ac:dyDescent="0.25">
      <c r="A252" s="21" t="s">
        <v>351</v>
      </c>
      <c r="B252" s="21">
        <v>0</v>
      </c>
      <c r="C252" s="21">
        <v>0</v>
      </c>
      <c r="D252" s="21">
        <v>0</v>
      </c>
      <c r="E252" s="21">
        <v>1</v>
      </c>
      <c r="F252" s="21">
        <v>0</v>
      </c>
      <c r="G252" s="21">
        <v>2</v>
      </c>
      <c r="H252" s="21">
        <v>8</v>
      </c>
      <c r="I252" s="21">
        <v>2</v>
      </c>
      <c r="J252" s="21">
        <v>1</v>
      </c>
      <c r="K252" s="21">
        <v>1</v>
      </c>
      <c r="L252" s="21">
        <v>14</v>
      </c>
      <c r="M252" s="21">
        <v>5</v>
      </c>
      <c r="N252" s="21">
        <v>1</v>
      </c>
      <c r="O252" s="21">
        <v>2</v>
      </c>
      <c r="P252" s="21">
        <v>4</v>
      </c>
      <c r="Q252" s="21">
        <v>4</v>
      </c>
      <c r="R252" s="21">
        <v>0</v>
      </c>
      <c r="S252" s="21">
        <v>0</v>
      </c>
      <c r="T252" s="21">
        <v>0</v>
      </c>
      <c r="U252" s="21">
        <v>0</v>
      </c>
      <c r="V252" s="21">
        <v>2</v>
      </c>
      <c r="W252" s="21">
        <v>1</v>
      </c>
      <c r="X252" s="21">
        <v>5</v>
      </c>
      <c r="Y252" s="21">
        <v>3</v>
      </c>
      <c r="Z252" s="21">
        <v>52</v>
      </c>
      <c r="AA252" s="21">
        <v>107</v>
      </c>
      <c r="AB252" s="21">
        <v>244</v>
      </c>
      <c r="AC252" s="21">
        <v>155</v>
      </c>
    </row>
    <row r="253" spans="1:29" x14ac:dyDescent="0.25">
      <c r="A253" s="21" t="s">
        <v>352</v>
      </c>
      <c r="B253" s="21">
        <v>19</v>
      </c>
      <c r="C253" s="21">
        <v>24</v>
      </c>
      <c r="D253" s="21">
        <v>60</v>
      </c>
      <c r="E253" s="21">
        <v>55</v>
      </c>
      <c r="F253" s="21">
        <v>8</v>
      </c>
      <c r="G253" s="21">
        <v>9</v>
      </c>
      <c r="H253" s="21">
        <v>18</v>
      </c>
      <c r="I253" s="21">
        <v>20</v>
      </c>
      <c r="J253" s="21">
        <v>31</v>
      </c>
      <c r="K253" s="21">
        <v>51</v>
      </c>
      <c r="L253" s="21">
        <v>123</v>
      </c>
      <c r="M253" s="21">
        <v>95</v>
      </c>
      <c r="N253" s="21">
        <v>43</v>
      </c>
      <c r="O253" s="21">
        <v>63</v>
      </c>
      <c r="P253" s="21">
        <v>109</v>
      </c>
      <c r="Q253" s="21">
        <v>107</v>
      </c>
      <c r="R253" s="21">
        <v>4</v>
      </c>
      <c r="S253" s="21">
        <v>4</v>
      </c>
      <c r="T253" s="21">
        <v>17</v>
      </c>
      <c r="U253" s="21">
        <v>6</v>
      </c>
      <c r="V253" s="21">
        <v>28</v>
      </c>
      <c r="W253" s="21">
        <v>17</v>
      </c>
      <c r="X253" s="21">
        <v>19</v>
      </c>
      <c r="Y253" s="21">
        <v>13</v>
      </c>
      <c r="Z253" s="21">
        <v>1090</v>
      </c>
      <c r="AA253" s="21">
        <v>1681</v>
      </c>
      <c r="AB253" s="21">
        <v>3452</v>
      </c>
      <c r="AC253" s="21">
        <v>2411</v>
      </c>
    </row>
    <row r="254" spans="1:29" x14ac:dyDescent="0.25">
      <c r="A254" s="21" t="s">
        <v>353</v>
      </c>
      <c r="B254" s="21">
        <v>19</v>
      </c>
      <c r="C254" s="21">
        <v>12</v>
      </c>
      <c r="D254" s="21">
        <v>39</v>
      </c>
      <c r="E254" s="21">
        <v>50</v>
      </c>
      <c r="F254" s="21">
        <v>12</v>
      </c>
      <c r="G254" s="21">
        <v>7</v>
      </c>
      <c r="H254" s="21">
        <v>13</v>
      </c>
      <c r="I254" s="21">
        <v>10</v>
      </c>
      <c r="J254" s="21">
        <v>39</v>
      </c>
      <c r="K254" s="21">
        <v>31</v>
      </c>
      <c r="L254" s="21">
        <v>79</v>
      </c>
      <c r="M254" s="21">
        <v>109</v>
      </c>
      <c r="N254" s="21">
        <v>23</v>
      </c>
      <c r="O254" s="21">
        <v>22</v>
      </c>
      <c r="P254" s="21">
        <v>67</v>
      </c>
      <c r="Q254" s="21">
        <v>68</v>
      </c>
      <c r="R254" s="21">
        <v>1</v>
      </c>
      <c r="S254" s="21">
        <v>3</v>
      </c>
      <c r="T254" s="21">
        <v>10</v>
      </c>
      <c r="U254" s="21">
        <v>10</v>
      </c>
      <c r="V254" s="21">
        <v>25</v>
      </c>
      <c r="W254" s="21">
        <v>11</v>
      </c>
      <c r="X254" s="21">
        <v>5</v>
      </c>
      <c r="Y254" s="21">
        <v>11</v>
      </c>
      <c r="Z254" s="21">
        <v>836</v>
      </c>
      <c r="AA254" s="21">
        <v>562</v>
      </c>
      <c r="AB254" s="21">
        <v>1401</v>
      </c>
      <c r="AC254" s="21">
        <v>2071</v>
      </c>
    </row>
    <row r="255" spans="1:29" x14ac:dyDescent="0.25">
      <c r="A255" s="21" t="s">
        <v>354</v>
      </c>
      <c r="B255" s="21">
        <v>0</v>
      </c>
      <c r="C255" s="21">
        <v>4</v>
      </c>
      <c r="D255" s="21">
        <v>4</v>
      </c>
      <c r="E255" s="21">
        <v>3</v>
      </c>
      <c r="F255" s="21">
        <v>6</v>
      </c>
      <c r="G255" s="21">
        <v>9</v>
      </c>
      <c r="H255" s="21">
        <v>19</v>
      </c>
      <c r="I255" s="21">
        <v>10</v>
      </c>
      <c r="J255" s="21">
        <v>13</v>
      </c>
      <c r="K255" s="21">
        <v>24</v>
      </c>
      <c r="L255" s="21">
        <v>38</v>
      </c>
      <c r="M255" s="21">
        <v>30</v>
      </c>
      <c r="N255" s="21">
        <v>21</v>
      </c>
      <c r="O255" s="21">
        <v>28</v>
      </c>
      <c r="P255" s="21">
        <v>44</v>
      </c>
      <c r="Q255" s="21">
        <v>38</v>
      </c>
      <c r="R255" s="21">
        <v>0</v>
      </c>
      <c r="S255" s="21">
        <v>0</v>
      </c>
      <c r="T255" s="21">
        <v>0</v>
      </c>
      <c r="U255" s="21">
        <v>0</v>
      </c>
      <c r="V255" s="21">
        <v>2</v>
      </c>
      <c r="W255" s="21">
        <v>4</v>
      </c>
      <c r="X255" s="21">
        <v>1</v>
      </c>
      <c r="Y255" s="21">
        <v>1</v>
      </c>
      <c r="Z255" s="21">
        <v>286</v>
      </c>
      <c r="AA255" s="21">
        <v>485</v>
      </c>
      <c r="AB255" s="21">
        <v>930</v>
      </c>
      <c r="AC255" s="21">
        <v>575</v>
      </c>
    </row>
    <row r="256" spans="1:29" x14ac:dyDescent="0.25">
      <c r="A256" s="21" t="s">
        <v>355</v>
      </c>
      <c r="B256" s="21">
        <v>5</v>
      </c>
      <c r="C256" s="21">
        <v>12</v>
      </c>
      <c r="D256" s="21">
        <v>21</v>
      </c>
      <c r="E256" s="21">
        <v>7</v>
      </c>
      <c r="F256" s="21">
        <v>21</v>
      </c>
      <c r="G256" s="21">
        <v>27</v>
      </c>
      <c r="H256" s="21">
        <v>40</v>
      </c>
      <c r="I256" s="21">
        <v>32</v>
      </c>
      <c r="J256" s="21">
        <v>47</v>
      </c>
      <c r="K256" s="21">
        <v>52</v>
      </c>
      <c r="L256" s="21">
        <v>107</v>
      </c>
      <c r="M256" s="21">
        <v>78</v>
      </c>
      <c r="N256" s="21">
        <v>30</v>
      </c>
      <c r="O256" s="21">
        <v>48</v>
      </c>
      <c r="P256" s="21">
        <v>81</v>
      </c>
      <c r="Q256" s="21">
        <v>83</v>
      </c>
      <c r="R256" s="21">
        <v>0</v>
      </c>
      <c r="S256" s="21">
        <v>0</v>
      </c>
      <c r="T256" s="21">
        <v>0</v>
      </c>
      <c r="U256" s="21">
        <v>0</v>
      </c>
      <c r="V256" s="21">
        <v>33</v>
      </c>
      <c r="W256" s="21">
        <v>23</v>
      </c>
      <c r="X256" s="21">
        <v>45</v>
      </c>
      <c r="Y256" s="21">
        <v>10</v>
      </c>
      <c r="Z256" s="21">
        <v>768</v>
      </c>
      <c r="AA256" s="21">
        <v>1207</v>
      </c>
      <c r="AB256" s="21">
        <v>2579</v>
      </c>
      <c r="AC256" s="21">
        <v>1722</v>
      </c>
    </row>
    <row r="257" spans="1:29" x14ac:dyDescent="0.25">
      <c r="A257" s="21" t="s">
        <v>356</v>
      </c>
      <c r="B257" s="21">
        <v>6</v>
      </c>
      <c r="C257" s="21">
        <v>6</v>
      </c>
      <c r="D257" s="21">
        <v>15</v>
      </c>
      <c r="E257" s="21">
        <v>26</v>
      </c>
      <c r="F257" s="21">
        <v>2</v>
      </c>
      <c r="G257" s="21">
        <v>6</v>
      </c>
      <c r="H257" s="21">
        <v>12</v>
      </c>
      <c r="I257" s="21">
        <v>4</v>
      </c>
      <c r="J257" s="21">
        <v>10</v>
      </c>
      <c r="K257" s="21">
        <v>12</v>
      </c>
      <c r="L257" s="21">
        <v>41</v>
      </c>
      <c r="M257" s="21">
        <v>23</v>
      </c>
      <c r="N257" s="21">
        <v>15</v>
      </c>
      <c r="O257" s="21">
        <v>17</v>
      </c>
      <c r="P257" s="21">
        <v>33</v>
      </c>
      <c r="Q257" s="21">
        <v>41</v>
      </c>
      <c r="R257" s="21">
        <v>2</v>
      </c>
      <c r="S257" s="21">
        <v>5</v>
      </c>
      <c r="T257" s="21">
        <v>8</v>
      </c>
      <c r="U257" s="21">
        <v>5</v>
      </c>
      <c r="V257" s="21">
        <v>30</v>
      </c>
      <c r="W257" s="21">
        <v>35</v>
      </c>
      <c r="X257" s="21">
        <v>28</v>
      </c>
      <c r="Y257" s="21">
        <v>3</v>
      </c>
      <c r="Z257" s="21">
        <v>238</v>
      </c>
      <c r="AA257" s="21">
        <v>419</v>
      </c>
      <c r="AB257" s="21">
        <v>835</v>
      </c>
      <c r="AC257" s="21">
        <v>590</v>
      </c>
    </row>
    <row r="258" spans="1:29" x14ac:dyDescent="0.25">
      <c r="A258" s="21" t="s">
        <v>357</v>
      </c>
      <c r="B258" s="21">
        <v>2</v>
      </c>
      <c r="C258" s="21">
        <v>1</v>
      </c>
      <c r="D258" s="21">
        <v>13</v>
      </c>
      <c r="E258" s="21">
        <v>4</v>
      </c>
      <c r="F258" s="21">
        <v>10</v>
      </c>
      <c r="G258" s="21">
        <v>11</v>
      </c>
      <c r="H258" s="21">
        <v>17</v>
      </c>
      <c r="I258" s="21">
        <v>18</v>
      </c>
      <c r="J258" s="21">
        <v>19</v>
      </c>
      <c r="K258" s="21">
        <v>26</v>
      </c>
      <c r="L258" s="21">
        <v>75</v>
      </c>
      <c r="M258" s="21">
        <v>64</v>
      </c>
      <c r="N258" s="21">
        <v>31</v>
      </c>
      <c r="O258" s="21">
        <v>51</v>
      </c>
      <c r="P258" s="21">
        <v>91</v>
      </c>
      <c r="Q258" s="21">
        <v>74</v>
      </c>
      <c r="R258" s="21">
        <v>0</v>
      </c>
      <c r="S258" s="21">
        <v>0</v>
      </c>
      <c r="T258" s="21">
        <v>0</v>
      </c>
      <c r="U258" s="21">
        <v>0</v>
      </c>
      <c r="V258" s="21">
        <v>11</v>
      </c>
      <c r="W258" s="21">
        <v>18</v>
      </c>
      <c r="X258" s="21">
        <v>13</v>
      </c>
      <c r="Y258" s="21">
        <v>9</v>
      </c>
      <c r="Z258" s="21">
        <v>508</v>
      </c>
      <c r="AA258" s="21">
        <v>815</v>
      </c>
      <c r="AB258" s="21">
        <v>1985</v>
      </c>
      <c r="AC258" s="21">
        <v>1474</v>
      </c>
    </row>
    <row r="259" spans="1:29" x14ac:dyDescent="0.25">
      <c r="A259" s="21" t="s">
        <v>358</v>
      </c>
      <c r="B259" s="21">
        <v>6</v>
      </c>
      <c r="C259" s="21">
        <v>9</v>
      </c>
      <c r="D259" s="21">
        <v>42</v>
      </c>
      <c r="E259" s="21">
        <v>51</v>
      </c>
      <c r="F259" s="21">
        <v>9</v>
      </c>
      <c r="G259" s="21">
        <v>18</v>
      </c>
      <c r="H259" s="21">
        <v>18</v>
      </c>
      <c r="I259" s="21">
        <v>10</v>
      </c>
      <c r="J259" s="21">
        <v>54</v>
      </c>
      <c r="K259" s="21">
        <v>55</v>
      </c>
      <c r="L259" s="21">
        <v>124</v>
      </c>
      <c r="M259" s="21">
        <v>107</v>
      </c>
      <c r="N259" s="21">
        <v>54</v>
      </c>
      <c r="O259" s="21">
        <v>67</v>
      </c>
      <c r="P259" s="21">
        <v>139</v>
      </c>
      <c r="Q259" s="21">
        <v>103</v>
      </c>
      <c r="R259" s="21">
        <v>3</v>
      </c>
      <c r="S259" s="21">
        <v>6</v>
      </c>
      <c r="T259" s="21">
        <v>11</v>
      </c>
      <c r="U259" s="21">
        <v>10</v>
      </c>
      <c r="V259" s="21">
        <v>4</v>
      </c>
      <c r="W259" s="21">
        <v>10</v>
      </c>
      <c r="X259" s="21">
        <v>11</v>
      </c>
      <c r="Y259" s="21">
        <v>12</v>
      </c>
      <c r="Z259" s="21">
        <v>1157</v>
      </c>
      <c r="AA259" s="21">
        <v>1552</v>
      </c>
      <c r="AB259" s="21">
        <v>3017</v>
      </c>
      <c r="AC259" s="21">
        <v>2421</v>
      </c>
    </row>
    <row r="260" spans="1:29" x14ac:dyDescent="0.25">
      <c r="A260" s="21" t="s">
        <v>359</v>
      </c>
      <c r="B260" s="21">
        <v>3</v>
      </c>
      <c r="C260" s="21">
        <v>11</v>
      </c>
      <c r="D260" s="21">
        <v>23</v>
      </c>
      <c r="E260" s="21">
        <v>17</v>
      </c>
      <c r="F260" s="21">
        <v>7</v>
      </c>
      <c r="G260" s="21">
        <v>13</v>
      </c>
      <c r="H260" s="21">
        <v>14</v>
      </c>
      <c r="I260" s="21">
        <v>15</v>
      </c>
      <c r="J260" s="21">
        <v>30</v>
      </c>
      <c r="K260" s="21">
        <v>40</v>
      </c>
      <c r="L260" s="21">
        <v>91</v>
      </c>
      <c r="M260" s="21">
        <v>66</v>
      </c>
      <c r="N260" s="21">
        <v>31</v>
      </c>
      <c r="O260" s="21">
        <v>38</v>
      </c>
      <c r="P260" s="21">
        <v>71</v>
      </c>
      <c r="Q260" s="21">
        <v>52</v>
      </c>
      <c r="R260" s="21">
        <v>1</v>
      </c>
      <c r="S260" s="21">
        <v>2</v>
      </c>
      <c r="T260" s="21">
        <v>3</v>
      </c>
      <c r="U260" s="21">
        <v>5</v>
      </c>
      <c r="V260" s="21">
        <v>4</v>
      </c>
      <c r="W260" s="21">
        <v>8</v>
      </c>
      <c r="X260" s="21">
        <v>21</v>
      </c>
      <c r="Y260" s="21">
        <v>9</v>
      </c>
      <c r="Z260" s="21">
        <v>559</v>
      </c>
      <c r="AA260" s="21">
        <v>781</v>
      </c>
      <c r="AB260" s="21">
        <v>1728</v>
      </c>
      <c r="AC260" s="21">
        <v>1292</v>
      </c>
    </row>
    <row r="261" spans="1:29" x14ac:dyDescent="0.25">
      <c r="A261" s="21" t="s">
        <v>360</v>
      </c>
      <c r="B261" s="21">
        <v>1</v>
      </c>
      <c r="C261" s="21">
        <v>0</v>
      </c>
      <c r="D261" s="21">
        <v>2</v>
      </c>
      <c r="E261" s="21">
        <v>2</v>
      </c>
      <c r="F261" s="21">
        <v>0</v>
      </c>
      <c r="G261" s="21">
        <v>4</v>
      </c>
      <c r="H261" s="21">
        <v>16</v>
      </c>
      <c r="I261" s="21">
        <v>12</v>
      </c>
      <c r="J261" s="21">
        <v>3</v>
      </c>
      <c r="K261" s="21">
        <v>10</v>
      </c>
      <c r="L261" s="21">
        <v>24</v>
      </c>
      <c r="M261" s="21">
        <v>24</v>
      </c>
      <c r="N261" s="21">
        <v>11</v>
      </c>
      <c r="O261" s="21">
        <v>13</v>
      </c>
      <c r="P261" s="21">
        <v>15</v>
      </c>
      <c r="Q261" s="21">
        <v>25</v>
      </c>
      <c r="R261" s="21">
        <v>0</v>
      </c>
      <c r="S261" s="21">
        <v>0</v>
      </c>
      <c r="T261" s="21">
        <v>0</v>
      </c>
      <c r="U261" s="21">
        <v>0</v>
      </c>
      <c r="V261" s="21">
        <v>8</v>
      </c>
      <c r="W261" s="21">
        <v>11</v>
      </c>
      <c r="X261" s="21">
        <v>3</v>
      </c>
      <c r="Y261" s="21">
        <v>1</v>
      </c>
      <c r="Z261" s="21">
        <v>209</v>
      </c>
      <c r="AA261" s="21">
        <v>322</v>
      </c>
      <c r="AB261" s="21">
        <v>655</v>
      </c>
      <c r="AC261" s="21">
        <v>512</v>
      </c>
    </row>
    <row r="262" spans="1:29" x14ac:dyDescent="0.25">
      <c r="A262" s="21" t="s">
        <v>361</v>
      </c>
      <c r="B262" s="21">
        <v>13</v>
      </c>
      <c r="C262" s="21">
        <v>21</v>
      </c>
      <c r="D262" s="21">
        <v>35</v>
      </c>
      <c r="E262" s="21">
        <v>29</v>
      </c>
      <c r="F262" s="21">
        <v>10</v>
      </c>
      <c r="G262" s="21">
        <v>7</v>
      </c>
      <c r="H262" s="21">
        <v>17</v>
      </c>
      <c r="I262" s="21">
        <v>14</v>
      </c>
      <c r="J262" s="21">
        <v>21</v>
      </c>
      <c r="K262" s="21">
        <v>21</v>
      </c>
      <c r="L262" s="21">
        <v>64</v>
      </c>
      <c r="M262" s="21">
        <v>39</v>
      </c>
      <c r="N262" s="21">
        <v>32</v>
      </c>
      <c r="O262" s="21">
        <v>34</v>
      </c>
      <c r="P262" s="21">
        <v>62</v>
      </c>
      <c r="Q262" s="21">
        <v>67</v>
      </c>
      <c r="R262" s="21">
        <v>2</v>
      </c>
      <c r="S262" s="21">
        <v>2</v>
      </c>
      <c r="T262" s="21">
        <v>4</v>
      </c>
      <c r="U262" s="21">
        <v>3</v>
      </c>
      <c r="V262" s="21">
        <v>21</v>
      </c>
      <c r="W262" s="21">
        <v>16</v>
      </c>
      <c r="X262" s="21">
        <v>25</v>
      </c>
      <c r="Y262" s="21">
        <v>16</v>
      </c>
      <c r="Z262" s="21">
        <v>604</v>
      </c>
      <c r="AA262" s="21">
        <v>894</v>
      </c>
      <c r="AB262" s="21">
        <v>1799</v>
      </c>
      <c r="AC262" s="21">
        <v>1452</v>
      </c>
    </row>
    <row r="263" spans="1:29" x14ac:dyDescent="0.25">
      <c r="A263" s="21" t="s">
        <v>362</v>
      </c>
      <c r="B263" s="21">
        <v>18</v>
      </c>
      <c r="C263" s="21">
        <v>12</v>
      </c>
      <c r="D263" s="21">
        <v>17</v>
      </c>
      <c r="E263" s="21">
        <v>18</v>
      </c>
      <c r="F263" s="21">
        <v>4</v>
      </c>
      <c r="G263" s="21">
        <v>3</v>
      </c>
      <c r="H263" s="21">
        <v>7</v>
      </c>
      <c r="I263" s="21">
        <v>14</v>
      </c>
      <c r="J263" s="21">
        <v>16</v>
      </c>
      <c r="K263" s="21">
        <v>9</v>
      </c>
      <c r="L263" s="21">
        <v>35</v>
      </c>
      <c r="M263" s="21">
        <v>44</v>
      </c>
      <c r="N263" s="21">
        <v>21</v>
      </c>
      <c r="O263" s="21">
        <v>11</v>
      </c>
      <c r="P263" s="21">
        <v>29</v>
      </c>
      <c r="Q263" s="21">
        <v>41</v>
      </c>
      <c r="R263" s="21">
        <v>7</v>
      </c>
      <c r="S263" s="21">
        <v>5</v>
      </c>
      <c r="T263" s="21">
        <v>12</v>
      </c>
      <c r="U263" s="21">
        <v>7</v>
      </c>
      <c r="V263" s="21">
        <v>2</v>
      </c>
      <c r="W263" s="21">
        <v>4</v>
      </c>
      <c r="X263" s="21">
        <v>7</v>
      </c>
      <c r="Y263" s="21">
        <v>8</v>
      </c>
      <c r="Z263" s="21">
        <v>510</v>
      </c>
      <c r="AA263" s="21">
        <v>372</v>
      </c>
      <c r="AB263" s="21">
        <v>843</v>
      </c>
      <c r="AC263" s="21">
        <v>1277</v>
      </c>
    </row>
    <row r="264" spans="1:29" x14ac:dyDescent="0.25">
      <c r="A264" s="21" t="s">
        <v>363</v>
      </c>
      <c r="B264" s="21">
        <v>1</v>
      </c>
      <c r="C264" s="21">
        <v>1</v>
      </c>
      <c r="D264" s="21">
        <v>2</v>
      </c>
      <c r="E264" s="21">
        <v>2</v>
      </c>
      <c r="F264" s="21">
        <v>2</v>
      </c>
      <c r="G264" s="21">
        <v>6</v>
      </c>
      <c r="H264" s="21">
        <v>10</v>
      </c>
      <c r="I264" s="21">
        <v>8</v>
      </c>
      <c r="J264" s="21">
        <v>11</v>
      </c>
      <c r="K264" s="21">
        <v>23</v>
      </c>
      <c r="L264" s="21">
        <v>34</v>
      </c>
      <c r="M264" s="21">
        <v>29</v>
      </c>
      <c r="N264" s="21">
        <v>9</v>
      </c>
      <c r="O264" s="21">
        <v>12</v>
      </c>
      <c r="P264" s="21">
        <v>31</v>
      </c>
      <c r="Q264" s="21">
        <v>25</v>
      </c>
      <c r="R264" s="21">
        <v>0</v>
      </c>
      <c r="S264" s="21">
        <v>0</v>
      </c>
      <c r="T264" s="21">
        <v>0</v>
      </c>
      <c r="U264" s="21">
        <v>0</v>
      </c>
      <c r="V264" s="21">
        <v>64</v>
      </c>
      <c r="W264" s="21">
        <v>106</v>
      </c>
      <c r="X264" s="21">
        <v>220</v>
      </c>
      <c r="Y264" s="21">
        <v>115</v>
      </c>
      <c r="Z264" s="21">
        <v>282</v>
      </c>
      <c r="AA264" s="21">
        <v>452</v>
      </c>
      <c r="AB264" s="21">
        <v>852</v>
      </c>
      <c r="AC264" s="21">
        <v>715</v>
      </c>
    </row>
    <row r="265" spans="1:29" x14ac:dyDescent="0.25">
      <c r="A265" s="21" t="s">
        <v>364</v>
      </c>
      <c r="B265" s="21">
        <v>2</v>
      </c>
      <c r="C265" s="21">
        <v>6</v>
      </c>
      <c r="D265" s="21">
        <v>5</v>
      </c>
      <c r="E265" s="21">
        <v>6</v>
      </c>
      <c r="F265" s="21">
        <v>9</v>
      </c>
      <c r="G265" s="21">
        <v>12</v>
      </c>
      <c r="H265" s="21">
        <v>11</v>
      </c>
      <c r="I265" s="21">
        <v>9</v>
      </c>
      <c r="J265" s="21">
        <v>17</v>
      </c>
      <c r="K265" s="21">
        <v>23</v>
      </c>
      <c r="L265" s="21">
        <v>47</v>
      </c>
      <c r="M265" s="21">
        <v>31</v>
      </c>
      <c r="N265" s="21">
        <v>52</v>
      </c>
      <c r="O265" s="21">
        <v>72</v>
      </c>
      <c r="P265" s="21">
        <v>103</v>
      </c>
      <c r="Q265" s="21">
        <v>98</v>
      </c>
      <c r="R265" s="21">
        <v>0</v>
      </c>
      <c r="S265" s="21">
        <v>0</v>
      </c>
      <c r="T265" s="21">
        <v>0</v>
      </c>
      <c r="U265" s="21">
        <v>0</v>
      </c>
      <c r="V265" s="21">
        <v>6</v>
      </c>
      <c r="W265" s="21">
        <v>11</v>
      </c>
      <c r="X265" s="21">
        <v>11</v>
      </c>
      <c r="Y265" s="21">
        <v>21</v>
      </c>
      <c r="Z265" s="21">
        <v>522</v>
      </c>
      <c r="AA265" s="21">
        <v>801</v>
      </c>
      <c r="AB265" s="21">
        <v>1504</v>
      </c>
      <c r="AC265" s="21">
        <v>1319</v>
      </c>
    </row>
    <row r="266" spans="1:29" x14ac:dyDescent="0.25">
      <c r="A266" s="21" t="s">
        <v>365</v>
      </c>
      <c r="B266" s="21">
        <v>28</v>
      </c>
      <c r="C266" s="21">
        <v>36</v>
      </c>
      <c r="D266" s="21">
        <v>63</v>
      </c>
      <c r="E266" s="21">
        <v>50</v>
      </c>
      <c r="F266" s="21">
        <v>27</v>
      </c>
      <c r="G266" s="21">
        <v>30</v>
      </c>
      <c r="H266" s="21">
        <v>73</v>
      </c>
      <c r="I266" s="21">
        <v>74</v>
      </c>
      <c r="J266" s="21">
        <v>61</v>
      </c>
      <c r="K266" s="21">
        <v>104</v>
      </c>
      <c r="L266" s="21">
        <v>252</v>
      </c>
      <c r="M266" s="21">
        <v>195</v>
      </c>
      <c r="N266" s="21">
        <v>75</v>
      </c>
      <c r="O266" s="21">
        <v>91</v>
      </c>
      <c r="P266" s="21">
        <v>172</v>
      </c>
      <c r="Q266" s="21">
        <v>130</v>
      </c>
      <c r="R266" s="21">
        <v>8</v>
      </c>
      <c r="S266" s="21">
        <v>9</v>
      </c>
      <c r="T266" s="21">
        <v>22</v>
      </c>
      <c r="U266" s="21">
        <v>14</v>
      </c>
      <c r="V266" s="21">
        <v>5</v>
      </c>
      <c r="W266" s="21">
        <v>8</v>
      </c>
      <c r="X266" s="21">
        <v>21</v>
      </c>
      <c r="Y266" s="21">
        <v>28</v>
      </c>
      <c r="Z266" s="21">
        <v>1209</v>
      </c>
      <c r="AA266" s="21">
        <v>1952</v>
      </c>
      <c r="AB266" s="21">
        <v>4565</v>
      </c>
      <c r="AC266" s="21">
        <v>3235</v>
      </c>
    </row>
    <row r="267" spans="1:29" x14ac:dyDescent="0.25">
      <c r="A267" s="21" t="s">
        <v>366</v>
      </c>
      <c r="B267" s="21">
        <v>5</v>
      </c>
      <c r="C267" s="21">
        <v>12</v>
      </c>
      <c r="D267" s="21">
        <v>31</v>
      </c>
      <c r="E267" s="21">
        <v>19</v>
      </c>
      <c r="F267" s="21">
        <v>17</v>
      </c>
      <c r="G267" s="21">
        <v>34</v>
      </c>
      <c r="H267" s="21">
        <v>27</v>
      </c>
      <c r="I267" s="21">
        <v>32</v>
      </c>
      <c r="J267" s="21">
        <v>17</v>
      </c>
      <c r="K267" s="21">
        <v>24</v>
      </c>
      <c r="L267" s="21">
        <v>39</v>
      </c>
      <c r="M267" s="21">
        <v>29</v>
      </c>
      <c r="N267" s="21">
        <v>75</v>
      </c>
      <c r="O267" s="21">
        <v>137</v>
      </c>
      <c r="P267" s="21">
        <v>288</v>
      </c>
      <c r="Q267" s="21">
        <v>217</v>
      </c>
      <c r="R267" s="21">
        <v>0</v>
      </c>
      <c r="S267" s="21">
        <v>0</v>
      </c>
      <c r="T267" s="21">
        <v>0</v>
      </c>
      <c r="U267" s="21">
        <v>0</v>
      </c>
      <c r="V267" s="21">
        <v>0</v>
      </c>
      <c r="W267" s="21">
        <v>1</v>
      </c>
      <c r="X267" s="21">
        <v>2</v>
      </c>
      <c r="Y267" s="21">
        <v>2</v>
      </c>
      <c r="Z267" s="21">
        <v>1449</v>
      </c>
      <c r="AA267" s="21">
        <v>2075</v>
      </c>
      <c r="AB267" s="21">
        <v>4445</v>
      </c>
      <c r="AC267" s="21">
        <v>3412</v>
      </c>
    </row>
    <row r="268" spans="1:29" x14ac:dyDescent="0.25">
      <c r="A268" s="21" t="s">
        <v>367</v>
      </c>
      <c r="B268" s="21">
        <v>2</v>
      </c>
      <c r="C268" s="21">
        <v>1</v>
      </c>
      <c r="D268" s="21">
        <v>7</v>
      </c>
      <c r="E268" s="21">
        <v>3</v>
      </c>
      <c r="F268" s="21">
        <v>9</v>
      </c>
      <c r="G268" s="21">
        <v>5</v>
      </c>
      <c r="H268" s="21">
        <v>16</v>
      </c>
      <c r="I268" s="21">
        <v>14</v>
      </c>
      <c r="J268" s="21">
        <v>10</v>
      </c>
      <c r="K268" s="21">
        <v>20</v>
      </c>
      <c r="L268" s="21">
        <v>40</v>
      </c>
      <c r="M268" s="21">
        <v>36</v>
      </c>
      <c r="N268" s="21">
        <v>13</v>
      </c>
      <c r="O268" s="21">
        <v>17</v>
      </c>
      <c r="P268" s="21">
        <v>40</v>
      </c>
      <c r="Q268" s="21">
        <v>39</v>
      </c>
      <c r="R268" s="21">
        <v>0</v>
      </c>
      <c r="S268" s="21">
        <v>0</v>
      </c>
      <c r="T268" s="21">
        <v>0</v>
      </c>
      <c r="U268" s="21">
        <v>0</v>
      </c>
      <c r="V268" s="21">
        <v>4</v>
      </c>
      <c r="W268" s="21">
        <v>5</v>
      </c>
      <c r="X268" s="21">
        <v>7</v>
      </c>
      <c r="Y268" s="21">
        <v>13</v>
      </c>
      <c r="Z268" s="21">
        <v>241</v>
      </c>
      <c r="AA268" s="21">
        <v>340</v>
      </c>
      <c r="AB268" s="21">
        <v>796</v>
      </c>
      <c r="AC268" s="21">
        <v>682</v>
      </c>
    </row>
    <row r="269" spans="1:29" x14ac:dyDescent="0.25">
      <c r="A269" s="21" t="s">
        <v>368</v>
      </c>
      <c r="B269" s="21">
        <v>0</v>
      </c>
      <c r="C269" s="21">
        <v>0</v>
      </c>
      <c r="D269" s="21">
        <v>1</v>
      </c>
      <c r="E269" s="21">
        <v>1</v>
      </c>
      <c r="F269" s="21">
        <v>1</v>
      </c>
      <c r="G269" s="21">
        <v>2</v>
      </c>
      <c r="H269" s="21">
        <v>2</v>
      </c>
      <c r="I269" s="21">
        <v>4</v>
      </c>
      <c r="J269" s="21">
        <v>0</v>
      </c>
      <c r="K269" s="21">
        <v>2</v>
      </c>
      <c r="L269" s="21">
        <v>5</v>
      </c>
      <c r="M269" s="21">
        <v>2</v>
      </c>
      <c r="N269" s="21">
        <v>1</v>
      </c>
      <c r="O269" s="21">
        <v>2</v>
      </c>
      <c r="P269" s="21">
        <v>2</v>
      </c>
      <c r="Q269" s="21">
        <v>4</v>
      </c>
      <c r="R269" s="21">
        <v>0</v>
      </c>
      <c r="S269" s="21">
        <v>0</v>
      </c>
      <c r="T269" s="21">
        <v>0</v>
      </c>
      <c r="U269" s="21">
        <v>0</v>
      </c>
      <c r="V269" s="21">
        <v>0</v>
      </c>
      <c r="W269" s="21">
        <v>0</v>
      </c>
      <c r="X269" s="21">
        <v>0</v>
      </c>
      <c r="Y269" s="21">
        <v>0</v>
      </c>
      <c r="Z269" s="21">
        <v>59</v>
      </c>
      <c r="AA269" s="21">
        <v>116</v>
      </c>
      <c r="AB269" s="21">
        <v>312</v>
      </c>
      <c r="AC269" s="21">
        <v>288</v>
      </c>
    </row>
    <row r="270" spans="1:29" x14ac:dyDescent="0.25">
      <c r="A270" s="21" t="s">
        <v>369</v>
      </c>
      <c r="B270" s="21">
        <v>1</v>
      </c>
      <c r="C270" s="21">
        <v>3</v>
      </c>
      <c r="D270" s="21">
        <v>19</v>
      </c>
      <c r="E270" s="21">
        <v>18</v>
      </c>
      <c r="F270" s="21">
        <v>1</v>
      </c>
      <c r="G270" s="21">
        <v>0</v>
      </c>
      <c r="H270" s="21">
        <v>1</v>
      </c>
      <c r="I270" s="21">
        <v>4</v>
      </c>
      <c r="J270" s="21">
        <v>2</v>
      </c>
      <c r="K270" s="21">
        <v>2</v>
      </c>
      <c r="L270" s="21">
        <v>5</v>
      </c>
      <c r="M270" s="21">
        <v>7</v>
      </c>
      <c r="N270" s="21">
        <v>1</v>
      </c>
      <c r="O270" s="21">
        <v>2</v>
      </c>
      <c r="P270" s="21">
        <v>4</v>
      </c>
      <c r="Q270" s="21">
        <v>4</v>
      </c>
      <c r="R270" s="21">
        <v>0</v>
      </c>
      <c r="S270" s="21">
        <v>1</v>
      </c>
      <c r="T270" s="21">
        <v>2</v>
      </c>
      <c r="U270" s="21">
        <v>7</v>
      </c>
      <c r="V270" s="21">
        <v>0</v>
      </c>
      <c r="W270" s="21">
        <v>0</v>
      </c>
      <c r="X270" s="21">
        <v>2</v>
      </c>
      <c r="Y270" s="21">
        <v>0</v>
      </c>
      <c r="Z270" s="21">
        <v>205</v>
      </c>
      <c r="AA270" s="21">
        <v>332</v>
      </c>
      <c r="AB270" s="21">
        <v>1036</v>
      </c>
      <c r="AC270" s="21">
        <v>734</v>
      </c>
    </row>
    <row r="271" spans="1:29" x14ac:dyDescent="0.25">
      <c r="A271" s="21" t="s">
        <v>370</v>
      </c>
      <c r="B271" s="21">
        <v>0</v>
      </c>
      <c r="C271" s="21">
        <v>1</v>
      </c>
      <c r="D271" s="21">
        <v>3</v>
      </c>
      <c r="E271" s="21">
        <v>1</v>
      </c>
      <c r="F271" s="21">
        <v>0</v>
      </c>
      <c r="G271" s="21">
        <v>0</v>
      </c>
      <c r="H271" s="21">
        <v>2</v>
      </c>
      <c r="I271" s="21">
        <v>1</v>
      </c>
      <c r="J271" s="21">
        <v>1</v>
      </c>
      <c r="K271" s="21">
        <v>4</v>
      </c>
      <c r="L271" s="21">
        <v>6</v>
      </c>
      <c r="M271" s="21">
        <v>4</v>
      </c>
      <c r="N271" s="21">
        <v>1</v>
      </c>
      <c r="O271" s="21">
        <v>4</v>
      </c>
      <c r="P271" s="21">
        <v>3</v>
      </c>
      <c r="Q271" s="21">
        <v>4</v>
      </c>
      <c r="R271" s="21">
        <v>0</v>
      </c>
      <c r="S271" s="21">
        <v>0</v>
      </c>
      <c r="T271" s="21">
        <v>0</v>
      </c>
      <c r="U271" s="21">
        <v>0</v>
      </c>
      <c r="V271" s="21">
        <v>0</v>
      </c>
      <c r="W271" s="21">
        <v>0</v>
      </c>
      <c r="X271" s="21">
        <v>0</v>
      </c>
      <c r="Y271" s="21">
        <v>0</v>
      </c>
      <c r="Z271" s="21">
        <v>136</v>
      </c>
      <c r="AA271" s="21">
        <v>215</v>
      </c>
      <c r="AB271" s="21">
        <v>544</v>
      </c>
      <c r="AC271" s="21">
        <v>486</v>
      </c>
    </row>
    <row r="272" spans="1:29" x14ac:dyDescent="0.25">
      <c r="A272" s="21" t="s">
        <v>371</v>
      </c>
      <c r="B272" s="21">
        <v>1</v>
      </c>
      <c r="C272" s="21">
        <v>1</v>
      </c>
      <c r="D272" s="21">
        <v>5</v>
      </c>
      <c r="E272" s="21">
        <v>2</v>
      </c>
      <c r="F272" s="21">
        <v>2</v>
      </c>
      <c r="G272" s="21">
        <v>0</v>
      </c>
      <c r="H272" s="21">
        <v>1</v>
      </c>
      <c r="I272" s="21">
        <v>3</v>
      </c>
      <c r="J272" s="21">
        <v>1</v>
      </c>
      <c r="K272" s="21">
        <v>5</v>
      </c>
      <c r="L272" s="21">
        <v>12</v>
      </c>
      <c r="M272" s="21">
        <v>4</v>
      </c>
      <c r="N272" s="21">
        <v>2</v>
      </c>
      <c r="O272" s="21">
        <v>5</v>
      </c>
      <c r="P272" s="21">
        <v>11</v>
      </c>
      <c r="Q272" s="21">
        <v>8</v>
      </c>
      <c r="R272" s="21">
        <v>0</v>
      </c>
      <c r="S272" s="21">
        <v>0</v>
      </c>
      <c r="T272" s="21">
        <v>2</v>
      </c>
      <c r="U272" s="21">
        <v>0</v>
      </c>
      <c r="V272" s="21">
        <v>0</v>
      </c>
      <c r="W272" s="21">
        <v>0</v>
      </c>
      <c r="X272" s="21">
        <v>0</v>
      </c>
      <c r="Y272" s="21">
        <v>0</v>
      </c>
      <c r="Z272" s="21">
        <v>272</v>
      </c>
      <c r="AA272" s="21">
        <v>427</v>
      </c>
      <c r="AB272" s="21">
        <v>1287</v>
      </c>
      <c r="AC272" s="21">
        <v>926</v>
      </c>
    </row>
    <row r="273" spans="1:29" x14ac:dyDescent="0.25">
      <c r="A273" s="21" t="s">
        <v>372</v>
      </c>
      <c r="B273" s="21">
        <v>25</v>
      </c>
      <c r="C273" s="21">
        <v>34</v>
      </c>
      <c r="D273" s="21">
        <v>54</v>
      </c>
      <c r="E273" s="21">
        <v>65</v>
      </c>
      <c r="F273" s="21">
        <v>18</v>
      </c>
      <c r="G273" s="21">
        <v>25</v>
      </c>
      <c r="H273" s="21">
        <v>44</v>
      </c>
      <c r="I273" s="21">
        <v>24</v>
      </c>
      <c r="J273" s="21">
        <v>54</v>
      </c>
      <c r="K273" s="21">
        <v>67</v>
      </c>
      <c r="L273" s="21">
        <v>241</v>
      </c>
      <c r="M273" s="21">
        <v>201</v>
      </c>
      <c r="N273" s="21">
        <v>66</v>
      </c>
      <c r="O273" s="21">
        <v>92</v>
      </c>
      <c r="P273" s="21">
        <v>176</v>
      </c>
      <c r="Q273" s="21">
        <v>182</v>
      </c>
      <c r="R273" s="21">
        <v>12</v>
      </c>
      <c r="S273" s="21">
        <v>18</v>
      </c>
      <c r="T273" s="21">
        <v>31</v>
      </c>
      <c r="U273" s="21">
        <v>17</v>
      </c>
      <c r="V273" s="21">
        <v>63</v>
      </c>
      <c r="W273" s="21">
        <v>126</v>
      </c>
      <c r="X273" s="21">
        <v>164</v>
      </c>
      <c r="Y273" s="21">
        <v>160</v>
      </c>
      <c r="Z273" s="21">
        <v>1186</v>
      </c>
      <c r="AA273" s="21">
        <v>1914</v>
      </c>
      <c r="AB273" s="21">
        <v>4846</v>
      </c>
      <c r="AC273" s="21">
        <v>3775</v>
      </c>
    </row>
    <row r="274" spans="1:29" x14ac:dyDescent="0.25">
      <c r="A274" s="21" t="s">
        <v>373</v>
      </c>
      <c r="B274" s="21">
        <v>3</v>
      </c>
      <c r="C274" s="21">
        <v>2</v>
      </c>
      <c r="D274" s="21">
        <v>2</v>
      </c>
      <c r="E274" s="21">
        <v>4</v>
      </c>
      <c r="F274" s="21">
        <v>9</v>
      </c>
      <c r="G274" s="21">
        <v>2</v>
      </c>
      <c r="H274" s="21">
        <v>7</v>
      </c>
      <c r="I274" s="21">
        <v>9</v>
      </c>
      <c r="J274" s="21">
        <v>13</v>
      </c>
      <c r="K274" s="21">
        <v>12</v>
      </c>
      <c r="L274" s="21">
        <v>16</v>
      </c>
      <c r="M274" s="21">
        <v>24</v>
      </c>
      <c r="N274" s="21">
        <v>8</v>
      </c>
      <c r="O274" s="21">
        <v>6</v>
      </c>
      <c r="P274" s="21">
        <v>7</v>
      </c>
      <c r="Q274" s="21">
        <v>18</v>
      </c>
      <c r="R274" s="21">
        <v>0</v>
      </c>
      <c r="S274" s="21">
        <v>1</v>
      </c>
      <c r="T274" s="21">
        <v>0</v>
      </c>
      <c r="U274" s="21">
        <v>1</v>
      </c>
      <c r="V274" s="21">
        <v>3</v>
      </c>
      <c r="W274" s="21">
        <v>2</v>
      </c>
      <c r="X274" s="21">
        <v>3</v>
      </c>
      <c r="Y274" s="21">
        <v>8</v>
      </c>
      <c r="Z274" s="21">
        <v>314</v>
      </c>
      <c r="AA274" s="21">
        <v>197</v>
      </c>
      <c r="AB274" s="21">
        <v>513</v>
      </c>
      <c r="AC274" s="21">
        <v>683</v>
      </c>
    </row>
    <row r="275" spans="1:29" x14ac:dyDescent="0.25">
      <c r="A275" s="21" t="s">
        <v>374</v>
      </c>
      <c r="B275" s="21">
        <v>2</v>
      </c>
      <c r="C275" s="21">
        <v>3</v>
      </c>
      <c r="D275" s="21">
        <v>8</v>
      </c>
      <c r="E275" s="21">
        <v>4</v>
      </c>
      <c r="F275" s="21">
        <v>17</v>
      </c>
      <c r="G275" s="21">
        <v>21</v>
      </c>
      <c r="H275" s="21">
        <v>42</v>
      </c>
      <c r="I275" s="21">
        <v>33</v>
      </c>
      <c r="J275" s="21">
        <v>27</v>
      </c>
      <c r="K275" s="21">
        <v>56</v>
      </c>
      <c r="L275" s="21">
        <v>86</v>
      </c>
      <c r="M275" s="21">
        <v>75</v>
      </c>
      <c r="N275" s="21">
        <v>15</v>
      </c>
      <c r="O275" s="21">
        <v>40</v>
      </c>
      <c r="P275" s="21">
        <v>75</v>
      </c>
      <c r="Q275" s="21">
        <v>52</v>
      </c>
      <c r="R275" s="21">
        <v>0</v>
      </c>
      <c r="S275" s="21">
        <v>0</v>
      </c>
      <c r="T275" s="21">
        <v>0</v>
      </c>
      <c r="U275" s="21">
        <v>0</v>
      </c>
      <c r="V275" s="21">
        <v>4</v>
      </c>
      <c r="W275" s="21">
        <v>3</v>
      </c>
      <c r="X275" s="21">
        <v>10</v>
      </c>
      <c r="Y275" s="21">
        <v>12</v>
      </c>
      <c r="Z275" s="21">
        <v>478</v>
      </c>
      <c r="AA275" s="21">
        <v>779</v>
      </c>
      <c r="AB275" s="21">
        <v>1845</v>
      </c>
      <c r="AC275" s="21">
        <v>1346</v>
      </c>
    </row>
    <row r="276" spans="1:29" x14ac:dyDescent="0.25">
      <c r="A276" s="21" t="s">
        <v>375</v>
      </c>
      <c r="B276" s="21">
        <v>1</v>
      </c>
      <c r="C276" s="21">
        <v>2</v>
      </c>
      <c r="D276" s="21">
        <v>0</v>
      </c>
      <c r="E276" s="21">
        <v>1</v>
      </c>
      <c r="F276" s="21">
        <v>9</v>
      </c>
      <c r="G276" s="21">
        <v>11</v>
      </c>
      <c r="H276" s="21">
        <v>20</v>
      </c>
      <c r="I276" s="21">
        <v>17</v>
      </c>
      <c r="J276" s="21">
        <v>4</v>
      </c>
      <c r="K276" s="21">
        <v>10</v>
      </c>
      <c r="L276" s="21">
        <v>23</v>
      </c>
      <c r="M276" s="21">
        <v>27</v>
      </c>
      <c r="N276" s="21">
        <v>12</v>
      </c>
      <c r="O276" s="21">
        <v>31</v>
      </c>
      <c r="P276" s="21">
        <v>23</v>
      </c>
      <c r="Q276" s="21">
        <v>22</v>
      </c>
      <c r="R276" s="21">
        <v>0</v>
      </c>
      <c r="S276" s="21">
        <v>0</v>
      </c>
      <c r="T276" s="21">
        <v>0</v>
      </c>
      <c r="U276" s="21">
        <v>0</v>
      </c>
      <c r="V276" s="21">
        <v>12</v>
      </c>
      <c r="W276" s="21">
        <v>14</v>
      </c>
      <c r="X276" s="21">
        <v>11</v>
      </c>
      <c r="Y276" s="21">
        <v>16</v>
      </c>
      <c r="Z276" s="21">
        <v>246</v>
      </c>
      <c r="AA276" s="21">
        <v>376</v>
      </c>
      <c r="AB276" s="21">
        <v>683</v>
      </c>
      <c r="AC276" s="21">
        <v>587</v>
      </c>
    </row>
    <row r="277" spans="1:29" x14ac:dyDescent="0.25">
      <c r="A277" s="21" t="s">
        <v>376</v>
      </c>
      <c r="B277" s="21">
        <v>0</v>
      </c>
      <c r="C277" s="21">
        <v>2</v>
      </c>
      <c r="D277" s="21">
        <v>3</v>
      </c>
      <c r="E277" s="21">
        <v>5</v>
      </c>
      <c r="F277" s="21">
        <v>3</v>
      </c>
      <c r="G277" s="21">
        <v>3</v>
      </c>
      <c r="H277" s="21">
        <v>4</v>
      </c>
      <c r="I277" s="21">
        <v>4</v>
      </c>
      <c r="J277" s="21">
        <v>16</v>
      </c>
      <c r="K277" s="21">
        <v>8</v>
      </c>
      <c r="L277" s="21">
        <v>32</v>
      </c>
      <c r="M277" s="21">
        <v>21</v>
      </c>
      <c r="N277" s="21">
        <v>10</v>
      </c>
      <c r="O277" s="21">
        <v>23</v>
      </c>
      <c r="P277" s="21">
        <v>37</v>
      </c>
      <c r="Q277" s="21">
        <v>49</v>
      </c>
      <c r="R277" s="21">
        <v>0</v>
      </c>
      <c r="S277" s="21">
        <v>0</v>
      </c>
      <c r="T277" s="21">
        <v>0</v>
      </c>
      <c r="U277" s="21">
        <v>0</v>
      </c>
      <c r="V277" s="21">
        <v>0</v>
      </c>
      <c r="W277" s="21">
        <v>0</v>
      </c>
      <c r="X277" s="21">
        <v>1</v>
      </c>
      <c r="Y277" s="21">
        <v>1</v>
      </c>
      <c r="Z277" s="21">
        <v>217</v>
      </c>
      <c r="AA277" s="21">
        <v>255</v>
      </c>
      <c r="AB277" s="21">
        <v>590</v>
      </c>
      <c r="AC277" s="21">
        <v>522</v>
      </c>
    </row>
    <row r="278" spans="1:29" x14ac:dyDescent="0.25">
      <c r="A278" s="21" t="s">
        <v>377</v>
      </c>
      <c r="B278" s="21">
        <v>0</v>
      </c>
      <c r="C278" s="21">
        <v>0</v>
      </c>
      <c r="D278" s="21">
        <v>3</v>
      </c>
      <c r="E278" s="21">
        <v>4</v>
      </c>
      <c r="F278" s="21">
        <v>3</v>
      </c>
      <c r="G278" s="21">
        <v>6</v>
      </c>
      <c r="H278" s="21">
        <v>17</v>
      </c>
      <c r="I278" s="21">
        <v>6</v>
      </c>
      <c r="J278" s="21">
        <v>11</v>
      </c>
      <c r="K278" s="21">
        <v>13</v>
      </c>
      <c r="L278" s="21">
        <v>35</v>
      </c>
      <c r="M278" s="21">
        <v>42</v>
      </c>
      <c r="N278" s="21">
        <v>6</v>
      </c>
      <c r="O278" s="21">
        <v>18</v>
      </c>
      <c r="P278" s="21">
        <v>22</v>
      </c>
      <c r="Q278" s="21">
        <v>24</v>
      </c>
      <c r="R278" s="21">
        <v>0</v>
      </c>
      <c r="S278" s="21">
        <v>0</v>
      </c>
      <c r="T278" s="21">
        <v>0</v>
      </c>
      <c r="U278" s="21">
        <v>0</v>
      </c>
      <c r="V278" s="21">
        <v>5</v>
      </c>
      <c r="W278" s="21">
        <v>3</v>
      </c>
      <c r="X278" s="21">
        <v>16</v>
      </c>
      <c r="Y278" s="21">
        <v>9</v>
      </c>
      <c r="Z278" s="21">
        <v>369</v>
      </c>
      <c r="AA278" s="21">
        <v>587</v>
      </c>
      <c r="AB278" s="21">
        <v>1488</v>
      </c>
      <c r="AC278" s="21">
        <v>1228</v>
      </c>
    </row>
    <row r="279" spans="1:29" x14ac:dyDescent="0.25">
      <c r="A279" s="21" t="s">
        <v>378</v>
      </c>
      <c r="B279" s="21">
        <v>2</v>
      </c>
      <c r="C279" s="21">
        <v>0</v>
      </c>
      <c r="D279" s="21">
        <v>8</v>
      </c>
      <c r="E279" s="21">
        <v>3</v>
      </c>
      <c r="F279" s="21">
        <v>6</v>
      </c>
      <c r="G279" s="21">
        <v>3</v>
      </c>
      <c r="H279" s="21">
        <v>11</v>
      </c>
      <c r="I279" s="21">
        <v>9</v>
      </c>
      <c r="J279" s="21">
        <v>6</v>
      </c>
      <c r="K279" s="21">
        <v>10</v>
      </c>
      <c r="L279" s="21">
        <v>38</v>
      </c>
      <c r="M279" s="21">
        <v>28</v>
      </c>
      <c r="N279" s="21">
        <v>5</v>
      </c>
      <c r="O279" s="21">
        <v>15</v>
      </c>
      <c r="P279" s="21">
        <v>19</v>
      </c>
      <c r="Q279" s="21">
        <v>14</v>
      </c>
      <c r="R279" s="21">
        <v>0</v>
      </c>
      <c r="S279" s="21">
        <v>0</v>
      </c>
      <c r="T279" s="21">
        <v>0</v>
      </c>
      <c r="U279" s="21">
        <v>0</v>
      </c>
      <c r="V279" s="21">
        <v>0</v>
      </c>
      <c r="W279" s="21">
        <v>1</v>
      </c>
      <c r="X279" s="21">
        <v>3</v>
      </c>
      <c r="Y279" s="21">
        <v>1</v>
      </c>
      <c r="Z279" s="21">
        <v>341</v>
      </c>
      <c r="AA279" s="21">
        <v>572</v>
      </c>
      <c r="AB279" s="21">
        <v>1201</v>
      </c>
      <c r="AC279" s="21">
        <v>982</v>
      </c>
    </row>
    <row r="280" spans="1:29" x14ac:dyDescent="0.25">
      <c r="A280" s="21" t="s">
        <v>379</v>
      </c>
      <c r="B280" s="21">
        <v>18</v>
      </c>
      <c r="C280" s="21">
        <v>27</v>
      </c>
      <c r="D280" s="21">
        <v>52</v>
      </c>
      <c r="E280" s="21">
        <v>45</v>
      </c>
      <c r="F280" s="21">
        <v>15</v>
      </c>
      <c r="G280" s="21">
        <v>9</v>
      </c>
      <c r="H280" s="21">
        <v>19</v>
      </c>
      <c r="I280" s="21">
        <v>14</v>
      </c>
      <c r="J280" s="21">
        <v>42</v>
      </c>
      <c r="K280" s="21">
        <v>50</v>
      </c>
      <c r="L280" s="21">
        <v>123</v>
      </c>
      <c r="M280" s="21">
        <v>103</v>
      </c>
      <c r="N280" s="21">
        <v>60</v>
      </c>
      <c r="O280" s="21">
        <v>80</v>
      </c>
      <c r="P280" s="21">
        <v>154</v>
      </c>
      <c r="Q280" s="21">
        <v>139</v>
      </c>
      <c r="R280" s="21">
        <v>3</v>
      </c>
      <c r="S280" s="21">
        <v>6</v>
      </c>
      <c r="T280" s="21">
        <v>12</v>
      </c>
      <c r="U280" s="21">
        <v>15</v>
      </c>
      <c r="V280" s="21">
        <v>18</v>
      </c>
      <c r="W280" s="21">
        <v>13</v>
      </c>
      <c r="X280" s="21">
        <v>11</v>
      </c>
      <c r="Y280" s="21">
        <v>8</v>
      </c>
      <c r="Z280" s="21">
        <v>970</v>
      </c>
      <c r="AA280" s="21">
        <v>1468</v>
      </c>
      <c r="AB280" s="21">
        <v>3385</v>
      </c>
      <c r="AC280" s="21">
        <v>2738</v>
      </c>
    </row>
    <row r="281" spans="1:29" x14ac:dyDescent="0.25">
      <c r="A281" s="21" t="s">
        <v>380</v>
      </c>
      <c r="B281" s="21">
        <v>17</v>
      </c>
      <c r="C281" s="21">
        <v>14</v>
      </c>
      <c r="D281" s="21">
        <v>55</v>
      </c>
      <c r="E281" s="21">
        <v>37</v>
      </c>
      <c r="F281" s="21">
        <v>9</v>
      </c>
      <c r="G281" s="21">
        <v>14</v>
      </c>
      <c r="H281" s="21">
        <v>14</v>
      </c>
      <c r="I281" s="21">
        <v>24</v>
      </c>
      <c r="J281" s="21">
        <v>37</v>
      </c>
      <c r="K281" s="21">
        <v>76</v>
      </c>
      <c r="L281" s="21">
        <v>122</v>
      </c>
      <c r="M281" s="21">
        <v>106</v>
      </c>
      <c r="N281" s="21">
        <v>30</v>
      </c>
      <c r="O281" s="21">
        <v>35</v>
      </c>
      <c r="P281" s="21">
        <v>85</v>
      </c>
      <c r="Q281" s="21">
        <v>68</v>
      </c>
      <c r="R281" s="21">
        <v>2</v>
      </c>
      <c r="S281" s="21">
        <v>2</v>
      </c>
      <c r="T281" s="21">
        <v>13</v>
      </c>
      <c r="U281" s="21">
        <v>9</v>
      </c>
      <c r="V281" s="21">
        <v>19</v>
      </c>
      <c r="W281" s="21">
        <v>38</v>
      </c>
      <c r="X281" s="21">
        <v>31</v>
      </c>
      <c r="Y281" s="21">
        <v>19</v>
      </c>
      <c r="Z281" s="21">
        <v>988</v>
      </c>
      <c r="AA281" s="21">
        <v>1571</v>
      </c>
      <c r="AB281" s="21">
        <v>3357</v>
      </c>
      <c r="AC281" s="21">
        <v>2409</v>
      </c>
    </row>
    <row r="282" spans="1:29" x14ac:dyDescent="0.25">
      <c r="A282" s="21" t="s">
        <v>381</v>
      </c>
      <c r="B282" s="21">
        <v>24</v>
      </c>
      <c r="C282" s="21">
        <v>42</v>
      </c>
      <c r="D282" s="21">
        <v>109</v>
      </c>
      <c r="E282" s="21">
        <v>68</v>
      </c>
      <c r="F282" s="21">
        <v>17</v>
      </c>
      <c r="G282" s="21">
        <v>21</v>
      </c>
      <c r="H282" s="21">
        <v>41</v>
      </c>
      <c r="I282" s="21">
        <v>25</v>
      </c>
      <c r="J282" s="21">
        <v>66</v>
      </c>
      <c r="K282" s="21">
        <v>97</v>
      </c>
      <c r="L282" s="21">
        <v>175</v>
      </c>
      <c r="M282" s="21">
        <v>161</v>
      </c>
      <c r="N282" s="21">
        <v>42</v>
      </c>
      <c r="O282" s="21">
        <v>64</v>
      </c>
      <c r="P282" s="21">
        <v>86</v>
      </c>
      <c r="Q282" s="21">
        <v>86</v>
      </c>
      <c r="R282" s="21">
        <v>4</v>
      </c>
      <c r="S282" s="21">
        <v>7</v>
      </c>
      <c r="T282" s="21">
        <v>17</v>
      </c>
      <c r="U282" s="21">
        <v>8</v>
      </c>
      <c r="V282" s="21">
        <v>45</v>
      </c>
      <c r="W282" s="21">
        <v>53</v>
      </c>
      <c r="X282" s="21">
        <v>49</v>
      </c>
      <c r="Y282" s="21">
        <v>26</v>
      </c>
      <c r="Z282" s="21">
        <v>1310</v>
      </c>
      <c r="AA282" s="21">
        <v>2010</v>
      </c>
      <c r="AB282" s="21">
        <v>4239</v>
      </c>
      <c r="AC282" s="21">
        <v>3303</v>
      </c>
    </row>
    <row r="283" spans="1:29" x14ac:dyDescent="0.25">
      <c r="A283" s="21" t="s">
        <v>382</v>
      </c>
      <c r="B283" s="21">
        <v>28</v>
      </c>
      <c r="C283" s="21">
        <v>34</v>
      </c>
      <c r="D283" s="21">
        <v>100</v>
      </c>
      <c r="E283" s="21">
        <v>49</v>
      </c>
      <c r="F283" s="21">
        <v>14</v>
      </c>
      <c r="G283" s="21">
        <v>24</v>
      </c>
      <c r="H283" s="21">
        <v>18</v>
      </c>
      <c r="I283" s="21">
        <v>20</v>
      </c>
      <c r="J283" s="21">
        <v>32</v>
      </c>
      <c r="K283" s="21">
        <v>57</v>
      </c>
      <c r="L283" s="21">
        <v>150</v>
      </c>
      <c r="M283" s="21">
        <v>107</v>
      </c>
      <c r="N283" s="21">
        <v>37</v>
      </c>
      <c r="O283" s="21">
        <v>67</v>
      </c>
      <c r="P283" s="21">
        <v>126</v>
      </c>
      <c r="Q283" s="21">
        <v>133</v>
      </c>
      <c r="R283" s="21">
        <v>0</v>
      </c>
      <c r="S283" s="21">
        <v>0</v>
      </c>
      <c r="T283" s="21">
        <v>0</v>
      </c>
      <c r="U283" s="21">
        <v>0</v>
      </c>
      <c r="V283" s="21">
        <v>9</v>
      </c>
      <c r="W283" s="21">
        <v>2</v>
      </c>
      <c r="X283" s="21">
        <v>3</v>
      </c>
      <c r="Y283" s="21">
        <v>3</v>
      </c>
      <c r="Z283" s="21">
        <v>661</v>
      </c>
      <c r="AA283" s="21">
        <v>1005</v>
      </c>
      <c r="AB283" s="21">
        <v>2395</v>
      </c>
      <c r="AC283" s="21">
        <v>1645</v>
      </c>
    </row>
    <row r="284" spans="1:29" x14ac:dyDescent="0.25">
      <c r="A284" s="21" t="s">
        <v>383</v>
      </c>
      <c r="B284" s="21">
        <v>9</v>
      </c>
      <c r="C284" s="21">
        <v>11</v>
      </c>
      <c r="D284" s="21">
        <v>32</v>
      </c>
      <c r="E284" s="21">
        <v>26</v>
      </c>
      <c r="F284" s="21">
        <v>4</v>
      </c>
      <c r="G284" s="21">
        <v>12</v>
      </c>
      <c r="H284" s="21">
        <v>29</v>
      </c>
      <c r="I284" s="21">
        <v>31</v>
      </c>
      <c r="J284" s="21">
        <v>63</v>
      </c>
      <c r="K284" s="21">
        <v>110</v>
      </c>
      <c r="L284" s="21">
        <v>242</v>
      </c>
      <c r="M284" s="21">
        <v>195</v>
      </c>
      <c r="N284" s="21">
        <v>80</v>
      </c>
      <c r="O284" s="21">
        <v>108</v>
      </c>
      <c r="P284" s="21">
        <v>197</v>
      </c>
      <c r="Q284" s="21">
        <v>163</v>
      </c>
      <c r="R284" s="21">
        <v>0</v>
      </c>
      <c r="S284" s="21">
        <v>0</v>
      </c>
      <c r="T284" s="21">
        <v>0</v>
      </c>
      <c r="U284" s="21">
        <v>0</v>
      </c>
      <c r="V284" s="21">
        <v>81</v>
      </c>
      <c r="W284" s="21">
        <v>124</v>
      </c>
      <c r="X284" s="21">
        <v>299</v>
      </c>
      <c r="Y284" s="21">
        <v>200</v>
      </c>
      <c r="Z284" s="21">
        <v>1569</v>
      </c>
      <c r="AA284" s="21">
        <v>2634</v>
      </c>
      <c r="AB284" s="21">
        <v>6070</v>
      </c>
      <c r="AC284" s="21">
        <v>4685</v>
      </c>
    </row>
    <row r="285" spans="1:29" x14ac:dyDescent="0.25">
      <c r="A285" s="21" t="s">
        <v>384</v>
      </c>
      <c r="B285" s="21">
        <v>11</v>
      </c>
      <c r="C285" s="21">
        <v>3</v>
      </c>
      <c r="D285" s="21">
        <v>13</v>
      </c>
      <c r="E285" s="21">
        <v>16</v>
      </c>
      <c r="F285" s="21">
        <v>5</v>
      </c>
      <c r="G285" s="21">
        <v>3</v>
      </c>
      <c r="H285" s="21">
        <v>9</v>
      </c>
      <c r="I285" s="21">
        <v>12</v>
      </c>
      <c r="J285" s="21">
        <v>13</v>
      </c>
      <c r="K285" s="21">
        <v>6</v>
      </c>
      <c r="L285" s="21">
        <v>16</v>
      </c>
      <c r="M285" s="21">
        <v>33</v>
      </c>
      <c r="N285" s="21">
        <v>15</v>
      </c>
      <c r="O285" s="21">
        <v>3</v>
      </c>
      <c r="P285" s="21">
        <v>21</v>
      </c>
      <c r="Q285" s="21">
        <v>25</v>
      </c>
      <c r="R285" s="21">
        <v>1</v>
      </c>
      <c r="S285" s="21">
        <v>1</v>
      </c>
      <c r="T285" s="21">
        <v>2</v>
      </c>
      <c r="U285" s="21">
        <v>6</v>
      </c>
      <c r="V285" s="21">
        <v>2</v>
      </c>
      <c r="W285" s="21">
        <v>1</v>
      </c>
      <c r="X285" s="21">
        <v>3</v>
      </c>
      <c r="Y285" s="21">
        <v>1</v>
      </c>
      <c r="Z285" s="21">
        <v>440</v>
      </c>
      <c r="AA285" s="21">
        <v>296</v>
      </c>
      <c r="AB285" s="21">
        <v>655</v>
      </c>
      <c r="AC285" s="21">
        <v>933</v>
      </c>
    </row>
    <row r="286" spans="1:29" x14ac:dyDescent="0.25">
      <c r="A286" s="21" t="s">
        <v>385</v>
      </c>
      <c r="B286" s="21">
        <v>0</v>
      </c>
      <c r="C286" s="21">
        <v>0</v>
      </c>
      <c r="D286" s="21">
        <v>1</v>
      </c>
      <c r="E286" s="21">
        <v>1</v>
      </c>
      <c r="F286" s="21">
        <v>3</v>
      </c>
      <c r="G286" s="21">
        <v>5</v>
      </c>
      <c r="H286" s="21">
        <v>2</v>
      </c>
      <c r="I286" s="21">
        <v>4</v>
      </c>
      <c r="J286" s="21">
        <v>1</v>
      </c>
      <c r="K286" s="21">
        <v>5</v>
      </c>
      <c r="L286" s="21">
        <v>10</v>
      </c>
      <c r="M286" s="21">
        <v>6</v>
      </c>
      <c r="N286" s="21">
        <v>1</v>
      </c>
      <c r="O286" s="21">
        <v>1</v>
      </c>
      <c r="P286" s="21">
        <v>4</v>
      </c>
      <c r="Q286" s="21">
        <v>8</v>
      </c>
      <c r="R286" s="21">
        <v>0</v>
      </c>
      <c r="S286" s="21">
        <v>0</v>
      </c>
      <c r="T286" s="21">
        <v>0</v>
      </c>
      <c r="U286" s="21">
        <v>0</v>
      </c>
      <c r="V286" s="21">
        <v>0</v>
      </c>
      <c r="W286" s="21">
        <v>0</v>
      </c>
      <c r="X286" s="21">
        <v>0</v>
      </c>
      <c r="Y286" s="21">
        <v>0</v>
      </c>
      <c r="Z286" s="21">
        <v>45</v>
      </c>
      <c r="AA286" s="21">
        <v>66</v>
      </c>
      <c r="AB286" s="21">
        <v>97</v>
      </c>
      <c r="AC286" s="21">
        <v>78</v>
      </c>
    </row>
    <row r="287" spans="1:29" x14ac:dyDescent="0.25">
      <c r="A287" s="21" t="s">
        <v>386</v>
      </c>
      <c r="B287" s="21">
        <v>0</v>
      </c>
      <c r="C287" s="21">
        <v>0</v>
      </c>
      <c r="D287" s="21">
        <v>1</v>
      </c>
      <c r="E287" s="21">
        <v>0</v>
      </c>
      <c r="F287" s="21">
        <v>6</v>
      </c>
      <c r="G287" s="21">
        <v>8</v>
      </c>
      <c r="H287" s="21">
        <v>11</v>
      </c>
      <c r="I287" s="21">
        <v>17</v>
      </c>
      <c r="J287" s="21">
        <v>20</v>
      </c>
      <c r="K287" s="21">
        <v>16</v>
      </c>
      <c r="L287" s="21">
        <v>31</v>
      </c>
      <c r="M287" s="21">
        <v>34</v>
      </c>
      <c r="N287" s="21">
        <v>17</v>
      </c>
      <c r="O287" s="21">
        <v>27</v>
      </c>
      <c r="P287" s="21">
        <v>59</v>
      </c>
      <c r="Q287" s="21">
        <v>55</v>
      </c>
      <c r="R287" s="21">
        <v>0</v>
      </c>
      <c r="S287" s="21">
        <v>0</v>
      </c>
      <c r="T287" s="21">
        <v>0</v>
      </c>
      <c r="U287" s="21">
        <v>0</v>
      </c>
      <c r="V287" s="21">
        <v>2</v>
      </c>
      <c r="W287" s="21">
        <v>1</v>
      </c>
      <c r="X287" s="21">
        <v>5</v>
      </c>
      <c r="Y287" s="21">
        <v>3</v>
      </c>
      <c r="Z287" s="21">
        <v>252</v>
      </c>
      <c r="AA287" s="21">
        <v>375</v>
      </c>
      <c r="AB287" s="21">
        <v>1109</v>
      </c>
      <c r="AC287" s="21">
        <v>915</v>
      </c>
    </row>
    <row r="288" spans="1:29" x14ac:dyDescent="0.25">
      <c r="A288" s="21" t="s">
        <v>387</v>
      </c>
      <c r="B288" s="21">
        <v>19</v>
      </c>
      <c r="C288" s="21">
        <v>30</v>
      </c>
      <c r="D288" s="21">
        <v>70</v>
      </c>
      <c r="E288" s="21">
        <v>39</v>
      </c>
      <c r="F288" s="21">
        <v>26</v>
      </c>
      <c r="G288" s="21">
        <v>22</v>
      </c>
      <c r="H288" s="21">
        <v>52</v>
      </c>
      <c r="I288" s="21">
        <v>31</v>
      </c>
      <c r="J288" s="21">
        <v>46</v>
      </c>
      <c r="K288" s="21">
        <v>81</v>
      </c>
      <c r="L288" s="21">
        <v>169</v>
      </c>
      <c r="M288" s="21">
        <v>131</v>
      </c>
      <c r="N288" s="21">
        <v>61</v>
      </c>
      <c r="O288" s="21">
        <v>68</v>
      </c>
      <c r="P288" s="21">
        <v>144</v>
      </c>
      <c r="Q288" s="21">
        <v>103</v>
      </c>
      <c r="R288" s="21">
        <v>8</v>
      </c>
      <c r="S288" s="21">
        <v>4</v>
      </c>
      <c r="T288" s="21">
        <v>25</v>
      </c>
      <c r="U288" s="21">
        <v>12</v>
      </c>
      <c r="V288" s="21">
        <v>116</v>
      </c>
      <c r="W288" s="21">
        <v>113</v>
      </c>
      <c r="X288" s="21">
        <v>87</v>
      </c>
      <c r="Y288" s="21">
        <v>32</v>
      </c>
      <c r="Z288" s="21">
        <v>1156</v>
      </c>
      <c r="AA288" s="21">
        <v>1660</v>
      </c>
      <c r="AB288" s="21">
        <v>3428</v>
      </c>
      <c r="AC288" s="21">
        <v>2629</v>
      </c>
    </row>
    <row r="289" spans="1:29" x14ac:dyDescent="0.25">
      <c r="A289" s="21" t="s">
        <v>388</v>
      </c>
      <c r="B289" s="21">
        <v>7</v>
      </c>
      <c r="C289" s="21">
        <v>7</v>
      </c>
      <c r="D289" s="21">
        <v>27</v>
      </c>
      <c r="E289" s="21">
        <v>19</v>
      </c>
      <c r="F289" s="21">
        <v>4</v>
      </c>
      <c r="G289" s="21">
        <v>3</v>
      </c>
      <c r="H289" s="21">
        <v>10</v>
      </c>
      <c r="I289" s="21">
        <v>5</v>
      </c>
      <c r="J289" s="21">
        <v>25</v>
      </c>
      <c r="K289" s="21">
        <v>51</v>
      </c>
      <c r="L289" s="21">
        <v>87</v>
      </c>
      <c r="M289" s="21">
        <v>80</v>
      </c>
      <c r="N289" s="21">
        <v>17</v>
      </c>
      <c r="O289" s="21">
        <v>36</v>
      </c>
      <c r="P289" s="21">
        <v>53</v>
      </c>
      <c r="Q289" s="21">
        <v>36</v>
      </c>
      <c r="R289" s="21">
        <v>8</v>
      </c>
      <c r="S289" s="21">
        <v>9</v>
      </c>
      <c r="T289" s="21">
        <v>25</v>
      </c>
      <c r="U289" s="21">
        <v>13</v>
      </c>
      <c r="V289" s="21">
        <v>95</v>
      </c>
      <c r="W289" s="21">
        <v>117</v>
      </c>
      <c r="X289" s="21">
        <v>174</v>
      </c>
      <c r="Y289" s="21">
        <v>145</v>
      </c>
      <c r="Z289" s="21">
        <v>507</v>
      </c>
      <c r="AA289" s="21">
        <v>772</v>
      </c>
      <c r="AB289" s="21">
        <v>1624</v>
      </c>
      <c r="AC289" s="21">
        <v>1291</v>
      </c>
    </row>
    <row r="290" spans="1:29" x14ac:dyDescent="0.25">
      <c r="A290" s="21" t="s">
        <v>389</v>
      </c>
      <c r="B290" s="21">
        <v>12</v>
      </c>
      <c r="C290" s="21">
        <v>16</v>
      </c>
      <c r="D290" s="21">
        <v>21</v>
      </c>
      <c r="E290" s="21">
        <v>19</v>
      </c>
      <c r="F290" s="21">
        <v>11</v>
      </c>
      <c r="G290" s="21">
        <v>10</v>
      </c>
      <c r="H290" s="21">
        <v>17</v>
      </c>
      <c r="I290" s="21">
        <v>11</v>
      </c>
      <c r="J290" s="21">
        <v>23</v>
      </c>
      <c r="K290" s="21">
        <v>30</v>
      </c>
      <c r="L290" s="21">
        <v>47</v>
      </c>
      <c r="M290" s="21">
        <v>42</v>
      </c>
      <c r="N290" s="21">
        <v>18</v>
      </c>
      <c r="O290" s="21">
        <v>13</v>
      </c>
      <c r="P290" s="21">
        <v>41</v>
      </c>
      <c r="Q290" s="21">
        <v>36</v>
      </c>
      <c r="R290" s="21">
        <v>0</v>
      </c>
      <c r="S290" s="21">
        <v>0</v>
      </c>
      <c r="T290" s="21">
        <v>0</v>
      </c>
      <c r="U290" s="21">
        <v>0</v>
      </c>
      <c r="V290" s="21">
        <v>16</v>
      </c>
      <c r="W290" s="21">
        <v>20</v>
      </c>
      <c r="X290" s="21">
        <v>28</v>
      </c>
      <c r="Y290" s="21">
        <v>28</v>
      </c>
      <c r="Z290" s="21">
        <v>500</v>
      </c>
      <c r="AA290" s="21">
        <v>678</v>
      </c>
      <c r="AB290" s="21">
        <v>1381</v>
      </c>
      <c r="AC290" s="21">
        <v>1094</v>
      </c>
    </row>
    <row r="291" spans="1:29" x14ac:dyDescent="0.25">
      <c r="A291" s="21" t="s">
        <v>390</v>
      </c>
      <c r="B291" s="21">
        <v>1</v>
      </c>
      <c r="C291" s="21">
        <v>2</v>
      </c>
      <c r="D291" s="21">
        <v>3</v>
      </c>
      <c r="E291" s="21">
        <v>3</v>
      </c>
      <c r="F291" s="21">
        <v>8</v>
      </c>
      <c r="G291" s="21">
        <v>9</v>
      </c>
      <c r="H291" s="21">
        <v>11</v>
      </c>
      <c r="I291" s="21">
        <v>9</v>
      </c>
      <c r="J291" s="21">
        <v>8</v>
      </c>
      <c r="K291" s="21">
        <v>20</v>
      </c>
      <c r="L291" s="21">
        <v>32</v>
      </c>
      <c r="M291" s="21">
        <v>28</v>
      </c>
      <c r="N291" s="21">
        <v>21</v>
      </c>
      <c r="O291" s="21">
        <v>34</v>
      </c>
      <c r="P291" s="21">
        <v>38</v>
      </c>
      <c r="Q291" s="21">
        <v>34</v>
      </c>
      <c r="R291" s="21">
        <v>0</v>
      </c>
      <c r="S291" s="21">
        <v>0</v>
      </c>
      <c r="T291" s="21">
        <v>0</v>
      </c>
      <c r="U291" s="21">
        <v>0</v>
      </c>
      <c r="V291" s="21">
        <v>0</v>
      </c>
      <c r="W291" s="21">
        <v>2</v>
      </c>
      <c r="X291" s="21">
        <v>4</v>
      </c>
      <c r="Y291" s="21">
        <v>1</v>
      </c>
      <c r="Z291" s="21">
        <v>227</v>
      </c>
      <c r="AA291" s="21">
        <v>395</v>
      </c>
      <c r="AB291" s="21">
        <v>806</v>
      </c>
      <c r="AC291" s="21">
        <v>690</v>
      </c>
    </row>
    <row r="292" spans="1:29" x14ac:dyDescent="0.25">
      <c r="A292" s="21" t="s">
        <v>391</v>
      </c>
      <c r="B292" s="21">
        <v>8</v>
      </c>
      <c r="C292" s="21">
        <v>21</v>
      </c>
      <c r="D292" s="21">
        <v>56</v>
      </c>
      <c r="E292" s="21">
        <v>23</v>
      </c>
      <c r="F292" s="21">
        <v>17</v>
      </c>
      <c r="G292" s="21">
        <v>15</v>
      </c>
      <c r="H292" s="21">
        <v>29</v>
      </c>
      <c r="I292" s="21">
        <v>20</v>
      </c>
      <c r="J292" s="21">
        <v>41</v>
      </c>
      <c r="K292" s="21">
        <v>67</v>
      </c>
      <c r="L292" s="21">
        <v>125</v>
      </c>
      <c r="M292" s="21">
        <v>93</v>
      </c>
      <c r="N292" s="21">
        <v>39</v>
      </c>
      <c r="O292" s="21">
        <v>52</v>
      </c>
      <c r="P292" s="21">
        <v>82</v>
      </c>
      <c r="Q292" s="21">
        <v>87</v>
      </c>
      <c r="R292" s="21">
        <v>6</v>
      </c>
      <c r="S292" s="21">
        <v>6</v>
      </c>
      <c r="T292" s="21">
        <v>12</v>
      </c>
      <c r="U292" s="21">
        <v>13</v>
      </c>
      <c r="V292" s="21">
        <v>12</v>
      </c>
      <c r="W292" s="21">
        <v>10</v>
      </c>
      <c r="X292" s="21">
        <v>13</v>
      </c>
      <c r="Y292" s="21">
        <v>7</v>
      </c>
      <c r="Z292" s="21">
        <v>1009</v>
      </c>
      <c r="AA292" s="21">
        <v>1516</v>
      </c>
      <c r="AB292" s="21">
        <v>3502</v>
      </c>
      <c r="AC292" s="21">
        <v>2516</v>
      </c>
    </row>
    <row r="293" spans="1:29" x14ac:dyDescent="0.25">
      <c r="A293" s="21" t="s">
        <v>392</v>
      </c>
      <c r="B293" s="21">
        <v>37</v>
      </c>
      <c r="C293" s="21">
        <v>56</v>
      </c>
      <c r="D293" s="21">
        <v>96</v>
      </c>
      <c r="E293" s="21">
        <v>76</v>
      </c>
      <c r="F293" s="21">
        <v>22</v>
      </c>
      <c r="G293" s="21">
        <v>21</v>
      </c>
      <c r="H293" s="21">
        <v>51</v>
      </c>
      <c r="I293" s="21">
        <v>38</v>
      </c>
      <c r="J293" s="21">
        <v>83</v>
      </c>
      <c r="K293" s="21">
        <v>125</v>
      </c>
      <c r="L293" s="21">
        <v>307</v>
      </c>
      <c r="M293" s="21">
        <v>238</v>
      </c>
      <c r="N293" s="21">
        <v>97</v>
      </c>
      <c r="O293" s="21">
        <v>148</v>
      </c>
      <c r="P293" s="21">
        <v>295</v>
      </c>
      <c r="Q293" s="21">
        <v>250</v>
      </c>
      <c r="R293" s="21">
        <v>5</v>
      </c>
      <c r="S293" s="21">
        <v>16</v>
      </c>
      <c r="T293" s="21">
        <v>43</v>
      </c>
      <c r="U293" s="21">
        <v>34</v>
      </c>
      <c r="V293" s="21">
        <v>0</v>
      </c>
      <c r="W293" s="21">
        <v>0</v>
      </c>
      <c r="X293" s="21">
        <v>0</v>
      </c>
      <c r="Y293" s="21">
        <v>0</v>
      </c>
      <c r="Z293" s="21">
        <v>2187</v>
      </c>
      <c r="AA293" s="21">
        <v>3485</v>
      </c>
      <c r="AB293" s="21">
        <v>8310</v>
      </c>
      <c r="AC293" s="21">
        <v>6311</v>
      </c>
    </row>
    <row r="294" spans="1:29" x14ac:dyDescent="0.25">
      <c r="A294" s="21" t="s">
        <v>393</v>
      </c>
      <c r="B294" s="21">
        <v>4</v>
      </c>
      <c r="C294" s="21">
        <v>9</v>
      </c>
      <c r="D294" s="21">
        <v>10</v>
      </c>
      <c r="E294" s="21">
        <v>14</v>
      </c>
      <c r="F294" s="21">
        <v>10</v>
      </c>
      <c r="G294" s="21">
        <v>11</v>
      </c>
      <c r="H294" s="21">
        <v>13</v>
      </c>
      <c r="I294" s="21">
        <v>10</v>
      </c>
      <c r="J294" s="21">
        <v>23</v>
      </c>
      <c r="K294" s="21">
        <v>24</v>
      </c>
      <c r="L294" s="21">
        <v>49</v>
      </c>
      <c r="M294" s="21">
        <v>29</v>
      </c>
      <c r="N294" s="21">
        <v>18</v>
      </c>
      <c r="O294" s="21">
        <v>29</v>
      </c>
      <c r="P294" s="21">
        <v>68</v>
      </c>
      <c r="Q294" s="21">
        <v>71</v>
      </c>
      <c r="R294" s="21">
        <v>5</v>
      </c>
      <c r="S294" s="21">
        <v>2</v>
      </c>
      <c r="T294" s="21">
        <v>4</v>
      </c>
      <c r="U294" s="21">
        <v>5</v>
      </c>
      <c r="V294" s="21">
        <v>1</v>
      </c>
      <c r="W294" s="21">
        <v>3</v>
      </c>
      <c r="X294" s="21">
        <v>6</v>
      </c>
      <c r="Y294" s="21">
        <v>1</v>
      </c>
      <c r="Z294" s="21">
        <v>441</v>
      </c>
      <c r="AA294" s="21">
        <v>645</v>
      </c>
      <c r="AB294" s="21">
        <v>1216</v>
      </c>
      <c r="AC294" s="21">
        <v>886</v>
      </c>
    </row>
    <row r="295" spans="1:29" x14ac:dyDescent="0.25">
      <c r="A295" s="21" t="s">
        <v>394</v>
      </c>
      <c r="B295" s="21">
        <v>4</v>
      </c>
      <c r="C295" s="21">
        <v>8</v>
      </c>
      <c r="D295" s="21">
        <v>15</v>
      </c>
      <c r="E295" s="21">
        <v>12</v>
      </c>
      <c r="F295" s="21">
        <v>25</v>
      </c>
      <c r="G295" s="21">
        <v>26</v>
      </c>
      <c r="H295" s="21">
        <v>42</v>
      </c>
      <c r="I295" s="21">
        <v>21</v>
      </c>
      <c r="J295" s="21">
        <v>27</v>
      </c>
      <c r="K295" s="21">
        <v>28</v>
      </c>
      <c r="L295" s="21">
        <v>86</v>
      </c>
      <c r="M295" s="21">
        <v>67</v>
      </c>
      <c r="N295" s="21">
        <v>21</v>
      </c>
      <c r="O295" s="21">
        <v>31</v>
      </c>
      <c r="P295" s="21">
        <v>49</v>
      </c>
      <c r="Q295" s="21">
        <v>51</v>
      </c>
      <c r="R295" s="21">
        <v>0</v>
      </c>
      <c r="S295" s="21">
        <v>0</v>
      </c>
      <c r="T295" s="21">
        <v>0</v>
      </c>
      <c r="U295" s="21">
        <v>0</v>
      </c>
      <c r="V295" s="21">
        <v>8</v>
      </c>
      <c r="W295" s="21">
        <v>8</v>
      </c>
      <c r="X295" s="21">
        <v>23</v>
      </c>
      <c r="Y295" s="21">
        <v>17</v>
      </c>
      <c r="Z295" s="21">
        <v>733</v>
      </c>
      <c r="AA295" s="21">
        <v>1235</v>
      </c>
      <c r="AB295" s="21">
        <v>2980</v>
      </c>
      <c r="AC295" s="21">
        <v>1887</v>
      </c>
    </row>
    <row r="296" spans="1:29" x14ac:dyDescent="0.25">
      <c r="A296" s="21" t="s">
        <v>395</v>
      </c>
      <c r="B296" s="21">
        <v>4</v>
      </c>
      <c r="C296" s="21">
        <v>1</v>
      </c>
      <c r="D296" s="21">
        <v>2</v>
      </c>
      <c r="E296" s="21">
        <v>6</v>
      </c>
      <c r="F296" s="21">
        <v>2</v>
      </c>
      <c r="G296" s="21">
        <v>0</v>
      </c>
      <c r="H296" s="21">
        <v>10</v>
      </c>
      <c r="I296" s="21">
        <v>8</v>
      </c>
      <c r="J296" s="21">
        <v>9</v>
      </c>
      <c r="K296" s="21">
        <v>15</v>
      </c>
      <c r="L296" s="21">
        <v>21</v>
      </c>
      <c r="M296" s="21">
        <v>19</v>
      </c>
      <c r="N296" s="21">
        <v>36</v>
      </c>
      <c r="O296" s="21">
        <v>37</v>
      </c>
      <c r="P296" s="21">
        <v>76</v>
      </c>
      <c r="Q296" s="21">
        <v>73</v>
      </c>
      <c r="R296" s="21">
        <v>0</v>
      </c>
      <c r="S296" s="21">
        <v>0</v>
      </c>
      <c r="T296" s="21">
        <v>0</v>
      </c>
      <c r="U296" s="21">
        <v>0</v>
      </c>
      <c r="V296" s="21">
        <v>0</v>
      </c>
      <c r="W296" s="21">
        <v>0</v>
      </c>
      <c r="X296" s="21">
        <v>0</v>
      </c>
      <c r="Y296" s="21">
        <v>0</v>
      </c>
      <c r="Z296" s="21">
        <v>375</v>
      </c>
      <c r="AA296" s="21">
        <v>470</v>
      </c>
      <c r="AB296" s="21">
        <v>975</v>
      </c>
      <c r="AC296" s="21">
        <v>821</v>
      </c>
    </row>
    <row r="297" spans="1:29" x14ac:dyDescent="0.25">
      <c r="A297" s="21" t="s">
        <v>396</v>
      </c>
      <c r="B297" s="21">
        <v>9</v>
      </c>
      <c r="C297" s="21">
        <v>21</v>
      </c>
      <c r="D297" s="21">
        <v>35</v>
      </c>
      <c r="E297" s="21">
        <v>29</v>
      </c>
      <c r="F297" s="21">
        <v>10</v>
      </c>
      <c r="G297" s="21">
        <v>10</v>
      </c>
      <c r="H297" s="21">
        <v>16</v>
      </c>
      <c r="I297" s="21">
        <v>16</v>
      </c>
      <c r="J297" s="21">
        <v>26</v>
      </c>
      <c r="K297" s="21">
        <v>34</v>
      </c>
      <c r="L297" s="21">
        <v>97</v>
      </c>
      <c r="M297" s="21">
        <v>84</v>
      </c>
      <c r="N297" s="21">
        <v>21</v>
      </c>
      <c r="O297" s="21">
        <v>29</v>
      </c>
      <c r="P297" s="21">
        <v>27</v>
      </c>
      <c r="Q297" s="21">
        <v>37</v>
      </c>
      <c r="R297" s="21">
        <v>5</v>
      </c>
      <c r="S297" s="21">
        <v>4</v>
      </c>
      <c r="T297" s="21">
        <v>10</v>
      </c>
      <c r="U297" s="21">
        <v>11</v>
      </c>
      <c r="V297" s="21">
        <v>5</v>
      </c>
      <c r="W297" s="21">
        <v>5</v>
      </c>
      <c r="X297" s="21">
        <v>18</v>
      </c>
      <c r="Y297" s="21">
        <v>19</v>
      </c>
      <c r="Z297" s="21">
        <v>740</v>
      </c>
      <c r="AA297" s="21">
        <v>1112</v>
      </c>
      <c r="AB297" s="21">
        <v>2575</v>
      </c>
      <c r="AC297" s="21">
        <v>2075</v>
      </c>
    </row>
    <row r="298" spans="1:29" x14ac:dyDescent="0.25">
      <c r="A298" s="21" t="s">
        <v>397</v>
      </c>
      <c r="B298" s="21">
        <v>24</v>
      </c>
      <c r="C298" s="21">
        <v>40</v>
      </c>
      <c r="D298" s="21">
        <v>106</v>
      </c>
      <c r="E298" s="21">
        <v>65</v>
      </c>
      <c r="F298" s="21">
        <v>12</v>
      </c>
      <c r="G298" s="21">
        <v>14</v>
      </c>
      <c r="H298" s="21">
        <v>21</v>
      </c>
      <c r="I298" s="21">
        <v>11</v>
      </c>
      <c r="J298" s="21">
        <v>26</v>
      </c>
      <c r="K298" s="21">
        <v>40</v>
      </c>
      <c r="L298" s="21">
        <v>97</v>
      </c>
      <c r="M298" s="21">
        <v>105</v>
      </c>
      <c r="N298" s="21">
        <v>30</v>
      </c>
      <c r="O298" s="21">
        <v>41</v>
      </c>
      <c r="P298" s="21">
        <v>67</v>
      </c>
      <c r="Q298" s="21">
        <v>43</v>
      </c>
      <c r="R298" s="21">
        <v>5</v>
      </c>
      <c r="S298" s="21">
        <v>14</v>
      </c>
      <c r="T298" s="21">
        <v>26</v>
      </c>
      <c r="U298" s="21">
        <v>10</v>
      </c>
      <c r="V298" s="21">
        <v>67</v>
      </c>
      <c r="W298" s="21">
        <v>72</v>
      </c>
      <c r="X298" s="21">
        <v>69</v>
      </c>
      <c r="Y298" s="21">
        <v>39</v>
      </c>
      <c r="Z298" s="21">
        <v>595</v>
      </c>
      <c r="AA298" s="21">
        <v>949</v>
      </c>
      <c r="AB298" s="21">
        <v>2015</v>
      </c>
      <c r="AC298" s="21">
        <v>1548</v>
      </c>
    </row>
    <row r="299" spans="1:29" x14ac:dyDescent="0.25">
      <c r="A299" s="21" t="s">
        <v>398</v>
      </c>
      <c r="B299" s="21">
        <v>0</v>
      </c>
      <c r="C299" s="21">
        <v>1</v>
      </c>
      <c r="D299" s="21">
        <v>4</v>
      </c>
      <c r="E299" s="21">
        <v>1</v>
      </c>
      <c r="F299" s="21">
        <v>2</v>
      </c>
      <c r="G299" s="21">
        <v>2</v>
      </c>
      <c r="H299" s="21">
        <v>8</v>
      </c>
      <c r="I299" s="21">
        <v>3</v>
      </c>
      <c r="J299" s="21">
        <v>4</v>
      </c>
      <c r="K299" s="21">
        <v>3</v>
      </c>
      <c r="L299" s="21">
        <v>12</v>
      </c>
      <c r="M299" s="21">
        <v>11</v>
      </c>
      <c r="N299" s="21">
        <v>5</v>
      </c>
      <c r="O299" s="21">
        <v>6</v>
      </c>
      <c r="P299" s="21">
        <v>18</v>
      </c>
      <c r="Q299" s="21">
        <v>22</v>
      </c>
      <c r="R299" s="21">
        <v>0</v>
      </c>
      <c r="S299" s="21">
        <v>0</v>
      </c>
      <c r="T299" s="21">
        <v>0</v>
      </c>
      <c r="U299" s="21">
        <v>0</v>
      </c>
      <c r="V299" s="21">
        <v>31</v>
      </c>
      <c r="W299" s="21">
        <v>18</v>
      </c>
      <c r="X299" s="21">
        <v>16</v>
      </c>
      <c r="Y299" s="21">
        <v>22</v>
      </c>
      <c r="Z299" s="21">
        <v>153</v>
      </c>
      <c r="AA299" s="21">
        <v>225</v>
      </c>
      <c r="AB299" s="21">
        <v>664</v>
      </c>
      <c r="AC299" s="21">
        <v>529</v>
      </c>
    </row>
    <row r="300" spans="1:29" x14ac:dyDescent="0.25">
      <c r="A300" s="21" t="s">
        <v>399</v>
      </c>
      <c r="B300" s="21">
        <v>18</v>
      </c>
      <c r="C300" s="21">
        <v>23</v>
      </c>
      <c r="D300" s="21">
        <v>63</v>
      </c>
      <c r="E300" s="21">
        <v>70</v>
      </c>
      <c r="F300" s="21">
        <v>33</v>
      </c>
      <c r="G300" s="21">
        <v>28</v>
      </c>
      <c r="H300" s="21">
        <v>59</v>
      </c>
      <c r="I300" s="21">
        <v>51</v>
      </c>
      <c r="J300" s="21">
        <v>60</v>
      </c>
      <c r="K300" s="21">
        <v>85</v>
      </c>
      <c r="L300" s="21">
        <v>202</v>
      </c>
      <c r="M300" s="21">
        <v>155</v>
      </c>
      <c r="N300" s="21">
        <v>46</v>
      </c>
      <c r="O300" s="21">
        <v>69</v>
      </c>
      <c r="P300" s="21">
        <v>161</v>
      </c>
      <c r="Q300" s="21">
        <v>145</v>
      </c>
      <c r="R300" s="21">
        <v>1</v>
      </c>
      <c r="S300" s="21">
        <v>3</v>
      </c>
      <c r="T300" s="21">
        <v>3</v>
      </c>
      <c r="U300" s="21">
        <v>7</v>
      </c>
      <c r="V300" s="21">
        <v>32</v>
      </c>
      <c r="W300" s="21">
        <v>28</v>
      </c>
      <c r="X300" s="21">
        <v>8</v>
      </c>
      <c r="Y300" s="21">
        <v>13</v>
      </c>
      <c r="Z300" s="21">
        <v>1378</v>
      </c>
      <c r="AA300" s="21">
        <v>1980</v>
      </c>
      <c r="AB300" s="21">
        <v>4547</v>
      </c>
      <c r="AC300" s="21">
        <v>3620</v>
      </c>
    </row>
    <row r="301" spans="1:29" x14ac:dyDescent="0.25">
      <c r="A301" s="21" t="s">
        <v>400</v>
      </c>
      <c r="B301" s="21">
        <v>6</v>
      </c>
      <c r="C301" s="21">
        <v>9</v>
      </c>
      <c r="D301" s="21">
        <v>24</v>
      </c>
      <c r="E301" s="21">
        <v>15</v>
      </c>
      <c r="F301" s="21">
        <v>21</v>
      </c>
      <c r="G301" s="21">
        <v>28</v>
      </c>
      <c r="H301" s="21">
        <v>34</v>
      </c>
      <c r="I301" s="21">
        <v>40</v>
      </c>
      <c r="J301" s="21">
        <v>25</v>
      </c>
      <c r="K301" s="21">
        <v>42</v>
      </c>
      <c r="L301" s="21">
        <v>78</v>
      </c>
      <c r="M301" s="21">
        <v>73</v>
      </c>
      <c r="N301" s="21">
        <v>23</v>
      </c>
      <c r="O301" s="21">
        <v>65</v>
      </c>
      <c r="P301" s="21">
        <v>110</v>
      </c>
      <c r="Q301" s="21">
        <v>96</v>
      </c>
      <c r="R301" s="21">
        <v>0</v>
      </c>
      <c r="S301" s="21">
        <v>0</v>
      </c>
      <c r="T301" s="21">
        <v>0</v>
      </c>
      <c r="U301" s="21">
        <v>0</v>
      </c>
      <c r="V301" s="21">
        <v>8</v>
      </c>
      <c r="W301" s="21">
        <v>13</v>
      </c>
      <c r="X301" s="21">
        <v>25</v>
      </c>
      <c r="Y301" s="21">
        <v>25</v>
      </c>
      <c r="Z301" s="21">
        <v>605</v>
      </c>
      <c r="AA301" s="21">
        <v>945</v>
      </c>
      <c r="AB301" s="21">
        <v>2388</v>
      </c>
      <c r="AC301" s="21">
        <v>1770</v>
      </c>
    </row>
    <row r="302" spans="1:29" x14ac:dyDescent="0.25">
      <c r="A302" s="21" t="s">
        <v>401</v>
      </c>
      <c r="B302" s="21">
        <v>11</v>
      </c>
      <c r="C302" s="21">
        <v>27</v>
      </c>
      <c r="D302" s="21">
        <v>36</v>
      </c>
      <c r="E302" s="21">
        <v>31</v>
      </c>
      <c r="F302" s="21">
        <v>19</v>
      </c>
      <c r="G302" s="21">
        <v>14</v>
      </c>
      <c r="H302" s="21">
        <v>25</v>
      </c>
      <c r="I302" s="21">
        <v>13</v>
      </c>
      <c r="J302" s="21">
        <v>54</v>
      </c>
      <c r="K302" s="21">
        <v>68</v>
      </c>
      <c r="L302" s="21">
        <v>144</v>
      </c>
      <c r="M302" s="21">
        <v>103</v>
      </c>
      <c r="N302" s="21">
        <v>70</v>
      </c>
      <c r="O302" s="21">
        <v>116</v>
      </c>
      <c r="P302" s="21">
        <v>172</v>
      </c>
      <c r="Q302" s="21">
        <v>145</v>
      </c>
      <c r="R302" s="21">
        <v>0</v>
      </c>
      <c r="S302" s="21">
        <v>6</v>
      </c>
      <c r="T302" s="21">
        <v>5</v>
      </c>
      <c r="U302" s="21">
        <v>4</v>
      </c>
      <c r="V302" s="21">
        <v>24</v>
      </c>
      <c r="W302" s="21">
        <v>36</v>
      </c>
      <c r="X302" s="21">
        <v>79</v>
      </c>
      <c r="Y302" s="21">
        <v>59</v>
      </c>
      <c r="Z302" s="21">
        <v>1199</v>
      </c>
      <c r="AA302" s="21">
        <v>1786</v>
      </c>
      <c r="AB302" s="21">
        <v>3503</v>
      </c>
      <c r="AC302" s="21">
        <v>2546</v>
      </c>
    </row>
    <row r="303" spans="1:29" x14ac:dyDescent="0.25">
      <c r="A303" s="21" t="s">
        <v>402</v>
      </c>
      <c r="B303" s="21">
        <v>31</v>
      </c>
      <c r="C303" s="21">
        <v>49</v>
      </c>
      <c r="D303" s="21">
        <v>98</v>
      </c>
      <c r="E303" s="21">
        <v>66</v>
      </c>
      <c r="F303" s="21">
        <v>30</v>
      </c>
      <c r="G303" s="21">
        <v>43</v>
      </c>
      <c r="H303" s="21">
        <v>47</v>
      </c>
      <c r="I303" s="21">
        <v>40</v>
      </c>
      <c r="J303" s="21">
        <v>96</v>
      </c>
      <c r="K303" s="21">
        <v>112</v>
      </c>
      <c r="L303" s="21">
        <v>265</v>
      </c>
      <c r="M303" s="21">
        <v>215</v>
      </c>
      <c r="N303" s="21">
        <v>90</v>
      </c>
      <c r="O303" s="21">
        <v>136</v>
      </c>
      <c r="P303" s="21">
        <v>323</v>
      </c>
      <c r="Q303" s="21">
        <v>273</v>
      </c>
      <c r="R303" s="21">
        <v>4</v>
      </c>
      <c r="S303" s="21">
        <v>11</v>
      </c>
      <c r="T303" s="21">
        <v>18</v>
      </c>
      <c r="U303" s="21">
        <v>14</v>
      </c>
      <c r="V303" s="21">
        <v>21</v>
      </c>
      <c r="W303" s="21">
        <v>30</v>
      </c>
      <c r="X303" s="21">
        <v>38</v>
      </c>
      <c r="Y303" s="21">
        <v>50</v>
      </c>
      <c r="Z303" s="21">
        <v>1592</v>
      </c>
      <c r="AA303" s="21">
        <v>2400</v>
      </c>
      <c r="AB303" s="21">
        <v>5525</v>
      </c>
      <c r="AC303" s="21">
        <v>4100</v>
      </c>
    </row>
    <row r="304" spans="1:29" x14ac:dyDescent="0.25">
      <c r="A304" s="21" t="s">
        <v>403</v>
      </c>
      <c r="B304" s="21">
        <v>22</v>
      </c>
      <c r="C304" s="21">
        <v>35</v>
      </c>
      <c r="D304" s="21">
        <v>82</v>
      </c>
      <c r="E304" s="21">
        <v>63</v>
      </c>
      <c r="F304" s="21">
        <v>16</v>
      </c>
      <c r="G304" s="21">
        <v>19</v>
      </c>
      <c r="H304" s="21">
        <v>44</v>
      </c>
      <c r="I304" s="21">
        <v>21</v>
      </c>
      <c r="J304" s="21">
        <v>60</v>
      </c>
      <c r="K304" s="21">
        <v>78</v>
      </c>
      <c r="L304" s="21">
        <v>168</v>
      </c>
      <c r="M304" s="21">
        <v>150</v>
      </c>
      <c r="N304" s="21">
        <v>39</v>
      </c>
      <c r="O304" s="21">
        <v>56</v>
      </c>
      <c r="P304" s="21">
        <v>111</v>
      </c>
      <c r="Q304" s="21">
        <v>66</v>
      </c>
      <c r="R304" s="21">
        <v>6</v>
      </c>
      <c r="S304" s="21">
        <v>14</v>
      </c>
      <c r="T304" s="21">
        <v>25</v>
      </c>
      <c r="U304" s="21">
        <v>17</v>
      </c>
      <c r="V304" s="21">
        <v>23</v>
      </c>
      <c r="W304" s="21">
        <v>25</v>
      </c>
      <c r="X304" s="21">
        <v>18</v>
      </c>
      <c r="Y304" s="21">
        <v>9</v>
      </c>
      <c r="Z304" s="21">
        <v>1101</v>
      </c>
      <c r="AA304" s="21">
        <v>1748</v>
      </c>
      <c r="AB304" s="21">
        <v>3918</v>
      </c>
      <c r="AC304" s="21">
        <v>2862</v>
      </c>
    </row>
    <row r="305" spans="1:29" x14ac:dyDescent="0.25">
      <c r="A305" s="21" t="s">
        <v>404</v>
      </c>
      <c r="B305" s="21">
        <v>19</v>
      </c>
      <c r="C305" s="21">
        <v>28</v>
      </c>
      <c r="D305" s="21">
        <v>61</v>
      </c>
      <c r="E305" s="21">
        <v>35</v>
      </c>
      <c r="F305" s="21">
        <v>12</v>
      </c>
      <c r="G305" s="21">
        <v>13</v>
      </c>
      <c r="H305" s="21">
        <v>23</v>
      </c>
      <c r="I305" s="21">
        <v>16</v>
      </c>
      <c r="J305" s="21">
        <v>26</v>
      </c>
      <c r="K305" s="21">
        <v>23</v>
      </c>
      <c r="L305" s="21">
        <v>55</v>
      </c>
      <c r="M305" s="21">
        <v>59</v>
      </c>
      <c r="N305" s="21">
        <v>23</v>
      </c>
      <c r="O305" s="21">
        <v>32</v>
      </c>
      <c r="P305" s="21">
        <v>57</v>
      </c>
      <c r="Q305" s="21">
        <v>49</v>
      </c>
      <c r="R305" s="21">
        <v>2</v>
      </c>
      <c r="S305" s="21">
        <v>11</v>
      </c>
      <c r="T305" s="21">
        <v>15</v>
      </c>
      <c r="U305" s="21">
        <v>8</v>
      </c>
      <c r="V305" s="21">
        <v>8</v>
      </c>
      <c r="W305" s="21">
        <v>6</v>
      </c>
      <c r="X305" s="21">
        <v>1</v>
      </c>
      <c r="Y305" s="21">
        <v>4</v>
      </c>
      <c r="Z305" s="21">
        <v>730</v>
      </c>
      <c r="AA305" s="21">
        <v>1113</v>
      </c>
      <c r="AB305" s="21">
        <v>2758</v>
      </c>
      <c r="AC305" s="21">
        <v>2127</v>
      </c>
    </row>
    <row r="306" spans="1:29" x14ac:dyDescent="0.25">
      <c r="A306" s="21" t="s">
        <v>405</v>
      </c>
      <c r="B306" s="21">
        <v>2</v>
      </c>
      <c r="C306" s="21">
        <v>2</v>
      </c>
      <c r="D306" s="21">
        <v>6</v>
      </c>
      <c r="E306" s="21">
        <v>5</v>
      </c>
      <c r="F306" s="21">
        <v>7</v>
      </c>
      <c r="G306" s="21">
        <v>3</v>
      </c>
      <c r="H306" s="21">
        <v>7</v>
      </c>
      <c r="I306" s="21">
        <v>1</v>
      </c>
      <c r="J306" s="21">
        <v>13</v>
      </c>
      <c r="K306" s="21">
        <v>16</v>
      </c>
      <c r="L306" s="21">
        <v>26</v>
      </c>
      <c r="M306" s="21">
        <v>18</v>
      </c>
      <c r="N306" s="21">
        <v>10</v>
      </c>
      <c r="O306" s="21">
        <v>9</v>
      </c>
      <c r="P306" s="21">
        <v>24</v>
      </c>
      <c r="Q306" s="21">
        <v>30</v>
      </c>
      <c r="R306" s="21">
        <v>0</v>
      </c>
      <c r="S306" s="21">
        <v>0</v>
      </c>
      <c r="T306" s="21">
        <v>0</v>
      </c>
      <c r="U306" s="21">
        <v>0</v>
      </c>
      <c r="V306" s="21">
        <v>0</v>
      </c>
      <c r="W306" s="21">
        <v>1</v>
      </c>
      <c r="X306" s="21">
        <v>1</v>
      </c>
      <c r="Y306" s="21">
        <v>1</v>
      </c>
      <c r="Z306" s="21">
        <v>418</v>
      </c>
      <c r="AA306" s="21">
        <v>604</v>
      </c>
      <c r="AB306" s="21">
        <v>1388</v>
      </c>
      <c r="AC306" s="21">
        <v>996</v>
      </c>
    </row>
    <row r="307" spans="1:29" x14ac:dyDescent="0.25">
      <c r="A307" s="21" t="s">
        <v>406</v>
      </c>
      <c r="B307" s="21">
        <v>1</v>
      </c>
      <c r="C307" s="21">
        <v>0</v>
      </c>
      <c r="D307" s="21">
        <v>3</v>
      </c>
      <c r="E307" s="21">
        <v>2</v>
      </c>
      <c r="F307" s="21">
        <v>6</v>
      </c>
      <c r="G307" s="21">
        <v>7</v>
      </c>
      <c r="H307" s="21">
        <v>11</v>
      </c>
      <c r="I307" s="21">
        <v>9</v>
      </c>
      <c r="J307" s="21">
        <v>6</v>
      </c>
      <c r="K307" s="21">
        <v>10</v>
      </c>
      <c r="L307" s="21">
        <v>35</v>
      </c>
      <c r="M307" s="21">
        <v>17</v>
      </c>
      <c r="N307" s="21">
        <v>5</v>
      </c>
      <c r="O307" s="21">
        <v>7</v>
      </c>
      <c r="P307" s="21">
        <v>28</v>
      </c>
      <c r="Q307" s="21">
        <v>24</v>
      </c>
      <c r="R307" s="21">
        <v>0</v>
      </c>
      <c r="S307" s="21">
        <v>0</v>
      </c>
      <c r="T307" s="21">
        <v>0</v>
      </c>
      <c r="U307" s="21">
        <v>0</v>
      </c>
      <c r="V307" s="21">
        <v>0</v>
      </c>
      <c r="W307" s="21">
        <v>1</v>
      </c>
      <c r="X307" s="21">
        <v>4</v>
      </c>
      <c r="Y307" s="21">
        <v>3</v>
      </c>
      <c r="Z307" s="21">
        <v>321</v>
      </c>
      <c r="AA307" s="21">
        <v>469</v>
      </c>
      <c r="AB307" s="21">
        <v>1299</v>
      </c>
      <c r="AC307" s="21">
        <v>905</v>
      </c>
    </row>
    <row r="308" spans="1:29" x14ac:dyDescent="0.25">
      <c r="A308" s="21" t="s">
        <v>407</v>
      </c>
      <c r="B308" s="21">
        <v>1</v>
      </c>
      <c r="C308" s="21">
        <v>1</v>
      </c>
      <c r="D308" s="21">
        <v>5</v>
      </c>
      <c r="E308" s="21">
        <v>2</v>
      </c>
      <c r="F308" s="21">
        <v>13</v>
      </c>
      <c r="G308" s="21">
        <v>16</v>
      </c>
      <c r="H308" s="21">
        <v>18</v>
      </c>
      <c r="I308" s="21">
        <v>35</v>
      </c>
      <c r="J308" s="21">
        <v>22</v>
      </c>
      <c r="K308" s="21">
        <v>46</v>
      </c>
      <c r="L308" s="21">
        <v>106</v>
      </c>
      <c r="M308" s="21">
        <v>60</v>
      </c>
      <c r="N308" s="21">
        <v>29</v>
      </c>
      <c r="O308" s="21">
        <v>47</v>
      </c>
      <c r="P308" s="21">
        <v>86</v>
      </c>
      <c r="Q308" s="21">
        <v>80</v>
      </c>
      <c r="R308" s="21">
        <v>0</v>
      </c>
      <c r="S308" s="21">
        <v>0</v>
      </c>
      <c r="T308" s="21">
        <v>0</v>
      </c>
      <c r="U308" s="21">
        <v>0</v>
      </c>
      <c r="V308" s="21">
        <v>18</v>
      </c>
      <c r="W308" s="21">
        <v>37</v>
      </c>
      <c r="X308" s="21">
        <v>50</v>
      </c>
      <c r="Y308" s="21">
        <v>18</v>
      </c>
      <c r="Z308" s="21">
        <v>532</v>
      </c>
      <c r="AA308" s="21">
        <v>936</v>
      </c>
      <c r="AB308" s="21">
        <v>1942</v>
      </c>
      <c r="AC308" s="21">
        <v>1365</v>
      </c>
    </row>
    <row r="309" spans="1:29" x14ac:dyDescent="0.25">
      <c r="A309" s="21" t="s">
        <v>408</v>
      </c>
      <c r="B309" s="21">
        <v>0</v>
      </c>
      <c r="C309" s="21">
        <v>1</v>
      </c>
      <c r="D309" s="21">
        <v>3</v>
      </c>
      <c r="E309" s="21">
        <v>3</v>
      </c>
      <c r="F309" s="21">
        <v>4</v>
      </c>
      <c r="G309" s="21">
        <v>5</v>
      </c>
      <c r="H309" s="21">
        <v>13</v>
      </c>
      <c r="I309" s="21">
        <v>11</v>
      </c>
      <c r="J309" s="21">
        <v>5</v>
      </c>
      <c r="K309" s="21">
        <v>0</v>
      </c>
      <c r="L309" s="21">
        <v>11</v>
      </c>
      <c r="M309" s="21">
        <v>8</v>
      </c>
      <c r="N309" s="21">
        <v>5</v>
      </c>
      <c r="O309" s="21">
        <v>10</v>
      </c>
      <c r="P309" s="21">
        <v>16</v>
      </c>
      <c r="Q309" s="21">
        <v>8</v>
      </c>
      <c r="R309" s="21">
        <v>0</v>
      </c>
      <c r="S309" s="21">
        <v>0</v>
      </c>
      <c r="T309" s="21">
        <v>0</v>
      </c>
      <c r="U309" s="21">
        <v>0</v>
      </c>
      <c r="V309" s="21">
        <v>0</v>
      </c>
      <c r="W309" s="21">
        <v>0</v>
      </c>
      <c r="X309" s="21">
        <v>0</v>
      </c>
      <c r="Y309" s="21">
        <v>0</v>
      </c>
      <c r="Z309" s="21">
        <v>126</v>
      </c>
      <c r="AA309" s="21">
        <v>225</v>
      </c>
      <c r="AB309" s="21">
        <v>394</v>
      </c>
      <c r="AC309" s="21">
        <v>307</v>
      </c>
    </row>
    <row r="310" spans="1:29" x14ac:dyDescent="0.25">
      <c r="A310" s="21" t="s">
        <v>409</v>
      </c>
      <c r="B310" s="21">
        <v>6</v>
      </c>
      <c r="C310" s="21">
        <v>10</v>
      </c>
      <c r="D310" s="21">
        <v>20</v>
      </c>
      <c r="E310" s="21">
        <v>22</v>
      </c>
      <c r="F310" s="21">
        <v>14</v>
      </c>
      <c r="G310" s="21">
        <v>10</v>
      </c>
      <c r="H310" s="21">
        <v>38</v>
      </c>
      <c r="I310" s="21">
        <v>21</v>
      </c>
      <c r="J310" s="21">
        <v>20</v>
      </c>
      <c r="K310" s="21">
        <v>24</v>
      </c>
      <c r="L310" s="21">
        <v>55</v>
      </c>
      <c r="M310" s="21">
        <v>46</v>
      </c>
      <c r="N310" s="21">
        <v>35</v>
      </c>
      <c r="O310" s="21">
        <v>58</v>
      </c>
      <c r="P310" s="21">
        <v>72</v>
      </c>
      <c r="Q310" s="21">
        <v>52</v>
      </c>
      <c r="R310" s="21">
        <v>0</v>
      </c>
      <c r="S310" s="21">
        <v>0</v>
      </c>
      <c r="T310" s="21">
        <v>0</v>
      </c>
      <c r="U310" s="21">
        <v>0</v>
      </c>
      <c r="V310" s="21">
        <v>6</v>
      </c>
      <c r="W310" s="21">
        <v>16</v>
      </c>
      <c r="X310" s="21">
        <v>32</v>
      </c>
      <c r="Y310" s="21">
        <v>8</v>
      </c>
      <c r="Z310" s="21">
        <v>518</v>
      </c>
      <c r="AA310" s="21">
        <v>690</v>
      </c>
      <c r="AB310" s="21">
        <v>1467</v>
      </c>
      <c r="AC310" s="21">
        <v>1072</v>
      </c>
    </row>
    <row r="311" spans="1:29" x14ac:dyDescent="0.25">
      <c r="A311" s="21" t="s">
        <v>410</v>
      </c>
      <c r="B311" s="21">
        <v>19</v>
      </c>
      <c r="C311" s="21">
        <v>29</v>
      </c>
      <c r="D311" s="21">
        <v>48</v>
      </c>
      <c r="E311" s="21">
        <v>39</v>
      </c>
      <c r="F311" s="21">
        <v>11</v>
      </c>
      <c r="G311" s="21">
        <v>6</v>
      </c>
      <c r="H311" s="21">
        <v>10</v>
      </c>
      <c r="I311" s="21">
        <v>10</v>
      </c>
      <c r="J311" s="21">
        <v>37</v>
      </c>
      <c r="K311" s="21">
        <v>51</v>
      </c>
      <c r="L311" s="21">
        <v>149</v>
      </c>
      <c r="M311" s="21">
        <v>117</v>
      </c>
      <c r="N311" s="21">
        <v>30</v>
      </c>
      <c r="O311" s="21">
        <v>38</v>
      </c>
      <c r="P311" s="21">
        <v>119</v>
      </c>
      <c r="Q311" s="21">
        <v>95</v>
      </c>
      <c r="R311" s="21">
        <v>8</v>
      </c>
      <c r="S311" s="21">
        <v>27</v>
      </c>
      <c r="T311" s="21">
        <v>35</v>
      </c>
      <c r="U311" s="21">
        <v>24</v>
      </c>
      <c r="V311" s="21">
        <v>3</v>
      </c>
      <c r="W311" s="21">
        <v>5</v>
      </c>
      <c r="X311" s="21">
        <v>8</v>
      </c>
      <c r="Y311" s="21">
        <v>1</v>
      </c>
      <c r="Z311" s="21">
        <v>1399</v>
      </c>
      <c r="AA311" s="21">
        <v>2267</v>
      </c>
      <c r="AB311" s="21">
        <v>5629</v>
      </c>
      <c r="AC311" s="21">
        <v>4296</v>
      </c>
    </row>
    <row r="312" spans="1:29" x14ac:dyDescent="0.25">
      <c r="A312" s="21" t="s">
        <v>411</v>
      </c>
      <c r="B312" s="21">
        <v>2</v>
      </c>
      <c r="C312" s="21">
        <v>1</v>
      </c>
      <c r="D312" s="21">
        <v>5</v>
      </c>
      <c r="E312" s="21">
        <v>6</v>
      </c>
      <c r="F312" s="21">
        <v>1</v>
      </c>
      <c r="G312" s="21">
        <v>4</v>
      </c>
      <c r="H312" s="21">
        <v>4</v>
      </c>
      <c r="I312" s="21">
        <v>9</v>
      </c>
      <c r="J312" s="21">
        <v>11</v>
      </c>
      <c r="K312" s="21">
        <v>21</v>
      </c>
      <c r="L312" s="21">
        <v>31</v>
      </c>
      <c r="M312" s="21">
        <v>17</v>
      </c>
      <c r="N312" s="21">
        <v>15</v>
      </c>
      <c r="O312" s="21">
        <v>33</v>
      </c>
      <c r="P312" s="21">
        <v>56</v>
      </c>
      <c r="Q312" s="21">
        <v>44</v>
      </c>
      <c r="R312" s="21">
        <v>0</v>
      </c>
      <c r="S312" s="21">
        <v>0</v>
      </c>
      <c r="T312" s="21">
        <v>0</v>
      </c>
      <c r="U312" s="21">
        <v>0</v>
      </c>
      <c r="V312" s="21">
        <v>35</v>
      </c>
      <c r="W312" s="21">
        <v>22</v>
      </c>
      <c r="X312" s="21">
        <v>16</v>
      </c>
      <c r="Y312" s="21">
        <v>22</v>
      </c>
      <c r="Z312" s="21">
        <v>379</v>
      </c>
      <c r="AA312" s="21">
        <v>565</v>
      </c>
      <c r="AB312" s="21">
        <v>1182</v>
      </c>
      <c r="AC312" s="21">
        <v>820</v>
      </c>
    </row>
    <row r="313" spans="1:29" x14ac:dyDescent="0.25">
      <c r="A313" s="21" t="s">
        <v>412</v>
      </c>
      <c r="B313" s="21">
        <v>1</v>
      </c>
      <c r="C313" s="21">
        <v>1</v>
      </c>
      <c r="D313" s="21">
        <v>1</v>
      </c>
      <c r="E313" s="21">
        <v>2</v>
      </c>
      <c r="F313" s="21">
        <v>0</v>
      </c>
      <c r="G313" s="21">
        <v>7</v>
      </c>
      <c r="H313" s="21">
        <v>20</v>
      </c>
      <c r="I313" s="21">
        <v>16</v>
      </c>
      <c r="J313" s="21">
        <v>6</v>
      </c>
      <c r="K313" s="21">
        <v>19</v>
      </c>
      <c r="L313" s="21">
        <v>29</v>
      </c>
      <c r="M313" s="21">
        <v>22</v>
      </c>
      <c r="N313" s="21">
        <v>6</v>
      </c>
      <c r="O313" s="21">
        <v>8</v>
      </c>
      <c r="P313" s="21">
        <v>15</v>
      </c>
      <c r="Q313" s="21">
        <v>16</v>
      </c>
      <c r="R313" s="21">
        <v>0</v>
      </c>
      <c r="S313" s="21">
        <v>0</v>
      </c>
      <c r="T313" s="21">
        <v>0</v>
      </c>
      <c r="U313" s="21">
        <v>0</v>
      </c>
      <c r="V313" s="21">
        <v>0</v>
      </c>
      <c r="W313" s="21">
        <v>0</v>
      </c>
      <c r="X313" s="21">
        <v>0</v>
      </c>
      <c r="Y313" s="21">
        <v>0</v>
      </c>
      <c r="Z313" s="21">
        <v>189</v>
      </c>
      <c r="AA313" s="21">
        <v>306</v>
      </c>
      <c r="AB313" s="21">
        <v>678</v>
      </c>
      <c r="AC313" s="21">
        <v>455</v>
      </c>
    </row>
    <row r="314" spans="1:29" x14ac:dyDescent="0.25">
      <c r="A314" s="21" t="s">
        <v>413</v>
      </c>
      <c r="B314" s="21">
        <v>9</v>
      </c>
      <c r="C314" s="21">
        <v>9</v>
      </c>
      <c r="D314" s="21">
        <v>25</v>
      </c>
      <c r="E314" s="21">
        <v>19</v>
      </c>
      <c r="F314" s="21">
        <v>10</v>
      </c>
      <c r="G314" s="21">
        <v>11</v>
      </c>
      <c r="H314" s="21">
        <v>24</v>
      </c>
      <c r="I314" s="21">
        <v>21</v>
      </c>
      <c r="J314" s="21">
        <v>48</v>
      </c>
      <c r="K314" s="21">
        <v>60</v>
      </c>
      <c r="L314" s="21">
        <v>137</v>
      </c>
      <c r="M314" s="21">
        <v>150</v>
      </c>
      <c r="N314" s="21">
        <v>25</v>
      </c>
      <c r="O314" s="21">
        <v>45</v>
      </c>
      <c r="P314" s="21">
        <v>56</v>
      </c>
      <c r="Q314" s="21">
        <v>65</v>
      </c>
      <c r="R314" s="21">
        <v>4</v>
      </c>
      <c r="S314" s="21">
        <v>1</v>
      </c>
      <c r="T314" s="21">
        <v>3</v>
      </c>
      <c r="U314" s="21">
        <v>3</v>
      </c>
      <c r="V314" s="21">
        <v>5</v>
      </c>
      <c r="W314" s="21">
        <v>13</v>
      </c>
      <c r="X314" s="21">
        <v>10</v>
      </c>
      <c r="Y314" s="21">
        <v>9</v>
      </c>
      <c r="Z314" s="21">
        <v>833</v>
      </c>
      <c r="AA314" s="21">
        <v>1281</v>
      </c>
      <c r="AB314" s="21">
        <v>2822</v>
      </c>
      <c r="AC314" s="21">
        <v>2211</v>
      </c>
    </row>
    <row r="315" spans="1:29" x14ac:dyDescent="0.25">
      <c r="A315" s="21" t="s">
        <v>414</v>
      </c>
      <c r="B315" s="21">
        <v>1</v>
      </c>
      <c r="C315" s="21">
        <v>0</v>
      </c>
      <c r="D315" s="21">
        <v>1</v>
      </c>
      <c r="E315" s="21">
        <v>2</v>
      </c>
      <c r="F315" s="21">
        <v>5</v>
      </c>
      <c r="G315" s="21">
        <v>4</v>
      </c>
      <c r="H315" s="21">
        <v>9</v>
      </c>
      <c r="I315" s="21">
        <v>9</v>
      </c>
      <c r="J315" s="21">
        <v>6</v>
      </c>
      <c r="K315" s="21">
        <v>4</v>
      </c>
      <c r="L315" s="21">
        <v>11</v>
      </c>
      <c r="M315" s="21">
        <v>12</v>
      </c>
      <c r="N315" s="21">
        <v>4</v>
      </c>
      <c r="O315" s="21">
        <v>10</v>
      </c>
      <c r="P315" s="21">
        <v>22</v>
      </c>
      <c r="Q315" s="21">
        <v>25</v>
      </c>
      <c r="R315" s="21">
        <v>0</v>
      </c>
      <c r="S315" s="21">
        <v>0</v>
      </c>
      <c r="T315" s="21">
        <v>0</v>
      </c>
      <c r="U315" s="21">
        <v>0</v>
      </c>
      <c r="V315" s="21">
        <v>2</v>
      </c>
      <c r="W315" s="21">
        <v>1</v>
      </c>
      <c r="X315" s="21">
        <v>3</v>
      </c>
      <c r="Y315" s="21">
        <v>1</v>
      </c>
      <c r="Z315" s="21">
        <v>136</v>
      </c>
      <c r="AA315" s="21">
        <v>151</v>
      </c>
      <c r="AB315" s="21">
        <v>327</v>
      </c>
      <c r="AC315" s="21">
        <v>241</v>
      </c>
    </row>
    <row r="316" spans="1:29" x14ac:dyDescent="0.25">
      <c r="A316" s="21" t="s">
        <v>415</v>
      </c>
      <c r="B316" s="21">
        <v>27</v>
      </c>
      <c r="C316" s="21">
        <v>58</v>
      </c>
      <c r="D316" s="21">
        <v>93</v>
      </c>
      <c r="E316" s="21">
        <v>82</v>
      </c>
      <c r="F316" s="21">
        <v>22</v>
      </c>
      <c r="G316" s="21">
        <v>44</v>
      </c>
      <c r="H316" s="21">
        <v>63</v>
      </c>
      <c r="I316" s="21">
        <v>80</v>
      </c>
      <c r="J316" s="21">
        <v>41</v>
      </c>
      <c r="K316" s="21">
        <v>78</v>
      </c>
      <c r="L316" s="21">
        <v>151</v>
      </c>
      <c r="M316" s="21">
        <v>133</v>
      </c>
      <c r="N316" s="21">
        <v>53</v>
      </c>
      <c r="O316" s="21">
        <v>86</v>
      </c>
      <c r="P316" s="21">
        <v>175</v>
      </c>
      <c r="Q316" s="21">
        <v>149</v>
      </c>
      <c r="R316" s="21">
        <v>6</v>
      </c>
      <c r="S316" s="21">
        <v>11</v>
      </c>
      <c r="T316" s="21">
        <v>20</v>
      </c>
      <c r="U316" s="21">
        <v>9</v>
      </c>
      <c r="V316" s="21">
        <v>59</v>
      </c>
      <c r="W316" s="21">
        <v>68</v>
      </c>
      <c r="X316" s="21">
        <v>61</v>
      </c>
      <c r="Y316" s="21">
        <v>20</v>
      </c>
      <c r="Z316" s="21">
        <v>1583</v>
      </c>
      <c r="AA316" s="21">
        <v>2442</v>
      </c>
      <c r="AB316" s="21">
        <v>5172</v>
      </c>
      <c r="AC316" s="21">
        <v>3896</v>
      </c>
    </row>
    <row r="317" spans="1:29" x14ac:dyDescent="0.25">
      <c r="A317" s="21" t="s">
        <v>416</v>
      </c>
      <c r="B317" s="21">
        <v>4</v>
      </c>
      <c r="C317" s="21">
        <v>2</v>
      </c>
      <c r="D317" s="21">
        <v>3</v>
      </c>
      <c r="E317" s="21">
        <v>3</v>
      </c>
      <c r="F317" s="21">
        <v>8</v>
      </c>
      <c r="G317" s="21">
        <v>4</v>
      </c>
      <c r="H317" s="21">
        <v>4</v>
      </c>
      <c r="I317" s="21">
        <v>3</v>
      </c>
      <c r="J317" s="21">
        <v>9</v>
      </c>
      <c r="K317" s="21">
        <v>7</v>
      </c>
      <c r="L317" s="21">
        <v>22</v>
      </c>
      <c r="M317" s="21">
        <v>11</v>
      </c>
      <c r="N317" s="21">
        <v>15</v>
      </c>
      <c r="O317" s="21">
        <v>41</v>
      </c>
      <c r="P317" s="21">
        <v>62</v>
      </c>
      <c r="Q317" s="21">
        <v>43</v>
      </c>
      <c r="R317" s="21">
        <v>0</v>
      </c>
      <c r="S317" s="21">
        <v>0</v>
      </c>
      <c r="T317" s="21">
        <v>0</v>
      </c>
      <c r="U317" s="21">
        <v>0</v>
      </c>
      <c r="V317" s="21">
        <v>0</v>
      </c>
      <c r="W317" s="21">
        <v>0</v>
      </c>
      <c r="X317" s="21">
        <v>1</v>
      </c>
      <c r="Y317" s="21">
        <v>0</v>
      </c>
      <c r="Z317" s="21">
        <v>308</v>
      </c>
      <c r="AA317" s="21">
        <v>470</v>
      </c>
      <c r="AB317" s="21">
        <v>865</v>
      </c>
      <c r="AC317" s="21">
        <v>590</v>
      </c>
    </row>
    <row r="318" spans="1:29" x14ac:dyDescent="0.25">
      <c r="A318" s="21" t="s">
        <v>417</v>
      </c>
      <c r="B318" s="21">
        <v>11</v>
      </c>
      <c r="C318" s="21">
        <v>11</v>
      </c>
      <c r="D318" s="21">
        <v>35</v>
      </c>
      <c r="E318" s="21">
        <v>25</v>
      </c>
      <c r="F318" s="21">
        <v>12</v>
      </c>
      <c r="G318" s="21">
        <v>13</v>
      </c>
      <c r="H318" s="21">
        <v>35</v>
      </c>
      <c r="I318" s="21">
        <v>30</v>
      </c>
      <c r="J318" s="21">
        <v>27</v>
      </c>
      <c r="K318" s="21">
        <v>45</v>
      </c>
      <c r="L318" s="21">
        <v>127</v>
      </c>
      <c r="M318" s="21">
        <v>115</v>
      </c>
      <c r="N318" s="21">
        <v>41</v>
      </c>
      <c r="O318" s="21">
        <v>45</v>
      </c>
      <c r="P318" s="21">
        <v>64</v>
      </c>
      <c r="Q318" s="21">
        <v>69</v>
      </c>
      <c r="R318" s="21">
        <v>5</v>
      </c>
      <c r="S318" s="21">
        <v>3</v>
      </c>
      <c r="T318" s="21">
        <v>21</v>
      </c>
      <c r="U318" s="21">
        <v>15</v>
      </c>
      <c r="V318" s="21">
        <v>37</v>
      </c>
      <c r="W318" s="21">
        <v>47</v>
      </c>
      <c r="X318" s="21">
        <v>29</v>
      </c>
      <c r="Y318" s="21">
        <v>23</v>
      </c>
      <c r="Z318" s="21">
        <v>577</v>
      </c>
      <c r="AA318" s="21">
        <v>907</v>
      </c>
      <c r="AB318" s="21">
        <v>2069</v>
      </c>
      <c r="AC318" s="21">
        <v>1631</v>
      </c>
    </row>
    <row r="319" spans="1:29" x14ac:dyDescent="0.25">
      <c r="A319" s="21" t="s">
        <v>418</v>
      </c>
      <c r="B319" s="21">
        <v>4</v>
      </c>
      <c r="C319" s="21">
        <v>17</v>
      </c>
      <c r="D319" s="21">
        <v>24</v>
      </c>
      <c r="E319" s="21">
        <v>21</v>
      </c>
      <c r="F319" s="21">
        <v>10</v>
      </c>
      <c r="G319" s="21">
        <v>13</v>
      </c>
      <c r="H319" s="21">
        <v>11</v>
      </c>
      <c r="I319" s="21">
        <v>11</v>
      </c>
      <c r="J319" s="21">
        <v>29</v>
      </c>
      <c r="K319" s="21">
        <v>33</v>
      </c>
      <c r="L319" s="21">
        <v>66</v>
      </c>
      <c r="M319" s="21">
        <v>40</v>
      </c>
      <c r="N319" s="21">
        <v>22</v>
      </c>
      <c r="O319" s="21">
        <v>12</v>
      </c>
      <c r="P319" s="21">
        <v>41</v>
      </c>
      <c r="Q319" s="21">
        <v>36</v>
      </c>
      <c r="R319" s="21">
        <v>5</v>
      </c>
      <c r="S319" s="21">
        <v>3</v>
      </c>
      <c r="T319" s="21">
        <v>10</v>
      </c>
      <c r="U319" s="21">
        <v>7</v>
      </c>
      <c r="V319" s="21">
        <v>3</v>
      </c>
      <c r="W319" s="21">
        <v>8</v>
      </c>
      <c r="X319" s="21">
        <v>5</v>
      </c>
      <c r="Y319" s="21">
        <v>1</v>
      </c>
      <c r="Z319" s="21">
        <v>381</v>
      </c>
      <c r="AA319" s="21">
        <v>429</v>
      </c>
      <c r="AB319" s="21">
        <v>1005</v>
      </c>
      <c r="AC319" s="21">
        <v>847</v>
      </c>
    </row>
    <row r="320" spans="1:29" x14ac:dyDescent="0.25">
      <c r="A320" s="21" t="s">
        <v>419</v>
      </c>
      <c r="B320" s="21">
        <v>9</v>
      </c>
      <c r="C320" s="21">
        <v>22</v>
      </c>
      <c r="D320" s="21">
        <v>65</v>
      </c>
      <c r="E320" s="21">
        <v>50</v>
      </c>
      <c r="F320" s="21">
        <v>11</v>
      </c>
      <c r="G320" s="21">
        <v>18</v>
      </c>
      <c r="H320" s="21">
        <v>20</v>
      </c>
      <c r="I320" s="21">
        <v>28</v>
      </c>
      <c r="J320" s="21">
        <v>32</v>
      </c>
      <c r="K320" s="21">
        <v>54</v>
      </c>
      <c r="L320" s="21">
        <v>111</v>
      </c>
      <c r="M320" s="21">
        <v>125</v>
      </c>
      <c r="N320" s="21">
        <v>46</v>
      </c>
      <c r="O320" s="21">
        <v>72</v>
      </c>
      <c r="P320" s="21">
        <v>124</v>
      </c>
      <c r="Q320" s="21">
        <v>119</v>
      </c>
      <c r="R320" s="21">
        <v>2</v>
      </c>
      <c r="S320" s="21">
        <v>7</v>
      </c>
      <c r="T320" s="21">
        <v>16</v>
      </c>
      <c r="U320" s="21">
        <v>13</v>
      </c>
      <c r="V320" s="21">
        <v>220</v>
      </c>
      <c r="W320" s="21">
        <v>282</v>
      </c>
      <c r="X320" s="21">
        <v>628</v>
      </c>
      <c r="Y320" s="21">
        <v>602</v>
      </c>
      <c r="Z320" s="21">
        <v>1352</v>
      </c>
      <c r="AA320" s="21">
        <v>2003</v>
      </c>
      <c r="AB320" s="21">
        <v>4757</v>
      </c>
      <c r="AC320" s="21">
        <v>3969</v>
      </c>
    </row>
    <row r="321" spans="1:29" x14ac:dyDescent="0.25">
      <c r="A321" s="21" t="s">
        <v>420</v>
      </c>
      <c r="B321" s="21">
        <v>23</v>
      </c>
      <c r="C321" s="21">
        <v>26</v>
      </c>
      <c r="D321" s="21">
        <v>73</v>
      </c>
      <c r="E321" s="21">
        <v>49</v>
      </c>
      <c r="F321" s="21">
        <v>9</v>
      </c>
      <c r="G321" s="21">
        <v>13</v>
      </c>
      <c r="H321" s="21">
        <v>22</v>
      </c>
      <c r="I321" s="21">
        <v>12</v>
      </c>
      <c r="J321" s="21">
        <v>17</v>
      </c>
      <c r="K321" s="21">
        <v>31</v>
      </c>
      <c r="L321" s="21">
        <v>92</v>
      </c>
      <c r="M321" s="21">
        <v>76</v>
      </c>
      <c r="N321" s="21">
        <v>17</v>
      </c>
      <c r="O321" s="21">
        <v>19</v>
      </c>
      <c r="P321" s="21">
        <v>42</v>
      </c>
      <c r="Q321" s="21">
        <v>46</v>
      </c>
      <c r="R321" s="21">
        <v>3</v>
      </c>
      <c r="S321" s="21">
        <v>2</v>
      </c>
      <c r="T321" s="21">
        <v>1</v>
      </c>
      <c r="U321" s="21">
        <v>0</v>
      </c>
      <c r="V321" s="21">
        <v>61</v>
      </c>
      <c r="W321" s="21">
        <v>121</v>
      </c>
      <c r="X321" s="21">
        <v>264</v>
      </c>
      <c r="Y321" s="21">
        <v>143</v>
      </c>
      <c r="Z321" s="21">
        <v>586</v>
      </c>
      <c r="AA321" s="21">
        <v>870</v>
      </c>
      <c r="AB321" s="21">
        <v>2089</v>
      </c>
      <c r="AC321" s="21">
        <v>1623</v>
      </c>
    </row>
    <row r="322" spans="1:29" x14ac:dyDescent="0.25">
      <c r="A322" s="21" t="s">
        <v>421</v>
      </c>
      <c r="B322" s="21">
        <v>3</v>
      </c>
      <c r="C322" s="21">
        <v>1</v>
      </c>
      <c r="D322" s="21">
        <v>5</v>
      </c>
      <c r="E322" s="21">
        <v>3</v>
      </c>
      <c r="F322" s="21">
        <v>4</v>
      </c>
      <c r="G322" s="21">
        <v>12</v>
      </c>
      <c r="H322" s="21">
        <v>13</v>
      </c>
      <c r="I322" s="21">
        <v>11</v>
      </c>
      <c r="J322" s="21">
        <v>14</v>
      </c>
      <c r="K322" s="21">
        <v>16</v>
      </c>
      <c r="L322" s="21">
        <v>57</v>
      </c>
      <c r="M322" s="21">
        <v>40</v>
      </c>
      <c r="N322" s="21">
        <v>5</v>
      </c>
      <c r="O322" s="21">
        <v>7</v>
      </c>
      <c r="P322" s="21">
        <v>21</v>
      </c>
      <c r="Q322" s="21">
        <v>22</v>
      </c>
      <c r="R322" s="21">
        <v>0</v>
      </c>
      <c r="S322" s="21">
        <v>0</v>
      </c>
      <c r="T322" s="21">
        <v>0</v>
      </c>
      <c r="U322" s="21">
        <v>0</v>
      </c>
      <c r="V322" s="21">
        <v>3</v>
      </c>
      <c r="W322" s="21">
        <v>7</v>
      </c>
      <c r="X322" s="21">
        <v>6</v>
      </c>
      <c r="Y322" s="21">
        <v>5</v>
      </c>
      <c r="Z322" s="21">
        <v>425</v>
      </c>
      <c r="AA322" s="21">
        <v>821</v>
      </c>
      <c r="AB322" s="21">
        <v>1898</v>
      </c>
      <c r="AC322" s="21">
        <v>1337</v>
      </c>
    </row>
    <row r="323" spans="1:29" x14ac:dyDescent="0.25">
      <c r="A323" s="21" t="s">
        <v>422</v>
      </c>
      <c r="B323" s="21">
        <v>2</v>
      </c>
      <c r="C323" s="21">
        <v>5</v>
      </c>
      <c r="D323" s="21">
        <v>11</v>
      </c>
      <c r="E323" s="21">
        <v>4</v>
      </c>
      <c r="F323" s="21">
        <v>7</v>
      </c>
      <c r="G323" s="21">
        <v>22</v>
      </c>
      <c r="H323" s="21">
        <v>18</v>
      </c>
      <c r="I323" s="21">
        <v>23</v>
      </c>
      <c r="J323" s="21">
        <v>15</v>
      </c>
      <c r="K323" s="21">
        <v>18</v>
      </c>
      <c r="L323" s="21">
        <v>50</v>
      </c>
      <c r="M323" s="21">
        <v>26</v>
      </c>
      <c r="N323" s="21">
        <v>22</v>
      </c>
      <c r="O323" s="21">
        <v>51</v>
      </c>
      <c r="P323" s="21">
        <v>75</v>
      </c>
      <c r="Q323" s="21">
        <v>69</v>
      </c>
      <c r="R323" s="21">
        <v>0</v>
      </c>
      <c r="S323" s="21">
        <v>0</v>
      </c>
      <c r="T323" s="21">
        <v>0</v>
      </c>
      <c r="U323" s="21">
        <v>0</v>
      </c>
      <c r="V323" s="21">
        <v>23</v>
      </c>
      <c r="W323" s="21">
        <v>11</v>
      </c>
      <c r="X323" s="21">
        <v>6</v>
      </c>
      <c r="Y323" s="21">
        <v>4</v>
      </c>
      <c r="Z323" s="21">
        <v>530</v>
      </c>
      <c r="AA323" s="21">
        <v>831</v>
      </c>
      <c r="AB323" s="21">
        <v>1925</v>
      </c>
      <c r="AC323" s="21">
        <v>1456</v>
      </c>
    </row>
    <row r="324" spans="1:29" x14ac:dyDescent="0.25">
      <c r="A324" s="21" t="s">
        <v>423</v>
      </c>
      <c r="B324" s="21">
        <v>1</v>
      </c>
      <c r="C324" s="21">
        <v>2</v>
      </c>
      <c r="D324" s="21">
        <v>2</v>
      </c>
      <c r="E324" s="21">
        <v>5</v>
      </c>
      <c r="F324" s="21">
        <v>4</v>
      </c>
      <c r="G324" s="21">
        <v>6</v>
      </c>
      <c r="H324" s="21">
        <v>6</v>
      </c>
      <c r="I324" s="21">
        <v>5</v>
      </c>
      <c r="J324" s="21">
        <v>1</v>
      </c>
      <c r="K324" s="21">
        <v>4</v>
      </c>
      <c r="L324" s="21">
        <v>17</v>
      </c>
      <c r="M324" s="21">
        <v>13</v>
      </c>
      <c r="N324" s="21">
        <v>8</v>
      </c>
      <c r="O324" s="21">
        <v>6</v>
      </c>
      <c r="P324" s="21">
        <v>19</v>
      </c>
      <c r="Q324" s="21">
        <v>20</v>
      </c>
      <c r="R324" s="21">
        <v>0</v>
      </c>
      <c r="S324" s="21">
        <v>0</v>
      </c>
      <c r="T324" s="21">
        <v>0</v>
      </c>
      <c r="U324" s="21">
        <v>0</v>
      </c>
      <c r="V324" s="21">
        <v>0</v>
      </c>
      <c r="W324" s="21">
        <v>0</v>
      </c>
      <c r="X324" s="21">
        <v>0</v>
      </c>
      <c r="Y324" s="21">
        <v>0</v>
      </c>
      <c r="Z324" s="21">
        <v>82</v>
      </c>
      <c r="AA324" s="21">
        <v>185</v>
      </c>
      <c r="AB324" s="21">
        <v>426</v>
      </c>
      <c r="AC324" s="21">
        <v>264</v>
      </c>
    </row>
    <row r="325" spans="1:29" x14ac:dyDescent="0.25">
      <c r="A325" s="21" t="s">
        <v>424</v>
      </c>
      <c r="B325" s="21">
        <v>15</v>
      </c>
      <c r="C325" s="21">
        <v>25</v>
      </c>
      <c r="D325" s="21">
        <v>46</v>
      </c>
      <c r="E325" s="21">
        <v>38</v>
      </c>
      <c r="F325" s="21">
        <v>13</v>
      </c>
      <c r="G325" s="21">
        <v>8</v>
      </c>
      <c r="H325" s="21">
        <v>14</v>
      </c>
      <c r="I325" s="21">
        <v>12</v>
      </c>
      <c r="J325" s="21">
        <v>33</v>
      </c>
      <c r="K325" s="21">
        <v>40</v>
      </c>
      <c r="L325" s="21">
        <v>109</v>
      </c>
      <c r="M325" s="21">
        <v>94</v>
      </c>
      <c r="N325" s="21">
        <v>30</v>
      </c>
      <c r="O325" s="21">
        <v>39</v>
      </c>
      <c r="P325" s="21">
        <v>50</v>
      </c>
      <c r="Q325" s="21">
        <v>62</v>
      </c>
      <c r="R325" s="21">
        <v>3</v>
      </c>
      <c r="S325" s="21">
        <v>2</v>
      </c>
      <c r="T325" s="21">
        <v>3</v>
      </c>
      <c r="U325" s="21">
        <v>5</v>
      </c>
      <c r="V325" s="21">
        <v>3</v>
      </c>
      <c r="W325" s="21">
        <v>14</v>
      </c>
      <c r="X325" s="21">
        <v>12</v>
      </c>
      <c r="Y325" s="21">
        <v>8</v>
      </c>
      <c r="Z325" s="21">
        <v>757</v>
      </c>
      <c r="AA325" s="21">
        <v>937</v>
      </c>
      <c r="AB325" s="21">
        <v>2064</v>
      </c>
      <c r="AC325" s="21">
        <v>1889</v>
      </c>
    </row>
    <row r="326" spans="1:29" x14ac:dyDescent="0.25">
      <c r="A326" s="21" t="s">
        <v>425</v>
      </c>
      <c r="B326" s="21">
        <v>2</v>
      </c>
      <c r="C326" s="21">
        <v>1</v>
      </c>
      <c r="D326" s="21">
        <v>4</v>
      </c>
      <c r="E326" s="21">
        <v>2</v>
      </c>
      <c r="F326" s="21">
        <v>5</v>
      </c>
      <c r="G326" s="21">
        <v>8</v>
      </c>
      <c r="H326" s="21">
        <v>16</v>
      </c>
      <c r="I326" s="21">
        <v>10</v>
      </c>
      <c r="J326" s="21">
        <v>19</v>
      </c>
      <c r="K326" s="21">
        <v>22</v>
      </c>
      <c r="L326" s="21">
        <v>61</v>
      </c>
      <c r="M326" s="21">
        <v>39</v>
      </c>
      <c r="N326" s="21">
        <v>10</v>
      </c>
      <c r="O326" s="21">
        <v>25</v>
      </c>
      <c r="P326" s="21">
        <v>72</v>
      </c>
      <c r="Q326" s="21">
        <v>48</v>
      </c>
      <c r="R326" s="21">
        <v>0</v>
      </c>
      <c r="S326" s="21">
        <v>0</v>
      </c>
      <c r="T326" s="21">
        <v>0</v>
      </c>
      <c r="U326" s="21">
        <v>0</v>
      </c>
      <c r="V326" s="21">
        <v>4</v>
      </c>
      <c r="W326" s="21">
        <v>9</v>
      </c>
      <c r="X326" s="21">
        <v>9</v>
      </c>
      <c r="Y326" s="21">
        <v>8</v>
      </c>
      <c r="Z326" s="21">
        <v>321</v>
      </c>
      <c r="AA326" s="21">
        <v>513</v>
      </c>
      <c r="AB326" s="21">
        <v>1210</v>
      </c>
      <c r="AC326" s="21">
        <v>894</v>
      </c>
    </row>
    <row r="327" spans="1:29" x14ac:dyDescent="0.25">
      <c r="A327" s="21" t="s">
        <v>426</v>
      </c>
      <c r="B327" s="21">
        <v>1</v>
      </c>
      <c r="C327" s="21">
        <v>2</v>
      </c>
      <c r="D327" s="21">
        <v>8</v>
      </c>
      <c r="E327" s="21">
        <v>3</v>
      </c>
      <c r="F327" s="21">
        <v>9</v>
      </c>
      <c r="G327" s="21">
        <v>10</v>
      </c>
      <c r="H327" s="21">
        <v>15</v>
      </c>
      <c r="I327" s="21">
        <v>16</v>
      </c>
      <c r="J327" s="21">
        <v>18</v>
      </c>
      <c r="K327" s="21">
        <v>35</v>
      </c>
      <c r="L327" s="21">
        <v>73</v>
      </c>
      <c r="M327" s="21">
        <v>58</v>
      </c>
      <c r="N327" s="21">
        <v>7</v>
      </c>
      <c r="O327" s="21">
        <v>13</v>
      </c>
      <c r="P327" s="21">
        <v>39</v>
      </c>
      <c r="Q327" s="21">
        <v>37</v>
      </c>
      <c r="R327" s="21">
        <v>0</v>
      </c>
      <c r="S327" s="21">
        <v>0</v>
      </c>
      <c r="T327" s="21">
        <v>0</v>
      </c>
      <c r="U327" s="21">
        <v>0</v>
      </c>
      <c r="V327" s="21">
        <v>23</v>
      </c>
      <c r="W327" s="21">
        <v>61</v>
      </c>
      <c r="X327" s="21">
        <v>94</v>
      </c>
      <c r="Y327" s="21">
        <v>92</v>
      </c>
      <c r="Z327" s="21">
        <v>587</v>
      </c>
      <c r="AA327" s="21">
        <v>921</v>
      </c>
      <c r="AB327" s="21">
        <v>2195</v>
      </c>
      <c r="AC327" s="21">
        <v>1706</v>
      </c>
    </row>
    <row r="328" spans="1:29" x14ac:dyDescent="0.25">
      <c r="A328" s="21" t="s">
        <v>427</v>
      </c>
      <c r="B328" s="21">
        <v>21</v>
      </c>
      <c r="C328" s="21">
        <v>34</v>
      </c>
      <c r="D328" s="21">
        <v>68</v>
      </c>
      <c r="E328" s="21">
        <v>59</v>
      </c>
      <c r="F328" s="21">
        <v>15</v>
      </c>
      <c r="G328" s="21">
        <v>31</v>
      </c>
      <c r="H328" s="21">
        <v>47</v>
      </c>
      <c r="I328" s="21">
        <v>34</v>
      </c>
      <c r="J328" s="21">
        <v>66</v>
      </c>
      <c r="K328" s="21">
        <v>96</v>
      </c>
      <c r="L328" s="21">
        <v>290</v>
      </c>
      <c r="M328" s="21">
        <v>279</v>
      </c>
      <c r="N328" s="21">
        <v>66</v>
      </c>
      <c r="O328" s="21">
        <v>82</v>
      </c>
      <c r="P328" s="21">
        <v>159</v>
      </c>
      <c r="Q328" s="21">
        <v>166</v>
      </c>
      <c r="R328" s="21">
        <v>7</v>
      </c>
      <c r="S328" s="21">
        <v>13</v>
      </c>
      <c r="T328" s="21">
        <v>22</v>
      </c>
      <c r="U328" s="21">
        <v>18</v>
      </c>
      <c r="V328" s="21">
        <v>76</v>
      </c>
      <c r="W328" s="21">
        <v>78</v>
      </c>
      <c r="X328" s="21">
        <v>57</v>
      </c>
      <c r="Y328" s="21">
        <v>32</v>
      </c>
      <c r="Z328" s="21">
        <v>1480</v>
      </c>
      <c r="AA328" s="21">
        <v>2288</v>
      </c>
      <c r="AB328" s="21">
        <v>5544</v>
      </c>
      <c r="AC328" s="21">
        <v>4363</v>
      </c>
    </row>
    <row r="329" spans="1:29" x14ac:dyDescent="0.25">
      <c r="A329" s="21" t="s">
        <v>428</v>
      </c>
      <c r="B329" s="21">
        <v>30</v>
      </c>
      <c r="C329" s="21">
        <v>78</v>
      </c>
      <c r="D329" s="21">
        <v>151</v>
      </c>
      <c r="E329" s="21">
        <v>103</v>
      </c>
      <c r="F329" s="21">
        <v>19</v>
      </c>
      <c r="G329" s="21">
        <v>29</v>
      </c>
      <c r="H329" s="21">
        <v>72</v>
      </c>
      <c r="I329" s="21">
        <v>71</v>
      </c>
      <c r="J329" s="21">
        <v>60</v>
      </c>
      <c r="K329" s="21">
        <v>108</v>
      </c>
      <c r="L329" s="21">
        <v>246</v>
      </c>
      <c r="M329" s="21">
        <v>223</v>
      </c>
      <c r="N329" s="21">
        <v>48</v>
      </c>
      <c r="O329" s="21">
        <v>80</v>
      </c>
      <c r="P329" s="21">
        <v>166</v>
      </c>
      <c r="Q329" s="21">
        <v>160</v>
      </c>
      <c r="R329" s="21">
        <v>0</v>
      </c>
      <c r="S329" s="21">
        <v>0</v>
      </c>
      <c r="T329" s="21">
        <v>0</v>
      </c>
      <c r="U329" s="21">
        <v>0</v>
      </c>
      <c r="V329" s="21">
        <v>63</v>
      </c>
      <c r="W329" s="21">
        <v>46</v>
      </c>
      <c r="X329" s="21">
        <v>56</v>
      </c>
      <c r="Y329" s="21">
        <v>16</v>
      </c>
      <c r="Z329" s="21">
        <v>1608</v>
      </c>
      <c r="AA329" s="21">
        <v>2645</v>
      </c>
      <c r="AB329" s="21">
        <v>6891</v>
      </c>
      <c r="AC329" s="21">
        <v>5443</v>
      </c>
    </row>
    <row r="330" spans="1:29" x14ac:dyDescent="0.25">
      <c r="A330" s="21" t="s">
        <v>429</v>
      </c>
      <c r="B330" s="21">
        <v>1</v>
      </c>
      <c r="C330" s="21">
        <v>1</v>
      </c>
      <c r="D330" s="21">
        <v>4</v>
      </c>
      <c r="E330" s="21">
        <v>4</v>
      </c>
      <c r="F330" s="21">
        <v>10</v>
      </c>
      <c r="G330" s="21">
        <v>3</v>
      </c>
      <c r="H330" s="21">
        <v>2</v>
      </c>
      <c r="I330" s="21">
        <v>8</v>
      </c>
      <c r="J330" s="21">
        <v>15</v>
      </c>
      <c r="K330" s="21">
        <v>20</v>
      </c>
      <c r="L330" s="21">
        <v>47</v>
      </c>
      <c r="M330" s="21">
        <v>33</v>
      </c>
      <c r="N330" s="21">
        <v>13</v>
      </c>
      <c r="O330" s="21">
        <v>19</v>
      </c>
      <c r="P330" s="21">
        <v>34</v>
      </c>
      <c r="Q330" s="21">
        <v>21</v>
      </c>
      <c r="R330" s="21">
        <v>0</v>
      </c>
      <c r="S330" s="21">
        <v>0</v>
      </c>
      <c r="T330" s="21">
        <v>0</v>
      </c>
      <c r="U330" s="21">
        <v>0</v>
      </c>
      <c r="V330" s="21">
        <v>6</v>
      </c>
      <c r="W330" s="21">
        <v>12</v>
      </c>
      <c r="X330" s="21">
        <v>22</v>
      </c>
      <c r="Y330" s="21">
        <v>15</v>
      </c>
      <c r="Z330" s="21">
        <v>287</v>
      </c>
      <c r="AA330" s="21">
        <v>398</v>
      </c>
      <c r="AB330" s="21">
        <v>914</v>
      </c>
      <c r="AC330" s="21">
        <v>677</v>
      </c>
    </row>
    <row r="331" spans="1:29" x14ac:dyDescent="0.25">
      <c r="A331" s="21" t="s">
        <v>430</v>
      </c>
      <c r="B331" s="21">
        <v>1</v>
      </c>
      <c r="C331" s="21">
        <v>0</v>
      </c>
      <c r="D331" s="21">
        <v>1</v>
      </c>
      <c r="E331" s="21">
        <v>2</v>
      </c>
      <c r="F331" s="21">
        <v>0</v>
      </c>
      <c r="G331" s="21">
        <v>3</v>
      </c>
      <c r="H331" s="21">
        <v>4</v>
      </c>
      <c r="I331" s="21">
        <v>6</v>
      </c>
      <c r="J331" s="21">
        <v>5</v>
      </c>
      <c r="K331" s="21">
        <v>4</v>
      </c>
      <c r="L331" s="21">
        <v>25</v>
      </c>
      <c r="M331" s="21">
        <v>10</v>
      </c>
      <c r="N331" s="21">
        <v>1</v>
      </c>
      <c r="O331" s="21">
        <v>4</v>
      </c>
      <c r="P331" s="21">
        <v>9</v>
      </c>
      <c r="Q331" s="21">
        <v>9</v>
      </c>
      <c r="R331" s="21">
        <v>0</v>
      </c>
      <c r="S331" s="21">
        <v>0</v>
      </c>
      <c r="T331" s="21">
        <v>0</v>
      </c>
      <c r="U331" s="21">
        <v>0</v>
      </c>
      <c r="V331" s="21">
        <v>4</v>
      </c>
      <c r="W331" s="21">
        <v>7</v>
      </c>
      <c r="X331" s="21">
        <v>12</v>
      </c>
      <c r="Y331" s="21">
        <v>8</v>
      </c>
      <c r="Z331" s="21">
        <v>226</v>
      </c>
      <c r="AA331" s="21">
        <v>361</v>
      </c>
      <c r="AB331" s="21">
        <v>946</v>
      </c>
      <c r="AC331" s="21">
        <v>731</v>
      </c>
    </row>
    <row r="332" spans="1:29" x14ac:dyDescent="0.25">
      <c r="A332" s="21" t="s">
        <v>431</v>
      </c>
      <c r="B332" s="21">
        <v>5</v>
      </c>
      <c r="C332" s="21">
        <v>10</v>
      </c>
      <c r="D332" s="21">
        <v>26</v>
      </c>
      <c r="E332" s="21">
        <v>17</v>
      </c>
      <c r="F332" s="21">
        <v>8</v>
      </c>
      <c r="G332" s="21">
        <v>20</v>
      </c>
      <c r="H332" s="21">
        <v>28</v>
      </c>
      <c r="I332" s="21">
        <v>22</v>
      </c>
      <c r="J332" s="21">
        <v>13</v>
      </c>
      <c r="K332" s="21">
        <v>33</v>
      </c>
      <c r="L332" s="21">
        <v>82</v>
      </c>
      <c r="M332" s="21">
        <v>58</v>
      </c>
      <c r="N332" s="21">
        <v>8</v>
      </c>
      <c r="O332" s="21">
        <v>35</v>
      </c>
      <c r="P332" s="21">
        <v>75</v>
      </c>
      <c r="Q332" s="21">
        <v>54</v>
      </c>
      <c r="R332" s="21">
        <v>0</v>
      </c>
      <c r="S332" s="21">
        <v>0</v>
      </c>
      <c r="T332" s="21">
        <v>0</v>
      </c>
      <c r="U332" s="21">
        <v>0</v>
      </c>
      <c r="V332" s="21">
        <v>2</v>
      </c>
      <c r="W332" s="21">
        <v>1</v>
      </c>
      <c r="X332" s="21">
        <v>0</v>
      </c>
      <c r="Y332" s="21">
        <v>1</v>
      </c>
      <c r="Z332" s="21">
        <v>448</v>
      </c>
      <c r="AA332" s="21">
        <v>1104</v>
      </c>
      <c r="AB332" s="21">
        <v>2589</v>
      </c>
      <c r="AC332" s="21">
        <v>1915</v>
      </c>
    </row>
    <row r="333" spans="1:29" x14ac:dyDescent="0.25">
      <c r="A333" s="21" t="s">
        <v>432</v>
      </c>
      <c r="B333" s="21">
        <v>39</v>
      </c>
      <c r="C333" s="21">
        <v>70</v>
      </c>
      <c r="D333" s="21">
        <v>74</v>
      </c>
      <c r="E333" s="21">
        <v>117</v>
      </c>
      <c r="F333" s="21">
        <v>13</v>
      </c>
      <c r="G333" s="21">
        <v>22</v>
      </c>
      <c r="H333" s="21">
        <v>16</v>
      </c>
      <c r="I333" s="21">
        <v>36</v>
      </c>
      <c r="J333" s="21">
        <v>66</v>
      </c>
      <c r="K333" s="21">
        <v>119</v>
      </c>
      <c r="L333" s="21">
        <v>139</v>
      </c>
      <c r="M333" s="21">
        <v>239</v>
      </c>
      <c r="N333" s="21">
        <v>48</v>
      </c>
      <c r="O333" s="21">
        <v>52</v>
      </c>
      <c r="P333" s="21">
        <v>52</v>
      </c>
      <c r="Q333" s="21">
        <v>128</v>
      </c>
      <c r="R333" s="21">
        <v>9</v>
      </c>
      <c r="S333" s="21">
        <v>13</v>
      </c>
      <c r="T333" s="21">
        <v>11</v>
      </c>
      <c r="U333" s="21">
        <v>20</v>
      </c>
      <c r="V333" s="21">
        <v>41</v>
      </c>
      <c r="W333" s="21">
        <v>57</v>
      </c>
      <c r="X333" s="21">
        <v>58</v>
      </c>
      <c r="Y333" s="21">
        <v>57</v>
      </c>
      <c r="Z333" s="21">
        <v>1433</v>
      </c>
      <c r="AA333" s="21">
        <v>2363</v>
      </c>
      <c r="AB333" s="21">
        <v>2704</v>
      </c>
      <c r="AC333" s="21">
        <v>4445</v>
      </c>
    </row>
    <row r="334" spans="1:29" x14ac:dyDescent="0.25">
      <c r="A334" s="21" t="s">
        <v>433</v>
      </c>
      <c r="B334" s="21">
        <v>20</v>
      </c>
      <c r="C334" s="21">
        <v>28</v>
      </c>
      <c r="D334" s="21">
        <v>76</v>
      </c>
      <c r="E334" s="21">
        <v>52</v>
      </c>
      <c r="F334" s="21">
        <v>16</v>
      </c>
      <c r="G334" s="21">
        <v>14</v>
      </c>
      <c r="H334" s="21">
        <v>20</v>
      </c>
      <c r="I334" s="21">
        <v>12</v>
      </c>
      <c r="J334" s="21">
        <v>38</v>
      </c>
      <c r="K334" s="21">
        <v>54</v>
      </c>
      <c r="L334" s="21">
        <v>148</v>
      </c>
      <c r="M334" s="21">
        <v>103</v>
      </c>
      <c r="N334" s="21">
        <v>27</v>
      </c>
      <c r="O334" s="21">
        <v>31</v>
      </c>
      <c r="P334" s="21">
        <v>52</v>
      </c>
      <c r="Q334" s="21">
        <v>57</v>
      </c>
      <c r="R334" s="21">
        <v>13</v>
      </c>
      <c r="S334" s="21">
        <v>9</v>
      </c>
      <c r="T334" s="21">
        <v>21</v>
      </c>
      <c r="U334" s="21">
        <v>13</v>
      </c>
      <c r="V334" s="21">
        <v>16</v>
      </c>
      <c r="W334" s="21">
        <v>22</v>
      </c>
      <c r="X334" s="21">
        <v>8</v>
      </c>
      <c r="Y334" s="21">
        <v>0</v>
      </c>
      <c r="Z334" s="21">
        <v>1295</v>
      </c>
      <c r="AA334" s="21">
        <v>1855</v>
      </c>
      <c r="AB334" s="21">
        <v>4109</v>
      </c>
      <c r="AC334" s="21">
        <v>3137</v>
      </c>
    </row>
    <row r="335" spans="1:29" x14ac:dyDescent="0.25">
      <c r="A335" s="21" t="s">
        <v>434</v>
      </c>
      <c r="B335" s="21">
        <v>3</v>
      </c>
      <c r="C335" s="21">
        <v>11</v>
      </c>
      <c r="D335" s="21">
        <v>4</v>
      </c>
      <c r="E335" s="21">
        <v>8</v>
      </c>
      <c r="F335" s="21">
        <v>2</v>
      </c>
      <c r="G335" s="21">
        <v>3</v>
      </c>
      <c r="H335" s="21">
        <v>8</v>
      </c>
      <c r="I335" s="21">
        <v>8</v>
      </c>
      <c r="J335" s="21">
        <v>11</v>
      </c>
      <c r="K335" s="21">
        <v>24</v>
      </c>
      <c r="L335" s="21">
        <v>49</v>
      </c>
      <c r="M335" s="21">
        <v>36</v>
      </c>
      <c r="N335" s="21">
        <v>20</v>
      </c>
      <c r="O335" s="21">
        <v>20</v>
      </c>
      <c r="P335" s="21">
        <v>38</v>
      </c>
      <c r="Q335" s="21">
        <v>28</v>
      </c>
      <c r="R335" s="21">
        <v>0</v>
      </c>
      <c r="S335" s="21">
        <v>0</v>
      </c>
      <c r="T335" s="21">
        <v>0</v>
      </c>
      <c r="U335" s="21">
        <v>1</v>
      </c>
      <c r="V335" s="21">
        <v>2</v>
      </c>
      <c r="W335" s="21">
        <v>1</v>
      </c>
      <c r="X335" s="21">
        <v>1</v>
      </c>
      <c r="Y335" s="21">
        <v>2</v>
      </c>
      <c r="Z335" s="21">
        <v>348</v>
      </c>
      <c r="AA335" s="21">
        <v>541</v>
      </c>
      <c r="AB335" s="21">
        <v>1156</v>
      </c>
      <c r="AC335" s="21">
        <v>949</v>
      </c>
    </row>
    <row r="336" spans="1:29" x14ac:dyDescent="0.25">
      <c r="A336" s="21" t="s">
        <v>435</v>
      </c>
      <c r="B336" s="21">
        <v>20</v>
      </c>
      <c r="C336" s="21">
        <v>31</v>
      </c>
      <c r="D336" s="21">
        <v>56</v>
      </c>
      <c r="E336" s="21">
        <v>56</v>
      </c>
      <c r="F336" s="21">
        <v>17</v>
      </c>
      <c r="G336" s="21">
        <v>22</v>
      </c>
      <c r="H336" s="21">
        <v>45</v>
      </c>
      <c r="I336" s="21">
        <v>55</v>
      </c>
      <c r="J336" s="21">
        <v>60</v>
      </c>
      <c r="K336" s="21">
        <v>84</v>
      </c>
      <c r="L336" s="21">
        <v>228</v>
      </c>
      <c r="M336" s="21">
        <v>162</v>
      </c>
      <c r="N336" s="21">
        <v>49</v>
      </c>
      <c r="O336" s="21">
        <v>58</v>
      </c>
      <c r="P336" s="21">
        <v>107</v>
      </c>
      <c r="Q336" s="21">
        <v>91</v>
      </c>
      <c r="R336" s="21">
        <v>7</v>
      </c>
      <c r="S336" s="21">
        <v>16</v>
      </c>
      <c r="T336" s="21">
        <v>33</v>
      </c>
      <c r="U336" s="21">
        <v>31</v>
      </c>
      <c r="V336" s="21">
        <v>8</v>
      </c>
      <c r="W336" s="21">
        <v>7</v>
      </c>
      <c r="X336" s="21">
        <v>4</v>
      </c>
      <c r="Y336" s="21">
        <v>2</v>
      </c>
      <c r="Z336" s="21">
        <v>1021</v>
      </c>
      <c r="AA336" s="21">
        <v>1585</v>
      </c>
      <c r="AB336" s="21">
        <v>3534</v>
      </c>
      <c r="AC336" s="21">
        <v>2987</v>
      </c>
    </row>
    <row r="337" spans="1:29" x14ac:dyDescent="0.25">
      <c r="A337" s="21" t="s">
        <v>436</v>
      </c>
      <c r="B337" s="21">
        <v>8</v>
      </c>
      <c r="C337" s="21">
        <v>10</v>
      </c>
      <c r="D337" s="21">
        <v>19</v>
      </c>
      <c r="E337" s="21">
        <v>11</v>
      </c>
      <c r="F337" s="21">
        <v>15</v>
      </c>
      <c r="G337" s="21">
        <v>16</v>
      </c>
      <c r="H337" s="21">
        <v>37</v>
      </c>
      <c r="I337" s="21">
        <v>38</v>
      </c>
      <c r="J337" s="21">
        <v>35</v>
      </c>
      <c r="K337" s="21">
        <v>26</v>
      </c>
      <c r="L337" s="21">
        <v>107</v>
      </c>
      <c r="M337" s="21">
        <v>78</v>
      </c>
      <c r="N337" s="21">
        <v>29</v>
      </c>
      <c r="O337" s="21">
        <v>41</v>
      </c>
      <c r="P337" s="21">
        <v>109</v>
      </c>
      <c r="Q337" s="21">
        <v>80</v>
      </c>
      <c r="R337" s="21">
        <v>0</v>
      </c>
      <c r="S337" s="21">
        <v>0</v>
      </c>
      <c r="T337" s="21">
        <v>0</v>
      </c>
      <c r="U337" s="21">
        <v>0</v>
      </c>
      <c r="V337" s="21">
        <v>22</v>
      </c>
      <c r="W337" s="21">
        <v>29</v>
      </c>
      <c r="X337" s="21">
        <v>11</v>
      </c>
      <c r="Y337" s="21">
        <v>8</v>
      </c>
      <c r="Z337" s="21">
        <v>585</v>
      </c>
      <c r="AA337" s="21">
        <v>871</v>
      </c>
      <c r="AB337" s="21">
        <v>2096</v>
      </c>
      <c r="AC337" s="21">
        <v>1629</v>
      </c>
    </row>
    <row r="338" spans="1:29" x14ac:dyDescent="0.25">
      <c r="A338" s="21" t="s">
        <v>437</v>
      </c>
      <c r="B338" s="21">
        <v>0</v>
      </c>
      <c r="C338" s="21">
        <v>7</v>
      </c>
      <c r="D338" s="21">
        <v>16</v>
      </c>
      <c r="E338" s="21">
        <v>5</v>
      </c>
      <c r="F338" s="21">
        <v>14</v>
      </c>
      <c r="G338" s="21">
        <v>31</v>
      </c>
      <c r="H338" s="21">
        <v>30</v>
      </c>
      <c r="I338" s="21">
        <v>42</v>
      </c>
      <c r="J338" s="21">
        <v>37</v>
      </c>
      <c r="K338" s="21">
        <v>51</v>
      </c>
      <c r="L338" s="21">
        <v>106</v>
      </c>
      <c r="M338" s="21">
        <v>99</v>
      </c>
      <c r="N338" s="21">
        <v>33</v>
      </c>
      <c r="O338" s="21">
        <v>43</v>
      </c>
      <c r="P338" s="21">
        <v>75</v>
      </c>
      <c r="Q338" s="21">
        <v>96</v>
      </c>
      <c r="R338" s="21">
        <v>0</v>
      </c>
      <c r="S338" s="21">
        <v>0</v>
      </c>
      <c r="T338" s="21">
        <v>0</v>
      </c>
      <c r="U338" s="21">
        <v>0</v>
      </c>
      <c r="V338" s="21">
        <v>7</v>
      </c>
      <c r="W338" s="21">
        <v>10</v>
      </c>
      <c r="X338" s="21">
        <v>2</v>
      </c>
      <c r="Y338" s="21">
        <v>1</v>
      </c>
      <c r="Z338" s="21">
        <v>694</v>
      </c>
      <c r="AA338" s="21">
        <v>1019</v>
      </c>
      <c r="AB338" s="21">
        <v>1999</v>
      </c>
      <c r="AC338" s="21">
        <v>1628</v>
      </c>
    </row>
    <row r="339" spans="1:29" x14ac:dyDescent="0.25">
      <c r="A339" s="21" t="s">
        <v>438</v>
      </c>
      <c r="B339" s="21">
        <v>1</v>
      </c>
      <c r="C339" s="21">
        <v>2</v>
      </c>
      <c r="D339" s="21">
        <v>0</v>
      </c>
      <c r="E339" s="21">
        <v>2</v>
      </c>
      <c r="F339" s="21">
        <v>5</v>
      </c>
      <c r="G339" s="21">
        <v>3</v>
      </c>
      <c r="H339" s="21">
        <v>5</v>
      </c>
      <c r="I339" s="21">
        <v>9</v>
      </c>
      <c r="J339" s="21">
        <v>16</v>
      </c>
      <c r="K339" s="21">
        <v>6</v>
      </c>
      <c r="L339" s="21">
        <v>14</v>
      </c>
      <c r="M339" s="21">
        <v>26</v>
      </c>
      <c r="N339" s="21">
        <v>11</v>
      </c>
      <c r="O339" s="21">
        <v>12</v>
      </c>
      <c r="P339" s="21">
        <v>19</v>
      </c>
      <c r="Q339" s="21">
        <v>32</v>
      </c>
      <c r="R339" s="21">
        <v>0</v>
      </c>
      <c r="S339" s="21">
        <v>0</v>
      </c>
      <c r="T339" s="21">
        <v>0</v>
      </c>
      <c r="U339" s="21">
        <v>0</v>
      </c>
      <c r="V339" s="21">
        <v>13</v>
      </c>
      <c r="W339" s="21">
        <v>3</v>
      </c>
      <c r="X339" s="21">
        <v>10</v>
      </c>
      <c r="Y339" s="21">
        <v>3</v>
      </c>
      <c r="Z339" s="21">
        <v>262</v>
      </c>
      <c r="AA339" s="21">
        <v>175</v>
      </c>
      <c r="AB339" s="21">
        <v>402</v>
      </c>
      <c r="AC339" s="21">
        <v>645</v>
      </c>
    </row>
    <row r="340" spans="1:29" x14ac:dyDescent="0.25">
      <c r="A340" s="21" t="s">
        <v>439</v>
      </c>
      <c r="B340" s="21">
        <v>6</v>
      </c>
      <c r="C340" s="21">
        <v>15</v>
      </c>
      <c r="D340" s="21">
        <v>31</v>
      </c>
      <c r="E340" s="21">
        <v>26</v>
      </c>
      <c r="F340" s="21">
        <v>6</v>
      </c>
      <c r="G340" s="21">
        <v>6</v>
      </c>
      <c r="H340" s="21">
        <v>9</v>
      </c>
      <c r="I340" s="21">
        <v>13</v>
      </c>
      <c r="J340" s="21">
        <v>20</v>
      </c>
      <c r="K340" s="21">
        <v>31</v>
      </c>
      <c r="L340" s="21">
        <v>94</v>
      </c>
      <c r="M340" s="21">
        <v>83</v>
      </c>
      <c r="N340" s="21">
        <v>14</v>
      </c>
      <c r="O340" s="21">
        <v>29</v>
      </c>
      <c r="P340" s="21">
        <v>72</v>
      </c>
      <c r="Q340" s="21">
        <v>64</v>
      </c>
      <c r="R340" s="21">
        <v>1</v>
      </c>
      <c r="S340" s="21">
        <v>6</v>
      </c>
      <c r="T340" s="21">
        <v>22</v>
      </c>
      <c r="U340" s="21">
        <v>13</v>
      </c>
      <c r="V340" s="21">
        <v>11</v>
      </c>
      <c r="W340" s="21">
        <v>20</v>
      </c>
      <c r="X340" s="21">
        <v>44</v>
      </c>
      <c r="Y340" s="21">
        <v>45</v>
      </c>
      <c r="Z340" s="21">
        <v>1084</v>
      </c>
      <c r="AA340" s="21">
        <v>1861</v>
      </c>
      <c r="AB340" s="21">
        <v>4308</v>
      </c>
      <c r="AC340" s="21">
        <v>3344</v>
      </c>
    </row>
    <row r="341" spans="1:29" x14ac:dyDescent="0.25">
      <c r="A341" s="21" t="s">
        <v>440</v>
      </c>
      <c r="B341" s="21">
        <v>6</v>
      </c>
      <c r="C341" s="21">
        <v>8</v>
      </c>
      <c r="D341" s="21">
        <v>16</v>
      </c>
      <c r="E341" s="21">
        <v>6</v>
      </c>
      <c r="F341" s="21">
        <v>5</v>
      </c>
      <c r="G341" s="21">
        <v>4</v>
      </c>
      <c r="H341" s="21">
        <v>6</v>
      </c>
      <c r="I341" s="21">
        <v>7</v>
      </c>
      <c r="J341" s="21">
        <v>10</v>
      </c>
      <c r="K341" s="21">
        <v>23</v>
      </c>
      <c r="L341" s="21">
        <v>45</v>
      </c>
      <c r="M341" s="21">
        <v>32</v>
      </c>
      <c r="N341" s="21">
        <v>14</v>
      </c>
      <c r="O341" s="21">
        <v>22</v>
      </c>
      <c r="P341" s="21">
        <v>48</v>
      </c>
      <c r="Q341" s="21">
        <v>34</v>
      </c>
      <c r="R341" s="21">
        <v>0</v>
      </c>
      <c r="S341" s="21">
        <v>1</v>
      </c>
      <c r="T341" s="21">
        <v>0</v>
      </c>
      <c r="U341" s="21">
        <v>0</v>
      </c>
      <c r="V341" s="21">
        <v>3</v>
      </c>
      <c r="W341" s="21">
        <v>7</v>
      </c>
      <c r="X341" s="21">
        <v>10</v>
      </c>
      <c r="Y341" s="21">
        <v>14</v>
      </c>
      <c r="Z341" s="21">
        <v>474</v>
      </c>
      <c r="AA341" s="21">
        <v>649</v>
      </c>
      <c r="AB341" s="21">
        <v>1332</v>
      </c>
      <c r="AC341" s="21">
        <v>968</v>
      </c>
    </row>
    <row r="342" spans="1:29" x14ac:dyDescent="0.25">
      <c r="A342" s="21" t="s">
        <v>441</v>
      </c>
      <c r="B342" s="21">
        <v>19</v>
      </c>
      <c r="C342" s="21">
        <v>31</v>
      </c>
      <c r="D342" s="21">
        <v>83</v>
      </c>
      <c r="E342" s="21">
        <v>47</v>
      </c>
      <c r="F342" s="21">
        <v>22</v>
      </c>
      <c r="G342" s="21">
        <v>18</v>
      </c>
      <c r="H342" s="21">
        <v>39</v>
      </c>
      <c r="I342" s="21">
        <v>36</v>
      </c>
      <c r="J342" s="21">
        <v>63</v>
      </c>
      <c r="K342" s="21">
        <v>99</v>
      </c>
      <c r="L342" s="21">
        <v>228</v>
      </c>
      <c r="M342" s="21">
        <v>202</v>
      </c>
      <c r="N342" s="21">
        <v>67</v>
      </c>
      <c r="O342" s="21">
        <v>95</v>
      </c>
      <c r="P342" s="21">
        <v>161</v>
      </c>
      <c r="Q342" s="21">
        <v>112</v>
      </c>
      <c r="R342" s="21">
        <v>3</v>
      </c>
      <c r="S342" s="21">
        <v>7</v>
      </c>
      <c r="T342" s="21">
        <v>20</v>
      </c>
      <c r="U342" s="21">
        <v>12</v>
      </c>
      <c r="V342" s="21">
        <v>62</v>
      </c>
      <c r="W342" s="21">
        <v>108</v>
      </c>
      <c r="X342" s="21">
        <v>230</v>
      </c>
      <c r="Y342" s="21">
        <v>196</v>
      </c>
      <c r="Z342" s="21">
        <v>1442</v>
      </c>
      <c r="AA342" s="21">
        <v>2297</v>
      </c>
      <c r="AB342" s="21">
        <v>5271</v>
      </c>
      <c r="AC342" s="21">
        <v>4193</v>
      </c>
    </row>
    <row r="343" spans="1:29" x14ac:dyDescent="0.25">
      <c r="A343" s="21" t="s">
        <v>442</v>
      </c>
      <c r="B343" s="21">
        <v>0</v>
      </c>
      <c r="C343" s="21">
        <v>0</v>
      </c>
      <c r="D343" s="21">
        <v>1</v>
      </c>
      <c r="E343" s="21">
        <v>0</v>
      </c>
      <c r="F343" s="21">
        <v>4</v>
      </c>
      <c r="G343" s="21">
        <v>7</v>
      </c>
      <c r="H343" s="21">
        <v>8</v>
      </c>
      <c r="I343" s="21">
        <v>2</v>
      </c>
      <c r="J343" s="21">
        <v>8</v>
      </c>
      <c r="K343" s="21">
        <v>4</v>
      </c>
      <c r="L343" s="21">
        <v>21</v>
      </c>
      <c r="M343" s="21">
        <v>7</v>
      </c>
      <c r="N343" s="21">
        <v>7</v>
      </c>
      <c r="O343" s="21">
        <v>7</v>
      </c>
      <c r="P343" s="21">
        <v>19</v>
      </c>
      <c r="Q343" s="21">
        <v>20</v>
      </c>
      <c r="R343" s="21">
        <v>0</v>
      </c>
      <c r="S343" s="21">
        <v>0</v>
      </c>
      <c r="T343" s="21">
        <v>0</v>
      </c>
      <c r="U343" s="21">
        <v>0</v>
      </c>
      <c r="V343" s="21">
        <v>9</v>
      </c>
      <c r="W343" s="21">
        <v>2</v>
      </c>
      <c r="X343" s="21">
        <v>5</v>
      </c>
      <c r="Y343" s="21">
        <v>3</v>
      </c>
      <c r="Z343" s="21">
        <v>153</v>
      </c>
      <c r="AA343" s="21">
        <v>227</v>
      </c>
      <c r="AB343" s="21">
        <v>457</v>
      </c>
      <c r="AC343" s="21">
        <v>363</v>
      </c>
    </row>
    <row r="344" spans="1:29" x14ac:dyDescent="0.25">
      <c r="A344" s="21" t="s">
        <v>443</v>
      </c>
      <c r="B344" s="21">
        <v>21</v>
      </c>
      <c r="C344" s="21">
        <v>29</v>
      </c>
      <c r="D344" s="21">
        <v>59</v>
      </c>
      <c r="E344" s="21">
        <v>50</v>
      </c>
      <c r="F344" s="21">
        <v>11</v>
      </c>
      <c r="G344" s="21">
        <v>21</v>
      </c>
      <c r="H344" s="21">
        <v>22</v>
      </c>
      <c r="I344" s="21">
        <v>26</v>
      </c>
      <c r="J344" s="21">
        <v>33</v>
      </c>
      <c r="K344" s="21">
        <v>43</v>
      </c>
      <c r="L344" s="21">
        <v>118</v>
      </c>
      <c r="M344" s="21">
        <v>93</v>
      </c>
      <c r="N344" s="21">
        <v>22</v>
      </c>
      <c r="O344" s="21">
        <v>45</v>
      </c>
      <c r="P344" s="21">
        <v>67</v>
      </c>
      <c r="Q344" s="21">
        <v>57</v>
      </c>
      <c r="R344" s="21">
        <v>4</v>
      </c>
      <c r="S344" s="21">
        <v>8</v>
      </c>
      <c r="T344" s="21">
        <v>9</v>
      </c>
      <c r="U344" s="21">
        <v>3</v>
      </c>
      <c r="V344" s="21">
        <v>20</v>
      </c>
      <c r="W344" s="21">
        <v>17</v>
      </c>
      <c r="X344" s="21">
        <v>26</v>
      </c>
      <c r="Y344" s="21">
        <v>14</v>
      </c>
      <c r="Z344" s="21">
        <v>951</v>
      </c>
      <c r="AA344" s="21">
        <v>1413</v>
      </c>
      <c r="AB344" s="21">
        <v>3104</v>
      </c>
      <c r="AC344" s="21">
        <v>2330</v>
      </c>
    </row>
    <row r="345" spans="1:29" x14ac:dyDescent="0.25">
      <c r="A345" s="21" t="s">
        <v>444</v>
      </c>
      <c r="B345" s="21">
        <v>0</v>
      </c>
      <c r="C345" s="21">
        <v>0</v>
      </c>
      <c r="D345" s="21">
        <v>0</v>
      </c>
      <c r="E345" s="21">
        <v>0</v>
      </c>
      <c r="F345" s="21">
        <v>0</v>
      </c>
      <c r="G345" s="21">
        <v>1</v>
      </c>
      <c r="H345" s="21">
        <v>2</v>
      </c>
      <c r="I345" s="21">
        <v>0</v>
      </c>
      <c r="J345" s="21">
        <v>3</v>
      </c>
      <c r="K345" s="21">
        <v>3</v>
      </c>
      <c r="L345" s="21">
        <v>11</v>
      </c>
      <c r="M345" s="21">
        <v>12</v>
      </c>
      <c r="N345" s="21">
        <v>12</v>
      </c>
      <c r="O345" s="21">
        <v>4</v>
      </c>
      <c r="P345" s="21">
        <v>8</v>
      </c>
      <c r="Q345" s="21">
        <v>11</v>
      </c>
      <c r="R345" s="21">
        <v>0</v>
      </c>
      <c r="S345" s="21">
        <v>0</v>
      </c>
      <c r="T345" s="21">
        <v>0</v>
      </c>
      <c r="U345" s="21">
        <v>0</v>
      </c>
      <c r="V345" s="21">
        <v>97</v>
      </c>
      <c r="W345" s="21">
        <v>157</v>
      </c>
      <c r="X345" s="21">
        <v>235</v>
      </c>
      <c r="Y345" s="21">
        <v>115</v>
      </c>
      <c r="Z345" s="21">
        <v>230</v>
      </c>
      <c r="AA345" s="21">
        <v>344</v>
      </c>
      <c r="AB345" s="21">
        <v>555</v>
      </c>
      <c r="AC345" s="21">
        <v>363</v>
      </c>
    </row>
    <row r="346" spans="1:29" x14ac:dyDescent="0.25">
      <c r="A346" s="21" t="s">
        <v>445</v>
      </c>
      <c r="B346" s="21">
        <v>20</v>
      </c>
      <c r="C346" s="21">
        <v>39</v>
      </c>
      <c r="D346" s="21">
        <v>84</v>
      </c>
      <c r="E346" s="21">
        <v>56</v>
      </c>
      <c r="F346" s="21">
        <v>12</v>
      </c>
      <c r="G346" s="21">
        <v>16</v>
      </c>
      <c r="H346" s="21">
        <v>26</v>
      </c>
      <c r="I346" s="21">
        <v>28</v>
      </c>
      <c r="J346" s="21">
        <v>29</v>
      </c>
      <c r="K346" s="21">
        <v>54</v>
      </c>
      <c r="L346" s="21">
        <v>125</v>
      </c>
      <c r="M346" s="21">
        <v>132</v>
      </c>
      <c r="N346" s="21">
        <v>33</v>
      </c>
      <c r="O346" s="21">
        <v>52</v>
      </c>
      <c r="P346" s="21">
        <v>114</v>
      </c>
      <c r="Q346" s="21">
        <v>100</v>
      </c>
      <c r="R346" s="21">
        <v>1</v>
      </c>
      <c r="S346" s="21">
        <v>9</v>
      </c>
      <c r="T346" s="21">
        <v>20</v>
      </c>
      <c r="U346" s="21">
        <v>9</v>
      </c>
      <c r="V346" s="21">
        <v>9</v>
      </c>
      <c r="W346" s="21">
        <v>29</v>
      </c>
      <c r="X346" s="21">
        <v>45</v>
      </c>
      <c r="Y346" s="21">
        <v>37</v>
      </c>
      <c r="Z346" s="21">
        <v>872</v>
      </c>
      <c r="AA346" s="21">
        <v>1277</v>
      </c>
      <c r="AB346" s="21">
        <v>3174</v>
      </c>
      <c r="AC346" s="21">
        <v>2697</v>
      </c>
    </row>
    <row r="347" spans="1:29" x14ac:dyDescent="0.25">
      <c r="A347" s="21" t="s">
        <v>446</v>
      </c>
      <c r="B347" s="21">
        <v>19</v>
      </c>
      <c r="C347" s="21">
        <v>17</v>
      </c>
      <c r="D347" s="21">
        <v>68</v>
      </c>
      <c r="E347" s="21">
        <v>50</v>
      </c>
      <c r="F347" s="21">
        <v>21</v>
      </c>
      <c r="G347" s="21">
        <v>35</v>
      </c>
      <c r="H347" s="21">
        <v>52</v>
      </c>
      <c r="I347" s="21">
        <v>48</v>
      </c>
      <c r="J347" s="21">
        <v>40</v>
      </c>
      <c r="K347" s="21">
        <v>70</v>
      </c>
      <c r="L347" s="21">
        <v>160</v>
      </c>
      <c r="M347" s="21">
        <v>148</v>
      </c>
      <c r="N347" s="21">
        <v>55</v>
      </c>
      <c r="O347" s="21">
        <v>93</v>
      </c>
      <c r="P347" s="21">
        <v>142</v>
      </c>
      <c r="Q347" s="21">
        <v>110</v>
      </c>
      <c r="R347" s="21">
        <v>2</v>
      </c>
      <c r="S347" s="21">
        <v>6</v>
      </c>
      <c r="T347" s="21">
        <v>27</v>
      </c>
      <c r="U347" s="21">
        <v>13</v>
      </c>
      <c r="V347" s="21">
        <v>21</v>
      </c>
      <c r="W347" s="21">
        <v>19</v>
      </c>
      <c r="X347" s="21">
        <v>10</v>
      </c>
      <c r="Y347" s="21">
        <v>9</v>
      </c>
      <c r="Z347" s="21">
        <v>956</v>
      </c>
      <c r="AA347" s="21">
        <v>1601</v>
      </c>
      <c r="AB347" s="21">
        <v>3386</v>
      </c>
      <c r="AC347" s="21">
        <v>2578</v>
      </c>
    </row>
    <row r="348" spans="1:29" x14ac:dyDescent="0.25">
      <c r="A348" s="21" t="s">
        <v>447</v>
      </c>
      <c r="B348" s="21">
        <v>3</v>
      </c>
      <c r="C348" s="21">
        <v>1</v>
      </c>
      <c r="D348" s="21">
        <v>11</v>
      </c>
      <c r="E348" s="21">
        <v>22</v>
      </c>
      <c r="F348" s="21">
        <v>7</v>
      </c>
      <c r="G348" s="21">
        <v>5</v>
      </c>
      <c r="H348" s="21">
        <v>8</v>
      </c>
      <c r="I348" s="21">
        <v>16</v>
      </c>
      <c r="J348" s="21">
        <v>11</v>
      </c>
      <c r="K348" s="21">
        <v>17</v>
      </c>
      <c r="L348" s="21">
        <v>39</v>
      </c>
      <c r="M348" s="21">
        <v>70</v>
      </c>
      <c r="N348" s="21">
        <v>12</v>
      </c>
      <c r="O348" s="21">
        <v>8</v>
      </c>
      <c r="P348" s="21">
        <v>9</v>
      </c>
      <c r="Q348" s="21">
        <v>19</v>
      </c>
      <c r="R348" s="21">
        <v>0</v>
      </c>
      <c r="S348" s="21">
        <v>0</v>
      </c>
      <c r="T348" s="21">
        <v>1</v>
      </c>
      <c r="U348" s="21">
        <v>1</v>
      </c>
      <c r="V348" s="21">
        <v>0</v>
      </c>
      <c r="W348" s="21">
        <v>0</v>
      </c>
      <c r="X348" s="21">
        <v>0</v>
      </c>
      <c r="Y348" s="21">
        <v>0</v>
      </c>
      <c r="Z348" s="21">
        <v>338</v>
      </c>
      <c r="AA348" s="21">
        <v>697</v>
      </c>
      <c r="AB348" s="21">
        <v>1210</v>
      </c>
      <c r="AC348" s="21">
        <v>1853</v>
      </c>
    </row>
    <row r="349" spans="1:29" x14ac:dyDescent="0.25">
      <c r="A349" s="21" t="s">
        <v>448</v>
      </c>
      <c r="B349" s="21">
        <v>5</v>
      </c>
      <c r="C349" s="21">
        <v>7</v>
      </c>
      <c r="D349" s="21">
        <v>19</v>
      </c>
      <c r="E349" s="21">
        <v>13</v>
      </c>
      <c r="F349" s="21">
        <v>6</v>
      </c>
      <c r="G349" s="21">
        <v>7</v>
      </c>
      <c r="H349" s="21">
        <v>5</v>
      </c>
      <c r="I349" s="21">
        <v>12</v>
      </c>
      <c r="J349" s="21">
        <v>7</v>
      </c>
      <c r="K349" s="21">
        <v>20</v>
      </c>
      <c r="L349" s="21">
        <v>31</v>
      </c>
      <c r="M349" s="21">
        <v>16</v>
      </c>
      <c r="N349" s="21">
        <v>7</v>
      </c>
      <c r="O349" s="21">
        <v>8</v>
      </c>
      <c r="P349" s="21">
        <v>25</v>
      </c>
      <c r="Q349" s="21">
        <v>18</v>
      </c>
      <c r="R349" s="21">
        <v>2</v>
      </c>
      <c r="S349" s="21">
        <v>1</v>
      </c>
      <c r="T349" s="21">
        <v>0</v>
      </c>
      <c r="U349" s="21">
        <v>0</v>
      </c>
      <c r="V349" s="21">
        <v>3</v>
      </c>
      <c r="W349" s="21">
        <v>6</v>
      </c>
      <c r="X349" s="21">
        <v>7</v>
      </c>
      <c r="Y349" s="21">
        <v>5</v>
      </c>
      <c r="Z349" s="21">
        <v>308</v>
      </c>
      <c r="AA349" s="21">
        <v>582</v>
      </c>
      <c r="AB349" s="21">
        <v>1551</v>
      </c>
      <c r="AC349" s="21">
        <v>1190</v>
      </c>
    </row>
    <row r="350" spans="1:29" x14ac:dyDescent="0.25">
      <c r="A350" s="21" t="s">
        <v>449</v>
      </c>
      <c r="B350" s="21">
        <v>0</v>
      </c>
      <c r="C350" s="21">
        <v>0</v>
      </c>
      <c r="D350" s="21">
        <v>0</v>
      </c>
      <c r="E350" s="21">
        <v>2</v>
      </c>
      <c r="F350" s="21">
        <v>3</v>
      </c>
      <c r="G350" s="21">
        <v>3</v>
      </c>
      <c r="H350" s="21">
        <v>2</v>
      </c>
      <c r="I350" s="21">
        <v>2</v>
      </c>
      <c r="J350" s="21">
        <v>2</v>
      </c>
      <c r="K350" s="21">
        <v>4</v>
      </c>
      <c r="L350" s="21">
        <v>4</v>
      </c>
      <c r="M350" s="21">
        <v>1</v>
      </c>
      <c r="N350" s="21">
        <v>1</v>
      </c>
      <c r="O350" s="21">
        <v>3</v>
      </c>
      <c r="P350" s="21">
        <v>8</v>
      </c>
      <c r="Q350" s="21">
        <v>3</v>
      </c>
      <c r="R350" s="21">
        <v>0</v>
      </c>
      <c r="S350" s="21">
        <v>0</v>
      </c>
      <c r="T350" s="21">
        <v>0</v>
      </c>
      <c r="U350" s="21">
        <v>0</v>
      </c>
      <c r="V350" s="21">
        <v>0</v>
      </c>
      <c r="W350" s="21">
        <v>0</v>
      </c>
      <c r="X350" s="21">
        <v>0</v>
      </c>
      <c r="Y350" s="21">
        <v>0</v>
      </c>
      <c r="Z350" s="21">
        <v>130</v>
      </c>
      <c r="AA350" s="21">
        <v>202</v>
      </c>
      <c r="AB350" s="21">
        <v>495</v>
      </c>
      <c r="AC350" s="21">
        <v>335</v>
      </c>
    </row>
    <row r="351" spans="1:29" x14ac:dyDescent="0.25">
      <c r="A351" s="21" t="s">
        <v>450</v>
      </c>
      <c r="B351" s="21">
        <v>27</v>
      </c>
      <c r="C351" s="21">
        <v>47</v>
      </c>
      <c r="D351" s="21">
        <v>96</v>
      </c>
      <c r="E351" s="21">
        <v>59</v>
      </c>
      <c r="F351" s="21">
        <v>15</v>
      </c>
      <c r="G351" s="21">
        <v>20</v>
      </c>
      <c r="H351" s="21">
        <v>27</v>
      </c>
      <c r="I351" s="21">
        <v>30</v>
      </c>
      <c r="J351" s="21">
        <v>70</v>
      </c>
      <c r="K351" s="21">
        <v>109</v>
      </c>
      <c r="L351" s="21">
        <v>219</v>
      </c>
      <c r="M351" s="21">
        <v>164</v>
      </c>
      <c r="N351" s="21">
        <v>46</v>
      </c>
      <c r="O351" s="21">
        <v>54</v>
      </c>
      <c r="P351" s="21">
        <v>155</v>
      </c>
      <c r="Q351" s="21">
        <v>150</v>
      </c>
      <c r="R351" s="21">
        <v>6</v>
      </c>
      <c r="S351" s="21">
        <v>11</v>
      </c>
      <c r="T351" s="21">
        <v>16</v>
      </c>
      <c r="U351" s="21">
        <v>10</v>
      </c>
      <c r="V351" s="21">
        <v>53</v>
      </c>
      <c r="W351" s="21">
        <v>44</v>
      </c>
      <c r="X351" s="21">
        <v>40</v>
      </c>
      <c r="Y351" s="21">
        <v>44</v>
      </c>
      <c r="Z351" s="21">
        <v>1438</v>
      </c>
      <c r="AA351" s="21">
        <v>2087</v>
      </c>
      <c r="AB351" s="21">
        <v>4624</v>
      </c>
      <c r="AC351" s="21">
        <v>3362</v>
      </c>
    </row>
    <row r="352" spans="1:29" x14ac:dyDescent="0.25">
      <c r="A352" s="21" t="s">
        <v>451</v>
      </c>
      <c r="B352" s="21">
        <v>21</v>
      </c>
      <c r="C352" s="21">
        <v>29</v>
      </c>
      <c r="D352" s="21">
        <v>46</v>
      </c>
      <c r="E352" s="21">
        <v>38</v>
      </c>
      <c r="F352" s="21">
        <v>14</v>
      </c>
      <c r="G352" s="21">
        <v>22</v>
      </c>
      <c r="H352" s="21">
        <v>26</v>
      </c>
      <c r="I352" s="21">
        <v>18</v>
      </c>
      <c r="J352" s="21">
        <v>34</v>
      </c>
      <c r="K352" s="21">
        <v>44</v>
      </c>
      <c r="L352" s="21">
        <v>95</v>
      </c>
      <c r="M352" s="21">
        <v>65</v>
      </c>
      <c r="N352" s="21">
        <v>66</v>
      </c>
      <c r="O352" s="21">
        <v>85</v>
      </c>
      <c r="P352" s="21">
        <v>150</v>
      </c>
      <c r="Q352" s="21">
        <v>126</v>
      </c>
      <c r="R352" s="21">
        <v>7</v>
      </c>
      <c r="S352" s="21">
        <v>9</v>
      </c>
      <c r="T352" s="21">
        <v>12</v>
      </c>
      <c r="U352" s="21">
        <v>15</v>
      </c>
      <c r="V352" s="21">
        <v>9</v>
      </c>
      <c r="W352" s="21">
        <v>19</v>
      </c>
      <c r="X352" s="21">
        <v>34</v>
      </c>
      <c r="Y352" s="21">
        <v>28</v>
      </c>
      <c r="Z352" s="21">
        <v>1040</v>
      </c>
      <c r="AA352" s="21">
        <v>1549</v>
      </c>
      <c r="AB352" s="21">
        <v>3075</v>
      </c>
      <c r="AC352" s="21">
        <v>2412</v>
      </c>
    </row>
    <row r="353" spans="1:29" x14ac:dyDescent="0.25">
      <c r="A353" s="21" t="s">
        <v>452</v>
      </c>
      <c r="B353" s="21">
        <v>1</v>
      </c>
      <c r="C353" s="21">
        <v>0</v>
      </c>
      <c r="D353" s="21">
        <v>6</v>
      </c>
      <c r="E353" s="21">
        <v>2</v>
      </c>
      <c r="F353" s="21">
        <v>7</v>
      </c>
      <c r="G353" s="21">
        <v>17</v>
      </c>
      <c r="H353" s="21">
        <v>15</v>
      </c>
      <c r="I353" s="21">
        <v>12</v>
      </c>
      <c r="J353" s="21">
        <v>20</v>
      </c>
      <c r="K353" s="21">
        <v>24</v>
      </c>
      <c r="L353" s="21">
        <v>38</v>
      </c>
      <c r="M353" s="21">
        <v>20</v>
      </c>
      <c r="N353" s="21">
        <v>25</v>
      </c>
      <c r="O353" s="21">
        <v>36</v>
      </c>
      <c r="P353" s="21">
        <v>38</v>
      </c>
      <c r="Q353" s="21">
        <v>45</v>
      </c>
      <c r="R353" s="21">
        <v>0</v>
      </c>
      <c r="S353" s="21">
        <v>0</v>
      </c>
      <c r="T353" s="21">
        <v>0</v>
      </c>
      <c r="U353" s="21">
        <v>0</v>
      </c>
      <c r="V353" s="21">
        <v>1</v>
      </c>
      <c r="W353" s="21">
        <v>8</v>
      </c>
      <c r="X353" s="21">
        <v>8</v>
      </c>
      <c r="Y353" s="21">
        <v>1</v>
      </c>
      <c r="Z353" s="21">
        <v>485</v>
      </c>
      <c r="AA353" s="21">
        <v>729</v>
      </c>
      <c r="AB353" s="21">
        <v>1478</v>
      </c>
      <c r="AC353" s="21">
        <v>1008</v>
      </c>
    </row>
    <row r="354" spans="1:29" x14ac:dyDescent="0.25">
      <c r="A354" s="21" t="s">
        <v>453</v>
      </c>
      <c r="B354" s="21">
        <v>6</v>
      </c>
      <c r="C354" s="21">
        <v>11</v>
      </c>
      <c r="D354" s="21">
        <v>21</v>
      </c>
      <c r="E354" s="21">
        <v>10</v>
      </c>
      <c r="F354" s="21">
        <v>6</v>
      </c>
      <c r="G354" s="21">
        <v>4</v>
      </c>
      <c r="H354" s="21">
        <v>8</v>
      </c>
      <c r="I354" s="21">
        <v>7</v>
      </c>
      <c r="J354" s="21">
        <v>18</v>
      </c>
      <c r="K354" s="21">
        <v>30</v>
      </c>
      <c r="L354" s="21">
        <v>57</v>
      </c>
      <c r="M354" s="21">
        <v>46</v>
      </c>
      <c r="N354" s="21">
        <v>18</v>
      </c>
      <c r="O354" s="21">
        <v>24</v>
      </c>
      <c r="P354" s="21">
        <v>33</v>
      </c>
      <c r="Q354" s="21">
        <v>39</v>
      </c>
      <c r="R354" s="21">
        <v>0</v>
      </c>
      <c r="S354" s="21">
        <v>1</v>
      </c>
      <c r="T354" s="21">
        <v>1</v>
      </c>
      <c r="U354" s="21">
        <v>0</v>
      </c>
      <c r="V354" s="21">
        <v>13</v>
      </c>
      <c r="W354" s="21">
        <v>15</v>
      </c>
      <c r="X354" s="21">
        <v>15</v>
      </c>
      <c r="Y354" s="21">
        <v>16</v>
      </c>
      <c r="Z354" s="21">
        <v>433</v>
      </c>
      <c r="AA354" s="21">
        <v>691</v>
      </c>
      <c r="AB354" s="21">
        <v>1423</v>
      </c>
      <c r="AC354" s="21">
        <v>1083</v>
      </c>
    </row>
    <row r="355" spans="1:29" x14ac:dyDescent="0.25">
      <c r="A355" s="21" t="s">
        <v>454</v>
      </c>
      <c r="B355" s="21">
        <v>11</v>
      </c>
      <c r="C355" s="21">
        <v>31</v>
      </c>
      <c r="D355" s="21">
        <v>52</v>
      </c>
      <c r="E355" s="21">
        <v>33</v>
      </c>
      <c r="F355" s="21">
        <v>10</v>
      </c>
      <c r="G355" s="21">
        <v>18</v>
      </c>
      <c r="H355" s="21">
        <v>28</v>
      </c>
      <c r="I355" s="21">
        <v>23</v>
      </c>
      <c r="J355" s="21">
        <v>28</v>
      </c>
      <c r="K355" s="21">
        <v>42</v>
      </c>
      <c r="L355" s="21">
        <v>96</v>
      </c>
      <c r="M355" s="21">
        <v>86</v>
      </c>
      <c r="N355" s="21">
        <v>29</v>
      </c>
      <c r="O355" s="21">
        <v>36</v>
      </c>
      <c r="P355" s="21">
        <v>53</v>
      </c>
      <c r="Q355" s="21">
        <v>51</v>
      </c>
      <c r="R355" s="21">
        <v>4</v>
      </c>
      <c r="S355" s="21">
        <v>6</v>
      </c>
      <c r="T355" s="21">
        <v>19</v>
      </c>
      <c r="U355" s="21">
        <v>14</v>
      </c>
      <c r="V355" s="21">
        <v>30</v>
      </c>
      <c r="W355" s="21">
        <v>53</v>
      </c>
      <c r="X355" s="21">
        <v>48</v>
      </c>
      <c r="Y355" s="21">
        <v>44</v>
      </c>
      <c r="Z355" s="21">
        <v>748</v>
      </c>
      <c r="AA355" s="21">
        <v>1295</v>
      </c>
      <c r="AB355" s="21">
        <v>2705</v>
      </c>
      <c r="AC355" s="21">
        <v>2143</v>
      </c>
    </row>
    <row r="356" spans="1:29" x14ac:dyDescent="0.25">
      <c r="A356" s="21" t="s">
        <v>455</v>
      </c>
      <c r="B356" s="21">
        <v>20</v>
      </c>
      <c r="C356" s="21">
        <v>43</v>
      </c>
      <c r="D356" s="21">
        <v>94</v>
      </c>
      <c r="E356" s="21">
        <v>72</v>
      </c>
      <c r="F356" s="21">
        <v>12</v>
      </c>
      <c r="G356" s="21">
        <v>15</v>
      </c>
      <c r="H356" s="21">
        <v>24</v>
      </c>
      <c r="I356" s="21">
        <v>13</v>
      </c>
      <c r="J356" s="21">
        <v>57</v>
      </c>
      <c r="K356" s="21">
        <v>78</v>
      </c>
      <c r="L356" s="21">
        <v>188</v>
      </c>
      <c r="M356" s="21">
        <v>174</v>
      </c>
      <c r="N356" s="21">
        <v>39</v>
      </c>
      <c r="O356" s="21">
        <v>66</v>
      </c>
      <c r="P356" s="21">
        <v>139</v>
      </c>
      <c r="Q356" s="21">
        <v>113</v>
      </c>
      <c r="R356" s="21">
        <v>14</v>
      </c>
      <c r="S356" s="21">
        <v>14</v>
      </c>
      <c r="T356" s="21">
        <v>31</v>
      </c>
      <c r="U356" s="21">
        <v>28</v>
      </c>
      <c r="V356" s="21">
        <v>31</v>
      </c>
      <c r="W356" s="21">
        <v>55</v>
      </c>
      <c r="X356" s="21">
        <v>93</v>
      </c>
      <c r="Y356" s="21">
        <v>47</v>
      </c>
      <c r="Z356" s="21">
        <v>1503</v>
      </c>
      <c r="AA356" s="21">
        <v>2357</v>
      </c>
      <c r="AB356" s="21">
        <v>5648</v>
      </c>
      <c r="AC356" s="21">
        <v>4402</v>
      </c>
    </row>
    <row r="357" spans="1:29" x14ac:dyDescent="0.25">
      <c r="A357" s="21" t="s">
        <v>456</v>
      </c>
      <c r="B357" s="21">
        <v>1</v>
      </c>
      <c r="C357" s="21">
        <v>0</v>
      </c>
      <c r="D357" s="21">
        <v>3</v>
      </c>
      <c r="E357" s="21">
        <v>4</v>
      </c>
      <c r="F357" s="21">
        <v>4</v>
      </c>
      <c r="G357" s="21">
        <v>5</v>
      </c>
      <c r="H357" s="21">
        <v>11</v>
      </c>
      <c r="I357" s="21">
        <v>5</v>
      </c>
      <c r="J357" s="21">
        <v>3</v>
      </c>
      <c r="K357" s="21">
        <v>15</v>
      </c>
      <c r="L357" s="21">
        <v>36</v>
      </c>
      <c r="M357" s="21">
        <v>29</v>
      </c>
      <c r="N357" s="21">
        <v>12</v>
      </c>
      <c r="O357" s="21">
        <v>18</v>
      </c>
      <c r="P357" s="21">
        <v>25</v>
      </c>
      <c r="Q357" s="21">
        <v>16</v>
      </c>
      <c r="R357" s="21">
        <v>0</v>
      </c>
      <c r="S357" s="21">
        <v>0</v>
      </c>
      <c r="T357" s="21">
        <v>0</v>
      </c>
      <c r="U357" s="21">
        <v>0</v>
      </c>
      <c r="V357" s="21">
        <v>1</v>
      </c>
      <c r="W357" s="21">
        <v>0</v>
      </c>
      <c r="X357" s="21">
        <v>1</v>
      </c>
      <c r="Y357" s="21">
        <v>2</v>
      </c>
      <c r="Z357" s="21">
        <v>97</v>
      </c>
      <c r="AA357" s="21">
        <v>197</v>
      </c>
      <c r="AB357" s="21">
        <v>479</v>
      </c>
      <c r="AC357" s="21">
        <v>333</v>
      </c>
    </row>
    <row r="358" spans="1:29" x14ac:dyDescent="0.25">
      <c r="A358" s="21" t="s">
        <v>457</v>
      </c>
      <c r="B358" s="21">
        <v>0</v>
      </c>
      <c r="C358" s="21">
        <v>0</v>
      </c>
      <c r="D358" s="21">
        <v>0</v>
      </c>
      <c r="E358" s="21">
        <v>1</v>
      </c>
      <c r="F358" s="21">
        <v>1</v>
      </c>
      <c r="G358" s="21">
        <v>0</v>
      </c>
      <c r="H358" s="21">
        <v>2</v>
      </c>
      <c r="I358" s="21">
        <v>3</v>
      </c>
      <c r="J358" s="21">
        <v>0</v>
      </c>
      <c r="K358" s="21">
        <v>0</v>
      </c>
      <c r="L358" s="21">
        <v>8</v>
      </c>
      <c r="M358" s="21">
        <v>10</v>
      </c>
      <c r="N358" s="21">
        <v>1</v>
      </c>
      <c r="O358" s="21">
        <v>1</v>
      </c>
      <c r="P358" s="21">
        <v>2</v>
      </c>
      <c r="Q358" s="21">
        <v>5</v>
      </c>
      <c r="R358" s="21">
        <v>0</v>
      </c>
      <c r="S358" s="21">
        <v>0</v>
      </c>
      <c r="T358" s="21">
        <v>0</v>
      </c>
      <c r="U358" s="21">
        <v>0</v>
      </c>
      <c r="V358" s="21">
        <v>0</v>
      </c>
      <c r="W358" s="21">
        <v>0</v>
      </c>
      <c r="X358" s="21">
        <v>0</v>
      </c>
      <c r="Y358" s="21">
        <v>0</v>
      </c>
      <c r="Z358" s="21">
        <v>95</v>
      </c>
      <c r="AA358" s="21">
        <v>165</v>
      </c>
      <c r="AB358" s="21">
        <v>490</v>
      </c>
      <c r="AC358" s="21">
        <v>474</v>
      </c>
    </row>
    <row r="359" spans="1:29" x14ac:dyDescent="0.25">
      <c r="A359" s="21" t="s">
        <v>458</v>
      </c>
      <c r="B359" s="21">
        <v>3</v>
      </c>
      <c r="C359" s="21">
        <v>5</v>
      </c>
      <c r="D359" s="21">
        <v>8</v>
      </c>
      <c r="E359" s="21">
        <v>7</v>
      </c>
      <c r="F359" s="21">
        <v>19</v>
      </c>
      <c r="G359" s="21">
        <v>16</v>
      </c>
      <c r="H359" s="21">
        <v>32</v>
      </c>
      <c r="I359" s="21">
        <v>34</v>
      </c>
      <c r="J359" s="21">
        <v>32</v>
      </c>
      <c r="K359" s="21">
        <v>48</v>
      </c>
      <c r="L359" s="21">
        <v>106</v>
      </c>
      <c r="M359" s="21">
        <v>100</v>
      </c>
      <c r="N359" s="21">
        <v>23</v>
      </c>
      <c r="O359" s="21">
        <v>38</v>
      </c>
      <c r="P359" s="21">
        <v>65</v>
      </c>
      <c r="Q359" s="21">
        <v>60</v>
      </c>
      <c r="R359" s="21">
        <v>0</v>
      </c>
      <c r="S359" s="21">
        <v>0</v>
      </c>
      <c r="T359" s="21">
        <v>0</v>
      </c>
      <c r="U359" s="21">
        <v>0</v>
      </c>
      <c r="V359" s="21">
        <v>33</v>
      </c>
      <c r="W359" s="21">
        <v>40</v>
      </c>
      <c r="X359" s="21">
        <v>39</v>
      </c>
      <c r="Y359" s="21">
        <v>13</v>
      </c>
      <c r="Z359" s="21">
        <v>580</v>
      </c>
      <c r="AA359" s="21">
        <v>931</v>
      </c>
      <c r="AB359" s="21">
        <v>2035</v>
      </c>
      <c r="AC359" s="21">
        <v>1582</v>
      </c>
    </row>
    <row r="360" spans="1:29" x14ac:dyDescent="0.25">
      <c r="A360" s="21" t="s">
        <v>459</v>
      </c>
      <c r="B360" s="21">
        <v>2</v>
      </c>
      <c r="C360" s="21">
        <v>3</v>
      </c>
      <c r="D360" s="21">
        <v>9</v>
      </c>
      <c r="E360" s="21">
        <v>4</v>
      </c>
      <c r="F360" s="21">
        <v>4</v>
      </c>
      <c r="G360" s="21">
        <v>9</v>
      </c>
      <c r="H360" s="21">
        <v>12</v>
      </c>
      <c r="I360" s="21">
        <v>11</v>
      </c>
      <c r="J360" s="21">
        <v>12</v>
      </c>
      <c r="K360" s="21">
        <v>21</v>
      </c>
      <c r="L360" s="21">
        <v>33</v>
      </c>
      <c r="M360" s="21">
        <v>30</v>
      </c>
      <c r="N360" s="21">
        <v>19</v>
      </c>
      <c r="O360" s="21">
        <v>30</v>
      </c>
      <c r="P360" s="21">
        <v>47</v>
      </c>
      <c r="Q360" s="21">
        <v>41</v>
      </c>
      <c r="R360" s="21">
        <v>0</v>
      </c>
      <c r="S360" s="21">
        <v>0</v>
      </c>
      <c r="T360" s="21">
        <v>0</v>
      </c>
      <c r="U360" s="21">
        <v>0</v>
      </c>
      <c r="V360" s="21">
        <v>3</v>
      </c>
      <c r="W360" s="21">
        <v>10</v>
      </c>
      <c r="X360" s="21">
        <v>20</v>
      </c>
      <c r="Y360" s="21">
        <v>21</v>
      </c>
      <c r="Z360" s="21">
        <v>266</v>
      </c>
      <c r="AA360" s="21">
        <v>358</v>
      </c>
      <c r="AB360" s="21">
        <v>716</v>
      </c>
      <c r="AC360" s="21">
        <v>647</v>
      </c>
    </row>
    <row r="361" spans="1:29" x14ac:dyDescent="0.25">
      <c r="A361" s="21" t="s">
        <v>460</v>
      </c>
      <c r="B361" s="21">
        <v>0</v>
      </c>
      <c r="C361" s="21">
        <v>1</v>
      </c>
      <c r="D361" s="21">
        <v>0</v>
      </c>
      <c r="E361" s="21">
        <v>0</v>
      </c>
      <c r="F361" s="21">
        <v>3</v>
      </c>
      <c r="G361" s="21">
        <v>0</v>
      </c>
      <c r="H361" s="21">
        <v>2</v>
      </c>
      <c r="I361" s="21">
        <v>4</v>
      </c>
      <c r="J361" s="21">
        <v>1</v>
      </c>
      <c r="K361" s="21">
        <v>3</v>
      </c>
      <c r="L361" s="21">
        <v>0</v>
      </c>
      <c r="M361" s="21">
        <v>4</v>
      </c>
      <c r="N361" s="21">
        <v>2</v>
      </c>
      <c r="O361" s="21">
        <v>2</v>
      </c>
      <c r="P361" s="21">
        <v>3</v>
      </c>
      <c r="Q361" s="21">
        <v>1</v>
      </c>
      <c r="R361" s="21">
        <v>0</v>
      </c>
      <c r="S361" s="21">
        <v>0</v>
      </c>
      <c r="T361" s="21">
        <v>0</v>
      </c>
      <c r="U361" s="21">
        <v>0</v>
      </c>
      <c r="V361" s="21">
        <v>0</v>
      </c>
      <c r="W361" s="21">
        <v>0</v>
      </c>
      <c r="X361" s="21">
        <v>0</v>
      </c>
      <c r="Y361" s="21">
        <v>0</v>
      </c>
      <c r="Z361" s="21">
        <v>42</v>
      </c>
      <c r="AA361" s="21">
        <v>40</v>
      </c>
      <c r="AB361" s="21">
        <v>68</v>
      </c>
      <c r="AC361" s="21">
        <v>47</v>
      </c>
    </row>
    <row r="362" spans="1:29" x14ac:dyDescent="0.25">
      <c r="A362" s="21" t="s">
        <v>461</v>
      </c>
      <c r="B362" s="21">
        <v>0</v>
      </c>
      <c r="C362" s="21">
        <v>1</v>
      </c>
      <c r="D362" s="21">
        <v>0</v>
      </c>
      <c r="E362" s="21">
        <v>1</v>
      </c>
      <c r="F362" s="21">
        <v>3</v>
      </c>
      <c r="G362" s="21">
        <v>5</v>
      </c>
      <c r="H362" s="21">
        <v>1</v>
      </c>
      <c r="I362" s="21">
        <v>4</v>
      </c>
      <c r="J362" s="21">
        <v>2</v>
      </c>
      <c r="K362" s="21">
        <v>17</v>
      </c>
      <c r="L362" s="21">
        <v>17</v>
      </c>
      <c r="M362" s="21">
        <v>20</v>
      </c>
      <c r="N362" s="21">
        <v>11</v>
      </c>
      <c r="O362" s="21">
        <v>21</v>
      </c>
      <c r="P362" s="21">
        <v>28</v>
      </c>
      <c r="Q362" s="21">
        <v>48</v>
      </c>
      <c r="R362" s="21">
        <v>0</v>
      </c>
      <c r="S362" s="21">
        <v>0</v>
      </c>
      <c r="T362" s="21">
        <v>0</v>
      </c>
      <c r="U362" s="21">
        <v>0</v>
      </c>
      <c r="V362" s="21">
        <v>106</v>
      </c>
      <c r="W362" s="21">
        <v>130</v>
      </c>
      <c r="X362" s="21">
        <v>179</v>
      </c>
      <c r="Y362" s="21">
        <v>215</v>
      </c>
      <c r="Z362" s="21">
        <v>631</v>
      </c>
      <c r="AA362" s="21">
        <v>1074</v>
      </c>
      <c r="AB362" s="21">
        <v>1632</v>
      </c>
      <c r="AC362" s="21">
        <v>1779</v>
      </c>
    </row>
    <row r="363" spans="1:29" x14ac:dyDescent="0.25">
      <c r="A363" s="21" t="s">
        <v>462</v>
      </c>
      <c r="B363" s="21">
        <v>1</v>
      </c>
      <c r="C363" s="21">
        <v>2</v>
      </c>
      <c r="D363" s="21">
        <v>7</v>
      </c>
      <c r="E363" s="21">
        <v>0</v>
      </c>
      <c r="F363" s="21">
        <v>2</v>
      </c>
      <c r="G363" s="21">
        <v>3</v>
      </c>
      <c r="H363" s="21">
        <v>4</v>
      </c>
      <c r="I363" s="21">
        <v>10</v>
      </c>
      <c r="J363" s="21">
        <v>3</v>
      </c>
      <c r="K363" s="21">
        <v>5</v>
      </c>
      <c r="L363" s="21">
        <v>12</v>
      </c>
      <c r="M363" s="21">
        <v>9</v>
      </c>
      <c r="N363" s="21">
        <v>3</v>
      </c>
      <c r="O363" s="21">
        <v>5</v>
      </c>
      <c r="P363" s="21">
        <v>22</v>
      </c>
      <c r="Q363" s="21">
        <v>5</v>
      </c>
      <c r="R363" s="21">
        <v>0</v>
      </c>
      <c r="S363" s="21">
        <v>0</v>
      </c>
      <c r="T363" s="21">
        <v>0</v>
      </c>
      <c r="U363" s="21">
        <v>0</v>
      </c>
      <c r="V363" s="21">
        <v>0</v>
      </c>
      <c r="W363" s="21">
        <v>0</v>
      </c>
      <c r="X363" s="21">
        <v>0</v>
      </c>
      <c r="Y363" s="21">
        <v>0</v>
      </c>
      <c r="Z363" s="21">
        <v>243</v>
      </c>
      <c r="AA363" s="21">
        <v>362</v>
      </c>
      <c r="AB363" s="21">
        <v>936</v>
      </c>
      <c r="AC363" s="21">
        <v>733</v>
      </c>
    </row>
    <row r="364" spans="1:29" x14ac:dyDescent="0.25">
      <c r="A364" s="21" t="s">
        <v>463</v>
      </c>
      <c r="B364" s="21">
        <v>5</v>
      </c>
      <c r="C364" s="21">
        <v>12</v>
      </c>
      <c r="D364" s="21">
        <v>16</v>
      </c>
      <c r="E364" s="21">
        <v>20</v>
      </c>
      <c r="F364" s="21">
        <v>8</v>
      </c>
      <c r="G364" s="21">
        <v>10</v>
      </c>
      <c r="H364" s="21">
        <v>21</v>
      </c>
      <c r="I364" s="21">
        <v>17</v>
      </c>
      <c r="J364" s="21">
        <v>18</v>
      </c>
      <c r="K364" s="21">
        <v>18</v>
      </c>
      <c r="L364" s="21">
        <v>41</v>
      </c>
      <c r="M364" s="21">
        <v>36</v>
      </c>
      <c r="N364" s="21">
        <v>41</v>
      </c>
      <c r="O364" s="21">
        <v>56</v>
      </c>
      <c r="P364" s="21">
        <v>91</v>
      </c>
      <c r="Q364" s="21">
        <v>67</v>
      </c>
      <c r="R364" s="21">
        <v>4</v>
      </c>
      <c r="S364" s="21">
        <v>0</v>
      </c>
      <c r="T364" s="21">
        <v>1</v>
      </c>
      <c r="U364" s="21">
        <v>3</v>
      </c>
      <c r="V364" s="21">
        <v>0</v>
      </c>
      <c r="W364" s="21">
        <v>3</v>
      </c>
      <c r="X364" s="21">
        <v>1</v>
      </c>
      <c r="Y364" s="21">
        <v>2</v>
      </c>
      <c r="Z364" s="21">
        <v>557</v>
      </c>
      <c r="AA364" s="21">
        <v>749</v>
      </c>
      <c r="AB364" s="21">
        <v>1506</v>
      </c>
      <c r="AC364" s="21">
        <v>1217</v>
      </c>
    </row>
    <row r="365" spans="1:29" x14ac:dyDescent="0.25">
      <c r="A365" s="21" t="s">
        <v>464</v>
      </c>
      <c r="B365" s="21">
        <v>18</v>
      </c>
      <c r="C365" s="21">
        <v>20</v>
      </c>
      <c r="D365" s="21">
        <v>32</v>
      </c>
      <c r="E365" s="21">
        <v>38</v>
      </c>
      <c r="F365" s="21">
        <v>22</v>
      </c>
      <c r="G365" s="21">
        <v>34</v>
      </c>
      <c r="H365" s="21">
        <v>44</v>
      </c>
      <c r="I365" s="21">
        <v>27</v>
      </c>
      <c r="J365" s="21">
        <v>33</v>
      </c>
      <c r="K365" s="21">
        <v>65</v>
      </c>
      <c r="L365" s="21">
        <v>153</v>
      </c>
      <c r="M365" s="21">
        <v>126</v>
      </c>
      <c r="N365" s="21">
        <v>76</v>
      </c>
      <c r="O365" s="21">
        <v>88</v>
      </c>
      <c r="P365" s="21">
        <v>175</v>
      </c>
      <c r="Q365" s="21">
        <v>162</v>
      </c>
      <c r="R365" s="21">
        <v>6</v>
      </c>
      <c r="S365" s="21">
        <v>12</v>
      </c>
      <c r="T365" s="21">
        <v>23</v>
      </c>
      <c r="U365" s="21">
        <v>17</v>
      </c>
      <c r="V365" s="21">
        <v>88</v>
      </c>
      <c r="W365" s="21">
        <v>77</v>
      </c>
      <c r="X365" s="21">
        <v>70</v>
      </c>
      <c r="Y365" s="21">
        <v>39</v>
      </c>
      <c r="Z365" s="21">
        <v>1528</v>
      </c>
      <c r="AA365" s="21">
        <v>2372</v>
      </c>
      <c r="AB365" s="21">
        <v>5013</v>
      </c>
      <c r="AC365" s="21">
        <v>4176</v>
      </c>
    </row>
    <row r="366" spans="1:29" x14ac:dyDescent="0.25">
      <c r="A366" s="21" t="s">
        <v>465</v>
      </c>
      <c r="B366" s="21">
        <v>31</v>
      </c>
      <c r="C366" s="21">
        <v>39</v>
      </c>
      <c r="D366" s="21">
        <v>82</v>
      </c>
      <c r="E366" s="21">
        <v>82</v>
      </c>
      <c r="F366" s="21">
        <v>12</v>
      </c>
      <c r="G366" s="21">
        <v>14</v>
      </c>
      <c r="H366" s="21">
        <v>26</v>
      </c>
      <c r="I366" s="21">
        <v>25</v>
      </c>
      <c r="J366" s="21">
        <v>48</v>
      </c>
      <c r="K366" s="21">
        <v>95</v>
      </c>
      <c r="L366" s="21">
        <v>257</v>
      </c>
      <c r="M366" s="21">
        <v>196</v>
      </c>
      <c r="N366" s="21">
        <v>48</v>
      </c>
      <c r="O366" s="21">
        <v>67</v>
      </c>
      <c r="P366" s="21">
        <v>172</v>
      </c>
      <c r="Q366" s="21">
        <v>157</v>
      </c>
      <c r="R366" s="21">
        <v>14</v>
      </c>
      <c r="S366" s="21">
        <v>28</v>
      </c>
      <c r="T366" s="21">
        <v>54</v>
      </c>
      <c r="U366" s="21">
        <v>53</v>
      </c>
      <c r="V366" s="21">
        <v>69</v>
      </c>
      <c r="W366" s="21">
        <v>138</v>
      </c>
      <c r="X366" s="21">
        <v>236</v>
      </c>
      <c r="Y366" s="21">
        <v>142</v>
      </c>
      <c r="Z366" s="21">
        <v>2524</v>
      </c>
      <c r="AA366" s="21">
        <v>4451</v>
      </c>
      <c r="AB366" s="21">
        <v>10314</v>
      </c>
      <c r="AC366" s="21">
        <v>8274</v>
      </c>
    </row>
    <row r="367" spans="1:29" x14ac:dyDescent="0.25">
      <c r="A367" s="21" t="s">
        <v>466</v>
      </c>
      <c r="B367" s="21">
        <v>6</v>
      </c>
      <c r="C367" s="21">
        <v>12</v>
      </c>
      <c r="D367" s="21">
        <v>24</v>
      </c>
      <c r="E367" s="21">
        <v>18</v>
      </c>
      <c r="F367" s="21">
        <v>31</v>
      </c>
      <c r="G367" s="21">
        <v>39</v>
      </c>
      <c r="H367" s="21">
        <v>54</v>
      </c>
      <c r="I367" s="21">
        <v>41</v>
      </c>
      <c r="J367" s="21">
        <v>51</v>
      </c>
      <c r="K367" s="21">
        <v>71</v>
      </c>
      <c r="L367" s="21">
        <v>214</v>
      </c>
      <c r="M367" s="21">
        <v>167</v>
      </c>
      <c r="N367" s="21">
        <v>79</v>
      </c>
      <c r="O367" s="21">
        <v>89</v>
      </c>
      <c r="P367" s="21">
        <v>156</v>
      </c>
      <c r="Q367" s="21">
        <v>168</v>
      </c>
      <c r="R367" s="21">
        <v>0</v>
      </c>
      <c r="S367" s="21">
        <v>0</v>
      </c>
      <c r="T367" s="21">
        <v>0</v>
      </c>
      <c r="U367" s="21">
        <v>0</v>
      </c>
      <c r="V367" s="21">
        <v>32</v>
      </c>
      <c r="W367" s="21">
        <v>19</v>
      </c>
      <c r="X367" s="21">
        <v>4</v>
      </c>
      <c r="Y367" s="21">
        <v>1</v>
      </c>
      <c r="Z367" s="21">
        <v>984</v>
      </c>
      <c r="AA367" s="21">
        <v>1405</v>
      </c>
      <c r="AB367" s="21">
        <v>3189</v>
      </c>
      <c r="AC367" s="21">
        <v>2463</v>
      </c>
    </row>
    <row r="368" spans="1:29" x14ac:dyDescent="0.25">
      <c r="A368" s="21" t="s">
        <v>467</v>
      </c>
      <c r="B368" s="21">
        <v>14</v>
      </c>
      <c r="C368" s="21">
        <v>29</v>
      </c>
      <c r="D368" s="21">
        <v>49</v>
      </c>
      <c r="E368" s="21">
        <v>45</v>
      </c>
      <c r="F368" s="21">
        <v>6</v>
      </c>
      <c r="G368" s="21">
        <v>17</v>
      </c>
      <c r="H368" s="21">
        <v>36</v>
      </c>
      <c r="I368" s="21">
        <v>22</v>
      </c>
      <c r="J368" s="21">
        <v>39</v>
      </c>
      <c r="K368" s="21">
        <v>63</v>
      </c>
      <c r="L368" s="21">
        <v>220</v>
      </c>
      <c r="M368" s="21">
        <v>161</v>
      </c>
      <c r="N368" s="21">
        <v>39</v>
      </c>
      <c r="O368" s="21">
        <v>80</v>
      </c>
      <c r="P368" s="21">
        <v>121</v>
      </c>
      <c r="Q368" s="21">
        <v>117</v>
      </c>
      <c r="R368" s="21">
        <v>3</v>
      </c>
      <c r="S368" s="21">
        <v>11</v>
      </c>
      <c r="T368" s="21">
        <v>30</v>
      </c>
      <c r="U368" s="21">
        <v>30</v>
      </c>
      <c r="V368" s="21">
        <v>61</v>
      </c>
      <c r="W368" s="21">
        <v>94</v>
      </c>
      <c r="X368" s="21">
        <v>174</v>
      </c>
      <c r="Y368" s="21">
        <v>172</v>
      </c>
      <c r="Z368" s="21">
        <v>2402</v>
      </c>
      <c r="AA368" s="21">
        <v>3827</v>
      </c>
      <c r="AB368" s="21">
        <v>9171</v>
      </c>
      <c r="AC368" s="21">
        <v>6645</v>
      </c>
    </row>
    <row r="369" spans="1:29" x14ac:dyDescent="0.25">
      <c r="A369" s="21" t="s">
        <v>468</v>
      </c>
      <c r="B369" s="21">
        <v>19</v>
      </c>
      <c r="C369" s="21">
        <v>19</v>
      </c>
      <c r="D369" s="21">
        <v>50</v>
      </c>
      <c r="E369" s="21">
        <v>35</v>
      </c>
      <c r="F369" s="21">
        <v>11</v>
      </c>
      <c r="G369" s="21">
        <v>11</v>
      </c>
      <c r="H369" s="21">
        <v>37</v>
      </c>
      <c r="I369" s="21">
        <v>26</v>
      </c>
      <c r="J369" s="21">
        <v>19</v>
      </c>
      <c r="K369" s="21">
        <v>34</v>
      </c>
      <c r="L369" s="21">
        <v>92</v>
      </c>
      <c r="M369" s="21">
        <v>47</v>
      </c>
      <c r="N369" s="21">
        <v>39</v>
      </c>
      <c r="O369" s="21">
        <v>43</v>
      </c>
      <c r="P369" s="21">
        <v>91</v>
      </c>
      <c r="Q369" s="21">
        <v>90</v>
      </c>
      <c r="R369" s="21">
        <v>6</v>
      </c>
      <c r="S369" s="21">
        <v>2</v>
      </c>
      <c r="T369" s="21">
        <v>2</v>
      </c>
      <c r="U369" s="21">
        <v>4</v>
      </c>
      <c r="V369" s="21">
        <v>14</v>
      </c>
      <c r="W369" s="21">
        <v>11</v>
      </c>
      <c r="X369" s="21">
        <v>2</v>
      </c>
      <c r="Y369" s="21">
        <v>2</v>
      </c>
      <c r="Z369" s="21">
        <v>751</v>
      </c>
      <c r="AA369" s="21">
        <v>1174</v>
      </c>
      <c r="AB369" s="21">
        <v>2764</v>
      </c>
      <c r="AC369" s="21">
        <v>2148</v>
      </c>
    </row>
    <row r="370" spans="1:29" x14ac:dyDescent="0.25">
      <c r="A370" s="21" t="s">
        <v>469</v>
      </c>
      <c r="B370" s="21">
        <v>6</v>
      </c>
      <c r="C370" s="21">
        <v>14</v>
      </c>
      <c r="D370" s="21">
        <v>16</v>
      </c>
      <c r="E370" s="21">
        <v>14</v>
      </c>
      <c r="F370" s="21">
        <v>3</v>
      </c>
      <c r="G370" s="21">
        <v>7</v>
      </c>
      <c r="H370" s="21">
        <v>11</v>
      </c>
      <c r="I370" s="21">
        <v>11</v>
      </c>
      <c r="J370" s="21">
        <v>18</v>
      </c>
      <c r="K370" s="21">
        <v>28</v>
      </c>
      <c r="L370" s="21">
        <v>86</v>
      </c>
      <c r="M370" s="21">
        <v>73</v>
      </c>
      <c r="N370" s="21">
        <v>14</v>
      </c>
      <c r="O370" s="21">
        <v>21</v>
      </c>
      <c r="P370" s="21">
        <v>38</v>
      </c>
      <c r="Q370" s="21">
        <v>19</v>
      </c>
      <c r="R370" s="21">
        <v>0</v>
      </c>
      <c r="S370" s="21">
        <v>0</v>
      </c>
      <c r="T370" s="21">
        <v>0</v>
      </c>
      <c r="U370" s="21">
        <v>0</v>
      </c>
      <c r="V370" s="21">
        <v>28</v>
      </c>
      <c r="W370" s="21">
        <v>40</v>
      </c>
      <c r="X370" s="21">
        <v>52</v>
      </c>
      <c r="Y370" s="21">
        <v>35</v>
      </c>
      <c r="Z370" s="21">
        <v>407</v>
      </c>
      <c r="AA370" s="21">
        <v>596</v>
      </c>
      <c r="AB370" s="21">
        <v>1221</v>
      </c>
      <c r="AC370" s="21">
        <v>1047</v>
      </c>
    </row>
    <row r="371" spans="1:29" x14ac:dyDescent="0.25">
      <c r="A371" s="21" t="s">
        <v>470</v>
      </c>
      <c r="B371" s="21">
        <v>16</v>
      </c>
      <c r="C371" s="21">
        <v>44</v>
      </c>
      <c r="D371" s="21">
        <v>111</v>
      </c>
      <c r="E371" s="21">
        <v>90</v>
      </c>
      <c r="F371" s="21">
        <v>13</v>
      </c>
      <c r="G371" s="21">
        <v>21</v>
      </c>
      <c r="H371" s="21">
        <v>32</v>
      </c>
      <c r="I371" s="21">
        <v>16</v>
      </c>
      <c r="J371" s="21">
        <v>41</v>
      </c>
      <c r="K371" s="21">
        <v>60</v>
      </c>
      <c r="L371" s="21">
        <v>127</v>
      </c>
      <c r="M371" s="21">
        <v>94</v>
      </c>
      <c r="N371" s="21">
        <v>22</v>
      </c>
      <c r="O371" s="21">
        <v>55</v>
      </c>
      <c r="P371" s="21">
        <v>116</v>
      </c>
      <c r="Q371" s="21">
        <v>99</v>
      </c>
      <c r="R371" s="21">
        <v>17</v>
      </c>
      <c r="S371" s="21">
        <v>28</v>
      </c>
      <c r="T371" s="21">
        <v>58</v>
      </c>
      <c r="U371" s="21">
        <v>32</v>
      </c>
      <c r="V371" s="21">
        <v>5</v>
      </c>
      <c r="W371" s="21">
        <v>5</v>
      </c>
      <c r="X371" s="21">
        <v>8</v>
      </c>
      <c r="Y371" s="21">
        <v>3</v>
      </c>
      <c r="Z371" s="21">
        <v>1211</v>
      </c>
      <c r="AA371" s="21">
        <v>1824</v>
      </c>
      <c r="AB371" s="21">
        <v>4024</v>
      </c>
      <c r="AC371" s="21">
        <v>2748</v>
      </c>
    </row>
    <row r="372" spans="1:29" x14ac:dyDescent="0.25">
      <c r="A372" s="21" t="s">
        <v>471</v>
      </c>
      <c r="B372" s="21">
        <v>3</v>
      </c>
      <c r="C372" s="21">
        <v>1</v>
      </c>
      <c r="D372" s="21">
        <v>3</v>
      </c>
      <c r="E372" s="21">
        <v>2</v>
      </c>
      <c r="F372" s="21">
        <v>4</v>
      </c>
      <c r="G372" s="21">
        <v>10</v>
      </c>
      <c r="H372" s="21">
        <v>18</v>
      </c>
      <c r="I372" s="21">
        <v>18</v>
      </c>
      <c r="J372" s="21">
        <v>12</v>
      </c>
      <c r="K372" s="21">
        <v>8</v>
      </c>
      <c r="L372" s="21">
        <v>32</v>
      </c>
      <c r="M372" s="21">
        <v>24</v>
      </c>
      <c r="N372" s="21">
        <v>19</v>
      </c>
      <c r="O372" s="21">
        <v>32</v>
      </c>
      <c r="P372" s="21">
        <v>55</v>
      </c>
      <c r="Q372" s="21">
        <v>36</v>
      </c>
      <c r="R372" s="21">
        <v>0</v>
      </c>
      <c r="S372" s="21">
        <v>0</v>
      </c>
      <c r="T372" s="21">
        <v>0</v>
      </c>
      <c r="U372" s="21">
        <v>0</v>
      </c>
      <c r="V372" s="21">
        <v>0</v>
      </c>
      <c r="W372" s="21">
        <v>0</v>
      </c>
      <c r="X372" s="21">
        <v>0</v>
      </c>
      <c r="Y372" s="21">
        <v>1</v>
      </c>
      <c r="Z372" s="21">
        <v>357</v>
      </c>
      <c r="AA372" s="21">
        <v>515</v>
      </c>
      <c r="AB372" s="21">
        <v>1068</v>
      </c>
      <c r="AC372" s="21">
        <v>763</v>
      </c>
    </row>
    <row r="373" spans="1:29" x14ac:dyDescent="0.25">
      <c r="A373" s="21" t="s">
        <v>472</v>
      </c>
      <c r="B373" s="21">
        <v>5</v>
      </c>
      <c r="C373" s="21">
        <v>16</v>
      </c>
      <c r="D373" s="21">
        <v>39</v>
      </c>
      <c r="E373" s="21">
        <v>28</v>
      </c>
      <c r="F373" s="21">
        <v>7</v>
      </c>
      <c r="G373" s="21">
        <v>7</v>
      </c>
      <c r="H373" s="21">
        <v>20</v>
      </c>
      <c r="I373" s="21">
        <v>15</v>
      </c>
      <c r="J373" s="21">
        <v>31</v>
      </c>
      <c r="K373" s="21">
        <v>53</v>
      </c>
      <c r="L373" s="21">
        <v>118</v>
      </c>
      <c r="M373" s="21">
        <v>109</v>
      </c>
      <c r="N373" s="21">
        <v>33</v>
      </c>
      <c r="O373" s="21">
        <v>35</v>
      </c>
      <c r="P373" s="21">
        <v>64</v>
      </c>
      <c r="Q373" s="21">
        <v>54</v>
      </c>
      <c r="R373" s="21">
        <v>5</v>
      </c>
      <c r="S373" s="21">
        <v>8</v>
      </c>
      <c r="T373" s="21">
        <v>18</v>
      </c>
      <c r="U373" s="21">
        <v>11</v>
      </c>
      <c r="V373" s="21">
        <v>9</v>
      </c>
      <c r="W373" s="21">
        <v>15</v>
      </c>
      <c r="X373" s="21">
        <v>24</v>
      </c>
      <c r="Y373" s="21">
        <v>13</v>
      </c>
      <c r="Z373" s="21">
        <v>782</v>
      </c>
      <c r="AA373" s="21">
        <v>1267</v>
      </c>
      <c r="AB373" s="21">
        <v>2947</v>
      </c>
      <c r="AC373" s="21">
        <v>2158</v>
      </c>
    </row>
    <row r="374" spans="1:29" x14ac:dyDescent="0.25">
      <c r="A374" s="21" t="s">
        <v>473</v>
      </c>
      <c r="B374" s="21">
        <v>10</v>
      </c>
      <c r="C374" s="21">
        <v>16</v>
      </c>
      <c r="D374" s="21">
        <v>51</v>
      </c>
      <c r="E374" s="21">
        <v>43</v>
      </c>
      <c r="F374" s="21">
        <v>18</v>
      </c>
      <c r="G374" s="21">
        <v>22</v>
      </c>
      <c r="H374" s="21">
        <v>27</v>
      </c>
      <c r="I374" s="21">
        <v>21</v>
      </c>
      <c r="J374" s="21">
        <v>42</v>
      </c>
      <c r="K374" s="21">
        <v>43</v>
      </c>
      <c r="L374" s="21">
        <v>109</v>
      </c>
      <c r="M374" s="21">
        <v>81</v>
      </c>
      <c r="N374" s="21">
        <v>44</v>
      </c>
      <c r="O374" s="21">
        <v>56</v>
      </c>
      <c r="P374" s="21">
        <v>117</v>
      </c>
      <c r="Q374" s="21">
        <v>92</v>
      </c>
      <c r="R374" s="21">
        <v>7</v>
      </c>
      <c r="S374" s="21">
        <v>3</v>
      </c>
      <c r="T374" s="21">
        <v>12</v>
      </c>
      <c r="U374" s="21">
        <v>15</v>
      </c>
      <c r="V374" s="21">
        <v>18</v>
      </c>
      <c r="W374" s="21">
        <v>28</v>
      </c>
      <c r="X374" s="21">
        <v>38</v>
      </c>
      <c r="Y374" s="21">
        <v>27</v>
      </c>
      <c r="Z374" s="21">
        <v>862</v>
      </c>
      <c r="AA374" s="21">
        <v>1290</v>
      </c>
      <c r="AB374" s="21">
        <v>2877</v>
      </c>
      <c r="AC374" s="21">
        <v>2168</v>
      </c>
    </row>
    <row r="375" spans="1:29" x14ac:dyDescent="0.25">
      <c r="A375" s="21" t="s">
        <v>474</v>
      </c>
      <c r="B375" s="21">
        <v>15</v>
      </c>
      <c r="C375" s="21">
        <v>23</v>
      </c>
      <c r="D375" s="21">
        <v>46</v>
      </c>
      <c r="E375" s="21">
        <v>31</v>
      </c>
      <c r="F375" s="21">
        <v>11</v>
      </c>
      <c r="G375" s="21">
        <v>11</v>
      </c>
      <c r="H375" s="21">
        <v>33</v>
      </c>
      <c r="I375" s="21">
        <v>17</v>
      </c>
      <c r="J375" s="21">
        <v>35</v>
      </c>
      <c r="K375" s="21">
        <v>53</v>
      </c>
      <c r="L375" s="21">
        <v>109</v>
      </c>
      <c r="M375" s="21">
        <v>61</v>
      </c>
      <c r="N375" s="21">
        <v>15</v>
      </c>
      <c r="O375" s="21">
        <v>36</v>
      </c>
      <c r="P375" s="21">
        <v>72</v>
      </c>
      <c r="Q375" s="21">
        <v>38</v>
      </c>
      <c r="R375" s="21">
        <v>1</v>
      </c>
      <c r="S375" s="21">
        <v>11</v>
      </c>
      <c r="T375" s="21">
        <v>20</v>
      </c>
      <c r="U375" s="21">
        <v>18</v>
      </c>
      <c r="V375" s="21">
        <v>56</v>
      </c>
      <c r="W375" s="21">
        <v>55</v>
      </c>
      <c r="X375" s="21">
        <v>101</v>
      </c>
      <c r="Y375" s="21">
        <v>49</v>
      </c>
      <c r="Z375" s="21">
        <v>1327</v>
      </c>
      <c r="AA375" s="21">
        <v>1859</v>
      </c>
      <c r="AB375" s="21">
        <v>3576</v>
      </c>
      <c r="AC375" s="21">
        <v>2463</v>
      </c>
    </row>
    <row r="376" spans="1:29" x14ac:dyDescent="0.25">
      <c r="A376" s="21" t="s">
        <v>475</v>
      </c>
      <c r="B376" s="21">
        <v>6</v>
      </c>
      <c r="C376" s="21">
        <v>10</v>
      </c>
      <c r="D376" s="21">
        <v>4</v>
      </c>
      <c r="E376" s="21">
        <v>4</v>
      </c>
      <c r="F376" s="21">
        <v>7</v>
      </c>
      <c r="G376" s="21">
        <v>10</v>
      </c>
      <c r="H376" s="21">
        <v>18</v>
      </c>
      <c r="I376" s="21">
        <v>20</v>
      </c>
      <c r="J376" s="21">
        <v>34</v>
      </c>
      <c r="K376" s="21">
        <v>49</v>
      </c>
      <c r="L376" s="21">
        <v>121</v>
      </c>
      <c r="M376" s="21">
        <v>79</v>
      </c>
      <c r="N376" s="21">
        <v>16</v>
      </c>
      <c r="O376" s="21">
        <v>24</v>
      </c>
      <c r="P376" s="21">
        <v>77</v>
      </c>
      <c r="Q376" s="21">
        <v>58</v>
      </c>
      <c r="R376" s="21">
        <v>0</v>
      </c>
      <c r="S376" s="21">
        <v>0</v>
      </c>
      <c r="T376" s="21">
        <v>0</v>
      </c>
      <c r="U376" s="21">
        <v>0</v>
      </c>
      <c r="V376" s="21">
        <v>15</v>
      </c>
      <c r="W376" s="21">
        <v>35</v>
      </c>
      <c r="X376" s="21">
        <v>46</v>
      </c>
      <c r="Y376" s="21">
        <v>33</v>
      </c>
      <c r="Z376" s="21">
        <v>801</v>
      </c>
      <c r="AA376" s="21">
        <v>1206</v>
      </c>
      <c r="AB376" s="21">
        <v>2742</v>
      </c>
      <c r="AC376" s="21">
        <v>1915</v>
      </c>
    </row>
    <row r="377" spans="1:29" x14ac:dyDescent="0.25">
      <c r="A377" s="21" t="s">
        <v>476</v>
      </c>
      <c r="B377" s="21">
        <v>9</v>
      </c>
      <c r="C377" s="21">
        <v>22</v>
      </c>
      <c r="D377" s="21">
        <v>31</v>
      </c>
      <c r="E377" s="21">
        <v>34</v>
      </c>
      <c r="F377" s="21">
        <v>10</v>
      </c>
      <c r="G377" s="21">
        <v>15</v>
      </c>
      <c r="H377" s="21">
        <v>32</v>
      </c>
      <c r="I377" s="21">
        <v>47</v>
      </c>
      <c r="J377" s="21">
        <v>37</v>
      </c>
      <c r="K377" s="21">
        <v>65</v>
      </c>
      <c r="L377" s="21">
        <v>140</v>
      </c>
      <c r="M377" s="21">
        <v>104</v>
      </c>
      <c r="N377" s="21">
        <v>45</v>
      </c>
      <c r="O377" s="21">
        <v>81</v>
      </c>
      <c r="P377" s="21">
        <v>126</v>
      </c>
      <c r="Q377" s="21">
        <v>162</v>
      </c>
      <c r="R377" s="21">
        <v>0</v>
      </c>
      <c r="S377" s="21">
        <v>0</v>
      </c>
      <c r="T377" s="21">
        <v>0</v>
      </c>
      <c r="U377" s="21">
        <v>0</v>
      </c>
      <c r="V377" s="21">
        <v>11</v>
      </c>
      <c r="W377" s="21">
        <v>12</v>
      </c>
      <c r="X377" s="21">
        <v>13</v>
      </c>
      <c r="Y377" s="21">
        <v>14</v>
      </c>
      <c r="Z377" s="21">
        <v>962</v>
      </c>
      <c r="AA377" s="21">
        <v>1539</v>
      </c>
      <c r="AB377" s="21">
        <v>3753</v>
      </c>
      <c r="AC377" s="21">
        <v>3014</v>
      </c>
    </row>
    <row r="378" spans="1:29" x14ac:dyDescent="0.25">
      <c r="A378" s="21" t="s">
        <v>477</v>
      </c>
      <c r="B378" s="21">
        <v>23</v>
      </c>
      <c r="C378" s="21">
        <v>49</v>
      </c>
      <c r="D378" s="21">
        <v>93</v>
      </c>
      <c r="E378" s="21">
        <v>57</v>
      </c>
      <c r="F378" s="21">
        <v>15</v>
      </c>
      <c r="G378" s="21">
        <v>29</v>
      </c>
      <c r="H378" s="21">
        <v>21</v>
      </c>
      <c r="I378" s="21">
        <v>28</v>
      </c>
      <c r="J378" s="21">
        <v>58</v>
      </c>
      <c r="K378" s="21">
        <v>78</v>
      </c>
      <c r="L378" s="21">
        <v>207</v>
      </c>
      <c r="M378" s="21">
        <v>142</v>
      </c>
      <c r="N378" s="21">
        <v>26</v>
      </c>
      <c r="O378" s="21">
        <v>34</v>
      </c>
      <c r="P378" s="21">
        <v>92</v>
      </c>
      <c r="Q378" s="21">
        <v>61</v>
      </c>
      <c r="R378" s="21">
        <v>12</v>
      </c>
      <c r="S378" s="21">
        <v>37</v>
      </c>
      <c r="T378" s="21">
        <v>54</v>
      </c>
      <c r="U378" s="21">
        <v>48</v>
      </c>
      <c r="V378" s="21">
        <v>70</v>
      </c>
      <c r="W378" s="21">
        <v>114</v>
      </c>
      <c r="X378" s="21">
        <v>205</v>
      </c>
      <c r="Y378" s="21">
        <v>169</v>
      </c>
      <c r="Z378" s="21">
        <v>1139</v>
      </c>
      <c r="AA378" s="21">
        <v>1750</v>
      </c>
      <c r="AB378" s="21">
        <v>4155</v>
      </c>
      <c r="AC378" s="21">
        <v>3119</v>
      </c>
    </row>
    <row r="379" spans="1:29" x14ac:dyDescent="0.25">
      <c r="A379" s="21" t="s">
        <v>478</v>
      </c>
      <c r="B379" s="21">
        <v>3</v>
      </c>
      <c r="C379" s="21">
        <v>2</v>
      </c>
      <c r="D379" s="21">
        <v>7</v>
      </c>
      <c r="E379" s="21">
        <v>2</v>
      </c>
      <c r="F379" s="21">
        <v>6</v>
      </c>
      <c r="G379" s="21">
        <v>13</v>
      </c>
      <c r="H379" s="21">
        <v>12</v>
      </c>
      <c r="I379" s="21">
        <v>17</v>
      </c>
      <c r="J379" s="21">
        <v>14</v>
      </c>
      <c r="K379" s="21">
        <v>16</v>
      </c>
      <c r="L379" s="21">
        <v>53</v>
      </c>
      <c r="M379" s="21">
        <v>35</v>
      </c>
      <c r="N379" s="21">
        <v>14</v>
      </c>
      <c r="O379" s="21">
        <v>25</v>
      </c>
      <c r="P379" s="21">
        <v>42</v>
      </c>
      <c r="Q379" s="21">
        <v>44</v>
      </c>
      <c r="R379" s="21">
        <v>0</v>
      </c>
      <c r="S379" s="21">
        <v>0</v>
      </c>
      <c r="T379" s="21">
        <v>0</v>
      </c>
      <c r="U379" s="21">
        <v>0</v>
      </c>
      <c r="V379" s="21">
        <v>53</v>
      </c>
      <c r="W379" s="21">
        <v>85</v>
      </c>
      <c r="X379" s="21">
        <v>204</v>
      </c>
      <c r="Y379" s="21">
        <v>42</v>
      </c>
      <c r="Z379" s="21">
        <v>372</v>
      </c>
      <c r="AA379" s="21">
        <v>629</v>
      </c>
      <c r="AB379" s="21">
        <v>1288</v>
      </c>
      <c r="AC379" s="21">
        <v>972</v>
      </c>
    </row>
    <row r="380" spans="1:29" x14ac:dyDescent="0.25">
      <c r="A380" s="21" t="s">
        <v>479</v>
      </c>
      <c r="B380" s="21">
        <v>15</v>
      </c>
      <c r="C380" s="21">
        <v>19</v>
      </c>
      <c r="D380" s="21">
        <v>33</v>
      </c>
      <c r="E380" s="21">
        <v>35</v>
      </c>
      <c r="F380" s="21">
        <v>17</v>
      </c>
      <c r="G380" s="21">
        <v>18</v>
      </c>
      <c r="H380" s="21">
        <v>15</v>
      </c>
      <c r="I380" s="21">
        <v>23</v>
      </c>
      <c r="J380" s="21">
        <v>44</v>
      </c>
      <c r="K380" s="21">
        <v>60</v>
      </c>
      <c r="L380" s="21">
        <v>79</v>
      </c>
      <c r="M380" s="21">
        <v>101</v>
      </c>
      <c r="N380" s="21">
        <v>60</v>
      </c>
      <c r="O380" s="21">
        <v>52</v>
      </c>
      <c r="P380" s="21">
        <v>65</v>
      </c>
      <c r="Q380" s="21">
        <v>85</v>
      </c>
      <c r="R380" s="21">
        <v>0</v>
      </c>
      <c r="S380" s="21">
        <v>0</v>
      </c>
      <c r="T380" s="21">
        <v>0</v>
      </c>
      <c r="U380" s="21">
        <v>0</v>
      </c>
      <c r="V380" s="21">
        <v>22</v>
      </c>
      <c r="W380" s="21">
        <v>30</v>
      </c>
      <c r="X380" s="21">
        <v>20</v>
      </c>
      <c r="Y380" s="21">
        <v>29</v>
      </c>
      <c r="Z380" s="21">
        <v>935</v>
      </c>
      <c r="AA380" s="21">
        <v>1449</v>
      </c>
      <c r="AB380" s="21">
        <v>1618</v>
      </c>
      <c r="AC380" s="21">
        <v>1884</v>
      </c>
    </row>
    <row r="381" spans="1:29" x14ac:dyDescent="0.25">
      <c r="A381" s="21" t="s">
        <v>480</v>
      </c>
      <c r="B381" s="21">
        <v>0</v>
      </c>
      <c r="C381" s="21">
        <v>0</v>
      </c>
      <c r="D381" s="21">
        <v>1</v>
      </c>
      <c r="E381" s="21">
        <v>3</v>
      </c>
      <c r="F381" s="21">
        <v>7</v>
      </c>
      <c r="G381" s="21">
        <v>4</v>
      </c>
      <c r="H381" s="21">
        <v>11</v>
      </c>
      <c r="I381" s="21">
        <v>14</v>
      </c>
      <c r="J381" s="21">
        <v>5</v>
      </c>
      <c r="K381" s="21">
        <v>12</v>
      </c>
      <c r="L381" s="21">
        <v>25</v>
      </c>
      <c r="M381" s="21">
        <v>17</v>
      </c>
      <c r="N381" s="21">
        <v>20</v>
      </c>
      <c r="O381" s="21">
        <v>22</v>
      </c>
      <c r="P381" s="21">
        <v>37</v>
      </c>
      <c r="Q381" s="21">
        <v>36</v>
      </c>
      <c r="R381" s="21">
        <v>0</v>
      </c>
      <c r="S381" s="21">
        <v>0</v>
      </c>
      <c r="T381" s="21">
        <v>0</v>
      </c>
      <c r="U381" s="21">
        <v>0</v>
      </c>
      <c r="V381" s="21">
        <v>15</v>
      </c>
      <c r="W381" s="21">
        <v>17</v>
      </c>
      <c r="X381" s="21">
        <v>18</v>
      </c>
      <c r="Y381" s="21">
        <v>10</v>
      </c>
      <c r="Z381" s="21">
        <v>394</v>
      </c>
      <c r="AA381" s="21">
        <v>625</v>
      </c>
      <c r="AB381" s="21">
        <v>1314</v>
      </c>
      <c r="AC381" s="21">
        <v>958</v>
      </c>
    </row>
    <row r="382" spans="1:29" x14ac:dyDescent="0.25">
      <c r="A382" s="21" t="s">
        <v>481</v>
      </c>
      <c r="B382" s="21">
        <v>1</v>
      </c>
      <c r="C382" s="21">
        <v>2</v>
      </c>
      <c r="D382" s="21">
        <v>0</v>
      </c>
      <c r="E382" s="21">
        <v>1</v>
      </c>
      <c r="F382" s="21">
        <v>0</v>
      </c>
      <c r="G382" s="21">
        <v>0</v>
      </c>
      <c r="H382" s="21">
        <v>0</v>
      </c>
      <c r="I382" s="21">
        <v>0</v>
      </c>
      <c r="J382" s="21">
        <v>1</v>
      </c>
      <c r="K382" s="21">
        <v>2</v>
      </c>
      <c r="L382" s="21">
        <v>1</v>
      </c>
      <c r="M382" s="21">
        <v>3</v>
      </c>
      <c r="N382" s="21">
        <v>1</v>
      </c>
      <c r="O382" s="21">
        <v>1</v>
      </c>
      <c r="P382" s="21">
        <v>2</v>
      </c>
      <c r="Q382" s="21">
        <v>3</v>
      </c>
      <c r="R382" s="21">
        <v>0</v>
      </c>
      <c r="S382" s="21">
        <v>0</v>
      </c>
      <c r="T382" s="21">
        <v>0</v>
      </c>
      <c r="U382" s="21">
        <v>0</v>
      </c>
      <c r="V382" s="21">
        <v>0</v>
      </c>
      <c r="W382" s="21">
        <v>0</v>
      </c>
      <c r="X382" s="21">
        <v>1</v>
      </c>
      <c r="Y382" s="21">
        <v>0</v>
      </c>
      <c r="Z382" s="21">
        <v>50</v>
      </c>
      <c r="AA382" s="21">
        <v>74</v>
      </c>
      <c r="AB382" s="21">
        <v>162</v>
      </c>
      <c r="AC382" s="21">
        <v>131</v>
      </c>
    </row>
    <row r="383" spans="1:29" x14ac:dyDescent="0.25">
      <c r="A383" s="21" t="s">
        <v>482</v>
      </c>
      <c r="B383" s="21">
        <v>1</v>
      </c>
      <c r="C383" s="21">
        <v>0</v>
      </c>
      <c r="D383" s="21">
        <v>1</v>
      </c>
      <c r="E383" s="21">
        <v>1</v>
      </c>
      <c r="F383" s="21">
        <v>0</v>
      </c>
      <c r="G383" s="21">
        <v>0</v>
      </c>
      <c r="H383" s="21">
        <v>0</v>
      </c>
      <c r="I383" s="21">
        <v>0</v>
      </c>
      <c r="J383" s="21">
        <v>0</v>
      </c>
      <c r="K383" s="21">
        <v>0</v>
      </c>
      <c r="L383" s="21">
        <v>2</v>
      </c>
      <c r="M383" s="21">
        <v>0</v>
      </c>
      <c r="N383" s="21">
        <v>1</v>
      </c>
      <c r="O383" s="21">
        <v>4</v>
      </c>
      <c r="P383" s="21">
        <v>3</v>
      </c>
      <c r="Q383" s="21">
        <v>2</v>
      </c>
      <c r="R383" s="21">
        <v>0</v>
      </c>
      <c r="S383" s="21">
        <v>0</v>
      </c>
      <c r="T383" s="21">
        <v>0</v>
      </c>
      <c r="U383" s="21">
        <v>0</v>
      </c>
      <c r="V383" s="21">
        <v>0</v>
      </c>
      <c r="W383" s="21">
        <v>0</v>
      </c>
      <c r="X383" s="21">
        <v>0</v>
      </c>
      <c r="Y383" s="21">
        <v>0</v>
      </c>
      <c r="Z383" s="21">
        <v>34</v>
      </c>
      <c r="AA383" s="21">
        <v>62</v>
      </c>
      <c r="AB383" s="21">
        <v>229</v>
      </c>
      <c r="AC383" s="21">
        <v>180</v>
      </c>
    </row>
    <row r="384" spans="1:29" x14ac:dyDescent="0.25">
      <c r="A384" s="21" t="s">
        <v>483</v>
      </c>
      <c r="B384" s="21">
        <v>1</v>
      </c>
      <c r="C384" s="21">
        <v>1</v>
      </c>
      <c r="D384" s="21">
        <v>2</v>
      </c>
      <c r="E384" s="21">
        <v>0</v>
      </c>
      <c r="F384" s="21">
        <v>1</v>
      </c>
      <c r="G384" s="21">
        <v>0</v>
      </c>
      <c r="H384" s="21">
        <v>1</v>
      </c>
      <c r="I384" s="21">
        <v>0</v>
      </c>
      <c r="J384" s="21">
        <v>4</v>
      </c>
      <c r="K384" s="21">
        <v>2</v>
      </c>
      <c r="L384" s="21">
        <v>16</v>
      </c>
      <c r="M384" s="21">
        <v>11</v>
      </c>
      <c r="N384" s="21">
        <v>2</v>
      </c>
      <c r="O384" s="21">
        <v>4</v>
      </c>
      <c r="P384" s="21">
        <v>1</v>
      </c>
      <c r="Q384" s="21">
        <v>7</v>
      </c>
      <c r="R384" s="21">
        <v>0</v>
      </c>
      <c r="S384" s="21">
        <v>0</v>
      </c>
      <c r="T384" s="21">
        <v>0</v>
      </c>
      <c r="U384" s="21">
        <v>0</v>
      </c>
      <c r="V384" s="21">
        <v>1</v>
      </c>
      <c r="W384" s="21">
        <v>1</v>
      </c>
      <c r="X384" s="21">
        <v>2</v>
      </c>
      <c r="Y384" s="21">
        <v>0</v>
      </c>
      <c r="Z384" s="21">
        <v>247</v>
      </c>
      <c r="AA384" s="21">
        <v>417</v>
      </c>
      <c r="AB384" s="21">
        <v>1116</v>
      </c>
      <c r="AC384" s="21">
        <v>927</v>
      </c>
    </row>
    <row r="385" spans="1:29" x14ac:dyDescent="0.25">
      <c r="A385" s="21" t="s">
        <v>484</v>
      </c>
      <c r="B385" s="21">
        <v>29</v>
      </c>
      <c r="C385" s="21">
        <v>23</v>
      </c>
      <c r="D385" s="21">
        <v>82</v>
      </c>
      <c r="E385" s="21">
        <v>54</v>
      </c>
      <c r="F385" s="21">
        <v>21</v>
      </c>
      <c r="G385" s="21">
        <v>32</v>
      </c>
      <c r="H385" s="21">
        <v>67</v>
      </c>
      <c r="I385" s="21">
        <v>48</v>
      </c>
      <c r="J385" s="21">
        <v>43</v>
      </c>
      <c r="K385" s="21">
        <v>73</v>
      </c>
      <c r="L385" s="21">
        <v>170</v>
      </c>
      <c r="M385" s="21">
        <v>131</v>
      </c>
      <c r="N385" s="21">
        <v>36</v>
      </c>
      <c r="O385" s="21">
        <v>56</v>
      </c>
      <c r="P385" s="21">
        <v>114</v>
      </c>
      <c r="Q385" s="21">
        <v>81</v>
      </c>
      <c r="R385" s="21">
        <v>3</v>
      </c>
      <c r="S385" s="21">
        <v>9</v>
      </c>
      <c r="T385" s="21">
        <v>17</v>
      </c>
      <c r="U385" s="21">
        <v>24</v>
      </c>
      <c r="V385" s="21">
        <v>16</v>
      </c>
      <c r="W385" s="21">
        <v>37</v>
      </c>
      <c r="X385" s="21">
        <v>12</v>
      </c>
      <c r="Y385" s="21">
        <v>8</v>
      </c>
      <c r="Z385" s="21">
        <v>1432</v>
      </c>
      <c r="AA385" s="21">
        <v>2164</v>
      </c>
      <c r="AB385" s="21">
        <v>4605</v>
      </c>
      <c r="AC385" s="21">
        <v>3506</v>
      </c>
    </row>
    <row r="386" spans="1:29" x14ac:dyDescent="0.25">
      <c r="A386" s="21" t="s">
        <v>485</v>
      </c>
      <c r="B386" s="21">
        <v>1</v>
      </c>
      <c r="C386" s="21">
        <v>3</v>
      </c>
      <c r="D386" s="21">
        <v>3</v>
      </c>
      <c r="E386" s="21">
        <v>0</v>
      </c>
      <c r="F386" s="21">
        <v>2</v>
      </c>
      <c r="G386" s="21">
        <v>2</v>
      </c>
      <c r="H386" s="21">
        <v>3</v>
      </c>
      <c r="I386" s="21">
        <v>3</v>
      </c>
      <c r="J386" s="21">
        <v>2</v>
      </c>
      <c r="K386" s="21">
        <v>12</v>
      </c>
      <c r="L386" s="21">
        <v>16</v>
      </c>
      <c r="M386" s="21">
        <v>5</v>
      </c>
      <c r="N386" s="21">
        <v>9</v>
      </c>
      <c r="O386" s="21">
        <v>11</v>
      </c>
      <c r="P386" s="21">
        <v>29</v>
      </c>
      <c r="Q386" s="21">
        <v>32</v>
      </c>
      <c r="R386" s="21">
        <v>0</v>
      </c>
      <c r="S386" s="21">
        <v>0</v>
      </c>
      <c r="T386" s="21">
        <v>0</v>
      </c>
      <c r="U386" s="21">
        <v>0</v>
      </c>
      <c r="V386" s="21">
        <v>8</v>
      </c>
      <c r="W386" s="21">
        <v>9</v>
      </c>
      <c r="X386" s="21">
        <v>29</v>
      </c>
      <c r="Y386" s="21">
        <v>22</v>
      </c>
      <c r="Z386" s="21">
        <v>226</v>
      </c>
      <c r="AA386" s="21">
        <v>331</v>
      </c>
      <c r="AB386" s="21">
        <v>639</v>
      </c>
      <c r="AC386" s="21">
        <v>418</v>
      </c>
    </row>
    <row r="387" spans="1:29" x14ac:dyDescent="0.25">
      <c r="A387" s="21" t="s">
        <v>486</v>
      </c>
      <c r="B387" s="21">
        <v>5</v>
      </c>
      <c r="C387" s="21">
        <v>19</v>
      </c>
      <c r="D387" s="21">
        <v>38</v>
      </c>
      <c r="E387" s="21">
        <v>24</v>
      </c>
      <c r="F387" s="21">
        <v>12</v>
      </c>
      <c r="G387" s="21">
        <v>22</v>
      </c>
      <c r="H387" s="21">
        <v>37</v>
      </c>
      <c r="I387" s="21">
        <v>35</v>
      </c>
      <c r="J387" s="21">
        <v>49</v>
      </c>
      <c r="K387" s="21">
        <v>59</v>
      </c>
      <c r="L387" s="21">
        <v>144</v>
      </c>
      <c r="M387" s="21">
        <v>105</v>
      </c>
      <c r="N387" s="21">
        <v>17</v>
      </c>
      <c r="O387" s="21">
        <v>22</v>
      </c>
      <c r="P387" s="21">
        <v>49</v>
      </c>
      <c r="Q387" s="21">
        <v>47</v>
      </c>
      <c r="R387" s="21">
        <v>0</v>
      </c>
      <c r="S387" s="21">
        <v>0</v>
      </c>
      <c r="T387" s="21">
        <v>0</v>
      </c>
      <c r="U387" s="21">
        <v>0</v>
      </c>
      <c r="V387" s="21">
        <v>5</v>
      </c>
      <c r="W387" s="21">
        <v>4</v>
      </c>
      <c r="X387" s="21">
        <v>5</v>
      </c>
      <c r="Y387" s="21">
        <v>6</v>
      </c>
      <c r="Z387" s="21">
        <v>627</v>
      </c>
      <c r="AA387" s="21">
        <v>937</v>
      </c>
      <c r="AB387" s="21">
        <v>2129</v>
      </c>
      <c r="AC387" s="21">
        <v>1436</v>
      </c>
    </row>
    <row r="388" spans="1:29" x14ac:dyDescent="0.25">
      <c r="A388" s="21" t="s">
        <v>487</v>
      </c>
      <c r="B388" s="21">
        <v>7</v>
      </c>
      <c r="C388" s="21">
        <v>0</v>
      </c>
      <c r="D388" s="21">
        <v>3</v>
      </c>
      <c r="E388" s="21">
        <v>4</v>
      </c>
      <c r="F388" s="21">
        <v>3</v>
      </c>
      <c r="G388" s="21">
        <v>5</v>
      </c>
      <c r="H388" s="21">
        <v>10</v>
      </c>
      <c r="I388" s="21">
        <v>3</v>
      </c>
      <c r="J388" s="21">
        <v>6</v>
      </c>
      <c r="K388" s="21">
        <v>4</v>
      </c>
      <c r="L388" s="21">
        <v>15</v>
      </c>
      <c r="M388" s="21">
        <v>25</v>
      </c>
      <c r="N388" s="21">
        <v>10</v>
      </c>
      <c r="O388" s="21">
        <v>25</v>
      </c>
      <c r="P388" s="21">
        <v>37</v>
      </c>
      <c r="Q388" s="21">
        <v>36</v>
      </c>
      <c r="R388" s="21">
        <v>0</v>
      </c>
      <c r="S388" s="21">
        <v>0</v>
      </c>
      <c r="T388" s="21">
        <v>0</v>
      </c>
      <c r="U388" s="21">
        <v>0</v>
      </c>
      <c r="V388" s="21">
        <v>0</v>
      </c>
      <c r="W388" s="21">
        <v>0</v>
      </c>
      <c r="X388" s="21">
        <v>0</v>
      </c>
      <c r="Y388" s="21">
        <v>0</v>
      </c>
      <c r="Z388" s="21">
        <v>211</v>
      </c>
      <c r="AA388" s="21">
        <v>316</v>
      </c>
      <c r="AB388" s="21">
        <v>615</v>
      </c>
      <c r="AC388" s="21">
        <v>472</v>
      </c>
    </row>
    <row r="389" spans="1:29" x14ac:dyDescent="0.25">
      <c r="A389" s="21" t="s">
        <v>488</v>
      </c>
      <c r="B389" s="21">
        <v>0</v>
      </c>
      <c r="C389" s="21">
        <v>0</v>
      </c>
      <c r="D389" s="21">
        <v>0</v>
      </c>
      <c r="E389" s="21">
        <v>2</v>
      </c>
      <c r="F389" s="21">
        <v>5</v>
      </c>
      <c r="G389" s="21">
        <v>4</v>
      </c>
      <c r="H389" s="21">
        <v>6</v>
      </c>
      <c r="I389" s="21">
        <v>5</v>
      </c>
      <c r="J389" s="21">
        <v>7</v>
      </c>
      <c r="K389" s="21">
        <v>10</v>
      </c>
      <c r="L389" s="21">
        <v>13</v>
      </c>
      <c r="M389" s="21">
        <v>22</v>
      </c>
      <c r="N389" s="21">
        <v>6</v>
      </c>
      <c r="O389" s="21">
        <v>5</v>
      </c>
      <c r="P389" s="21">
        <v>13</v>
      </c>
      <c r="Q389" s="21">
        <v>23</v>
      </c>
      <c r="R389" s="21">
        <v>0</v>
      </c>
      <c r="S389" s="21">
        <v>0</v>
      </c>
      <c r="T389" s="21">
        <v>0</v>
      </c>
      <c r="U389" s="21">
        <v>0</v>
      </c>
      <c r="V389" s="21">
        <v>0</v>
      </c>
      <c r="W389" s="21">
        <v>1</v>
      </c>
      <c r="X389" s="21">
        <v>1</v>
      </c>
      <c r="Y389" s="21">
        <v>0</v>
      </c>
      <c r="Z389" s="21">
        <v>88</v>
      </c>
      <c r="AA389" s="21">
        <v>177</v>
      </c>
      <c r="AB389" s="21">
        <v>352</v>
      </c>
      <c r="AC389" s="21">
        <v>333</v>
      </c>
    </row>
    <row r="390" spans="1:29" x14ac:dyDescent="0.25">
      <c r="A390" s="21" t="s">
        <v>489</v>
      </c>
      <c r="B390" s="21">
        <v>4</v>
      </c>
      <c r="C390" s="21">
        <v>6</v>
      </c>
      <c r="D390" s="21">
        <v>12</v>
      </c>
      <c r="E390" s="21">
        <v>11</v>
      </c>
      <c r="F390" s="21">
        <v>1</v>
      </c>
      <c r="G390" s="21">
        <v>6</v>
      </c>
      <c r="H390" s="21">
        <v>2</v>
      </c>
      <c r="I390" s="21">
        <v>4</v>
      </c>
      <c r="J390" s="21">
        <v>9</v>
      </c>
      <c r="K390" s="21">
        <v>15</v>
      </c>
      <c r="L390" s="21">
        <v>29</v>
      </c>
      <c r="M390" s="21">
        <v>36</v>
      </c>
      <c r="N390" s="21">
        <v>4</v>
      </c>
      <c r="O390" s="21">
        <v>12</v>
      </c>
      <c r="P390" s="21">
        <v>29</v>
      </c>
      <c r="Q390" s="21">
        <v>33</v>
      </c>
      <c r="R390" s="21">
        <v>0</v>
      </c>
      <c r="S390" s="21">
        <v>0</v>
      </c>
      <c r="T390" s="21">
        <v>0</v>
      </c>
      <c r="U390" s="21">
        <v>0</v>
      </c>
      <c r="V390" s="21">
        <v>2</v>
      </c>
      <c r="W390" s="21">
        <v>3</v>
      </c>
      <c r="X390" s="21">
        <v>1</v>
      </c>
      <c r="Y390" s="21">
        <v>0</v>
      </c>
      <c r="Z390" s="21">
        <v>190</v>
      </c>
      <c r="AA390" s="21">
        <v>371</v>
      </c>
      <c r="AB390" s="21">
        <v>803</v>
      </c>
      <c r="AC390" s="21">
        <v>609</v>
      </c>
    </row>
    <row r="391" spans="1:29" x14ac:dyDescent="0.25">
      <c r="A391" s="21" t="s">
        <v>490</v>
      </c>
      <c r="B391" s="21">
        <v>0</v>
      </c>
      <c r="C391" s="21">
        <v>0</v>
      </c>
      <c r="D391" s="21">
        <v>4</v>
      </c>
      <c r="E391" s="21">
        <v>0</v>
      </c>
      <c r="F391" s="21">
        <v>4</v>
      </c>
      <c r="G391" s="21">
        <v>3</v>
      </c>
      <c r="H391" s="21">
        <v>5</v>
      </c>
      <c r="I391" s="21">
        <v>11</v>
      </c>
      <c r="J391" s="21">
        <v>7</v>
      </c>
      <c r="K391" s="21">
        <v>22</v>
      </c>
      <c r="L391" s="21">
        <v>58</v>
      </c>
      <c r="M391" s="21">
        <v>38</v>
      </c>
      <c r="N391" s="21">
        <v>10</v>
      </c>
      <c r="O391" s="21">
        <v>15</v>
      </c>
      <c r="P391" s="21">
        <v>16</v>
      </c>
      <c r="Q391" s="21">
        <v>20</v>
      </c>
      <c r="R391" s="21">
        <v>0</v>
      </c>
      <c r="S391" s="21">
        <v>0</v>
      </c>
      <c r="T391" s="21">
        <v>0</v>
      </c>
      <c r="U391" s="21">
        <v>0</v>
      </c>
      <c r="V391" s="21">
        <v>19</v>
      </c>
      <c r="W391" s="21">
        <v>20</v>
      </c>
      <c r="X391" s="21">
        <v>9</v>
      </c>
      <c r="Y391" s="21">
        <v>0</v>
      </c>
      <c r="Z391" s="21">
        <v>261</v>
      </c>
      <c r="AA391" s="21">
        <v>404</v>
      </c>
      <c r="AB391" s="21">
        <v>867</v>
      </c>
      <c r="AC391" s="21">
        <v>626</v>
      </c>
    </row>
    <row r="392" spans="1:29" x14ac:dyDescent="0.25">
      <c r="A392" s="21" t="s">
        <v>491</v>
      </c>
      <c r="B392" s="21">
        <v>0</v>
      </c>
      <c r="C392" s="21">
        <v>1</v>
      </c>
      <c r="D392" s="21">
        <v>1</v>
      </c>
      <c r="E392" s="21">
        <v>3</v>
      </c>
      <c r="F392" s="21">
        <v>0</v>
      </c>
      <c r="G392" s="21">
        <v>0</v>
      </c>
      <c r="H392" s="21">
        <v>1</v>
      </c>
      <c r="I392" s="21">
        <v>1</v>
      </c>
      <c r="J392" s="21">
        <v>0</v>
      </c>
      <c r="K392" s="21">
        <v>0</v>
      </c>
      <c r="L392" s="21">
        <v>3</v>
      </c>
      <c r="M392" s="21">
        <v>0</v>
      </c>
      <c r="N392" s="21">
        <v>3</v>
      </c>
      <c r="O392" s="21">
        <v>2</v>
      </c>
      <c r="P392" s="21">
        <v>0</v>
      </c>
      <c r="Q392" s="21">
        <v>1</v>
      </c>
      <c r="R392" s="21">
        <v>0</v>
      </c>
      <c r="S392" s="21">
        <v>0</v>
      </c>
      <c r="T392" s="21">
        <v>0</v>
      </c>
      <c r="U392" s="21">
        <v>0</v>
      </c>
      <c r="V392" s="21">
        <v>0</v>
      </c>
      <c r="W392" s="21">
        <v>0</v>
      </c>
      <c r="X392" s="21">
        <v>0</v>
      </c>
      <c r="Y392" s="21">
        <v>0</v>
      </c>
      <c r="Z392" s="21">
        <v>74</v>
      </c>
      <c r="AA392" s="21">
        <v>140</v>
      </c>
      <c r="AB392" s="21">
        <v>315</v>
      </c>
      <c r="AC392" s="21">
        <v>264</v>
      </c>
    </row>
    <row r="393" spans="1:29" x14ac:dyDescent="0.25">
      <c r="A393" s="21" t="s">
        <v>492</v>
      </c>
      <c r="B393" s="21">
        <v>0</v>
      </c>
      <c r="C393" s="21">
        <v>0</v>
      </c>
      <c r="D393" s="21">
        <v>0</v>
      </c>
      <c r="E393" s="21">
        <v>0</v>
      </c>
      <c r="F393" s="21">
        <v>0</v>
      </c>
      <c r="G393" s="21">
        <v>0</v>
      </c>
      <c r="H393" s="21">
        <v>0</v>
      </c>
      <c r="I393" s="21">
        <v>0</v>
      </c>
      <c r="J393" s="21">
        <v>0</v>
      </c>
      <c r="K393" s="21">
        <v>0</v>
      </c>
      <c r="L393" s="21">
        <v>0</v>
      </c>
      <c r="M393" s="21">
        <v>0</v>
      </c>
      <c r="N393" s="21">
        <v>0</v>
      </c>
      <c r="O393" s="21">
        <v>1</v>
      </c>
      <c r="P393" s="21">
        <v>1</v>
      </c>
      <c r="Q393" s="21">
        <v>0</v>
      </c>
      <c r="R393" s="21">
        <v>0</v>
      </c>
      <c r="S393" s="21">
        <v>0</v>
      </c>
      <c r="T393" s="21">
        <v>0</v>
      </c>
      <c r="U393" s="21">
        <v>0</v>
      </c>
      <c r="V393" s="21">
        <v>0</v>
      </c>
      <c r="W393" s="21">
        <v>0</v>
      </c>
      <c r="X393" s="21">
        <v>0</v>
      </c>
      <c r="Y393" s="21">
        <v>0</v>
      </c>
      <c r="Z393" s="21">
        <v>1</v>
      </c>
      <c r="AA393" s="21">
        <v>1</v>
      </c>
      <c r="AB393" s="21">
        <v>2</v>
      </c>
      <c r="AC393" s="21">
        <v>0</v>
      </c>
    </row>
    <row r="394" spans="1:29" x14ac:dyDescent="0.25">
      <c r="A394" s="21" t="s">
        <v>493</v>
      </c>
      <c r="B394" s="21">
        <v>26</v>
      </c>
      <c r="C394" s="21">
        <v>46</v>
      </c>
      <c r="D394" s="21">
        <v>109</v>
      </c>
      <c r="E394" s="21">
        <v>72</v>
      </c>
      <c r="F394" s="21">
        <v>16</v>
      </c>
      <c r="G394" s="21">
        <v>28</v>
      </c>
      <c r="H394" s="21">
        <v>37</v>
      </c>
      <c r="I394" s="21">
        <v>35</v>
      </c>
      <c r="J394" s="21">
        <v>55</v>
      </c>
      <c r="K394" s="21">
        <v>98</v>
      </c>
      <c r="L394" s="21">
        <v>215</v>
      </c>
      <c r="M394" s="21">
        <v>159</v>
      </c>
      <c r="N394" s="21">
        <v>77</v>
      </c>
      <c r="O394" s="21">
        <v>110</v>
      </c>
      <c r="P394" s="21">
        <v>201</v>
      </c>
      <c r="Q394" s="21">
        <v>208</v>
      </c>
      <c r="R394" s="21">
        <v>8</v>
      </c>
      <c r="S394" s="21">
        <v>13</v>
      </c>
      <c r="T394" s="21">
        <v>24</v>
      </c>
      <c r="U394" s="21">
        <v>26</v>
      </c>
      <c r="V394" s="21">
        <v>115</v>
      </c>
      <c r="W394" s="21">
        <v>193</v>
      </c>
      <c r="X394" s="21">
        <v>355</v>
      </c>
      <c r="Y394" s="21">
        <v>277</v>
      </c>
      <c r="Z394" s="21">
        <v>1703</v>
      </c>
      <c r="AA394" s="21">
        <v>2808</v>
      </c>
      <c r="AB394" s="21">
        <v>6274</v>
      </c>
      <c r="AC394" s="21">
        <v>4591</v>
      </c>
    </row>
    <row r="395" spans="1:29" x14ac:dyDescent="0.25">
      <c r="A395" s="21" t="s">
        <v>494</v>
      </c>
      <c r="B395" s="21">
        <v>13</v>
      </c>
      <c r="C395" s="21">
        <v>17</v>
      </c>
      <c r="D395" s="21">
        <v>32</v>
      </c>
      <c r="E395" s="21">
        <v>26</v>
      </c>
      <c r="F395" s="21">
        <v>9</v>
      </c>
      <c r="G395" s="21">
        <v>18</v>
      </c>
      <c r="H395" s="21">
        <v>19</v>
      </c>
      <c r="I395" s="21">
        <v>26</v>
      </c>
      <c r="J395" s="21">
        <v>13</v>
      </c>
      <c r="K395" s="21">
        <v>39</v>
      </c>
      <c r="L395" s="21">
        <v>98</v>
      </c>
      <c r="M395" s="21">
        <v>63</v>
      </c>
      <c r="N395" s="21">
        <v>24</v>
      </c>
      <c r="O395" s="21">
        <v>45</v>
      </c>
      <c r="P395" s="21">
        <v>76</v>
      </c>
      <c r="Q395" s="21">
        <v>67</v>
      </c>
      <c r="R395" s="21">
        <v>0</v>
      </c>
      <c r="S395" s="21">
        <v>0</v>
      </c>
      <c r="T395" s="21">
        <v>0</v>
      </c>
      <c r="U395" s="21">
        <v>0</v>
      </c>
      <c r="V395" s="21">
        <v>8</v>
      </c>
      <c r="W395" s="21">
        <v>17</v>
      </c>
      <c r="X395" s="21">
        <v>9</v>
      </c>
      <c r="Y395" s="21">
        <v>5</v>
      </c>
      <c r="Z395" s="21">
        <v>615</v>
      </c>
      <c r="AA395" s="21">
        <v>1056</v>
      </c>
      <c r="AB395" s="21">
        <v>2355</v>
      </c>
      <c r="AC395" s="21">
        <v>1824</v>
      </c>
    </row>
    <row r="396" spans="1:29" x14ac:dyDescent="0.25">
      <c r="A396" s="21" t="s">
        <v>495</v>
      </c>
      <c r="B396" s="21">
        <v>24</v>
      </c>
      <c r="C396" s="21">
        <v>26</v>
      </c>
      <c r="D396" s="21">
        <v>67</v>
      </c>
      <c r="E396" s="21">
        <v>42</v>
      </c>
      <c r="F396" s="21">
        <v>25</v>
      </c>
      <c r="G396" s="21">
        <v>43</v>
      </c>
      <c r="H396" s="21">
        <v>52</v>
      </c>
      <c r="I396" s="21">
        <v>62</v>
      </c>
      <c r="J396" s="21">
        <v>56</v>
      </c>
      <c r="K396" s="21">
        <v>80</v>
      </c>
      <c r="L396" s="21">
        <v>211</v>
      </c>
      <c r="M396" s="21">
        <v>169</v>
      </c>
      <c r="N396" s="21">
        <v>41</v>
      </c>
      <c r="O396" s="21">
        <v>61</v>
      </c>
      <c r="P396" s="21">
        <v>120</v>
      </c>
      <c r="Q396" s="21">
        <v>100</v>
      </c>
      <c r="R396" s="21">
        <v>11</v>
      </c>
      <c r="S396" s="21">
        <v>12</v>
      </c>
      <c r="T396" s="21">
        <v>35</v>
      </c>
      <c r="U396" s="21">
        <v>15</v>
      </c>
      <c r="V396" s="21">
        <v>40</v>
      </c>
      <c r="W396" s="21">
        <v>49</v>
      </c>
      <c r="X396" s="21">
        <v>77</v>
      </c>
      <c r="Y396" s="21">
        <v>88</v>
      </c>
      <c r="Z396" s="21">
        <v>1502</v>
      </c>
      <c r="AA396" s="21">
        <v>2384</v>
      </c>
      <c r="AB396" s="21">
        <v>5458</v>
      </c>
      <c r="AC396" s="21">
        <v>4012</v>
      </c>
    </row>
    <row r="397" spans="1:29" x14ac:dyDescent="0.25">
      <c r="A397" s="21" t="s">
        <v>496</v>
      </c>
      <c r="B397" s="21">
        <v>0</v>
      </c>
      <c r="C397" s="21">
        <v>0</v>
      </c>
      <c r="D397" s="21">
        <v>1</v>
      </c>
      <c r="E397" s="21">
        <v>1</v>
      </c>
      <c r="F397" s="21">
        <v>0</v>
      </c>
      <c r="G397" s="21">
        <v>0</v>
      </c>
      <c r="H397" s="21">
        <v>2</v>
      </c>
      <c r="I397" s="21">
        <v>4</v>
      </c>
      <c r="J397" s="21">
        <v>0</v>
      </c>
      <c r="K397" s="21">
        <v>2</v>
      </c>
      <c r="L397" s="21">
        <v>8</v>
      </c>
      <c r="M397" s="21">
        <v>4</v>
      </c>
      <c r="N397" s="21">
        <v>2</v>
      </c>
      <c r="O397" s="21">
        <v>1</v>
      </c>
      <c r="P397" s="21">
        <v>3</v>
      </c>
      <c r="Q397" s="21">
        <v>12</v>
      </c>
      <c r="R397" s="21">
        <v>0</v>
      </c>
      <c r="S397" s="21">
        <v>0</v>
      </c>
      <c r="T397" s="21">
        <v>0</v>
      </c>
      <c r="U397" s="21">
        <v>0</v>
      </c>
      <c r="V397" s="21">
        <v>0</v>
      </c>
      <c r="W397" s="21">
        <v>1</v>
      </c>
      <c r="X397" s="21">
        <v>0</v>
      </c>
      <c r="Y397" s="21">
        <v>1</v>
      </c>
      <c r="Z397" s="21">
        <v>96</v>
      </c>
      <c r="AA397" s="21">
        <v>159</v>
      </c>
      <c r="AB397" s="21">
        <v>481</v>
      </c>
      <c r="AC397" s="21">
        <v>464</v>
      </c>
    </row>
    <row r="398" spans="1:29" x14ac:dyDescent="0.25">
      <c r="A398" s="21" t="s">
        <v>497</v>
      </c>
      <c r="B398" s="21">
        <v>21</v>
      </c>
      <c r="C398" s="21">
        <v>33</v>
      </c>
      <c r="D398" s="21">
        <v>70</v>
      </c>
      <c r="E398" s="21">
        <v>65</v>
      </c>
      <c r="F398" s="21">
        <v>14</v>
      </c>
      <c r="G398" s="21">
        <v>30</v>
      </c>
      <c r="H398" s="21">
        <v>28</v>
      </c>
      <c r="I398" s="21">
        <v>20</v>
      </c>
      <c r="J398" s="21">
        <v>56</v>
      </c>
      <c r="K398" s="21">
        <v>77</v>
      </c>
      <c r="L398" s="21">
        <v>148</v>
      </c>
      <c r="M398" s="21">
        <v>117</v>
      </c>
      <c r="N398" s="21">
        <v>66</v>
      </c>
      <c r="O398" s="21">
        <v>84</v>
      </c>
      <c r="P398" s="21">
        <v>158</v>
      </c>
      <c r="Q398" s="21">
        <v>152</v>
      </c>
      <c r="R398" s="21">
        <v>6</v>
      </c>
      <c r="S398" s="21">
        <v>10</v>
      </c>
      <c r="T398" s="21">
        <v>13</v>
      </c>
      <c r="U398" s="21">
        <v>9</v>
      </c>
      <c r="V398" s="21">
        <v>31</v>
      </c>
      <c r="W398" s="21">
        <v>36</v>
      </c>
      <c r="X398" s="21">
        <v>20</v>
      </c>
      <c r="Y398" s="21">
        <v>15</v>
      </c>
      <c r="Z398" s="21">
        <v>1290</v>
      </c>
      <c r="AA398" s="21">
        <v>1936</v>
      </c>
      <c r="AB398" s="21">
        <v>4129</v>
      </c>
      <c r="AC398" s="21">
        <v>3314</v>
      </c>
    </row>
    <row r="399" spans="1:29" x14ac:dyDescent="0.25">
      <c r="A399" s="21" t="s">
        <v>498</v>
      </c>
      <c r="B399" s="21">
        <v>1</v>
      </c>
      <c r="C399" s="21">
        <v>3</v>
      </c>
      <c r="D399" s="21">
        <v>14</v>
      </c>
      <c r="E399" s="21">
        <v>4</v>
      </c>
      <c r="F399" s="21">
        <v>5</v>
      </c>
      <c r="G399" s="21">
        <v>8</v>
      </c>
      <c r="H399" s="21">
        <v>7</v>
      </c>
      <c r="I399" s="21">
        <v>11</v>
      </c>
      <c r="J399" s="21">
        <v>7</v>
      </c>
      <c r="K399" s="21">
        <v>19</v>
      </c>
      <c r="L399" s="21">
        <v>42</v>
      </c>
      <c r="M399" s="21">
        <v>15</v>
      </c>
      <c r="N399" s="21">
        <v>7</v>
      </c>
      <c r="O399" s="21">
        <v>10</v>
      </c>
      <c r="P399" s="21">
        <v>20</v>
      </c>
      <c r="Q399" s="21">
        <v>22</v>
      </c>
      <c r="R399" s="21">
        <v>0</v>
      </c>
      <c r="S399" s="21">
        <v>0</v>
      </c>
      <c r="T399" s="21">
        <v>0</v>
      </c>
      <c r="U399" s="21">
        <v>0</v>
      </c>
      <c r="V399" s="21">
        <v>5</v>
      </c>
      <c r="W399" s="21">
        <v>4</v>
      </c>
      <c r="X399" s="21">
        <v>6</v>
      </c>
      <c r="Y399" s="21">
        <v>6</v>
      </c>
      <c r="Z399" s="21">
        <v>233</v>
      </c>
      <c r="AA399" s="21">
        <v>358</v>
      </c>
      <c r="AB399" s="21">
        <v>724</v>
      </c>
      <c r="AC399" s="21">
        <v>514</v>
      </c>
    </row>
    <row r="400" spans="1:29" x14ac:dyDescent="0.25">
      <c r="A400" s="21" t="s">
        <v>499</v>
      </c>
      <c r="B400" s="21">
        <v>16</v>
      </c>
      <c r="C400" s="21">
        <v>18</v>
      </c>
      <c r="D400" s="21">
        <v>38</v>
      </c>
      <c r="E400" s="21">
        <v>24</v>
      </c>
      <c r="F400" s="21">
        <v>25</v>
      </c>
      <c r="G400" s="21">
        <v>24</v>
      </c>
      <c r="H400" s="21">
        <v>28</v>
      </c>
      <c r="I400" s="21">
        <v>22</v>
      </c>
      <c r="J400" s="21">
        <v>40</v>
      </c>
      <c r="K400" s="21">
        <v>45</v>
      </c>
      <c r="L400" s="21">
        <v>81</v>
      </c>
      <c r="M400" s="21">
        <v>86</v>
      </c>
      <c r="N400" s="21">
        <v>32</v>
      </c>
      <c r="O400" s="21">
        <v>58</v>
      </c>
      <c r="P400" s="21">
        <v>110</v>
      </c>
      <c r="Q400" s="21">
        <v>80</v>
      </c>
      <c r="R400" s="21">
        <v>3</v>
      </c>
      <c r="S400" s="21">
        <v>2</v>
      </c>
      <c r="T400" s="21">
        <v>12</v>
      </c>
      <c r="U400" s="21">
        <v>10</v>
      </c>
      <c r="V400" s="21">
        <v>12</v>
      </c>
      <c r="W400" s="21">
        <v>11</v>
      </c>
      <c r="X400" s="21">
        <v>23</v>
      </c>
      <c r="Y400" s="21">
        <v>7</v>
      </c>
      <c r="Z400" s="21">
        <v>880</v>
      </c>
      <c r="AA400" s="21">
        <v>1227</v>
      </c>
      <c r="AB400" s="21">
        <v>2606</v>
      </c>
      <c r="AC400" s="21">
        <v>1825</v>
      </c>
    </row>
    <row r="401" spans="1:29" x14ac:dyDescent="0.25">
      <c r="A401" s="21" t="s">
        <v>500</v>
      </c>
      <c r="B401" s="21">
        <v>28</v>
      </c>
      <c r="C401" s="21">
        <v>54</v>
      </c>
      <c r="D401" s="21">
        <v>143</v>
      </c>
      <c r="E401" s="21">
        <v>112</v>
      </c>
      <c r="F401" s="21">
        <v>14</v>
      </c>
      <c r="G401" s="21">
        <v>26</v>
      </c>
      <c r="H401" s="21">
        <v>45</v>
      </c>
      <c r="I401" s="21">
        <v>46</v>
      </c>
      <c r="J401" s="21">
        <v>75</v>
      </c>
      <c r="K401" s="21">
        <v>122</v>
      </c>
      <c r="L401" s="21">
        <v>300</v>
      </c>
      <c r="M401" s="21">
        <v>302</v>
      </c>
      <c r="N401" s="21">
        <v>85</v>
      </c>
      <c r="O401" s="21">
        <v>134</v>
      </c>
      <c r="P401" s="21">
        <v>230</v>
      </c>
      <c r="Q401" s="21">
        <v>228</v>
      </c>
      <c r="R401" s="21">
        <v>14</v>
      </c>
      <c r="S401" s="21">
        <v>24</v>
      </c>
      <c r="T401" s="21">
        <v>33</v>
      </c>
      <c r="U401" s="21">
        <v>30</v>
      </c>
      <c r="V401" s="21">
        <v>133</v>
      </c>
      <c r="W401" s="21">
        <v>213</v>
      </c>
      <c r="X401" s="21">
        <v>293</v>
      </c>
      <c r="Y401" s="21">
        <v>229</v>
      </c>
      <c r="Z401" s="21">
        <v>1969</v>
      </c>
      <c r="AA401" s="21">
        <v>3370</v>
      </c>
      <c r="AB401" s="21">
        <v>7788</v>
      </c>
      <c r="AC401" s="21">
        <v>6507</v>
      </c>
    </row>
    <row r="402" spans="1:29" x14ac:dyDescent="0.25">
      <c r="A402" s="21" t="s">
        <v>501</v>
      </c>
      <c r="B402" s="21">
        <v>2</v>
      </c>
      <c r="C402" s="21">
        <v>1</v>
      </c>
      <c r="D402" s="21">
        <v>3</v>
      </c>
      <c r="E402" s="21">
        <v>8</v>
      </c>
      <c r="F402" s="21">
        <v>8</v>
      </c>
      <c r="G402" s="21">
        <v>5</v>
      </c>
      <c r="H402" s="21">
        <v>9</v>
      </c>
      <c r="I402" s="21">
        <v>6</v>
      </c>
      <c r="J402" s="21">
        <v>11</v>
      </c>
      <c r="K402" s="21">
        <v>11</v>
      </c>
      <c r="L402" s="21">
        <v>22</v>
      </c>
      <c r="M402" s="21">
        <v>12</v>
      </c>
      <c r="N402" s="21">
        <v>20</v>
      </c>
      <c r="O402" s="21">
        <v>32</v>
      </c>
      <c r="P402" s="21">
        <v>40</v>
      </c>
      <c r="Q402" s="21">
        <v>39</v>
      </c>
      <c r="R402" s="21">
        <v>0</v>
      </c>
      <c r="S402" s="21">
        <v>0</v>
      </c>
      <c r="T402" s="21">
        <v>0</v>
      </c>
      <c r="U402" s="21">
        <v>0</v>
      </c>
      <c r="V402" s="21">
        <v>0</v>
      </c>
      <c r="W402" s="21">
        <v>0</v>
      </c>
      <c r="X402" s="21">
        <v>1</v>
      </c>
      <c r="Y402" s="21">
        <v>1</v>
      </c>
      <c r="Z402" s="21">
        <v>320</v>
      </c>
      <c r="AA402" s="21">
        <v>410</v>
      </c>
      <c r="AB402" s="21">
        <v>743</v>
      </c>
      <c r="AC402" s="21">
        <v>636</v>
      </c>
    </row>
    <row r="403" spans="1:29" x14ac:dyDescent="0.25">
      <c r="A403" s="21" t="s">
        <v>502</v>
      </c>
      <c r="B403" s="21">
        <v>12</v>
      </c>
      <c r="C403" s="21">
        <v>16</v>
      </c>
      <c r="D403" s="21">
        <v>16</v>
      </c>
      <c r="E403" s="21">
        <v>19</v>
      </c>
      <c r="F403" s="21">
        <v>5</v>
      </c>
      <c r="G403" s="21">
        <v>6</v>
      </c>
      <c r="H403" s="21">
        <v>11</v>
      </c>
      <c r="I403" s="21">
        <v>11</v>
      </c>
      <c r="J403" s="21">
        <v>18</v>
      </c>
      <c r="K403" s="21">
        <v>38</v>
      </c>
      <c r="L403" s="21">
        <v>62</v>
      </c>
      <c r="M403" s="21">
        <v>40</v>
      </c>
      <c r="N403" s="21">
        <v>25</v>
      </c>
      <c r="O403" s="21">
        <v>31</v>
      </c>
      <c r="P403" s="21">
        <v>40</v>
      </c>
      <c r="Q403" s="21">
        <v>38</v>
      </c>
      <c r="R403" s="21">
        <v>1</v>
      </c>
      <c r="S403" s="21">
        <v>2</v>
      </c>
      <c r="T403" s="21">
        <v>8</v>
      </c>
      <c r="U403" s="21">
        <v>6</v>
      </c>
      <c r="V403" s="21">
        <v>10</v>
      </c>
      <c r="W403" s="21">
        <v>14</v>
      </c>
      <c r="X403" s="21">
        <v>9</v>
      </c>
      <c r="Y403" s="21">
        <v>2</v>
      </c>
      <c r="Z403" s="21">
        <v>542</v>
      </c>
      <c r="AA403" s="21">
        <v>812</v>
      </c>
      <c r="AB403" s="21">
        <v>1654</v>
      </c>
      <c r="AC403" s="21">
        <v>1212</v>
      </c>
    </row>
    <row r="404" spans="1:29" x14ac:dyDescent="0.25">
      <c r="A404" s="21" t="s">
        <v>503</v>
      </c>
      <c r="B404" s="21">
        <v>0</v>
      </c>
      <c r="C404" s="21">
        <v>0</v>
      </c>
      <c r="D404" s="21">
        <v>9</v>
      </c>
      <c r="E404" s="21">
        <v>5</v>
      </c>
      <c r="F404" s="21">
        <v>3</v>
      </c>
      <c r="G404" s="21">
        <v>6</v>
      </c>
      <c r="H404" s="21">
        <v>6</v>
      </c>
      <c r="I404" s="21">
        <v>1</v>
      </c>
      <c r="J404" s="21">
        <v>5</v>
      </c>
      <c r="K404" s="21">
        <v>9</v>
      </c>
      <c r="L404" s="21">
        <v>20</v>
      </c>
      <c r="M404" s="21">
        <v>20</v>
      </c>
      <c r="N404" s="21">
        <v>13</v>
      </c>
      <c r="O404" s="21">
        <v>23</v>
      </c>
      <c r="P404" s="21">
        <v>17</v>
      </c>
      <c r="Q404" s="21">
        <v>30</v>
      </c>
      <c r="R404" s="21">
        <v>0</v>
      </c>
      <c r="S404" s="21">
        <v>0</v>
      </c>
      <c r="T404" s="21">
        <v>0</v>
      </c>
      <c r="U404" s="21">
        <v>0</v>
      </c>
      <c r="V404" s="21">
        <v>3</v>
      </c>
      <c r="W404" s="21">
        <v>1</v>
      </c>
      <c r="X404" s="21">
        <v>0</v>
      </c>
      <c r="Y404" s="21">
        <v>0</v>
      </c>
      <c r="Z404" s="21">
        <v>208</v>
      </c>
      <c r="AA404" s="21">
        <v>290</v>
      </c>
      <c r="AB404" s="21">
        <v>640</v>
      </c>
      <c r="AC404" s="21">
        <v>497</v>
      </c>
    </row>
    <row r="405" spans="1:29" x14ac:dyDescent="0.25">
      <c r="A405" s="21" t="s">
        <v>504</v>
      </c>
      <c r="B405" s="21">
        <v>5</v>
      </c>
      <c r="C405" s="21">
        <v>1</v>
      </c>
      <c r="D405" s="21">
        <v>0</v>
      </c>
      <c r="E405" s="21">
        <v>7</v>
      </c>
      <c r="F405" s="21">
        <v>3</v>
      </c>
      <c r="G405" s="21">
        <v>3</v>
      </c>
      <c r="H405" s="21">
        <v>7</v>
      </c>
      <c r="I405" s="21">
        <v>8</v>
      </c>
      <c r="J405" s="21">
        <v>5</v>
      </c>
      <c r="K405" s="21">
        <v>4</v>
      </c>
      <c r="L405" s="21">
        <v>18</v>
      </c>
      <c r="M405" s="21">
        <v>10</v>
      </c>
      <c r="N405" s="21">
        <v>27</v>
      </c>
      <c r="O405" s="21">
        <v>26</v>
      </c>
      <c r="P405" s="21">
        <v>49</v>
      </c>
      <c r="Q405" s="21">
        <v>38</v>
      </c>
      <c r="R405" s="21">
        <v>0</v>
      </c>
      <c r="S405" s="21">
        <v>0</v>
      </c>
      <c r="T405" s="21">
        <v>0</v>
      </c>
      <c r="U405" s="21">
        <v>0</v>
      </c>
      <c r="V405" s="21">
        <v>2</v>
      </c>
      <c r="W405" s="21">
        <v>2</v>
      </c>
      <c r="X405" s="21">
        <v>5</v>
      </c>
      <c r="Y405" s="21">
        <v>7</v>
      </c>
      <c r="Z405" s="21">
        <v>255</v>
      </c>
      <c r="AA405" s="21">
        <v>372</v>
      </c>
      <c r="AB405" s="21">
        <v>702</v>
      </c>
      <c r="AC405" s="21">
        <v>543</v>
      </c>
    </row>
    <row r="406" spans="1:29" x14ac:dyDescent="0.25">
      <c r="A406" s="21" t="s">
        <v>505</v>
      </c>
      <c r="B406" s="21">
        <v>1</v>
      </c>
      <c r="C406" s="21">
        <v>3</v>
      </c>
      <c r="D406" s="21">
        <v>11</v>
      </c>
      <c r="E406" s="21">
        <v>6</v>
      </c>
      <c r="F406" s="21">
        <v>4</v>
      </c>
      <c r="G406" s="21">
        <v>3</v>
      </c>
      <c r="H406" s="21">
        <v>7</v>
      </c>
      <c r="I406" s="21">
        <v>5</v>
      </c>
      <c r="J406" s="21">
        <v>6</v>
      </c>
      <c r="K406" s="21">
        <v>6</v>
      </c>
      <c r="L406" s="21">
        <v>32</v>
      </c>
      <c r="M406" s="21">
        <v>24</v>
      </c>
      <c r="N406" s="21">
        <v>19</v>
      </c>
      <c r="O406" s="21">
        <v>20</v>
      </c>
      <c r="P406" s="21">
        <v>35</v>
      </c>
      <c r="Q406" s="21">
        <v>38</v>
      </c>
      <c r="R406" s="21">
        <v>0</v>
      </c>
      <c r="S406" s="21">
        <v>0</v>
      </c>
      <c r="T406" s="21">
        <v>0</v>
      </c>
      <c r="U406" s="21">
        <v>0</v>
      </c>
      <c r="V406" s="21">
        <v>6</v>
      </c>
      <c r="W406" s="21">
        <v>9</v>
      </c>
      <c r="X406" s="21">
        <v>15</v>
      </c>
      <c r="Y406" s="21">
        <v>8</v>
      </c>
      <c r="Z406" s="21">
        <v>194</v>
      </c>
      <c r="AA406" s="21">
        <v>245</v>
      </c>
      <c r="AB406" s="21">
        <v>609</v>
      </c>
      <c r="AC406" s="21">
        <v>485</v>
      </c>
    </row>
    <row r="407" spans="1:29" x14ac:dyDescent="0.25">
      <c r="A407" s="21" t="s">
        <v>506</v>
      </c>
      <c r="B407" s="21">
        <v>2</v>
      </c>
      <c r="C407" s="21">
        <v>6</v>
      </c>
      <c r="D407" s="21">
        <v>2</v>
      </c>
      <c r="E407" s="21">
        <v>2</v>
      </c>
      <c r="F407" s="21">
        <v>8</v>
      </c>
      <c r="G407" s="21">
        <v>15</v>
      </c>
      <c r="H407" s="21">
        <v>27</v>
      </c>
      <c r="I407" s="21">
        <v>24</v>
      </c>
      <c r="J407" s="21">
        <v>14</v>
      </c>
      <c r="K407" s="21">
        <v>32</v>
      </c>
      <c r="L407" s="21">
        <v>84</v>
      </c>
      <c r="M407" s="21">
        <v>66</v>
      </c>
      <c r="N407" s="21">
        <v>20</v>
      </c>
      <c r="O407" s="21">
        <v>20</v>
      </c>
      <c r="P407" s="21">
        <v>39</v>
      </c>
      <c r="Q407" s="21">
        <v>51</v>
      </c>
      <c r="R407" s="21">
        <v>0</v>
      </c>
      <c r="S407" s="21">
        <v>0</v>
      </c>
      <c r="T407" s="21">
        <v>0</v>
      </c>
      <c r="U407" s="21">
        <v>0</v>
      </c>
      <c r="V407" s="21">
        <v>4</v>
      </c>
      <c r="W407" s="21">
        <v>6</v>
      </c>
      <c r="X407" s="21">
        <v>8</v>
      </c>
      <c r="Y407" s="21">
        <v>3</v>
      </c>
      <c r="Z407" s="21">
        <v>469</v>
      </c>
      <c r="AA407" s="21">
        <v>729</v>
      </c>
      <c r="AB407" s="21">
        <v>1588</v>
      </c>
      <c r="AC407" s="21">
        <v>1213</v>
      </c>
    </row>
    <row r="408" spans="1:29" x14ac:dyDescent="0.25">
      <c r="A408" s="21" t="s">
        <v>507</v>
      </c>
      <c r="B408" s="21">
        <v>1</v>
      </c>
      <c r="C408" s="21">
        <v>2</v>
      </c>
      <c r="D408" s="21">
        <v>3</v>
      </c>
      <c r="E408" s="21">
        <v>4</v>
      </c>
      <c r="F408" s="21">
        <v>13</v>
      </c>
      <c r="G408" s="21">
        <v>9</v>
      </c>
      <c r="H408" s="21">
        <v>10</v>
      </c>
      <c r="I408" s="21">
        <v>14</v>
      </c>
      <c r="J408" s="21">
        <v>8</v>
      </c>
      <c r="K408" s="21">
        <v>12</v>
      </c>
      <c r="L408" s="21">
        <v>47</v>
      </c>
      <c r="M408" s="21">
        <v>27</v>
      </c>
      <c r="N408" s="21">
        <v>22</v>
      </c>
      <c r="O408" s="21">
        <v>32</v>
      </c>
      <c r="P408" s="21">
        <v>57</v>
      </c>
      <c r="Q408" s="21">
        <v>56</v>
      </c>
      <c r="R408" s="21">
        <v>0</v>
      </c>
      <c r="S408" s="21">
        <v>0</v>
      </c>
      <c r="T408" s="21">
        <v>0</v>
      </c>
      <c r="U408" s="21">
        <v>0</v>
      </c>
      <c r="V408" s="21">
        <v>1</v>
      </c>
      <c r="W408" s="21">
        <v>5</v>
      </c>
      <c r="X408" s="21">
        <v>2</v>
      </c>
      <c r="Y408" s="21">
        <v>2</v>
      </c>
      <c r="Z408" s="21">
        <v>301</v>
      </c>
      <c r="AA408" s="21">
        <v>480</v>
      </c>
      <c r="AB408" s="21">
        <v>1103</v>
      </c>
      <c r="AC408" s="21">
        <v>860</v>
      </c>
    </row>
    <row r="409" spans="1:29" x14ac:dyDescent="0.25">
      <c r="A409" s="21" t="s">
        <v>508</v>
      </c>
      <c r="B409" s="21">
        <v>11</v>
      </c>
      <c r="C409" s="21">
        <v>31</v>
      </c>
      <c r="D409" s="21">
        <v>42</v>
      </c>
      <c r="E409" s="21">
        <v>45</v>
      </c>
      <c r="F409" s="21">
        <v>23</v>
      </c>
      <c r="G409" s="21">
        <v>27</v>
      </c>
      <c r="H409" s="21">
        <v>57</v>
      </c>
      <c r="I409" s="21">
        <v>45</v>
      </c>
      <c r="J409" s="21">
        <v>45</v>
      </c>
      <c r="K409" s="21">
        <v>102</v>
      </c>
      <c r="L409" s="21">
        <v>259</v>
      </c>
      <c r="M409" s="21">
        <v>200</v>
      </c>
      <c r="N409" s="21">
        <v>21</v>
      </c>
      <c r="O409" s="21">
        <v>36</v>
      </c>
      <c r="P409" s="21">
        <v>100</v>
      </c>
      <c r="Q409" s="21">
        <v>102</v>
      </c>
      <c r="R409" s="21">
        <v>8</v>
      </c>
      <c r="S409" s="21">
        <v>5</v>
      </c>
      <c r="T409" s="21">
        <v>22</v>
      </c>
      <c r="U409" s="21">
        <v>20</v>
      </c>
      <c r="V409" s="21">
        <v>45</v>
      </c>
      <c r="W409" s="21">
        <v>45</v>
      </c>
      <c r="X409" s="21">
        <v>34</v>
      </c>
      <c r="Y409" s="21">
        <v>14</v>
      </c>
      <c r="Z409" s="21">
        <v>1999</v>
      </c>
      <c r="AA409" s="21">
        <v>3325</v>
      </c>
      <c r="AB409" s="21">
        <v>7698</v>
      </c>
      <c r="AC409" s="21">
        <v>5660</v>
      </c>
    </row>
    <row r="410" spans="1:29" x14ac:dyDescent="0.25">
      <c r="A410" s="21" t="s">
        <v>509</v>
      </c>
      <c r="B410" s="21">
        <v>18</v>
      </c>
      <c r="C410" s="21">
        <v>17</v>
      </c>
      <c r="D410" s="21">
        <v>46</v>
      </c>
      <c r="E410" s="21">
        <v>39</v>
      </c>
      <c r="F410" s="21">
        <v>15</v>
      </c>
      <c r="G410" s="21">
        <v>14</v>
      </c>
      <c r="H410" s="21">
        <v>21</v>
      </c>
      <c r="I410" s="21">
        <v>18</v>
      </c>
      <c r="J410" s="21">
        <v>28</v>
      </c>
      <c r="K410" s="21">
        <v>37</v>
      </c>
      <c r="L410" s="21">
        <v>132</v>
      </c>
      <c r="M410" s="21">
        <v>98</v>
      </c>
      <c r="N410" s="21">
        <v>27</v>
      </c>
      <c r="O410" s="21">
        <v>46</v>
      </c>
      <c r="P410" s="21">
        <v>87</v>
      </c>
      <c r="Q410" s="21">
        <v>77</v>
      </c>
      <c r="R410" s="21">
        <v>5</v>
      </c>
      <c r="S410" s="21">
        <v>3</v>
      </c>
      <c r="T410" s="21">
        <v>11</v>
      </c>
      <c r="U410" s="21">
        <v>9</v>
      </c>
      <c r="V410" s="21">
        <v>7</v>
      </c>
      <c r="W410" s="21">
        <v>3</v>
      </c>
      <c r="X410" s="21">
        <v>1</v>
      </c>
      <c r="Y410" s="21">
        <v>0</v>
      </c>
      <c r="Z410" s="21">
        <v>720</v>
      </c>
      <c r="AA410" s="21">
        <v>1151</v>
      </c>
      <c r="AB410" s="21">
        <v>2587</v>
      </c>
      <c r="AC410" s="21">
        <v>1872</v>
      </c>
    </row>
    <row r="411" spans="1:29" x14ac:dyDescent="0.25">
      <c r="A411" s="21" t="s">
        <v>510</v>
      </c>
      <c r="B411" s="21">
        <v>2</v>
      </c>
      <c r="C411" s="21">
        <v>2</v>
      </c>
      <c r="D411" s="21">
        <v>6</v>
      </c>
      <c r="E411" s="21">
        <v>4</v>
      </c>
      <c r="F411" s="21">
        <v>1</v>
      </c>
      <c r="G411" s="21">
        <v>3</v>
      </c>
      <c r="H411" s="21">
        <v>4</v>
      </c>
      <c r="I411" s="21">
        <v>4</v>
      </c>
      <c r="J411" s="21">
        <v>3</v>
      </c>
      <c r="K411" s="21">
        <v>8</v>
      </c>
      <c r="L411" s="21">
        <v>16</v>
      </c>
      <c r="M411" s="21">
        <v>11</v>
      </c>
      <c r="N411" s="21">
        <v>2</v>
      </c>
      <c r="O411" s="21">
        <v>6</v>
      </c>
      <c r="P411" s="21">
        <v>5</v>
      </c>
      <c r="Q411" s="21">
        <v>3</v>
      </c>
      <c r="R411" s="21">
        <v>0</v>
      </c>
      <c r="S411" s="21">
        <v>0</v>
      </c>
      <c r="T411" s="21">
        <v>0</v>
      </c>
      <c r="U411" s="21">
        <v>0</v>
      </c>
      <c r="V411" s="21">
        <v>0</v>
      </c>
      <c r="W411" s="21">
        <v>1</v>
      </c>
      <c r="X411" s="21">
        <v>0</v>
      </c>
      <c r="Y411" s="21">
        <v>0</v>
      </c>
      <c r="Z411" s="21">
        <v>156</v>
      </c>
      <c r="AA411" s="21">
        <v>237</v>
      </c>
      <c r="AB411" s="21">
        <v>579</v>
      </c>
      <c r="AC411" s="21">
        <v>446</v>
      </c>
    </row>
    <row r="412" spans="1:29" x14ac:dyDescent="0.25">
      <c r="A412" s="21" t="s">
        <v>511</v>
      </c>
      <c r="B412" s="21">
        <v>0</v>
      </c>
      <c r="C412" s="21">
        <v>0</v>
      </c>
      <c r="D412" s="21">
        <v>1</v>
      </c>
      <c r="E412" s="21">
        <v>1</v>
      </c>
      <c r="F412" s="21">
        <v>4</v>
      </c>
      <c r="G412" s="21">
        <v>2</v>
      </c>
      <c r="H412" s="21">
        <v>8</v>
      </c>
      <c r="I412" s="21">
        <v>4</v>
      </c>
      <c r="J412" s="21">
        <v>5</v>
      </c>
      <c r="K412" s="21">
        <v>7</v>
      </c>
      <c r="L412" s="21">
        <v>26</v>
      </c>
      <c r="M412" s="21">
        <v>17</v>
      </c>
      <c r="N412" s="21">
        <v>13</v>
      </c>
      <c r="O412" s="21">
        <v>12</v>
      </c>
      <c r="P412" s="21">
        <v>25</v>
      </c>
      <c r="Q412" s="21">
        <v>22</v>
      </c>
      <c r="R412" s="21">
        <v>0</v>
      </c>
      <c r="S412" s="21">
        <v>0</v>
      </c>
      <c r="T412" s="21">
        <v>0</v>
      </c>
      <c r="U412" s="21">
        <v>0</v>
      </c>
      <c r="V412" s="21">
        <v>0</v>
      </c>
      <c r="W412" s="21">
        <v>4</v>
      </c>
      <c r="X412" s="21">
        <v>6</v>
      </c>
      <c r="Y412" s="21">
        <v>7</v>
      </c>
      <c r="Z412" s="21">
        <v>142</v>
      </c>
      <c r="AA412" s="21">
        <v>195</v>
      </c>
      <c r="AB412" s="21">
        <v>416</v>
      </c>
      <c r="AC412" s="21">
        <v>326</v>
      </c>
    </row>
    <row r="413" spans="1:29" x14ac:dyDescent="0.25">
      <c r="A413" s="21" t="s">
        <v>512</v>
      </c>
      <c r="B413" s="21">
        <v>0</v>
      </c>
      <c r="C413" s="21">
        <v>0</v>
      </c>
      <c r="D413" s="21">
        <v>0</v>
      </c>
      <c r="E413" s="21">
        <v>1</v>
      </c>
      <c r="F413" s="21">
        <v>0</v>
      </c>
      <c r="G413" s="21">
        <v>0</v>
      </c>
      <c r="H413" s="21">
        <v>1</v>
      </c>
      <c r="I413" s="21">
        <v>0</v>
      </c>
      <c r="J413" s="21">
        <v>1</v>
      </c>
      <c r="K413" s="21">
        <v>1</v>
      </c>
      <c r="L413" s="21">
        <v>3</v>
      </c>
      <c r="M413" s="21">
        <v>6</v>
      </c>
      <c r="N413" s="21">
        <v>1</v>
      </c>
      <c r="O413" s="21">
        <v>1</v>
      </c>
      <c r="P413" s="21">
        <v>3</v>
      </c>
      <c r="Q413" s="21">
        <v>7</v>
      </c>
      <c r="R413" s="21">
        <v>0</v>
      </c>
      <c r="S413" s="21">
        <v>0</v>
      </c>
      <c r="T413" s="21">
        <v>0</v>
      </c>
      <c r="U413" s="21">
        <v>0</v>
      </c>
      <c r="V413" s="21">
        <v>0</v>
      </c>
      <c r="W413" s="21">
        <v>0</v>
      </c>
      <c r="X413" s="21">
        <v>1</v>
      </c>
      <c r="Y413" s="21">
        <v>0</v>
      </c>
      <c r="Z413" s="21">
        <v>157</v>
      </c>
      <c r="AA413" s="21">
        <v>195</v>
      </c>
      <c r="AB413" s="21">
        <v>618</v>
      </c>
      <c r="AC413" s="21">
        <v>554</v>
      </c>
    </row>
    <row r="414" spans="1:29" x14ac:dyDescent="0.25">
      <c r="A414" s="21" t="s">
        <v>513</v>
      </c>
      <c r="B414" s="21">
        <v>9</v>
      </c>
      <c r="C414" s="21">
        <v>21</v>
      </c>
      <c r="D414" s="21">
        <v>36</v>
      </c>
      <c r="E414" s="21">
        <v>26</v>
      </c>
      <c r="F414" s="21">
        <v>12</v>
      </c>
      <c r="G414" s="21">
        <v>21</v>
      </c>
      <c r="H414" s="21">
        <v>39</v>
      </c>
      <c r="I414" s="21">
        <v>24</v>
      </c>
      <c r="J414" s="21">
        <v>37</v>
      </c>
      <c r="K414" s="21">
        <v>47</v>
      </c>
      <c r="L414" s="21">
        <v>105</v>
      </c>
      <c r="M414" s="21">
        <v>84</v>
      </c>
      <c r="N414" s="21">
        <v>39</v>
      </c>
      <c r="O414" s="21">
        <v>53</v>
      </c>
      <c r="P414" s="21">
        <v>94</v>
      </c>
      <c r="Q414" s="21">
        <v>76</v>
      </c>
      <c r="R414" s="21">
        <v>1</v>
      </c>
      <c r="S414" s="21">
        <v>2</v>
      </c>
      <c r="T414" s="21">
        <v>6</v>
      </c>
      <c r="U414" s="21">
        <v>1</v>
      </c>
      <c r="V414" s="21">
        <v>6</v>
      </c>
      <c r="W414" s="21">
        <v>2</v>
      </c>
      <c r="X414" s="21">
        <v>7</v>
      </c>
      <c r="Y414" s="21">
        <v>7</v>
      </c>
      <c r="Z414" s="21">
        <v>696</v>
      </c>
      <c r="AA414" s="21">
        <v>983</v>
      </c>
      <c r="AB414" s="21">
        <v>2210</v>
      </c>
      <c r="AC414" s="21">
        <v>1647</v>
      </c>
    </row>
    <row r="415" spans="1:29" x14ac:dyDescent="0.25">
      <c r="A415" s="21" t="s">
        <v>514</v>
      </c>
      <c r="B415" s="21">
        <v>52</v>
      </c>
      <c r="C415" s="21">
        <v>88</v>
      </c>
      <c r="D415" s="21">
        <v>200</v>
      </c>
      <c r="E415" s="21">
        <v>151</v>
      </c>
      <c r="F415" s="21">
        <v>32</v>
      </c>
      <c r="G415" s="21">
        <v>54</v>
      </c>
      <c r="H415" s="21">
        <v>75</v>
      </c>
      <c r="I415" s="21">
        <v>62</v>
      </c>
      <c r="J415" s="21">
        <v>221</v>
      </c>
      <c r="K415" s="21">
        <v>310</v>
      </c>
      <c r="L415" s="21">
        <v>754</v>
      </c>
      <c r="M415" s="21">
        <v>587</v>
      </c>
      <c r="N415" s="21">
        <v>171</v>
      </c>
      <c r="O415" s="21">
        <v>215</v>
      </c>
      <c r="P415" s="21">
        <v>426</v>
      </c>
      <c r="Q415" s="21">
        <v>327</v>
      </c>
      <c r="R415" s="21">
        <v>20</v>
      </c>
      <c r="S415" s="21">
        <v>39</v>
      </c>
      <c r="T415" s="21">
        <v>66</v>
      </c>
      <c r="U415" s="21">
        <v>76</v>
      </c>
      <c r="V415" s="21">
        <v>136</v>
      </c>
      <c r="W415" s="21">
        <v>165</v>
      </c>
      <c r="X415" s="21">
        <v>224</v>
      </c>
      <c r="Y415" s="21">
        <v>140</v>
      </c>
      <c r="Z415" s="21">
        <v>5046</v>
      </c>
      <c r="AA415" s="21">
        <v>7621</v>
      </c>
      <c r="AB415" s="21">
        <v>16989</v>
      </c>
      <c r="AC415" s="21">
        <v>12572</v>
      </c>
    </row>
    <row r="416" spans="1:29" x14ac:dyDescent="0.25">
      <c r="A416" s="21" t="s">
        <v>515</v>
      </c>
      <c r="B416" s="21">
        <v>3</v>
      </c>
      <c r="C416" s="21">
        <v>2</v>
      </c>
      <c r="D416" s="21">
        <v>4</v>
      </c>
      <c r="E416" s="21">
        <v>0</v>
      </c>
      <c r="F416" s="21">
        <v>7</v>
      </c>
      <c r="G416" s="21">
        <v>16</v>
      </c>
      <c r="H416" s="21">
        <v>10</v>
      </c>
      <c r="I416" s="21">
        <v>12</v>
      </c>
      <c r="J416" s="21">
        <v>14</v>
      </c>
      <c r="K416" s="21">
        <v>21</v>
      </c>
      <c r="L416" s="21">
        <v>57</v>
      </c>
      <c r="M416" s="21">
        <v>66</v>
      </c>
      <c r="N416" s="21">
        <v>27</v>
      </c>
      <c r="O416" s="21">
        <v>38</v>
      </c>
      <c r="P416" s="21">
        <v>71</v>
      </c>
      <c r="Q416" s="21">
        <v>72</v>
      </c>
      <c r="R416" s="21">
        <v>0</v>
      </c>
      <c r="S416" s="21">
        <v>0</v>
      </c>
      <c r="T416" s="21">
        <v>0</v>
      </c>
      <c r="U416" s="21">
        <v>0</v>
      </c>
      <c r="V416" s="21">
        <v>29</v>
      </c>
      <c r="W416" s="21">
        <v>27</v>
      </c>
      <c r="X416" s="21">
        <v>18</v>
      </c>
      <c r="Y416" s="21">
        <v>11</v>
      </c>
      <c r="Z416" s="21">
        <v>445</v>
      </c>
      <c r="AA416" s="21">
        <v>701</v>
      </c>
      <c r="AB416" s="21">
        <v>1438</v>
      </c>
      <c r="AC416" s="21">
        <v>1216</v>
      </c>
    </row>
    <row r="417" spans="1:29" x14ac:dyDescent="0.25">
      <c r="A417" s="21" t="s">
        <v>516</v>
      </c>
      <c r="B417" s="21">
        <v>1</v>
      </c>
      <c r="C417" s="21">
        <v>1</v>
      </c>
      <c r="D417" s="21">
        <v>2</v>
      </c>
      <c r="E417" s="21">
        <v>1</v>
      </c>
      <c r="F417" s="21">
        <v>8</v>
      </c>
      <c r="G417" s="21">
        <v>6</v>
      </c>
      <c r="H417" s="21">
        <v>16</v>
      </c>
      <c r="I417" s="21">
        <v>17</v>
      </c>
      <c r="J417" s="21">
        <v>11</v>
      </c>
      <c r="K417" s="21">
        <v>12</v>
      </c>
      <c r="L417" s="21">
        <v>49</v>
      </c>
      <c r="M417" s="21">
        <v>33</v>
      </c>
      <c r="N417" s="21">
        <v>28</v>
      </c>
      <c r="O417" s="21">
        <v>25</v>
      </c>
      <c r="P417" s="21">
        <v>54</v>
      </c>
      <c r="Q417" s="21">
        <v>51</v>
      </c>
      <c r="R417" s="21">
        <v>0</v>
      </c>
      <c r="S417" s="21">
        <v>0</v>
      </c>
      <c r="T417" s="21">
        <v>0</v>
      </c>
      <c r="U417" s="21">
        <v>0</v>
      </c>
      <c r="V417" s="21">
        <v>11</v>
      </c>
      <c r="W417" s="21">
        <v>14</v>
      </c>
      <c r="X417" s="21">
        <v>5</v>
      </c>
      <c r="Y417" s="21">
        <v>0</v>
      </c>
      <c r="Z417" s="21">
        <v>442</v>
      </c>
      <c r="AA417" s="21">
        <v>536</v>
      </c>
      <c r="AB417" s="21">
        <v>1081</v>
      </c>
      <c r="AC417" s="21">
        <v>923</v>
      </c>
    </row>
    <row r="418" spans="1:29" x14ac:dyDescent="0.25">
      <c r="A418" s="21" t="s">
        <v>517</v>
      </c>
      <c r="B418" s="21">
        <v>1</v>
      </c>
      <c r="C418" s="21">
        <v>0</v>
      </c>
      <c r="D418" s="21">
        <v>4</v>
      </c>
      <c r="E418" s="21">
        <v>0</v>
      </c>
      <c r="F418" s="21">
        <v>3</v>
      </c>
      <c r="G418" s="21">
        <v>3</v>
      </c>
      <c r="H418" s="21">
        <v>1</v>
      </c>
      <c r="I418" s="21">
        <v>2</v>
      </c>
      <c r="J418" s="21">
        <v>4</v>
      </c>
      <c r="K418" s="21">
        <v>5</v>
      </c>
      <c r="L418" s="21">
        <v>12</v>
      </c>
      <c r="M418" s="21">
        <v>9</v>
      </c>
      <c r="N418" s="21">
        <v>10</v>
      </c>
      <c r="O418" s="21">
        <v>5</v>
      </c>
      <c r="P418" s="21">
        <v>18</v>
      </c>
      <c r="Q418" s="21">
        <v>10</v>
      </c>
      <c r="R418" s="21">
        <v>0</v>
      </c>
      <c r="S418" s="21">
        <v>0</v>
      </c>
      <c r="T418" s="21">
        <v>0</v>
      </c>
      <c r="U418" s="21">
        <v>0</v>
      </c>
      <c r="V418" s="21">
        <v>0</v>
      </c>
      <c r="W418" s="21">
        <v>0</v>
      </c>
      <c r="X418" s="21">
        <v>0</v>
      </c>
      <c r="Y418" s="21">
        <v>0</v>
      </c>
      <c r="Z418" s="21">
        <v>110</v>
      </c>
      <c r="AA418" s="21">
        <v>116</v>
      </c>
      <c r="AB418" s="21">
        <v>235</v>
      </c>
      <c r="AC418" s="21">
        <v>159</v>
      </c>
    </row>
    <row r="419" spans="1:29" x14ac:dyDescent="0.25">
      <c r="A419" s="21" t="s">
        <v>518</v>
      </c>
      <c r="B419" s="21">
        <v>1</v>
      </c>
      <c r="C419" s="21">
        <v>5</v>
      </c>
      <c r="D419" s="21">
        <v>4</v>
      </c>
      <c r="E419" s="21">
        <v>9</v>
      </c>
      <c r="F419" s="21">
        <v>11</v>
      </c>
      <c r="G419" s="21">
        <v>15</v>
      </c>
      <c r="H419" s="21">
        <v>20</v>
      </c>
      <c r="I419" s="21">
        <v>27</v>
      </c>
      <c r="J419" s="21">
        <v>11</v>
      </c>
      <c r="K419" s="21">
        <v>17</v>
      </c>
      <c r="L419" s="21">
        <v>20</v>
      </c>
      <c r="M419" s="21">
        <v>33</v>
      </c>
      <c r="N419" s="21">
        <v>46</v>
      </c>
      <c r="O419" s="21">
        <v>47</v>
      </c>
      <c r="P419" s="21">
        <v>121</v>
      </c>
      <c r="Q419" s="21">
        <v>54</v>
      </c>
      <c r="R419" s="21">
        <v>0</v>
      </c>
      <c r="S419" s="21">
        <v>0</v>
      </c>
      <c r="T419" s="21">
        <v>0</v>
      </c>
      <c r="U419" s="21">
        <v>0</v>
      </c>
      <c r="V419" s="21">
        <v>0</v>
      </c>
      <c r="W419" s="21">
        <v>0</v>
      </c>
      <c r="X419" s="21">
        <v>0</v>
      </c>
      <c r="Y419" s="21">
        <v>3</v>
      </c>
      <c r="Z419" s="21">
        <v>678</v>
      </c>
      <c r="AA419" s="21">
        <v>880</v>
      </c>
      <c r="AB419" s="21">
        <v>2160</v>
      </c>
      <c r="AC419" s="21">
        <v>1586</v>
      </c>
    </row>
    <row r="420" spans="1:29" x14ac:dyDescent="0.25">
      <c r="A420" s="21" t="s">
        <v>519</v>
      </c>
      <c r="B420" s="21">
        <v>0</v>
      </c>
      <c r="C420" s="21">
        <v>0</v>
      </c>
      <c r="D420" s="21">
        <v>0</v>
      </c>
      <c r="E420" s="21">
        <v>0</v>
      </c>
      <c r="F420" s="21">
        <v>0</v>
      </c>
      <c r="G420" s="21">
        <v>1</v>
      </c>
      <c r="H420" s="21">
        <v>0</v>
      </c>
      <c r="I420" s="21">
        <v>0</v>
      </c>
      <c r="J420" s="21">
        <v>0</v>
      </c>
      <c r="K420" s="21">
        <v>0</v>
      </c>
      <c r="L420" s="21">
        <v>3</v>
      </c>
      <c r="M420" s="21">
        <v>0</v>
      </c>
      <c r="N420" s="21">
        <v>2</v>
      </c>
      <c r="O420" s="21">
        <v>4</v>
      </c>
      <c r="P420" s="21">
        <v>16</v>
      </c>
      <c r="Q420" s="21">
        <v>17</v>
      </c>
      <c r="R420" s="21">
        <v>0</v>
      </c>
      <c r="S420" s="21">
        <v>0</v>
      </c>
      <c r="T420" s="21">
        <v>0</v>
      </c>
      <c r="U420" s="21">
        <v>0</v>
      </c>
      <c r="V420" s="21">
        <v>0</v>
      </c>
      <c r="W420" s="21">
        <v>0</v>
      </c>
      <c r="X420" s="21">
        <v>0</v>
      </c>
      <c r="Y420" s="21">
        <v>0</v>
      </c>
      <c r="Z420" s="21">
        <v>4</v>
      </c>
      <c r="AA420" s="21">
        <v>32</v>
      </c>
      <c r="AB420" s="21">
        <v>93</v>
      </c>
      <c r="AC420" s="21">
        <v>70</v>
      </c>
    </row>
    <row r="421" spans="1:29" x14ac:dyDescent="0.25">
      <c r="A421" s="21" t="s">
        <v>520</v>
      </c>
      <c r="B421" s="21">
        <v>7</v>
      </c>
      <c r="C421" s="21">
        <v>6</v>
      </c>
      <c r="D421" s="21">
        <v>12</v>
      </c>
      <c r="E421" s="21">
        <v>12</v>
      </c>
      <c r="F421" s="21">
        <v>1</v>
      </c>
      <c r="G421" s="21">
        <v>0</v>
      </c>
      <c r="H421" s="21">
        <v>8</v>
      </c>
      <c r="I421" s="21">
        <v>6</v>
      </c>
      <c r="J421" s="21">
        <v>3</v>
      </c>
      <c r="K421" s="21">
        <v>11</v>
      </c>
      <c r="L421" s="21">
        <v>17</v>
      </c>
      <c r="M421" s="21">
        <v>14</v>
      </c>
      <c r="N421" s="21">
        <v>2</v>
      </c>
      <c r="O421" s="21">
        <v>8</v>
      </c>
      <c r="P421" s="21">
        <v>17</v>
      </c>
      <c r="Q421" s="21">
        <v>5</v>
      </c>
      <c r="R421" s="21">
        <v>0</v>
      </c>
      <c r="S421" s="21">
        <v>0</v>
      </c>
      <c r="T421" s="21">
        <v>0</v>
      </c>
      <c r="U421" s="21">
        <v>0</v>
      </c>
      <c r="V421" s="21">
        <v>0</v>
      </c>
      <c r="W421" s="21">
        <v>0</v>
      </c>
      <c r="X421" s="21">
        <v>0</v>
      </c>
      <c r="Y421" s="21">
        <v>0</v>
      </c>
      <c r="Z421" s="21">
        <v>247</v>
      </c>
      <c r="AA421" s="21">
        <v>394</v>
      </c>
      <c r="AB421" s="21">
        <v>1034</v>
      </c>
      <c r="AC421" s="21">
        <v>775</v>
      </c>
    </row>
    <row r="422" spans="1:29" x14ac:dyDescent="0.25">
      <c r="A422" s="21" t="s">
        <v>521</v>
      </c>
      <c r="B422" s="21">
        <v>0</v>
      </c>
      <c r="C422" s="21">
        <v>1</v>
      </c>
      <c r="D422" s="21">
        <v>0</v>
      </c>
      <c r="E422" s="21">
        <v>1</v>
      </c>
      <c r="F422" s="21">
        <v>0</v>
      </c>
      <c r="G422" s="21">
        <v>0</v>
      </c>
      <c r="H422" s="21">
        <v>2</v>
      </c>
      <c r="I422" s="21">
        <v>3</v>
      </c>
      <c r="J422" s="21">
        <v>0</v>
      </c>
      <c r="K422" s="21">
        <v>0</v>
      </c>
      <c r="L422" s="21">
        <v>2</v>
      </c>
      <c r="M422" s="21">
        <v>1</v>
      </c>
      <c r="N422" s="21">
        <v>0</v>
      </c>
      <c r="O422" s="21">
        <v>0</v>
      </c>
      <c r="P422" s="21">
        <v>2</v>
      </c>
      <c r="Q422" s="21">
        <v>7</v>
      </c>
      <c r="R422" s="21">
        <v>0</v>
      </c>
      <c r="S422" s="21">
        <v>0</v>
      </c>
      <c r="T422" s="21">
        <v>0</v>
      </c>
      <c r="U422" s="21">
        <v>0</v>
      </c>
      <c r="V422" s="21">
        <v>0</v>
      </c>
      <c r="W422" s="21">
        <v>0</v>
      </c>
      <c r="X422" s="21">
        <v>0</v>
      </c>
      <c r="Y422" s="21">
        <v>0</v>
      </c>
      <c r="Z422" s="21">
        <v>39</v>
      </c>
      <c r="AA422" s="21">
        <v>69</v>
      </c>
      <c r="AB422" s="21">
        <v>243</v>
      </c>
      <c r="AC422" s="21">
        <v>236</v>
      </c>
    </row>
    <row r="423" spans="1:29" x14ac:dyDescent="0.25">
      <c r="A423" s="21" t="s">
        <v>522</v>
      </c>
      <c r="B423" s="21">
        <v>20</v>
      </c>
      <c r="C423" s="21">
        <v>19</v>
      </c>
      <c r="D423" s="21">
        <v>59</v>
      </c>
      <c r="E423" s="21">
        <v>37</v>
      </c>
      <c r="F423" s="21">
        <v>16</v>
      </c>
      <c r="G423" s="21">
        <v>12</v>
      </c>
      <c r="H423" s="21">
        <v>21</v>
      </c>
      <c r="I423" s="21">
        <v>24</v>
      </c>
      <c r="J423" s="21">
        <v>36</v>
      </c>
      <c r="K423" s="21">
        <v>36</v>
      </c>
      <c r="L423" s="21">
        <v>87</v>
      </c>
      <c r="M423" s="21">
        <v>62</v>
      </c>
      <c r="N423" s="21">
        <v>20</v>
      </c>
      <c r="O423" s="21">
        <v>39</v>
      </c>
      <c r="P423" s="21">
        <v>75</v>
      </c>
      <c r="Q423" s="21">
        <v>81</v>
      </c>
      <c r="R423" s="21">
        <v>5</v>
      </c>
      <c r="S423" s="21">
        <v>2</v>
      </c>
      <c r="T423" s="21">
        <v>13</v>
      </c>
      <c r="U423" s="21">
        <v>14</v>
      </c>
      <c r="V423" s="21">
        <v>15</v>
      </c>
      <c r="W423" s="21">
        <v>7</v>
      </c>
      <c r="X423" s="21">
        <v>2</v>
      </c>
      <c r="Y423" s="21">
        <v>6</v>
      </c>
      <c r="Z423" s="21">
        <v>747</v>
      </c>
      <c r="AA423" s="21">
        <v>1059</v>
      </c>
      <c r="AB423" s="21">
        <v>2463</v>
      </c>
      <c r="AC423" s="21">
        <v>2010</v>
      </c>
    </row>
    <row r="424" spans="1:29" x14ac:dyDescent="0.25">
      <c r="A424" s="21" t="s">
        <v>523</v>
      </c>
      <c r="B424" s="21">
        <v>1</v>
      </c>
      <c r="C424" s="21">
        <v>0</v>
      </c>
      <c r="D424" s="21">
        <v>2</v>
      </c>
      <c r="E424" s="21">
        <v>1</v>
      </c>
      <c r="F424" s="21">
        <v>4</v>
      </c>
      <c r="G424" s="21">
        <v>3</v>
      </c>
      <c r="H424" s="21">
        <v>3</v>
      </c>
      <c r="I424" s="21">
        <v>5</v>
      </c>
      <c r="J424" s="21">
        <v>6</v>
      </c>
      <c r="K424" s="21">
        <v>5</v>
      </c>
      <c r="L424" s="21">
        <v>7</v>
      </c>
      <c r="M424" s="21">
        <v>7</v>
      </c>
      <c r="N424" s="21">
        <v>7</v>
      </c>
      <c r="O424" s="21">
        <v>13</v>
      </c>
      <c r="P424" s="21">
        <v>17</v>
      </c>
      <c r="Q424" s="21">
        <v>10</v>
      </c>
      <c r="R424" s="21">
        <v>0</v>
      </c>
      <c r="S424" s="21">
        <v>0</v>
      </c>
      <c r="T424" s="21">
        <v>0</v>
      </c>
      <c r="U424" s="21">
        <v>0</v>
      </c>
      <c r="V424" s="21">
        <v>1</v>
      </c>
      <c r="W424" s="21">
        <v>3</v>
      </c>
      <c r="X424" s="21">
        <v>4</v>
      </c>
      <c r="Y424" s="21">
        <v>3</v>
      </c>
      <c r="Z424" s="21">
        <v>139</v>
      </c>
      <c r="AA424" s="21">
        <v>218</v>
      </c>
      <c r="AB424" s="21">
        <v>409</v>
      </c>
      <c r="AC424" s="21">
        <v>262</v>
      </c>
    </row>
    <row r="425" spans="1:29" x14ac:dyDescent="0.25">
      <c r="A425" s="21" t="s">
        <v>524</v>
      </c>
      <c r="B425" s="21">
        <v>0</v>
      </c>
      <c r="C425" s="21">
        <v>0</v>
      </c>
      <c r="D425" s="21">
        <v>1</v>
      </c>
      <c r="E425" s="21">
        <v>2</v>
      </c>
      <c r="F425" s="21">
        <v>2</v>
      </c>
      <c r="G425" s="21">
        <v>1</v>
      </c>
      <c r="H425" s="21">
        <v>0</v>
      </c>
      <c r="I425" s="21">
        <v>2</v>
      </c>
      <c r="J425" s="21">
        <v>0</v>
      </c>
      <c r="K425" s="21">
        <v>2</v>
      </c>
      <c r="L425" s="21">
        <v>2</v>
      </c>
      <c r="M425" s="21">
        <v>4</v>
      </c>
      <c r="N425" s="21">
        <v>1</v>
      </c>
      <c r="O425" s="21">
        <v>1</v>
      </c>
      <c r="P425" s="21">
        <v>2</v>
      </c>
      <c r="Q425" s="21">
        <v>7</v>
      </c>
      <c r="R425" s="21">
        <v>0</v>
      </c>
      <c r="S425" s="21">
        <v>0</v>
      </c>
      <c r="T425" s="21">
        <v>0</v>
      </c>
      <c r="U425" s="21">
        <v>0</v>
      </c>
      <c r="V425" s="21">
        <v>0</v>
      </c>
      <c r="W425" s="21">
        <v>0</v>
      </c>
      <c r="X425" s="21">
        <v>0</v>
      </c>
      <c r="Y425" s="21">
        <v>0</v>
      </c>
      <c r="Z425" s="21">
        <v>72</v>
      </c>
      <c r="AA425" s="21">
        <v>119</v>
      </c>
      <c r="AB425" s="21">
        <v>357</v>
      </c>
      <c r="AC425" s="21">
        <v>284</v>
      </c>
    </row>
    <row r="426" spans="1:29" x14ac:dyDescent="0.25">
      <c r="A426" s="21" t="s">
        <v>525</v>
      </c>
      <c r="B426" s="21">
        <v>7</v>
      </c>
      <c r="C426" s="21">
        <v>6</v>
      </c>
      <c r="D426" s="21">
        <v>18</v>
      </c>
      <c r="E426" s="21">
        <v>13</v>
      </c>
      <c r="F426" s="21">
        <v>2</v>
      </c>
      <c r="G426" s="21">
        <v>17</v>
      </c>
      <c r="H426" s="21">
        <v>13</v>
      </c>
      <c r="I426" s="21">
        <v>9</v>
      </c>
      <c r="J426" s="21">
        <v>12</v>
      </c>
      <c r="K426" s="21">
        <v>21</v>
      </c>
      <c r="L426" s="21">
        <v>75</v>
      </c>
      <c r="M426" s="21">
        <v>57</v>
      </c>
      <c r="N426" s="21">
        <v>20</v>
      </c>
      <c r="O426" s="21">
        <v>24</v>
      </c>
      <c r="P426" s="21">
        <v>60</v>
      </c>
      <c r="Q426" s="21">
        <v>62</v>
      </c>
      <c r="R426" s="21">
        <v>4</v>
      </c>
      <c r="S426" s="21">
        <v>3</v>
      </c>
      <c r="T426" s="21">
        <v>5</v>
      </c>
      <c r="U426" s="21">
        <v>7</v>
      </c>
      <c r="V426" s="21">
        <v>31</v>
      </c>
      <c r="W426" s="21">
        <v>42</v>
      </c>
      <c r="X426" s="21">
        <v>11</v>
      </c>
      <c r="Y426" s="21">
        <v>20</v>
      </c>
      <c r="Z426" s="21">
        <v>381</v>
      </c>
      <c r="AA426" s="21">
        <v>616</v>
      </c>
      <c r="AB426" s="21">
        <v>1213</v>
      </c>
      <c r="AC426" s="21">
        <v>1048</v>
      </c>
    </row>
    <row r="427" spans="1:29" x14ac:dyDescent="0.25">
      <c r="A427" s="21" t="s">
        <v>526</v>
      </c>
      <c r="B427" s="21">
        <v>0</v>
      </c>
      <c r="C427" s="21">
        <v>0</v>
      </c>
      <c r="D427" s="21">
        <v>1</v>
      </c>
      <c r="E427" s="21">
        <v>0</v>
      </c>
      <c r="F427" s="21">
        <v>0</v>
      </c>
      <c r="G427" s="21">
        <v>1</v>
      </c>
      <c r="H427" s="21">
        <v>0</v>
      </c>
      <c r="I427" s="21">
        <v>1</v>
      </c>
      <c r="J427" s="21">
        <v>0</v>
      </c>
      <c r="K427" s="21">
        <v>1</v>
      </c>
      <c r="L427" s="21">
        <v>6</v>
      </c>
      <c r="M427" s="21">
        <v>2</v>
      </c>
      <c r="N427" s="21">
        <v>0</v>
      </c>
      <c r="O427" s="21">
        <v>2</v>
      </c>
      <c r="P427" s="21">
        <v>4</v>
      </c>
      <c r="Q427" s="21">
        <v>0</v>
      </c>
      <c r="R427" s="21">
        <v>0</v>
      </c>
      <c r="S427" s="21">
        <v>0</v>
      </c>
      <c r="T427" s="21">
        <v>0</v>
      </c>
      <c r="U427" s="21">
        <v>0</v>
      </c>
      <c r="V427" s="21">
        <v>2</v>
      </c>
      <c r="W427" s="21">
        <v>0</v>
      </c>
      <c r="X427" s="21">
        <v>0</v>
      </c>
      <c r="Y427" s="21">
        <v>1</v>
      </c>
      <c r="Z427" s="21">
        <v>98</v>
      </c>
      <c r="AA427" s="21">
        <v>136</v>
      </c>
      <c r="AB427" s="21">
        <v>315</v>
      </c>
      <c r="AC427" s="21">
        <v>239</v>
      </c>
    </row>
    <row r="428" spans="1:29" x14ac:dyDescent="0.25">
      <c r="A428" s="21" t="s">
        <v>527</v>
      </c>
      <c r="B428" s="21">
        <v>9</v>
      </c>
      <c r="C428" s="21">
        <v>8</v>
      </c>
      <c r="D428" s="21">
        <v>22</v>
      </c>
      <c r="E428" s="21">
        <v>17</v>
      </c>
      <c r="F428" s="21">
        <v>3</v>
      </c>
      <c r="G428" s="21">
        <v>4</v>
      </c>
      <c r="H428" s="21">
        <v>5</v>
      </c>
      <c r="I428" s="21">
        <v>1</v>
      </c>
      <c r="J428" s="21">
        <v>21</v>
      </c>
      <c r="K428" s="21">
        <v>22</v>
      </c>
      <c r="L428" s="21">
        <v>84</v>
      </c>
      <c r="M428" s="21">
        <v>45</v>
      </c>
      <c r="N428" s="21">
        <v>8</v>
      </c>
      <c r="O428" s="21">
        <v>6</v>
      </c>
      <c r="P428" s="21">
        <v>19</v>
      </c>
      <c r="Q428" s="21">
        <v>17</v>
      </c>
      <c r="R428" s="21">
        <v>6</v>
      </c>
      <c r="S428" s="21">
        <v>8</v>
      </c>
      <c r="T428" s="21">
        <v>21</v>
      </c>
      <c r="U428" s="21">
        <v>19</v>
      </c>
      <c r="V428" s="21">
        <v>33</v>
      </c>
      <c r="W428" s="21">
        <v>45</v>
      </c>
      <c r="X428" s="21">
        <v>51</v>
      </c>
      <c r="Y428" s="21">
        <v>33</v>
      </c>
      <c r="Z428" s="21">
        <v>1086</v>
      </c>
      <c r="AA428" s="21">
        <v>1676</v>
      </c>
      <c r="AB428" s="21">
        <v>3741</v>
      </c>
      <c r="AC428" s="21">
        <v>2748</v>
      </c>
    </row>
    <row r="429" spans="1:29" x14ac:dyDescent="0.25">
      <c r="A429" s="21" t="s">
        <v>528</v>
      </c>
      <c r="B429" s="21">
        <v>0</v>
      </c>
      <c r="C429" s="21">
        <v>3</v>
      </c>
      <c r="D429" s="21">
        <v>2</v>
      </c>
      <c r="E429" s="21">
        <v>7</v>
      </c>
      <c r="F429" s="21">
        <v>8</v>
      </c>
      <c r="G429" s="21">
        <v>10</v>
      </c>
      <c r="H429" s="21">
        <v>16</v>
      </c>
      <c r="I429" s="21">
        <v>22</v>
      </c>
      <c r="J429" s="21">
        <v>19</v>
      </c>
      <c r="K429" s="21">
        <v>31</v>
      </c>
      <c r="L429" s="21">
        <v>58</v>
      </c>
      <c r="M429" s="21">
        <v>35</v>
      </c>
      <c r="N429" s="21">
        <v>25</v>
      </c>
      <c r="O429" s="21">
        <v>40</v>
      </c>
      <c r="P429" s="21">
        <v>61</v>
      </c>
      <c r="Q429" s="21">
        <v>63</v>
      </c>
      <c r="R429" s="21">
        <v>0</v>
      </c>
      <c r="S429" s="21">
        <v>0</v>
      </c>
      <c r="T429" s="21">
        <v>0</v>
      </c>
      <c r="U429" s="21">
        <v>0</v>
      </c>
      <c r="V429" s="21">
        <v>12</v>
      </c>
      <c r="W429" s="21">
        <v>19</v>
      </c>
      <c r="X429" s="21">
        <v>20</v>
      </c>
      <c r="Y429" s="21">
        <v>3</v>
      </c>
      <c r="Z429" s="21">
        <v>572</v>
      </c>
      <c r="AA429" s="21">
        <v>861</v>
      </c>
      <c r="AB429" s="21">
        <v>1919</v>
      </c>
      <c r="AC429" s="21">
        <v>1527</v>
      </c>
    </row>
    <row r="430" spans="1:29" x14ac:dyDescent="0.25">
      <c r="A430" s="21" t="s">
        <v>529</v>
      </c>
      <c r="B430" s="21">
        <v>1</v>
      </c>
      <c r="C430" s="21">
        <v>1</v>
      </c>
      <c r="D430" s="21">
        <v>5</v>
      </c>
      <c r="E430" s="21">
        <v>1</v>
      </c>
      <c r="F430" s="21">
        <v>21</v>
      </c>
      <c r="G430" s="21">
        <v>12</v>
      </c>
      <c r="H430" s="21">
        <v>11</v>
      </c>
      <c r="I430" s="21">
        <v>15</v>
      </c>
      <c r="J430" s="21">
        <v>22</v>
      </c>
      <c r="K430" s="21">
        <v>17</v>
      </c>
      <c r="L430" s="21">
        <v>27</v>
      </c>
      <c r="M430" s="21">
        <v>29</v>
      </c>
      <c r="N430" s="21">
        <v>46</v>
      </c>
      <c r="O430" s="21">
        <v>56</v>
      </c>
      <c r="P430" s="21">
        <v>86</v>
      </c>
      <c r="Q430" s="21">
        <v>69</v>
      </c>
      <c r="R430" s="21">
        <v>0</v>
      </c>
      <c r="S430" s="21">
        <v>0</v>
      </c>
      <c r="T430" s="21">
        <v>0</v>
      </c>
      <c r="U430" s="21">
        <v>0</v>
      </c>
      <c r="V430" s="21">
        <v>20</v>
      </c>
      <c r="W430" s="21">
        <v>40</v>
      </c>
      <c r="X430" s="21">
        <v>26</v>
      </c>
      <c r="Y430" s="21">
        <v>13</v>
      </c>
      <c r="Z430" s="21">
        <v>691</v>
      </c>
      <c r="AA430" s="21">
        <v>786</v>
      </c>
      <c r="AB430" s="21">
        <v>1641</v>
      </c>
      <c r="AC430" s="21">
        <v>1211</v>
      </c>
    </row>
    <row r="431" spans="1:29" x14ac:dyDescent="0.25">
      <c r="A431" s="21" t="s">
        <v>530</v>
      </c>
      <c r="B431" s="21">
        <v>0</v>
      </c>
      <c r="C431" s="21">
        <v>0</v>
      </c>
      <c r="D431" s="21">
        <v>0</v>
      </c>
      <c r="E431" s="21">
        <v>0</v>
      </c>
      <c r="F431" s="21">
        <v>0</v>
      </c>
      <c r="G431" s="21">
        <v>0</v>
      </c>
      <c r="H431" s="21">
        <v>0</v>
      </c>
      <c r="I431" s="21">
        <v>0</v>
      </c>
      <c r="J431" s="21">
        <v>0</v>
      </c>
      <c r="K431" s="21">
        <v>0</v>
      </c>
      <c r="L431" s="21">
        <v>0</v>
      </c>
      <c r="M431" s="21">
        <v>0</v>
      </c>
      <c r="N431" s="21">
        <v>0</v>
      </c>
      <c r="O431" s="21">
        <v>0</v>
      </c>
      <c r="P431" s="21">
        <v>0</v>
      </c>
      <c r="Q431" s="21">
        <v>0</v>
      </c>
      <c r="R431" s="21">
        <v>0</v>
      </c>
      <c r="S431" s="21">
        <v>0</v>
      </c>
      <c r="T431" s="21">
        <v>0</v>
      </c>
      <c r="U431" s="21">
        <v>0</v>
      </c>
      <c r="V431" s="21">
        <v>107</v>
      </c>
      <c r="W431" s="21">
        <v>137</v>
      </c>
      <c r="X431" s="21">
        <v>207</v>
      </c>
      <c r="Y431" s="21">
        <v>67</v>
      </c>
      <c r="Z431" s="21">
        <v>209</v>
      </c>
      <c r="AA431" s="21">
        <v>300</v>
      </c>
      <c r="AB431" s="21">
        <v>529</v>
      </c>
      <c r="AC431" s="21">
        <v>299</v>
      </c>
    </row>
    <row r="432" spans="1:29" x14ac:dyDescent="0.25">
      <c r="A432" s="21" t="s">
        <v>531</v>
      </c>
      <c r="B432" s="21">
        <v>9</v>
      </c>
      <c r="C432" s="21">
        <v>20</v>
      </c>
      <c r="D432" s="21">
        <v>27</v>
      </c>
      <c r="E432" s="21">
        <v>28</v>
      </c>
      <c r="F432" s="21">
        <v>10</v>
      </c>
      <c r="G432" s="21">
        <v>13</v>
      </c>
      <c r="H432" s="21">
        <v>22</v>
      </c>
      <c r="I432" s="21">
        <v>16</v>
      </c>
      <c r="J432" s="21">
        <v>27</v>
      </c>
      <c r="K432" s="21">
        <v>38</v>
      </c>
      <c r="L432" s="21">
        <v>72</v>
      </c>
      <c r="M432" s="21">
        <v>46</v>
      </c>
      <c r="N432" s="21">
        <v>23</v>
      </c>
      <c r="O432" s="21">
        <v>24</v>
      </c>
      <c r="P432" s="21">
        <v>51</v>
      </c>
      <c r="Q432" s="21">
        <v>66</v>
      </c>
      <c r="R432" s="21">
        <v>2</v>
      </c>
      <c r="S432" s="21">
        <v>0</v>
      </c>
      <c r="T432" s="21">
        <v>0</v>
      </c>
      <c r="U432" s="21">
        <v>0</v>
      </c>
      <c r="V432" s="21">
        <v>6</v>
      </c>
      <c r="W432" s="21">
        <v>4</v>
      </c>
      <c r="X432" s="21">
        <v>9</v>
      </c>
      <c r="Y432" s="21">
        <v>13</v>
      </c>
      <c r="Z432" s="21">
        <v>583</v>
      </c>
      <c r="AA432" s="21">
        <v>826</v>
      </c>
      <c r="AB432" s="21">
        <v>1700</v>
      </c>
      <c r="AC432" s="21">
        <v>1310</v>
      </c>
    </row>
    <row r="433" spans="1:29" x14ac:dyDescent="0.25">
      <c r="A433" s="21" t="s">
        <v>532</v>
      </c>
      <c r="B433" s="21">
        <v>1</v>
      </c>
      <c r="C433" s="21">
        <v>0</v>
      </c>
      <c r="D433" s="21">
        <v>1</v>
      </c>
      <c r="E433" s="21">
        <v>1</v>
      </c>
      <c r="F433" s="21">
        <v>0</v>
      </c>
      <c r="G433" s="21">
        <v>0</v>
      </c>
      <c r="H433" s="21">
        <v>1</v>
      </c>
      <c r="I433" s="21">
        <v>0</v>
      </c>
      <c r="J433" s="21">
        <v>0</v>
      </c>
      <c r="K433" s="21">
        <v>1</v>
      </c>
      <c r="L433" s="21">
        <v>3</v>
      </c>
      <c r="M433" s="21">
        <v>4</v>
      </c>
      <c r="N433" s="21">
        <v>4</v>
      </c>
      <c r="O433" s="21">
        <v>0</v>
      </c>
      <c r="P433" s="21">
        <v>0</v>
      </c>
      <c r="Q433" s="21">
        <v>0</v>
      </c>
      <c r="R433" s="21">
        <v>0</v>
      </c>
      <c r="S433" s="21">
        <v>0</v>
      </c>
      <c r="T433" s="21">
        <v>0</v>
      </c>
      <c r="U433" s="21">
        <v>0</v>
      </c>
      <c r="V433" s="21">
        <v>0</v>
      </c>
      <c r="W433" s="21">
        <v>2</v>
      </c>
      <c r="X433" s="21">
        <v>0</v>
      </c>
      <c r="Y433" s="21">
        <v>0</v>
      </c>
      <c r="Z433" s="21">
        <v>94</v>
      </c>
      <c r="AA433" s="21">
        <v>134</v>
      </c>
      <c r="AB433" s="21">
        <v>324</v>
      </c>
      <c r="AC433" s="21">
        <v>254</v>
      </c>
    </row>
    <row r="434" spans="1:29" x14ac:dyDescent="0.25">
      <c r="A434" s="21" t="s">
        <v>533</v>
      </c>
      <c r="B434" s="21">
        <v>0</v>
      </c>
      <c r="C434" s="21">
        <v>0</v>
      </c>
      <c r="D434" s="21">
        <v>0</v>
      </c>
      <c r="E434" s="21">
        <v>0</v>
      </c>
      <c r="F434" s="21">
        <v>0</v>
      </c>
      <c r="G434" s="21">
        <v>0</v>
      </c>
      <c r="H434" s="21">
        <v>0</v>
      </c>
      <c r="I434" s="21">
        <v>0</v>
      </c>
      <c r="J434" s="21">
        <v>0</v>
      </c>
      <c r="K434" s="21">
        <v>0</v>
      </c>
      <c r="L434" s="21">
        <v>0</v>
      </c>
      <c r="M434" s="21">
        <v>0</v>
      </c>
      <c r="N434" s="21">
        <v>0</v>
      </c>
      <c r="O434" s="21">
        <v>0</v>
      </c>
      <c r="P434" s="21">
        <v>0</v>
      </c>
      <c r="Q434" s="21">
        <v>0</v>
      </c>
      <c r="R434" s="21">
        <v>0</v>
      </c>
      <c r="S434" s="21">
        <v>0</v>
      </c>
      <c r="T434" s="21">
        <v>0</v>
      </c>
      <c r="U434" s="21">
        <v>0</v>
      </c>
      <c r="V434" s="21">
        <v>12</v>
      </c>
      <c r="W434" s="21">
        <v>24</v>
      </c>
      <c r="X434" s="21">
        <v>15</v>
      </c>
      <c r="Y434" s="21">
        <v>1</v>
      </c>
      <c r="Z434" s="21">
        <v>30</v>
      </c>
      <c r="AA434" s="21">
        <v>51</v>
      </c>
      <c r="AB434" s="21">
        <v>100</v>
      </c>
      <c r="AC434" s="21">
        <v>56</v>
      </c>
    </row>
    <row r="435" spans="1:29" x14ac:dyDescent="0.25">
      <c r="A435" s="21" t="s">
        <v>534</v>
      </c>
      <c r="B435" s="21">
        <v>0</v>
      </c>
      <c r="C435" s="21">
        <v>0</v>
      </c>
      <c r="D435" s="21">
        <v>0</v>
      </c>
      <c r="E435" s="21">
        <v>0</v>
      </c>
      <c r="F435" s="21">
        <v>0</v>
      </c>
      <c r="G435" s="21">
        <v>1</v>
      </c>
      <c r="H435" s="21">
        <v>0</v>
      </c>
      <c r="I435" s="21">
        <v>0</v>
      </c>
      <c r="J435" s="21">
        <v>0</v>
      </c>
      <c r="K435" s="21">
        <v>0</v>
      </c>
      <c r="L435" s="21">
        <v>0</v>
      </c>
      <c r="M435" s="21">
        <v>2</v>
      </c>
      <c r="N435" s="21">
        <v>0</v>
      </c>
      <c r="O435" s="21">
        <v>0</v>
      </c>
      <c r="P435" s="21">
        <v>2</v>
      </c>
      <c r="Q435" s="21">
        <v>1</v>
      </c>
      <c r="R435" s="21">
        <v>0</v>
      </c>
      <c r="S435" s="21">
        <v>0</v>
      </c>
      <c r="T435" s="21">
        <v>0</v>
      </c>
      <c r="U435" s="21">
        <v>0</v>
      </c>
      <c r="V435" s="21">
        <v>7</v>
      </c>
      <c r="W435" s="21">
        <v>7</v>
      </c>
      <c r="X435" s="21">
        <v>5</v>
      </c>
      <c r="Y435" s="21">
        <v>1</v>
      </c>
      <c r="Z435" s="21">
        <v>37</v>
      </c>
      <c r="AA435" s="21">
        <v>75</v>
      </c>
      <c r="AB435" s="21">
        <v>168</v>
      </c>
      <c r="AC435" s="21">
        <v>113</v>
      </c>
    </row>
    <row r="436" spans="1:29" x14ac:dyDescent="0.25">
      <c r="A436" s="21" t="s">
        <v>535</v>
      </c>
      <c r="B436" s="21">
        <v>0</v>
      </c>
      <c r="C436" s="21">
        <v>1</v>
      </c>
      <c r="D436" s="21">
        <v>0</v>
      </c>
      <c r="E436" s="21">
        <v>2</v>
      </c>
      <c r="F436" s="21">
        <v>0</v>
      </c>
      <c r="G436" s="21">
        <v>0</v>
      </c>
      <c r="H436" s="21">
        <v>1</v>
      </c>
      <c r="I436" s="21">
        <v>0</v>
      </c>
      <c r="J436" s="21">
        <v>0</v>
      </c>
      <c r="K436" s="21">
        <v>0</v>
      </c>
      <c r="L436" s="21">
        <v>3</v>
      </c>
      <c r="M436" s="21">
        <v>9</v>
      </c>
      <c r="N436" s="21">
        <v>1</v>
      </c>
      <c r="O436" s="21">
        <v>1</v>
      </c>
      <c r="P436" s="21">
        <v>0</v>
      </c>
      <c r="Q436" s="21">
        <v>2</v>
      </c>
      <c r="R436" s="21">
        <v>0</v>
      </c>
      <c r="S436" s="21">
        <v>0</v>
      </c>
      <c r="T436" s="21">
        <v>0</v>
      </c>
      <c r="U436" s="21">
        <v>0</v>
      </c>
      <c r="V436" s="21">
        <v>0</v>
      </c>
      <c r="W436" s="21">
        <v>0</v>
      </c>
      <c r="X436" s="21">
        <v>0</v>
      </c>
      <c r="Y436" s="21">
        <v>0</v>
      </c>
      <c r="Z436" s="21">
        <v>73</v>
      </c>
      <c r="AA436" s="21">
        <v>138</v>
      </c>
      <c r="AB436" s="21">
        <v>393</v>
      </c>
      <c r="AC436" s="21">
        <v>293</v>
      </c>
    </row>
    <row r="437" spans="1:29" x14ac:dyDescent="0.25">
      <c r="A437" s="21" t="s">
        <v>536</v>
      </c>
      <c r="B437" s="21">
        <v>13</v>
      </c>
      <c r="C437" s="21">
        <v>28</v>
      </c>
      <c r="D437" s="21">
        <v>59</v>
      </c>
      <c r="E437" s="21">
        <v>48</v>
      </c>
      <c r="F437" s="21">
        <v>5</v>
      </c>
      <c r="G437" s="21">
        <v>13</v>
      </c>
      <c r="H437" s="21">
        <v>8</v>
      </c>
      <c r="I437" s="21">
        <v>6</v>
      </c>
      <c r="J437" s="21">
        <v>37</v>
      </c>
      <c r="K437" s="21">
        <v>37</v>
      </c>
      <c r="L437" s="21">
        <v>89</v>
      </c>
      <c r="M437" s="21">
        <v>64</v>
      </c>
      <c r="N437" s="21">
        <v>21</v>
      </c>
      <c r="O437" s="21">
        <v>37</v>
      </c>
      <c r="P437" s="21">
        <v>30</v>
      </c>
      <c r="Q437" s="21">
        <v>49</v>
      </c>
      <c r="R437" s="21">
        <v>9</v>
      </c>
      <c r="S437" s="21">
        <v>20</v>
      </c>
      <c r="T437" s="21">
        <v>22</v>
      </c>
      <c r="U437" s="21">
        <v>6</v>
      </c>
      <c r="V437" s="21">
        <v>4</v>
      </c>
      <c r="W437" s="21">
        <v>9</v>
      </c>
      <c r="X437" s="21">
        <v>15</v>
      </c>
      <c r="Y437" s="21">
        <v>3</v>
      </c>
      <c r="Z437" s="21">
        <v>402</v>
      </c>
      <c r="AA437" s="21">
        <v>666</v>
      </c>
      <c r="AB437" s="21">
        <v>1255</v>
      </c>
      <c r="AC437" s="21">
        <v>762</v>
      </c>
    </row>
    <row r="438" spans="1:29" x14ac:dyDescent="0.25">
      <c r="A438" s="21" t="s">
        <v>537</v>
      </c>
      <c r="B438" s="21">
        <v>0</v>
      </c>
      <c r="C438" s="21">
        <v>0</v>
      </c>
      <c r="D438" s="21">
        <v>0</v>
      </c>
      <c r="E438" s="21">
        <v>0</v>
      </c>
      <c r="F438" s="21">
        <v>0</v>
      </c>
      <c r="G438" s="21">
        <v>0</v>
      </c>
      <c r="H438" s="21">
        <v>0</v>
      </c>
      <c r="I438" s="21">
        <v>0</v>
      </c>
      <c r="J438" s="21">
        <v>0</v>
      </c>
      <c r="K438" s="21">
        <v>0</v>
      </c>
      <c r="L438" s="21">
        <v>0</v>
      </c>
      <c r="M438" s="21">
        <v>0</v>
      </c>
      <c r="N438" s="21">
        <v>0</v>
      </c>
      <c r="O438" s="21">
        <v>0</v>
      </c>
      <c r="P438" s="21">
        <v>0</v>
      </c>
      <c r="Q438" s="21">
        <v>0</v>
      </c>
      <c r="R438" s="21">
        <v>0</v>
      </c>
      <c r="S438" s="21">
        <v>0</v>
      </c>
      <c r="T438" s="21">
        <v>0</v>
      </c>
      <c r="U438" s="21">
        <v>0</v>
      </c>
      <c r="V438" s="21">
        <v>34</v>
      </c>
      <c r="W438" s="21">
        <v>63</v>
      </c>
      <c r="X438" s="21">
        <v>148</v>
      </c>
      <c r="Y438" s="21">
        <v>57</v>
      </c>
      <c r="Z438" s="21">
        <v>55</v>
      </c>
      <c r="AA438" s="21">
        <v>93</v>
      </c>
      <c r="AB438" s="21">
        <v>218</v>
      </c>
      <c r="AC438" s="21">
        <v>84</v>
      </c>
    </row>
    <row r="439" spans="1:29" x14ac:dyDescent="0.25">
      <c r="A439" s="21" t="s">
        <v>538</v>
      </c>
      <c r="B439" s="21">
        <v>3</v>
      </c>
      <c r="C439" s="21">
        <v>1</v>
      </c>
      <c r="D439" s="21">
        <v>4</v>
      </c>
      <c r="E439" s="21">
        <v>1</v>
      </c>
      <c r="F439" s="21">
        <v>8</v>
      </c>
      <c r="G439" s="21">
        <v>5</v>
      </c>
      <c r="H439" s="21">
        <v>9</v>
      </c>
      <c r="I439" s="21">
        <v>7</v>
      </c>
      <c r="J439" s="21">
        <v>7</v>
      </c>
      <c r="K439" s="21">
        <v>17</v>
      </c>
      <c r="L439" s="21">
        <v>28</v>
      </c>
      <c r="M439" s="21">
        <v>25</v>
      </c>
      <c r="N439" s="21">
        <v>10</v>
      </c>
      <c r="O439" s="21">
        <v>23</v>
      </c>
      <c r="P439" s="21">
        <v>23</v>
      </c>
      <c r="Q439" s="21">
        <v>32</v>
      </c>
      <c r="R439" s="21">
        <v>0</v>
      </c>
      <c r="S439" s="21">
        <v>0</v>
      </c>
      <c r="T439" s="21">
        <v>0</v>
      </c>
      <c r="U439" s="21">
        <v>0</v>
      </c>
      <c r="V439" s="21">
        <v>0</v>
      </c>
      <c r="W439" s="21">
        <v>1</v>
      </c>
      <c r="X439" s="21">
        <v>4</v>
      </c>
      <c r="Y439" s="21">
        <v>2</v>
      </c>
      <c r="Z439" s="21">
        <v>244</v>
      </c>
      <c r="AA439" s="21">
        <v>359</v>
      </c>
      <c r="AB439" s="21">
        <v>708</v>
      </c>
      <c r="AC439" s="21">
        <v>561</v>
      </c>
    </row>
    <row r="440" spans="1:29" x14ac:dyDescent="0.25">
      <c r="A440" s="21" t="s">
        <v>539</v>
      </c>
      <c r="B440" s="21">
        <v>2</v>
      </c>
      <c r="C440" s="21">
        <v>1</v>
      </c>
      <c r="D440" s="21">
        <v>3</v>
      </c>
      <c r="E440" s="21">
        <v>3</v>
      </c>
      <c r="F440" s="21">
        <v>2</v>
      </c>
      <c r="G440" s="21">
        <v>4</v>
      </c>
      <c r="H440" s="21">
        <v>5</v>
      </c>
      <c r="I440" s="21">
        <v>1</v>
      </c>
      <c r="J440" s="21">
        <v>7</v>
      </c>
      <c r="K440" s="21">
        <v>8</v>
      </c>
      <c r="L440" s="21">
        <v>20</v>
      </c>
      <c r="M440" s="21">
        <v>10</v>
      </c>
      <c r="N440" s="21">
        <v>6</v>
      </c>
      <c r="O440" s="21">
        <v>8</v>
      </c>
      <c r="P440" s="21">
        <v>12</v>
      </c>
      <c r="Q440" s="21">
        <v>19</v>
      </c>
      <c r="R440" s="21">
        <v>0</v>
      </c>
      <c r="S440" s="21">
        <v>0</v>
      </c>
      <c r="T440" s="21">
        <v>0</v>
      </c>
      <c r="U440" s="21">
        <v>0</v>
      </c>
      <c r="V440" s="21">
        <v>3</v>
      </c>
      <c r="W440" s="21">
        <v>4</v>
      </c>
      <c r="X440" s="21">
        <v>5</v>
      </c>
      <c r="Y440" s="21">
        <v>4</v>
      </c>
      <c r="Z440" s="21">
        <v>132</v>
      </c>
      <c r="AA440" s="21">
        <v>238</v>
      </c>
      <c r="AB440" s="21">
        <v>460</v>
      </c>
      <c r="AC440" s="21">
        <v>322</v>
      </c>
    </row>
    <row r="441" spans="1:29" x14ac:dyDescent="0.25">
      <c r="A441" s="21" t="s">
        <v>540</v>
      </c>
      <c r="B441" s="21">
        <v>3</v>
      </c>
      <c r="C441" s="21">
        <v>13</v>
      </c>
      <c r="D441" s="21">
        <v>33</v>
      </c>
      <c r="E441" s="21">
        <v>29</v>
      </c>
      <c r="F441" s="21">
        <v>10</v>
      </c>
      <c r="G441" s="21">
        <v>5</v>
      </c>
      <c r="H441" s="21">
        <v>12</v>
      </c>
      <c r="I441" s="21">
        <v>18</v>
      </c>
      <c r="J441" s="21">
        <v>25</v>
      </c>
      <c r="K441" s="21">
        <v>34</v>
      </c>
      <c r="L441" s="21">
        <v>61</v>
      </c>
      <c r="M441" s="21">
        <v>44</v>
      </c>
      <c r="N441" s="21">
        <v>36</v>
      </c>
      <c r="O441" s="21">
        <v>45</v>
      </c>
      <c r="P441" s="21">
        <v>78</v>
      </c>
      <c r="Q441" s="21">
        <v>55</v>
      </c>
      <c r="R441" s="21">
        <v>3</v>
      </c>
      <c r="S441" s="21">
        <v>3</v>
      </c>
      <c r="T441" s="21">
        <v>11</v>
      </c>
      <c r="U441" s="21">
        <v>12</v>
      </c>
      <c r="V441" s="21">
        <v>0</v>
      </c>
      <c r="W441" s="21">
        <v>0</v>
      </c>
      <c r="X441" s="21">
        <v>2</v>
      </c>
      <c r="Y441" s="21">
        <v>3</v>
      </c>
      <c r="Z441" s="21">
        <v>536</v>
      </c>
      <c r="AA441" s="21">
        <v>649</v>
      </c>
      <c r="AB441" s="21">
        <v>1441</v>
      </c>
      <c r="AC441" s="21">
        <v>1145</v>
      </c>
    </row>
    <row r="442" spans="1:29" x14ac:dyDescent="0.25">
      <c r="A442" s="21" t="s">
        <v>541</v>
      </c>
      <c r="B442" s="21">
        <v>2</v>
      </c>
      <c r="C442" s="21">
        <v>3</v>
      </c>
      <c r="D442" s="21">
        <v>3</v>
      </c>
      <c r="E442" s="21">
        <v>7</v>
      </c>
      <c r="F442" s="21">
        <v>2</v>
      </c>
      <c r="G442" s="21">
        <v>3</v>
      </c>
      <c r="H442" s="21">
        <v>8</v>
      </c>
      <c r="I442" s="21">
        <v>6</v>
      </c>
      <c r="J442" s="21">
        <v>2</v>
      </c>
      <c r="K442" s="21">
        <v>3</v>
      </c>
      <c r="L442" s="21">
        <v>8</v>
      </c>
      <c r="M442" s="21">
        <v>7</v>
      </c>
      <c r="N442" s="21">
        <v>17</v>
      </c>
      <c r="O442" s="21">
        <v>11</v>
      </c>
      <c r="P442" s="21">
        <v>42</v>
      </c>
      <c r="Q442" s="21">
        <v>21</v>
      </c>
      <c r="R442" s="21">
        <v>0</v>
      </c>
      <c r="S442" s="21">
        <v>0</v>
      </c>
      <c r="T442" s="21">
        <v>0</v>
      </c>
      <c r="U442" s="21">
        <v>0</v>
      </c>
      <c r="V442" s="21">
        <v>0</v>
      </c>
      <c r="W442" s="21">
        <v>0</v>
      </c>
      <c r="X442" s="21">
        <v>0</v>
      </c>
      <c r="Y442" s="21">
        <v>0</v>
      </c>
      <c r="Z442" s="21">
        <v>143</v>
      </c>
      <c r="AA442" s="21">
        <v>178</v>
      </c>
      <c r="AB442" s="21">
        <v>500</v>
      </c>
      <c r="AC442" s="21">
        <v>403</v>
      </c>
    </row>
    <row r="443" spans="1:29" x14ac:dyDescent="0.25">
      <c r="A443" s="21" t="s">
        <v>542</v>
      </c>
      <c r="B443" s="21">
        <v>15</v>
      </c>
      <c r="C443" s="21">
        <v>9</v>
      </c>
      <c r="D443" s="21">
        <v>28</v>
      </c>
      <c r="E443" s="21">
        <v>22</v>
      </c>
      <c r="F443" s="21">
        <v>25</v>
      </c>
      <c r="G443" s="21">
        <v>30</v>
      </c>
      <c r="H443" s="21">
        <v>41</v>
      </c>
      <c r="I443" s="21">
        <v>24</v>
      </c>
      <c r="J443" s="21">
        <v>53</v>
      </c>
      <c r="K443" s="21">
        <v>67</v>
      </c>
      <c r="L443" s="21">
        <v>136</v>
      </c>
      <c r="M443" s="21">
        <v>92</v>
      </c>
      <c r="N443" s="21">
        <v>43</v>
      </c>
      <c r="O443" s="21">
        <v>63</v>
      </c>
      <c r="P443" s="21">
        <v>93</v>
      </c>
      <c r="Q443" s="21">
        <v>59</v>
      </c>
      <c r="R443" s="21">
        <v>0</v>
      </c>
      <c r="S443" s="21">
        <v>1</v>
      </c>
      <c r="T443" s="21">
        <v>4</v>
      </c>
      <c r="U443" s="21">
        <v>3</v>
      </c>
      <c r="V443" s="21">
        <v>2</v>
      </c>
      <c r="W443" s="21">
        <v>7</v>
      </c>
      <c r="X443" s="21">
        <v>1</v>
      </c>
      <c r="Y443" s="21">
        <v>1</v>
      </c>
      <c r="Z443" s="21">
        <v>1137</v>
      </c>
      <c r="AA443" s="21">
        <v>1569</v>
      </c>
      <c r="AB443" s="21">
        <v>3085</v>
      </c>
      <c r="AC443" s="21">
        <v>2227</v>
      </c>
    </row>
    <row r="444" spans="1:29" x14ac:dyDescent="0.25">
      <c r="A444" s="21" t="s">
        <v>543</v>
      </c>
      <c r="B444" s="21">
        <v>0</v>
      </c>
      <c r="C444" s="21">
        <v>1</v>
      </c>
      <c r="D444" s="21">
        <v>2</v>
      </c>
      <c r="E444" s="21">
        <v>1</v>
      </c>
      <c r="F444" s="21">
        <v>7</v>
      </c>
      <c r="G444" s="21">
        <v>12</v>
      </c>
      <c r="H444" s="21">
        <v>12</v>
      </c>
      <c r="I444" s="21">
        <v>11</v>
      </c>
      <c r="J444" s="21">
        <v>15</v>
      </c>
      <c r="K444" s="21">
        <v>19</v>
      </c>
      <c r="L444" s="21">
        <v>46</v>
      </c>
      <c r="M444" s="21">
        <v>42</v>
      </c>
      <c r="N444" s="21">
        <v>18</v>
      </c>
      <c r="O444" s="21">
        <v>32</v>
      </c>
      <c r="P444" s="21">
        <v>47</v>
      </c>
      <c r="Q444" s="21">
        <v>69</v>
      </c>
      <c r="R444" s="21">
        <v>0</v>
      </c>
      <c r="S444" s="21">
        <v>0</v>
      </c>
      <c r="T444" s="21">
        <v>0</v>
      </c>
      <c r="U444" s="21">
        <v>0</v>
      </c>
      <c r="V444" s="21">
        <v>20</v>
      </c>
      <c r="W444" s="21">
        <v>35</v>
      </c>
      <c r="X444" s="21">
        <v>48</v>
      </c>
      <c r="Y444" s="21">
        <v>11</v>
      </c>
      <c r="Z444" s="21">
        <v>414</v>
      </c>
      <c r="AA444" s="21">
        <v>661</v>
      </c>
      <c r="AB444" s="21">
        <v>1435</v>
      </c>
      <c r="AC444" s="21">
        <v>1152</v>
      </c>
    </row>
    <row r="445" spans="1:29" x14ac:dyDescent="0.25">
      <c r="A445" s="21" t="s">
        <v>544</v>
      </c>
      <c r="B445" s="21">
        <v>2</v>
      </c>
      <c r="C445" s="21">
        <v>4</v>
      </c>
      <c r="D445" s="21">
        <v>2</v>
      </c>
      <c r="E445" s="21">
        <v>0</v>
      </c>
      <c r="F445" s="21">
        <v>12</v>
      </c>
      <c r="G445" s="21">
        <v>16</v>
      </c>
      <c r="H445" s="21">
        <v>5</v>
      </c>
      <c r="I445" s="21">
        <v>0</v>
      </c>
      <c r="J445" s="21">
        <v>16</v>
      </c>
      <c r="K445" s="21">
        <v>19</v>
      </c>
      <c r="L445" s="21">
        <v>14</v>
      </c>
      <c r="M445" s="21">
        <v>0</v>
      </c>
      <c r="N445" s="21">
        <v>25</v>
      </c>
      <c r="O445" s="21">
        <v>42</v>
      </c>
      <c r="P445" s="21">
        <v>31</v>
      </c>
      <c r="Q445" s="21">
        <v>0</v>
      </c>
      <c r="R445" s="21">
        <v>0</v>
      </c>
      <c r="S445" s="21">
        <v>0</v>
      </c>
      <c r="T445" s="21">
        <v>0</v>
      </c>
      <c r="U445" s="21">
        <v>0</v>
      </c>
      <c r="V445" s="21">
        <v>0</v>
      </c>
      <c r="W445" s="21">
        <v>2</v>
      </c>
      <c r="X445" s="21">
        <v>1</v>
      </c>
      <c r="Y445" s="21">
        <v>0</v>
      </c>
      <c r="Z445" s="21">
        <v>439</v>
      </c>
      <c r="AA445" s="21">
        <v>660</v>
      </c>
      <c r="AB445" s="21">
        <v>477</v>
      </c>
      <c r="AC445" s="21">
        <v>0</v>
      </c>
    </row>
    <row r="446" spans="1:29" x14ac:dyDescent="0.25">
      <c r="A446" s="21" t="s">
        <v>545</v>
      </c>
      <c r="B446" s="21">
        <v>2</v>
      </c>
      <c r="C446" s="21">
        <v>0</v>
      </c>
      <c r="D446" s="21">
        <v>3</v>
      </c>
      <c r="E446" s="21">
        <v>0</v>
      </c>
      <c r="F446" s="21">
        <v>0</v>
      </c>
      <c r="G446" s="21">
        <v>1</v>
      </c>
      <c r="H446" s="21">
        <v>1</v>
      </c>
      <c r="I446" s="21">
        <v>0</v>
      </c>
      <c r="J446" s="21">
        <v>1</v>
      </c>
      <c r="K446" s="21">
        <v>1</v>
      </c>
      <c r="L446" s="21">
        <v>6</v>
      </c>
      <c r="M446" s="21">
        <v>2</v>
      </c>
      <c r="N446" s="21">
        <v>2</v>
      </c>
      <c r="O446" s="21">
        <v>10</v>
      </c>
      <c r="P446" s="21">
        <v>14</v>
      </c>
      <c r="Q446" s="21">
        <v>9</v>
      </c>
      <c r="R446" s="21">
        <v>1</v>
      </c>
      <c r="S446" s="21">
        <v>0</v>
      </c>
      <c r="T446" s="21">
        <v>1</v>
      </c>
      <c r="U446" s="21">
        <v>0</v>
      </c>
      <c r="V446" s="21">
        <v>0</v>
      </c>
      <c r="W446" s="21">
        <v>0</v>
      </c>
      <c r="X446" s="21">
        <v>2</v>
      </c>
      <c r="Y446" s="21">
        <v>0</v>
      </c>
      <c r="Z446" s="21">
        <v>94</v>
      </c>
      <c r="AA446" s="21">
        <v>114</v>
      </c>
      <c r="AB446" s="21">
        <v>266</v>
      </c>
      <c r="AC446" s="21">
        <v>185</v>
      </c>
    </row>
    <row r="447" spans="1:29" x14ac:dyDescent="0.25">
      <c r="A447" s="21" t="s">
        <v>546</v>
      </c>
      <c r="B447" s="21">
        <v>0</v>
      </c>
      <c r="C447" s="21">
        <v>0</v>
      </c>
      <c r="D447" s="21">
        <v>0</v>
      </c>
      <c r="E447" s="21">
        <v>0</v>
      </c>
      <c r="F447" s="21">
        <v>1</v>
      </c>
      <c r="G447" s="21">
        <v>1</v>
      </c>
      <c r="H447" s="21">
        <v>1</v>
      </c>
      <c r="I447" s="21">
        <v>2</v>
      </c>
      <c r="J447" s="21">
        <v>1</v>
      </c>
      <c r="K447" s="21">
        <v>0</v>
      </c>
      <c r="L447" s="21">
        <v>7</v>
      </c>
      <c r="M447" s="21">
        <v>2</v>
      </c>
      <c r="N447" s="21">
        <v>9</v>
      </c>
      <c r="O447" s="21">
        <v>6</v>
      </c>
      <c r="P447" s="21">
        <v>6</v>
      </c>
      <c r="Q447" s="21">
        <v>15</v>
      </c>
      <c r="R447" s="21">
        <v>0</v>
      </c>
      <c r="S447" s="21">
        <v>0</v>
      </c>
      <c r="T447" s="21">
        <v>0</v>
      </c>
      <c r="U447" s="21">
        <v>0</v>
      </c>
      <c r="V447" s="21">
        <v>3</v>
      </c>
      <c r="W447" s="21">
        <v>9</v>
      </c>
      <c r="X447" s="21">
        <v>16</v>
      </c>
      <c r="Y447" s="21">
        <v>28</v>
      </c>
      <c r="Z447" s="21">
        <v>106</v>
      </c>
      <c r="AA447" s="21">
        <v>165</v>
      </c>
      <c r="AB447" s="21">
        <v>292</v>
      </c>
      <c r="AC447" s="21">
        <v>264</v>
      </c>
    </row>
    <row r="448" spans="1:29" x14ac:dyDescent="0.25">
      <c r="A448" s="21" t="s">
        <v>547</v>
      </c>
      <c r="B448" s="21">
        <v>3</v>
      </c>
      <c r="C448" s="21">
        <v>4</v>
      </c>
      <c r="D448" s="21">
        <v>9</v>
      </c>
      <c r="E448" s="21">
        <v>14</v>
      </c>
      <c r="F448" s="21">
        <v>2</v>
      </c>
      <c r="G448" s="21">
        <v>4</v>
      </c>
      <c r="H448" s="21">
        <v>5</v>
      </c>
      <c r="I448" s="21">
        <v>8</v>
      </c>
      <c r="J448" s="21">
        <v>8</v>
      </c>
      <c r="K448" s="21">
        <v>9</v>
      </c>
      <c r="L448" s="21">
        <v>20</v>
      </c>
      <c r="M448" s="21">
        <v>16</v>
      </c>
      <c r="N448" s="21">
        <v>9</v>
      </c>
      <c r="O448" s="21">
        <v>24</v>
      </c>
      <c r="P448" s="21">
        <v>33</v>
      </c>
      <c r="Q448" s="21">
        <v>32</v>
      </c>
      <c r="R448" s="21">
        <v>2</v>
      </c>
      <c r="S448" s="21">
        <v>1</v>
      </c>
      <c r="T448" s="21">
        <v>3</v>
      </c>
      <c r="U448" s="21">
        <v>5</v>
      </c>
      <c r="V448" s="21">
        <v>0</v>
      </c>
      <c r="W448" s="21">
        <v>0</v>
      </c>
      <c r="X448" s="21">
        <v>0</v>
      </c>
      <c r="Y448" s="21">
        <v>1</v>
      </c>
      <c r="Z448" s="21">
        <v>298</v>
      </c>
      <c r="AA448" s="21">
        <v>430</v>
      </c>
      <c r="AB448" s="21">
        <v>1016</v>
      </c>
      <c r="AC448" s="21">
        <v>847</v>
      </c>
    </row>
    <row r="449" spans="1:29" x14ac:dyDescent="0.25">
      <c r="A449" s="21" t="s">
        <v>548</v>
      </c>
      <c r="B449" s="21">
        <v>1</v>
      </c>
      <c r="C449" s="21">
        <v>0</v>
      </c>
      <c r="D449" s="21">
        <v>1</v>
      </c>
      <c r="E449" s="21">
        <v>1</v>
      </c>
      <c r="F449" s="21">
        <v>2</v>
      </c>
      <c r="G449" s="21">
        <v>3</v>
      </c>
      <c r="H449" s="21">
        <v>2</v>
      </c>
      <c r="I449" s="21">
        <v>1</v>
      </c>
      <c r="J449" s="21">
        <v>1</v>
      </c>
      <c r="K449" s="21">
        <v>4</v>
      </c>
      <c r="L449" s="21">
        <v>5</v>
      </c>
      <c r="M449" s="21">
        <v>2</v>
      </c>
      <c r="N449" s="21">
        <v>10</v>
      </c>
      <c r="O449" s="21">
        <v>11</v>
      </c>
      <c r="P449" s="21">
        <v>18</v>
      </c>
      <c r="Q449" s="21">
        <v>14</v>
      </c>
      <c r="R449" s="21">
        <v>0</v>
      </c>
      <c r="S449" s="21">
        <v>0</v>
      </c>
      <c r="T449" s="21">
        <v>0</v>
      </c>
      <c r="U449" s="21">
        <v>0</v>
      </c>
      <c r="V449" s="21">
        <v>0</v>
      </c>
      <c r="W449" s="21">
        <v>0</v>
      </c>
      <c r="X449" s="21">
        <v>0</v>
      </c>
      <c r="Y449" s="21">
        <v>0</v>
      </c>
      <c r="Z449" s="21">
        <v>121</v>
      </c>
      <c r="AA449" s="21">
        <v>125</v>
      </c>
      <c r="AB449" s="21">
        <v>247</v>
      </c>
      <c r="AC449" s="21">
        <v>167</v>
      </c>
    </row>
    <row r="450" spans="1:29" x14ac:dyDescent="0.25">
      <c r="A450" s="21" t="s">
        <v>549</v>
      </c>
      <c r="B450" s="21">
        <v>0</v>
      </c>
      <c r="C450" s="21">
        <v>0</v>
      </c>
      <c r="D450" s="21">
        <v>1</v>
      </c>
      <c r="E450" s="21">
        <v>0</v>
      </c>
      <c r="F450" s="21">
        <v>0</v>
      </c>
      <c r="G450" s="21">
        <v>0</v>
      </c>
      <c r="H450" s="21">
        <v>0</v>
      </c>
      <c r="I450" s="21">
        <v>0</v>
      </c>
      <c r="J450" s="21">
        <v>5</v>
      </c>
      <c r="K450" s="21">
        <v>0</v>
      </c>
      <c r="L450" s="21">
        <v>5</v>
      </c>
      <c r="M450" s="21">
        <v>6</v>
      </c>
      <c r="N450" s="21">
        <v>3</v>
      </c>
      <c r="O450" s="21">
        <v>2</v>
      </c>
      <c r="P450" s="21">
        <v>6</v>
      </c>
      <c r="Q450" s="21">
        <v>4</v>
      </c>
      <c r="R450" s="21">
        <v>0</v>
      </c>
      <c r="S450" s="21">
        <v>0</v>
      </c>
      <c r="T450" s="21">
        <v>0</v>
      </c>
      <c r="U450" s="21">
        <v>0</v>
      </c>
      <c r="V450" s="21">
        <v>0</v>
      </c>
      <c r="W450" s="21">
        <v>0</v>
      </c>
      <c r="X450" s="21">
        <v>0</v>
      </c>
      <c r="Y450" s="21">
        <v>0</v>
      </c>
      <c r="Z450" s="21">
        <v>112</v>
      </c>
      <c r="AA450" s="21">
        <v>159</v>
      </c>
      <c r="AB450" s="21">
        <v>442</v>
      </c>
      <c r="AC450" s="21">
        <v>402</v>
      </c>
    </row>
    <row r="451" spans="1:29" x14ac:dyDescent="0.25">
      <c r="A451" s="21" t="s">
        <v>550</v>
      </c>
      <c r="B451" s="21">
        <v>3</v>
      </c>
      <c r="C451" s="21">
        <v>12</v>
      </c>
      <c r="D451" s="21">
        <v>25</v>
      </c>
      <c r="E451" s="21">
        <v>16</v>
      </c>
      <c r="F451" s="21">
        <v>8</v>
      </c>
      <c r="G451" s="21">
        <v>14</v>
      </c>
      <c r="H451" s="21">
        <v>17</v>
      </c>
      <c r="I451" s="21">
        <v>6</v>
      </c>
      <c r="J451" s="21">
        <v>22</v>
      </c>
      <c r="K451" s="21">
        <v>35</v>
      </c>
      <c r="L451" s="21">
        <v>82</v>
      </c>
      <c r="M451" s="21">
        <v>54</v>
      </c>
      <c r="N451" s="21">
        <v>35</v>
      </c>
      <c r="O451" s="21">
        <v>61</v>
      </c>
      <c r="P451" s="21">
        <v>95</v>
      </c>
      <c r="Q451" s="21">
        <v>83</v>
      </c>
      <c r="R451" s="21">
        <v>0</v>
      </c>
      <c r="S451" s="21">
        <v>0</v>
      </c>
      <c r="T451" s="21">
        <v>0</v>
      </c>
      <c r="U451" s="21">
        <v>0</v>
      </c>
      <c r="V451" s="21">
        <v>1</v>
      </c>
      <c r="W451" s="21">
        <v>6</v>
      </c>
      <c r="X451" s="21">
        <v>9</v>
      </c>
      <c r="Y451" s="21">
        <v>16</v>
      </c>
      <c r="Z451" s="21">
        <v>533</v>
      </c>
      <c r="AA451" s="21">
        <v>737</v>
      </c>
      <c r="AB451" s="21">
        <v>1545</v>
      </c>
      <c r="AC451" s="21">
        <v>1139</v>
      </c>
    </row>
    <row r="452" spans="1:29" x14ac:dyDescent="0.25">
      <c r="A452" s="21" t="s">
        <v>551</v>
      </c>
      <c r="B452" s="21">
        <v>10</v>
      </c>
      <c r="C452" s="21">
        <v>8</v>
      </c>
      <c r="D452" s="21">
        <v>23</v>
      </c>
      <c r="E452" s="21">
        <v>14</v>
      </c>
      <c r="F452" s="21">
        <v>3</v>
      </c>
      <c r="G452" s="21">
        <v>8</v>
      </c>
      <c r="H452" s="21">
        <v>12</v>
      </c>
      <c r="I452" s="21">
        <v>10</v>
      </c>
      <c r="J452" s="21">
        <v>11</v>
      </c>
      <c r="K452" s="21">
        <v>18</v>
      </c>
      <c r="L452" s="21">
        <v>30</v>
      </c>
      <c r="M452" s="21">
        <v>46</v>
      </c>
      <c r="N452" s="21">
        <v>21</v>
      </c>
      <c r="O452" s="21">
        <v>26</v>
      </c>
      <c r="P452" s="21">
        <v>58</v>
      </c>
      <c r="Q452" s="21">
        <v>49</v>
      </c>
      <c r="R452" s="21">
        <v>0</v>
      </c>
      <c r="S452" s="21">
        <v>0</v>
      </c>
      <c r="T452" s="21">
        <v>0</v>
      </c>
      <c r="U452" s="21">
        <v>0</v>
      </c>
      <c r="V452" s="21">
        <v>11</v>
      </c>
      <c r="W452" s="21">
        <v>10</v>
      </c>
      <c r="X452" s="21">
        <v>15</v>
      </c>
      <c r="Y452" s="21">
        <v>22</v>
      </c>
      <c r="Z452" s="21">
        <v>419</v>
      </c>
      <c r="AA452" s="21">
        <v>645</v>
      </c>
      <c r="AB452" s="21">
        <v>1553</v>
      </c>
      <c r="AC452" s="21">
        <v>1130</v>
      </c>
    </row>
    <row r="453" spans="1:29" x14ac:dyDescent="0.25">
      <c r="A453" s="21" t="s">
        <v>552</v>
      </c>
      <c r="B453" s="21">
        <v>0</v>
      </c>
      <c r="C453" s="21">
        <v>1</v>
      </c>
      <c r="D453" s="21">
        <v>0</v>
      </c>
      <c r="E453" s="21">
        <v>3</v>
      </c>
      <c r="F453" s="21">
        <v>1</v>
      </c>
      <c r="G453" s="21">
        <v>0</v>
      </c>
      <c r="H453" s="21">
        <v>0</v>
      </c>
      <c r="I453" s="21">
        <v>2</v>
      </c>
      <c r="J453" s="21">
        <v>1</v>
      </c>
      <c r="K453" s="21">
        <v>2</v>
      </c>
      <c r="L453" s="21">
        <v>9</v>
      </c>
      <c r="M453" s="21">
        <v>10</v>
      </c>
      <c r="N453" s="21">
        <v>12</v>
      </c>
      <c r="O453" s="21">
        <v>17</v>
      </c>
      <c r="P453" s="21">
        <v>42</v>
      </c>
      <c r="Q453" s="21">
        <v>30</v>
      </c>
      <c r="R453" s="21">
        <v>0</v>
      </c>
      <c r="S453" s="21">
        <v>0</v>
      </c>
      <c r="T453" s="21">
        <v>0</v>
      </c>
      <c r="U453" s="21">
        <v>0</v>
      </c>
      <c r="V453" s="21">
        <v>0</v>
      </c>
      <c r="W453" s="21">
        <v>0</v>
      </c>
      <c r="X453" s="21">
        <v>0</v>
      </c>
      <c r="Y453" s="21">
        <v>0</v>
      </c>
      <c r="Z453" s="21">
        <v>144</v>
      </c>
      <c r="AA453" s="21">
        <v>232</v>
      </c>
      <c r="AB453" s="21">
        <v>425</v>
      </c>
      <c r="AC453" s="21">
        <v>327</v>
      </c>
    </row>
    <row r="454" spans="1:29" x14ac:dyDescent="0.25">
      <c r="A454" s="21" t="s">
        <v>553</v>
      </c>
      <c r="B454" s="21">
        <v>0</v>
      </c>
      <c r="C454" s="21">
        <v>0</v>
      </c>
      <c r="D454" s="21">
        <v>0</v>
      </c>
      <c r="E454" s="21">
        <v>0</v>
      </c>
      <c r="F454" s="21">
        <v>0</v>
      </c>
      <c r="G454" s="21">
        <v>0</v>
      </c>
      <c r="H454" s="21">
        <v>2</v>
      </c>
      <c r="I454" s="21">
        <v>3</v>
      </c>
      <c r="J454" s="21">
        <v>1</v>
      </c>
      <c r="K454" s="21">
        <v>3</v>
      </c>
      <c r="L454" s="21">
        <v>5</v>
      </c>
      <c r="M454" s="21">
        <v>7</v>
      </c>
      <c r="N454" s="21">
        <v>0</v>
      </c>
      <c r="O454" s="21">
        <v>2</v>
      </c>
      <c r="P454" s="21">
        <v>8</v>
      </c>
      <c r="Q454" s="21">
        <v>8</v>
      </c>
      <c r="R454" s="21">
        <v>0</v>
      </c>
      <c r="S454" s="21">
        <v>0</v>
      </c>
      <c r="T454" s="21">
        <v>0</v>
      </c>
      <c r="U454" s="21">
        <v>0</v>
      </c>
      <c r="V454" s="21">
        <v>0</v>
      </c>
      <c r="W454" s="21">
        <v>0</v>
      </c>
      <c r="X454" s="21">
        <v>0</v>
      </c>
      <c r="Y454" s="21">
        <v>0</v>
      </c>
      <c r="Z454" s="21">
        <v>82</v>
      </c>
      <c r="AA454" s="21">
        <v>185</v>
      </c>
      <c r="AB454" s="21">
        <v>473</v>
      </c>
      <c r="AC454" s="21">
        <v>410</v>
      </c>
    </row>
    <row r="455" spans="1:29" x14ac:dyDescent="0.25">
      <c r="A455" s="21" t="s">
        <v>554</v>
      </c>
      <c r="B455" s="21">
        <v>11</v>
      </c>
      <c r="C455" s="21">
        <v>18</v>
      </c>
      <c r="D455" s="21">
        <v>50</v>
      </c>
      <c r="E455" s="21">
        <v>33</v>
      </c>
      <c r="F455" s="21">
        <v>18</v>
      </c>
      <c r="G455" s="21">
        <v>28</v>
      </c>
      <c r="H455" s="21">
        <v>42</v>
      </c>
      <c r="I455" s="21">
        <v>30</v>
      </c>
      <c r="J455" s="21">
        <v>47</v>
      </c>
      <c r="K455" s="21">
        <v>84</v>
      </c>
      <c r="L455" s="21">
        <v>178</v>
      </c>
      <c r="M455" s="21">
        <v>160</v>
      </c>
      <c r="N455" s="21">
        <v>33</v>
      </c>
      <c r="O455" s="21">
        <v>50</v>
      </c>
      <c r="P455" s="21">
        <v>67</v>
      </c>
      <c r="Q455" s="21">
        <v>78</v>
      </c>
      <c r="R455" s="21">
        <v>0</v>
      </c>
      <c r="S455" s="21">
        <v>6</v>
      </c>
      <c r="T455" s="21">
        <v>8</v>
      </c>
      <c r="U455" s="21">
        <v>2</v>
      </c>
      <c r="V455" s="21">
        <v>9</v>
      </c>
      <c r="W455" s="21">
        <v>13</v>
      </c>
      <c r="X455" s="21">
        <v>8</v>
      </c>
      <c r="Y455" s="21">
        <v>8</v>
      </c>
      <c r="Z455" s="21">
        <v>954</v>
      </c>
      <c r="AA455" s="21">
        <v>1442</v>
      </c>
      <c r="AB455" s="21">
        <v>3172</v>
      </c>
      <c r="AC455" s="21">
        <v>2669</v>
      </c>
    </row>
    <row r="456" spans="1:29" x14ac:dyDescent="0.25">
      <c r="A456" s="21" t="s">
        <v>555</v>
      </c>
      <c r="B456" s="21">
        <v>0</v>
      </c>
      <c r="C456" s="21">
        <v>0</v>
      </c>
      <c r="D456" s="21">
        <v>0</v>
      </c>
      <c r="E456" s="21">
        <v>0</v>
      </c>
      <c r="F456" s="21">
        <v>33</v>
      </c>
      <c r="G456" s="21">
        <v>35</v>
      </c>
      <c r="H456" s="21">
        <v>36</v>
      </c>
      <c r="I456" s="21">
        <v>37</v>
      </c>
      <c r="J456" s="21">
        <v>5</v>
      </c>
      <c r="K456" s="21">
        <v>6</v>
      </c>
      <c r="L456" s="21">
        <v>17</v>
      </c>
      <c r="M456" s="21">
        <v>9</v>
      </c>
      <c r="N456" s="21">
        <v>26</v>
      </c>
      <c r="O456" s="21">
        <v>59</v>
      </c>
      <c r="P456" s="21">
        <v>149</v>
      </c>
      <c r="Q456" s="21">
        <v>54</v>
      </c>
      <c r="R456" s="21">
        <v>0</v>
      </c>
      <c r="S456" s="21">
        <v>0</v>
      </c>
      <c r="T456" s="21">
        <v>0</v>
      </c>
      <c r="U456" s="21">
        <v>0</v>
      </c>
      <c r="V456" s="21">
        <v>1</v>
      </c>
      <c r="W456" s="21">
        <v>2</v>
      </c>
      <c r="X456" s="21">
        <v>4</v>
      </c>
      <c r="Y456" s="21">
        <v>5</v>
      </c>
      <c r="Z456" s="21">
        <v>919</v>
      </c>
      <c r="AA456" s="21">
        <v>1492</v>
      </c>
      <c r="AB456" s="21">
        <v>3996</v>
      </c>
      <c r="AC456" s="21">
        <v>2758</v>
      </c>
    </row>
    <row r="457" spans="1:29" x14ac:dyDescent="0.25">
      <c r="A457" s="21" t="s">
        <v>556</v>
      </c>
      <c r="B457" s="21">
        <v>26</v>
      </c>
      <c r="C457" s="21">
        <v>44</v>
      </c>
      <c r="D457" s="21">
        <v>61</v>
      </c>
      <c r="E457" s="21">
        <v>43</v>
      </c>
      <c r="F457" s="21">
        <v>16</v>
      </c>
      <c r="G457" s="21">
        <v>35</v>
      </c>
      <c r="H457" s="21">
        <v>59</v>
      </c>
      <c r="I457" s="21">
        <v>50</v>
      </c>
      <c r="J457" s="21">
        <v>54</v>
      </c>
      <c r="K457" s="21">
        <v>107</v>
      </c>
      <c r="L457" s="21">
        <v>146</v>
      </c>
      <c r="M457" s="21">
        <v>72</v>
      </c>
      <c r="N457" s="21">
        <v>50</v>
      </c>
      <c r="O457" s="21">
        <v>76</v>
      </c>
      <c r="P457" s="21">
        <v>114</v>
      </c>
      <c r="Q457" s="21">
        <v>125</v>
      </c>
      <c r="R457" s="21">
        <v>9</v>
      </c>
      <c r="S457" s="21">
        <v>29</v>
      </c>
      <c r="T457" s="21">
        <v>32</v>
      </c>
      <c r="U457" s="21">
        <v>28</v>
      </c>
      <c r="V457" s="21">
        <v>40</v>
      </c>
      <c r="W457" s="21">
        <v>54</v>
      </c>
      <c r="X457" s="21">
        <v>71</v>
      </c>
      <c r="Y457" s="21">
        <v>69</v>
      </c>
      <c r="Z457" s="21">
        <v>960</v>
      </c>
      <c r="AA457" s="21">
        <v>1578</v>
      </c>
      <c r="AB457" s="21">
        <v>3219</v>
      </c>
      <c r="AC457" s="21">
        <v>2408</v>
      </c>
    </row>
    <row r="458" spans="1:29" x14ac:dyDescent="0.25">
      <c r="A458" s="21" t="s">
        <v>557</v>
      </c>
      <c r="B458" s="21">
        <v>1</v>
      </c>
      <c r="C458" s="21">
        <v>0</v>
      </c>
      <c r="D458" s="21">
        <v>0</v>
      </c>
      <c r="E458" s="21">
        <v>0</v>
      </c>
      <c r="F458" s="21">
        <v>0</v>
      </c>
      <c r="G458" s="21">
        <v>0</v>
      </c>
      <c r="H458" s="21">
        <v>0</v>
      </c>
      <c r="I458" s="21">
        <v>0</v>
      </c>
      <c r="J458" s="21">
        <v>2</v>
      </c>
      <c r="K458" s="21">
        <v>2</v>
      </c>
      <c r="L458" s="21">
        <v>0</v>
      </c>
      <c r="M458" s="21">
        <v>1</v>
      </c>
      <c r="N458" s="21">
        <v>1</v>
      </c>
      <c r="O458" s="21">
        <v>0</v>
      </c>
      <c r="P458" s="21">
        <v>1</v>
      </c>
      <c r="Q458" s="21">
        <v>1</v>
      </c>
      <c r="R458" s="21">
        <v>0</v>
      </c>
      <c r="S458" s="21">
        <v>0</v>
      </c>
      <c r="T458" s="21">
        <v>0</v>
      </c>
      <c r="U458" s="21">
        <v>0</v>
      </c>
      <c r="V458" s="21">
        <v>0</v>
      </c>
      <c r="W458" s="21">
        <v>0</v>
      </c>
      <c r="X458" s="21">
        <v>0</v>
      </c>
      <c r="Y458" s="21">
        <v>0</v>
      </c>
      <c r="Z458" s="21">
        <v>42</v>
      </c>
      <c r="AA458" s="21">
        <v>63</v>
      </c>
      <c r="AB458" s="21">
        <v>205</v>
      </c>
      <c r="AC458" s="21">
        <v>140</v>
      </c>
    </row>
    <row r="459" spans="1:29" x14ac:dyDescent="0.25">
      <c r="A459" s="21" t="s">
        <v>558</v>
      </c>
      <c r="B459" s="21">
        <v>0</v>
      </c>
      <c r="C459" s="21">
        <v>0</v>
      </c>
      <c r="D459" s="21">
        <v>0</v>
      </c>
      <c r="E459" s="21">
        <v>0</v>
      </c>
      <c r="F459" s="21">
        <v>0</v>
      </c>
      <c r="G459" s="21">
        <v>0</v>
      </c>
      <c r="H459" s="21">
        <v>0</v>
      </c>
      <c r="I459" s="21">
        <v>0</v>
      </c>
      <c r="J459" s="21">
        <v>0</v>
      </c>
      <c r="K459" s="21">
        <v>0</v>
      </c>
      <c r="L459" s="21">
        <v>0</v>
      </c>
      <c r="M459" s="21">
        <v>0</v>
      </c>
      <c r="N459" s="21">
        <v>0</v>
      </c>
      <c r="O459" s="21">
        <v>0</v>
      </c>
      <c r="P459" s="21">
        <v>0</v>
      </c>
      <c r="Q459" s="21">
        <v>0</v>
      </c>
      <c r="R459" s="21">
        <v>0</v>
      </c>
      <c r="S459" s="21">
        <v>0</v>
      </c>
      <c r="T459" s="21">
        <v>0</v>
      </c>
      <c r="U459" s="21">
        <v>0</v>
      </c>
      <c r="V459" s="21">
        <v>23</v>
      </c>
      <c r="W459" s="21">
        <v>34</v>
      </c>
      <c r="X459" s="21">
        <v>32</v>
      </c>
      <c r="Y459" s="21">
        <v>22</v>
      </c>
      <c r="Z459" s="21">
        <v>72</v>
      </c>
      <c r="AA459" s="21">
        <v>140</v>
      </c>
      <c r="AB459" s="21">
        <v>166</v>
      </c>
      <c r="AC459" s="21">
        <v>77</v>
      </c>
    </row>
    <row r="460" spans="1:29" x14ac:dyDescent="0.25">
      <c r="A460" s="21" t="s">
        <v>559</v>
      </c>
      <c r="B460" s="21">
        <v>0</v>
      </c>
      <c r="C460" s="21">
        <v>1</v>
      </c>
      <c r="D460" s="21">
        <v>2</v>
      </c>
      <c r="E460" s="21">
        <v>0</v>
      </c>
      <c r="F460" s="21">
        <v>0</v>
      </c>
      <c r="G460" s="21">
        <v>0</v>
      </c>
      <c r="H460" s="21">
        <v>1</v>
      </c>
      <c r="I460" s="21">
        <v>0</v>
      </c>
      <c r="J460" s="21">
        <v>1</v>
      </c>
      <c r="K460" s="21">
        <v>2</v>
      </c>
      <c r="L460" s="21">
        <v>3</v>
      </c>
      <c r="M460" s="21">
        <v>3</v>
      </c>
      <c r="N460" s="21">
        <v>1</v>
      </c>
      <c r="O460" s="21">
        <v>1</v>
      </c>
      <c r="P460" s="21">
        <v>2</v>
      </c>
      <c r="Q460" s="21">
        <v>2</v>
      </c>
      <c r="R460" s="21">
        <v>0</v>
      </c>
      <c r="S460" s="21">
        <v>0</v>
      </c>
      <c r="T460" s="21">
        <v>0</v>
      </c>
      <c r="U460" s="21">
        <v>0</v>
      </c>
      <c r="V460" s="21">
        <v>0</v>
      </c>
      <c r="W460" s="21">
        <v>0</v>
      </c>
      <c r="X460" s="21">
        <v>0</v>
      </c>
      <c r="Y460" s="21">
        <v>0</v>
      </c>
      <c r="Z460" s="21">
        <v>92</v>
      </c>
      <c r="AA460" s="21">
        <v>141</v>
      </c>
      <c r="AB460" s="21">
        <v>328</v>
      </c>
      <c r="AC460" s="21">
        <v>235</v>
      </c>
    </row>
    <row r="461" spans="1:29" x14ac:dyDescent="0.25">
      <c r="A461" s="21" t="s">
        <v>560</v>
      </c>
      <c r="B461" s="21">
        <v>0</v>
      </c>
      <c r="C461" s="21">
        <v>0</v>
      </c>
      <c r="D461" s="21">
        <v>0</v>
      </c>
      <c r="E461" s="21">
        <v>0</v>
      </c>
      <c r="F461" s="21">
        <v>0</v>
      </c>
      <c r="G461" s="21">
        <v>0</v>
      </c>
      <c r="H461" s="21">
        <v>0</v>
      </c>
      <c r="I461" s="21">
        <v>0</v>
      </c>
      <c r="J461" s="21">
        <v>0</v>
      </c>
      <c r="K461" s="21">
        <v>0</v>
      </c>
      <c r="L461" s="21">
        <v>0</v>
      </c>
      <c r="M461" s="21">
        <v>0</v>
      </c>
      <c r="N461" s="21">
        <v>0</v>
      </c>
      <c r="O461" s="21">
        <v>0</v>
      </c>
      <c r="P461" s="21">
        <v>0</v>
      </c>
      <c r="Q461" s="21">
        <v>0</v>
      </c>
      <c r="R461" s="21">
        <v>0</v>
      </c>
      <c r="S461" s="21">
        <v>0</v>
      </c>
      <c r="T461" s="21">
        <v>0</v>
      </c>
      <c r="U461" s="21">
        <v>0</v>
      </c>
      <c r="V461" s="21">
        <v>313</v>
      </c>
      <c r="W461" s="21">
        <v>312</v>
      </c>
      <c r="X461" s="21">
        <v>224</v>
      </c>
      <c r="Y461" s="21">
        <v>198</v>
      </c>
      <c r="Z461" s="21">
        <v>524</v>
      </c>
      <c r="AA461" s="21">
        <v>651</v>
      </c>
      <c r="AB461" s="21">
        <v>872</v>
      </c>
      <c r="AC461" s="21">
        <v>680</v>
      </c>
    </row>
    <row r="462" spans="1:29" x14ac:dyDescent="0.25">
      <c r="A462" s="21" t="s">
        <v>561</v>
      </c>
      <c r="B462" s="21">
        <v>13</v>
      </c>
      <c r="C462" s="21">
        <v>16</v>
      </c>
      <c r="D462" s="21">
        <v>52</v>
      </c>
      <c r="E462" s="21">
        <v>60</v>
      </c>
      <c r="F462" s="21">
        <v>7</v>
      </c>
      <c r="G462" s="21">
        <v>21</v>
      </c>
      <c r="H462" s="21">
        <v>26</v>
      </c>
      <c r="I462" s="21">
        <v>33</v>
      </c>
      <c r="J462" s="21">
        <v>25</v>
      </c>
      <c r="K462" s="21">
        <v>38</v>
      </c>
      <c r="L462" s="21">
        <v>84</v>
      </c>
      <c r="M462" s="21">
        <v>78</v>
      </c>
      <c r="N462" s="21">
        <v>19</v>
      </c>
      <c r="O462" s="21">
        <v>40</v>
      </c>
      <c r="P462" s="21">
        <v>53</v>
      </c>
      <c r="Q462" s="21">
        <v>53</v>
      </c>
      <c r="R462" s="21">
        <v>8</v>
      </c>
      <c r="S462" s="21">
        <v>9</v>
      </c>
      <c r="T462" s="21">
        <v>13</v>
      </c>
      <c r="U462" s="21">
        <v>6</v>
      </c>
      <c r="V462" s="21">
        <v>5</v>
      </c>
      <c r="W462" s="21">
        <v>8</v>
      </c>
      <c r="X462" s="21">
        <v>3</v>
      </c>
      <c r="Y462" s="21">
        <v>5</v>
      </c>
      <c r="Z462" s="21">
        <v>611</v>
      </c>
      <c r="AA462" s="21">
        <v>963</v>
      </c>
      <c r="AB462" s="21">
        <v>2131</v>
      </c>
      <c r="AC462" s="21">
        <v>1766</v>
      </c>
    </row>
    <row r="463" spans="1:29" x14ac:dyDescent="0.25">
      <c r="A463" s="21" t="s">
        <v>562</v>
      </c>
      <c r="B463" s="21">
        <v>1</v>
      </c>
      <c r="C463" s="21">
        <v>3</v>
      </c>
      <c r="D463" s="21">
        <v>2</v>
      </c>
      <c r="E463" s="21">
        <v>4</v>
      </c>
      <c r="F463" s="21">
        <v>5</v>
      </c>
      <c r="G463" s="21">
        <v>0</v>
      </c>
      <c r="H463" s="21">
        <v>8</v>
      </c>
      <c r="I463" s="21">
        <v>9</v>
      </c>
      <c r="J463" s="21">
        <v>9</v>
      </c>
      <c r="K463" s="21">
        <v>11</v>
      </c>
      <c r="L463" s="21">
        <v>13</v>
      </c>
      <c r="M463" s="21">
        <v>31</v>
      </c>
      <c r="N463" s="21">
        <v>15</v>
      </c>
      <c r="O463" s="21">
        <v>19</v>
      </c>
      <c r="P463" s="21">
        <v>42</v>
      </c>
      <c r="Q463" s="21">
        <v>44</v>
      </c>
      <c r="R463" s="21">
        <v>0</v>
      </c>
      <c r="S463" s="21">
        <v>0</v>
      </c>
      <c r="T463" s="21">
        <v>0</v>
      </c>
      <c r="U463" s="21">
        <v>0</v>
      </c>
      <c r="V463" s="21">
        <v>0</v>
      </c>
      <c r="W463" s="21">
        <v>0</v>
      </c>
      <c r="X463" s="21">
        <v>0</v>
      </c>
      <c r="Y463" s="21">
        <v>2</v>
      </c>
      <c r="Z463" s="21">
        <v>179</v>
      </c>
      <c r="AA463" s="21">
        <v>265</v>
      </c>
      <c r="AB463" s="21">
        <v>614</v>
      </c>
      <c r="AC463" s="21">
        <v>434</v>
      </c>
    </row>
    <row r="464" spans="1:29" x14ac:dyDescent="0.25">
      <c r="A464" s="21" t="s">
        <v>563</v>
      </c>
      <c r="B464" s="21">
        <v>0</v>
      </c>
      <c r="C464" s="21">
        <v>3</v>
      </c>
      <c r="D464" s="21">
        <v>8</v>
      </c>
      <c r="E464" s="21">
        <v>3</v>
      </c>
      <c r="F464" s="21">
        <v>1</v>
      </c>
      <c r="G464" s="21">
        <v>1</v>
      </c>
      <c r="H464" s="21">
        <v>6</v>
      </c>
      <c r="I464" s="21">
        <v>0</v>
      </c>
      <c r="J464" s="21">
        <v>1</v>
      </c>
      <c r="K464" s="21">
        <v>3</v>
      </c>
      <c r="L464" s="21">
        <v>4</v>
      </c>
      <c r="M464" s="21">
        <v>8</v>
      </c>
      <c r="N464" s="21">
        <v>4</v>
      </c>
      <c r="O464" s="21">
        <v>1</v>
      </c>
      <c r="P464" s="21">
        <v>4</v>
      </c>
      <c r="Q464" s="21">
        <v>4</v>
      </c>
      <c r="R464" s="21">
        <v>0</v>
      </c>
      <c r="S464" s="21">
        <v>0</v>
      </c>
      <c r="T464" s="21">
        <v>0</v>
      </c>
      <c r="U464" s="21">
        <v>0</v>
      </c>
      <c r="V464" s="21">
        <v>0</v>
      </c>
      <c r="W464" s="21">
        <v>0</v>
      </c>
      <c r="X464" s="21">
        <v>0</v>
      </c>
      <c r="Y464" s="21">
        <v>0</v>
      </c>
      <c r="Z464" s="21">
        <v>195</v>
      </c>
      <c r="AA464" s="21">
        <v>342</v>
      </c>
      <c r="AB464" s="21">
        <v>920</v>
      </c>
      <c r="AC464" s="21">
        <v>666</v>
      </c>
    </row>
    <row r="465" spans="1:29" x14ac:dyDescent="0.25">
      <c r="A465" s="21" t="s">
        <v>564</v>
      </c>
      <c r="B465" s="21">
        <v>13</v>
      </c>
      <c r="C465" s="21">
        <v>45</v>
      </c>
      <c r="D465" s="21">
        <v>53</v>
      </c>
      <c r="E465" s="21">
        <v>40</v>
      </c>
      <c r="F465" s="21">
        <v>7</v>
      </c>
      <c r="G465" s="21">
        <v>9</v>
      </c>
      <c r="H465" s="21">
        <v>26</v>
      </c>
      <c r="I465" s="21">
        <v>5</v>
      </c>
      <c r="J465" s="21">
        <v>48</v>
      </c>
      <c r="K465" s="21">
        <v>58</v>
      </c>
      <c r="L465" s="21">
        <v>98</v>
      </c>
      <c r="M465" s="21">
        <v>108</v>
      </c>
      <c r="N465" s="21">
        <v>26</v>
      </c>
      <c r="O465" s="21">
        <v>31</v>
      </c>
      <c r="P465" s="21">
        <v>80</v>
      </c>
      <c r="Q465" s="21">
        <v>57</v>
      </c>
      <c r="R465" s="21">
        <v>5</v>
      </c>
      <c r="S465" s="21">
        <v>5</v>
      </c>
      <c r="T465" s="21">
        <v>20</v>
      </c>
      <c r="U465" s="21">
        <v>12</v>
      </c>
      <c r="V465" s="21">
        <v>28</v>
      </c>
      <c r="W465" s="21">
        <v>37</v>
      </c>
      <c r="X465" s="21">
        <v>56</v>
      </c>
      <c r="Y465" s="21">
        <v>15</v>
      </c>
      <c r="Z465" s="21">
        <v>657</v>
      </c>
      <c r="AA465" s="21">
        <v>1046</v>
      </c>
      <c r="AB465" s="21">
        <v>2263</v>
      </c>
      <c r="AC465" s="21">
        <v>1810</v>
      </c>
    </row>
    <row r="466" spans="1:29" x14ac:dyDescent="0.25">
      <c r="A466" s="21" t="s">
        <v>565</v>
      </c>
      <c r="B466" s="21">
        <v>0</v>
      </c>
      <c r="C466" s="21">
        <v>0</v>
      </c>
      <c r="D466" s="21">
        <v>2</v>
      </c>
      <c r="E466" s="21">
        <v>0</v>
      </c>
      <c r="F466" s="21">
        <v>4</v>
      </c>
      <c r="G466" s="21">
        <v>7</v>
      </c>
      <c r="H466" s="21">
        <v>15</v>
      </c>
      <c r="I466" s="21">
        <v>6</v>
      </c>
      <c r="J466" s="21">
        <v>3</v>
      </c>
      <c r="K466" s="21">
        <v>5</v>
      </c>
      <c r="L466" s="21">
        <v>15</v>
      </c>
      <c r="M466" s="21">
        <v>8</v>
      </c>
      <c r="N466" s="21">
        <v>8</v>
      </c>
      <c r="O466" s="21">
        <v>9</v>
      </c>
      <c r="P466" s="21">
        <v>17</v>
      </c>
      <c r="Q466" s="21">
        <v>16</v>
      </c>
      <c r="R466" s="21">
        <v>0</v>
      </c>
      <c r="S466" s="21">
        <v>0</v>
      </c>
      <c r="T466" s="21">
        <v>0</v>
      </c>
      <c r="U466" s="21">
        <v>0</v>
      </c>
      <c r="V466" s="21">
        <v>0</v>
      </c>
      <c r="W466" s="21">
        <v>0</v>
      </c>
      <c r="X466" s="21">
        <v>0</v>
      </c>
      <c r="Y466" s="21">
        <v>0</v>
      </c>
      <c r="Z466" s="21">
        <v>261</v>
      </c>
      <c r="AA466" s="21">
        <v>354</v>
      </c>
      <c r="AB466" s="21">
        <v>615</v>
      </c>
      <c r="AC466" s="21">
        <v>518</v>
      </c>
    </row>
    <row r="467" spans="1:29" x14ac:dyDescent="0.25">
      <c r="A467" s="21" t="s">
        <v>566</v>
      </c>
      <c r="B467" s="21">
        <v>0</v>
      </c>
      <c r="C467" s="21">
        <v>0</v>
      </c>
      <c r="D467" s="21">
        <v>0</v>
      </c>
      <c r="E467" s="21">
        <v>0</v>
      </c>
      <c r="F467" s="21">
        <v>0</v>
      </c>
      <c r="G467" s="21">
        <v>0</v>
      </c>
      <c r="H467" s="21">
        <v>4</v>
      </c>
      <c r="I467" s="21">
        <v>0</v>
      </c>
      <c r="J467" s="21">
        <v>1</v>
      </c>
      <c r="K467" s="21">
        <v>3</v>
      </c>
      <c r="L467" s="21">
        <v>3</v>
      </c>
      <c r="M467" s="21">
        <v>6</v>
      </c>
      <c r="N467" s="21">
        <v>1</v>
      </c>
      <c r="O467" s="21">
        <v>5</v>
      </c>
      <c r="P467" s="21">
        <v>9</v>
      </c>
      <c r="Q467" s="21">
        <v>5</v>
      </c>
      <c r="R467" s="21">
        <v>0</v>
      </c>
      <c r="S467" s="21">
        <v>0</v>
      </c>
      <c r="T467" s="21">
        <v>0</v>
      </c>
      <c r="U467" s="21">
        <v>0</v>
      </c>
      <c r="V467" s="21">
        <v>1</v>
      </c>
      <c r="W467" s="21">
        <v>3</v>
      </c>
      <c r="X467" s="21">
        <v>1</v>
      </c>
      <c r="Y467" s="21">
        <v>2</v>
      </c>
      <c r="Z467" s="21">
        <v>109</v>
      </c>
      <c r="AA467" s="21">
        <v>224</v>
      </c>
      <c r="AB467" s="21">
        <v>488</v>
      </c>
      <c r="AC467" s="21">
        <v>350</v>
      </c>
    </row>
    <row r="468" spans="1:29" x14ac:dyDescent="0.25">
      <c r="A468" s="21" t="s">
        <v>567</v>
      </c>
      <c r="B468" s="21">
        <v>0</v>
      </c>
      <c r="C468" s="21">
        <v>0</v>
      </c>
      <c r="D468" s="21">
        <v>2</v>
      </c>
      <c r="E468" s="21">
        <v>1</v>
      </c>
      <c r="F468" s="21">
        <v>8</v>
      </c>
      <c r="G468" s="21">
        <v>11</v>
      </c>
      <c r="H468" s="21">
        <v>8</v>
      </c>
      <c r="I468" s="21">
        <v>7</v>
      </c>
      <c r="J468" s="21">
        <v>11</v>
      </c>
      <c r="K468" s="21">
        <v>22</v>
      </c>
      <c r="L468" s="21">
        <v>39</v>
      </c>
      <c r="M468" s="21">
        <v>24</v>
      </c>
      <c r="N468" s="21">
        <v>10</v>
      </c>
      <c r="O468" s="21">
        <v>13</v>
      </c>
      <c r="P468" s="21">
        <v>18</v>
      </c>
      <c r="Q468" s="21">
        <v>25</v>
      </c>
      <c r="R468" s="21">
        <v>0</v>
      </c>
      <c r="S468" s="21">
        <v>0</v>
      </c>
      <c r="T468" s="21">
        <v>0</v>
      </c>
      <c r="U468" s="21">
        <v>0</v>
      </c>
      <c r="V468" s="21">
        <v>0</v>
      </c>
      <c r="W468" s="21">
        <v>0</v>
      </c>
      <c r="X468" s="21">
        <v>0</v>
      </c>
      <c r="Y468" s="21">
        <v>0</v>
      </c>
      <c r="Z468" s="21">
        <v>299</v>
      </c>
      <c r="AA468" s="21">
        <v>422</v>
      </c>
      <c r="AB468" s="21">
        <v>976</v>
      </c>
      <c r="AC468" s="21">
        <v>794</v>
      </c>
    </row>
    <row r="469" spans="1:29" x14ac:dyDescent="0.25">
      <c r="A469" s="21" t="s">
        <v>568</v>
      </c>
      <c r="B469" s="21">
        <v>0</v>
      </c>
      <c r="C469" s="21">
        <v>0</v>
      </c>
      <c r="D469" s="21">
        <v>0</v>
      </c>
      <c r="E469" s="21">
        <v>0</v>
      </c>
      <c r="F469" s="21">
        <v>3</v>
      </c>
      <c r="G469" s="21">
        <v>2</v>
      </c>
      <c r="H469" s="21">
        <v>5</v>
      </c>
      <c r="I469" s="21">
        <v>1</v>
      </c>
      <c r="J469" s="21">
        <v>6</v>
      </c>
      <c r="K469" s="21">
        <v>4</v>
      </c>
      <c r="L469" s="21">
        <v>12</v>
      </c>
      <c r="M469" s="21">
        <v>11</v>
      </c>
      <c r="N469" s="21">
        <v>11</v>
      </c>
      <c r="O469" s="21">
        <v>25</v>
      </c>
      <c r="P469" s="21">
        <v>63</v>
      </c>
      <c r="Q469" s="21">
        <v>42</v>
      </c>
      <c r="R469" s="21">
        <v>0</v>
      </c>
      <c r="S469" s="21">
        <v>0</v>
      </c>
      <c r="T469" s="21">
        <v>0</v>
      </c>
      <c r="U469" s="21">
        <v>0</v>
      </c>
      <c r="V469" s="21">
        <v>0</v>
      </c>
      <c r="W469" s="21">
        <v>0</v>
      </c>
      <c r="X469" s="21">
        <v>4</v>
      </c>
      <c r="Y469" s="21">
        <v>6</v>
      </c>
      <c r="Z469" s="21">
        <v>171</v>
      </c>
      <c r="AA469" s="21">
        <v>343</v>
      </c>
      <c r="AB469" s="21">
        <v>840</v>
      </c>
      <c r="AC469" s="21">
        <v>634</v>
      </c>
    </row>
    <row r="470" spans="1:29" x14ac:dyDescent="0.25">
      <c r="A470" s="21" t="s">
        <v>569</v>
      </c>
      <c r="B470" s="21">
        <v>1</v>
      </c>
      <c r="C470" s="21">
        <v>0</v>
      </c>
      <c r="D470" s="21">
        <v>0</v>
      </c>
      <c r="E470" s="21">
        <v>0</v>
      </c>
      <c r="F470" s="21">
        <v>1</v>
      </c>
      <c r="G470" s="21">
        <v>0</v>
      </c>
      <c r="H470" s="21">
        <v>2</v>
      </c>
      <c r="I470" s="21">
        <v>1</v>
      </c>
      <c r="J470" s="21">
        <v>5</v>
      </c>
      <c r="K470" s="21">
        <v>7</v>
      </c>
      <c r="L470" s="21">
        <v>15</v>
      </c>
      <c r="M470" s="21">
        <v>3</v>
      </c>
      <c r="N470" s="21">
        <v>6</v>
      </c>
      <c r="O470" s="21">
        <v>9</v>
      </c>
      <c r="P470" s="21">
        <v>16</v>
      </c>
      <c r="Q470" s="21">
        <v>4</v>
      </c>
      <c r="R470" s="21">
        <v>0</v>
      </c>
      <c r="S470" s="21">
        <v>0</v>
      </c>
      <c r="T470" s="21">
        <v>0</v>
      </c>
      <c r="U470" s="21">
        <v>0</v>
      </c>
      <c r="V470" s="21">
        <v>24</v>
      </c>
      <c r="W470" s="21">
        <v>37</v>
      </c>
      <c r="X470" s="21">
        <v>18</v>
      </c>
      <c r="Y470" s="21">
        <v>11</v>
      </c>
      <c r="Z470" s="21">
        <v>133</v>
      </c>
      <c r="AA470" s="21">
        <v>198</v>
      </c>
      <c r="AB470" s="21">
        <v>330</v>
      </c>
      <c r="AC470" s="21">
        <v>199</v>
      </c>
    </row>
    <row r="471" spans="1:29" x14ac:dyDescent="0.25">
      <c r="A471" s="21" t="s">
        <v>570</v>
      </c>
      <c r="B471" s="21">
        <v>0</v>
      </c>
      <c r="C471" s="21">
        <v>1</v>
      </c>
      <c r="D471" s="21">
        <v>0</v>
      </c>
      <c r="E471" s="21">
        <v>0</v>
      </c>
      <c r="F471" s="21">
        <v>5</v>
      </c>
      <c r="G471" s="21">
        <v>6</v>
      </c>
      <c r="H471" s="21">
        <v>13</v>
      </c>
      <c r="I471" s="21">
        <v>22</v>
      </c>
      <c r="J471" s="21">
        <v>6</v>
      </c>
      <c r="K471" s="21">
        <v>10</v>
      </c>
      <c r="L471" s="21">
        <v>29</v>
      </c>
      <c r="M471" s="21">
        <v>7</v>
      </c>
      <c r="N471" s="21">
        <v>6</v>
      </c>
      <c r="O471" s="21">
        <v>13</v>
      </c>
      <c r="P471" s="21">
        <v>10</v>
      </c>
      <c r="Q471" s="21">
        <v>26</v>
      </c>
      <c r="R471" s="21">
        <v>0</v>
      </c>
      <c r="S471" s="21">
        <v>0</v>
      </c>
      <c r="T471" s="21">
        <v>0</v>
      </c>
      <c r="U471" s="21">
        <v>0</v>
      </c>
      <c r="V471" s="21">
        <v>0</v>
      </c>
      <c r="W471" s="21">
        <v>0</v>
      </c>
      <c r="X471" s="21">
        <v>0</v>
      </c>
      <c r="Y471" s="21">
        <v>0</v>
      </c>
      <c r="Z471" s="21">
        <v>99</v>
      </c>
      <c r="AA471" s="21">
        <v>194</v>
      </c>
      <c r="AB471" s="21">
        <v>402</v>
      </c>
      <c r="AC471" s="21">
        <v>286</v>
      </c>
    </row>
    <row r="472" spans="1:29" x14ac:dyDescent="0.25">
      <c r="A472" s="21" t="s">
        <v>571</v>
      </c>
      <c r="B472" s="21">
        <v>0</v>
      </c>
      <c r="C472" s="21">
        <v>2</v>
      </c>
      <c r="D472" s="21">
        <v>0</v>
      </c>
      <c r="E472" s="21">
        <v>2</v>
      </c>
      <c r="F472" s="21">
        <v>3</v>
      </c>
      <c r="G472" s="21">
        <v>2</v>
      </c>
      <c r="H472" s="21">
        <v>10</v>
      </c>
      <c r="I472" s="21">
        <v>4</v>
      </c>
      <c r="J472" s="21">
        <v>7</v>
      </c>
      <c r="K472" s="21">
        <v>17</v>
      </c>
      <c r="L472" s="21">
        <v>22</v>
      </c>
      <c r="M472" s="21">
        <v>14</v>
      </c>
      <c r="N472" s="21">
        <v>10</v>
      </c>
      <c r="O472" s="21">
        <v>10</v>
      </c>
      <c r="P472" s="21">
        <v>23</v>
      </c>
      <c r="Q472" s="21">
        <v>19</v>
      </c>
      <c r="R472" s="21">
        <v>0</v>
      </c>
      <c r="S472" s="21">
        <v>0</v>
      </c>
      <c r="T472" s="21">
        <v>0</v>
      </c>
      <c r="U472" s="21">
        <v>0</v>
      </c>
      <c r="V472" s="21">
        <v>0</v>
      </c>
      <c r="W472" s="21">
        <v>0</v>
      </c>
      <c r="X472" s="21">
        <v>1</v>
      </c>
      <c r="Y472" s="21">
        <v>4</v>
      </c>
      <c r="Z472" s="21">
        <v>65</v>
      </c>
      <c r="AA472" s="21">
        <v>182</v>
      </c>
      <c r="AB472" s="21">
        <v>459</v>
      </c>
      <c r="AC472" s="21">
        <v>387</v>
      </c>
    </row>
    <row r="473" spans="1:29" x14ac:dyDescent="0.25">
      <c r="A473" s="21" t="s">
        <v>572</v>
      </c>
      <c r="B473" s="21">
        <v>0</v>
      </c>
      <c r="C473" s="21">
        <v>0</v>
      </c>
      <c r="D473" s="21">
        <v>0</v>
      </c>
      <c r="E473" s="21">
        <v>0</v>
      </c>
      <c r="F473" s="21">
        <v>0</v>
      </c>
      <c r="G473" s="21">
        <v>0</v>
      </c>
      <c r="H473" s="21">
        <v>0</v>
      </c>
      <c r="I473" s="21">
        <v>0</v>
      </c>
      <c r="J473" s="21">
        <v>0</v>
      </c>
      <c r="K473" s="21">
        <v>0</v>
      </c>
      <c r="L473" s="21">
        <v>0</v>
      </c>
      <c r="M473" s="21">
        <v>0</v>
      </c>
      <c r="N473" s="21">
        <v>0</v>
      </c>
      <c r="O473" s="21">
        <v>0</v>
      </c>
      <c r="P473" s="21">
        <v>0</v>
      </c>
      <c r="Q473" s="21">
        <v>0</v>
      </c>
      <c r="R473" s="21">
        <v>0</v>
      </c>
      <c r="S473" s="21">
        <v>0</v>
      </c>
      <c r="T473" s="21">
        <v>0</v>
      </c>
      <c r="U473" s="21">
        <v>0</v>
      </c>
      <c r="V473" s="21">
        <v>3</v>
      </c>
      <c r="W473" s="21">
        <v>19</v>
      </c>
      <c r="X473" s="21">
        <v>57</v>
      </c>
      <c r="Y473" s="21">
        <v>55</v>
      </c>
      <c r="Z473" s="21">
        <v>37</v>
      </c>
      <c r="AA473" s="21">
        <v>79</v>
      </c>
      <c r="AB473" s="21">
        <v>238</v>
      </c>
      <c r="AC473" s="21">
        <v>178</v>
      </c>
    </row>
    <row r="474" spans="1:29" x14ac:dyDescent="0.25">
      <c r="A474" s="21" t="s">
        <v>573</v>
      </c>
      <c r="B474" s="21">
        <v>16</v>
      </c>
      <c r="C474" s="21">
        <v>24</v>
      </c>
      <c r="D474" s="21">
        <v>50</v>
      </c>
      <c r="E474" s="21">
        <v>33</v>
      </c>
      <c r="F474" s="21">
        <v>4</v>
      </c>
      <c r="G474" s="21">
        <v>15</v>
      </c>
      <c r="H474" s="21">
        <v>18</v>
      </c>
      <c r="I474" s="21">
        <v>18</v>
      </c>
      <c r="J474" s="21">
        <v>23</v>
      </c>
      <c r="K474" s="21">
        <v>20</v>
      </c>
      <c r="L474" s="21">
        <v>73</v>
      </c>
      <c r="M474" s="21">
        <v>60</v>
      </c>
      <c r="N474" s="21">
        <v>22</v>
      </c>
      <c r="O474" s="21">
        <v>33</v>
      </c>
      <c r="P474" s="21">
        <v>50</v>
      </c>
      <c r="Q474" s="21">
        <v>51</v>
      </c>
      <c r="R474" s="21">
        <v>6</v>
      </c>
      <c r="S474" s="21">
        <v>3</v>
      </c>
      <c r="T474" s="21">
        <v>14</v>
      </c>
      <c r="U474" s="21">
        <v>12</v>
      </c>
      <c r="V474" s="21">
        <v>9</v>
      </c>
      <c r="W474" s="21">
        <v>10</v>
      </c>
      <c r="X474" s="21">
        <v>13</v>
      </c>
      <c r="Y474" s="21">
        <v>7</v>
      </c>
      <c r="Z474" s="21">
        <v>614</v>
      </c>
      <c r="AA474" s="21">
        <v>874</v>
      </c>
      <c r="AB474" s="21">
        <v>1891</v>
      </c>
      <c r="AC474" s="21">
        <v>1226</v>
      </c>
    </row>
    <row r="475" spans="1:29" x14ac:dyDescent="0.25">
      <c r="A475" s="21" t="s">
        <v>574</v>
      </c>
      <c r="B475" s="21">
        <v>0</v>
      </c>
      <c r="C475" s="21">
        <v>5</v>
      </c>
      <c r="D475" s="21">
        <v>12</v>
      </c>
      <c r="E475" s="21">
        <v>9</v>
      </c>
      <c r="F475" s="21">
        <v>4</v>
      </c>
      <c r="G475" s="21">
        <v>11</v>
      </c>
      <c r="H475" s="21">
        <v>15</v>
      </c>
      <c r="I475" s="21">
        <v>4</v>
      </c>
      <c r="J475" s="21">
        <v>3</v>
      </c>
      <c r="K475" s="21">
        <v>12</v>
      </c>
      <c r="L475" s="21">
        <v>31</v>
      </c>
      <c r="M475" s="21">
        <v>23</v>
      </c>
      <c r="N475" s="21">
        <v>11</v>
      </c>
      <c r="O475" s="21">
        <v>20</v>
      </c>
      <c r="P475" s="21">
        <v>40</v>
      </c>
      <c r="Q475" s="21">
        <v>33</v>
      </c>
      <c r="R475" s="21">
        <v>0</v>
      </c>
      <c r="S475" s="21">
        <v>0</v>
      </c>
      <c r="T475" s="21">
        <v>0</v>
      </c>
      <c r="U475" s="21">
        <v>0</v>
      </c>
      <c r="V475" s="21">
        <v>12</v>
      </c>
      <c r="W475" s="21">
        <v>7</v>
      </c>
      <c r="X475" s="21">
        <v>4</v>
      </c>
      <c r="Y475" s="21">
        <v>1</v>
      </c>
      <c r="Z475" s="21">
        <v>287</v>
      </c>
      <c r="AA475" s="21">
        <v>449</v>
      </c>
      <c r="AB475" s="21">
        <v>800</v>
      </c>
      <c r="AC475" s="21">
        <v>553</v>
      </c>
    </row>
    <row r="476" spans="1:29" x14ac:dyDescent="0.25">
      <c r="A476" s="21" t="s">
        <v>575</v>
      </c>
      <c r="B476" s="21">
        <v>3</v>
      </c>
      <c r="C476" s="21">
        <v>7</v>
      </c>
      <c r="D476" s="21">
        <v>5</v>
      </c>
      <c r="E476" s="21">
        <v>5</v>
      </c>
      <c r="F476" s="21">
        <v>4</v>
      </c>
      <c r="G476" s="21">
        <v>2</v>
      </c>
      <c r="H476" s="21">
        <v>5</v>
      </c>
      <c r="I476" s="21">
        <v>7</v>
      </c>
      <c r="J476" s="21">
        <v>13</v>
      </c>
      <c r="K476" s="21">
        <v>17</v>
      </c>
      <c r="L476" s="21">
        <v>19</v>
      </c>
      <c r="M476" s="21">
        <v>23</v>
      </c>
      <c r="N476" s="21">
        <v>8</v>
      </c>
      <c r="O476" s="21">
        <v>7</v>
      </c>
      <c r="P476" s="21">
        <v>14</v>
      </c>
      <c r="Q476" s="21">
        <v>20</v>
      </c>
      <c r="R476" s="21">
        <v>0</v>
      </c>
      <c r="S476" s="21">
        <v>0</v>
      </c>
      <c r="T476" s="21">
        <v>0</v>
      </c>
      <c r="U476" s="21">
        <v>0</v>
      </c>
      <c r="V476" s="21">
        <v>7</v>
      </c>
      <c r="W476" s="21">
        <v>6</v>
      </c>
      <c r="X476" s="21">
        <v>10</v>
      </c>
      <c r="Y476" s="21">
        <v>1</v>
      </c>
      <c r="Z476" s="21">
        <v>185</v>
      </c>
      <c r="AA476" s="21">
        <v>205</v>
      </c>
      <c r="AB476" s="21">
        <v>521</v>
      </c>
      <c r="AC476" s="21">
        <v>404</v>
      </c>
    </row>
    <row r="477" spans="1:29" x14ac:dyDescent="0.25">
      <c r="A477" s="21" t="s">
        <v>576</v>
      </c>
      <c r="B477" s="21">
        <v>15</v>
      </c>
      <c r="C477" s="21">
        <v>19</v>
      </c>
      <c r="D477" s="21">
        <v>23</v>
      </c>
      <c r="E477" s="21">
        <v>23</v>
      </c>
      <c r="F477" s="21">
        <v>4</v>
      </c>
      <c r="G477" s="21">
        <v>9</v>
      </c>
      <c r="H477" s="21">
        <v>13</v>
      </c>
      <c r="I477" s="21">
        <v>14</v>
      </c>
      <c r="J477" s="21">
        <v>8</v>
      </c>
      <c r="K477" s="21">
        <v>15</v>
      </c>
      <c r="L477" s="21">
        <v>32</v>
      </c>
      <c r="M477" s="21">
        <v>22</v>
      </c>
      <c r="N477" s="21">
        <v>3</v>
      </c>
      <c r="O477" s="21">
        <v>10</v>
      </c>
      <c r="P477" s="21">
        <v>30</v>
      </c>
      <c r="Q477" s="21">
        <v>14</v>
      </c>
      <c r="R477" s="21">
        <v>0</v>
      </c>
      <c r="S477" s="21">
        <v>0</v>
      </c>
      <c r="T477" s="21">
        <v>0</v>
      </c>
      <c r="U477" s="21">
        <v>0</v>
      </c>
      <c r="V477" s="21">
        <v>12</v>
      </c>
      <c r="W477" s="21">
        <v>13</v>
      </c>
      <c r="X477" s="21">
        <v>10</v>
      </c>
      <c r="Y477" s="21">
        <v>3</v>
      </c>
      <c r="Z477" s="21">
        <v>264</v>
      </c>
      <c r="AA477" s="21">
        <v>445</v>
      </c>
      <c r="AB477" s="21">
        <v>822</v>
      </c>
      <c r="AC477" s="21">
        <v>559</v>
      </c>
    </row>
    <row r="478" spans="1:29" x14ac:dyDescent="0.25">
      <c r="A478" s="21" t="s">
        <v>577</v>
      </c>
      <c r="B478" s="21">
        <v>1</v>
      </c>
      <c r="C478" s="21">
        <v>1</v>
      </c>
      <c r="D478" s="21">
        <v>2</v>
      </c>
      <c r="E478" s="21">
        <v>0</v>
      </c>
      <c r="F478" s="21">
        <v>0</v>
      </c>
      <c r="G478" s="21">
        <v>5</v>
      </c>
      <c r="H478" s="21">
        <v>7</v>
      </c>
      <c r="I478" s="21">
        <v>3</v>
      </c>
      <c r="J478" s="21">
        <v>3</v>
      </c>
      <c r="K478" s="21">
        <v>5</v>
      </c>
      <c r="L478" s="21">
        <v>6</v>
      </c>
      <c r="M478" s="21">
        <v>7</v>
      </c>
      <c r="N478" s="21">
        <v>10</v>
      </c>
      <c r="O478" s="21">
        <v>9</v>
      </c>
      <c r="P478" s="21">
        <v>16</v>
      </c>
      <c r="Q478" s="21">
        <v>11</v>
      </c>
      <c r="R478" s="21">
        <v>0</v>
      </c>
      <c r="S478" s="21">
        <v>0</v>
      </c>
      <c r="T478" s="21">
        <v>0</v>
      </c>
      <c r="U478" s="21">
        <v>0</v>
      </c>
      <c r="V478" s="21">
        <v>10</v>
      </c>
      <c r="W478" s="21">
        <v>20</v>
      </c>
      <c r="X478" s="21">
        <v>34</v>
      </c>
      <c r="Y478" s="21">
        <v>22</v>
      </c>
      <c r="Z478" s="21">
        <v>178</v>
      </c>
      <c r="AA478" s="21">
        <v>261</v>
      </c>
      <c r="AB478" s="21">
        <v>565</v>
      </c>
      <c r="AC478" s="21">
        <v>340</v>
      </c>
    </row>
    <row r="479" spans="1:29" x14ac:dyDescent="0.25">
      <c r="A479" s="21" t="s">
        <v>578</v>
      </c>
      <c r="B479" s="21">
        <v>16</v>
      </c>
      <c r="C479" s="21">
        <v>20</v>
      </c>
      <c r="D479" s="21">
        <v>37</v>
      </c>
      <c r="E479" s="21">
        <v>27</v>
      </c>
      <c r="F479" s="21">
        <v>9</v>
      </c>
      <c r="G479" s="21">
        <v>7</v>
      </c>
      <c r="H479" s="21">
        <v>23</v>
      </c>
      <c r="I479" s="21">
        <v>22</v>
      </c>
      <c r="J479" s="21">
        <v>33</v>
      </c>
      <c r="K479" s="21">
        <v>42</v>
      </c>
      <c r="L479" s="21">
        <v>88</v>
      </c>
      <c r="M479" s="21">
        <v>71</v>
      </c>
      <c r="N479" s="21">
        <v>22</v>
      </c>
      <c r="O479" s="21">
        <v>34</v>
      </c>
      <c r="P479" s="21">
        <v>65</v>
      </c>
      <c r="Q479" s="21">
        <v>65</v>
      </c>
      <c r="R479" s="21">
        <v>2</v>
      </c>
      <c r="S479" s="21">
        <v>2</v>
      </c>
      <c r="T479" s="21">
        <v>6</v>
      </c>
      <c r="U479" s="21">
        <v>3</v>
      </c>
      <c r="V479" s="21">
        <v>5</v>
      </c>
      <c r="W479" s="21">
        <v>1</v>
      </c>
      <c r="X479" s="21">
        <v>2</v>
      </c>
      <c r="Y479" s="21">
        <v>3</v>
      </c>
      <c r="Z479" s="21">
        <v>604</v>
      </c>
      <c r="AA479" s="21">
        <v>865</v>
      </c>
      <c r="AB479" s="21">
        <v>2124</v>
      </c>
      <c r="AC479" s="21">
        <v>1569</v>
      </c>
    </row>
    <row r="480" spans="1:29" x14ac:dyDescent="0.25">
      <c r="A480" s="21" t="s">
        <v>579</v>
      </c>
      <c r="B480" s="21">
        <v>8</v>
      </c>
      <c r="C480" s="21">
        <v>8</v>
      </c>
      <c r="D480" s="21">
        <v>30</v>
      </c>
      <c r="E480" s="21">
        <v>34</v>
      </c>
      <c r="F480" s="21">
        <v>13</v>
      </c>
      <c r="G480" s="21">
        <v>15</v>
      </c>
      <c r="H480" s="21">
        <v>17</v>
      </c>
      <c r="I480" s="21">
        <v>17</v>
      </c>
      <c r="J480" s="21">
        <v>17</v>
      </c>
      <c r="K480" s="21">
        <v>47</v>
      </c>
      <c r="L480" s="21">
        <v>106</v>
      </c>
      <c r="M480" s="21">
        <v>93</v>
      </c>
      <c r="N480" s="21">
        <v>36</v>
      </c>
      <c r="O480" s="21">
        <v>52</v>
      </c>
      <c r="P480" s="21">
        <v>120</v>
      </c>
      <c r="Q480" s="21">
        <v>81</v>
      </c>
      <c r="R480" s="21">
        <v>0</v>
      </c>
      <c r="S480" s="21">
        <v>0</v>
      </c>
      <c r="T480" s="21">
        <v>0</v>
      </c>
      <c r="U480" s="21">
        <v>0</v>
      </c>
      <c r="V480" s="21">
        <v>207</v>
      </c>
      <c r="W480" s="21">
        <v>302</v>
      </c>
      <c r="X480" s="21">
        <v>205</v>
      </c>
      <c r="Y480" s="21">
        <v>70</v>
      </c>
      <c r="Z480" s="21">
        <v>1064</v>
      </c>
      <c r="AA480" s="21">
        <v>1541</v>
      </c>
      <c r="AB480" s="21">
        <v>3174</v>
      </c>
      <c r="AC480" s="21">
        <v>2294</v>
      </c>
    </row>
    <row r="481" spans="1:29" x14ac:dyDescent="0.25">
      <c r="A481" s="21" t="s">
        <v>580</v>
      </c>
      <c r="B481" s="21">
        <v>1</v>
      </c>
      <c r="C481" s="21">
        <v>3</v>
      </c>
      <c r="D481" s="21">
        <v>8</v>
      </c>
      <c r="E481" s="21">
        <v>6</v>
      </c>
      <c r="F481" s="21">
        <v>2</v>
      </c>
      <c r="G481" s="21">
        <v>3</v>
      </c>
      <c r="H481" s="21">
        <v>8</v>
      </c>
      <c r="I481" s="21">
        <v>5</v>
      </c>
      <c r="J481" s="21">
        <v>9</v>
      </c>
      <c r="K481" s="21">
        <v>10</v>
      </c>
      <c r="L481" s="21">
        <v>21</v>
      </c>
      <c r="M481" s="21">
        <v>19</v>
      </c>
      <c r="N481" s="21">
        <v>4</v>
      </c>
      <c r="O481" s="21">
        <v>7</v>
      </c>
      <c r="P481" s="21">
        <v>10</v>
      </c>
      <c r="Q481" s="21">
        <v>13</v>
      </c>
      <c r="R481" s="21">
        <v>0</v>
      </c>
      <c r="S481" s="21">
        <v>0</v>
      </c>
      <c r="T481" s="21">
        <v>0</v>
      </c>
      <c r="U481" s="21">
        <v>0</v>
      </c>
      <c r="V481" s="21">
        <v>1</v>
      </c>
      <c r="W481" s="21">
        <v>0</v>
      </c>
      <c r="X481" s="21">
        <v>0</v>
      </c>
      <c r="Y481" s="21">
        <v>1</v>
      </c>
      <c r="Z481" s="21">
        <v>293</v>
      </c>
      <c r="AA481" s="21">
        <v>460</v>
      </c>
      <c r="AB481" s="21">
        <v>1132</v>
      </c>
      <c r="AC481" s="21">
        <v>758</v>
      </c>
    </row>
    <row r="482" spans="1:29" x14ac:dyDescent="0.25">
      <c r="A482" s="21" t="s">
        <v>581</v>
      </c>
      <c r="B482" s="21">
        <v>0</v>
      </c>
      <c r="C482" s="21">
        <v>0</v>
      </c>
      <c r="D482" s="21">
        <v>1</v>
      </c>
      <c r="E482" s="21">
        <v>0</v>
      </c>
      <c r="F482" s="21">
        <v>0</v>
      </c>
      <c r="G482" s="21">
        <v>0</v>
      </c>
      <c r="H482" s="21">
        <v>2</v>
      </c>
      <c r="I482" s="21">
        <v>1</v>
      </c>
      <c r="J482" s="21">
        <v>0</v>
      </c>
      <c r="K482" s="21">
        <v>4</v>
      </c>
      <c r="L482" s="21">
        <v>17</v>
      </c>
      <c r="M482" s="21">
        <v>19</v>
      </c>
      <c r="N482" s="21">
        <v>1</v>
      </c>
      <c r="O482" s="21">
        <v>2</v>
      </c>
      <c r="P482" s="21">
        <v>5</v>
      </c>
      <c r="Q482" s="21">
        <v>3</v>
      </c>
      <c r="R482" s="21">
        <v>0</v>
      </c>
      <c r="S482" s="21">
        <v>0</v>
      </c>
      <c r="T482" s="21">
        <v>0</v>
      </c>
      <c r="U482" s="21">
        <v>0</v>
      </c>
      <c r="V482" s="21">
        <v>22</v>
      </c>
      <c r="W482" s="21">
        <v>24</v>
      </c>
      <c r="X482" s="21">
        <v>15</v>
      </c>
      <c r="Y482" s="21">
        <v>4</v>
      </c>
      <c r="Z482" s="21">
        <v>148</v>
      </c>
      <c r="AA482" s="21">
        <v>185</v>
      </c>
      <c r="AB482" s="21">
        <v>377</v>
      </c>
      <c r="AC482" s="21">
        <v>308</v>
      </c>
    </row>
    <row r="483" spans="1:29" x14ac:dyDescent="0.25">
      <c r="A483" s="21" t="s">
        <v>582</v>
      </c>
      <c r="B483" s="21">
        <v>9</v>
      </c>
      <c r="C483" s="21">
        <v>18</v>
      </c>
      <c r="D483" s="21">
        <v>45</v>
      </c>
      <c r="E483" s="21">
        <v>30</v>
      </c>
      <c r="F483" s="21">
        <v>2</v>
      </c>
      <c r="G483" s="21">
        <v>11</v>
      </c>
      <c r="H483" s="21">
        <v>14</v>
      </c>
      <c r="I483" s="21">
        <v>7</v>
      </c>
      <c r="J483" s="21">
        <v>17</v>
      </c>
      <c r="K483" s="21">
        <v>30</v>
      </c>
      <c r="L483" s="21">
        <v>76</v>
      </c>
      <c r="M483" s="21">
        <v>49</v>
      </c>
      <c r="N483" s="21">
        <v>10</v>
      </c>
      <c r="O483" s="21">
        <v>19</v>
      </c>
      <c r="P483" s="21">
        <v>26</v>
      </c>
      <c r="Q483" s="21">
        <v>44</v>
      </c>
      <c r="R483" s="21">
        <v>0</v>
      </c>
      <c r="S483" s="21">
        <v>0</v>
      </c>
      <c r="T483" s="21">
        <v>0</v>
      </c>
      <c r="U483" s="21">
        <v>0</v>
      </c>
      <c r="V483" s="21">
        <v>13</v>
      </c>
      <c r="W483" s="21">
        <v>13</v>
      </c>
      <c r="X483" s="21">
        <v>3</v>
      </c>
      <c r="Y483" s="21">
        <v>1</v>
      </c>
      <c r="Z483" s="21">
        <v>378</v>
      </c>
      <c r="AA483" s="21">
        <v>624</v>
      </c>
      <c r="AB483" s="21">
        <v>1314</v>
      </c>
      <c r="AC483" s="21">
        <v>973</v>
      </c>
    </row>
    <row r="484" spans="1:29" x14ac:dyDescent="0.25">
      <c r="A484" s="21" t="s">
        <v>583</v>
      </c>
      <c r="B484" s="21">
        <v>3</v>
      </c>
      <c r="C484" s="21">
        <v>4</v>
      </c>
      <c r="D484" s="21">
        <v>10</v>
      </c>
      <c r="E484" s="21">
        <v>1</v>
      </c>
      <c r="F484" s="21">
        <v>3</v>
      </c>
      <c r="G484" s="21">
        <v>3</v>
      </c>
      <c r="H484" s="21">
        <v>4</v>
      </c>
      <c r="I484" s="21">
        <v>2</v>
      </c>
      <c r="J484" s="21">
        <v>6</v>
      </c>
      <c r="K484" s="21">
        <v>7</v>
      </c>
      <c r="L484" s="21">
        <v>23</v>
      </c>
      <c r="M484" s="21">
        <v>10</v>
      </c>
      <c r="N484" s="21">
        <v>5</v>
      </c>
      <c r="O484" s="21">
        <v>10</v>
      </c>
      <c r="P484" s="21">
        <v>21</v>
      </c>
      <c r="Q484" s="21">
        <v>14</v>
      </c>
      <c r="R484" s="21">
        <v>0</v>
      </c>
      <c r="S484" s="21">
        <v>0</v>
      </c>
      <c r="T484" s="21">
        <v>0</v>
      </c>
      <c r="U484" s="21">
        <v>0</v>
      </c>
      <c r="V484" s="21">
        <v>13</v>
      </c>
      <c r="W484" s="21">
        <v>20</v>
      </c>
      <c r="X484" s="21">
        <v>23</v>
      </c>
      <c r="Y484" s="21">
        <v>15</v>
      </c>
      <c r="Z484" s="21">
        <v>458</v>
      </c>
      <c r="AA484" s="21">
        <v>751</v>
      </c>
      <c r="AB484" s="21">
        <v>1485</v>
      </c>
      <c r="AC484" s="21">
        <v>1071</v>
      </c>
    </row>
    <row r="485" spans="1:29" x14ac:dyDescent="0.25">
      <c r="A485" s="21" t="s">
        <v>584</v>
      </c>
      <c r="B485" s="21">
        <v>30</v>
      </c>
      <c r="C485" s="21">
        <v>49</v>
      </c>
      <c r="D485" s="21">
        <v>85</v>
      </c>
      <c r="E485" s="21">
        <v>43</v>
      </c>
      <c r="F485" s="21">
        <v>8</v>
      </c>
      <c r="G485" s="21">
        <v>11</v>
      </c>
      <c r="H485" s="21">
        <v>23</v>
      </c>
      <c r="I485" s="21">
        <v>12</v>
      </c>
      <c r="J485" s="21">
        <v>27</v>
      </c>
      <c r="K485" s="21">
        <v>25</v>
      </c>
      <c r="L485" s="21">
        <v>73</v>
      </c>
      <c r="M485" s="21">
        <v>68</v>
      </c>
      <c r="N485" s="21">
        <v>11</v>
      </c>
      <c r="O485" s="21">
        <v>24</v>
      </c>
      <c r="P485" s="21">
        <v>49</v>
      </c>
      <c r="Q485" s="21">
        <v>52</v>
      </c>
      <c r="R485" s="21">
        <v>8</v>
      </c>
      <c r="S485" s="21">
        <v>8</v>
      </c>
      <c r="T485" s="21">
        <v>15</v>
      </c>
      <c r="U485" s="21">
        <v>8</v>
      </c>
      <c r="V485" s="21">
        <v>5</v>
      </c>
      <c r="W485" s="21">
        <v>3</v>
      </c>
      <c r="X485" s="21">
        <v>3</v>
      </c>
      <c r="Y485" s="21">
        <v>0</v>
      </c>
      <c r="Z485" s="21">
        <v>865</v>
      </c>
      <c r="AA485" s="21">
        <v>1320</v>
      </c>
      <c r="AB485" s="21">
        <v>3205</v>
      </c>
      <c r="AC485" s="21">
        <v>2224</v>
      </c>
    </row>
    <row r="486" spans="1:29" x14ac:dyDescent="0.25">
      <c r="A486" s="21" t="s">
        <v>585</v>
      </c>
      <c r="B486" s="21">
        <v>30</v>
      </c>
      <c r="C486" s="21">
        <v>42</v>
      </c>
      <c r="D486" s="21">
        <v>74</v>
      </c>
      <c r="E486" s="21">
        <v>42</v>
      </c>
      <c r="F486" s="21">
        <v>32</v>
      </c>
      <c r="G486" s="21">
        <v>47</v>
      </c>
      <c r="H486" s="21">
        <v>65</v>
      </c>
      <c r="I486" s="21">
        <v>35</v>
      </c>
      <c r="J486" s="21">
        <v>41</v>
      </c>
      <c r="K486" s="21">
        <v>60</v>
      </c>
      <c r="L486" s="21">
        <v>127</v>
      </c>
      <c r="M486" s="21">
        <v>85</v>
      </c>
      <c r="N486" s="21">
        <v>32</v>
      </c>
      <c r="O486" s="21">
        <v>33</v>
      </c>
      <c r="P486" s="21">
        <v>86</v>
      </c>
      <c r="Q486" s="21">
        <v>79</v>
      </c>
      <c r="R486" s="21">
        <v>6</v>
      </c>
      <c r="S486" s="21">
        <v>6</v>
      </c>
      <c r="T486" s="21">
        <v>16</v>
      </c>
      <c r="U486" s="21">
        <v>11</v>
      </c>
      <c r="V486" s="21">
        <v>29</v>
      </c>
      <c r="W486" s="21">
        <v>36</v>
      </c>
      <c r="X486" s="21">
        <v>23</v>
      </c>
      <c r="Y486" s="21">
        <v>11</v>
      </c>
      <c r="Z486" s="21">
        <v>1342</v>
      </c>
      <c r="AA486" s="21">
        <v>1912</v>
      </c>
      <c r="AB486" s="21">
        <v>3886</v>
      </c>
      <c r="AC486" s="21">
        <v>2381</v>
      </c>
    </row>
    <row r="487" spans="1:29" x14ac:dyDescent="0.25">
      <c r="A487" s="21" t="s">
        <v>586</v>
      </c>
      <c r="B487" s="21">
        <v>33</v>
      </c>
      <c r="C487" s="21">
        <v>45</v>
      </c>
      <c r="D487" s="21">
        <v>107</v>
      </c>
      <c r="E487" s="21">
        <v>96</v>
      </c>
      <c r="F487" s="21">
        <v>13</v>
      </c>
      <c r="G487" s="21">
        <v>26</v>
      </c>
      <c r="H487" s="21">
        <v>42</v>
      </c>
      <c r="I487" s="21">
        <v>45</v>
      </c>
      <c r="J487" s="21">
        <v>60</v>
      </c>
      <c r="K487" s="21">
        <v>93</v>
      </c>
      <c r="L487" s="21">
        <v>202</v>
      </c>
      <c r="M487" s="21">
        <v>173</v>
      </c>
      <c r="N487" s="21">
        <v>53</v>
      </c>
      <c r="O487" s="21">
        <v>69</v>
      </c>
      <c r="P487" s="21">
        <v>132</v>
      </c>
      <c r="Q487" s="21">
        <v>133</v>
      </c>
      <c r="R487" s="21">
        <v>11</v>
      </c>
      <c r="S487" s="21">
        <v>7</v>
      </c>
      <c r="T487" s="21">
        <v>29</v>
      </c>
      <c r="U487" s="21">
        <v>11</v>
      </c>
      <c r="V487" s="21">
        <v>13</v>
      </c>
      <c r="W487" s="21">
        <v>37</v>
      </c>
      <c r="X487" s="21">
        <v>46</v>
      </c>
      <c r="Y487" s="21">
        <v>8</v>
      </c>
      <c r="Z487" s="21">
        <v>1690</v>
      </c>
      <c r="AA487" s="21">
        <v>2679</v>
      </c>
      <c r="AB487" s="21">
        <v>6498</v>
      </c>
      <c r="AC487" s="21">
        <v>4955</v>
      </c>
    </row>
    <row r="488" spans="1:29" x14ac:dyDescent="0.25">
      <c r="A488" s="21" t="s">
        <v>587</v>
      </c>
      <c r="B488" s="21">
        <v>24</v>
      </c>
      <c r="C488" s="21">
        <v>41</v>
      </c>
      <c r="D488" s="21">
        <v>115</v>
      </c>
      <c r="E488" s="21">
        <v>76</v>
      </c>
      <c r="F488" s="21">
        <v>14</v>
      </c>
      <c r="G488" s="21">
        <v>12</v>
      </c>
      <c r="H488" s="21">
        <v>15</v>
      </c>
      <c r="I488" s="21">
        <v>10</v>
      </c>
      <c r="J488" s="21">
        <v>17</v>
      </c>
      <c r="K488" s="21">
        <v>35</v>
      </c>
      <c r="L488" s="21">
        <v>79</v>
      </c>
      <c r="M488" s="21">
        <v>58</v>
      </c>
      <c r="N488" s="21">
        <v>21</v>
      </c>
      <c r="O488" s="21">
        <v>24</v>
      </c>
      <c r="P488" s="21">
        <v>70</v>
      </c>
      <c r="Q488" s="21">
        <v>49</v>
      </c>
      <c r="R488" s="21">
        <v>9</v>
      </c>
      <c r="S488" s="21">
        <v>15</v>
      </c>
      <c r="T488" s="21">
        <v>33</v>
      </c>
      <c r="U488" s="21">
        <v>32</v>
      </c>
      <c r="V488" s="21">
        <v>21</v>
      </c>
      <c r="W488" s="21">
        <v>23</v>
      </c>
      <c r="X488" s="21">
        <v>19</v>
      </c>
      <c r="Y488" s="21">
        <v>6</v>
      </c>
      <c r="Z488" s="21">
        <v>1129</v>
      </c>
      <c r="AA488" s="21">
        <v>1572</v>
      </c>
      <c r="AB488" s="21">
        <v>3186</v>
      </c>
      <c r="AC488" s="21">
        <v>2138</v>
      </c>
    </row>
    <row r="489" spans="1:29" x14ac:dyDescent="0.25">
      <c r="A489" s="21" t="s">
        <v>588</v>
      </c>
      <c r="B489" s="21">
        <v>18</v>
      </c>
      <c r="C489" s="21">
        <v>22</v>
      </c>
      <c r="D489" s="21">
        <v>55</v>
      </c>
      <c r="E489" s="21">
        <v>37</v>
      </c>
      <c r="F489" s="21">
        <v>25</v>
      </c>
      <c r="G489" s="21">
        <v>26</v>
      </c>
      <c r="H489" s="21">
        <v>35</v>
      </c>
      <c r="I489" s="21">
        <v>36</v>
      </c>
      <c r="J489" s="21">
        <v>50</v>
      </c>
      <c r="K489" s="21">
        <v>63</v>
      </c>
      <c r="L489" s="21">
        <v>162</v>
      </c>
      <c r="M489" s="21">
        <v>128</v>
      </c>
      <c r="N489" s="21">
        <v>50</v>
      </c>
      <c r="O489" s="21">
        <v>38</v>
      </c>
      <c r="P489" s="21">
        <v>117</v>
      </c>
      <c r="Q489" s="21">
        <v>111</v>
      </c>
      <c r="R489" s="21">
        <v>12</v>
      </c>
      <c r="S489" s="21">
        <v>16</v>
      </c>
      <c r="T489" s="21">
        <v>29</v>
      </c>
      <c r="U489" s="21">
        <v>24</v>
      </c>
      <c r="V489" s="21">
        <v>49</v>
      </c>
      <c r="W489" s="21">
        <v>58</v>
      </c>
      <c r="X489" s="21">
        <v>77</v>
      </c>
      <c r="Y489" s="21">
        <v>41</v>
      </c>
      <c r="Z489" s="21">
        <v>2416</v>
      </c>
      <c r="AA489" s="21">
        <v>3489</v>
      </c>
      <c r="AB489" s="21">
        <v>7471</v>
      </c>
      <c r="AC489" s="21">
        <v>5221</v>
      </c>
    </row>
    <row r="490" spans="1:29" x14ac:dyDescent="0.25">
      <c r="A490" s="21" t="s">
        <v>589</v>
      </c>
      <c r="B490" s="21">
        <v>13</v>
      </c>
      <c r="C490" s="21">
        <v>10</v>
      </c>
      <c r="D490" s="21">
        <v>34</v>
      </c>
      <c r="E490" s="21">
        <v>29</v>
      </c>
      <c r="F490" s="21">
        <v>5</v>
      </c>
      <c r="G490" s="21">
        <v>7</v>
      </c>
      <c r="H490" s="21">
        <v>13</v>
      </c>
      <c r="I490" s="21">
        <v>16</v>
      </c>
      <c r="J490" s="21">
        <v>16</v>
      </c>
      <c r="K490" s="21">
        <v>37</v>
      </c>
      <c r="L490" s="21">
        <v>98</v>
      </c>
      <c r="M490" s="21">
        <v>61</v>
      </c>
      <c r="N490" s="21">
        <v>26</v>
      </c>
      <c r="O490" s="21">
        <v>29</v>
      </c>
      <c r="P490" s="21">
        <v>60</v>
      </c>
      <c r="Q490" s="21">
        <v>52</v>
      </c>
      <c r="R490" s="21">
        <v>1</v>
      </c>
      <c r="S490" s="21">
        <v>7</v>
      </c>
      <c r="T490" s="21">
        <v>11</v>
      </c>
      <c r="U490" s="21">
        <v>15</v>
      </c>
      <c r="V490" s="21">
        <v>53</v>
      </c>
      <c r="W490" s="21">
        <v>79</v>
      </c>
      <c r="X490" s="21">
        <v>65</v>
      </c>
      <c r="Y490" s="21">
        <v>22</v>
      </c>
      <c r="Z490" s="21">
        <v>715</v>
      </c>
      <c r="AA490" s="21">
        <v>1049</v>
      </c>
      <c r="AB490" s="21">
        <v>2359</v>
      </c>
      <c r="AC490" s="21">
        <v>1744</v>
      </c>
    </row>
    <row r="491" spans="1:29" x14ac:dyDescent="0.25">
      <c r="A491" s="21" t="s">
        <v>590</v>
      </c>
      <c r="B491" s="21">
        <v>5</v>
      </c>
      <c r="C491" s="21">
        <v>6</v>
      </c>
      <c r="D491" s="21">
        <v>11</v>
      </c>
      <c r="E491" s="21">
        <v>7</v>
      </c>
      <c r="F491" s="21">
        <v>9</v>
      </c>
      <c r="G491" s="21">
        <v>8</v>
      </c>
      <c r="H491" s="21">
        <v>8</v>
      </c>
      <c r="I491" s="21">
        <v>9</v>
      </c>
      <c r="J491" s="21">
        <v>14</v>
      </c>
      <c r="K491" s="21">
        <v>17</v>
      </c>
      <c r="L491" s="21">
        <v>37</v>
      </c>
      <c r="M491" s="21">
        <v>33</v>
      </c>
      <c r="N491" s="21">
        <v>9</v>
      </c>
      <c r="O491" s="21">
        <v>12</v>
      </c>
      <c r="P491" s="21">
        <v>26</v>
      </c>
      <c r="Q491" s="21">
        <v>24</v>
      </c>
      <c r="R491" s="21">
        <v>4</v>
      </c>
      <c r="S491" s="21">
        <v>4</v>
      </c>
      <c r="T491" s="21">
        <v>14</v>
      </c>
      <c r="U491" s="21">
        <v>6</v>
      </c>
      <c r="V491" s="21">
        <v>27</v>
      </c>
      <c r="W491" s="21">
        <v>27</v>
      </c>
      <c r="X491" s="21">
        <v>12</v>
      </c>
      <c r="Y491" s="21">
        <v>4</v>
      </c>
      <c r="Z491" s="21">
        <v>414</v>
      </c>
      <c r="AA491" s="21">
        <v>606</v>
      </c>
      <c r="AB491" s="21">
        <v>1305</v>
      </c>
      <c r="AC491" s="21">
        <v>1080</v>
      </c>
    </row>
    <row r="492" spans="1:29" x14ac:dyDescent="0.25">
      <c r="A492" s="21" t="s">
        <v>591</v>
      </c>
      <c r="B492" s="21">
        <v>3</v>
      </c>
      <c r="C492" s="21">
        <v>6</v>
      </c>
      <c r="D492" s="21">
        <v>19</v>
      </c>
      <c r="E492" s="21">
        <v>12</v>
      </c>
      <c r="F492" s="21">
        <v>1</v>
      </c>
      <c r="G492" s="21">
        <v>4</v>
      </c>
      <c r="H492" s="21">
        <v>6</v>
      </c>
      <c r="I492" s="21">
        <v>3</v>
      </c>
      <c r="J492" s="21">
        <v>9</v>
      </c>
      <c r="K492" s="21">
        <v>12</v>
      </c>
      <c r="L492" s="21">
        <v>26</v>
      </c>
      <c r="M492" s="21">
        <v>31</v>
      </c>
      <c r="N492" s="21">
        <v>6</v>
      </c>
      <c r="O492" s="21">
        <v>11</v>
      </c>
      <c r="P492" s="21">
        <v>23</v>
      </c>
      <c r="Q492" s="21">
        <v>19</v>
      </c>
      <c r="R492" s="21">
        <v>0</v>
      </c>
      <c r="S492" s="21">
        <v>0</v>
      </c>
      <c r="T492" s="21">
        <v>0</v>
      </c>
      <c r="U492" s="21">
        <v>0</v>
      </c>
      <c r="V492" s="21">
        <v>3</v>
      </c>
      <c r="W492" s="21">
        <v>4</v>
      </c>
      <c r="X492" s="21">
        <v>6</v>
      </c>
      <c r="Y492" s="21">
        <v>0</v>
      </c>
      <c r="Z492" s="21">
        <v>171</v>
      </c>
      <c r="AA492" s="21">
        <v>248</v>
      </c>
      <c r="AB492" s="21">
        <v>581</v>
      </c>
      <c r="AC492" s="21">
        <v>441</v>
      </c>
    </row>
    <row r="493" spans="1:29" x14ac:dyDescent="0.25">
      <c r="A493" s="21" t="s">
        <v>592</v>
      </c>
      <c r="B493" s="21">
        <v>35</v>
      </c>
      <c r="C493" s="21">
        <v>49</v>
      </c>
      <c r="D493" s="21">
        <v>124</v>
      </c>
      <c r="E493" s="21">
        <v>72</v>
      </c>
      <c r="F493" s="21">
        <v>15</v>
      </c>
      <c r="G493" s="21">
        <v>31</v>
      </c>
      <c r="H493" s="21">
        <v>54</v>
      </c>
      <c r="I493" s="21">
        <v>34</v>
      </c>
      <c r="J493" s="21">
        <v>65</v>
      </c>
      <c r="K493" s="21">
        <v>80</v>
      </c>
      <c r="L493" s="21">
        <v>222</v>
      </c>
      <c r="M493" s="21">
        <v>153</v>
      </c>
      <c r="N493" s="21">
        <v>50</v>
      </c>
      <c r="O493" s="21">
        <v>56</v>
      </c>
      <c r="P493" s="21">
        <v>138</v>
      </c>
      <c r="Q493" s="21">
        <v>135</v>
      </c>
      <c r="R493" s="21">
        <v>7</v>
      </c>
      <c r="S493" s="21">
        <v>15</v>
      </c>
      <c r="T493" s="21">
        <v>46</v>
      </c>
      <c r="U493" s="21">
        <v>24</v>
      </c>
      <c r="V493" s="21">
        <v>174</v>
      </c>
      <c r="W493" s="21">
        <v>258</v>
      </c>
      <c r="X493" s="21">
        <v>226</v>
      </c>
      <c r="Y493" s="21">
        <v>65</v>
      </c>
      <c r="Z493" s="21">
        <v>1844</v>
      </c>
      <c r="AA493" s="21">
        <v>2708</v>
      </c>
      <c r="AB493" s="21">
        <v>6030</v>
      </c>
      <c r="AC493" s="21">
        <v>4060</v>
      </c>
    </row>
    <row r="494" spans="1:29" x14ac:dyDescent="0.25">
      <c r="A494" s="21" t="s">
        <v>593</v>
      </c>
      <c r="B494" s="21">
        <v>6</v>
      </c>
      <c r="C494" s="21">
        <v>9</v>
      </c>
      <c r="D494" s="21">
        <v>22</v>
      </c>
      <c r="E494" s="21">
        <v>11</v>
      </c>
      <c r="F494" s="21">
        <v>2</v>
      </c>
      <c r="G494" s="21">
        <v>2</v>
      </c>
      <c r="H494" s="21">
        <v>11</v>
      </c>
      <c r="I494" s="21">
        <v>9</v>
      </c>
      <c r="J494" s="21">
        <v>21</v>
      </c>
      <c r="K494" s="21">
        <v>44</v>
      </c>
      <c r="L494" s="21">
        <v>71</v>
      </c>
      <c r="M494" s="21">
        <v>34</v>
      </c>
      <c r="N494" s="21">
        <v>17</v>
      </c>
      <c r="O494" s="21">
        <v>19</v>
      </c>
      <c r="P494" s="21">
        <v>54</v>
      </c>
      <c r="Q494" s="21">
        <v>33</v>
      </c>
      <c r="R494" s="21">
        <v>0</v>
      </c>
      <c r="S494" s="21">
        <v>2</v>
      </c>
      <c r="T494" s="21">
        <v>5</v>
      </c>
      <c r="U494" s="21">
        <v>3</v>
      </c>
      <c r="V494" s="21">
        <v>41</v>
      </c>
      <c r="W494" s="21">
        <v>66</v>
      </c>
      <c r="X494" s="21">
        <v>68</v>
      </c>
      <c r="Y494" s="21">
        <v>26</v>
      </c>
      <c r="Z494" s="21">
        <v>554</v>
      </c>
      <c r="AA494" s="21">
        <v>889</v>
      </c>
      <c r="AB494" s="21">
        <v>1711</v>
      </c>
      <c r="AC494" s="21">
        <v>1144</v>
      </c>
    </row>
    <row r="495" spans="1:29" x14ac:dyDescent="0.25">
      <c r="A495" s="21" t="s">
        <v>594</v>
      </c>
      <c r="B495" s="21">
        <v>10</v>
      </c>
      <c r="C495" s="21">
        <v>16</v>
      </c>
      <c r="D495" s="21">
        <v>36</v>
      </c>
      <c r="E495" s="21">
        <v>27</v>
      </c>
      <c r="F495" s="21">
        <v>4</v>
      </c>
      <c r="G495" s="21">
        <v>10</v>
      </c>
      <c r="H495" s="21">
        <v>14</v>
      </c>
      <c r="I495" s="21">
        <v>11</v>
      </c>
      <c r="J495" s="21">
        <v>19</v>
      </c>
      <c r="K495" s="21">
        <v>59</v>
      </c>
      <c r="L495" s="21">
        <v>73</v>
      </c>
      <c r="M495" s="21">
        <v>58</v>
      </c>
      <c r="N495" s="21">
        <v>40</v>
      </c>
      <c r="O495" s="21">
        <v>47</v>
      </c>
      <c r="P495" s="21">
        <v>89</v>
      </c>
      <c r="Q495" s="21">
        <v>68</v>
      </c>
      <c r="R495" s="21">
        <v>8</v>
      </c>
      <c r="S495" s="21">
        <v>11</v>
      </c>
      <c r="T495" s="21">
        <v>8</v>
      </c>
      <c r="U495" s="21">
        <v>10</v>
      </c>
      <c r="V495" s="21">
        <v>10</v>
      </c>
      <c r="W495" s="21">
        <v>18</v>
      </c>
      <c r="X495" s="21">
        <v>20</v>
      </c>
      <c r="Y495" s="21">
        <v>16</v>
      </c>
      <c r="Z495" s="21">
        <v>1223</v>
      </c>
      <c r="AA495" s="21">
        <v>1978</v>
      </c>
      <c r="AB495" s="21">
        <v>4263</v>
      </c>
      <c r="AC495" s="21">
        <v>2824</v>
      </c>
    </row>
    <row r="496" spans="1:29" x14ac:dyDescent="0.25">
      <c r="A496" s="21" t="s">
        <v>595</v>
      </c>
      <c r="B496" s="21">
        <v>0</v>
      </c>
      <c r="C496" s="21">
        <v>0</v>
      </c>
      <c r="D496" s="21">
        <v>2</v>
      </c>
      <c r="E496" s="21">
        <v>0</v>
      </c>
      <c r="F496" s="21">
        <v>3</v>
      </c>
      <c r="G496" s="21">
        <v>3</v>
      </c>
      <c r="H496" s="21">
        <v>6</v>
      </c>
      <c r="I496" s="21">
        <v>4</v>
      </c>
      <c r="J496" s="21">
        <v>1</v>
      </c>
      <c r="K496" s="21">
        <v>4</v>
      </c>
      <c r="L496" s="21">
        <v>8</v>
      </c>
      <c r="M496" s="21">
        <v>6</v>
      </c>
      <c r="N496" s="21">
        <v>8</v>
      </c>
      <c r="O496" s="21">
        <v>3</v>
      </c>
      <c r="P496" s="21">
        <v>3</v>
      </c>
      <c r="Q496" s="21">
        <v>5</v>
      </c>
      <c r="R496" s="21">
        <v>0</v>
      </c>
      <c r="S496" s="21">
        <v>0</v>
      </c>
      <c r="T496" s="21">
        <v>0</v>
      </c>
      <c r="U496" s="21">
        <v>0</v>
      </c>
      <c r="V496" s="21">
        <v>2</v>
      </c>
      <c r="W496" s="21">
        <v>9</v>
      </c>
      <c r="X496" s="21">
        <v>13</v>
      </c>
      <c r="Y496" s="21">
        <v>16</v>
      </c>
      <c r="Z496" s="21">
        <v>71</v>
      </c>
      <c r="AA496" s="21">
        <v>105</v>
      </c>
      <c r="AB496" s="21">
        <v>219</v>
      </c>
      <c r="AC496" s="21">
        <v>149</v>
      </c>
    </row>
    <row r="497" spans="1:29" x14ac:dyDescent="0.25">
      <c r="A497" s="21" t="s">
        <v>596</v>
      </c>
      <c r="B497" s="21">
        <v>0</v>
      </c>
      <c r="C497" s="21">
        <v>0</v>
      </c>
      <c r="D497" s="21">
        <v>0</v>
      </c>
      <c r="E497" s="21">
        <v>3</v>
      </c>
      <c r="F497" s="21">
        <v>2</v>
      </c>
      <c r="G497" s="21">
        <v>2</v>
      </c>
      <c r="H497" s="21">
        <v>4</v>
      </c>
      <c r="I497" s="21">
        <v>4</v>
      </c>
      <c r="J497" s="21">
        <v>2</v>
      </c>
      <c r="K497" s="21">
        <v>3</v>
      </c>
      <c r="L497" s="21">
        <v>8</v>
      </c>
      <c r="M497" s="21">
        <v>5</v>
      </c>
      <c r="N497" s="21">
        <v>1</v>
      </c>
      <c r="O497" s="21">
        <v>4</v>
      </c>
      <c r="P497" s="21">
        <v>10</v>
      </c>
      <c r="Q497" s="21">
        <v>8</v>
      </c>
      <c r="R497" s="21">
        <v>0</v>
      </c>
      <c r="S497" s="21">
        <v>0</v>
      </c>
      <c r="T497" s="21">
        <v>0</v>
      </c>
      <c r="U497" s="21">
        <v>0</v>
      </c>
      <c r="V497" s="21">
        <v>7</v>
      </c>
      <c r="W497" s="21">
        <v>12</v>
      </c>
      <c r="X497" s="21">
        <v>19</v>
      </c>
      <c r="Y497" s="21">
        <v>5</v>
      </c>
      <c r="Z497" s="21">
        <v>77</v>
      </c>
      <c r="AA497" s="21">
        <v>153</v>
      </c>
      <c r="AB497" s="21">
        <v>304</v>
      </c>
      <c r="AC497" s="21">
        <v>225</v>
      </c>
    </row>
    <row r="498" spans="1:29" x14ac:dyDescent="0.25">
      <c r="A498" s="21" t="s">
        <v>597</v>
      </c>
      <c r="B498" s="21">
        <v>0</v>
      </c>
      <c r="C498" s="21">
        <v>0</v>
      </c>
      <c r="D498" s="21">
        <v>0</v>
      </c>
      <c r="E498" s="21">
        <v>1</v>
      </c>
      <c r="F498" s="21">
        <v>3</v>
      </c>
      <c r="G498" s="21">
        <v>3</v>
      </c>
      <c r="H498" s="21">
        <v>6</v>
      </c>
      <c r="I498" s="21">
        <v>5</v>
      </c>
      <c r="J498" s="21">
        <v>8</v>
      </c>
      <c r="K498" s="21">
        <v>9</v>
      </c>
      <c r="L498" s="21">
        <v>22</v>
      </c>
      <c r="M498" s="21">
        <v>14</v>
      </c>
      <c r="N498" s="21">
        <v>5</v>
      </c>
      <c r="O498" s="21">
        <v>15</v>
      </c>
      <c r="P498" s="21">
        <v>22</v>
      </c>
      <c r="Q498" s="21">
        <v>24</v>
      </c>
      <c r="R498" s="21">
        <v>0</v>
      </c>
      <c r="S498" s="21">
        <v>0</v>
      </c>
      <c r="T498" s="21">
        <v>0</v>
      </c>
      <c r="U498" s="21">
        <v>0</v>
      </c>
      <c r="V498" s="21">
        <v>30</v>
      </c>
      <c r="W498" s="21">
        <v>24</v>
      </c>
      <c r="X498" s="21">
        <v>15</v>
      </c>
      <c r="Y498" s="21">
        <v>23</v>
      </c>
      <c r="Z498" s="21">
        <v>268</v>
      </c>
      <c r="AA498" s="21">
        <v>385</v>
      </c>
      <c r="AB498" s="21">
        <v>726</v>
      </c>
      <c r="AC498" s="21">
        <v>533</v>
      </c>
    </row>
    <row r="499" spans="1:29" x14ac:dyDescent="0.25">
      <c r="A499" s="21" t="s">
        <v>598</v>
      </c>
      <c r="B499" s="21">
        <v>5</v>
      </c>
      <c r="C499" s="21">
        <v>2</v>
      </c>
      <c r="D499" s="21">
        <v>21</v>
      </c>
      <c r="E499" s="21">
        <v>12</v>
      </c>
      <c r="F499" s="21">
        <v>6</v>
      </c>
      <c r="G499" s="21">
        <v>7</v>
      </c>
      <c r="H499" s="21">
        <v>8</v>
      </c>
      <c r="I499" s="21">
        <v>8</v>
      </c>
      <c r="J499" s="21">
        <v>14</v>
      </c>
      <c r="K499" s="21">
        <v>17</v>
      </c>
      <c r="L499" s="21">
        <v>39</v>
      </c>
      <c r="M499" s="21">
        <v>41</v>
      </c>
      <c r="N499" s="21">
        <v>11</v>
      </c>
      <c r="O499" s="21">
        <v>14</v>
      </c>
      <c r="P499" s="21">
        <v>39</v>
      </c>
      <c r="Q499" s="21">
        <v>26</v>
      </c>
      <c r="R499" s="21">
        <v>6</v>
      </c>
      <c r="S499" s="21">
        <v>9</v>
      </c>
      <c r="T499" s="21">
        <v>35</v>
      </c>
      <c r="U499" s="21">
        <v>20</v>
      </c>
      <c r="V499" s="21">
        <v>40</v>
      </c>
      <c r="W499" s="21">
        <v>59</v>
      </c>
      <c r="X499" s="21">
        <v>48</v>
      </c>
      <c r="Y499" s="21">
        <v>11</v>
      </c>
      <c r="Z499" s="21">
        <v>476</v>
      </c>
      <c r="AA499" s="21">
        <v>703</v>
      </c>
      <c r="AB499" s="21">
        <v>1581</v>
      </c>
      <c r="AC499" s="21">
        <v>1235</v>
      </c>
    </row>
    <row r="500" spans="1:29" x14ac:dyDescent="0.25">
      <c r="A500" s="21" t="s">
        <v>599</v>
      </c>
      <c r="B500" s="21">
        <v>5</v>
      </c>
      <c r="C500" s="21">
        <v>9</v>
      </c>
      <c r="D500" s="21">
        <v>15</v>
      </c>
      <c r="E500" s="21">
        <v>13</v>
      </c>
      <c r="F500" s="21">
        <v>2</v>
      </c>
      <c r="G500" s="21">
        <v>5</v>
      </c>
      <c r="H500" s="21">
        <v>6</v>
      </c>
      <c r="I500" s="21">
        <v>6</v>
      </c>
      <c r="J500" s="21">
        <v>16</v>
      </c>
      <c r="K500" s="21">
        <v>21</v>
      </c>
      <c r="L500" s="21">
        <v>25</v>
      </c>
      <c r="M500" s="21">
        <v>26</v>
      </c>
      <c r="N500" s="21">
        <v>10</v>
      </c>
      <c r="O500" s="21">
        <v>8</v>
      </c>
      <c r="P500" s="21">
        <v>14</v>
      </c>
      <c r="Q500" s="21">
        <v>18</v>
      </c>
      <c r="R500" s="21">
        <v>1</v>
      </c>
      <c r="S500" s="21">
        <v>0</v>
      </c>
      <c r="T500" s="21">
        <v>0</v>
      </c>
      <c r="U500" s="21">
        <v>0</v>
      </c>
      <c r="V500" s="21">
        <v>6</v>
      </c>
      <c r="W500" s="21">
        <v>3</v>
      </c>
      <c r="X500" s="21">
        <v>1</v>
      </c>
      <c r="Y500" s="21">
        <v>0</v>
      </c>
      <c r="Z500" s="21">
        <v>323</v>
      </c>
      <c r="AA500" s="21">
        <v>501</v>
      </c>
      <c r="AB500" s="21">
        <v>891</v>
      </c>
      <c r="AC500" s="21">
        <v>630</v>
      </c>
    </row>
    <row r="501" spans="1:29" x14ac:dyDescent="0.25">
      <c r="A501" s="21" t="s">
        <v>600</v>
      </c>
      <c r="B501" s="21">
        <v>0</v>
      </c>
      <c r="C501" s="21">
        <v>1</v>
      </c>
      <c r="D501" s="21">
        <v>3</v>
      </c>
      <c r="E501" s="21">
        <v>1</v>
      </c>
      <c r="F501" s="21">
        <v>2</v>
      </c>
      <c r="G501" s="21">
        <v>7</v>
      </c>
      <c r="H501" s="21">
        <v>7</v>
      </c>
      <c r="I501" s="21">
        <v>2</v>
      </c>
      <c r="J501" s="21">
        <v>5</v>
      </c>
      <c r="K501" s="21">
        <v>9</v>
      </c>
      <c r="L501" s="21">
        <v>14</v>
      </c>
      <c r="M501" s="21">
        <v>24</v>
      </c>
      <c r="N501" s="21">
        <v>6</v>
      </c>
      <c r="O501" s="21">
        <v>12</v>
      </c>
      <c r="P501" s="21">
        <v>14</v>
      </c>
      <c r="Q501" s="21">
        <v>11</v>
      </c>
      <c r="R501" s="21">
        <v>0</v>
      </c>
      <c r="S501" s="21">
        <v>0</v>
      </c>
      <c r="T501" s="21">
        <v>0</v>
      </c>
      <c r="U501" s="21">
        <v>0</v>
      </c>
      <c r="V501" s="21">
        <v>15</v>
      </c>
      <c r="W501" s="21">
        <v>20</v>
      </c>
      <c r="X501" s="21">
        <v>10</v>
      </c>
      <c r="Y501" s="21">
        <v>2</v>
      </c>
      <c r="Z501" s="21">
        <v>157</v>
      </c>
      <c r="AA501" s="21">
        <v>249</v>
      </c>
      <c r="AB501" s="21">
        <v>465</v>
      </c>
      <c r="AC501" s="21">
        <v>317</v>
      </c>
    </row>
    <row r="502" spans="1:29" x14ac:dyDescent="0.25">
      <c r="A502" s="21" t="s">
        <v>601</v>
      </c>
      <c r="B502" s="21">
        <v>7</v>
      </c>
      <c r="C502" s="21">
        <v>18</v>
      </c>
      <c r="D502" s="21">
        <v>38</v>
      </c>
      <c r="E502" s="21">
        <v>28</v>
      </c>
      <c r="F502" s="21">
        <v>7</v>
      </c>
      <c r="G502" s="21">
        <v>2</v>
      </c>
      <c r="H502" s="21">
        <v>11</v>
      </c>
      <c r="I502" s="21">
        <v>7</v>
      </c>
      <c r="J502" s="21">
        <v>5</v>
      </c>
      <c r="K502" s="21">
        <v>12</v>
      </c>
      <c r="L502" s="21">
        <v>37</v>
      </c>
      <c r="M502" s="21">
        <v>25</v>
      </c>
      <c r="N502" s="21">
        <v>12</v>
      </c>
      <c r="O502" s="21">
        <v>5</v>
      </c>
      <c r="P502" s="21">
        <v>25</v>
      </c>
      <c r="Q502" s="21">
        <v>21</v>
      </c>
      <c r="R502" s="21">
        <v>0</v>
      </c>
      <c r="S502" s="21">
        <v>0</v>
      </c>
      <c r="T502" s="21">
        <v>6</v>
      </c>
      <c r="U502" s="21">
        <v>8</v>
      </c>
      <c r="V502" s="21">
        <v>12</v>
      </c>
      <c r="W502" s="21">
        <v>14</v>
      </c>
      <c r="X502" s="21">
        <v>9</v>
      </c>
      <c r="Y502" s="21">
        <v>4</v>
      </c>
      <c r="Z502" s="21">
        <v>277</v>
      </c>
      <c r="AA502" s="21">
        <v>408</v>
      </c>
      <c r="AB502" s="21">
        <v>952</v>
      </c>
      <c r="AC502" s="21">
        <v>674</v>
      </c>
    </row>
    <row r="503" spans="1:29" x14ac:dyDescent="0.25">
      <c r="A503" s="21" t="s">
        <v>602</v>
      </c>
      <c r="B503" s="21">
        <v>0</v>
      </c>
      <c r="C503" s="21">
        <v>0</v>
      </c>
      <c r="D503" s="21">
        <v>0</v>
      </c>
      <c r="E503" s="21">
        <v>1</v>
      </c>
      <c r="F503" s="21">
        <v>4</v>
      </c>
      <c r="G503" s="21">
        <v>9</v>
      </c>
      <c r="H503" s="21">
        <v>10</v>
      </c>
      <c r="I503" s="21">
        <v>5</v>
      </c>
      <c r="J503" s="21">
        <v>8</v>
      </c>
      <c r="K503" s="21">
        <v>3</v>
      </c>
      <c r="L503" s="21">
        <v>18</v>
      </c>
      <c r="M503" s="21">
        <v>7</v>
      </c>
      <c r="N503" s="21">
        <v>7</v>
      </c>
      <c r="O503" s="21">
        <v>2</v>
      </c>
      <c r="P503" s="21">
        <v>10</v>
      </c>
      <c r="Q503" s="21">
        <v>27</v>
      </c>
      <c r="R503" s="21">
        <v>0</v>
      </c>
      <c r="S503" s="21">
        <v>0</v>
      </c>
      <c r="T503" s="21">
        <v>0</v>
      </c>
      <c r="U503" s="21">
        <v>0</v>
      </c>
      <c r="V503" s="21">
        <v>5</v>
      </c>
      <c r="W503" s="21">
        <v>3</v>
      </c>
      <c r="X503" s="21">
        <v>1</v>
      </c>
      <c r="Y503" s="21">
        <v>0</v>
      </c>
      <c r="Z503" s="21">
        <v>113</v>
      </c>
      <c r="AA503" s="21">
        <v>107</v>
      </c>
      <c r="AB503" s="21">
        <v>410</v>
      </c>
      <c r="AC503" s="21">
        <v>231</v>
      </c>
    </row>
    <row r="504" spans="1:29" x14ac:dyDescent="0.25">
      <c r="A504" s="21" t="s">
        <v>603</v>
      </c>
      <c r="B504" s="21">
        <v>4</v>
      </c>
      <c r="C504" s="21">
        <v>4</v>
      </c>
      <c r="D504" s="21">
        <v>9</v>
      </c>
      <c r="E504" s="21">
        <v>6</v>
      </c>
      <c r="F504" s="21">
        <v>0</v>
      </c>
      <c r="G504" s="21">
        <v>0</v>
      </c>
      <c r="H504" s="21">
        <v>2</v>
      </c>
      <c r="I504" s="21">
        <v>1</v>
      </c>
      <c r="J504" s="21">
        <v>1</v>
      </c>
      <c r="K504" s="21">
        <v>3</v>
      </c>
      <c r="L504" s="21">
        <v>14</v>
      </c>
      <c r="M504" s="21">
        <v>9</v>
      </c>
      <c r="N504" s="21">
        <v>1</v>
      </c>
      <c r="O504" s="21">
        <v>1</v>
      </c>
      <c r="P504" s="21">
        <v>7</v>
      </c>
      <c r="Q504" s="21">
        <v>5</v>
      </c>
      <c r="R504" s="21">
        <v>0</v>
      </c>
      <c r="S504" s="21">
        <v>0</v>
      </c>
      <c r="T504" s="21">
        <v>0</v>
      </c>
      <c r="U504" s="21">
        <v>0</v>
      </c>
      <c r="V504" s="21">
        <v>33</v>
      </c>
      <c r="W504" s="21">
        <v>34</v>
      </c>
      <c r="X504" s="21">
        <v>17</v>
      </c>
      <c r="Y504" s="21">
        <v>13</v>
      </c>
      <c r="Z504" s="21">
        <v>161</v>
      </c>
      <c r="AA504" s="21">
        <v>248</v>
      </c>
      <c r="AB504" s="21">
        <v>482</v>
      </c>
      <c r="AC504" s="21">
        <v>317</v>
      </c>
    </row>
    <row r="505" spans="1:29" x14ac:dyDescent="0.25">
      <c r="A505" s="21" t="s">
        <v>604</v>
      </c>
      <c r="B505" s="21">
        <v>14</v>
      </c>
      <c r="C505" s="21">
        <v>21</v>
      </c>
      <c r="D505" s="21">
        <v>34</v>
      </c>
      <c r="E505" s="21">
        <v>31</v>
      </c>
      <c r="F505" s="21">
        <v>6</v>
      </c>
      <c r="G505" s="21">
        <v>18</v>
      </c>
      <c r="H505" s="21">
        <v>16</v>
      </c>
      <c r="I505" s="21">
        <v>11</v>
      </c>
      <c r="J505" s="21">
        <v>23</v>
      </c>
      <c r="K505" s="21">
        <v>43</v>
      </c>
      <c r="L505" s="21">
        <v>106</v>
      </c>
      <c r="M505" s="21">
        <v>75</v>
      </c>
      <c r="N505" s="21">
        <v>26</v>
      </c>
      <c r="O505" s="21">
        <v>37</v>
      </c>
      <c r="P505" s="21">
        <v>66</v>
      </c>
      <c r="Q505" s="21">
        <v>71</v>
      </c>
      <c r="R505" s="21">
        <v>5</v>
      </c>
      <c r="S505" s="21">
        <v>11</v>
      </c>
      <c r="T505" s="21">
        <v>19</v>
      </c>
      <c r="U505" s="21">
        <v>13</v>
      </c>
      <c r="V505" s="21">
        <v>18</v>
      </c>
      <c r="W505" s="21">
        <v>12</v>
      </c>
      <c r="X505" s="21">
        <v>13</v>
      </c>
      <c r="Y505" s="21">
        <v>22</v>
      </c>
      <c r="Z505" s="21">
        <v>841</v>
      </c>
      <c r="AA505" s="21">
        <v>1339</v>
      </c>
      <c r="AB505" s="21">
        <v>2882</v>
      </c>
      <c r="AC505" s="21">
        <v>2216</v>
      </c>
    </row>
    <row r="506" spans="1:29" x14ac:dyDescent="0.25">
      <c r="A506" s="21" t="s">
        <v>605</v>
      </c>
      <c r="B506" s="21">
        <v>1</v>
      </c>
      <c r="C506" s="21">
        <v>3</v>
      </c>
      <c r="D506" s="21">
        <v>2</v>
      </c>
      <c r="E506" s="21">
        <v>7</v>
      </c>
      <c r="F506" s="21">
        <v>1</v>
      </c>
      <c r="G506" s="21">
        <v>0</v>
      </c>
      <c r="H506" s="21">
        <v>2</v>
      </c>
      <c r="I506" s="21">
        <v>1</v>
      </c>
      <c r="J506" s="21">
        <v>2</v>
      </c>
      <c r="K506" s="21">
        <v>7</v>
      </c>
      <c r="L506" s="21">
        <v>16</v>
      </c>
      <c r="M506" s="21">
        <v>12</v>
      </c>
      <c r="N506" s="21">
        <v>4</v>
      </c>
      <c r="O506" s="21">
        <v>9</v>
      </c>
      <c r="P506" s="21">
        <v>13</v>
      </c>
      <c r="Q506" s="21">
        <v>16</v>
      </c>
      <c r="R506" s="21">
        <v>0</v>
      </c>
      <c r="S506" s="21">
        <v>0</v>
      </c>
      <c r="T506" s="21">
        <v>0</v>
      </c>
      <c r="U506" s="21">
        <v>0</v>
      </c>
      <c r="V506" s="21">
        <v>6</v>
      </c>
      <c r="W506" s="21">
        <v>10</v>
      </c>
      <c r="X506" s="21">
        <v>3</v>
      </c>
      <c r="Y506" s="21">
        <v>0</v>
      </c>
      <c r="Z506" s="21">
        <v>100</v>
      </c>
      <c r="AA506" s="21">
        <v>176</v>
      </c>
      <c r="AB506" s="21">
        <v>459</v>
      </c>
      <c r="AC506" s="21">
        <v>344</v>
      </c>
    </row>
    <row r="507" spans="1:29" x14ac:dyDescent="0.25">
      <c r="A507" s="21" t="s">
        <v>606</v>
      </c>
      <c r="B507" s="21">
        <v>14</v>
      </c>
      <c r="C507" s="21">
        <v>10</v>
      </c>
      <c r="D507" s="21">
        <v>28</v>
      </c>
      <c r="E507" s="21">
        <v>18</v>
      </c>
      <c r="F507" s="21">
        <v>9</v>
      </c>
      <c r="G507" s="21">
        <v>10</v>
      </c>
      <c r="H507" s="21">
        <v>16</v>
      </c>
      <c r="I507" s="21">
        <v>17</v>
      </c>
      <c r="J507" s="21">
        <v>17</v>
      </c>
      <c r="K507" s="21">
        <v>21</v>
      </c>
      <c r="L507" s="21">
        <v>69</v>
      </c>
      <c r="M507" s="21">
        <v>52</v>
      </c>
      <c r="N507" s="21">
        <v>7</v>
      </c>
      <c r="O507" s="21">
        <v>27</v>
      </c>
      <c r="P507" s="21">
        <v>38</v>
      </c>
      <c r="Q507" s="21">
        <v>52</v>
      </c>
      <c r="R507" s="21">
        <v>0</v>
      </c>
      <c r="S507" s="21">
        <v>0</v>
      </c>
      <c r="T507" s="21">
        <v>0</v>
      </c>
      <c r="U507" s="21">
        <v>0</v>
      </c>
      <c r="V507" s="21">
        <v>11</v>
      </c>
      <c r="W507" s="21">
        <v>9</v>
      </c>
      <c r="X507" s="21">
        <v>3</v>
      </c>
      <c r="Y507" s="21">
        <v>2</v>
      </c>
      <c r="Z507" s="21">
        <v>331</v>
      </c>
      <c r="AA507" s="21">
        <v>531</v>
      </c>
      <c r="AB507" s="21">
        <v>1288</v>
      </c>
      <c r="AC507" s="21">
        <v>958</v>
      </c>
    </row>
    <row r="508" spans="1:29" x14ac:dyDescent="0.25">
      <c r="A508" s="21" t="s">
        <v>607</v>
      </c>
      <c r="B508" s="21">
        <v>0</v>
      </c>
      <c r="C508" s="21">
        <v>0</v>
      </c>
      <c r="D508" s="21">
        <v>0</v>
      </c>
      <c r="E508" s="21">
        <v>0</v>
      </c>
      <c r="F508" s="21">
        <v>0</v>
      </c>
      <c r="G508" s="21">
        <v>0</v>
      </c>
      <c r="H508" s="21">
        <v>1</v>
      </c>
      <c r="I508" s="21">
        <v>0</v>
      </c>
      <c r="J508" s="21">
        <v>0</v>
      </c>
      <c r="K508" s="21">
        <v>0</v>
      </c>
      <c r="L508" s="21">
        <v>0</v>
      </c>
      <c r="M508" s="21">
        <v>0</v>
      </c>
      <c r="N508" s="21">
        <v>0</v>
      </c>
      <c r="O508" s="21">
        <v>1</v>
      </c>
      <c r="P508" s="21">
        <v>0</v>
      </c>
      <c r="Q508" s="21">
        <v>0</v>
      </c>
      <c r="R508" s="21">
        <v>0</v>
      </c>
      <c r="S508" s="21">
        <v>0</v>
      </c>
      <c r="T508" s="21">
        <v>0</v>
      </c>
      <c r="U508" s="21">
        <v>0</v>
      </c>
      <c r="V508" s="21">
        <v>0</v>
      </c>
      <c r="W508" s="21">
        <v>0</v>
      </c>
      <c r="X508" s="21">
        <v>0</v>
      </c>
      <c r="Y508" s="21">
        <v>0</v>
      </c>
      <c r="Z508" s="21">
        <v>2</v>
      </c>
      <c r="AA508" s="21">
        <v>11</v>
      </c>
      <c r="AB508" s="21">
        <v>21</v>
      </c>
      <c r="AC508" s="21">
        <v>12</v>
      </c>
    </row>
    <row r="509" spans="1:29" x14ac:dyDescent="0.25">
      <c r="A509" s="21" t="s">
        <v>608</v>
      </c>
      <c r="B509" s="21">
        <v>2</v>
      </c>
      <c r="C509" s="21">
        <v>12</v>
      </c>
      <c r="D509" s="21">
        <v>19</v>
      </c>
      <c r="E509" s="21">
        <v>18</v>
      </c>
      <c r="F509" s="21">
        <v>2</v>
      </c>
      <c r="G509" s="21">
        <v>9</v>
      </c>
      <c r="H509" s="21">
        <v>15</v>
      </c>
      <c r="I509" s="21">
        <v>15</v>
      </c>
      <c r="J509" s="21">
        <v>21</v>
      </c>
      <c r="K509" s="21">
        <v>32</v>
      </c>
      <c r="L509" s="21">
        <v>62</v>
      </c>
      <c r="M509" s="21">
        <v>69</v>
      </c>
      <c r="N509" s="21">
        <v>20</v>
      </c>
      <c r="O509" s="21">
        <v>31</v>
      </c>
      <c r="P509" s="21">
        <v>75</v>
      </c>
      <c r="Q509" s="21">
        <v>59</v>
      </c>
      <c r="R509" s="21">
        <v>0</v>
      </c>
      <c r="S509" s="21">
        <v>0</v>
      </c>
      <c r="T509" s="21">
        <v>0</v>
      </c>
      <c r="U509" s="21">
        <v>0</v>
      </c>
      <c r="V509" s="21">
        <v>71</v>
      </c>
      <c r="W509" s="21">
        <v>64</v>
      </c>
      <c r="X509" s="21">
        <v>41</v>
      </c>
      <c r="Y509" s="21">
        <v>24</v>
      </c>
      <c r="Z509" s="21">
        <v>793</v>
      </c>
      <c r="AA509" s="21">
        <v>1182</v>
      </c>
      <c r="AB509" s="21">
        <v>2526</v>
      </c>
      <c r="AC509" s="21">
        <v>1989</v>
      </c>
    </row>
    <row r="510" spans="1:29" x14ac:dyDescent="0.25">
      <c r="A510" s="21" t="s">
        <v>609</v>
      </c>
      <c r="B510" s="21">
        <v>11</v>
      </c>
      <c r="C510" s="21">
        <v>8</v>
      </c>
      <c r="D510" s="21">
        <v>27</v>
      </c>
      <c r="E510" s="21">
        <v>21</v>
      </c>
      <c r="F510" s="21">
        <v>11</v>
      </c>
      <c r="G510" s="21">
        <v>14</v>
      </c>
      <c r="H510" s="21">
        <v>15</v>
      </c>
      <c r="I510" s="21">
        <v>14</v>
      </c>
      <c r="J510" s="21">
        <v>35</v>
      </c>
      <c r="K510" s="21">
        <v>42</v>
      </c>
      <c r="L510" s="21">
        <v>93</v>
      </c>
      <c r="M510" s="21">
        <v>82</v>
      </c>
      <c r="N510" s="21">
        <v>36</v>
      </c>
      <c r="O510" s="21">
        <v>34</v>
      </c>
      <c r="P510" s="21">
        <v>73</v>
      </c>
      <c r="Q510" s="21">
        <v>51</v>
      </c>
      <c r="R510" s="21">
        <v>0</v>
      </c>
      <c r="S510" s="21">
        <v>0</v>
      </c>
      <c r="T510" s="21">
        <v>0</v>
      </c>
      <c r="U510" s="21">
        <v>0</v>
      </c>
      <c r="V510" s="21">
        <v>30</v>
      </c>
      <c r="W510" s="21">
        <v>32</v>
      </c>
      <c r="X510" s="21">
        <v>20</v>
      </c>
      <c r="Y510" s="21">
        <v>13</v>
      </c>
      <c r="Z510" s="21">
        <v>728</v>
      </c>
      <c r="AA510" s="21">
        <v>965</v>
      </c>
      <c r="AB510" s="21">
        <v>2194</v>
      </c>
      <c r="AC510" s="21">
        <v>1533</v>
      </c>
    </row>
    <row r="511" spans="1:29" x14ac:dyDescent="0.25">
      <c r="A511" s="21" t="s">
        <v>610</v>
      </c>
      <c r="B511" s="21">
        <v>5</v>
      </c>
      <c r="C511" s="21">
        <v>6</v>
      </c>
      <c r="D511" s="21">
        <v>22</v>
      </c>
      <c r="E511" s="21">
        <v>22</v>
      </c>
      <c r="F511" s="21">
        <v>11</v>
      </c>
      <c r="G511" s="21">
        <v>6</v>
      </c>
      <c r="H511" s="21">
        <v>21</v>
      </c>
      <c r="I511" s="21">
        <v>17</v>
      </c>
      <c r="J511" s="21">
        <v>14</v>
      </c>
      <c r="K511" s="21">
        <v>27</v>
      </c>
      <c r="L511" s="21">
        <v>66</v>
      </c>
      <c r="M511" s="21">
        <v>40</v>
      </c>
      <c r="N511" s="21">
        <v>20</v>
      </c>
      <c r="O511" s="21">
        <v>11</v>
      </c>
      <c r="P511" s="21">
        <v>46</v>
      </c>
      <c r="Q511" s="21">
        <v>60</v>
      </c>
      <c r="R511" s="21">
        <v>0</v>
      </c>
      <c r="S511" s="21">
        <v>0</v>
      </c>
      <c r="T511" s="21">
        <v>0</v>
      </c>
      <c r="U511" s="21">
        <v>0</v>
      </c>
      <c r="V511" s="21">
        <v>17</v>
      </c>
      <c r="W511" s="21">
        <v>16</v>
      </c>
      <c r="X511" s="21">
        <v>9</v>
      </c>
      <c r="Y511" s="21">
        <v>12</v>
      </c>
      <c r="Z511" s="21">
        <v>527</v>
      </c>
      <c r="AA511" s="21">
        <v>760</v>
      </c>
      <c r="AB511" s="21">
        <v>1743</v>
      </c>
      <c r="AC511" s="21">
        <v>1303</v>
      </c>
    </row>
    <row r="512" spans="1:29" x14ac:dyDescent="0.25">
      <c r="A512" s="21" t="s">
        <v>611</v>
      </c>
      <c r="B512" s="21">
        <v>5</v>
      </c>
      <c r="C512" s="21">
        <v>12</v>
      </c>
      <c r="D512" s="21">
        <v>10</v>
      </c>
      <c r="E512" s="21">
        <v>12</v>
      </c>
      <c r="F512" s="21">
        <v>3</v>
      </c>
      <c r="G512" s="21">
        <v>6</v>
      </c>
      <c r="H512" s="21">
        <v>11</v>
      </c>
      <c r="I512" s="21">
        <v>10</v>
      </c>
      <c r="J512" s="21">
        <v>7</v>
      </c>
      <c r="K512" s="21">
        <v>17</v>
      </c>
      <c r="L512" s="21">
        <v>43</v>
      </c>
      <c r="M512" s="21">
        <v>23</v>
      </c>
      <c r="N512" s="21">
        <v>17</v>
      </c>
      <c r="O512" s="21">
        <v>10</v>
      </c>
      <c r="P512" s="21">
        <v>32</v>
      </c>
      <c r="Q512" s="21">
        <v>29</v>
      </c>
      <c r="R512" s="21">
        <v>0</v>
      </c>
      <c r="S512" s="21">
        <v>0</v>
      </c>
      <c r="T512" s="21">
        <v>0</v>
      </c>
      <c r="U512" s="21">
        <v>0</v>
      </c>
      <c r="V512" s="21">
        <v>3</v>
      </c>
      <c r="W512" s="21">
        <v>5</v>
      </c>
      <c r="X512" s="21">
        <v>4</v>
      </c>
      <c r="Y512" s="21">
        <v>3</v>
      </c>
      <c r="Z512" s="21">
        <v>295</v>
      </c>
      <c r="AA512" s="21">
        <v>485</v>
      </c>
      <c r="AB512" s="21">
        <v>1086</v>
      </c>
      <c r="AC512" s="21">
        <v>825</v>
      </c>
    </row>
    <row r="513" spans="1:29" x14ac:dyDescent="0.25">
      <c r="A513" s="21" t="s">
        <v>612</v>
      </c>
      <c r="B513" s="21">
        <v>0</v>
      </c>
      <c r="C513" s="21">
        <v>0</v>
      </c>
      <c r="D513" s="21">
        <v>0</v>
      </c>
      <c r="E513" s="21">
        <v>0</v>
      </c>
      <c r="F513" s="21">
        <v>0</v>
      </c>
      <c r="G513" s="21">
        <v>0</v>
      </c>
      <c r="H513" s="21">
        <v>0</v>
      </c>
      <c r="I513" s="21">
        <v>0</v>
      </c>
      <c r="J513" s="21">
        <v>0</v>
      </c>
      <c r="K513" s="21">
        <v>0</v>
      </c>
      <c r="L513" s="21">
        <v>0</v>
      </c>
      <c r="M513" s="21">
        <v>0</v>
      </c>
      <c r="N513" s="21">
        <v>0</v>
      </c>
      <c r="O513" s="21">
        <v>0</v>
      </c>
      <c r="P513" s="21">
        <v>0</v>
      </c>
      <c r="Q513" s="21">
        <v>0</v>
      </c>
      <c r="R513" s="21">
        <v>0</v>
      </c>
      <c r="S513" s="21">
        <v>0</v>
      </c>
      <c r="T513" s="21">
        <v>0</v>
      </c>
      <c r="U513" s="21">
        <v>0</v>
      </c>
      <c r="V513" s="21">
        <v>54</v>
      </c>
      <c r="W513" s="21">
        <v>58</v>
      </c>
      <c r="X513" s="21">
        <v>130</v>
      </c>
      <c r="Y513" s="21">
        <v>111</v>
      </c>
      <c r="Z513" s="21">
        <v>85</v>
      </c>
      <c r="AA513" s="21">
        <v>148</v>
      </c>
      <c r="AB513" s="21">
        <v>264</v>
      </c>
      <c r="AC513" s="21">
        <v>179</v>
      </c>
    </row>
    <row r="514" spans="1:29" x14ac:dyDescent="0.25">
      <c r="A514" s="21" t="s">
        <v>613</v>
      </c>
      <c r="B514" s="21">
        <v>0</v>
      </c>
      <c r="C514" s="21">
        <v>0</v>
      </c>
      <c r="D514" s="21">
        <v>0</v>
      </c>
      <c r="E514" s="21">
        <v>0</v>
      </c>
      <c r="F514" s="21">
        <v>0</v>
      </c>
      <c r="G514" s="21">
        <v>0</v>
      </c>
      <c r="H514" s="21">
        <v>1</v>
      </c>
      <c r="I514" s="21">
        <v>1</v>
      </c>
      <c r="J514" s="21">
        <v>0</v>
      </c>
      <c r="K514" s="21">
        <v>3</v>
      </c>
      <c r="L514" s="21">
        <v>4</v>
      </c>
      <c r="M514" s="21">
        <v>2</v>
      </c>
      <c r="N514" s="21">
        <v>0</v>
      </c>
      <c r="O514" s="21">
        <v>4</v>
      </c>
      <c r="P514" s="21">
        <v>1</v>
      </c>
      <c r="Q514" s="21">
        <v>3</v>
      </c>
      <c r="R514" s="21">
        <v>0</v>
      </c>
      <c r="S514" s="21">
        <v>0</v>
      </c>
      <c r="T514" s="21">
        <v>0</v>
      </c>
      <c r="U514" s="21">
        <v>0</v>
      </c>
      <c r="V514" s="21">
        <v>0</v>
      </c>
      <c r="W514" s="21">
        <v>0</v>
      </c>
      <c r="X514" s="21">
        <v>1</v>
      </c>
      <c r="Y514" s="21">
        <v>0</v>
      </c>
      <c r="Z514" s="21">
        <v>63</v>
      </c>
      <c r="AA514" s="21">
        <v>65</v>
      </c>
      <c r="AB514" s="21">
        <v>156</v>
      </c>
      <c r="AC514" s="21">
        <v>122</v>
      </c>
    </row>
    <row r="515" spans="1:29" x14ac:dyDescent="0.25">
      <c r="A515" s="21" t="s">
        <v>614</v>
      </c>
      <c r="B515" s="21">
        <v>48</v>
      </c>
      <c r="C515" s="21">
        <v>70</v>
      </c>
      <c r="D515" s="21">
        <v>123</v>
      </c>
      <c r="E515" s="21">
        <v>84</v>
      </c>
      <c r="F515" s="21">
        <v>15</v>
      </c>
      <c r="G515" s="21">
        <v>19</v>
      </c>
      <c r="H515" s="21">
        <v>16</v>
      </c>
      <c r="I515" s="21">
        <v>20</v>
      </c>
      <c r="J515" s="21">
        <v>36</v>
      </c>
      <c r="K515" s="21">
        <v>36</v>
      </c>
      <c r="L515" s="21">
        <v>117</v>
      </c>
      <c r="M515" s="21">
        <v>81</v>
      </c>
      <c r="N515" s="21">
        <v>28</v>
      </c>
      <c r="O515" s="21">
        <v>46</v>
      </c>
      <c r="P515" s="21">
        <v>72</v>
      </c>
      <c r="Q515" s="21">
        <v>60</v>
      </c>
      <c r="R515" s="21">
        <v>17</v>
      </c>
      <c r="S515" s="21">
        <v>33</v>
      </c>
      <c r="T515" s="21">
        <v>59</v>
      </c>
      <c r="U515" s="21">
        <v>35</v>
      </c>
      <c r="V515" s="21">
        <v>63</v>
      </c>
      <c r="W515" s="21">
        <v>70</v>
      </c>
      <c r="X515" s="21">
        <v>37</v>
      </c>
      <c r="Y515" s="21">
        <v>9</v>
      </c>
      <c r="Z515" s="21">
        <v>1116</v>
      </c>
      <c r="AA515" s="21">
        <v>1650</v>
      </c>
      <c r="AB515" s="21">
        <v>3554</v>
      </c>
      <c r="AC515" s="21">
        <v>2437</v>
      </c>
    </row>
    <row r="516" spans="1:29" x14ac:dyDescent="0.25">
      <c r="A516" s="21" t="s">
        <v>615</v>
      </c>
      <c r="B516" s="21">
        <v>0</v>
      </c>
      <c r="C516" s="21">
        <v>0</v>
      </c>
      <c r="D516" s="21">
        <v>0</v>
      </c>
      <c r="E516" s="21">
        <v>0</v>
      </c>
      <c r="F516" s="21">
        <v>0</v>
      </c>
      <c r="G516" s="21">
        <v>0</v>
      </c>
      <c r="H516" s="21">
        <v>0</v>
      </c>
      <c r="I516" s="21">
        <v>0</v>
      </c>
      <c r="J516" s="21">
        <v>0</v>
      </c>
      <c r="K516" s="21">
        <v>0</v>
      </c>
      <c r="L516" s="21">
        <v>0</v>
      </c>
      <c r="M516" s="21">
        <v>0</v>
      </c>
      <c r="N516" s="21">
        <v>0</v>
      </c>
      <c r="O516" s="21">
        <v>0</v>
      </c>
      <c r="P516" s="21">
        <v>0</v>
      </c>
      <c r="Q516" s="21">
        <v>1</v>
      </c>
      <c r="R516" s="21">
        <v>0</v>
      </c>
      <c r="S516" s="21">
        <v>0</v>
      </c>
      <c r="T516" s="21">
        <v>0</v>
      </c>
      <c r="U516" s="21">
        <v>0</v>
      </c>
      <c r="V516" s="21">
        <v>104</v>
      </c>
      <c r="W516" s="21">
        <v>103</v>
      </c>
      <c r="X516" s="21">
        <v>31</v>
      </c>
      <c r="Y516" s="21">
        <v>8</v>
      </c>
      <c r="Z516" s="21">
        <v>264</v>
      </c>
      <c r="AA516" s="21">
        <v>342</v>
      </c>
      <c r="AB516" s="21">
        <v>401</v>
      </c>
      <c r="AC516" s="21">
        <v>220</v>
      </c>
    </row>
    <row r="517" spans="1:29" x14ac:dyDescent="0.25">
      <c r="A517" s="21" t="s">
        <v>616</v>
      </c>
      <c r="B517" s="21">
        <v>6</v>
      </c>
      <c r="C517" s="21">
        <v>7</v>
      </c>
      <c r="D517" s="21">
        <v>2</v>
      </c>
      <c r="E517" s="21">
        <v>5</v>
      </c>
      <c r="F517" s="21">
        <v>3</v>
      </c>
      <c r="G517" s="21">
        <v>3</v>
      </c>
      <c r="H517" s="21">
        <v>8</v>
      </c>
      <c r="I517" s="21">
        <v>13</v>
      </c>
      <c r="J517" s="21">
        <v>5</v>
      </c>
      <c r="K517" s="21">
        <v>11</v>
      </c>
      <c r="L517" s="21">
        <v>23</v>
      </c>
      <c r="M517" s="21">
        <v>35</v>
      </c>
      <c r="N517" s="21">
        <v>6</v>
      </c>
      <c r="O517" s="21">
        <v>9</v>
      </c>
      <c r="P517" s="21">
        <v>15</v>
      </c>
      <c r="Q517" s="21">
        <v>27</v>
      </c>
      <c r="R517" s="21">
        <v>0</v>
      </c>
      <c r="S517" s="21">
        <v>0</v>
      </c>
      <c r="T517" s="21">
        <v>0</v>
      </c>
      <c r="U517" s="21">
        <v>0</v>
      </c>
      <c r="V517" s="21">
        <v>3</v>
      </c>
      <c r="W517" s="21">
        <v>8</v>
      </c>
      <c r="X517" s="21">
        <v>9</v>
      </c>
      <c r="Y517" s="21">
        <v>7</v>
      </c>
      <c r="Z517" s="21">
        <v>185</v>
      </c>
      <c r="AA517" s="21">
        <v>285</v>
      </c>
      <c r="AB517" s="21">
        <v>624</v>
      </c>
      <c r="AC517" s="21">
        <v>666</v>
      </c>
    </row>
    <row r="518" spans="1:29" x14ac:dyDescent="0.25">
      <c r="A518" s="21" t="s">
        <v>617</v>
      </c>
      <c r="B518" s="21">
        <v>0</v>
      </c>
      <c r="C518" s="21">
        <v>0</v>
      </c>
      <c r="D518" s="21">
        <v>1</v>
      </c>
      <c r="E518" s="21">
        <v>1</v>
      </c>
      <c r="F518" s="21">
        <v>1</v>
      </c>
      <c r="G518" s="21">
        <v>0</v>
      </c>
      <c r="H518" s="21">
        <v>0</v>
      </c>
      <c r="I518" s="21">
        <v>1</v>
      </c>
      <c r="J518" s="21">
        <v>4</v>
      </c>
      <c r="K518" s="21">
        <v>2</v>
      </c>
      <c r="L518" s="21">
        <v>5</v>
      </c>
      <c r="M518" s="21">
        <v>4</v>
      </c>
      <c r="N518" s="21">
        <v>2</v>
      </c>
      <c r="O518" s="21">
        <v>5</v>
      </c>
      <c r="P518" s="21">
        <v>7</v>
      </c>
      <c r="Q518" s="21">
        <v>6</v>
      </c>
      <c r="R518" s="21">
        <v>0</v>
      </c>
      <c r="S518" s="21">
        <v>0</v>
      </c>
      <c r="T518" s="21">
        <v>0</v>
      </c>
      <c r="U518" s="21">
        <v>0</v>
      </c>
      <c r="V518" s="21">
        <v>5</v>
      </c>
      <c r="W518" s="21">
        <v>6</v>
      </c>
      <c r="X518" s="21">
        <v>2</v>
      </c>
      <c r="Y518" s="21">
        <v>0</v>
      </c>
      <c r="Z518" s="21">
        <v>60</v>
      </c>
      <c r="AA518" s="21">
        <v>62</v>
      </c>
      <c r="AB518" s="21">
        <v>127</v>
      </c>
      <c r="AC518" s="21">
        <v>91</v>
      </c>
    </row>
    <row r="519" spans="1:29" x14ac:dyDescent="0.25">
      <c r="A519" s="21" t="s">
        <v>618</v>
      </c>
      <c r="B519" s="21">
        <v>4</v>
      </c>
      <c r="C519" s="21">
        <v>12</v>
      </c>
      <c r="D519" s="21">
        <v>13</v>
      </c>
      <c r="E519" s="21">
        <v>14</v>
      </c>
      <c r="F519" s="21">
        <v>2</v>
      </c>
      <c r="G519" s="21">
        <v>3</v>
      </c>
      <c r="H519" s="21">
        <v>11</v>
      </c>
      <c r="I519" s="21">
        <v>14</v>
      </c>
      <c r="J519" s="21">
        <v>10</v>
      </c>
      <c r="K519" s="21">
        <v>18</v>
      </c>
      <c r="L519" s="21">
        <v>41</v>
      </c>
      <c r="M519" s="21">
        <v>40</v>
      </c>
      <c r="N519" s="21">
        <v>4</v>
      </c>
      <c r="O519" s="21">
        <v>6</v>
      </c>
      <c r="P519" s="21">
        <v>26</v>
      </c>
      <c r="Q519" s="21">
        <v>29</v>
      </c>
      <c r="R519" s="21">
        <v>0</v>
      </c>
      <c r="S519" s="21">
        <v>0</v>
      </c>
      <c r="T519" s="21">
        <v>0</v>
      </c>
      <c r="U519" s="21">
        <v>0</v>
      </c>
      <c r="V519" s="21">
        <v>0</v>
      </c>
      <c r="W519" s="21">
        <v>2</v>
      </c>
      <c r="X519" s="21">
        <v>15</v>
      </c>
      <c r="Y519" s="21">
        <v>1</v>
      </c>
      <c r="Z519" s="21">
        <v>187</v>
      </c>
      <c r="AA519" s="21">
        <v>316</v>
      </c>
      <c r="AB519" s="21">
        <v>961</v>
      </c>
      <c r="AC519" s="21">
        <v>774</v>
      </c>
    </row>
    <row r="520" spans="1:29" x14ac:dyDescent="0.25">
      <c r="A520" s="21" t="s">
        <v>619</v>
      </c>
      <c r="B520" s="21">
        <v>0</v>
      </c>
      <c r="C520" s="21">
        <v>0</v>
      </c>
      <c r="D520" s="21">
        <v>0</v>
      </c>
      <c r="E520" s="21">
        <v>0</v>
      </c>
      <c r="F520" s="21">
        <v>1</v>
      </c>
      <c r="G520" s="21">
        <v>0</v>
      </c>
      <c r="H520" s="21">
        <v>0</v>
      </c>
      <c r="I520" s="21">
        <v>0</v>
      </c>
      <c r="J520" s="21">
        <v>1</v>
      </c>
      <c r="K520" s="21">
        <v>0</v>
      </c>
      <c r="L520" s="21">
        <v>2</v>
      </c>
      <c r="M520" s="21">
        <v>6</v>
      </c>
      <c r="N520" s="21">
        <v>1</v>
      </c>
      <c r="O520" s="21">
        <v>4</v>
      </c>
      <c r="P520" s="21">
        <v>2</v>
      </c>
      <c r="Q520" s="21">
        <v>5</v>
      </c>
      <c r="R520" s="21">
        <v>0</v>
      </c>
      <c r="S520" s="21">
        <v>0</v>
      </c>
      <c r="T520" s="21">
        <v>0</v>
      </c>
      <c r="U520" s="21">
        <v>0</v>
      </c>
      <c r="V520" s="21">
        <v>4</v>
      </c>
      <c r="W520" s="21">
        <v>35</v>
      </c>
      <c r="X520" s="21">
        <v>30</v>
      </c>
      <c r="Y520" s="21">
        <v>4</v>
      </c>
      <c r="Z520" s="21">
        <v>26</v>
      </c>
      <c r="AA520" s="21">
        <v>88</v>
      </c>
      <c r="AB520" s="21">
        <v>120</v>
      </c>
      <c r="AC520" s="21">
        <v>117</v>
      </c>
    </row>
    <row r="521" spans="1:29" x14ac:dyDescent="0.25">
      <c r="A521" s="21" t="s">
        <v>620</v>
      </c>
      <c r="B521" s="21">
        <v>0</v>
      </c>
      <c r="C521" s="21">
        <v>0</v>
      </c>
      <c r="D521" s="21">
        <v>0</v>
      </c>
      <c r="E521" s="21">
        <v>0</v>
      </c>
      <c r="F521" s="21">
        <v>2</v>
      </c>
      <c r="G521" s="21">
        <v>2</v>
      </c>
      <c r="H521" s="21">
        <v>2</v>
      </c>
      <c r="I521" s="21">
        <v>3</v>
      </c>
      <c r="J521" s="21">
        <v>0</v>
      </c>
      <c r="K521" s="21">
        <v>1</v>
      </c>
      <c r="L521" s="21">
        <v>3</v>
      </c>
      <c r="M521" s="21">
        <v>2</v>
      </c>
      <c r="N521" s="21">
        <v>4</v>
      </c>
      <c r="O521" s="21">
        <v>1</v>
      </c>
      <c r="P521" s="21">
        <v>5</v>
      </c>
      <c r="Q521" s="21">
        <v>11</v>
      </c>
      <c r="R521" s="21">
        <v>0</v>
      </c>
      <c r="S521" s="21">
        <v>0</v>
      </c>
      <c r="T521" s="21">
        <v>0</v>
      </c>
      <c r="U521" s="21">
        <v>0</v>
      </c>
      <c r="V521" s="21">
        <v>44</v>
      </c>
      <c r="W521" s="21">
        <v>72</v>
      </c>
      <c r="X521" s="21">
        <v>153</v>
      </c>
      <c r="Y521" s="21">
        <v>86</v>
      </c>
      <c r="Z521" s="21">
        <v>92</v>
      </c>
      <c r="AA521" s="21">
        <v>144</v>
      </c>
      <c r="AB521" s="21">
        <v>310</v>
      </c>
      <c r="AC521" s="21">
        <v>252</v>
      </c>
    </row>
    <row r="522" spans="1:29" x14ac:dyDescent="0.25">
      <c r="A522" s="21" t="s">
        <v>621</v>
      </c>
      <c r="B522" s="21">
        <v>5</v>
      </c>
      <c r="C522" s="21">
        <v>3</v>
      </c>
      <c r="D522" s="21">
        <v>25</v>
      </c>
      <c r="E522" s="21">
        <v>11</v>
      </c>
      <c r="F522" s="21">
        <v>4</v>
      </c>
      <c r="G522" s="21">
        <v>7</v>
      </c>
      <c r="H522" s="21">
        <v>9</v>
      </c>
      <c r="I522" s="21">
        <v>7</v>
      </c>
      <c r="J522" s="21">
        <v>7</v>
      </c>
      <c r="K522" s="21">
        <v>28</v>
      </c>
      <c r="L522" s="21">
        <v>39</v>
      </c>
      <c r="M522" s="21">
        <v>34</v>
      </c>
      <c r="N522" s="21">
        <v>8</v>
      </c>
      <c r="O522" s="21">
        <v>20</v>
      </c>
      <c r="P522" s="21">
        <v>29</v>
      </c>
      <c r="Q522" s="21">
        <v>30</v>
      </c>
      <c r="R522" s="21">
        <v>0</v>
      </c>
      <c r="S522" s="21">
        <v>0</v>
      </c>
      <c r="T522" s="21">
        <v>0</v>
      </c>
      <c r="U522" s="21">
        <v>0</v>
      </c>
      <c r="V522" s="21">
        <v>0</v>
      </c>
      <c r="W522" s="21">
        <v>0</v>
      </c>
      <c r="X522" s="21">
        <v>3</v>
      </c>
      <c r="Y522" s="21">
        <v>3</v>
      </c>
      <c r="Z522" s="21">
        <v>147</v>
      </c>
      <c r="AA522" s="21">
        <v>372</v>
      </c>
      <c r="AB522" s="21">
        <v>898</v>
      </c>
      <c r="AC522" s="21">
        <v>651</v>
      </c>
    </row>
    <row r="523" spans="1:29" x14ac:dyDescent="0.25">
      <c r="A523" s="21" t="s">
        <v>622</v>
      </c>
      <c r="B523" s="21">
        <v>1</v>
      </c>
      <c r="C523" s="21">
        <v>2</v>
      </c>
      <c r="D523" s="21">
        <v>17</v>
      </c>
      <c r="E523" s="21">
        <v>9</v>
      </c>
      <c r="F523" s="21">
        <v>1</v>
      </c>
      <c r="G523" s="21">
        <v>1</v>
      </c>
      <c r="H523" s="21">
        <v>10</v>
      </c>
      <c r="I523" s="21">
        <v>8</v>
      </c>
      <c r="J523" s="21">
        <v>2</v>
      </c>
      <c r="K523" s="21">
        <v>8</v>
      </c>
      <c r="L523" s="21">
        <v>47</v>
      </c>
      <c r="M523" s="21">
        <v>64</v>
      </c>
      <c r="N523" s="21">
        <v>4</v>
      </c>
      <c r="O523" s="21">
        <v>10</v>
      </c>
      <c r="P523" s="21">
        <v>40</v>
      </c>
      <c r="Q523" s="21">
        <v>44</v>
      </c>
      <c r="R523" s="21">
        <v>0</v>
      </c>
      <c r="S523" s="21">
        <v>0</v>
      </c>
      <c r="T523" s="21">
        <v>0</v>
      </c>
      <c r="U523" s="21">
        <v>0</v>
      </c>
      <c r="V523" s="21">
        <v>4</v>
      </c>
      <c r="W523" s="21">
        <v>24</v>
      </c>
      <c r="X523" s="21">
        <v>18</v>
      </c>
      <c r="Y523" s="21">
        <v>4</v>
      </c>
      <c r="Z523" s="21">
        <v>111</v>
      </c>
      <c r="AA523" s="21">
        <v>407</v>
      </c>
      <c r="AB523" s="21">
        <v>1322</v>
      </c>
      <c r="AC523" s="21">
        <v>1230</v>
      </c>
    </row>
    <row r="524" spans="1:29" x14ac:dyDescent="0.25">
      <c r="A524" s="21" t="s">
        <v>623</v>
      </c>
      <c r="B524" s="21">
        <v>27</v>
      </c>
      <c r="C524" s="21">
        <v>49</v>
      </c>
      <c r="D524" s="21">
        <v>117</v>
      </c>
      <c r="E524" s="21">
        <v>85</v>
      </c>
      <c r="F524" s="21">
        <v>15</v>
      </c>
      <c r="G524" s="21">
        <v>37</v>
      </c>
      <c r="H524" s="21">
        <v>57</v>
      </c>
      <c r="I524" s="21">
        <v>29</v>
      </c>
      <c r="J524" s="21">
        <v>112</v>
      </c>
      <c r="K524" s="21">
        <v>175</v>
      </c>
      <c r="L524" s="21">
        <v>368</v>
      </c>
      <c r="M524" s="21">
        <v>254</v>
      </c>
      <c r="N524" s="21">
        <v>35</v>
      </c>
      <c r="O524" s="21">
        <v>62</v>
      </c>
      <c r="P524" s="21">
        <v>92</v>
      </c>
      <c r="Q524" s="21">
        <v>100</v>
      </c>
      <c r="R524" s="21">
        <v>8</v>
      </c>
      <c r="S524" s="21">
        <v>20</v>
      </c>
      <c r="T524" s="21">
        <v>43</v>
      </c>
      <c r="U524" s="21">
        <v>26</v>
      </c>
      <c r="V524" s="21">
        <v>173</v>
      </c>
      <c r="W524" s="21">
        <v>117</v>
      </c>
      <c r="X524" s="21">
        <v>61</v>
      </c>
      <c r="Y524" s="21">
        <v>30</v>
      </c>
      <c r="Z524" s="21">
        <v>1758</v>
      </c>
      <c r="AA524" s="21">
        <v>2470</v>
      </c>
      <c r="AB524" s="21">
        <v>5178</v>
      </c>
      <c r="AC524" s="21">
        <v>3561</v>
      </c>
    </row>
    <row r="525" spans="1:29" x14ac:dyDescent="0.25">
      <c r="A525" s="21" t="s">
        <v>624</v>
      </c>
      <c r="B525" s="21">
        <v>7</v>
      </c>
      <c r="C525" s="21">
        <v>4</v>
      </c>
      <c r="D525" s="21">
        <v>4</v>
      </c>
      <c r="E525" s="21">
        <v>4</v>
      </c>
      <c r="F525" s="21">
        <v>8</v>
      </c>
      <c r="G525" s="21">
        <v>12</v>
      </c>
      <c r="H525" s="21">
        <v>29</v>
      </c>
      <c r="I525" s="21">
        <v>25</v>
      </c>
      <c r="J525" s="21">
        <v>20</v>
      </c>
      <c r="K525" s="21">
        <v>19</v>
      </c>
      <c r="L525" s="21">
        <v>59</v>
      </c>
      <c r="M525" s="21">
        <v>38</v>
      </c>
      <c r="N525" s="21">
        <v>18</v>
      </c>
      <c r="O525" s="21">
        <v>13</v>
      </c>
      <c r="P525" s="21">
        <v>27</v>
      </c>
      <c r="Q525" s="21">
        <v>41</v>
      </c>
      <c r="R525" s="21">
        <v>0</v>
      </c>
      <c r="S525" s="21">
        <v>0</v>
      </c>
      <c r="T525" s="21">
        <v>0</v>
      </c>
      <c r="U525" s="21">
        <v>0</v>
      </c>
      <c r="V525" s="21">
        <v>6</v>
      </c>
      <c r="W525" s="21">
        <v>11</v>
      </c>
      <c r="X525" s="21">
        <v>16</v>
      </c>
      <c r="Y525" s="21">
        <v>2</v>
      </c>
      <c r="Z525" s="21">
        <v>301</v>
      </c>
      <c r="AA525" s="21">
        <v>455</v>
      </c>
      <c r="AB525" s="21">
        <v>917</v>
      </c>
      <c r="AC525" s="21">
        <v>630</v>
      </c>
    </row>
    <row r="526" spans="1:29" x14ac:dyDescent="0.25">
      <c r="A526" s="21" t="s">
        <v>625</v>
      </c>
      <c r="B526" s="21">
        <v>1</v>
      </c>
      <c r="C526" s="21">
        <v>3</v>
      </c>
      <c r="D526" s="21">
        <v>1</v>
      </c>
      <c r="E526" s="21">
        <v>3</v>
      </c>
      <c r="F526" s="21">
        <v>3</v>
      </c>
      <c r="G526" s="21">
        <v>11</v>
      </c>
      <c r="H526" s="21">
        <v>17</v>
      </c>
      <c r="I526" s="21">
        <v>10</v>
      </c>
      <c r="J526" s="21">
        <v>11</v>
      </c>
      <c r="K526" s="21">
        <v>17</v>
      </c>
      <c r="L526" s="21">
        <v>52</v>
      </c>
      <c r="M526" s="21">
        <v>33</v>
      </c>
      <c r="N526" s="21">
        <v>13</v>
      </c>
      <c r="O526" s="21">
        <v>21</v>
      </c>
      <c r="P526" s="21">
        <v>48</v>
      </c>
      <c r="Q526" s="21">
        <v>27</v>
      </c>
      <c r="R526" s="21">
        <v>0</v>
      </c>
      <c r="S526" s="21">
        <v>0</v>
      </c>
      <c r="T526" s="21">
        <v>0</v>
      </c>
      <c r="U526" s="21">
        <v>0</v>
      </c>
      <c r="V526" s="21">
        <v>9</v>
      </c>
      <c r="W526" s="21">
        <v>12</v>
      </c>
      <c r="X526" s="21">
        <v>21</v>
      </c>
      <c r="Y526" s="21">
        <v>21</v>
      </c>
      <c r="Z526" s="21">
        <v>233</v>
      </c>
      <c r="AA526" s="21">
        <v>370</v>
      </c>
      <c r="AB526" s="21">
        <v>782</v>
      </c>
      <c r="AC526" s="21">
        <v>469</v>
      </c>
    </row>
    <row r="527" spans="1:29" x14ac:dyDescent="0.25">
      <c r="A527" s="21" t="s">
        <v>626</v>
      </c>
      <c r="B527" s="21">
        <v>9</v>
      </c>
      <c r="C527" s="21">
        <v>14</v>
      </c>
      <c r="D527" s="21">
        <v>35</v>
      </c>
      <c r="E527" s="21">
        <v>28</v>
      </c>
      <c r="F527" s="21">
        <v>11</v>
      </c>
      <c r="G527" s="21">
        <v>18</v>
      </c>
      <c r="H527" s="21">
        <v>37</v>
      </c>
      <c r="I527" s="21">
        <v>29</v>
      </c>
      <c r="J527" s="21">
        <v>40</v>
      </c>
      <c r="K527" s="21">
        <v>70</v>
      </c>
      <c r="L527" s="21">
        <v>131</v>
      </c>
      <c r="M527" s="21">
        <v>108</v>
      </c>
      <c r="N527" s="21">
        <v>35</v>
      </c>
      <c r="O527" s="21">
        <v>49</v>
      </c>
      <c r="P527" s="21">
        <v>88</v>
      </c>
      <c r="Q527" s="21">
        <v>76</v>
      </c>
      <c r="R527" s="21">
        <v>2</v>
      </c>
      <c r="S527" s="21">
        <v>8</v>
      </c>
      <c r="T527" s="21">
        <v>20</v>
      </c>
      <c r="U527" s="21">
        <v>8</v>
      </c>
      <c r="V527" s="21">
        <v>18</v>
      </c>
      <c r="W527" s="21">
        <v>9</v>
      </c>
      <c r="X527" s="21">
        <v>9</v>
      </c>
      <c r="Y527" s="21">
        <v>7</v>
      </c>
      <c r="Z527" s="21">
        <v>896</v>
      </c>
      <c r="AA527" s="21">
        <v>1196</v>
      </c>
      <c r="AB527" s="21">
        <v>2719</v>
      </c>
      <c r="AC527" s="21">
        <v>1984</v>
      </c>
    </row>
    <row r="528" spans="1:29" x14ac:dyDescent="0.25">
      <c r="A528" s="21" t="s">
        <v>627</v>
      </c>
      <c r="B528" s="21">
        <v>15</v>
      </c>
      <c r="C528" s="21">
        <v>25</v>
      </c>
      <c r="D528" s="21">
        <v>48</v>
      </c>
      <c r="E528" s="21">
        <v>37</v>
      </c>
      <c r="F528" s="21">
        <v>17</v>
      </c>
      <c r="G528" s="21">
        <v>10</v>
      </c>
      <c r="H528" s="21">
        <v>28</v>
      </c>
      <c r="I528" s="21">
        <v>17</v>
      </c>
      <c r="J528" s="21">
        <v>46</v>
      </c>
      <c r="K528" s="21">
        <v>82</v>
      </c>
      <c r="L528" s="21">
        <v>201</v>
      </c>
      <c r="M528" s="21">
        <v>141</v>
      </c>
      <c r="N528" s="21">
        <v>49</v>
      </c>
      <c r="O528" s="21">
        <v>63</v>
      </c>
      <c r="P528" s="21">
        <v>129</v>
      </c>
      <c r="Q528" s="21">
        <v>117</v>
      </c>
      <c r="R528" s="21">
        <v>5</v>
      </c>
      <c r="S528" s="21">
        <v>8</v>
      </c>
      <c r="T528" s="21">
        <v>13</v>
      </c>
      <c r="U528" s="21">
        <v>9</v>
      </c>
      <c r="V528" s="21">
        <v>70</v>
      </c>
      <c r="W528" s="21">
        <v>81</v>
      </c>
      <c r="X528" s="21">
        <v>83</v>
      </c>
      <c r="Y528" s="21">
        <v>47</v>
      </c>
      <c r="Z528" s="21">
        <v>1068</v>
      </c>
      <c r="AA528" s="21">
        <v>1716</v>
      </c>
      <c r="AB528" s="21">
        <v>3706</v>
      </c>
      <c r="AC528" s="21">
        <v>2680</v>
      </c>
    </row>
    <row r="529" spans="1:29" x14ac:dyDescent="0.25">
      <c r="A529" s="21" t="s">
        <v>628</v>
      </c>
      <c r="B529" s="21">
        <v>10</v>
      </c>
      <c r="C529" s="21">
        <v>17</v>
      </c>
      <c r="D529" s="21">
        <v>38</v>
      </c>
      <c r="E529" s="21">
        <v>28</v>
      </c>
      <c r="F529" s="21">
        <v>23</v>
      </c>
      <c r="G529" s="21">
        <v>35</v>
      </c>
      <c r="H529" s="21">
        <v>44</v>
      </c>
      <c r="I529" s="21">
        <v>18</v>
      </c>
      <c r="J529" s="21">
        <v>69</v>
      </c>
      <c r="K529" s="21">
        <v>78</v>
      </c>
      <c r="L529" s="21">
        <v>201</v>
      </c>
      <c r="M529" s="21">
        <v>106</v>
      </c>
      <c r="N529" s="21">
        <v>66</v>
      </c>
      <c r="O529" s="21">
        <v>80</v>
      </c>
      <c r="P529" s="21">
        <v>140</v>
      </c>
      <c r="Q529" s="21">
        <v>112</v>
      </c>
      <c r="R529" s="21">
        <v>0</v>
      </c>
      <c r="S529" s="21">
        <v>0</v>
      </c>
      <c r="T529" s="21">
        <v>0</v>
      </c>
      <c r="U529" s="21">
        <v>0</v>
      </c>
      <c r="V529" s="21">
        <v>25</v>
      </c>
      <c r="W529" s="21">
        <v>42</v>
      </c>
      <c r="X529" s="21">
        <v>13</v>
      </c>
      <c r="Y529" s="21">
        <v>6</v>
      </c>
      <c r="Z529" s="21">
        <v>1137</v>
      </c>
      <c r="AA529" s="21">
        <v>1686</v>
      </c>
      <c r="AB529" s="21">
        <v>3342</v>
      </c>
      <c r="AC529" s="21">
        <v>2262</v>
      </c>
    </row>
    <row r="530" spans="1:29" x14ac:dyDescent="0.25">
      <c r="A530" s="21" t="s">
        <v>629</v>
      </c>
      <c r="B530" s="21">
        <v>0</v>
      </c>
      <c r="C530" s="21">
        <v>0</v>
      </c>
      <c r="D530" s="21">
        <v>0</v>
      </c>
      <c r="E530" s="21">
        <v>0</v>
      </c>
      <c r="F530" s="21">
        <v>4</v>
      </c>
      <c r="G530" s="21">
        <v>1</v>
      </c>
      <c r="H530" s="21">
        <v>13</v>
      </c>
      <c r="I530" s="21">
        <v>11</v>
      </c>
      <c r="J530" s="21">
        <v>14</v>
      </c>
      <c r="K530" s="21">
        <v>17</v>
      </c>
      <c r="L530" s="21">
        <v>23</v>
      </c>
      <c r="M530" s="21">
        <v>23</v>
      </c>
      <c r="N530" s="21">
        <v>4</v>
      </c>
      <c r="O530" s="21">
        <v>15</v>
      </c>
      <c r="P530" s="21">
        <v>21</v>
      </c>
      <c r="Q530" s="21">
        <v>20</v>
      </c>
      <c r="R530" s="21">
        <v>0</v>
      </c>
      <c r="S530" s="21">
        <v>0</v>
      </c>
      <c r="T530" s="21">
        <v>0</v>
      </c>
      <c r="U530" s="21">
        <v>0</v>
      </c>
      <c r="V530" s="21">
        <v>0</v>
      </c>
      <c r="W530" s="21">
        <v>0</v>
      </c>
      <c r="X530" s="21">
        <v>2</v>
      </c>
      <c r="Y530" s="21">
        <v>1</v>
      </c>
      <c r="Z530" s="21">
        <v>130</v>
      </c>
      <c r="AA530" s="21">
        <v>191</v>
      </c>
      <c r="AB530" s="21">
        <v>368</v>
      </c>
      <c r="AC530" s="21">
        <v>294</v>
      </c>
    </row>
    <row r="531" spans="1:29" x14ac:dyDescent="0.25">
      <c r="A531" s="21" t="s">
        <v>630</v>
      </c>
      <c r="B531" s="21">
        <v>21</v>
      </c>
      <c r="C531" s="21">
        <v>20</v>
      </c>
      <c r="D531" s="21">
        <v>54</v>
      </c>
      <c r="E531" s="21">
        <v>37</v>
      </c>
      <c r="F531" s="21">
        <v>21</v>
      </c>
      <c r="G531" s="21">
        <v>18</v>
      </c>
      <c r="H531" s="21">
        <v>38</v>
      </c>
      <c r="I531" s="21">
        <v>31</v>
      </c>
      <c r="J531" s="21">
        <v>83</v>
      </c>
      <c r="K531" s="21">
        <v>84</v>
      </c>
      <c r="L531" s="21">
        <v>294</v>
      </c>
      <c r="M531" s="21">
        <v>216</v>
      </c>
      <c r="N531" s="21">
        <v>70</v>
      </c>
      <c r="O531" s="21">
        <v>100</v>
      </c>
      <c r="P531" s="21">
        <v>188</v>
      </c>
      <c r="Q531" s="21">
        <v>167</v>
      </c>
      <c r="R531" s="21">
        <v>3</v>
      </c>
      <c r="S531" s="21">
        <v>5</v>
      </c>
      <c r="T531" s="21">
        <v>22</v>
      </c>
      <c r="U531" s="21">
        <v>15</v>
      </c>
      <c r="V531" s="21">
        <v>35</v>
      </c>
      <c r="W531" s="21">
        <v>82</v>
      </c>
      <c r="X531" s="21">
        <v>122</v>
      </c>
      <c r="Y531" s="21">
        <v>1</v>
      </c>
      <c r="Z531" s="21">
        <v>1406</v>
      </c>
      <c r="AA531" s="21">
        <v>2174</v>
      </c>
      <c r="AB531" s="21">
        <v>5077</v>
      </c>
      <c r="AC531" s="21">
        <v>3503</v>
      </c>
    </row>
    <row r="532" spans="1:29" x14ac:dyDescent="0.25">
      <c r="A532" s="21" t="s">
        <v>631</v>
      </c>
      <c r="B532" s="21">
        <v>1</v>
      </c>
      <c r="C532" s="21">
        <v>4</v>
      </c>
      <c r="D532" s="21">
        <v>3</v>
      </c>
      <c r="E532" s="21">
        <v>3</v>
      </c>
      <c r="F532" s="21">
        <v>21</v>
      </c>
      <c r="G532" s="21">
        <v>30</v>
      </c>
      <c r="H532" s="21">
        <v>51</v>
      </c>
      <c r="I532" s="21">
        <v>32</v>
      </c>
      <c r="J532" s="21">
        <v>11</v>
      </c>
      <c r="K532" s="21">
        <v>33</v>
      </c>
      <c r="L532" s="21">
        <v>67</v>
      </c>
      <c r="M532" s="21">
        <v>77</v>
      </c>
      <c r="N532" s="21">
        <v>38</v>
      </c>
      <c r="O532" s="21">
        <v>49</v>
      </c>
      <c r="P532" s="21">
        <v>128</v>
      </c>
      <c r="Q532" s="21">
        <v>74</v>
      </c>
      <c r="R532" s="21">
        <v>0</v>
      </c>
      <c r="S532" s="21">
        <v>0</v>
      </c>
      <c r="T532" s="21">
        <v>0</v>
      </c>
      <c r="U532" s="21">
        <v>0</v>
      </c>
      <c r="V532" s="21">
        <v>4</v>
      </c>
      <c r="W532" s="21">
        <v>9</v>
      </c>
      <c r="X532" s="21">
        <v>10</v>
      </c>
      <c r="Y532" s="21">
        <v>3</v>
      </c>
      <c r="Z532" s="21">
        <v>458</v>
      </c>
      <c r="AA532" s="21">
        <v>791</v>
      </c>
      <c r="AB532" s="21">
        <v>1796</v>
      </c>
      <c r="AC532" s="21">
        <v>1282</v>
      </c>
    </row>
    <row r="533" spans="1:29" x14ac:dyDescent="0.25">
      <c r="A533" s="21" t="s">
        <v>632</v>
      </c>
      <c r="B533" s="21">
        <v>0</v>
      </c>
      <c r="C533" s="21">
        <v>0</v>
      </c>
      <c r="D533" s="21">
        <v>0</v>
      </c>
      <c r="E533" s="21">
        <v>0</v>
      </c>
      <c r="F533" s="21">
        <v>1</v>
      </c>
      <c r="G533" s="21">
        <v>5</v>
      </c>
      <c r="H533" s="21">
        <v>0</v>
      </c>
      <c r="I533" s="21">
        <v>1</v>
      </c>
      <c r="J533" s="21">
        <v>10</v>
      </c>
      <c r="K533" s="21">
        <v>5</v>
      </c>
      <c r="L533" s="21">
        <v>0</v>
      </c>
      <c r="M533" s="21">
        <v>0</v>
      </c>
      <c r="N533" s="21">
        <v>14</v>
      </c>
      <c r="O533" s="21">
        <v>7</v>
      </c>
      <c r="P533" s="21">
        <v>0</v>
      </c>
      <c r="Q533" s="21">
        <v>2</v>
      </c>
      <c r="R533" s="21">
        <v>0</v>
      </c>
      <c r="S533" s="21">
        <v>0</v>
      </c>
      <c r="T533" s="21">
        <v>0</v>
      </c>
      <c r="U533" s="21">
        <v>0</v>
      </c>
      <c r="V533" s="21">
        <v>0</v>
      </c>
      <c r="W533" s="21">
        <v>0</v>
      </c>
      <c r="X533" s="21">
        <v>0</v>
      </c>
      <c r="Y533" s="21">
        <v>0</v>
      </c>
      <c r="Z533" s="21">
        <v>187</v>
      </c>
      <c r="AA533" s="21">
        <v>100</v>
      </c>
      <c r="AB533" s="21">
        <v>0</v>
      </c>
      <c r="AC533" s="21">
        <v>11</v>
      </c>
    </row>
    <row r="534" spans="1:29" x14ac:dyDescent="0.25">
      <c r="A534" s="21" t="s">
        <v>633</v>
      </c>
      <c r="B534" s="21">
        <v>9</v>
      </c>
      <c r="C534" s="21">
        <v>14</v>
      </c>
      <c r="D534" s="21">
        <v>30</v>
      </c>
      <c r="E534" s="21">
        <v>15</v>
      </c>
      <c r="F534" s="21">
        <v>14</v>
      </c>
      <c r="G534" s="21">
        <v>19</v>
      </c>
      <c r="H534" s="21">
        <v>48</v>
      </c>
      <c r="I534" s="21">
        <v>36</v>
      </c>
      <c r="J534" s="21">
        <v>32</v>
      </c>
      <c r="K534" s="21">
        <v>56</v>
      </c>
      <c r="L534" s="21">
        <v>131</v>
      </c>
      <c r="M534" s="21">
        <v>86</v>
      </c>
      <c r="N534" s="21">
        <v>33</v>
      </c>
      <c r="O534" s="21">
        <v>40</v>
      </c>
      <c r="P534" s="21">
        <v>79</v>
      </c>
      <c r="Q534" s="21">
        <v>69</v>
      </c>
      <c r="R534" s="21">
        <v>3</v>
      </c>
      <c r="S534" s="21">
        <v>0</v>
      </c>
      <c r="T534" s="21">
        <v>6</v>
      </c>
      <c r="U534" s="21">
        <v>3</v>
      </c>
      <c r="V534" s="21">
        <v>7</v>
      </c>
      <c r="W534" s="21">
        <v>3</v>
      </c>
      <c r="X534" s="21">
        <v>2</v>
      </c>
      <c r="Y534" s="21">
        <v>0</v>
      </c>
      <c r="Z534" s="21">
        <v>747</v>
      </c>
      <c r="AA534" s="21">
        <v>1050</v>
      </c>
      <c r="AB534" s="21">
        <v>2306</v>
      </c>
      <c r="AC534" s="21">
        <v>1597</v>
      </c>
    </row>
    <row r="535" spans="1:29" x14ac:dyDescent="0.25">
      <c r="A535" s="21" t="s">
        <v>634</v>
      </c>
      <c r="B535" s="21">
        <v>1</v>
      </c>
      <c r="C535" s="21">
        <v>7</v>
      </c>
      <c r="D535" s="21">
        <v>8</v>
      </c>
      <c r="E535" s="21">
        <v>5</v>
      </c>
      <c r="F535" s="21">
        <v>21</v>
      </c>
      <c r="G535" s="21">
        <v>24</v>
      </c>
      <c r="H535" s="21">
        <v>34</v>
      </c>
      <c r="I535" s="21">
        <v>39</v>
      </c>
      <c r="J535" s="21">
        <v>31</v>
      </c>
      <c r="K535" s="21">
        <v>55</v>
      </c>
      <c r="L535" s="21">
        <v>118</v>
      </c>
      <c r="M535" s="21">
        <v>92</v>
      </c>
      <c r="N535" s="21">
        <v>35</v>
      </c>
      <c r="O535" s="21">
        <v>47</v>
      </c>
      <c r="P535" s="21">
        <v>109</v>
      </c>
      <c r="Q535" s="21">
        <v>96</v>
      </c>
      <c r="R535" s="21">
        <v>0</v>
      </c>
      <c r="S535" s="21">
        <v>0</v>
      </c>
      <c r="T535" s="21">
        <v>0</v>
      </c>
      <c r="U535" s="21">
        <v>0</v>
      </c>
      <c r="V535" s="21">
        <v>99</v>
      </c>
      <c r="W535" s="21">
        <v>121</v>
      </c>
      <c r="X535" s="21">
        <v>136</v>
      </c>
      <c r="Y535" s="21">
        <v>51</v>
      </c>
      <c r="Z535" s="21">
        <v>795</v>
      </c>
      <c r="AA535" s="21">
        <v>1249</v>
      </c>
      <c r="AB535" s="21">
        <v>2397</v>
      </c>
      <c r="AC535" s="21">
        <v>1804</v>
      </c>
    </row>
    <row r="536" spans="1:29" x14ac:dyDescent="0.25">
      <c r="A536" s="21" t="s">
        <v>635</v>
      </c>
      <c r="B536" s="21">
        <v>3</v>
      </c>
      <c r="C536" s="21">
        <v>5</v>
      </c>
      <c r="D536" s="21">
        <v>12</v>
      </c>
      <c r="E536" s="21">
        <v>17</v>
      </c>
      <c r="F536" s="21">
        <v>6</v>
      </c>
      <c r="G536" s="21">
        <v>17</v>
      </c>
      <c r="H536" s="21">
        <v>33</v>
      </c>
      <c r="I536" s="21">
        <v>16</v>
      </c>
      <c r="J536" s="21">
        <v>36</v>
      </c>
      <c r="K536" s="21">
        <v>60</v>
      </c>
      <c r="L536" s="21">
        <v>173</v>
      </c>
      <c r="M536" s="21">
        <v>122</v>
      </c>
      <c r="N536" s="21">
        <v>39</v>
      </c>
      <c r="O536" s="21">
        <v>78</v>
      </c>
      <c r="P536" s="21">
        <v>163</v>
      </c>
      <c r="Q536" s="21">
        <v>120</v>
      </c>
      <c r="R536" s="21">
        <v>0</v>
      </c>
      <c r="S536" s="21">
        <v>0</v>
      </c>
      <c r="T536" s="21">
        <v>0</v>
      </c>
      <c r="U536" s="21">
        <v>0</v>
      </c>
      <c r="V536" s="21">
        <v>83</v>
      </c>
      <c r="W536" s="21">
        <v>165</v>
      </c>
      <c r="X536" s="21">
        <v>319</v>
      </c>
      <c r="Y536" s="21">
        <v>42</v>
      </c>
      <c r="Z536" s="21">
        <v>836</v>
      </c>
      <c r="AA536" s="21">
        <v>1426</v>
      </c>
      <c r="AB536" s="21">
        <v>3369</v>
      </c>
      <c r="AC536" s="21">
        <v>2162</v>
      </c>
    </row>
    <row r="537" spans="1:29" x14ac:dyDescent="0.25">
      <c r="A537" s="21" t="s">
        <v>636</v>
      </c>
      <c r="B537" s="21">
        <v>4</v>
      </c>
      <c r="C537" s="21">
        <v>4</v>
      </c>
      <c r="D537" s="21">
        <v>12</v>
      </c>
      <c r="E537" s="21">
        <v>14</v>
      </c>
      <c r="F537" s="21">
        <v>30</v>
      </c>
      <c r="G537" s="21">
        <v>32</v>
      </c>
      <c r="H537" s="21">
        <v>60</v>
      </c>
      <c r="I537" s="21">
        <v>48</v>
      </c>
      <c r="J537" s="21">
        <v>51</v>
      </c>
      <c r="K537" s="21">
        <v>57</v>
      </c>
      <c r="L537" s="21">
        <v>158</v>
      </c>
      <c r="M537" s="21">
        <v>133</v>
      </c>
      <c r="N537" s="21">
        <v>61</v>
      </c>
      <c r="O537" s="21">
        <v>90</v>
      </c>
      <c r="P537" s="21">
        <v>186</v>
      </c>
      <c r="Q537" s="21">
        <v>146</v>
      </c>
      <c r="R537" s="21">
        <v>0</v>
      </c>
      <c r="S537" s="21">
        <v>0</v>
      </c>
      <c r="T537" s="21">
        <v>0</v>
      </c>
      <c r="U537" s="21">
        <v>0</v>
      </c>
      <c r="V537" s="21">
        <v>38</v>
      </c>
      <c r="W537" s="21">
        <v>49</v>
      </c>
      <c r="X537" s="21">
        <v>74</v>
      </c>
      <c r="Y537" s="21">
        <v>42</v>
      </c>
      <c r="Z537" s="21">
        <v>954</v>
      </c>
      <c r="AA537" s="21">
        <v>1425</v>
      </c>
      <c r="AB537" s="21">
        <v>3241</v>
      </c>
      <c r="AC537" s="21">
        <v>2415</v>
      </c>
    </row>
    <row r="538" spans="1:29" x14ac:dyDescent="0.25">
      <c r="A538" s="21" t="s">
        <v>637</v>
      </c>
      <c r="B538" s="21">
        <v>1</v>
      </c>
      <c r="C538" s="21">
        <v>1</v>
      </c>
      <c r="D538" s="21">
        <v>2</v>
      </c>
      <c r="E538" s="21">
        <v>1</v>
      </c>
      <c r="F538" s="21">
        <v>6</v>
      </c>
      <c r="G538" s="21">
        <v>11</v>
      </c>
      <c r="H538" s="21">
        <v>12</v>
      </c>
      <c r="I538" s="21">
        <v>22</v>
      </c>
      <c r="J538" s="21">
        <v>13</v>
      </c>
      <c r="K538" s="21">
        <v>25</v>
      </c>
      <c r="L538" s="21">
        <v>41</v>
      </c>
      <c r="M538" s="21">
        <v>43</v>
      </c>
      <c r="N538" s="21">
        <v>10</v>
      </c>
      <c r="O538" s="21">
        <v>17</v>
      </c>
      <c r="P538" s="21">
        <v>33</v>
      </c>
      <c r="Q538" s="21">
        <v>30</v>
      </c>
      <c r="R538" s="21">
        <v>0</v>
      </c>
      <c r="S538" s="21">
        <v>0</v>
      </c>
      <c r="T538" s="21">
        <v>0</v>
      </c>
      <c r="U538" s="21">
        <v>0</v>
      </c>
      <c r="V538" s="21">
        <v>9</v>
      </c>
      <c r="W538" s="21">
        <v>12</v>
      </c>
      <c r="X538" s="21">
        <v>30</v>
      </c>
      <c r="Y538" s="21">
        <v>2</v>
      </c>
      <c r="Z538" s="21">
        <v>202</v>
      </c>
      <c r="AA538" s="21">
        <v>378</v>
      </c>
      <c r="AB538" s="21">
        <v>866</v>
      </c>
      <c r="AC538" s="21">
        <v>600</v>
      </c>
    </row>
    <row r="539" spans="1:29" x14ac:dyDescent="0.25">
      <c r="A539" s="21" t="s">
        <v>638</v>
      </c>
      <c r="B539" s="21">
        <v>78</v>
      </c>
      <c r="C539" s="21">
        <v>100</v>
      </c>
      <c r="D539" s="21">
        <v>163</v>
      </c>
      <c r="E539" s="21">
        <v>120</v>
      </c>
      <c r="F539" s="21">
        <v>33</v>
      </c>
      <c r="G539" s="21">
        <v>48</v>
      </c>
      <c r="H539" s="21">
        <v>65</v>
      </c>
      <c r="I539" s="21">
        <v>31</v>
      </c>
      <c r="J539" s="21">
        <v>153</v>
      </c>
      <c r="K539" s="21">
        <v>258</v>
      </c>
      <c r="L539" s="21">
        <v>590</v>
      </c>
      <c r="M539" s="21">
        <v>385</v>
      </c>
      <c r="N539" s="21">
        <v>137</v>
      </c>
      <c r="O539" s="21">
        <v>188</v>
      </c>
      <c r="P539" s="21">
        <v>411</v>
      </c>
      <c r="Q539" s="21">
        <v>377</v>
      </c>
      <c r="R539" s="21">
        <v>19</v>
      </c>
      <c r="S539" s="21">
        <v>45</v>
      </c>
      <c r="T539" s="21">
        <v>68</v>
      </c>
      <c r="U539" s="21">
        <v>41</v>
      </c>
      <c r="V539" s="21">
        <v>32</v>
      </c>
      <c r="W539" s="21">
        <v>50</v>
      </c>
      <c r="X539" s="21">
        <v>85</v>
      </c>
      <c r="Y539" s="21">
        <v>13</v>
      </c>
      <c r="Z539" s="21">
        <v>4053</v>
      </c>
      <c r="AA539" s="21">
        <v>6365</v>
      </c>
      <c r="AB539" s="21">
        <v>13235</v>
      </c>
      <c r="AC539" s="21">
        <v>8785</v>
      </c>
    </row>
    <row r="540" spans="1:29" x14ac:dyDescent="0.25">
      <c r="A540" s="21" t="s">
        <v>639</v>
      </c>
      <c r="B540" s="21">
        <v>4</v>
      </c>
      <c r="C540" s="21">
        <v>5</v>
      </c>
      <c r="D540" s="21">
        <v>10</v>
      </c>
      <c r="E540" s="21">
        <v>4</v>
      </c>
      <c r="F540" s="21">
        <v>19</v>
      </c>
      <c r="G540" s="21">
        <v>33</v>
      </c>
      <c r="H540" s="21">
        <v>69</v>
      </c>
      <c r="I540" s="21">
        <v>58</v>
      </c>
      <c r="J540" s="21">
        <v>49</v>
      </c>
      <c r="K540" s="21">
        <v>58</v>
      </c>
      <c r="L540" s="21">
        <v>147</v>
      </c>
      <c r="M540" s="21">
        <v>113</v>
      </c>
      <c r="N540" s="21">
        <v>56</v>
      </c>
      <c r="O540" s="21">
        <v>87</v>
      </c>
      <c r="P540" s="21">
        <v>138</v>
      </c>
      <c r="Q540" s="21">
        <v>107</v>
      </c>
      <c r="R540" s="21">
        <v>0</v>
      </c>
      <c r="S540" s="21">
        <v>0</v>
      </c>
      <c r="T540" s="21">
        <v>1</v>
      </c>
      <c r="U540" s="21">
        <v>0</v>
      </c>
      <c r="V540" s="21">
        <v>37</v>
      </c>
      <c r="W540" s="21">
        <v>68</v>
      </c>
      <c r="X540" s="21">
        <v>53</v>
      </c>
      <c r="Y540" s="21">
        <v>28</v>
      </c>
      <c r="Z540" s="21">
        <v>839</v>
      </c>
      <c r="AA540" s="21">
        <v>1419</v>
      </c>
      <c r="AB540" s="21">
        <v>2912</v>
      </c>
      <c r="AC540" s="21">
        <v>2207</v>
      </c>
    </row>
    <row r="541" spans="1:29" x14ac:dyDescent="0.25">
      <c r="A541" s="21" t="s">
        <v>640</v>
      </c>
      <c r="B541" s="21">
        <v>71</v>
      </c>
      <c r="C541" s="21">
        <v>88</v>
      </c>
      <c r="D541" s="21">
        <v>223</v>
      </c>
      <c r="E541" s="21">
        <v>178</v>
      </c>
      <c r="F541" s="21">
        <v>29</v>
      </c>
      <c r="G541" s="21">
        <v>41</v>
      </c>
      <c r="H541" s="21">
        <v>40</v>
      </c>
      <c r="I541" s="21">
        <v>49</v>
      </c>
      <c r="J541" s="21">
        <v>132</v>
      </c>
      <c r="K541" s="21">
        <v>205</v>
      </c>
      <c r="L541" s="21">
        <v>465</v>
      </c>
      <c r="M541" s="21">
        <v>346</v>
      </c>
      <c r="N541" s="21">
        <v>68</v>
      </c>
      <c r="O541" s="21">
        <v>95</v>
      </c>
      <c r="P541" s="21">
        <v>165</v>
      </c>
      <c r="Q541" s="21">
        <v>152</v>
      </c>
      <c r="R541" s="21">
        <v>28</v>
      </c>
      <c r="S541" s="21">
        <v>38</v>
      </c>
      <c r="T541" s="21">
        <v>87</v>
      </c>
      <c r="U541" s="21">
        <v>75</v>
      </c>
      <c r="V541" s="21">
        <v>90</v>
      </c>
      <c r="W541" s="21">
        <v>194</v>
      </c>
      <c r="X541" s="21">
        <v>361</v>
      </c>
      <c r="Y541" s="21">
        <v>138</v>
      </c>
      <c r="Z541" s="21">
        <v>2788</v>
      </c>
      <c r="AA541" s="21">
        <v>4533</v>
      </c>
      <c r="AB541" s="21">
        <v>9639</v>
      </c>
      <c r="AC541" s="21">
        <v>6868</v>
      </c>
    </row>
    <row r="542" spans="1:29" x14ac:dyDescent="0.25">
      <c r="A542" s="21" t="s">
        <v>641</v>
      </c>
      <c r="B542" s="21">
        <v>1</v>
      </c>
      <c r="C542" s="21">
        <v>0</v>
      </c>
      <c r="D542" s="21">
        <v>3</v>
      </c>
      <c r="E542" s="21">
        <v>2</v>
      </c>
      <c r="F542" s="21">
        <v>6</v>
      </c>
      <c r="G542" s="21">
        <v>9</v>
      </c>
      <c r="H542" s="21">
        <v>28</v>
      </c>
      <c r="I542" s="21">
        <v>16</v>
      </c>
      <c r="J542" s="21">
        <v>21</v>
      </c>
      <c r="K542" s="21">
        <v>28</v>
      </c>
      <c r="L542" s="21">
        <v>75</v>
      </c>
      <c r="M542" s="21">
        <v>32</v>
      </c>
      <c r="N542" s="21">
        <v>16</v>
      </c>
      <c r="O542" s="21">
        <v>37</v>
      </c>
      <c r="P542" s="21">
        <v>130</v>
      </c>
      <c r="Q542" s="21">
        <v>60</v>
      </c>
      <c r="R542" s="21">
        <v>0</v>
      </c>
      <c r="S542" s="21">
        <v>0</v>
      </c>
      <c r="T542" s="21">
        <v>0</v>
      </c>
      <c r="U542" s="21">
        <v>0</v>
      </c>
      <c r="V542" s="21">
        <v>16</v>
      </c>
      <c r="W542" s="21">
        <v>14</v>
      </c>
      <c r="X542" s="21">
        <v>18</v>
      </c>
      <c r="Y542" s="21">
        <v>6</v>
      </c>
      <c r="Z542" s="21">
        <v>371</v>
      </c>
      <c r="AA542" s="21">
        <v>638</v>
      </c>
      <c r="AB542" s="21">
        <v>1611</v>
      </c>
      <c r="AC542" s="21">
        <v>922</v>
      </c>
    </row>
    <row r="543" spans="1:29" x14ac:dyDescent="0.25">
      <c r="A543" s="21" t="s">
        <v>642</v>
      </c>
      <c r="B543" s="21">
        <v>18</v>
      </c>
      <c r="C543" s="21">
        <v>34</v>
      </c>
      <c r="D543" s="21">
        <v>73</v>
      </c>
      <c r="E543" s="21">
        <v>54</v>
      </c>
      <c r="F543" s="21">
        <v>17</v>
      </c>
      <c r="G543" s="21">
        <v>15</v>
      </c>
      <c r="H543" s="21">
        <v>34</v>
      </c>
      <c r="I543" s="21">
        <v>17</v>
      </c>
      <c r="J543" s="21">
        <v>33</v>
      </c>
      <c r="K543" s="21">
        <v>56</v>
      </c>
      <c r="L543" s="21">
        <v>136</v>
      </c>
      <c r="M543" s="21">
        <v>129</v>
      </c>
      <c r="N543" s="21">
        <v>35</v>
      </c>
      <c r="O543" s="21">
        <v>56</v>
      </c>
      <c r="P543" s="21">
        <v>90</v>
      </c>
      <c r="Q543" s="21">
        <v>88</v>
      </c>
      <c r="R543" s="21">
        <v>3</v>
      </c>
      <c r="S543" s="21">
        <v>8</v>
      </c>
      <c r="T543" s="21">
        <v>27</v>
      </c>
      <c r="U543" s="21">
        <v>24</v>
      </c>
      <c r="V543" s="21">
        <v>12</v>
      </c>
      <c r="W543" s="21">
        <v>23</v>
      </c>
      <c r="X543" s="21">
        <v>80</v>
      </c>
      <c r="Y543" s="21">
        <v>26</v>
      </c>
      <c r="Z543" s="21">
        <v>734</v>
      </c>
      <c r="AA543" s="21">
        <v>1253</v>
      </c>
      <c r="AB543" s="21">
        <v>2850</v>
      </c>
      <c r="AC543" s="21">
        <v>2234</v>
      </c>
    </row>
    <row r="544" spans="1:29" x14ac:dyDescent="0.25">
      <c r="A544" s="21" t="s">
        <v>643</v>
      </c>
      <c r="B544" s="21">
        <v>1</v>
      </c>
      <c r="C544" s="21">
        <v>5</v>
      </c>
      <c r="D544" s="21">
        <v>6</v>
      </c>
      <c r="E544" s="21">
        <v>2</v>
      </c>
      <c r="F544" s="21">
        <v>12</v>
      </c>
      <c r="G544" s="21">
        <v>18</v>
      </c>
      <c r="H544" s="21">
        <v>24</v>
      </c>
      <c r="I544" s="21">
        <v>19</v>
      </c>
      <c r="J544" s="21">
        <v>25</v>
      </c>
      <c r="K544" s="21">
        <v>27</v>
      </c>
      <c r="L544" s="21">
        <v>57</v>
      </c>
      <c r="M544" s="21">
        <v>35</v>
      </c>
      <c r="N544" s="21">
        <v>21</v>
      </c>
      <c r="O544" s="21">
        <v>26</v>
      </c>
      <c r="P544" s="21">
        <v>43</v>
      </c>
      <c r="Q544" s="21">
        <v>37</v>
      </c>
      <c r="R544" s="21">
        <v>0</v>
      </c>
      <c r="S544" s="21">
        <v>0</v>
      </c>
      <c r="T544" s="21">
        <v>0</v>
      </c>
      <c r="U544" s="21">
        <v>0</v>
      </c>
      <c r="V544" s="21">
        <v>5</v>
      </c>
      <c r="W544" s="21">
        <v>6</v>
      </c>
      <c r="X544" s="21">
        <v>3</v>
      </c>
      <c r="Y544" s="21">
        <v>3</v>
      </c>
      <c r="Z544" s="21">
        <v>379</v>
      </c>
      <c r="AA544" s="21">
        <v>531</v>
      </c>
      <c r="AB544" s="21">
        <v>1114</v>
      </c>
      <c r="AC544" s="21">
        <v>770</v>
      </c>
    </row>
    <row r="545" spans="1:29" x14ac:dyDescent="0.25">
      <c r="A545" s="21" t="s">
        <v>644</v>
      </c>
      <c r="B545" s="21">
        <v>1</v>
      </c>
      <c r="C545" s="21">
        <v>2</v>
      </c>
      <c r="D545" s="21">
        <v>3</v>
      </c>
      <c r="E545" s="21">
        <v>2</v>
      </c>
      <c r="F545" s="21">
        <v>17</v>
      </c>
      <c r="G545" s="21">
        <v>13</v>
      </c>
      <c r="H545" s="21">
        <v>22</v>
      </c>
      <c r="I545" s="21">
        <v>31</v>
      </c>
      <c r="J545" s="21">
        <v>19</v>
      </c>
      <c r="K545" s="21">
        <v>32</v>
      </c>
      <c r="L545" s="21">
        <v>92</v>
      </c>
      <c r="M545" s="21">
        <v>50</v>
      </c>
      <c r="N545" s="21">
        <v>23</v>
      </c>
      <c r="O545" s="21">
        <v>19</v>
      </c>
      <c r="P545" s="21">
        <v>30</v>
      </c>
      <c r="Q545" s="21">
        <v>35</v>
      </c>
      <c r="R545" s="21">
        <v>0</v>
      </c>
      <c r="S545" s="21">
        <v>0</v>
      </c>
      <c r="T545" s="21">
        <v>0</v>
      </c>
      <c r="U545" s="21">
        <v>0</v>
      </c>
      <c r="V545" s="21">
        <v>31</v>
      </c>
      <c r="W545" s="21">
        <v>54</v>
      </c>
      <c r="X545" s="21">
        <v>111</v>
      </c>
      <c r="Y545" s="21">
        <v>89</v>
      </c>
      <c r="Z545" s="21">
        <v>451</v>
      </c>
      <c r="AA545" s="21">
        <v>691</v>
      </c>
      <c r="AB545" s="21">
        <v>1598</v>
      </c>
      <c r="AC545" s="21">
        <v>1179</v>
      </c>
    </row>
    <row r="546" spans="1:29" x14ac:dyDescent="0.25">
      <c r="A546" s="21" t="s">
        <v>645</v>
      </c>
      <c r="B546" s="21">
        <v>21</v>
      </c>
      <c r="C546" s="21">
        <v>46</v>
      </c>
      <c r="D546" s="21">
        <v>130</v>
      </c>
      <c r="E546" s="21">
        <v>84</v>
      </c>
      <c r="F546" s="21">
        <v>35</v>
      </c>
      <c r="G546" s="21">
        <v>52</v>
      </c>
      <c r="H546" s="21">
        <v>93</v>
      </c>
      <c r="I546" s="21">
        <v>67</v>
      </c>
      <c r="J546" s="21">
        <v>96</v>
      </c>
      <c r="K546" s="21">
        <v>143</v>
      </c>
      <c r="L546" s="21">
        <v>321</v>
      </c>
      <c r="M546" s="21">
        <v>267</v>
      </c>
      <c r="N546" s="21">
        <v>68</v>
      </c>
      <c r="O546" s="21">
        <v>116</v>
      </c>
      <c r="P546" s="21">
        <v>245</v>
      </c>
      <c r="Q546" s="21">
        <v>213</v>
      </c>
      <c r="R546" s="21">
        <v>8</v>
      </c>
      <c r="S546" s="21">
        <v>13</v>
      </c>
      <c r="T546" s="21">
        <v>21</v>
      </c>
      <c r="U546" s="21">
        <v>22</v>
      </c>
      <c r="V546" s="21">
        <v>79</v>
      </c>
      <c r="W546" s="21">
        <v>153</v>
      </c>
      <c r="X546" s="21">
        <v>195</v>
      </c>
      <c r="Y546" s="21">
        <v>143</v>
      </c>
      <c r="Z546" s="21">
        <v>1985</v>
      </c>
      <c r="AA546" s="21">
        <v>3061</v>
      </c>
      <c r="AB546" s="21">
        <v>6886</v>
      </c>
      <c r="AC546" s="21">
        <v>4778</v>
      </c>
    </row>
    <row r="547" spans="1:29" x14ac:dyDescent="0.25">
      <c r="A547" s="21" t="s">
        <v>646</v>
      </c>
      <c r="B547" s="21">
        <v>4</v>
      </c>
      <c r="C547" s="21">
        <v>15</v>
      </c>
      <c r="D547" s="21">
        <v>31</v>
      </c>
      <c r="E547" s="21">
        <v>15</v>
      </c>
      <c r="F547" s="21">
        <v>10</v>
      </c>
      <c r="G547" s="21">
        <v>9</v>
      </c>
      <c r="H547" s="21">
        <v>30</v>
      </c>
      <c r="I547" s="21">
        <v>20</v>
      </c>
      <c r="J547" s="21">
        <v>50</v>
      </c>
      <c r="K547" s="21">
        <v>65</v>
      </c>
      <c r="L547" s="21">
        <v>142</v>
      </c>
      <c r="M547" s="21">
        <v>127</v>
      </c>
      <c r="N547" s="21">
        <v>56</v>
      </c>
      <c r="O547" s="21">
        <v>66</v>
      </c>
      <c r="P547" s="21">
        <v>126</v>
      </c>
      <c r="Q547" s="21">
        <v>111</v>
      </c>
      <c r="R547" s="21">
        <v>0</v>
      </c>
      <c r="S547" s="21">
        <v>0</v>
      </c>
      <c r="T547" s="21">
        <v>0</v>
      </c>
      <c r="U547" s="21">
        <v>0</v>
      </c>
      <c r="V547" s="21">
        <v>28</v>
      </c>
      <c r="W547" s="21">
        <v>33</v>
      </c>
      <c r="X547" s="21">
        <v>9</v>
      </c>
      <c r="Y547" s="21">
        <v>2</v>
      </c>
      <c r="Z547" s="21">
        <v>1056</v>
      </c>
      <c r="AA547" s="21">
        <v>1495</v>
      </c>
      <c r="AB547" s="21">
        <v>3243</v>
      </c>
      <c r="AC547" s="21">
        <v>2246</v>
      </c>
    </row>
    <row r="548" spans="1:29" x14ac:dyDescent="0.25">
      <c r="A548" s="21" t="s">
        <v>647</v>
      </c>
      <c r="B548" s="21">
        <v>5</v>
      </c>
      <c r="C548" s="21">
        <v>9</v>
      </c>
      <c r="D548" s="21">
        <v>17</v>
      </c>
      <c r="E548" s="21">
        <v>16</v>
      </c>
      <c r="F548" s="21">
        <v>16</v>
      </c>
      <c r="G548" s="21">
        <v>27</v>
      </c>
      <c r="H548" s="21">
        <v>51</v>
      </c>
      <c r="I548" s="21">
        <v>37</v>
      </c>
      <c r="J548" s="21">
        <v>49</v>
      </c>
      <c r="K548" s="21">
        <v>58</v>
      </c>
      <c r="L548" s="21">
        <v>150</v>
      </c>
      <c r="M548" s="21">
        <v>133</v>
      </c>
      <c r="N548" s="21">
        <v>34</v>
      </c>
      <c r="O548" s="21">
        <v>46</v>
      </c>
      <c r="P548" s="21">
        <v>103</v>
      </c>
      <c r="Q548" s="21">
        <v>91</v>
      </c>
      <c r="R548" s="21">
        <v>0</v>
      </c>
      <c r="S548" s="21">
        <v>0</v>
      </c>
      <c r="T548" s="21">
        <v>0</v>
      </c>
      <c r="U548" s="21">
        <v>0</v>
      </c>
      <c r="V548" s="21">
        <v>0</v>
      </c>
      <c r="W548" s="21">
        <v>2</v>
      </c>
      <c r="X548" s="21">
        <v>2</v>
      </c>
      <c r="Y548" s="21">
        <v>0</v>
      </c>
      <c r="Z548" s="21">
        <v>847</v>
      </c>
      <c r="AA548" s="21">
        <v>1264</v>
      </c>
      <c r="AB548" s="21">
        <v>3009</v>
      </c>
      <c r="AC548" s="21">
        <v>2183</v>
      </c>
    </row>
    <row r="549" spans="1:29" x14ac:dyDescent="0.25">
      <c r="A549" s="21" t="s">
        <v>648</v>
      </c>
      <c r="B549" s="21">
        <v>14</v>
      </c>
      <c r="C549" s="21">
        <v>15</v>
      </c>
      <c r="D549" s="21">
        <v>25</v>
      </c>
      <c r="E549" s="21">
        <v>23</v>
      </c>
      <c r="F549" s="21">
        <v>8</v>
      </c>
      <c r="G549" s="21">
        <v>12</v>
      </c>
      <c r="H549" s="21">
        <v>23</v>
      </c>
      <c r="I549" s="21">
        <v>23</v>
      </c>
      <c r="J549" s="21">
        <v>31</v>
      </c>
      <c r="K549" s="21">
        <v>50</v>
      </c>
      <c r="L549" s="21">
        <v>109</v>
      </c>
      <c r="M549" s="21">
        <v>79</v>
      </c>
      <c r="N549" s="21">
        <v>26</v>
      </c>
      <c r="O549" s="21">
        <v>38</v>
      </c>
      <c r="P549" s="21">
        <v>73</v>
      </c>
      <c r="Q549" s="21">
        <v>66</v>
      </c>
      <c r="R549" s="21">
        <v>2</v>
      </c>
      <c r="S549" s="21">
        <v>2</v>
      </c>
      <c r="T549" s="21">
        <v>5</v>
      </c>
      <c r="U549" s="21">
        <v>5</v>
      </c>
      <c r="V549" s="21">
        <v>1</v>
      </c>
      <c r="W549" s="21">
        <v>1</v>
      </c>
      <c r="X549" s="21">
        <v>0</v>
      </c>
      <c r="Y549" s="21">
        <v>2</v>
      </c>
      <c r="Z549" s="21">
        <v>637</v>
      </c>
      <c r="AA549" s="21">
        <v>901</v>
      </c>
      <c r="AB549" s="21">
        <v>2079</v>
      </c>
      <c r="AC549" s="21">
        <v>1548</v>
      </c>
    </row>
    <row r="550" spans="1:29" x14ac:dyDescent="0.25">
      <c r="A550" s="21" t="s">
        <v>649</v>
      </c>
      <c r="B550" s="21">
        <v>0</v>
      </c>
      <c r="C550" s="21">
        <v>0</v>
      </c>
      <c r="D550" s="21">
        <v>0</v>
      </c>
      <c r="E550" s="21">
        <v>0</v>
      </c>
      <c r="F550" s="21">
        <v>0</v>
      </c>
      <c r="G550" s="21">
        <v>0</v>
      </c>
      <c r="H550" s="21">
        <v>0</v>
      </c>
      <c r="I550" s="21">
        <v>0</v>
      </c>
      <c r="J550" s="21">
        <v>0</v>
      </c>
      <c r="K550" s="21">
        <v>0</v>
      </c>
      <c r="L550" s="21">
        <v>1</v>
      </c>
      <c r="M550" s="21">
        <v>0</v>
      </c>
      <c r="N550" s="21">
        <v>0</v>
      </c>
      <c r="O550" s="21">
        <v>0</v>
      </c>
      <c r="P550" s="21">
        <v>0</v>
      </c>
      <c r="Q550" s="21">
        <v>0</v>
      </c>
      <c r="R550" s="21">
        <v>0</v>
      </c>
      <c r="S550" s="21">
        <v>0</v>
      </c>
      <c r="T550" s="21">
        <v>0</v>
      </c>
      <c r="U550" s="21">
        <v>0</v>
      </c>
      <c r="V550" s="21">
        <v>0</v>
      </c>
      <c r="W550" s="21">
        <v>0</v>
      </c>
      <c r="X550" s="21">
        <v>0</v>
      </c>
      <c r="Y550" s="21">
        <v>0</v>
      </c>
      <c r="Z550" s="21">
        <v>2</v>
      </c>
      <c r="AA550" s="21">
        <v>4</v>
      </c>
      <c r="AB550" s="21">
        <v>4</v>
      </c>
      <c r="AC550" s="21">
        <v>2</v>
      </c>
    </row>
    <row r="551" spans="1:29" x14ac:dyDescent="0.25">
      <c r="A551" s="21" t="s">
        <v>650</v>
      </c>
      <c r="B551" s="21">
        <v>0</v>
      </c>
      <c r="C551" s="21">
        <v>0</v>
      </c>
      <c r="D551" s="21">
        <v>0</v>
      </c>
      <c r="E551" s="21">
        <v>0</v>
      </c>
      <c r="F551" s="21">
        <v>2</v>
      </c>
      <c r="G551" s="21">
        <v>0</v>
      </c>
      <c r="H551" s="21">
        <v>0</v>
      </c>
      <c r="I551" s="21">
        <v>0</v>
      </c>
      <c r="J551" s="21">
        <v>1</v>
      </c>
      <c r="K551" s="21">
        <v>1</v>
      </c>
      <c r="L551" s="21">
        <v>0</v>
      </c>
      <c r="M551" s="21">
        <v>0</v>
      </c>
      <c r="N551" s="21">
        <v>3</v>
      </c>
      <c r="O551" s="21">
        <v>4</v>
      </c>
      <c r="P551" s="21">
        <v>0</v>
      </c>
      <c r="Q551" s="21">
        <v>0</v>
      </c>
      <c r="R551" s="21">
        <v>0</v>
      </c>
      <c r="S551" s="21">
        <v>0</v>
      </c>
      <c r="T551" s="21">
        <v>0</v>
      </c>
      <c r="U551" s="21">
        <v>0</v>
      </c>
      <c r="V551" s="21">
        <v>0</v>
      </c>
      <c r="W551" s="21">
        <v>0</v>
      </c>
      <c r="X551" s="21">
        <v>0</v>
      </c>
      <c r="Y551" s="21">
        <v>0</v>
      </c>
      <c r="Z551" s="21">
        <v>19</v>
      </c>
      <c r="AA551" s="21">
        <v>17</v>
      </c>
      <c r="AB551" s="21">
        <v>0</v>
      </c>
      <c r="AC551" s="21">
        <v>0</v>
      </c>
    </row>
    <row r="552" spans="1:29" x14ac:dyDescent="0.25">
      <c r="A552" s="21" t="s">
        <v>651</v>
      </c>
      <c r="B552" s="21">
        <v>59</v>
      </c>
      <c r="C552" s="21">
        <v>70</v>
      </c>
      <c r="D552" s="21">
        <v>214</v>
      </c>
      <c r="E552" s="21">
        <v>158</v>
      </c>
      <c r="F552" s="21">
        <v>67</v>
      </c>
      <c r="G552" s="21">
        <v>115</v>
      </c>
      <c r="H552" s="21">
        <v>252</v>
      </c>
      <c r="I552" s="21">
        <v>192</v>
      </c>
      <c r="J552" s="21">
        <v>226</v>
      </c>
      <c r="K552" s="21">
        <v>376</v>
      </c>
      <c r="L552" s="21">
        <v>934</v>
      </c>
      <c r="M552" s="21">
        <v>641</v>
      </c>
      <c r="N552" s="21">
        <v>164</v>
      </c>
      <c r="O552" s="21">
        <v>219</v>
      </c>
      <c r="P552" s="21">
        <v>437</v>
      </c>
      <c r="Q552" s="21">
        <v>406</v>
      </c>
      <c r="R552" s="21">
        <v>36</v>
      </c>
      <c r="S552" s="21">
        <v>50</v>
      </c>
      <c r="T552" s="21">
        <v>141</v>
      </c>
      <c r="U552" s="21">
        <v>82</v>
      </c>
      <c r="V552" s="21">
        <v>271</v>
      </c>
      <c r="W552" s="21">
        <v>492</v>
      </c>
      <c r="X552" s="21">
        <v>56</v>
      </c>
      <c r="Y552" s="21">
        <v>33</v>
      </c>
      <c r="Z552" s="21">
        <v>5070</v>
      </c>
      <c r="AA552" s="21">
        <v>8128</v>
      </c>
      <c r="AB552" s="21">
        <v>19080</v>
      </c>
      <c r="AC552" s="21">
        <v>13758</v>
      </c>
    </row>
    <row r="553" spans="1:29" x14ac:dyDescent="0.25">
      <c r="A553" s="21" t="s">
        <v>652</v>
      </c>
      <c r="B553" s="21">
        <v>3</v>
      </c>
      <c r="C553" s="21">
        <v>5</v>
      </c>
      <c r="D553" s="21">
        <v>22</v>
      </c>
      <c r="E553" s="21">
        <v>12</v>
      </c>
      <c r="F553" s="21">
        <v>4</v>
      </c>
      <c r="G553" s="21">
        <v>6</v>
      </c>
      <c r="H553" s="21">
        <v>17</v>
      </c>
      <c r="I553" s="21">
        <v>14</v>
      </c>
      <c r="J553" s="21">
        <v>15</v>
      </c>
      <c r="K553" s="21">
        <v>16</v>
      </c>
      <c r="L553" s="21">
        <v>50</v>
      </c>
      <c r="M553" s="21">
        <v>41</v>
      </c>
      <c r="N553" s="21">
        <v>16</v>
      </c>
      <c r="O553" s="21">
        <v>25</v>
      </c>
      <c r="P553" s="21">
        <v>37</v>
      </c>
      <c r="Q553" s="21">
        <v>28</v>
      </c>
      <c r="R553" s="21">
        <v>0</v>
      </c>
      <c r="S553" s="21">
        <v>0</v>
      </c>
      <c r="T553" s="21">
        <v>0</v>
      </c>
      <c r="U553" s="21">
        <v>0</v>
      </c>
      <c r="V553" s="21">
        <v>6</v>
      </c>
      <c r="W553" s="21">
        <v>4</v>
      </c>
      <c r="X553" s="21">
        <v>2</v>
      </c>
      <c r="Y553" s="21">
        <v>0</v>
      </c>
      <c r="Z553" s="21">
        <v>380</v>
      </c>
      <c r="AA553" s="21">
        <v>512</v>
      </c>
      <c r="AB553" s="21">
        <v>1016</v>
      </c>
      <c r="AC553" s="21">
        <v>639</v>
      </c>
    </row>
    <row r="554" spans="1:29" x14ac:dyDescent="0.25">
      <c r="A554" s="21" t="s">
        <v>653</v>
      </c>
      <c r="B554" s="21">
        <v>37</v>
      </c>
      <c r="C554" s="21">
        <v>59</v>
      </c>
      <c r="D554" s="21">
        <v>103</v>
      </c>
      <c r="E554" s="21">
        <v>57</v>
      </c>
      <c r="F554" s="21">
        <v>48</v>
      </c>
      <c r="G554" s="21">
        <v>70</v>
      </c>
      <c r="H554" s="21">
        <v>113</v>
      </c>
      <c r="I554" s="21">
        <v>58</v>
      </c>
      <c r="J554" s="21">
        <v>83</v>
      </c>
      <c r="K554" s="21">
        <v>105</v>
      </c>
      <c r="L554" s="21">
        <v>297</v>
      </c>
      <c r="M554" s="21">
        <v>158</v>
      </c>
      <c r="N554" s="21">
        <v>67</v>
      </c>
      <c r="O554" s="21">
        <v>131</v>
      </c>
      <c r="P554" s="21">
        <v>230</v>
      </c>
      <c r="Q554" s="21">
        <v>168</v>
      </c>
      <c r="R554" s="21">
        <v>5</v>
      </c>
      <c r="S554" s="21">
        <v>21</v>
      </c>
      <c r="T554" s="21">
        <v>22</v>
      </c>
      <c r="U554" s="21">
        <v>22</v>
      </c>
      <c r="V554" s="21">
        <v>39</v>
      </c>
      <c r="W554" s="21">
        <v>80</v>
      </c>
      <c r="X554" s="21">
        <v>127</v>
      </c>
      <c r="Y554" s="21">
        <v>21</v>
      </c>
      <c r="Z554" s="21">
        <v>1461</v>
      </c>
      <c r="AA554" s="21">
        <v>2346</v>
      </c>
      <c r="AB554" s="21">
        <v>5294</v>
      </c>
      <c r="AC554" s="21">
        <v>3333</v>
      </c>
    </row>
    <row r="555" spans="1:29" x14ac:dyDescent="0.25">
      <c r="A555" s="21" t="s">
        <v>654</v>
      </c>
      <c r="B555" s="21">
        <v>6</v>
      </c>
      <c r="C555" s="21">
        <v>14</v>
      </c>
      <c r="D555" s="21">
        <v>25</v>
      </c>
      <c r="E555" s="21">
        <v>33</v>
      </c>
      <c r="F555" s="21">
        <v>10</v>
      </c>
      <c r="G555" s="21">
        <v>19</v>
      </c>
      <c r="H555" s="21">
        <v>32</v>
      </c>
      <c r="I555" s="21">
        <v>52</v>
      </c>
      <c r="J555" s="21">
        <v>43</v>
      </c>
      <c r="K555" s="21">
        <v>42</v>
      </c>
      <c r="L555" s="21">
        <v>103</v>
      </c>
      <c r="M555" s="21">
        <v>55</v>
      </c>
      <c r="N555" s="21">
        <v>37</v>
      </c>
      <c r="O555" s="21">
        <v>59</v>
      </c>
      <c r="P555" s="21">
        <v>119</v>
      </c>
      <c r="Q555" s="21">
        <v>74</v>
      </c>
      <c r="R555" s="21">
        <v>0</v>
      </c>
      <c r="S555" s="21">
        <v>0</v>
      </c>
      <c r="T555" s="21">
        <v>0</v>
      </c>
      <c r="U555" s="21">
        <v>0</v>
      </c>
      <c r="V555" s="21">
        <v>13</v>
      </c>
      <c r="W555" s="21">
        <v>11</v>
      </c>
      <c r="X555" s="21">
        <v>2</v>
      </c>
      <c r="Y555" s="21">
        <v>1</v>
      </c>
      <c r="Z555" s="21">
        <v>519</v>
      </c>
      <c r="AA555" s="21">
        <v>758</v>
      </c>
      <c r="AB555" s="21">
        <v>1572</v>
      </c>
      <c r="AC555" s="21">
        <v>1244</v>
      </c>
    </row>
    <row r="556" spans="1:29" x14ac:dyDescent="0.25">
      <c r="A556" s="21" t="s">
        <v>655</v>
      </c>
      <c r="B556" s="21">
        <v>30</v>
      </c>
      <c r="C556" s="21">
        <v>52</v>
      </c>
      <c r="D556" s="21">
        <v>106</v>
      </c>
      <c r="E556" s="21">
        <v>74</v>
      </c>
      <c r="F556" s="21">
        <v>37</v>
      </c>
      <c r="G556" s="21">
        <v>49</v>
      </c>
      <c r="H556" s="21">
        <v>68</v>
      </c>
      <c r="I556" s="21">
        <v>51</v>
      </c>
      <c r="J556" s="21">
        <v>89</v>
      </c>
      <c r="K556" s="21">
        <v>134</v>
      </c>
      <c r="L556" s="21">
        <v>241</v>
      </c>
      <c r="M556" s="21">
        <v>176</v>
      </c>
      <c r="N556" s="21">
        <v>99</v>
      </c>
      <c r="O556" s="21">
        <v>96</v>
      </c>
      <c r="P556" s="21">
        <v>222</v>
      </c>
      <c r="Q556" s="21">
        <v>152</v>
      </c>
      <c r="R556" s="21">
        <v>18</v>
      </c>
      <c r="S556" s="21">
        <v>17</v>
      </c>
      <c r="T556" s="21">
        <v>37</v>
      </c>
      <c r="U556" s="21">
        <v>34</v>
      </c>
      <c r="V556" s="21">
        <v>44</v>
      </c>
      <c r="W556" s="21">
        <v>31</v>
      </c>
      <c r="X556" s="21">
        <v>3</v>
      </c>
      <c r="Y556" s="21">
        <v>12</v>
      </c>
      <c r="Z556" s="21">
        <v>1505</v>
      </c>
      <c r="AA556" s="21">
        <v>2319</v>
      </c>
      <c r="AB556" s="21">
        <v>4718</v>
      </c>
      <c r="AC556" s="21">
        <v>3393</v>
      </c>
    </row>
    <row r="557" spans="1:29" x14ac:dyDescent="0.25">
      <c r="A557" s="21" t="s">
        <v>656</v>
      </c>
      <c r="B557" s="21">
        <v>6</v>
      </c>
      <c r="C557" s="21">
        <v>7</v>
      </c>
      <c r="D557" s="21">
        <v>12</v>
      </c>
      <c r="E557" s="21">
        <v>15</v>
      </c>
      <c r="F557" s="21">
        <v>25</v>
      </c>
      <c r="G557" s="21">
        <v>29</v>
      </c>
      <c r="H557" s="21">
        <v>41</v>
      </c>
      <c r="I557" s="21">
        <v>33</v>
      </c>
      <c r="J557" s="21">
        <v>27</v>
      </c>
      <c r="K557" s="21">
        <v>46</v>
      </c>
      <c r="L557" s="21">
        <v>132</v>
      </c>
      <c r="M557" s="21">
        <v>100</v>
      </c>
      <c r="N557" s="21">
        <v>33</v>
      </c>
      <c r="O557" s="21">
        <v>50</v>
      </c>
      <c r="P557" s="21">
        <v>99</v>
      </c>
      <c r="Q557" s="21">
        <v>73</v>
      </c>
      <c r="R557" s="21">
        <v>0</v>
      </c>
      <c r="S557" s="21">
        <v>0</v>
      </c>
      <c r="T557" s="21">
        <v>0</v>
      </c>
      <c r="U557" s="21">
        <v>0</v>
      </c>
      <c r="V557" s="21">
        <v>28</v>
      </c>
      <c r="W557" s="21">
        <v>57</v>
      </c>
      <c r="X557" s="21">
        <v>34</v>
      </c>
      <c r="Y557" s="21">
        <v>17</v>
      </c>
      <c r="Z557" s="21">
        <v>566</v>
      </c>
      <c r="AA557" s="21">
        <v>930</v>
      </c>
      <c r="AB557" s="21">
        <v>2030</v>
      </c>
      <c r="AC557" s="21">
        <v>1449</v>
      </c>
    </row>
    <row r="558" spans="1:29" x14ac:dyDescent="0.25">
      <c r="A558" s="21" t="s">
        <v>657</v>
      </c>
      <c r="B558" s="21">
        <v>17</v>
      </c>
      <c r="C558" s="21">
        <v>43</v>
      </c>
      <c r="D558" s="21">
        <v>67</v>
      </c>
      <c r="E558" s="21">
        <v>42</v>
      </c>
      <c r="F558" s="21">
        <v>6</v>
      </c>
      <c r="G558" s="21">
        <v>16</v>
      </c>
      <c r="H558" s="21">
        <v>35</v>
      </c>
      <c r="I558" s="21">
        <v>19</v>
      </c>
      <c r="J558" s="21">
        <v>42</v>
      </c>
      <c r="K558" s="21">
        <v>80</v>
      </c>
      <c r="L558" s="21">
        <v>143</v>
      </c>
      <c r="M558" s="21">
        <v>105</v>
      </c>
      <c r="N558" s="21">
        <v>24</v>
      </c>
      <c r="O558" s="21">
        <v>29</v>
      </c>
      <c r="P558" s="21">
        <v>62</v>
      </c>
      <c r="Q558" s="21">
        <v>55</v>
      </c>
      <c r="R558" s="21">
        <v>5</v>
      </c>
      <c r="S558" s="21">
        <v>12</v>
      </c>
      <c r="T558" s="21">
        <v>25</v>
      </c>
      <c r="U558" s="21">
        <v>12</v>
      </c>
      <c r="V558" s="21">
        <v>5</v>
      </c>
      <c r="W558" s="21">
        <v>8</v>
      </c>
      <c r="X558" s="21">
        <v>20</v>
      </c>
      <c r="Y558" s="21">
        <v>23</v>
      </c>
      <c r="Z558" s="21">
        <v>1278</v>
      </c>
      <c r="AA558" s="21">
        <v>1971</v>
      </c>
      <c r="AB558" s="21">
        <v>4512</v>
      </c>
      <c r="AC558" s="21">
        <v>3119</v>
      </c>
    </row>
    <row r="559" spans="1:29" x14ac:dyDescent="0.25">
      <c r="A559" s="21" t="s">
        <v>658</v>
      </c>
      <c r="B559" s="21">
        <v>5</v>
      </c>
      <c r="C559" s="21">
        <v>8</v>
      </c>
      <c r="D559" s="21">
        <v>16</v>
      </c>
      <c r="E559" s="21">
        <v>10</v>
      </c>
      <c r="F559" s="21">
        <v>11</v>
      </c>
      <c r="G559" s="21">
        <v>13</v>
      </c>
      <c r="H559" s="21">
        <v>28</v>
      </c>
      <c r="I559" s="21">
        <v>17</v>
      </c>
      <c r="J559" s="21">
        <v>21</v>
      </c>
      <c r="K559" s="21">
        <v>26</v>
      </c>
      <c r="L559" s="21">
        <v>55</v>
      </c>
      <c r="M559" s="21">
        <v>43</v>
      </c>
      <c r="N559" s="21">
        <v>19</v>
      </c>
      <c r="O559" s="21">
        <v>30</v>
      </c>
      <c r="P559" s="21">
        <v>44</v>
      </c>
      <c r="Q559" s="21">
        <v>29</v>
      </c>
      <c r="R559" s="21">
        <v>0</v>
      </c>
      <c r="S559" s="21">
        <v>0</v>
      </c>
      <c r="T559" s="21">
        <v>0</v>
      </c>
      <c r="U559" s="21">
        <v>0</v>
      </c>
      <c r="V559" s="21">
        <v>1</v>
      </c>
      <c r="W559" s="21">
        <v>4</v>
      </c>
      <c r="X559" s="21">
        <v>2</v>
      </c>
      <c r="Y559" s="21">
        <v>3</v>
      </c>
      <c r="Z559" s="21">
        <v>460</v>
      </c>
      <c r="AA559" s="21">
        <v>679</v>
      </c>
      <c r="AB559" s="21">
        <v>1668</v>
      </c>
      <c r="AC559" s="21">
        <v>1387</v>
      </c>
    </row>
    <row r="560" spans="1:29" x14ac:dyDescent="0.25">
      <c r="A560" s="21" t="s">
        <v>659</v>
      </c>
      <c r="B560" s="21">
        <v>1</v>
      </c>
      <c r="C560" s="21">
        <v>1</v>
      </c>
      <c r="D560" s="21">
        <v>4</v>
      </c>
      <c r="E560" s="21">
        <v>3</v>
      </c>
      <c r="F560" s="21">
        <v>7</v>
      </c>
      <c r="G560" s="21">
        <v>10</v>
      </c>
      <c r="H560" s="21">
        <v>12</v>
      </c>
      <c r="I560" s="21">
        <v>15</v>
      </c>
      <c r="J560" s="21">
        <v>19</v>
      </c>
      <c r="K560" s="21">
        <v>31</v>
      </c>
      <c r="L560" s="21">
        <v>80</v>
      </c>
      <c r="M560" s="21">
        <v>47</v>
      </c>
      <c r="N560" s="21">
        <v>16</v>
      </c>
      <c r="O560" s="21">
        <v>40</v>
      </c>
      <c r="P560" s="21">
        <v>75</v>
      </c>
      <c r="Q560" s="21">
        <v>36</v>
      </c>
      <c r="R560" s="21">
        <v>0</v>
      </c>
      <c r="S560" s="21">
        <v>0</v>
      </c>
      <c r="T560" s="21">
        <v>0</v>
      </c>
      <c r="U560" s="21">
        <v>0</v>
      </c>
      <c r="V560" s="21">
        <v>29</v>
      </c>
      <c r="W560" s="21">
        <v>23</v>
      </c>
      <c r="X560" s="21">
        <v>66</v>
      </c>
      <c r="Y560" s="21">
        <v>30</v>
      </c>
      <c r="Z560" s="21">
        <v>1385</v>
      </c>
      <c r="AA560" s="21">
        <v>2355</v>
      </c>
      <c r="AB560" s="21">
        <v>5590</v>
      </c>
      <c r="AC560" s="21">
        <v>3696</v>
      </c>
    </row>
    <row r="561" spans="1:29" x14ac:dyDescent="0.25">
      <c r="A561" s="21" t="s">
        <v>660</v>
      </c>
      <c r="B561" s="21">
        <v>3</v>
      </c>
      <c r="C561" s="21">
        <v>12</v>
      </c>
      <c r="D561" s="21">
        <v>12</v>
      </c>
      <c r="E561" s="21">
        <v>16</v>
      </c>
      <c r="F561" s="21">
        <v>8</v>
      </c>
      <c r="G561" s="21">
        <v>6</v>
      </c>
      <c r="H561" s="21">
        <v>15</v>
      </c>
      <c r="I561" s="21">
        <v>15</v>
      </c>
      <c r="J561" s="21">
        <v>24</v>
      </c>
      <c r="K561" s="21">
        <v>56</v>
      </c>
      <c r="L561" s="21">
        <v>88</v>
      </c>
      <c r="M561" s="21">
        <v>87</v>
      </c>
      <c r="N561" s="21">
        <v>42</v>
      </c>
      <c r="O561" s="21">
        <v>60</v>
      </c>
      <c r="P561" s="21">
        <v>103</v>
      </c>
      <c r="Q561" s="21">
        <v>108</v>
      </c>
      <c r="R561" s="21">
        <v>0</v>
      </c>
      <c r="S561" s="21">
        <v>0</v>
      </c>
      <c r="T561" s="21">
        <v>0</v>
      </c>
      <c r="U561" s="21">
        <v>0</v>
      </c>
      <c r="V561" s="21">
        <v>65</v>
      </c>
      <c r="W561" s="21">
        <v>74</v>
      </c>
      <c r="X561" s="21">
        <v>19</v>
      </c>
      <c r="Y561" s="21">
        <v>37</v>
      </c>
      <c r="Z561" s="21">
        <v>898</v>
      </c>
      <c r="AA561" s="21">
        <v>1482</v>
      </c>
      <c r="AB561" s="21">
        <v>3255</v>
      </c>
      <c r="AC561" s="21">
        <v>2478</v>
      </c>
    </row>
    <row r="562" spans="1:29" x14ac:dyDescent="0.25">
      <c r="A562" s="21" t="s">
        <v>661</v>
      </c>
      <c r="B562" s="21">
        <v>2</v>
      </c>
      <c r="C562" s="21">
        <v>1</v>
      </c>
      <c r="D562" s="21">
        <v>3</v>
      </c>
      <c r="E562" s="21">
        <v>1</v>
      </c>
      <c r="F562" s="21">
        <v>8</v>
      </c>
      <c r="G562" s="21">
        <v>16</v>
      </c>
      <c r="H562" s="21">
        <v>13</v>
      </c>
      <c r="I562" s="21">
        <v>8</v>
      </c>
      <c r="J562" s="21">
        <v>11</v>
      </c>
      <c r="K562" s="21">
        <v>25</v>
      </c>
      <c r="L562" s="21">
        <v>40</v>
      </c>
      <c r="M562" s="21">
        <v>31</v>
      </c>
      <c r="N562" s="21">
        <v>14</v>
      </c>
      <c r="O562" s="21">
        <v>15</v>
      </c>
      <c r="P562" s="21">
        <v>26</v>
      </c>
      <c r="Q562" s="21">
        <v>19</v>
      </c>
      <c r="R562" s="21">
        <v>0</v>
      </c>
      <c r="S562" s="21">
        <v>0</v>
      </c>
      <c r="T562" s="21">
        <v>0</v>
      </c>
      <c r="U562" s="21">
        <v>0</v>
      </c>
      <c r="V562" s="21">
        <v>0</v>
      </c>
      <c r="W562" s="21">
        <v>0</v>
      </c>
      <c r="X562" s="21">
        <v>0</v>
      </c>
      <c r="Y562" s="21">
        <v>0</v>
      </c>
      <c r="Z562" s="21">
        <v>318</v>
      </c>
      <c r="AA562" s="21">
        <v>544</v>
      </c>
      <c r="AB562" s="21">
        <v>1106</v>
      </c>
      <c r="AC562" s="21">
        <v>686</v>
      </c>
    </row>
    <row r="563" spans="1:29" x14ac:dyDescent="0.25">
      <c r="A563" s="21" t="s">
        <v>662</v>
      </c>
      <c r="B563" s="21">
        <v>94</v>
      </c>
      <c r="C563" s="21">
        <v>125</v>
      </c>
      <c r="D563" s="21">
        <v>277</v>
      </c>
      <c r="E563" s="21">
        <v>184</v>
      </c>
      <c r="F563" s="21">
        <v>27</v>
      </c>
      <c r="G563" s="21">
        <v>36</v>
      </c>
      <c r="H563" s="21">
        <v>71</v>
      </c>
      <c r="I563" s="21">
        <v>32</v>
      </c>
      <c r="J563" s="21">
        <v>139</v>
      </c>
      <c r="K563" s="21">
        <v>220</v>
      </c>
      <c r="L563" s="21">
        <v>533</v>
      </c>
      <c r="M563" s="21">
        <v>323</v>
      </c>
      <c r="N563" s="21">
        <v>39</v>
      </c>
      <c r="O563" s="21">
        <v>70</v>
      </c>
      <c r="P563" s="21">
        <v>139</v>
      </c>
      <c r="Q563" s="21">
        <v>106</v>
      </c>
      <c r="R563" s="21">
        <v>63</v>
      </c>
      <c r="S563" s="21">
        <v>83</v>
      </c>
      <c r="T563" s="21">
        <v>162</v>
      </c>
      <c r="U563" s="21">
        <v>121</v>
      </c>
      <c r="V563" s="21">
        <v>8</v>
      </c>
      <c r="W563" s="21">
        <v>20</v>
      </c>
      <c r="X563" s="21">
        <v>28</v>
      </c>
      <c r="Y563" s="21">
        <v>14</v>
      </c>
      <c r="Z563" s="21">
        <v>2877</v>
      </c>
      <c r="AA563" s="21">
        <v>4469</v>
      </c>
      <c r="AB563" s="21">
        <v>9977</v>
      </c>
      <c r="AC563" s="21">
        <v>6937</v>
      </c>
    </row>
    <row r="564" spans="1:29" x14ac:dyDescent="0.25">
      <c r="A564" s="21" t="s">
        <v>663</v>
      </c>
      <c r="B564" s="21">
        <v>11</v>
      </c>
      <c r="C564" s="21">
        <v>30</v>
      </c>
      <c r="D564" s="21">
        <v>50</v>
      </c>
      <c r="E564" s="21">
        <v>29</v>
      </c>
      <c r="F564" s="21">
        <v>18</v>
      </c>
      <c r="G564" s="21">
        <v>23</v>
      </c>
      <c r="H564" s="21">
        <v>52</v>
      </c>
      <c r="I564" s="21">
        <v>27</v>
      </c>
      <c r="J564" s="21">
        <v>50</v>
      </c>
      <c r="K564" s="21">
        <v>74</v>
      </c>
      <c r="L564" s="21">
        <v>143</v>
      </c>
      <c r="M564" s="21">
        <v>123</v>
      </c>
      <c r="N564" s="21">
        <v>22</v>
      </c>
      <c r="O564" s="21">
        <v>40</v>
      </c>
      <c r="P564" s="21">
        <v>74</v>
      </c>
      <c r="Q564" s="21">
        <v>69</v>
      </c>
      <c r="R564" s="21">
        <v>5</v>
      </c>
      <c r="S564" s="21">
        <v>11</v>
      </c>
      <c r="T564" s="21">
        <v>25</v>
      </c>
      <c r="U564" s="21">
        <v>20</v>
      </c>
      <c r="V564" s="21">
        <v>5</v>
      </c>
      <c r="W564" s="21">
        <v>7</v>
      </c>
      <c r="X564" s="21">
        <v>7</v>
      </c>
      <c r="Y564" s="21">
        <v>2</v>
      </c>
      <c r="Z564" s="21">
        <v>1245</v>
      </c>
      <c r="AA564" s="21">
        <v>1949</v>
      </c>
      <c r="AB564" s="21">
        <v>4153</v>
      </c>
      <c r="AC564" s="21">
        <v>2826</v>
      </c>
    </row>
    <row r="565" spans="1:29" x14ac:dyDescent="0.25">
      <c r="A565" s="21" t="s">
        <v>664</v>
      </c>
      <c r="B565" s="21">
        <v>26</v>
      </c>
      <c r="C565" s="21">
        <v>33</v>
      </c>
      <c r="D565" s="21">
        <v>95</v>
      </c>
      <c r="E565" s="21">
        <v>76</v>
      </c>
      <c r="F565" s="21">
        <v>37</v>
      </c>
      <c r="G565" s="21">
        <v>41</v>
      </c>
      <c r="H565" s="21">
        <v>84</v>
      </c>
      <c r="I565" s="21">
        <v>59</v>
      </c>
      <c r="J565" s="21">
        <v>70</v>
      </c>
      <c r="K565" s="21">
        <v>91</v>
      </c>
      <c r="L565" s="21">
        <v>211</v>
      </c>
      <c r="M565" s="21">
        <v>166</v>
      </c>
      <c r="N565" s="21">
        <v>90</v>
      </c>
      <c r="O565" s="21">
        <v>140</v>
      </c>
      <c r="P565" s="21">
        <v>208</v>
      </c>
      <c r="Q565" s="21">
        <v>195</v>
      </c>
      <c r="R565" s="21">
        <v>7</v>
      </c>
      <c r="S565" s="21">
        <v>5</v>
      </c>
      <c r="T565" s="21">
        <v>17</v>
      </c>
      <c r="U565" s="21">
        <v>16</v>
      </c>
      <c r="V565" s="21">
        <v>71</v>
      </c>
      <c r="W565" s="21">
        <v>58</v>
      </c>
      <c r="X565" s="21">
        <v>17</v>
      </c>
      <c r="Y565" s="21">
        <v>10</v>
      </c>
      <c r="Z565" s="21">
        <v>1321</v>
      </c>
      <c r="AA565" s="21">
        <v>2064</v>
      </c>
      <c r="AB565" s="21">
        <v>4243</v>
      </c>
      <c r="AC565" s="21">
        <v>3235</v>
      </c>
    </row>
    <row r="566" spans="1:29" x14ac:dyDescent="0.25">
      <c r="A566" s="21" t="s">
        <v>665</v>
      </c>
      <c r="B566" s="21">
        <v>62</v>
      </c>
      <c r="C566" s="21">
        <v>86</v>
      </c>
      <c r="D566" s="21">
        <v>190</v>
      </c>
      <c r="E566" s="21">
        <v>136</v>
      </c>
      <c r="F566" s="21">
        <v>50</v>
      </c>
      <c r="G566" s="21">
        <v>53</v>
      </c>
      <c r="H566" s="21">
        <v>115</v>
      </c>
      <c r="I566" s="21">
        <v>86</v>
      </c>
      <c r="J566" s="21">
        <v>163</v>
      </c>
      <c r="K566" s="21">
        <v>226</v>
      </c>
      <c r="L566" s="21">
        <v>508</v>
      </c>
      <c r="M566" s="21">
        <v>388</v>
      </c>
      <c r="N566" s="21">
        <v>75</v>
      </c>
      <c r="O566" s="21">
        <v>118</v>
      </c>
      <c r="P566" s="21">
        <v>225</v>
      </c>
      <c r="Q566" s="21">
        <v>217</v>
      </c>
      <c r="R566" s="21">
        <v>24</v>
      </c>
      <c r="S566" s="21">
        <v>30</v>
      </c>
      <c r="T566" s="21">
        <v>103</v>
      </c>
      <c r="U566" s="21">
        <v>65</v>
      </c>
      <c r="V566" s="21">
        <v>186</v>
      </c>
      <c r="W566" s="21">
        <v>309</v>
      </c>
      <c r="X566" s="21">
        <v>525</v>
      </c>
      <c r="Y566" s="21">
        <v>368</v>
      </c>
      <c r="Z566" s="21">
        <v>3653</v>
      </c>
      <c r="AA566" s="21">
        <v>6165</v>
      </c>
      <c r="AB566" s="21">
        <v>13390</v>
      </c>
      <c r="AC566" s="21">
        <v>9613</v>
      </c>
    </row>
    <row r="567" spans="1:29" x14ac:dyDescent="0.25">
      <c r="A567" s="21" t="s">
        <v>666</v>
      </c>
      <c r="B567" s="21">
        <v>70</v>
      </c>
      <c r="C567" s="21">
        <v>92</v>
      </c>
      <c r="D567" s="21">
        <v>232</v>
      </c>
      <c r="E567" s="21">
        <v>255</v>
      </c>
      <c r="F567" s="21">
        <v>104</v>
      </c>
      <c r="G567" s="21">
        <v>131</v>
      </c>
      <c r="H567" s="21">
        <v>227</v>
      </c>
      <c r="I567" s="21">
        <v>189</v>
      </c>
      <c r="J567" s="21">
        <v>295</v>
      </c>
      <c r="K567" s="21">
        <v>455</v>
      </c>
      <c r="L567" s="21">
        <v>1192</v>
      </c>
      <c r="M567" s="21">
        <v>895</v>
      </c>
      <c r="N567" s="21">
        <v>259</v>
      </c>
      <c r="O567" s="21">
        <v>441</v>
      </c>
      <c r="P567" s="21">
        <v>915</v>
      </c>
      <c r="Q567" s="21">
        <v>883</v>
      </c>
      <c r="R567" s="21">
        <v>34</v>
      </c>
      <c r="S567" s="21">
        <v>64</v>
      </c>
      <c r="T567" s="21">
        <v>132</v>
      </c>
      <c r="U567" s="21">
        <v>114</v>
      </c>
      <c r="V567" s="21">
        <v>115</v>
      </c>
      <c r="W567" s="21">
        <v>144</v>
      </c>
      <c r="X567" s="21">
        <v>170</v>
      </c>
      <c r="Y567" s="21">
        <v>110</v>
      </c>
      <c r="Z567" s="21">
        <v>7335</v>
      </c>
      <c r="AA567" s="21">
        <v>12909</v>
      </c>
      <c r="AB567" s="21">
        <v>29794</v>
      </c>
      <c r="AC567" s="21">
        <v>22516</v>
      </c>
    </row>
    <row r="568" spans="1:29" x14ac:dyDescent="0.25">
      <c r="A568" s="21" t="s">
        <v>667</v>
      </c>
      <c r="B568" s="21">
        <v>25</v>
      </c>
      <c r="C568" s="21">
        <v>30</v>
      </c>
      <c r="D568" s="21">
        <v>69</v>
      </c>
      <c r="E568" s="21">
        <v>41</v>
      </c>
      <c r="F568" s="21">
        <v>19</v>
      </c>
      <c r="G568" s="21">
        <v>19</v>
      </c>
      <c r="H568" s="21">
        <v>43</v>
      </c>
      <c r="I568" s="21">
        <v>30</v>
      </c>
      <c r="J568" s="21">
        <v>47</v>
      </c>
      <c r="K568" s="21">
        <v>90</v>
      </c>
      <c r="L568" s="21">
        <v>193</v>
      </c>
      <c r="M568" s="21">
        <v>145</v>
      </c>
      <c r="N568" s="21">
        <v>73</v>
      </c>
      <c r="O568" s="21">
        <v>95</v>
      </c>
      <c r="P568" s="21">
        <v>147</v>
      </c>
      <c r="Q568" s="21">
        <v>168</v>
      </c>
      <c r="R568" s="21">
        <v>3</v>
      </c>
      <c r="S568" s="21">
        <v>11</v>
      </c>
      <c r="T568" s="21">
        <v>28</v>
      </c>
      <c r="U568" s="21">
        <v>26</v>
      </c>
      <c r="V568" s="21">
        <v>23</v>
      </c>
      <c r="W568" s="21">
        <v>9</v>
      </c>
      <c r="X568" s="21">
        <v>0</v>
      </c>
      <c r="Y568" s="21">
        <v>0</v>
      </c>
      <c r="Z568" s="21">
        <v>1359</v>
      </c>
      <c r="AA568" s="21">
        <v>2148</v>
      </c>
      <c r="AB568" s="21">
        <v>5071</v>
      </c>
      <c r="AC568" s="21">
        <v>3816</v>
      </c>
    </row>
    <row r="569" spans="1:29" x14ac:dyDescent="0.25">
      <c r="A569" s="21" t="s">
        <v>668</v>
      </c>
      <c r="B569" s="21">
        <v>69</v>
      </c>
      <c r="C569" s="21">
        <v>94</v>
      </c>
      <c r="D569" s="21">
        <v>268</v>
      </c>
      <c r="E569" s="21">
        <v>217</v>
      </c>
      <c r="F569" s="21">
        <v>42</v>
      </c>
      <c r="G569" s="21">
        <v>55</v>
      </c>
      <c r="H569" s="21">
        <v>96</v>
      </c>
      <c r="I569" s="21">
        <v>83</v>
      </c>
      <c r="J569" s="21">
        <v>147</v>
      </c>
      <c r="K569" s="21">
        <v>195</v>
      </c>
      <c r="L569" s="21">
        <v>453</v>
      </c>
      <c r="M569" s="21">
        <v>362</v>
      </c>
      <c r="N569" s="21">
        <v>93</v>
      </c>
      <c r="O569" s="21">
        <v>153</v>
      </c>
      <c r="P569" s="21">
        <v>321</v>
      </c>
      <c r="Q569" s="21">
        <v>255</v>
      </c>
      <c r="R569" s="21">
        <v>31</v>
      </c>
      <c r="S569" s="21">
        <v>46</v>
      </c>
      <c r="T569" s="21">
        <v>97</v>
      </c>
      <c r="U569" s="21">
        <v>80</v>
      </c>
      <c r="V569" s="21">
        <v>102</v>
      </c>
      <c r="W569" s="21">
        <v>107</v>
      </c>
      <c r="X569" s="21">
        <v>87</v>
      </c>
      <c r="Y569" s="21">
        <v>43</v>
      </c>
      <c r="Z569" s="21">
        <v>2625</v>
      </c>
      <c r="AA569" s="21">
        <v>4162</v>
      </c>
      <c r="AB569" s="21">
        <v>8804</v>
      </c>
      <c r="AC569" s="21">
        <v>6600</v>
      </c>
    </row>
    <row r="570" spans="1:29" x14ac:dyDescent="0.25">
      <c r="A570" s="21" t="s">
        <v>669</v>
      </c>
      <c r="B570" s="21">
        <v>7</v>
      </c>
      <c r="C570" s="21">
        <v>17</v>
      </c>
      <c r="D570" s="21">
        <v>25</v>
      </c>
      <c r="E570" s="21">
        <v>28</v>
      </c>
      <c r="F570" s="21">
        <v>13</v>
      </c>
      <c r="G570" s="21">
        <v>18</v>
      </c>
      <c r="H570" s="21">
        <v>29</v>
      </c>
      <c r="I570" s="21">
        <v>21</v>
      </c>
      <c r="J570" s="21">
        <v>21</v>
      </c>
      <c r="K570" s="21">
        <v>32</v>
      </c>
      <c r="L570" s="21">
        <v>79</v>
      </c>
      <c r="M570" s="21">
        <v>62</v>
      </c>
      <c r="N570" s="21">
        <v>16</v>
      </c>
      <c r="O570" s="21">
        <v>38</v>
      </c>
      <c r="P570" s="21">
        <v>81</v>
      </c>
      <c r="Q570" s="21">
        <v>76</v>
      </c>
      <c r="R570" s="21">
        <v>0</v>
      </c>
      <c r="S570" s="21">
        <v>0</v>
      </c>
      <c r="T570" s="21">
        <v>0</v>
      </c>
      <c r="U570" s="21">
        <v>0</v>
      </c>
      <c r="V570" s="21">
        <v>5</v>
      </c>
      <c r="W570" s="21">
        <v>6</v>
      </c>
      <c r="X570" s="21">
        <v>6</v>
      </c>
      <c r="Y570" s="21">
        <v>15</v>
      </c>
      <c r="Z570" s="21">
        <v>409</v>
      </c>
      <c r="AA570" s="21">
        <v>656</v>
      </c>
      <c r="AB570" s="21">
        <v>1474</v>
      </c>
      <c r="AC570" s="21">
        <v>1245</v>
      </c>
    </row>
    <row r="571" spans="1:29" x14ac:dyDescent="0.25">
      <c r="A571" s="21" t="s">
        <v>670</v>
      </c>
      <c r="B571" s="21">
        <v>19</v>
      </c>
      <c r="C571" s="21">
        <v>30</v>
      </c>
      <c r="D571" s="21">
        <v>67</v>
      </c>
      <c r="E571" s="21">
        <v>41</v>
      </c>
      <c r="F571" s="21">
        <v>15</v>
      </c>
      <c r="G571" s="21">
        <v>18</v>
      </c>
      <c r="H571" s="21">
        <v>61</v>
      </c>
      <c r="I571" s="21">
        <v>38</v>
      </c>
      <c r="J571" s="21">
        <v>28</v>
      </c>
      <c r="K571" s="21">
        <v>49</v>
      </c>
      <c r="L571" s="21">
        <v>100</v>
      </c>
      <c r="M571" s="21">
        <v>59</v>
      </c>
      <c r="N571" s="21">
        <v>48</v>
      </c>
      <c r="O571" s="21">
        <v>70</v>
      </c>
      <c r="P571" s="21">
        <v>117</v>
      </c>
      <c r="Q571" s="21">
        <v>109</v>
      </c>
      <c r="R571" s="21">
        <v>3</v>
      </c>
      <c r="S571" s="21">
        <v>7</v>
      </c>
      <c r="T571" s="21">
        <v>32</v>
      </c>
      <c r="U571" s="21">
        <v>20</v>
      </c>
      <c r="V571" s="21">
        <v>56</v>
      </c>
      <c r="W571" s="21">
        <v>66</v>
      </c>
      <c r="X571" s="21">
        <v>111</v>
      </c>
      <c r="Y571" s="21">
        <v>59</v>
      </c>
      <c r="Z571" s="21">
        <v>1062</v>
      </c>
      <c r="AA571" s="21">
        <v>1810</v>
      </c>
      <c r="AB571" s="21">
        <v>4138</v>
      </c>
      <c r="AC571" s="21">
        <v>2978</v>
      </c>
    </row>
    <row r="572" spans="1:29" x14ac:dyDescent="0.25">
      <c r="A572" s="21" t="s">
        <v>671</v>
      </c>
      <c r="B572" s="21">
        <v>59</v>
      </c>
      <c r="C572" s="21">
        <v>71</v>
      </c>
      <c r="D572" s="21">
        <v>181</v>
      </c>
      <c r="E572" s="21">
        <v>174</v>
      </c>
      <c r="F572" s="21">
        <v>52</v>
      </c>
      <c r="G572" s="21">
        <v>73</v>
      </c>
      <c r="H572" s="21">
        <v>130</v>
      </c>
      <c r="I572" s="21">
        <v>83</v>
      </c>
      <c r="J572" s="21">
        <v>149</v>
      </c>
      <c r="K572" s="21">
        <v>190</v>
      </c>
      <c r="L572" s="21">
        <v>564</v>
      </c>
      <c r="M572" s="21">
        <v>454</v>
      </c>
      <c r="N572" s="21">
        <v>112</v>
      </c>
      <c r="O572" s="21">
        <v>185</v>
      </c>
      <c r="P572" s="21">
        <v>417</v>
      </c>
      <c r="Q572" s="21">
        <v>414</v>
      </c>
      <c r="R572" s="21">
        <v>29</v>
      </c>
      <c r="S572" s="21">
        <v>42</v>
      </c>
      <c r="T572" s="21">
        <v>75</v>
      </c>
      <c r="U572" s="21">
        <v>75</v>
      </c>
      <c r="V572" s="21">
        <v>143</v>
      </c>
      <c r="W572" s="21">
        <v>235</v>
      </c>
      <c r="X572" s="21">
        <v>625</v>
      </c>
      <c r="Y572" s="21">
        <v>470</v>
      </c>
      <c r="Z572" s="21">
        <v>2449</v>
      </c>
      <c r="AA572" s="21">
        <v>4120</v>
      </c>
      <c r="AB572" s="21">
        <v>10464</v>
      </c>
      <c r="AC572" s="21">
        <v>8664</v>
      </c>
    </row>
    <row r="573" spans="1:29" x14ac:dyDescent="0.25">
      <c r="A573" s="21" t="s">
        <v>672</v>
      </c>
      <c r="B573" s="21">
        <v>36</v>
      </c>
      <c r="C573" s="21">
        <v>62</v>
      </c>
      <c r="D573" s="21">
        <v>112</v>
      </c>
      <c r="E573" s="21">
        <v>77</v>
      </c>
      <c r="F573" s="21">
        <v>35</v>
      </c>
      <c r="G573" s="21">
        <v>48</v>
      </c>
      <c r="H573" s="21">
        <v>91</v>
      </c>
      <c r="I573" s="21">
        <v>63</v>
      </c>
      <c r="J573" s="21">
        <v>73</v>
      </c>
      <c r="K573" s="21">
        <v>120</v>
      </c>
      <c r="L573" s="21">
        <v>249</v>
      </c>
      <c r="M573" s="21">
        <v>175</v>
      </c>
      <c r="N573" s="21">
        <v>91</v>
      </c>
      <c r="O573" s="21">
        <v>102</v>
      </c>
      <c r="P573" s="21">
        <v>201</v>
      </c>
      <c r="Q573" s="21">
        <v>169</v>
      </c>
      <c r="R573" s="21">
        <v>10</v>
      </c>
      <c r="S573" s="21">
        <v>27</v>
      </c>
      <c r="T573" s="21">
        <v>52</v>
      </c>
      <c r="U573" s="21">
        <v>44</v>
      </c>
      <c r="V573" s="21">
        <v>19</v>
      </c>
      <c r="W573" s="21">
        <v>19</v>
      </c>
      <c r="X573" s="21">
        <v>21</v>
      </c>
      <c r="Y573" s="21">
        <v>26</v>
      </c>
      <c r="Z573" s="21">
        <v>2201</v>
      </c>
      <c r="AA573" s="21">
        <v>3524</v>
      </c>
      <c r="AB573" s="21">
        <v>7705</v>
      </c>
      <c r="AC573" s="21">
        <v>5498</v>
      </c>
    </row>
    <row r="574" spans="1:29" x14ac:dyDescent="0.25">
      <c r="A574" s="21" t="s">
        <v>673</v>
      </c>
      <c r="B574" s="21">
        <v>14</v>
      </c>
      <c r="C574" s="21">
        <v>26</v>
      </c>
      <c r="D574" s="21">
        <v>64</v>
      </c>
      <c r="E574" s="21">
        <v>49</v>
      </c>
      <c r="F574" s="21">
        <v>21</v>
      </c>
      <c r="G574" s="21">
        <v>25</v>
      </c>
      <c r="H574" s="21">
        <v>37</v>
      </c>
      <c r="I574" s="21">
        <v>33</v>
      </c>
      <c r="J574" s="21">
        <v>34</v>
      </c>
      <c r="K574" s="21">
        <v>47</v>
      </c>
      <c r="L574" s="21">
        <v>101</v>
      </c>
      <c r="M574" s="21">
        <v>124</v>
      </c>
      <c r="N574" s="21">
        <v>38</v>
      </c>
      <c r="O574" s="21">
        <v>63</v>
      </c>
      <c r="P574" s="21">
        <v>139</v>
      </c>
      <c r="Q574" s="21">
        <v>95</v>
      </c>
      <c r="R574" s="21">
        <v>1</v>
      </c>
      <c r="S574" s="21">
        <v>3</v>
      </c>
      <c r="T574" s="21">
        <v>9</v>
      </c>
      <c r="U574" s="21">
        <v>3</v>
      </c>
      <c r="V574" s="21">
        <v>16</v>
      </c>
      <c r="W574" s="21">
        <v>7</v>
      </c>
      <c r="X574" s="21">
        <v>8</v>
      </c>
      <c r="Y574" s="21">
        <v>1</v>
      </c>
      <c r="Z574" s="21">
        <v>1491</v>
      </c>
      <c r="AA574" s="21">
        <v>2504</v>
      </c>
      <c r="AB574" s="21">
        <v>5165</v>
      </c>
      <c r="AC574" s="21">
        <v>4078</v>
      </c>
    </row>
    <row r="575" spans="1:29" x14ac:dyDescent="0.25">
      <c r="A575" s="21" t="s">
        <v>674</v>
      </c>
      <c r="B575" s="21">
        <v>28</v>
      </c>
      <c r="C575" s="21">
        <v>50</v>
      </c>
      <c r="D575" s="21">
        <v>113</v>
      </c>
      <c r="E575" s="21">
        <v>82</v>
      </c>
      <c r="F575" s="21">
        <v>22</v>
      </c>
      <c r="G575" s="21">
        <v>31</v>
      </c>
      <c r="H575" s="21">
        <v>37</v>
      </c>
      <c r="I575" s="21">
        <v>17</v>
      </c>
      <c r="J575" s="21">
        <v>75</v>
      </c>
      <c r="K575" s="21">
        <v>120</v>
      </c>
      <c r="L575" s="21">
        <v>210</v>
      </c>
      <c r="M575" s="21">
        <v>153</v>
      </c>
      <c r="N575" s="21">
        <v>39</v>
      </c>
      <c r="O575" s="21">
        <v>64</v>
      </c>
      <c r="P575" s="21">
        <v>125</v>
      </c>
      <c r="Q575" s="21">
        <v>90</v>
      </c>
      <c r="R575" s="21">
        <v>12</v>
      </c>
      <c r="S575" s="21">
        <v>23</v>
      </c>
      <c r="T575" s="21">
        <v>42</v>
      </c>
      <c r="U575" s="21">
        <v>38</v>
      </c>
      <c r="V575" s="21">
        <v>32</v>
      </c>
      <c r="W575" s="21">
        <v>34</v>
      </c>
      <c r="X575" s="21">
        <v>49</v>
      </c>
      <c r="Y575" s="21">
        <v>31</v>
      </c>
      <c r="Z575" s="21">
        <v>1115</v>
      </c>
      <c r="AA575" s="21">
        <v>1747</v>
      </c>
      <c r="AB575" s="21">
        <v>3906</v>
      </c>
      <c r="AC575" s="21">
        <v>2734</v>
      </c>
    </row>
    <row r="576" spans="1:29" x14ac:dyDescent="0.25">
      <c r="A576" s="21" t="s">
        <v>675</v>
      </c>
      <c r="B576" s="21">
        <v>21</v>
      </c>
      <c r="C576" s="21">
        <v>49</v>
      </c>
      <c r="D576" s="21">
        <v>98</v>
      </c>
      <c r="E576" s="21">
        <v>70</v>
      </c>
      <c r="F576" s="21">
        <v>33</v>
      </c>
      <c r="G576" s="21">
        <v>26</v>
      </c>
      <c r="H576" s="21">
        <v>62</v>
      </c>
      <c r="I576" s="21">
        <v>38</v>
      </c>
      <c r="J576" s="21">
        <v>55</v>
      </c>
      <c r="K576" s="21">
        <v>67</v>
      </c>
      <c r="L576" s="21">
        <v>192</v>
      </c>
      <c r="M576" s="21">
        <v>161</v>
      </c>
      <c r="N576" s="21">
        <v>55</v>
      </c>
      <c r="O576" s="21">
        <v>103</v>
      </c>
      <c r="P576" s="21">
        <v>219</v>
      </c>
      <c r="Q576" s="21">
        <v>168</v>
      </c>
      <c r="R576" s="21">
        <v>5</v>
      </c>
      <c r="S576" s="21">
        <v>13</v>
      </c>
      <c r="T576" s="21">
        <v>17</v>
      </c>
      <c r="U576" s="21">
        <v>15</v>
      </c>
      <c r="V576" s="21">
        <v>57</v>
      </c>
      <c r="W576" s="21">
        <v>45</v>
      </c>
      <c r="X576" s="21">
        <v>19</v>
      </c>
      <c r="Y576" s="21">
        <v>24</v>
      </c>
      <c r="Z576" s="21">
        <v>1605</v>
      </c>
      <c r="AA576" s="21">
        <v>2546</v>
      </c>
      <c r="AB576" s="21">
        <v>5678</v>
      </c>
      <c r="AC576" s="21">
        <v>4002</v>
      </c>
    </row>
    <row r="577" spans="1:29" x14ac:dyDescent="0.25">
      <c r="A577" s="21" t="s">
        <v>676</v>
      </c>
      <c r="B577" s="21">
        <v>20</v>
      </c>
      <c r="C577" s="21">
        <v>28</v>
      </c>
      <c r="D577" s="21">
        <v>77</v>
      </c>
      <c r="E577" s="21">
        <v>54</v>
      </c>
      <c r="F577" s="21">
        <v>6</v>
      </c>
      <c r="G577" s="21">
        <v>13</v>
      </c>
      <c r="H577" s="21">
        <v>44</v>
      </c>
      <c r="I577" s="21">
        <v>19</v>
      </c>
      <c r="J577" s="21">
        <v>33</v>
      </c>
      <c r="K577" s="21">
        <v>32</v>
      </c>
      <c r="L577" s="21">
        <v>150</v>
      </c>
      <c r="M577" s="21">
        <v>95</v>
      </c>
      <c r="N577" s="21">
        <v>20</v>
      </c>
      <c r="O577" s="21">
        <v>33</v>
      </c>
      <c r="P577" s="21">
        <v>95</v>
      </c>
      <c r="Q577" s="21">
        <v>100</v>
      </c>
      <c r="R577" s="21">
        <v>7</v>
      </c>
      <c r="S577" s="21">
        <v>11</v>
      </c>
      <c r="T577" s="21">
        <v>39</v>
      </c>
      <c r="U577" s="21">
        <v>24</v>
      </c>
      <c r="V577" s="21">
        <v>3</v>
      </c>
      <c r="W577" s="21">
        <v>11</v>
      </c>
      <c r="X577" s="21">
        <v>3</v>
      </c>
      <c r="Y577" s="21">
        <v>1</v>
      </c>
      <c r="Z577" s="21">
        <v>473</v>
      </c>
      <c r="AA577" s="21">
        <v>1022</v>
      </c>
      <c r="AB577" s="21">
        <v>3037</v>
      </c>
      <c r="AC577" s="21">
        <v>2031</v>
      </c>
    </row>
    <row r="578" spans="1:29" x14ac:dyDescent="0.25">
      <c r="A578" s="21" t="s">
        <v>677</v>
      </c>
      <c r="B578" s="21">
        <v>10</v>
      </c>
      <c r="C578" s="21">
        <v>10</v>
      </c>
      <c r="D578" s="21">
        <v>29</v>
      </c>
      <c r="E578" s="21">
        <v>24</v>
      </c>
      <c r="F578" s="21">
        <v>21</v>
      </c>
      <c r="G578" s="21">
        <v>31</v>
      </c>
      <c r="H578" s="21">
        <v>42</v>
      </c>
      <c r="I578" s="21">
        <v>18</v>
      </c>
      <c r="J578" s="21">
        <v>17</v>
      </c>
      <c r="K578" s="21">
        <v>36</v>
      </c>
      <c r="L578" s="21">
        <v>89</v>
      </c>
      <c r="M578" s="21">
        <v>58</v>
      </c>
      <c r="N578" s="21">
        <v>27</v>
      </c>
      <c r="O578" s="21">
        <v>49</v>
      </c>
      <c r="P578" s="21">
        <v>68</v>
      </c>
      <c r="Q578" s="21">
        <v>70</v>
      </c>
      <c r="R578" s="21">
        <v>0</v>
      </c>
      <c r="S578" s="21">
        <v>0</v>
      </c>
      <c r="T578" s="21">
        <v>0</v>
      </c>
      <c r="U578" s="21">
        <v>0</v>
      </c>
      <c r="V578" s="21">
        <v>12</v>
      </c>
      <c r="W578" s="21">
        <v>19</v>
      </c>
      <c r="X578" s="21">
        <v>23</v>
      </c>
      <c r="Y578" s="21">
        <v>20</v>
      </c>
      <c r="Z578" s="21">
        <v>440</v>
      </c>
      <c r="AA578" s="21">
        <v>757</v>
      </c>
      <c r="AB578" s="21">
        <v>1652</v>
      </c>
      <c r="AC578" s="21">
        <v>1146</v>
      </c>
    </row>
    <row r="579" spans="1:29" x14ac:dyDescent="0.25">
      <c r="A579" s="21" t="s">
        <v>678</v>
      </c>
      <c r="B579" s="21">
        <v>6</v>
      </c>
      <c r="C579" s="21">
        <v>12</v>
      </c>
      <c r="D579" s="21">
        <v>27</v>
      </c>
      <c r="E579" s="21">
        <v>13</v>
      </c>
      <c r="F579" s="21">
        <v>16</v>
      </c>
      <c r="G579" s="21">
        <v>17</v>
      </c>
      <c r="H579" s="21">
        <v>27</v>
      </c>
      <c r="I579" s="21">
        <v>21</v>
      </c>
      <c r="J579" s="21">
        <v>37</v>
      </c>
      <c r="K579" s="21">
        <v>32</v>
      </c>
      <c r="L579" s="21">
        <v>69</v>
      </c>
      <c r="M579" s="21">
        <v>45</v>
      </c>
      <c r="N579" s="21">
        <v>31</v>
      </c>
      <c r="O579" s="21">
        <v>39</v>
      </c>
      <c r="P579" s="21">
        <v>115</v>
      </c>
      <c r="Q579" s="21">
        <v>65</v>
      </c>
      <c r="R579" s="21">
        <v>0</v>
      </c>
      <c r="S579" s="21">
        <v>4</v>
      </c>
      <c r="T579" s="21">
        <v>2</v>
      </c>
      <c r="U579" s="21">
        <v>0</v>
      </c>
      <c r="V579" s="21">
        <v>4</v>
      </c>
      <c r="W579" s="21">
        <v>3</v>
      </c>
      <c r="X579" s="21">
        <v>17</v>
      </c>
      <c r="Y579" s="21">
        <v>34</v>
      </c>
      <c r="Z579" s="21">
        <v>1117</v>
      </c>
      <c r="AA579" s="21">
        <v>1631</v>
      </c>
      <c r="AB579" s="21">
        <v>3020</v>
      </c>
      <c r="AC579" s="21">
        <v>2095</v>
      </c>
    </row>
    <row r="580" spans="1:29" x14ac:dyDescent="0.25">
      <c r="A580" s="21" t="s">
        <v>679</v>
      </c>
      <c r="B580" s="21">
        <v>9</v>
      </c>
      <c r="C580" s="21">
        <v>14</v>
      </c>
      <c r="D580" s="21">
        <v>41</v>
      </c>
      <c r="E580" s="21">
        <v>30</v>
      </c>
      <c r="F580" s="21">
        <v>8</v>
      </c>
      <c r="G580" s="21">
        <v>14</v>
      </c>
      <c r="H580" s="21">
        <v>25</v>
      </c>
      <c r="I580" s="21">
        <v>24</v>
      </c>
      <c r="J580" s="21">
        <v>43</v>
      </c>
      <c r="K580" s="21">
        <v>55</v>
      </c>
      <c r="L580" s="21">
        <v>153</v>
      </c>
      <c r="M580" s="21">
        <v>113</v>
      </c>
      <c r="N580" s="21">
        <v>34</v>
      </c>
      <c r="O580" s="21">
        <v>39</v>
      </c>
      <c r="P580" s="21">
        <v>95</v>
      </c>
      <c r="Q580" s="21">
        <v>56</v>
      </c>
      <c r="R580" s="21">
        <v>0</v>
      </c>
      <c r="S580" s="21">
        <v>0</v>
      </c>
      <c r="T580" s="21">
        <v>0</v>
      </c>
      <c r="U580" s="21">
        <v>0</v>
      </c>
      <c r="V580" s="21">
        <v>16</v>
      </c>
      <c r="W580" s="21">
        <v>18</v>
      </c>
      <c r="X580" s="21">
        <v>58</v>
      </c>
      <c r="Y580" s="21">
        <v>63</v>
      </c>
      <c r="Z580" s="21">
        <v>750</v>
      </c>
      <c r="AA580" s="21">
        <v>1344</v>
      </c>
      <c r="AB580" s="21">
        <v>2933</v>
      </c>
      <c r="AC580" s="21">
        <v>2179</v>
      </c>
    </row>
    <row r="581" spans="1:29" x14ac:dyDescent="0.25">
      <c r="A581" s="21" t="s">
        <v>680</v>
      </c>
      <c r="B581" s="21">
        <v>12</v>
      </c>
      <c r="C581" s="21">
        <v>8</v>
      </c>
      <c r="D581" s="21">
        <v>15</v>
      </c>
      <c r="E581" s="21">
        <v>6</v>
      </c>
      <c r="F581" s="21">
        <v>11</v>
      </c>
      <c r="G581" s="21">
        <v>10</v>
      </c>
      <c r="H581" s="21">
        <v>18</v>
      </c>
      <c r="I581" s="21">
        <v>22</v>
      </c>
      <c r="J581" s="21">
        <v>25</v>
      </c>
      <c r="K581" s="21">
        <v>24</v>
      </c>
      <c r="L581" s="21">
        <v>39</v>
      </c>
      <c r="M581" s="21">
        <v>41</v>
      </c>
      <c r="N581" s="21">
        <v>19</v>
      </c>
      <c r="O581" s="21">
        <v>28</v>
      </c>
      <c r="P581" s="21">
        <v>45</v>
      </c>
      <c r="Q581" s="21">
        <v>39</v>
      </c>
      <c r="R581" s="21">
        <v>3</v>
      </c>
      <c r="S581" s="21">
        <v>2</v>
      </c>
      <c r="T581" s="21">
        <v>7</v>
      </c>
      <c r="U581" s="21">
        <v>6</v>
      </c>
      <c r="V581" s="21">
        <v>23</v>
      </c>
      <c r="W581" s="21">
        <v>27</v>
      </c>
      <c r="X581" s="21">
        <v>9</v>
      </c>
      <c r="Y581" s="21">
        <v>13</v>
      </c>
      <c r="Z581" s="21">
        <v>631</v>
      </c>
      <c r="AA581" s="21">
        <v>1006</v>
      </c>
      <c r="AB581" s="21">
        <v>1871</v>
      </c>
      <c r="AC581" s="21">
        <v>1606</v>
      </c>
    </row>
    <row r="582" spans="1:29" x14ac:dyDescent="0.25">
      <c r="A582" s="21" t="s">
        <v>681</v>
      </c>
      <c r="B582" s="21">
        <v>21</v>
      </c>
      <c r="C582" s="21">
        <v>23</v>
      </c>
      <c r="D582" s="21">
        <v>0</v>
      </c>
      <c r="E582" s="21">
        <v>45</v>
      </c>
      <c r="F582" s="21">
        <v>12</v>
      </c>
      <c r="G582" s="21">
        <v>15</v>
      </c>
      <c r="H582" s="21">
        <v>0</v>
      </c>
      <c r="I582" s="21">
        <v>13</v>
      </c>
      <c r="J582" s="21">
        <v>52</v>
      </c>
      <c r="K582" s="21">
        <v>35</v>
      </c>
      <c r="L582" s="21">
        <v>0</v>
      </c>
      <c r="M582" s="21">
        <v>82</v>
      </c>
      <c r="N582" s="21">
        <v>45</v>
      </c>
      <c r="O582" s="21">
        <v>40</v>
      </c>
      <c r="P582" s="21">
        <v>0</v>
      </c>
      <c r="Q582" s="21">
        <v>54</v>
      </c>
      <c r="R582" s="21">
        <v>5</v>
      </c>
      <c r="S582" s="21">
        <v>3</v>
      </c>
      <c r="T582" s="21">
        <v>0</v>
      </c>
      <c r="U582" s="21">
        <v>16</v>
      </c>
      <c r="V582" s="21">
        <v>11</v>
      </c>
      <c r="W582" s="21">
        <v>13</v>
      </c>
      <c r="X582" s="21">
        <v>0</v>
      </c>
      <c r="Y582" s="21">
        <v>15</v>
      </c>
      <c r="Z582" s="21">
        <v>1198</v>
      </c>
      <c r="AA582" s="21">
        <v>860</v>
      </c>
      <c r="AB582" s="21">
        <v>0</v>
      </c>
      <c r="AC582" s="21">
        <v>2331</v>
      </c>
    </row>
    <row r="583" spans="1:29" x14ac:dyDescent="0.25">
      <c r="A583" s="21" t="s">
        <v>682</v>
      </c>
      <c r="B583" s="21">
        <v>16</v>
      </c>
      <c r="C583" s="21">
        <v>23</v>
      </c>
      <c r="D583" s="21">
        <v>81</v>
      </c>
      <c r="E583" s="21">
        <v>51</v>
      </c>
      <c r="F583" s="21">
        <v>39</v>
      </c>
      <c r="G583" s="21">
        <v>43</v>
      </c>
      <c r="H583" s="21">
        <v>79</v>
      </c>
      <c r="I583" s="21">
        <v>55</v>
      </c>
      <c r="J583" s="21">
        <v>51</v>
      </c>
      <c r="K583" s="21">
        <v>65</v>
      </c>
      <c r="L583" s="21">
        <v>149</v>
      </c>
      <c r="M583" s="21">
        <v>109</v>
      </c>
      <c r="N583" s="21">
        <v>23</v>
      </c>
      <c r="O583" s="21">
        <v>47</v>
      </c>
      <c r="P583" s="21">
        <v>112</v>
      </c>
      <c r="Q583" s="21">
        <v>77</v>
      </c>
      <c r="R583" s="21">
        <v>8</v>
      </c>
      <c r="S583" s="21">
        <v>9</v>
      </c>
      <c r="T583" s="21">
        <v>15</v>
      </c>
      <c r="U583" s="21">
        <v>22</v>
      </c>
      <c r="V583" s="21">
        <v>27</v>
      </c>
      <c r="W583" s="21">
        <v>34</v>
      </c>
      <c r="X583" s="21">
        <v>43</v>
      </c>
      <c r="Y583" s="21">
        <v>32</v>
      </c>
      <c r="Z583" s="21">
        <v>1164</v>
      </c>
      <c r="AA583" s="21">
        <v>1777</v>
      </c>
      <c r="AB583" s="21">
        <v>3979</v>
      </c>
      <c r="AC583" s="21">
        <v>2964</v>
      </c>
    </row>
    <row r="584" spans="1:29" x14ac:dyDescent="0.25">
      <c r="A584" s="21" t="s">
        <v>683</v>
      </c>
      <c r="B584" s="21">
        <v>17</v>
      </c>
      <c r="C584" s="21">
        <v>31</v>
      </c>
      <c r="D584" s="21">
        <v>65</v>
      </c>
      <c r="E584" s="21">
        <v>37</v>
      </c>
      <c r="F584" s="21">
        <v>15</v>
      </c>
      <c r="G584" s="21">
        <v>27</v>
      </c>
      <c r="H584" s="21">
        <v>38</v>
      </c>
      <c r="I584" s="21">
        <v>22</v>
      </c>
      <c r="J584" s="21">
        <v>62</v>
      </c>
      <c r="K584" s="21">
        <v>79</v>
      </c>
      <c r="L584" s="21">
        <v>147</v>
      </c>
      <c r="M584" s="21">
        <v>111</v>
      </c>
      <c r="N584" s="21">
        <v>41</v>
      </c>
      <c r="O584" s="21">
        <v>68</v>
      </c>
      <c r="P584" s="21">
        <v>130</v>
      </c>
      <c r="Q584" s="21">
        <v>80</v>
      </c>
      <c r="R584" s="21">
        <v>6</v>
      </c>
      <c r="S584" s="21">
        <v>15</v>
      </c>
      <c r="T584" s="21">
        <v>22</v>
      </c>
      <c r="U584" s="21">
        <v>18</v>
      </c>
      <c r="V584" s="21">
        <v>10</v>
      </c>
      <c r="W584" s="21">
        <v>6</v>
      </c>
      <c r="X584" s="21">
        <v>13</v>
      </c>
      <c r="Y584" s="21">
        <v>5</v>
      </c>
      <c r="Z584" s="21">
        <v>1138</v>
      </c>
      <c r="AA584" s="21">
        <v>1716</v>
      </c>
      <c r="AB584" s="21">
        <v>4095</v>
      </c>
      <c r="AC584" s="21">
        <v>3049</v>
      </c>
    </row>
    <row r="585" spans="1:29" x14ac:dyDescent="0.25">
      <c r="A585" s="21" t="s">
        <v>684</v>
      </c>
      <c r="B585" s="21">
        <v>20</v>
      </c>
      <c r="C585" s="21">
        <v>22</v>
      </c>
      <c r="D585" s="21">
        <v>36</v>
      </c>
      <c r="E585" s="21">
        <v>33</v>
      </c>
      <c r="F585" s="21">
        <v>14</v>
      </c>
      <c r="G585" s="21">
        <v>12</v>
      </c>
      <c r="H585" s="21">
        <v>15</v>
      </c>
      <c r="I585" s="21">
        <v>28</v>
      </c>
      <c r="J585" s="21">
        <v>27</v>
      </c>
      <c r="K585" s="21">
        <v>35</v>
      </c>
      <c r="L585" s="21">
        <v>67</v>
      </c>
      <c r="M585" s="21">
        <v>43</v>
      </c>
      <c r="N585" s="21">
        <v>17</v>
      </c>
      <c r="O585" s="21">
        <v>22</v>
      </c>
      <c r="P585" s="21">
        <v>51</v>
      </c>
      <c r="Q585" s="21">
        <v>47</v>
      </c>
      <c r="R585" s="21">
        <v>11</v>
      </c>
      <c r="S585" s="21">
        <v>12</v>
      </c>
      <c r="T585" s="21">
        <v>28</v>
      </c>
      <c r="U585" s="21">
        <v>29</v>
      </c>
      <c r="V585" s="21">
        <v>4</v>
      </c>
      <c r="W585" s="21">
        <v>7</v>
      </c>
      <c r="X585" s="21">
        <v>5</v>
      </c>
      <c r="Y585" s="21">
        <v>1</v>
      </c>
      <c r="Z585" s="21">
        <v>743</v>
      </c>
      <c r="AA585" s="21">
        <v>1053</v>
      </c>
      <c r="AB585" s="21">
        <v>2123</v>
      </c>
      <c r="AC585" s="21">
        <v>1842</v>
      </c>
    </row>
    <row r="586" spans="1:29" x14ac:dyDescent="0.25">
      <c r="A586" s="21" t="s">
        <v>685</v>
      </c>
      <c r="B586" s="21">
        <v>36</v>
      </c>
      <c r="C586" s="21">
        <v>52</v>
      </c>
      <c r="D586" s="21">
        <v>134</v>
      </c>
      <c r="E586" s="21">
        <v>96</v>
      </c>
      <c r="F586" s="21">
        <v>19</v>
      </c>
      <c r="G586" s="21">
        <v>29</v>
      </c>
      <c r="H586" s="21">
        <v>55</v>
      </c>
      <c r="I586" s="21">
        <v>40</v>
      </c>
      <c r="J586" s="21">
        <v>36</v>
      </c>
      <c r="K586" s="21">
        <v>68</v>
      </c>
      <c r="L586" s="21">
        <v>200</v>
      </c>
      <c r="M586" s="21">
        <v>138</v>
      </c>
      <c r="N586" s="21">
        <v>58</v>
      </c>
      <c r="O586" s="21">
        <v>90</v>
      </c>
      <c r="P586" s="21">
        <v>206</v>
      </c>
      <c r="Q586" s="21">
        <v>134</v>
      </c>
      <c r="R586" s="21">
        <v>24</v>
      </c>
      <c r="S586" s="21">
        <v>47</v>
      </c>
      <c r="T586" s="21">
        <v>80</v>
      </c>
      <c r="U586" s="21">
        <v>68</v>
      </c>
      <c r="V586" s="21">
        <v>57</v>
      </c>
      <c r="W586" s="21">
        <v>71</v>
      </c>
      <c r="X586" s="21">
        <v>56</v>
      </c>
      <c r="Y586" s="21">
        <v>13</v>
      </c>
      <c r="Z586" s="21">
        <v>1592</v>
      </c>
      <c r="AA586" s="21">
        <v>2503</v>
      </c>
      <c r="AB586" s="21">
        <v>5477</v>
      </c>
      <c r="AC586" s="21">
        <v>3857</v>
      </c>
    </row>
    <row r="587" spans="1:29" x14ac:dyDescent="0.25">
      <c r="A587" s="21" t="s">
        <v>686</v>
      </c>
      <c r="B587" s="21">
        <v>0</v>
      </c>
      <c r="C587" s="21">
        <v>1</v>
      </c>
      <c r="D587" s="21">
        <v>5</v>
      </c>
      <c r="E587" s="21">
        <v>0</v>
      </c>
      <c r="F587" s="21">
        <v>12</v>
      </c>
      <c r="G587" s="21">
        <v>9</v>
      </c>
      <c r="H587" s="21">
        <v>29</v>
      </c>
      <c r="I587" s="21">
        <v>17</v>
      </c>
      <c r="J587" s="21">
        <v>17</v>
      </c>
      <c r="K587" s="21">
        <v>21</v>
      </c>
      <c r="L587" s="21">
        <v>66</v>
      </c>
      <c r="M587" s="21">
        <v>39</v>
      </c>
      <c r="N587" s="21">
        <v>16</v>
      </c>
      <c r="O587" s="21">
        <v>24</v>
      </c>
      <c r="P587" s="21">
        <v>55</v>
      </c>
      <c r="Q587" s="21">
        <v>47</v>
      </c>
      <c r="R587" s="21">
        <v>0</v>
      </c>
      <c r="S587" s="21">
        <v>0</v>
      </c>
      <c r="T587" s="21">
        <v>0</v>
      </c>
      <c r="U587" s="21">
        <v>0</v>
      </c>
      <c r="V587" s="21">
        <v>24</v>
      </c>
      <c r="W587" s="21">
        <v>21</v>
      </c>
      <c r="X587" s="21">
        <v>32</v>
      </c>
      <c r="Y587" s="21">
        <v>22</v>
      </c>
      <c r="Z587" s="21">
        <v>450</v>
      </c>
      <c r="AA587" s="21">
        <v>657</v>
      </c>
      <c r="AB587" s="21">
        <v>1512</v>
      </c>
      <c r="AC587" s="21">
        <v>1134</v>
      </c>
    </row>
    <row r="588" spans="1:29" x14ac:dyDescent="0.25">
      <c r="A588" s="21" t="s">
        <v>687</v>
      </c>
      <c r="B588" s="21">
        <v>35</v>
      </c>
      <c r="C588" s="21">
        <v>72</v>
      </c>
      <c r="D588" s="21">
        <v>218</v>
      </c>
      <c r="E588" s="21">
        <v>133</v>
      </c>
      <c r="F588" s="21">
        <v>71</v>
      </c>
      <c r="G588" s="21">
        <v>80</v>
      </c>
      <c r="H588" s="21">
        <v>146</v>
      </c>
      <c r="I588" s="21">
        <v>125</v>
      </c>
      <c r="J588" s="21">
        <v>144</v>
      </c>
      <c r="K588" s="21">
        <v>174</v>
      </c>
      <c r="L588" s="21">
        <v>427</v>
      </c>
      <c r="M588" s="21">
        <v>309</v>
      </c>
      <c r="N588" s="21">
        <v>168</v>
      </c>
      <c r="O588" s="21">
        <v>213</v>
      </c>
      <c r="P588" s="21">
        <v>477</v>
      </c>
      <c r="Q588" s="21">
        <v>390</v>
      </c>
      <c r="R588" s="21">
        <v>11</v>
      </c>
      <c r="S588" s="21">
        <v>16</v>
      </c>
      <c r="T588" s="21">
        <v>58</v>
      </c>
      <c r="U588" s="21">
        <v>50</v>
      </c>
      <c r="V588" s="21">
        <v>45</v>
      </c>
      <c r="W588" s="21">
        <v>36</v>
      </c>
      <c r="X588" s="21">
        <v>36</v>
      </c>
      <c r="Y588" s="21">
        <v>17</v>
      </c>
      <c r="Z588" s="21">
        <v>2593</v>
      </c>
      <c r="AA588" s="21">
        <v>3891</v>
      </c>
      <c r="AB588" s="21">
        <v>9560</v>
      </c>
      <c r="AC588" s="21">
        <v>7062</v>
      </c>
    </row>
    <row r="589" spans="1:29" x14ac:dyDescent="0.25">
      <c r="A589" s="21" t="s">
        <v>688</v>
      </c>
      <c r="B589" s="21">
        <v>10</v>
      </c>
      <c r="C589" s="21">
        <v>23</v>
      </c>
      <c r="D589" s="21">
        <v>32</v>
      </c>
      <c r="E589" s="21">
        <v>19</v>
      </c>
      <c r="F589" s="21">
        <v>29</v>
      </c>
      <c r="G589" s="21">
        <v>21</v>
      </c>
      <c r="H589" s="21">
        <v>44</v>
      </c>
      <c r="I589" s="21">
        <v>42</v>
      </c>
      <c r="J589" s="21">
        <v>43</v>
      </c>
      <c r="K589" s="21">
        <v>54</v>
      </c>
      <c r="L589" s="21">
        <v>124</v>
      </c>
      <c r="M589" s="21">
        <v>90</v>
      </c>
      <c r="N589" s="21">
        <v>32</v>
      </c>
      <c r="O589" s="21">
        <v>54</v>
      </c>
      <c r="P589" s="21">
        <v>91</v>
      </c>
      <c r="Q589" s="21">
        <v>84</v>
      </c>
      <c r="R589" s="21">
        <v>0</v>
      </c>
      <c r="S589" s="21">
        <v>0</v>
      </c>
      <c r="T589" s="21">
        <v>0</v>
      </c>
      <c r="U589" s="21">
        <v>0</v>
      </c>
      <c r="V589" s="21">
        <v>11</v>
      </c>
      <c r="W589" s="21">
        <v>5</v>
      </c>
      <c r="X589" s="21">
        <v>1</v>
      </c>
      <c r="Y589" s="21">
        <v>4</v>
      </c>
      <c r="Z589" s="21">
        <v>674</v>
      </c>
      <c r="AA589" s="21">
        <v>999</v>
      </c>
      <c r="AB589" s="21">
        <v>2006</v>
      </c>
      <c r="AC589" s="21">
        <v>1469</v>
      </c>
    </row>
    <row r="590" spans="1:29" x14ac:dyDescent="0.25">
      <c r="A590" s="21" t="s">
        <v>689</v>
      </c>
      <c r="B590" s="21">
        <v>13</v>
      </c>
      <c r="C590" s="21">
        <v>11</v>
      </c>
      <c r="D590" s="21">
        <v>46</v>
      </c>
      <c r="E590" s="21">
        <v>50</v>
      </c>
      <c r="F590" s="21">
        <v>28</v>
      </c>
      <c r="G590" s="21">
        <v>23</v>
      </c>
      <c r="H590" s="21">
        <v>27</v>
      </c>
      <c r="I590" s="21">
        <v>29</v>
      </c>
      <c r="J590" s="21">
        <v>31</v>
      </c>
      <c r="K590" s="21">
        <v>57</v>
      </c>
      <c r="L590" s="21">
        <v>125</v>
      </c>
      <c r="M590" s="21">
        <v>97</v>
      </c>
      <c r="N590" s="21">
        <v>16</v>
      </c>
      <c r="O590" s="21">
        <v>42</v>
      </c>
      <c r="P590" s="21">
        <v>98</v>
      </c>
      <c r="Q590" s="21">
        <v>70</v>
      </c>
      <c r="R590" s="21">
        <v>0</v>
      </c>
      <c r="S590" s="21">
        <v>0</v>
      </c>
      <c r="T590" s="21">
        <v>0</v>
      </c>
      <c r="U590" s="21">
        <v>0</v>
      </c>
      <c r="V590" s="21">
        <v>8</v>
      </c>
      <c r="W590" s="21">
        <v>14</v>
      </c>
      <c r="X590" s="21">
        <v>9</v>
      </c>
      <c r="Y590" s="21">
        <v>13</v>
      </c>
      <c r="Z590" s="21">
        <v>571</v>
      </c>
      <c r="AA590" s="21">
        <v>879</v>
      </c>
      <c r="AB590" s="21">
        <v>2211</v>
      </c>
      <c r="AC590" s="21">
        <v>1721</v>
      </c>
    </row>
    <row r="591" spans="1:29" x14ac:dyDescent="0.25">
      <c r="A591" s="21" t="s">
        <v>690</v>
      </c>
      <c r="B591" s="21">
        <v>3</v>
      </c>
      <c r="C591" s="21">
        <v>2</v>
      </c>
      <c r="D591" s="21">
        <v>1</v>
      </c>
      <c r="E591" s="21">
        <v>2</v>
      </c>
      <c r="F591" s="21">
        <v>6</v>
      </c>
      <c r="G591" s="21">
        <v>18</v>
      </c>
      <c r="H591" s="21">
        <v>25</v>
      </c>
      <c r="I591" s="21">
        <v>27</v>
      </c>
      <c r="J591" s="21">
        <v>17</v>
      </c>
      <c r="K591" s="21">
        <v>14</v>
      </c>
      <c r="L591" s="21">
        <v>56</v>
      </c>
      <c r="M591" s="21">
        <v>30</v>
      </c>
      <c r="N591" s="21">
        <v>16</v>
      </c>
      <c r="O591" s="21">
        <v>32</v>
      </c>
      <c r="P591" s="21">
        <v>72</v>
      </c>
      <c r="Q591" s="21">
        <v>68</v>
      </c>
      <c r="R591" s="21">
        <v>0</v>
      </c>
      <c r="S591" s="21">
        <v>0</v>
      </c>
      <c r="T591" s="21">
        <v>0</v>
      </c>
      <c r="U591" s="21">
        <v>0</v>
      </c>
      <c r="V591" s="21">
        <v>6</v>
      </c>
      <c r="W591" s="21">
        <v>15</v>
      </c>
      <c r="X591" s="21">
        <v>20</v>
      </c>
      <c r="Y591" s="21">
        <v>5</v>
      </c>
      <c r="Z591" s="21">
        <v>371</v>
      </c>
      <c r="AA591" s="21">
        <v>680</v>
      </c>
      <c r="AB591" s="21">
        <v>1522</v>
      </c>
      <c r="AC591" s="21">
        <v>1028</v>
      </c>
    </row>
    <row r="592" spans="1:29" x14ac:dyDescent="0.25">
      <c r="A592" s="21" t="s">
        <v>691</v>
      </c>
      <c r="B592" s="21">
        <v>0</v>
      </c>
      <c r="C592" s="21">
        <v>0</v>
      </c>
      <c r="D592" s="21">
        <v>0</v>
      </c>
      <c r="E592" s="21">
        <v>0</v>
      </c>
      <c r="F592" s="21">
        <v>0</v>
      </c>
      <c r="G592" s="21">
        <v>3</v>
      </c>
      <c r="H592" s="21">
        <v>2</v>
      </c>
      <c r="I592" s="21">
        <v>4</v>
      </c>
      <c r="J592" s="21">
        <v>2</v>
      </c>
      <c r="K592" s="21">
        <v>9</v>
      </c>
      <c r="L592" s="21">
        <v>16</v>
      </c>
      <c r="M592" s="21">
        <v>6</v>
      </c>
      <c r="N592" s="21">
        <v>9</v>
      </c>
      <c r="O592" s="21">
        <v>6</v>
      </c>
      <c r="P592" s="21">
        <v>15</v>
      </c>
      <c r="Q592" s="21">
        <v>7</v>
      </c>
      <c r="R592" s="21">
        <v>0</v>
      </c>
      <c r="S592" s="21">
        <v>0</v>
      </c>
      <c r="T592" s="21">
        <v>0</v>
      </c>
      <c r="U592" s="21">
        <v>0</v>
      </c>
      <c r="V592" s="21">
        <v>0</v>
      </c>
      <c r="W592" s="21">
        <v>0</v>
      </c>
      <c r="X592" s="21">
        <v>0</v>
      </c>
      <c r="Y592" s="21">
        <v>0</v>
      </c>
      <c r="Z592" s="21">
        <v>62</v>
      </c>
      <c r="AA592" s="21">
        <v>102</v>
      </c>
      <c r="AB592" s="21">
        <v>160</v>
      </c>
      <c r="AC592" s="21">
        <v>112</v>
      </c>
    </row>
    <row r="593" spans="1:29" x14ac:dyDescent="0.25">
      <c r="A593" s="21" t="s">
        <v>692</v>
      </c>
      <c r="B593" s="21">
        <v>5</v>
      </c>
      <c r="C593" s="21">
        <v>13</v>
      </c>
      <c r="D593" s="21">
        <v>18</v>
      </c>
      <c r="E593" s="21">
        <v>16</v>
      </c>
      <c r="F593" s="21">
        <v>19</v>
      </c>
      <c r="G593" s="21">
        <v>15</v>
      </c>
      <c r="H593" s="21">
        <v>24</v>
      </c>
      <c r="I593" s="21">
        <v>13</v>
      </c>
      <c r="J593" s="21">
        <v>18</v>
      </c>
      <c r="K593" s="21">
        <v>25</v>
      </c>
      <c r="L593" s="21">
        <v>37</v>
      </c>
      <c r="M593" s="21">
        <v>31</v>
      </c>
      <c r="N593" s="21">
        <v>20</v>
      </c>
      <c r="O593" s="21">
        <v>41</v>
      </c>
      <c r="P593" s="21">
        <v>80</v>
      </c>
      <c r="Q593" s="21">
        <v>73</v>
      </c>
      <c r="R593" s="21">
        <v>0</v>
      </c>
      <c r="S593" s="21">
        <v>0</v>
      </c>
      <c r="T593" s="21">
        <v>0</v>
      </c>
      <c r="U593" s="21">
        <v>0</v>
      </c>
      <c r="V593" s="21">
        <v>21</v>
      </c>
      <c r="W593" s="21">
        <v>25</v>
      </c>
      <c r="X593" s="21">
        <v>41</v>
      </c>
      <c r="Y593" s="21">
        <v>7</v>
      </c>
      <c r="Z593" s="21">
        <v>362</v>
      </c>
      <c r="AA593" s="21">
        <v>584</v>
      </c>
      <c r="AB593" s="21">
        <v>1469</v>
      </c>
      <c r="AC593" s="21">
        <v>1033</v>
      </c>
    </row>
    <row r="594" spans="1:29" x14ac:dyDescent="0.25">
      <c r="A594" s="21" t="s">
        <v>693</v>
      </c>
      <c r="B594" s="21">
        <v>2</v>
      </c>
      <c r="C594" s="21">
        <v>2</v>
      </c>
      <c r="D594" s="21">
        <v>1</v>
      </c>
      <c r="E594" s="21">
        <v>0</v>
      </c>
      <c r="F594" s="21">
        <v>23</v>
      </c>
      <c r="G594" s="21">
        <v>14</v>
      </c>
      <c r="H594" s="21">
        <v>25</v>
      </c>
      <c r="I594" s="21">
        <v>9</v>
      </c>
      <c r="J594" s="21">
        <v>11</v>
      </c>
      <c r="K594" s="21">
        <v>10</v>
      </c>
      <c r="L594" s="21">
        <v>15</v>
      </c>
      <c r="M594" s="21">
        <v>14</v>
      </c>
      <c r="N594" s="21">
        <v>30</v>
      </c>
      <c r="O594" s="21">
        <v>23</v>
      </c>
      <c r="P594" s="21">
        <v>60</v>
      </c>
      <c r="Q594" s="21">
        <v>44</v>
      </c>
      <c r="R594" s="21">
        <v>0</v>
      </c>
      <c r="S594" s="21">
        <v>0</v>
      </c>
      <c r="T594" s="21">
        <v>0</v>
      </c>
      <c r="U594" s="21">
        <v>0</v>
      </c>
      <c r="V594" s="21">
        <v>0</v>
      </c>
      <c r="W594" s="21">
        <v>0</v>
      </c>
      <c r="X594" s="21">
        <v>0</v>
      </c>
      <c r="Y594" s="21">
        <v>0</v>
      </c>
      <c r="Z594" s="21">
        <v>427</v>
      </c>
      <c r="AA594" s="21">
        <v>521</v>
      </c>
      <c r="AB594" s="21">
        <v>817</v>
      </c>
      <c r="AC594" s="21">
        <v>604</v>
      </c>
    </row>
    <row r="595" spans="1:29" x14ac:dyDescent="0.25">
      <c r="A595" s="21" t="s">
        <v>694</v>
      </c>
      <c r="B595" s="21">
        <v>23</v>
      </c>
      <c r="C595" s="21">
        <v>22</v>
      </c>
      <c r="D595" s="21">
        <v>83</v>
      </c>
      <c r="E595" s="21">
        <v>65</v>
      </c>
      <c r="F595" s="21">
        <v>21</v>
      </c>
      <c r="G595" s="21">
        <v>28</v>
      </c>
      <c r="H595" s="21">
        <v>60</v>
      </c>
      <c r="I595" s="21">
        <v>59</v>
      </c>
      <c r="J595" s="21">
        <v>48</v>
      </c>
      <c r="K595" s="21">
        <v>89</v>
      </c>
      <c r="L595" s="21">
        <v>241</v>
      </c>
      <c r="M595" s="21">
        <v>146</v>
      </c>
      <c r="N595" s="21">
        <v>40</v>
      </c>
      <c r="O595" s="21">
        <v>61</v>
      </c>
      <c r="P595" s="21">
        <v>160</v>
      </c>
      <c r="Q595" s="21">
        <v>111</v>
      </c>
      <c r="R595" s="21">
        <v>0</v>
      </c>
      <c r="S595" s="21">
        <v>0</v>
      </c>
      <c r="T595" s="21">
        <v>0</v>
      </c>
      <c r="U595" s="21">
        <v>0</v>
      </c>
      <c r="V595" s="21">
        <v>27</v>
      </c>
      <c r="W595" s="21">
        <v>30</v>
      </c>
      <c r="X595" s="21">
        <v>74</v>
      </c>
      <c r="Y595" s="21">
        <v>49</v>
      </c>
      <c r="Z595" s="21">
        <v>949</v>
      </c>
      <c r="AA595" s="21">
        <v>1682</v>
      </c>
      <c r="AB595" s="21">
        <v>4091</v>
      </c>
      <c r="AC595" s="21">
        <v>2931</v>
      </c>
    </row>
    <row r="596" spans="1:29" x14ac:dyDescent="0.25">
      <c r="A596" s="21" t="s">
        <v>695</v>
      </c>
      <c r="B596" s="21">
        <v>10</v>
      </c>
      <c r="C596" s="21">
        <v>30</v>
      </c>
      <c r="D596" s="21">
        <v>60</v>
      </c>
      <c r="E596" s="21">
        <v>51</v>
      </c>
      <c r="F596" s="21">
        <v>43</v>
      </c>
      <c r="G596" s="21">
        <v>42</v>
      </c>
      <c r="H596" s="21">
        <v>58</v>
      </c>
      <c r="I596" s="21">
        <v>67</v>
      </c>
      <c r="J596" s="21">
        <v>48</v>
      </c>
      <c r="K596" s="21">
        <v>50</v>
      </c>
      <c r="L596" s="21">
        <v>139</v>
      </c>
      <c r="M596" s="21">
        <v>101</v>
      </c>
      <c r="N596" s="21">
        <v>49</v>
      </c>
      <c r="O596" s="21">
        <v>78</v>
      </c>
      <c r="P596" s="21">
        <v>160</v>
      </c>
      <c r="Q596" s="21">
        <v>120</v>
      </c>
      <c r="R596" s="21">
        <v>9</v>
      </c>
      <c r="S596" s="21">
        <v>33</v>
      </c>
      <c r="T596" s="21">
        <v>50</v>
      </c>
      <c r="U596" s="21">
        <v>40</v>
      </c>
      <c r="V596" s="21">
        <v>25</v>
      </c>
      <c r="W596" s="21">
        <v>20</v>
      </c>
      <c r="X596" s="21">
        <v>0</v>
      </c>
      <c r="Y596" s="21">
        <v>1</v>
      </c>
      <c r="Z596" s="21">
        <v>1239</v>
      </c>
      <c r="AA596" s="21">
        <v>1768</v>
      </c>
      <c r="AB596" s="21">
        <v>3863</v>
      </c>
      <c r="AC596" s="21">
        <v>2846</v>
      </c>
    </row>
    <row r="597" spans="1:29" x14ac:dyDescent="0.25">
      <c r="A597" s="21" t="s">
        <v>696</v>
      </c>
      <c r="B597" s="21">
        <v>1</v>
      </c>
      <c r="C597" s="21">
        <v>3</v>
      </c>
      <c r="D597" s="21">
        <v>7</v>
      </c>
      <c r="E597" s="21">
        <v>8</v>
      </c>
      <c r="F597" s="21">
        <v>15</v>
      </c>
      <c r="G597" s="21">
        <v>17</v>
      </c>
      <c r="H597" s="21">
        <v>13</v>
      </c>
      <c r="I597" s="21">
        <v>10</v>
      </c>
      <c r="J597" s="21">
        <v>17</v>
      </c>
      <c r="K597" s="21">
        <v>23</v>
      </c>
      <c r="L597" s="21">
        <v>21</v>
      </c>
      <c r="M597" s="21">
        <v>19</v>
      </c>
      <c r="N597" s="21">
        <v>38</v>
      </c>
      <c r="O597" s="21">
        <v>28</v>
      </c>
      <c r="P597" s="21">
        <v>68</v>
      </c>
      <c r="Q597" s="21">
        <v>56</v>
      </c>
      <c r="R597" s="21">
        <v>0</v>
      </c>
      <c r="S597" s="21">
        <v>0</v>
      </c>
      <c r="T597" s="21">
        <v>0</v>
      </c>
      <c r="U597" s="21">
        <v>0</v>
      </c>
      <c r="V597" s="21">
        <v>0</v>
      </c>
      <c r="W597" s="21">
        <v>1</v>
      </c>
      <c r="X597" s="21">
        <v>1</v>
      </c>
      <c r="Y597" s="21">
        <v>1</v>
      </c>
      <c r="Z597" s="21">
        <v>436</v>
      </c>
      <c r="AA597" s="21">
        <v>573</v>
      </c>
      <c r="AB597" s="21">
        <v>1021</v>
      </c>
      <c r="AC597" s="21">
        <v>757</v>
      </c>
    </row>
    <row r="598" spans="1:29" x14ac:dyDescent="0.25">
      <c r="A598" s="21" t="s">
        <v>697</v>
      </c>
      <c r="B598" s="21">
        <v>1</v>
      </c>
      <c r="C598" s="21">
        <v>1</v>
      </c>
      <c r="D598" s="21">
        <v>1</v>
      </c>
      <c r="E598" s="21">
        <v>0</v>
      </c>
      <c r="F598" s="21">
        <v>9</v>
      </c>
      <c r="G598" s="21">
        <v>14</v>
      </c>
      <c r="H598" s="21">
        <v>21</v>
      </c>
      <c r="I598" s="21">
        <v>17</v>
      </c>
      <c r="J598" s="21">
        <v>19</v>
      </c>
      <c r="K598" s="21">
        <v>31</v>
      </c>
      <c r="L598" s="21">
        <v>51</v>
      </c>
      <c r="M598" s="21">
        <v>24</v>
      </c>
      <c r="N598" s="21">
        <v>9</v>
      </c>
      <c r="O598" s="21">
        <v>21</v>
      </c>
      <c r="P598" s="21">
        <v>51</v>
      </c>
      <c r="Q598" s="21">
        <v>42</v>
      </c>
      <c r="R598" s="21">
        <v>0</v>
      </c>
      <c r="S598" s="21">
        <v>0</v>
      </c>
      <c r="T598" s="21">
        <v>0</v>
      </c>
      <c r="U598" s="21">
        <v>0</v>
      </c>
      <c r="V598" s="21">
        <v>18</v>
      </c>
      <c r="W598" s="21">
        <v>12</v>
      </c>
      <c r="X598" s="21">
        <v>8</v>
      </c>
      <c r="Y598" s="21">
        <v>5</v>
      </c>
      <c r="Z598" s="21">
        <v>350</v>
      </c>
      <c r="AA598" s="21">
        <v>546</v>
      </c>
      <c r="AB598" s="21">
        <v>1140</v>
      </c>
      <c r="AC598" s="21">
        <v>723</v>
      </c>
    </row>
    <row r="599" spans="1:29" x14ac:dyDescent="0.25">
      <c r="A599" s="21" t="s">
        <v>698</v>
      </c>
      <c r="B599" s="21">
        <v>5</v>
      </c>
      <c r="C599" s="21">
        <v>6</v>
      </c>
      <c r="D599" s="21">
        <v>19</v>
      </c>
      <c r="E599" s="21">
        <v>29</v>
      </c>
      <c r="F599" s="21">
        <v>15</v>
      </c>
      <c r="G599" s="21">
        <v>11</v>
      </c>
      <c r="H599" s="21">
        <v>24</v>
      </c>
      <c r="I599" s="21">
        <v>24</v>
      </c>
      <c r="J599" s="21">
        <v>16</v>
      </c>
      <c r="K599" s="21">
        <v>19</v>
      </c>
      <c r="L599" s="21">
        <v>69</v>
      </c>
      <c r="M599" s="21">
        <v>53</v>
      </c>
      <c r="N599" s="21">
        <v>11</v>
      </c>
      <c r="O599" s="21">
        <v>46</v>
      </c>
      <c r="P599" s="21">
        <v>61</v>
      </c>
      <c r="Q599" s="21">
        <v>74</v>
      </c>
      <c r="R599" s="21">
        <v>0</v>
      </c>
      <c r="S599" s="21">
        <v>0</v>
      </c>
      <c r="T599" s="21">
        <v>0</v>
      </c>
      <c r="U599" s="21">
        <v>0</v>
      </c>
      <c r="V599" s="21">
        <v>6</v>
      </c>
      <c r="W599" s="21">
        <v>13</v>
      </c>
      <c r="X599" s="21">
        <v>11</v>
      </c>
      <c r="Y599" s="21">
        <v>8</v>
      </c>
      <c r="Z599" s="21">
        <v>386</v>
      </c>
      <c r="AA599" s="21">
        <v>646</v>
      </c>
      <c r="AB599" s="21">
        <v>1411</v>
      </c>
      <c r="AC599" s="21">
        <v>1181</v>
      </c>
    </row>
    <row r="600" spans="1:29" x14ac:dyDescent="0.25">
      <c r="A600" s="21" t="s">
        <v>699</v>
      </c>
      <c r="B600" s="21">
        <v>21</v>
      </c>
      <c r="C600" s="21">
        <v>38</v>
      </c>
      <c r="D600" s="21">
        <v>114</v>
      </c>
      <c r="E600" s="21">
        <v>80</v>
      </c>
      <c r="F600" s="21">
        <v>28</v>
      </c>
      <c r="G600" s="21">
        <v>31</v>
      </c>
      <c r="H600" s="21">
        <v>67</v>
      </c>
      <c r="I600" s="21">
        <v>43</v>
      </c>
      <c r="J600" s="21">
        <v>61</v>
      </c>
      <c r="K600" s="21">
        <v>73</v>
      </c>
      <c r="L600" s="21">
        <v>265</v>
      </c>
      <c r="M600" s="21">
        <v>234</v>
      </c>
      <c r="N600" s="21">
        <v>65</v>
      </c>
      <c r="O600" s="21">
        <v>110</v>
      </c>
      <c r="P600" s="21">
        <v>201</v>
      </c>
      <c r="Q600" s="21">
        <v>191</v>
      </c>
      <c r="R600" s="21">
        <v>19</v>
      </c>
      <c r="S600" s="21">
        <v>26</v>
      </c>
      <c r="T600" s="21">
        <v>46</v>
      </c>
      <c r="U600" s="21">
        <v>33</v>
      </c>
      <c r="V600" s="21">
        <v>47</v>
      </c>
      <c r="W600" s="21">
        <v>51</v>
      </c>
      <c r="X600" s="21">
        <v>60</v>
      </c>
      <c r="Y600" s="21">
        <v>52</v>
      </c>
      <c r="Z600" s="21">
        <v>1268</v>
      </c>
      <c r="AA600" s="21">
        <v>2036</v>
      </c>
      <c r="AB600" s="21">
        <v>4840</v>
      </c>
      <c r="AC600" s="21">
        <v>3708</v>
      </c>
    </row>
    <row r="601" spans="1:29" x14ac:dyDescent="0.25">
      <c r="A601" s="21" t="s">
        <v>700</v>
      </c>
      <c r="B601" s="21">
        <v>31</v>
      </c>
      <c r="C601" s="21">
        <v>44</v>
      </c>
      <c r="D601" s="21">
        <v>107</v>
      </c>
      <c r="E601" s="21">
        <v>84</v>
      </c>
      <c r="F601" s="21">
        <v>17</v>
      </c>
      <c r="G601" s="21">
        <v>34</v>
      </c>
      <c r="H601" s="21">
        <v>68</v>
      </c>
      <c r="I601" s="21">
        <v>59</v>
      </c>
      <c r="J601" s="21">
        <v>59</v>
      </c>
      <c r="K601" s="21">
        <v>105</v>
      </c>
      <c r="L601" s="21">
        <v>197</v>
      </c>
      <c r="M601" s="21">
        <v>176</v>
      </c>
      <c r="N601" s="21">
        <v>65</v>
      </c>
      <c r="O601" s="21">
        <v>84</v>
      </c>
      <c r="P601" s="21">
        <v>177</v>
      </c>
      <c r="Q601" s="21">
        <v>161</v>
      </c>
      <c r="R601" s="21">
        <v>15</v>
      </c>
      <c r="S601" s="21">
        <v>12</v>
      </c>
      <c r="T601" s="21">
        <v>35</v>
      </c>
      <c r="U601" s="21">
        <v>23</v>
      </c>
      <c r="V601" s="21">
        <v>8</v>
      </c>
      <c r="W601" s="21">
        <v>10</v>
      </c>
      <c r="X601" s="21">
        <v>8</v>
      </c>
      <c r="Y601" s="21">
        <v>8</v>
      </c>
      <c r="Z601" s="21">
        <v>971</v>
      </c>
      <c r="AA601" s="21">
        <v>1747</v>
      </c>
      <c r="AB601" s="21">
        <v>4318</v>
      </c>
      <c r="AC601" s="21">
        <v>3176</v>
      </c>
    </row>
    <row r="602" spans="1:29" x14ac:dyDescent="0.25">
      <c r="A602" s="21" t="s">
        <v>701</v>
      </c>
      <c r="B602" s="21">
        <v>6</v>
      </c>
      <c r="C602" s="21">
        <v>22</v>
      </c>
      <c r="D602" s="21">
        <v>28</v>
      </c>
      <c r="E602" s="21">
        <v>28</v>
      </c>
      <c r="F602" s="21">
        <v>22</v>
      </c>
      <c r="G602" s="21">
        <v>34</v>
      </c>
      <c r="H602" s="21">
        <v>54</v>
      </c>
      <c r="I602" s="21">
        <v>41</v>
      </c>
      <c r="J602" s="21">
        <v>30</v>
      </c>
      <c r="K602" s="21">
        <v>45</v>
      </c>
      <c r="L602" s="21">
        <v>79</v>
      </c>
      <c r="M602" s="21">
        <v>77</v>
      </c>
      <c r="N602" s="21">
        <v>28</v>
      </c>
      <c r="O602" s="21">
        <v>44</v>
      </c>
      <c r="P602" s="21">
        <v>73</v>
      </c>
      <c r="Q602" s="21">
        <v>76</v>
      </c>
      <c r="R602" s="21">
        <v>0</v>
      </c>
      <c r="S602" s="21">
        <v>0</v>
      </c>
      <c r="T602" s="21">
        <v>0</v>
      </c>
      <c r="U602" s="21">
        <v>0</v>
      </c>
      <c r="V602" s="21">
        <v>2</v>
      </c>
      <c r="W602" s="21">
        <v>0</v>
      </c>
      <c r="X602" s="21">
        <v>2</v>
      </c>
      <c r="Y602" s="21">
        <v>2</v>
      </c>
      <c r="Z602" s="21">
        <v>597</v>
      </c>
      <c r="AA602" s="21">
        <v>936</v>
      </c>
      <c r="AB602" s="21">
        <v>1976</v>
      </c>
      <c r="AC602" s="21">
        <v>1518</v>
      </c>
    </row>
    <row r="603" spans="1:29" x14ac:dyDescent="0.25">
      <c r="A603" s="21" t="s">
        <v>702</v>
      </c>
      <c r="B603" s="21">
        <v>18</v>
      </c>
      <c r="C603" s="21">
        <v>28</v>
      </c>
      <c r="D603" s="21">
        <v>52</v>
      </c>
      <c r="E603" s="21">
        <v>36</v>
      </c>
      <c r="F603" s="21">
        <v>38</v>
      </c>
      <c r="G603" s="21">
        <v>37</v>
      </c>
      <c r="H603" s="21">
        <v>67</v>
      </c>
      <c r="I603" s="21">
        <v>51</v>
      </c>
      <c r="J603" s="21">
        <v>42</v>
      </c>
      <c r="K603" s="21">
        <v>52</v>
      </c>
      <c r="L603" s="21">
        <v>140</v>
      </c>
      <c r="M603" s="21">
        <v>143</v>
      </c>
      <c r="N603" s="21">
        <v>49</v>
      </c>
      <c r="O603" s="21">
        <v>89</v>
      </c>
      <c r="P603" s="21">
        <v>201</v>
      </c>
      <c r="Q603" s="21">
        <v>221</v>
      </c>
      <c r="R603" s="21">
        <v>0</v>
      </c>
      <c r="S603" s="21">
        <v>0</v>
      </c>
      <c r="T603" s="21">
        <v>0</v>
      </c>
      <c r="U603" s="21">
        <v>0</v>
      </c>
      <c r="V603" s="21">
        <v>20</v>
      </c>
      <c r="W603" s="21">
        <v>9</v>
      </c>
      <c r="X603" s="21">
        <v>11</v>
      </c>
      <c r="Y603" s="21">
        <v>7</v>
      </c>
      <c r="Z603" s="21">
        <v>1492</v>
      </c>
      <c r="AA603" s="21">
        <v>2124</v>
      </c>
      <c r="AB603" s="21">
        <v>4408</v>
      </c>
      <c r="AC603" s="21">
        <v>3471</v>
      </c>
    </row>
    <row r="604" spans="1:29" x14ac:dyDescent="0.25">
      <c r="A604" s="21" t="s">
        <v>703</v>
      </c>
      <c r="B604" s="21">
        <v>35</v>
      </c>
      <c r="C604" s="21">
        <v>49</v>
      </c>
      <c r="D604" s="21">
        <v>108</v>
      </c>
      <c r="E604" s="21">
        <v>71</v>
      </c>
      <c r="F604" s="21">
        <v>42</v>
      </c>
      <c r="G604" s="21">
        <v>47</v>
      </c>
      <c r="H604" s="21">
        <v>83</v>
      </c>
      <c r="I604" s="21">
        <v>57</v>
      </c>
      <c r="J604" s="21">
        <v>75</v>
      </c>
      <c r="K604" s="21">
        <v>93</v>
      </c>
      <c r="L604" s="21">
        <v>217</v>
      </c>
      <c r="M604" s="21">
        <v>223</v>
      </c>
      <c r="N604" s="21">
        <v>57</v>
      </c>
      <c r="O604" s="21">
        <v>87</v>
      </c>
      <c r="P604" s="21">
        <v>194</v>
      </c>
      <c r="Q604" s="21">
        <v>172</v>
      </c>
      <c r="R604" s="21">
        <v>14</v>
      </c>
      <c r="S604" s="21">
        <v>26</v>
      </c>
      <c r="T604" s="21">
        <v>64</v>
      </c>
      <c r="U604" s="21">
        <v>46</v>
      </c>
      <c r="V604" s="21">
        <v>23</v>
      </c>
      <c r="W604" s="21">
        <v>46</v>
      </c>
      <c r="X604" s="21">
        <v>52</v>
      </c>
      <c r="Y604" s="21">
        <v>37</v>
      </c>
      <c r="Z604" s="21">
        <v>1413</v>
      </c>
      <c r="AA604" s="21">
        <v>2294</v>
      </c>
      <c r="AB604" s="21">
        <v>5210</v>
      </c>
      <c r="AC604" s="21">
        <v>4163</v>
      </c>
    </row>
    <row r="605" spans="1:29" x14ac:dyDescent="0.25">
      <c r="A605" s="21" t="s">
        <v>704</v>
      </c>
      <c r="B605" s="21">
        <v>1</v>
      </c>
      <c r="C605" s="21">
        <v>1</v>
      </c>
      <c r="D605" s="21">
        <v>5</v>
      </c>
      <c r="E605" s="21">
        <v>13</v>
      </c>
      <c r="F605" s="21">
        <v>10</v>
      </c>
      <c r="G605" s="21">
        <v>10</v>
      </c>
      <c r="H605" s="21">
        <v>23</v>
      </c>
      <c r="I605" s="21">
        <v>11</v>
      </c>
      <c r="J605" s="21">
        <v>7</v>
      </c>
      <c r="K605" s="21">
        <v>18</v>
      </c>
      <c r="L605" s="21">
        <v>33</v>
      </c>
      <c r="M605" s="21">
        <v>32</v>
      </c>
      <c r="N605" s="21">
        <v>7</v>
      </c>
      <c r="O605" s="21">
        <v>12</v>
      </c>
      <c r="P605" s="21">
        <v>42</v>
      </c>
      <c r="Q605" s="21">
        <v>37</v>
      </c>
      <c r="R605" s="21">
        <v>0</v>
      </c>
      <c r="S605" s="21">
        <v>0</v>
      </c>
      <c r="T605" s="21">
        <v>0</v>
      </c>
      <c r="U605" s="21">
        <v>0</v>
      </c>
      <c r="V605" s="21">
        <v>18</v>
      </c>
      <c r="W605" s="21">
        <v>11</v>
      </c>
      <c r="X605" s="21">
        <v>23</v>
      </c>
      <c r="Y605" s="21">
        <v>19</v>
      </c>
      <c r="Z605" s="21">
        <v>319</v>
      </c>
      <c r="AA605" s="21">
        <v>542</v>
      </c>
      <c r="AB605" s="21">
        <v>1157</v>
      </c>
      <c r="AC605" s="21">
        <v>908</v>
      </c>
    </row>
    <row r="606" spans="1:29" x14ac:dyDescent="0.25">
      <c r="A606" s="21" t="s">
        <v>705</v>
      </c>
      <c r="B606" s="21">
        <v>21</v>
      </c>
      <c r="C606" s="21">
        <v>39</v>
      </c>
      <c r="D606" s="21">
        <v>101</v>
      </c>
      <c r="E606" s="21">
        <v>61</v>
      </c>
      <c r="F606" s="21">
        <v>19</v>
      </c>
      <c r="G606" s="21">
        <v>33</v>
      </c>
      <c r="H606" s="21">
        <v>47</v>
      </c>
      <c r="I606" s="21">
        <v>26</v>
      </c>
      <c r="J606" s="21">
        <v>51</v>
      </c>
      <c r="K606" s="21">
        <v>65</v>
      </c>
      <c r="L606" s="21">
        <v>190</v>
      </c>
      <c r="M606" s="21">
        <v>88</v>
      </c>
      <c r="N606" s="21">
        <v>40</v>
      </c>
      <c r="O606" s="21">
        <v>66</v>
      </c>
      <c r="P606" s="21">
        <v>139</v>
      </c>
      <c r="Q606" s="21">
        <v>59</v>
      </c>
      <c r="R606" s="21">
        <v>6</v>
      </c>
      <c r="S606" s="21">
        <v>20</v>
      </c>
      <c r="T606" s="21">
        <v>26</v>
      </c>
      <c r="U606" s="21">
        <v>15</v>
      </c>
      <c r="V606" s="21">
        <v>9</v>
      </c>
      <c r="W606" s="21">
        <v>11</v>
      </c>
      <c r="X606" s="21">
        <v>44</v>
      </c>
      <c r="Y606" s="21">
        <v>17</v>
      </c>
      <c r="Z606" s="21">
        <v>881</v>
      </c>
      <c r="AA606" s="21">
        <v>1590</v>
      </c>
      <c r="AB606" s="21">
        <v>3840</v>
      </c>
      <c r="AC606" s="21">
        <v>1616</v>
      </c>
    </row>
    <row r="607" spans="1:29" x14ac:dyDescent="0.25">
      <c r="A607" s="21" t="s">
        <v>706</v>
      </c>
      <c r="B607" s="21">
        <v>8</v>
      </c>
      <c r="C607" s="21">
        <v>18</v>
      </c>
      <c r="D607" s="21">
        <v>47</v>
      </c>
      <c r="E607" s="21">
        <v>24</v>
      </c>
      <c r="F607" s="21">
        <v>13</v>
      </c>
      <c r="G607" s="21">
        <v>15</v>
      </c>
      <c r="H607" s="21">
        <v>32</v>
      </c>
      <c r="I607" s="21">
        <v>19</v>
      </c>
      <c r="J607" s="21">
        <v>15</v>
      </c>
      <c r="K607" s="21">
        <v>20</v>
      </c>
      <c r="L607" s="21">
        <v>74</v>
      </c>
      <c r="M607" s="21">
        <v>46</v>
      </c>
      <c r="N607" s="21">
        <v>13</v>
      </c>
      <c r="O607" s="21">
        <v>19</v>
      </c>
      <c r="P607" s="21">
        <v>75</v>
      </c>
      <c r="Q607" s="21">
        <v>52</v>
      </c>
      <c r="R607" s="21">
        <v>0</v>
      </c>
      <c r="S607" s="21">
        <v>0</v>
      </c>
      <c r="T607" s="21">
        <v>0</v>
      </c>
      <c r="U607" s="21">
        <v>0</v>
      </c>
      <c r="V607" s="21">
        <v>2</v>
      </c>
      <c r="W607" s="21">
        <v>7</v>
      </c>
      <c r="X607" s="21">
        <v>3</v>
      </c>
      <c r="Y607" s="21">
        <v>1</v>
      </c>
      <c r="Z607" s="21">
        <v>545</v>
      </c>
      <c r="AA607" s="21">
        <v>763</v>
      </c>
      <c r="AB607" s="21">
        <v>1691</v>
      </c>
      <c r="AC607" s="21">
        <v>1136</v>
      </c>
    </row>
    <row r="608" spans="1:29" x14ac:dyDescent="0.25">
      <c r="A608" s="21" t="s">
        <v>707</v>
      </c>
      <c r="B608" s="21">
        <v>18</v>
      </c>
      <c r="C608" s="21">
        <v>26</v>
      </c>
      <c r="D608" s="21">
        <v>50</v>
      </c>
      <c r="E608" s="21">
        <v>29</v>
      </c>
      <c r="F608" s="21">
        <v>21</v>
      </c>
      <c r="G608" s="21">
        <v>26</v>
      </c>
      <c r="H608" s="21">
        <v>32</v>
      </c>
      <c r="I608" s="21">
        <v>24</v>
      </c>
      <c r="J608" s="21">
        <v>52</v>
      </c>
      <c r="K608" s="21">
        <v>50</v>
      </c>
      <c r="L608" s="21">
        <v>164</v>
      </c>
      <c r="M608" s="21">
        <v>112</v>
      </c>
      <c r="N608" s="21">
        <v>46</v>
      </c>
      <c r="O608" s="21">
        <v>61</v>
      </c>
      <c r="P608" s="21">
        <v>170</v>
      </c>
      <c r="Q608" s="21">
        <v>124</v>
      </c>
      <c r="R608" s="21">
        <v>0</v>
      </c>
      <c r="S608" s="21">
        <v>0</v>
      </c>
      <c r="T608" s="21">
        <v>0</v>
      </c>
      <c r="U608" s="21">
        <v>0</v>
      </c>
      <c r="V608" s="21">
        <v>13</v>
      </c>
      <c r="W608" s="21">
        <v>12</v>
      </c>
      <c r="X608" s="21">
        <v>4</v>
      </c>
      <c r="Y608" s="21">
        <v>5</v>
      </c>
      <c r="Z608" s="21">
        <v>778</v>
      </c>
      <c r="AA608" s="21">
        <v>1176</v>
      </c>
      <c r="AB608" s="21">
        <v>2508</v>
      </c>
      <c r="AC608" s="21">
        <v>1896</v>
      </c>
    </row>
    <row r="609" spans="1:29" x14ac:dyDescent="0.25">
      <c r="A609" s="21" t="s">
        <v>708</v>
      </c>
      <c r="B609" s="21">
        <v>20</v>
      </c>
      <c r="C609" s="21">
        <v>32</v>
      </c>
      <c r="D609" s="21">
        <v>88</v>
      </c>
      <c r="E609" s="21">
        <v>54</v>
      </c>
      <c r="F609" s="21">
        <v>21</v>
      </c>
      <c r="G609" s="21">
        <v>31</v>
      </c>
      <c r="H609" s="21">
        <v>42</v>
      </c>
      <c r="I609" s="21">
        <v>31</v>
      </c>
      <c r="J609" s="21">
        <v>51</v>
      </c>
      <c r="K609" s="21">
        <v>55</v>
      </c>
      <c r="L609" s="21">
        <v>172</v>
      </c>
      <c r="M609" s="21">
        <v>105</v>
      </c>
      <c r="N609" s="21">
        <v>45</v>
      </c>
      <c r="O609" s="21">
        <v>80</v>
      </c>
      <c r="P609" s="21">
        <v>155</v>
      </c>
      <c r="Q609" s="21">
        <v>126</v>
      </c>
      <c r="R609" s="21">
        <v>7</v>
      </c>
      <c r="S609" s="21">
        <v>10</v>
      </c>
      <c r="T609" s="21">
        <v>25</v>
      </c>
      <c r="U609" s="21">
        <v>20</v>
      </c>
      <c r="V609" s="21">
        <v>105</v>
      </c>
      <c r="W609" s="21">
        <v>98</v>
      </c>
      <c r="X609" s="21">
        <v>48</v>
      </c>
      <c r="Y609" s="21">
        <v>56</v>
      </c>
      <c r="Z609" s="21">
        <v>1267</v>
      </c>
      <c r="AA609" s="21">
        <v>1902</v>
      </c>
      <c r="AB609" s="21">
        <v>3980</v>
      </c>
      <c r="AC609" s="21">
        <v>3009</v>
      </c>
    </row>
    <row r="610" spans="1:29" x14ac:dyDescent="0.25">
      <c r="A610" s="21" t="s">
        <v>709</v>
      </c>
      <c r="B610" s="21">
        <v>47</v>
      </c>
      <c r="C610" s="21">
        <v>70</v>
      </c>
      <c r="D610" s="21">
        <v>138</v>
      </c>
      <c r="E610" s="21">
        <v>117</v>
      </c>
      <c r="F610" s="21">
        <v>44</v>
      </c>
      <c r="G610" s="21">
        <v>53</v>
      </c>
      <c r="H610" s="21">
        <v>112</v>
      </c>
      <c r="I610" s="21">
        <v>91</v>
      </c>
      <c r="J610" s="21">
        <v>112</v>
      </c>
      <c r="K610" s="21">
        <v>167</v>
      </c>
      <c r="L610" s="21">
        <v>456</v>
      </c>
      <c r="M610" s="21">
        <v>376</v>
      </c>
      <c r="N610" s="21">
        <v>106</v>
      </c>
      <c r="O610" s="21">
        <v>166</v>
      </c>
      <c r="P610" s="21">
        <v>387</v>
      </c>
      <c r="Q610" s="21">
        <v>338</v>
      </c>
      <c r="R610" s="21">
        <v>11</v>
      </c>
      <c r="S610" s="21">
        <v>10</v>
      </c>
      <c r="T610" s="21">
        <v>32</v>
      </c>
      <c r="U610" s="21">
        <v>26</v>
      </c>
      <c r="V610" s="21">
        <v>20</v>
      </c>
      <c r="W610" s="21">
        <v>23</v>
      </c>
      <c r="X610" s="21">
        <v>4</v>
      </c>
      <c r="Y610" s="21">
        <v>0</v>
      </c>
      <c r="Z610" s="21">
        <v>2624</v>
      </c>
      <c r="AA610" s="21">
        <v>3775</v>
      </c>
      <c r="AB610" s="21">
        <v>8944</v>
      </c>
      <c r="AC610" s="21">
        <v>6811</v>
      </c>
    </row>
    <row r="611" spans="1:29" x14ac:dyDescent="0.25">
      <c r="A611" s="21" t="s">
        <v>710</v>
      </c>
      <c r="B611" s="21">
        <v>19</v>
      </c>
      <c r="C611" s="21">
        <v>45</v>
      </c>
      <c r="D611" s="21">
        <v>77</v>
      </c>
      <c r="E611" s="21">
        <v>57</v>
      </c>
      <c r="F611" s="21">
        <v>30</v>
      </c>
      <c r="G611" s="21">
        <v>36</v>
      </c>
      <c r="H611" s="21">
        <v>75</v>
      </c>
      <c r="I611" s="21">
        <v>56</v>
      </c>
      <c r="J611" s="21">
        <v>25</v>
      </c>
      <c r="K611" s="21">
        <v>58</v>
      </c>
      <c r="L611" s="21">
        <v>162</v>
      </c>
      <c r="M611" s="21">
        <v>97</v>
      </c>
      <c r="N611" s="21">
        <v>45</v>
      </c>
      <c r="O611" s="21">
        <v>65</v>
      </c>
      <c r="P611" s="21">
        <v>140</v>
      </c>
      <c r="Q611" s="21">
        <v>100</v>
      </c>
      <c r="R611" s="21">
        <v>3</v>
      </c>
      <c r="S611" s="21">
        <v>22</v>
      </c>
      <c r="T611" s="21">
        <v>37</v>
      </c>
      <c r="U611" s="21">
        <v>21</v>
      </c>
      <c r="V611" s="21">
        <v>37</v>
      </c>
      <c r="W611" s="21">
        <v>49</v>
      </c>
      <c r="X611" s="21">
        <v>75</v>
      </c>
      <c r="Y611" s="21">
        <v>7</v>
      </c>
      <c r="Z611" s="21">
        <v>933</v>
      </c>
      <c r="AA611" s="21">
        <v>1530</v>
      </c>
      <c r="AB611" s="21">
        <v>3306</v>
      </c>
      <c r="AC611" s="21">
        <v>2044</v>
      </c>
    </row>
    <row r="612" spans="1:29" x14ac:dyDescent="0.25">
      <c r="A612" s="21" t="s">
        <v>711</v>
      </c>
      <c r="B612" s="21">
        <v>25</v>
      </c>
      <c r="C612" s="21">
        <v>40</v>
      </c>
      <c r="D612" s="21">
        <v>102</v>
      </c>
      <c r="E612" s="21">
        <v>87</v>
      </c>
      <c r="F612" s="21">
        <v>28</v>
      </c>
      <c r="G612" s="21">
        <v>27</v>
      </c>
      <c r="H612" s="21">
        <v>48</v>
      </c>
      <c r="I612" s="21">
        <v>36</v>
      </c>
      <c r="J612" s="21">
        <v>74</v>
      </c>
      <c r="K612" s="21">
        <v>95</v>
      </c>
      <c r="L612" s="21">
        <v>256</v>
      </c>
      <c r="M612" s="21">
        <v>225</v>
      </c>
      <c r="N612" s="21">
        <v>68</v>
      </c>
      <c r="O612" s="21">
        <v>93</v>
      </c>
      <c r="P612" s="21">
        <v>220</v>
      </c>
      <c r="Q612" s="21">
        <v>164</v>
      </c>
      <c r="R612" s="21">
        <v>16</v>
      </c>
      <c r="S612" s="21">
        <v>18</v>
      </c>
      <c r="T612" s="21">
        <v>29</v>
      </c>
      <c r="U612" s="21">
        <v>27</v>
      </c>
      <c r="V612" s="21">
        <v>70</v>
      </c>
      <c r="W612" s="21">
        <v>74</v>
      </c>
      <c r="X612" s="21">
        <v>142</v>
      </c>
      <c r="Y612" s="21">
        <v>63</v>
      </c>
      <c r="Z612" s="21">
        <v>2025</v>
      </c>
      <c r="AA612" s="21">
        <v>2973</v>
      </c>
      <c r="AB612" s="21">
        <v>6612</v>
      </c>
      <c r="AC612" s="21">
        <v>5003</v>
      </c>
    </row>
    <row r="613" spans="1:29" x14ac:dyDescent="0.25">
      <c r="A613" s="21" t="s">
        <v>712</v>
      </c>
      <c r="B613" s="21">
        <v>0</v>
      </c>
      <c r="C613" s="21">
        <v>0</v>
      </c>
      <c r="D613" s="21">
        <v>0</v>
      </c>
      <c r="E613" s="21">
        <v>1</v>
      </c>
      <c r="F613" s="21">
        <v>3</v>
      </c>
      <c r="G613" s="21">
        <v>3</v>
      </c>
      <c r="H613" s="21">
        <v>0</v>
      </c>
      <c r="I613" s="21">
        <v>1</v>
      </c>
      <c r="J613" s="21">
        <v>7</v>
      </c>
      <c r="K613" s="21">
        <v>4</v>
      </c>
      <c r="L613" s="21">
        <v>5</v>
      </c>
      <c r="M613" s="21">
        <v>0</v>
      </c>
      <c r="N613" s="21">
        <v>4</v>
      </c>
      <c r="O613" s="21">
        <v>6</v>
      </c>
      <c r="P613" s="21">
        <v>6</v>
      </c>
      <c r="Q613" s="21">
        <v>2</v>
      </c>
      <c r="R613" s="21">
        <v>0</v>
      </c>
      <c r="S613" s="21">
        <v>0</v>
      </c>
      <c r="T613" s="21">
        <v>0</v>
      </c>
      <c r="U613" s="21">
        <v>0</v>
      </c>
      <c r="V613" s="21">
        <v>0</v>
      </c>
      <c r="W613" s="21">
        <v>0</v>
      </c>
      <c r="X613" s="21">
        <v>0</v>
      </c>
      <c r="Y613" s="21">
        <v>0</v>
      </c>
      <c r="Z613" s="21">
        <v>60</v>
      </c>
      <c r="AA613" s="21">
        <v>79</v>
      </c>
      <c r="AB613" s="21">
        <v>49</v>
      </c>
      <c r="AC613" s="21">
        <v>31</v>
      </c>
    </row>
    <row r="614" spans="1:29" x14ac:dyDescent="0.25">
      <c r="A614" s="21" t="s">
        <v>713</v>
      </c>
      <c r="B614" s="21">
        <v>34</v>
      </c>
      <c r="C614" s="21">
        <v>81</v>
      </c>
      <c r="D614" s="21">
        <v>139</v>
      </c>
      <c r="E614" s="21">
        <v>102</v>
      </c>
      <c r="F614" s="21">
        <v>34</v>
      </c>
      <c r="G614" s="21">
        <v>42</v>
      </c>
      <c r="H614" s="21">
        <v>80</v>
      </c>
      <c r="I614" s="21">
        <v>54</v>
      </c>
      <c r="J614" s="21">
        <v>89</v>
      </c>
      <c r="K614" s="21">
        <v>96</v>
      </c>
      <c r="L614" s="21">
        <v>223</v>
      </c>
      <c r="M614" s="21">
        <v>189</v>
      </c>
      <c r="N614" s="21">
        <v>46</v>
      </c>
      <c r="O614" s="21">
        <v>77</v>
      </c>
      <c r="P614" s="21">
        <v>193</v>
      </c>
      <c r="Q614" s="21">
        <v>146</v>
      </c>
      <c r="R614" s="21">
        <v>29</v>
      </c>
      <c r="S614" s="21">
        <v>69</v>
      </c>
      <c r="T614" s="21">
        <v>98</v>
      </c>
      <c r="U614" s="21">
        <v>62</v>
      </c>
      <c r="V614" s="21">
        <v>19</v>
      </c>
      <c r="W614" s="21">
        <v>23</v>
      </c>
      <c r="X614" s="21">
        <v>30</v>
      </c>
      <c r="Y614" s="21">
        <v>24</v>
      </c>
      <c r="Z614" s="21">
        <v>1299</v>
      </c>
      <c r="AA614" s="21">
        <v>2158</v>
      </c>
      <c r="AB614" s="21">
        <v>4898</v>
      </c>
      <c r="AC614" s="21">
        <v>3546</v>
      </c>
    </row>
    <row r="615" spans="1:29" x14ac:dyDescent="0.25">
      <c r="A615" s="21" t="s">
        <v>714</v>
      </c>
      <c r="B615" s="21">
        <v>9</v>
      </c>
      <c r="C615" s="21">
        <v>12</v>
      </c>
      <c r="D615" s="21">
        <v>27</v>
      </c>
      <c r="E615" s="21">
        <v>14</v>
      </c>
      <c r="F615" s="21">
        <v>11</v>
      </c>
      <c r="G615" s="21">
        <v>13</v>
      </c>
      <c r="H615" s="21">
        <v>31</v>
      </c>
      <c r="I615" s="21">
        <v>24</v>
      </c>
      <c r="J615" s="21">
        <v>24</v>
      </c>
      <c r="K615" s="21">
        <v>14</v>
      </c>
      <c r="L615" s="21">
        <v>62</v>
      </c>
      <c r="M615" s="21">
        <v>42</v>
      </c>
      <c r="N615" s="21">
        <v>25</v>
      </c>
      <c r="O615" s="21">
        <v>33</v>
      </c>
      <c r="P615" s="21">
        <v>95</v>
      </c>
      <c r="Q615" s="21">
        <v>65</v>
      </c>
      <c r="R615" s="21">
        <v>0</v>
      </c>
      <c r="S615" s="21">
        <v>0</v>
      </c>
      <c r="T615" s="21">
        <v>0</v>
      </c>
      <c r="U615" s="21">
        <v>0</v>
      </c>
      <c r="V615" s="21">
        <v>57</v>
      </c>
      <c r="W615" s="21">
        <v>42</v>
      </c>
      <c r="X615" s="21">
        <v>51</v>
      </c>
      <c r="Y615" s="21">
        <v>13</v>
      </c>
      <c r="Z615" s="21">
        <v>874</v>
      </c>
      <c r="AA615" s="21">
        <v>1214</v>
      </c>
      <c r="AB615" s="21">
        <v>2587</v>
      </c>
      <c r="AC615" s="21">
        <v>1872</v>
      </c>
    </row>
    <row r="616" spans="1:29" x14ac:dyDescent="0.25">
      <c r="A616" s="21" t="s">
        <v>715</v>
      </c>
      <c r="B616" s="21">
        <v>63</v>
      </c>
      <c r="C616" s="21">
        <v>103</v>
      </c>
      <c r="D616" s="21">
        <v>251</v>
      </c>
      <c r="E616" s="21">
        <v>225</v>
      </c>
      <c r="F616" s="21">
        <v>35</v>
      </c>
      <c r="G616" s="21">
        <v>63</v>
      </c>
      <c r="H616" s="21">
        <v>148</v>
      </c>
      <c r="I616" s="21">
        <v>127</v>
      </c>
      <c r="J616" s="21">
        <v>131</v>
      </c>
      <c r="K616" s="21">
        <v>220</v>
      </c>
      <c r="L616" s="21">
        <v>588</v>
      </c>
      <c r="M616" s="21">
        <v>481</v>
      </c>
      <c r="N616" s="21">
        <v>124</v>
      </c>
      <c r="O616" s="21">
        <v>216</v>
      </c>
      <c r="P616" s="21">
        <v>523</v>
      </c>
      <c r="Q616" s="21">
        <v>435</v>
      </c>
      <c r="R616" s="21">
        <v>37</v>
      </c>
      <c r="S616" s="21">
        <v>47</v>
      </c>
      <c r="T616" s="21">
        <v>142</v>
      </c>
      <c r="U616" s="21">
        <v>94</v>
      </c>
      <c r="V616" s="21">
        <v>239</v>
      </c>
      <c r="W616" s="21">
        <v>356</v>
      </c>
      <c r="X616" s="21">
        <v>428</v>
      </c>
      <c r="Y616" s="21">
        <v>344</v>
      </c>
      <c r="Z616" s="21">
        <v>3885</v>
      </c>
      <c r="AA616" s="21">
        <v>6609</v>
      </c>
      <c r="AB616" s="21">
        <v>16618</v>
      </c>
      <c r="AC616" s="21">
        <v>12391</v>
      </c>
    </row>
    <row r="617" spans="1:29" x14ac:dyDescent="0.25">
      <c r="A617" s="21" t="s">
        <v>716</v>
      </c>
      <c r="B617" s="21">
        <v>56</v>
      </c>
      <c r="C617" s="21">
        <v>90</v>
      </c>
      <c r="D617" s="21">
        <v>223</v>
      </c>
      <c r="E617" s="21">
        <v>154</v>
      </c>
      <c r="F617" s="21">
        <v>43</v>
      </c>
      <c r="G617" s="21">
        <v>47</v>
      </c>
      <c r="H617" s="21">
        <v>131</v>
      </c>
      <c r="I617" s="21">
        <v>96</v>
      </c>
      <c r="J617" s="21">
        <v>109</v>
      </c>
      <c r="K617" s="21">
        <v>167</v>
      </c>
      <c r="L617" s="21">
        <v>409</v>
      </c>
      <c r="M617" s="21">
        <v>353</v>
      </c>
      <c r="N617" s="21">
        <v>124</v>
      </c>
      <c r="O617" s="21">
        <v>186</v>
      </c>
      <c r="P617" s="21">
        <v>380</v>
      </c>
      <c r="Q617" s="21">
        <v>365</v>
      </c>
      <c r="R617" s="21">
        <v>25</v>
      </c>
      <c r="S617" s="21">
        <v>47</v>
      </c>
      <c r="T617" s="21">
        <v>75</v>
      </c>
      <c r="U617" s="21">
        <v>85</v>
      </c>
      <c r="V617" s="21">
        <v>99</v>
      </c>
      <c r="W617" s="21">
        <v>200</v>
      </c>
      <c r="X617" s="21">
        <v>295</v>
      </c>
      <c r="Y617" s="21">
        <v>248</v>
      </c>
      <c r="Z617" s="21">
        <v>3198</v>
      </c>
      <c r="AA617" s="21">
        <v>5124</v>
      </c>
      <c r="AB617" s="21">
        <v>12041</v>
      </c>
      <c r="AC617" s="21">
        <v>8891</v>
      </c>
    </row>
    <row r="618" spans="1:29" x14ac:dyDescent="0.25">
      <c r="A618" s="21" t="s">
        <v>717</v>
      </c>
      <c r="B618" s="21">
        <v>33</v>
      </c>
      <c r="C618" s="21">
        <v>46</v>
      </c>
      <c r="D618" s="21">
        <v>90</v>
      </c>
      <c r="E618" s="21">
        <v>60</v>
      </c>
      <c r="F618" s="21">
        <v>29</v>
      </c>
      <c r="G618" s="21">
        <v>44</v>
      </c>
      <c r="H618" s="21">
        <v>92</v>
      </c>
      <c r="I618" s="21">
        <v>56</v>
      </c>
      <c r="J618" s="21">
        <v>55</v>
      </c>
      <c r="K618" s="21">
        <v>67</v>
      </c>
      <c r="L618" s="21">
        <v>181</v>
      </c>
      <c r="M618" s="21">
        <v>167</v>
      </c>
      <c r="N618" s="21">
        <v>61</v>
      </c>
      <c r="O618" s="21">
        <v>98</v>
      </c>
      <c r="P618" s="21">
        <v>197</v>
      </c>
      <c r="Q618" s="21">
        <v>142</v>
      </c>
      <c r="R618" s="21">
        <v>13</v>
      </c>
      <c r="S618" s="21">
        <v>18</v>
      </c>
      <c r="T618" s="21">
        <v>37</v>
      </c>
      <c r="U618" s="21">
        <v>22</v>
      </c>
      <c r="V618" s="21">
        <v>50</v>
      </c>
      <c r="W618" s="21">
        <v>47</v>
      </c>
      <c r="X618" s="21">
        <v>37</v>
      </c>
      <c r="Y618" s="21">
        <v>19</v>
      </c>
      <c r="Z618" s="21">
        <v>1239</v>
      </c>
      <c r="AA618" s="21">
        <v>1979</v>
      </c>
      <c r="AB618" s="21">
        <v>4427</v>
      </c>
      <c r="AC618" s="21">
        <v>3164</v>
      </c>
    </row>
    <row r="619" spans="1:29" x14ac:dyDescent="0.25">
      <c r="A619" s="21" t="s">
        <v>718</v>
      </c>
      <c r="B619" s="21">
        <v>15</v>
      </c>
      <c r="C619" s="21">
        <v>26</v>
      </c>
      <c r="D619" s="21">
        <v>73</v>
      </c>
      <c r="E619" s="21">
        <v>30</v>
      </c>
      <c r="F619" s="21">
        <v>14</v>
      </c>
      <c r="G619" s="21">
        <v>17</v>
      </c>
      <c r="H619" s="21">
        <v>27</v>
      </c>
      <c r="I619" s="21">
        <v>29</v>
      </c>
      <c r="J619" s="21">
        <v>33</v>
      </c>
      <c r="K619" s="21">
        <v>46</v>
      </c>
      <c r="L619" s="21">
        <v>112</v>
      </c>
      <c r="M619" s="21">
        <v>91</v>
      </c>
      <c r="N619" s="21">
        <v>25</v>
      </c>
      <c r="O619" s="21">
        <v>38</v>
      </c>
      <c r="P619" s="21">
        <v>55</v>
      </c>
      <c r="Q619" s="21">
        <v>43</v>
      </c>
      <c r="R619" s="21">
        <v>2</v>
      </c>
      <c r="S619" s="21">
        <v>6</v>
      </c>
      <c r="T619" s="21">
        <v>21</v>
      </c>
      <c r="U619" s="21">
        <v>15</v>
      </c>
      <c r="V619" s="21">
        <v>5</v>
      </c>
      <c r="W619" s="21">
        <v>7</v>
      </c>
      <c r="X619" s="21">
        <v>9</v>
      </c>
      <c r="Y619" s="21">
        <v>4</v>
      </c>
      <c r="Z619" s="21">
        <v>697</v>
      </c>
      <c r="AA619" s="21">
        <v>1047</v>
      </c>
      <c r="AB619" s="21">
        <v>2271</v>
      </c>
      <c r="AC619" s="21">
        <v>1532</v>
      </c>
    </row>
    <row r="620" spans="1:29" x14ac:dyDescent="0.25">
      <c r="A620" s="21" t="s">
        <v>719</v>
      </c>
      <c r="B620" s="21">
        <v>31</v>
      </c>
      <c r="C620" s="21">
        <v>53</v>
      </c>
      <c r="D620" s="21">
        <v>109</v>
      </c>
      <c r="E620" s="21">
        <v>82</v>
      </c>
      <c r="F620" s="21">
        <v>12</v>
      </c>
      <c r="G620" s="21">
        <v>22</v>
      </c>
      <c r="H620" s="21">
        <v>43</v>
      </c>
      <c r="I620" s="21">
        <v>49</v>
      </c>
      <c r="J620" s="21">
        <v>56</v>
      </c>
      <c r="K620" s="21">
        <v>83</v>
      </c>
      <c r="L620" s="21">
        <v>191</v>
      </c>
      <c r="M620" s="21">
        <v>150</v>
      </c>
      <c r="N620" s="21">
        <v>44</v>
      </c>
      <c r="O620" s="21">
        <v>55</v>
      </c>
      <c r="P620" s="21">
        <v>134</v>
      </c>
      <c r="Q620" s="21">
        <v>85</v>
      </c>
      <c r="R620" s="21">
        <v>4</v>
      </c>
      <c r="S620" s="21">
        <v>13</v>
      </c>
      <c r="T620" s="21">
        <v>45</v>
      </c>
      <c r="U620" s="21">
        <v>37</v>
      </c>
      <c r="V620" s="21">
        <v>69</v>
      </c>
      <c r="W620" s="21">
        <v>67</v>
      </c>
      <c r="X620" s="21">
        <v>75</v>
      </c>
      <c r="Y620" s="21">
        <v>48</v>
      </c>
      <c r="Z620" s="21">
        <v>1207</v>
      </c>
      <c r="AA620" s="21">
        <v>1858</v>
      </c>
      <c r="AB620" s="21">
        <v>4106</v>
      </c>
      <c r="AC620" s="21">
        <v>2972</v>
      </c>
    </row>
    <row r="621" spans="1:29" x14ac:dyDescent="0.25">
      <c r="A621" s="21" t="s">
        <v>720</v>
      </c>
      <c r="B621" s="21">
        <v>2</v>
      </c>
      <c r="C621" s="21">
        <v>8</v>
      </c>
      <c r="D621" s="21">
        <v>6</v>
      </c>
      <c r="E621" s="21">
        <v>8</v>
      </c>
      <c r="F621" s="21">
        <v>14</v>
      </c>
      <c r="G621" s="21">
        <v>14</v>
      </c>
      <c r="H621" s="21">
        <v>26</v>
      </c>
      <c r="I621" s="21">
        <v>13</v>
      </c>
      <c r="J621" s="21">
        <v>12</v>
      </c>
      <c r="K621" s="21">
        <v>19</v>
      </c>
      <c r="L621" s="21">
        <v>48</v>
      </c>
      <c r="M621" s="21">
        <v>31</v>
      </c>
      <c r="N621" s="21">
        <v>12</v>
      </c>
      <c r="O621" s="21">
        <v>14</v>
      </c>
      <c r="P621" s="21">
        <v>22</v>
      </c>
      <c r="Q621" s="21">
        <v>34</v>
      </c>
      <c r="R621" s="21">
        <v>0</v>
      </c>
      <c r="S621" s="21">
        <v>0</v>
      </c>
      <c r="T621" s="21">
        <v>0</v>
      </c>
      <c r="U621" s="21">
        <v>0</v>
      </c>
      <c r="V621" s="21">
        <v>0</v>
      </c>
      <c r="W621" s="21">
        <v>1</v>
      </c>
      <c r="X621" s="21">
        <v>0</v>
      </c>
      <c r="Y621" s="21">
        <v>0</v>
      </c>
      <c r="Z621" s="21">
        <v>273</v>
      </c>
      <c r="AA621" s="21">
        <v>437</v>
      </c>
      <c r="AB621" s="21">
        <v>682</v>
      </c>
      <c r="AC621" s="21">
        <v>641</v>
      </c>
    </row>
    <row r="622" spans="1:29" x14ac:dyDescent="0.25">
      <c r="A622" s="21" t="s">
        <v>721</v>
      </c>
      <c r="B622" s="21">
        <v>31</v>
      </c>
      <c r="C622" s="21">
        <v>43</v>
      </c>
      <c r="D622" s="21">
        <v>109</v>
      </c>
      <c r="E622" s="21">
        <v>104</v>
      </c>
      <c r="F622" s="21">
        <v>18</v>
      </c>
      <c r="G622" s="21">
        <v>38</v>
      </c>
      <c r="H622" s="21">
        <v>91</v>
      </c>
      <c r="I622" s="21">
        <v>61</v>
      </c>
      <c r="J622" s="21">
        <v>61</v>
      </c>
      <c r="K622" s="21">
        <v>111</v>
      </c>
      <c r="L622" s="21">
        <v>298</v>
      </c>
      <c r="M622" s="21">
        <v>248</v>
      </c>
      <c r="N622" s="21">
        <v>69</v>
      </c>
      <c r="O622" s="21">
        <v>95</v>
      </c>
      <c r="P622" s="21">
        <v>181</v>
      </c>
      <c r="Q622" s="21">
        <v>172</v>
      </c>
      <c r="R622" s="21">
        <v>10</v>
      </c>
      <c r="S622" s="21">
        <v>10</v>
      </c>
      <c r="T622" s="21">
        <v>42</v>
      </c>
      <c r="U622" s="21">
        <v>25</v>
      </c>
      <c r="V622" s="21">
        <v>54</v>
      </c>
      <c r="W622" s="21">
        <v>46</v>
      </c>
      <c r="X622" s="21">
        <v>28</v>
      </c>
      <c r="Y622" s="21">
        <v>12</v>
      </c>
      <c r="Z622" s="21">
        <v>1477</v>
      </c>
      <c r="AA622" s="21">
        <v>2300</v>
      </c>
      <c r="AB622" s="21">
        <v>5673</v>
      </c>
      <c r="AC622" s="21">
        <v>4340</v>
      </c>
    </row>
    <row r="623" spans="1:29" x14ac:dyDescent="0.25">
      <c r="A623" s="21" t="s">
        <v>722</v>
      </c>
      <c r="B623" s="21">
        <v>0</v>
      </c>
      <c r="C623" s="21">
        <v>2</v>
      </c>
      <c r="D623" s="21">
        <v>0</v>
      </c>
      <c r="E623" s="21">
        <v>0</v>
      </c>
      <c r="F623" s="21">
        <v>4</v>
      </c>
      <c r="G623" s="21">
        <v>5</v>
      </c>
      <c r="H623" s="21">
        <v>7</v>
      </c>
      <c r="I623" s="21">
        <v>3</v>
      </c>
      <c r="J623" s="21">
        <v>5</v>
      </c>
      <c r="K623" s="21">
        <v>8</v>
      </c>
      <c r="L623" s="21">
        <v>5</v>
      </c>
      <c r="M623" s="21">
        <v>4</v>
      </c>
      <c r="N623" s="21">
        <v>4</v>
      </c>
      <c r="O623" s="21">
        <v>3</v>
      </c>
      <c r="P623" s="21">
        <v>7</v>
      </c>
      <c r="Q623" s="21">
        <v>3</v>
      </c>
      <c r="R623" s="21">
        <v>0</v>
      </c>
      <c r="S623" s="21">
        <v>0</v>
      </c>
      <c r="T623" s="21">
        <v>0</v>
      </c>
      <c r="U623" s="21">
        <v>0</v>
      </c>
      <c r="V623" s="21">
        <v>8</v>
      </c>
      <c r="W623" s="21">
        <v>9</v>
      </c>
      <c r="X623" s="21">
        <v>3</v>
      </c>
      <c r="Y623" s="21">
        <v>3</v>
      </c>
      <c r="Z623" s="21">
        <v>78</v>
      </c>
      <c r="AA623" s="21">
        <v>90</v>
      </c>
      <c r="AB623" s="21">
        <v>138</v>
      </c>
      <c r="AC623" s="21">
        <v>84</v>
      </c>
    </row>
    <row r="624" spans="1:29" x14ac:dyDescent="0.25">
      <c r="A624" s="21" t="s">
        <v>723</v>
      </c>
      <c r="B624" s="21">
        <v>1</v>
      </c>
      <c r="C624" s="21">
        <v>3</v>
      </c>
      <c r="D624" s="21">
        <v>5</v>
      </c>
      <c r="E624" s="21">
        <v>4</v>
      </c>
      <c r="F624" s="21">
        <v>4</v>
      </c>
      <c r="G624" s="21">
        <v>5</v>
      </c>
      <c r="H624" s="21">
        <v>11</v>
      </c>
      <c r="I624" s="21">
        <v>10</v>
      </c>
      <c r="J624" s="21">
        <v>1</v>
      </c>
      <c r="K624" s="21">
        <v>5</v>
      </c>
      <c r="L624" s="21">
        <v>21</v>
      </c>
      <c r="M624" s="21">
        <v>8</v>
      </c>
      <c r="N624" s="21">
        <v>10</v>
      </c>
      <c r="O624" s="21">
        <v>24</v>
      </c>
      <c r="P624" s="21">
        <v>28</v>
      </c>
      <c r="Q624" s="21">
        <v>24</v>
      </c>
      <c r="R624" s="21">
        <v>0</v>
      </c>
      <c r="S624" s="21">
        <v>0</v>
      </c>
      <c r="T624" s="21">
        <v>0</v>
      </c>
      <c r="U624" s="21">
        <v>0</v>
      </c>
      <c r="V624" s="21">
        <v>0</v>
      </c>
      <c r="W624" s="21">
        <v>0</v>
      </c>
      <c r="X624" s="21">
        <v>0</v>
      </c>
      <c r="Y624" s="21">
        <v>0</v>
      </c>
      <c r="Z624" s="21">
        <v>174</v>
      </c>
      <c r="AA624" s="21">
        <v>249</v>
      </c>
      <c r="AB624" s="21">
        <v>556</v>
      </c>
      <c r="AC624" s="21">
        <v>408</v>
      </c>
    </row>
    <row r="625" spans="1:29" x14ac:dyDescent="0.25">
      <c r="A625" s="21" t="s">
        <v>724</v>
      </c>
      <c r="B625" s="21">
        <v>26</v>
      </c>
      <c r="C625" s="21">
        <v>39</v>
      </c>
      <c r="D625" s="21">
        <v>74</v>
      </c>
      <c r="E625" s="21">
        <v>101</v>
      </c>
      <c r="F625" s="21">
        <v>40</v>
      </c>
      <c r="G625" s="21">
        <v>36</v>
      </c>
      <c r="H625" s="21">
        <v>61</v>
      </c>
      <c r="I625" s="21">
        <v>50</v>
      </c>
      <c r="J625" s="21">
        <v>32</v>
      </c>
      <c r="K625" s="21">
        <v>76</v>
      </c>
      <c r="L625" s="21">
        <v>216</v>
      </c>
      <c r="M625" s="21">
        <v>143</v>
      </c>
      <c r="N625" s="21">
        <v>67</v>
      </c>
      <c r="O625" s="21">
        <v>68</v>
      </c>
      <c r="P625" s="21">
        <v>166</v>
      </c>
      <c r="Q625" s="21">
        <v>186</v>
      </c>
      <c r="R625" s="21">
        <v>0</v>
      </c>
      <c r="S625" s="21">
        <v>0</v>
      </c>
      <c r="T625" s="21">
        <v>0</v>
      </c>
      <c r="U625" s="21">
        <v>0</v>
      </c>
      <c r="V625" s="21">
        <v>0</v>
      </c>
      <c r="W625" s="21">
        <v>4</v>
      </c>
      <c r="X625" s="21">
        <v>7</v>
      </c>
      <c r="Y625" s="21">
        <v>10</v>
      </c>
      <c r="Z625" s="21">
        <v>955</v>
      </c>
      <c r="AA625" s="21">
        <v>1495</v>
      </c>
      <c r="AB625" s="21">
        <v>3808</v>
      </c>
      <c r="AC625" s="21">
        <v>2817</v>
      </c>
    </row>
    <row r="626" spans="1:29" x14ac:dyDescent="0.25">
      <c r="A626" s="21" t="s">
        <v>725</v>
      </c>
      <c r="B626" s="21">
        <v>13</v>
      </c>
      <c r="C626" s="21">
        <v>33</v>
      </c>
      <c r="D626" s="21">
        <v>58</v>
      </c>
      <c r="E626" s="21">
        <v>34</v>
      </c>
      <c r="F626" s="21">
        <v>6</v>
      </c>
      <c r="G626" s="21">
        <v>14</v>
      </c>
      <c r="H626" s="21">
        <v>17</v>
      </c>
      <c r="I626" s="21">
        <v>9</v>
      </c>
      <c r="J626" s="21">
        <v>39</v>
      </c>
      <c r="K626" s="21">
        <v>55</v>
      </c>
      <c r="L626" s="21">
        <v>78</v>
      </c>
      <c r="M626" s="21">
        <v>51</v>
      </c>
      <c r="N626" s="21">
        <v>24</v>
      </c>
      <c r="O626" s="21">
        <v>46</v>
      </c>
      <c r="P626" s="21">
        <v>78</v>
      </c>
      <c r="Q626" s="21">
        <v>58</v>
      </c>
      <c r="R626" s="21">
        <v>6</v>
      </c>
      <c r="S626" s="21">
        <v>14</v>
      </c>
      <c r="T626" s="21">
        <v>20</v>
      </c>
      <c r="U626" s="21">
        <v>12</v>
      </c>
      <c r="V626" s="21">
        <v>4</v>
      </c>
      <c r="W626" s="21">
        <v>3</v>
      </c>
      <c r="X626" s="21">
        <v>4</v>
      </c>
      <c r="Y626" s="21">
        <v>0</v>
      </c>
      <c r="Z626" s="21">
        <v>1027</v>
      </c>
      <c r="AA626" s="21">
        <v>1615</v>
      </c>
      <c r="AB626" s="21">
        <v>3145</v>
      </c>
      <c r="AC626" s="21">
        <v>2113</v>
      </c>
    </row>
    <row r="627" spans="1:29" x14ac:dyDescent="0.25">
      <c r="A627" s="21" t="s">
        <v>726</v>
      </c>
      <c r="B627" s="21">
        <v>33</v>
      </c>
      <c r="C627" s="21">
        <v>31</v>
      </c>
      <c r="D627" s="21">
        <v>46</v>
      </c>
      <c r="E627" s="21">
        <v>44</v>
      </c>
      <c r="F627" s="21">
        <v>43</v>
      </c>
      <c r="G627" s="21">
        <v>59</v>
      </c>
      <c r="H627" s="21">
        <v>97</v>
      </c>
      <c r="I627" s="21">
        <v>77</v>
      </c>
      <c r="J627" s="21">
        <v>67</v>
      </c>
      <c r="K627" s="21">
        <v>135</v>
      </c>
      <c r="L627" s="21">
        <v>268</v>
      </c>
      <c r="M627" s="21">
        <v>210</v>
      </c>
      <c r="N627" s="21">
        <v>70</v>
      </c>
      <c r="O627" s="21">
        <v>116</v>
      </c>
      <c r="P627" s="21">
        <v>251</v>
      </c>
      <c r="Q627" s="21">
        <v>206</v>
      </c>
      <c r="R627" s="21">
        <v>8</v>
      </c>
      <c r="S627" s="21">
        <v>8</v>
      </c>
      <c r="T627" s="21">
        <v>21</v>
      </c>
      <c r="U627" s="21">
        <v>15</v>
      </c>
      <c r="V627" s="21">
        <v>61</v>
      </c>
      <c r="W627" s="21">
        <v>104</v>
      </c>
      <c r="X627" s="21">
        <v>134</v>
      </c>
      <c r="Y627" s="21">
        <v>82</v>
      </c>
      <c r="Z627" s="21">
        <v>2893</v>
      </c>
      <c r="AA627" s="21">
        <v>4619</v>
      </c>
      <c r="AB627" s="21">
        <v>10110</v>
      </c>
      <c r="AC627" s="21">
        <v>7304</v>
      </c>
    </row>
    <row r="628" spans="1:29" x14ac:dyDescent="0.25">
      <c r="A628" s="21" t="s">
        <v>727</v>
      </c>
      <c r="B628" s="21">
        <v>10</v>
      </c>
      <c r="C628" s="21">
        <v>6</v>
      </c>
      <c r="D628" s="21">
        <v>22</v>
      </c>
      <c r="E628" s="21">
        <v>20</v>
      </c>
      <c r="F628" s="21">
        <v>14</v>
      </c>
      <c r="G628" s="21">
        <v>28</v>
      </c>
      <c r="H628" s="21">
        <v>54</v>
      </c>
      <c r="I628" s="21">
        <v>39</v>
      </c>
      <c r="J628" s="21">
        <v>37</v>
      </c>
      <c r="K628" s="21">
        <v>62</v>
      </c>
      <c r="L628" s="21">
        <v>113</v>
      </c>
      <c r="M628" s="21">
        <v>133</v>
      </c>
      <c r="N628" s="21">
        <v>33</v>
      </c>
      <c r="O628" s="21">
        <v>60</v>
      </c>
      <c r="P628" s="21">
        <v>122</v>
      </c>
      <c r="Q628" s="21">
        <v>113</v>
      </c>
      <c r="R628" s="21">
        <v>0</v>
      </c>
      <c r="S628" s="21">
        <v>0</v>
      </c>
      <c r="T628" s="21">
        <v>0</v>
      </c>
      <c r="U628" s="21">
        <v>0</v>
      </c>
      <c r="V628" s="21">
        <v>36</v>
      </c>
      <c r="W628" s="21">
        <v>62</v>
      </c>
      <c r="X628" s="21">
        <v>119</v>
      </c>
      <c r="Y628" s="21">
        <v>101</v>
      </c>
      <c r="Z628" s="21">
        <v>645</v>
      </c>
      <c r="AA628" s="21">
        <v>1125</v>
      </c>
      <c r="AB628" s="21">
        <v>2459</v>
      </c>
      <c r="AC628" s="21">
        <v>1906</v>
      </c>
    </row>
    <row r="629" spans="1:29" x14ac:dyDescent="0.25">
      <c r="A629" s="21" t="s">
        <v>728</v>
      </c>
      <c r="B629" s="21">
        <v>21</v>
      </c>
      <c r="C629" s="21">
        <v>31</v>
      </c>
      <c r="D629" s="21">
        <v>59</v>
      </c>
      <c r="E629" s="21">
        <v>41</v>
      </c>
      <c r="F629" s="21">
        <v>19</v>
      </c>
      <c r="G629" s="21">
        <v>22</v>
      </c>
      <c r="H629" s="21">
        <v>36</v>
      </c>
      <c r="I629" s="21">
        <v>24</v>
      </c>
      <c r="J629" s="21">
        <v>42</v>
      </c>
      <c r="K629" s="21">
        <v>58</v>
      </c>
      <c r="L629" s="21">
        <v>169</v>
      </c>
      <c r="M629" s="21">
        <v>136</v>
      </c>
      <c r="N629" s="21">
        <v>40</v>
      </c>
      <c r="O629" s="21">
        <v>73</v>
      </c>
      <c r="P629" s="21">
        <v>154</v>
      </c>
      <c r="Q629" s="21">
        <v>100</v>
      </c>
      <c r="R629" s="21">
        <v>0</v>
      </c>
      <c r="S629" s="21">
        <v>0</v>
      </c>
      <c r="T629" s="21">
        <v>0</v>
      </c>
      <c r="U629" s="21">
        <v>0</v>
      </c>
      <c r="V629" s="21">
        <v>18</v>
      </c>
      <c r="W629" s="21">
        <v>33</v>
      </c>
      <c r="X629" s="21">
        <v>23</v>
      </c>
      <c r="Y629" s="21">
        <v>26</v>
      </c>
      <c r="Z629" s="21">
        <v>842</v>
      </c>
      <c r="AA629" s="21">
        <v>1370</v>
      </c>
      <c r="AB629" s="21">
        <v>3197</v>
      </c>
      <c r="AC629" s="21">
        <v>2269</v>
      </c>
    </row>
    <row r="630" spans="1:29" x14ac:dyDescent="0.25">
      <c r="A630" s="21" t="s">
        <v>729</v>
      </c>
      <c r="B630" s="21">
        <v>5</v>
      </c>
      <c r="C630" s="21">
        <v>5</v>
      </c>
      <c r="D630" s="21">
        <v>12</v>
      </c>
      <c r="E630" s="21">
        <v>6</v>
      </c>
      <c r="F630" s="21">
        <v>3</v>
      </c>
      <c r="G630" s="21">
        <v>6</v>
      </c>
      <c r="H630" s="21">
        <v>9</v>
      </c>
      <c r="I630" s="21">
        <v>11</v>
      </c>
      <c r="J630" s="21">
        <v>5</v>
      </c>
      <c r="K630" s="21">
        <v>8</v>
      </c>
      <c r="L630" s="21">
        <v>25</v>
      </c>
      <c r="M630" s="21">
        <v>26</v>
      </c>
      <c r="N630" s="21">
        <v>7</v>
      </c>
      <c r="O630" s="21">
        <v>10</v>
      </c>
      <c r="P630" s="21">
        <v>30</v>
      </c>
      <c r="Q630" s="21">
        <v>34</v>
      </c>
      <c r="R630" s="21">
        <v>0</v>
      </c>
      <c r="S630" s="21">
        <v>0</v>
      </c>
      <c r="T630" s="21">
        <v>0</v>
      </c>
      <c r="U630" s="21">
        <v>0</v>
      </c>
      <c r="V630" s="21">
        <v>1</v>
      </c>
      <c r="W630" s="21">
        <v>1</v>
      </c>
      <c r="X630" s="21">
        <v>3</v>
      </c>
      <c r="Y630" s="21">
        <v>2</v>
      </c>
      <c r="Z630" s="21">
        <v>142</v>
      </c>
      <c r="AA630" s="21">
        <v>229</v>
      </c>
      <c r="AB630" s="21">
        <v>564</v>
      </c>
      <c r="AC630" s="21">
        <v>435</v>
      </c>
    </row>
    <row r="631" spans="1:29" x14ac:dyDescent="0.25">
      <c r="A631" s="21" t="s">
        <v>730</v>
      </c>
      <c r="B631" s="21">
        <v>9</v>
      </c>
      <c r="C631" s="21">
        <v>12</v>
      </c>
      <c r="D631" s="21">
        <v>32</v>
      </c>
      <c r="E631" s="21">
        <v>18</v>
      </c>
      <c r="F631" s="21">
        <v>15</v>
      </c>
      <c r="G631" s="21">
        <v>21</v>
      </c>
      <c r="H631" s="21">
        <v>50</v>
      </c>
      <c r="I631" s="21">
        <v>25</v>
      </c>
      <c r="J631" s="21">
        <v>34</v>
      </c>
      <c r="K631" s="21">
        <v>37</v>
      </c>
      <c r="L631" s="21">
        <v>79</v>
      </c>
      <c r="M631" s="21">
        <v>71</v>
      </c>
      <c r="N631" s="21">
        <v>27</v>
      </c>
      <c r="O631" s="21">
        <v>47</v>
      </c>
      <c r="P631" s="21">
        <v>136</v>
      </c>
      <c r="Q631" s="21">
        <v>101</v>
      </c>
      <c r="R631" s="21">
        <v>0</v>
      </c>
      <c r="S631" s="21">
        <v>0</v>
      </c>
      <c r="T631" s="21">
        <v>0</v>
      </c>
      <c r="U631" s="21">
        <v>1</v>
      </c>
      <c r="V631" s="21">
        <v>3</v>
      </c>
      <c r="W631" s="21">
        <v>4</v>
      </c>
      <c r="X631" s="21">
        <v>6</v>
      </c>
      <c r="Y631" s="21">
        <v>0</v>
      </c>
      <c r="Z631" s="21">
        <v>540</v>
      </c>
      <c r="AA631" s="21">
        <v>743</v>
      </c>
      <c r="AB631" s="21">
        <v>1755</v>
      </c>
      <c r="AC631" s="21">
        <v>1299</v>
      </c>
    </row>
    <row r="632" spans="1:29" x14ac:dyDescent="0.25">
      <c r="A632" s="21" t="s">
        <v>731</v>
      </c>
      <c r="B632" s="21">
        <v>5</v>
      </c>
      <c r="C632" s="21">
        <v>2</v>
      </c>
      <c r="D632" s="21">
        <v>12</v>
      </c>
      <c r="E632" s="21">
        <v>8</v>
      </c>
      <c r="F632" s="21">
        <v>23</v>
      </c>
      <c r="G632" s="21">
        <v>21</v>
      </c>
      <c r="H632" s="21">
        <v>40</v>
      </c>
      <c r="I632" s="21">
        <v>27</v>
      </c>
      <c r="J632" s="21">
        <v>13</v>
      </c>
      <c r="K632" s="21">
        <v>16</v>
      </c>
      <c r="L632" s="21">
        <v>48</v>
      </c>
      <c r="M632" s="21">
        <v>41</v>
      </c>
      <c r="N632" s="21">
        <v>14</v>
      </c>
      <c r="O632" s="21">
        <v>22</v>
      </c>
      <c r="P632" s="21">
        <v>83</v>
      </c>
      <c r="Q632" s="21">
        <v>54</v>
      </c>
      <c r="R632" s="21">
        <v>0</v>
      </c>
      <c r="S632" s="21">
        <v>0</v>
      </c>
      <c r="T632" s="21">
        <v>0</v>
      </c>
      <c r="U632" s="21">
        <v>0</v>
      </c>
      <c r="V632" s="21">
        <v>6</v>
      </c>
      <c r="W632" s="21">
        <v>6</v>
      </c>
      <c r="X632" s="21">
        <v>11</v>
      </c>
      <c r="Y632" s="21">
        <v>17</v>
      </c>
      <c r="Z632" s="21">
        <v>378</v>
      </c>
      <c r="AA632" s="21">
        <v>540</v>
      </c>
      <c r="AB632" s="21">
        <v>1247</v>
      </c>
      <c r="AC632" s="21">
        <v>869</v>
      </c>
    </row>
    <row r="633" spans="1:29" x14ac:dyDescent="0.25">
      <c r="A633" s="21" t="s">
        <v>732</v>
      </c>
      <c r="B633" s="21">
        <v>0</v>
      </c>
      <c r="C633" s="21">
        <v>1</v>
      </c>
      <c r="D633" s="21">
        <v>0</v>
      </c>
      <c r="E633" s="21">
        <v>3</v>
      </c>
      <c r="F633" s="21">
        <v>4</v>
      </c>
      <c r="G633" s="21">
        <v>9</v>
      </c>
      <c r="H633" s="21">
        <v>13</v>
      </c>
      <c r="I633" s="21">
        <v>16</v>
      </c>
      <c r="J633" s="21">
        <v>6</v>
      </c>
      <c r="K633" s="21">
        <v>13</v>
      </c>
      <c r="L633" s="21">
        <v>29</v>
      </c>
      <c r="M633" s="21">
        <v>19</v>
      </c>
      <c r="N633" s="21">
        <v>17</v>
      </c>
      <c r="O633" s="21">
        <v>22</v>
      </c>
      <c r="P633" s="21">
        <v>40</v>
      </c>
      <c r="Q633" s="21">
        <v>44</v>
      </c>
      <c r="R633" s="21">
        <v>0</v>
      </c>
      <c r="S633" s="21">
        <v>0</v>
      </c>
      <c r="T633" s="21">
        <v>0</v>
      </c>
      <c r="U633" s="21">
        <v>0</v>
      </c>
      <c r="V633" s="21">
        <v>2</v>
      </c>
      <c r="W633" s="21">
        <v>0</v>
      </c>
      <c r="X633" s="21">
        <v>0</v>
      </c>
      <c r="Y633" s="21">
        <v>1</v>
      </c>
      <c r="Z633" s="21">
        <v>323</v>
      </c>
      <c r="AA633" s="21">
        <v>505</v>
      </c>
      <c r="AB633" s="21">
        <v>1025</v>
      </c>
      <c r="AC633" s="21">
        <v>786</v>
      </c>
    </row>
    <row r="634" spans="1:29" x14ac:dyDescent="0.25">
      <c r="A634" s="21" t="s">
        <v>733</v>
      </c>
      <c r="B634" s="21">
        <v>1</v>
      </c>
      <c r="C634" s="21">
        <v>6</v>
      </c>
      <c r="D634" s="21">
        <v>13</v>
      </c>
      <c r="E634" s="21">
        <v>9</v>
      </c>
      <c r="F634" s="21">
        <v>5</v>
      </c>
      <c r="G634" s="21">
        <v>10</v>
      </c>
      <c r="H634" s="21">
        <v>34</v>
      </c>
      <c r="I634" s="21">
        <v>20</v>
      </c>
      <c r="J634" s="21">
        <v>12</v>
      </c>
      <c r="K634" s="21">
        <v>27</v>
      </c>
      <c r="L634" s="21">
        <v>42</v>
      </c>
      <c r="M634" s="21">
        <v>34</v>
      </c>
      <c r="N634" s="21">
        <v>20</v>
      </c>
      <c r="O634" s="21">
        <v>28</v>
      </c>
      <c r="P634" s="21">
        <v>56</v>
      </c>
      <c r="Q634" s="21">
        <v>44</v>
      </c>
      <c r="R634" s="21">
        <v>0</v>
      </c>
      <c r="S634" s="21">
        <v>0</v>
      </c>
      <c r="T634" s="21">
        <v>0</v>
      </c>
      <c r="U634" s="21">
        <v>0</v>
      </c>
      <c r="V634" s="21">
        <v>20</v>
      </c>
      <c r="W634" s="21">
        <v>27</v>
      </c>
      <c r="X634" s="21">
        <v>35</v>
      </c>
      <c r="Y634" s="21">
        <v>22</v>
      </c>
      <c r="Z634" s="21">
        <v>438</v>
      </c>
      <c r="AA634" s="21">
        <v>762</v>
      </c>
      <c r="AB634" s="21">
        <v>1595</v>
      </c>
      <c r="AC634" s="21">
        <v>1119</v>
      </c>
    </row>
    <row r="635" spans="1:29" x14ac:dyDescent="0.25">
      <c r="A635" s="21" t="s">
        <v>734</v>
      </c>
      <c r="B635" s="21">
        <v>32</v>
      </c>
      <c r="C635" s="21">
        <v>43</v>
      </c>
      <c r="D635" s="21">
        <v>130</v>
      </c>
      <c r="E635" s="21">
        <v>81</v>
      </c>
      <c r="F635" s="21">
        <v>30</v>
      </c>
      <c r="G635" s="21">
        <v>51</v>
      </c>
      <c r="H635" s="21">
        <v>87</v>
      </c>
      <c r="I635" s="21">
        <v>75</v>
      </c>
      <c r="J635" s="21">
        <v>84</v>
      </c>
      <c r="K635" s="21">
        <v>105</v>
      </c>
      <c r="L635" s="21">
        <v>258</v>
      </c>
      <c r="M635" s="21">
        <v>262</v>
      </c>
      <c r="N635" s="21">
        <v>44</v>
      </c>
      <c r="O635" s="21">
        <v>86</v>
      </c>
      <c r="P635" s="21">
        <v>182</v>
      </c>
      <c r="Q635" s="21">
        <v>173</v>
      </c>
      <c r="R635" s="21">
        <v>13</v>
      </c>
      <c r="S635" s="21">
        <v>21</v>
      </c>
      <c r="T635" s="21">
        <v>50</v>
      </c>
      <c r="U635" s="21">
        <v>46</v>
      </c>
      <c r="V635" s="21">
        <v>105</v>
      </c>
      <c r="W635" s="21">
        <v>75</v>
      </c>
      <c r="X635" s="21">
        <v>48</v>
      </c>
      <c r="Y635" s="21">
        <v>33</v>
      </c>
      <c r="Z635" s="21">
        <v>2011</v>
      </c>
      <c r="AA635" s="21">
        <v>3143</v>
      </c>
      <c r="AB635" s="21">
        <v>6917</v>
      </c>
      <c r="AC635" s="21">
        <v>5472</v>
      </c>
    </row>
    <row r="636" spans="1:29" x14ac:dyDescent="0.25">
      <c r="A636" s="21" t="s">
        <v>735</v>
      </c>
      <c r="B636" s="21">
        <v>28</v>
      </c>
      <c r="C636" s="21">
        <v>26</v>
      </c>
      <c r="D636" s="21">
        <v>69</v>
      </c>
      <c r="E636" s="21">
        <v>42</v>
      </c>
      <c r="F636" s="21">
        <v>19</v>
      </c>
      <c r="G636" s="21">
        <v>28</v>
      </c>
      <c r="H636" s="21">
        <v>67</v>
      </c>
      <c r="I636" s="21">
        <v>48</v>
      </c>
      <c r="J636" s="21">
        <v>86</v>
      </c>
      <c r="K636" s="21">
        <v>107</v>
      </c>
      <c r="L636" s="21">
        <v>297</v>
      </c>
      <c r="M636" s="21">
        <v>191</v>
      </c>
      <c r="N636" s="21">
        <v>39</v>
      </c>
      <c r="O636" s="21">
        <v>41</v>
      </c>
      <c r="P636" s="21">
        <v>104</v>
      </c>
      <c r="Q636" s="21">
        <v>100</v>
      </c>
      <c r="R636" s="21">
        <v>9</v>
      </c>
      <c r="S636" s="21">
        <v>8</v>
      </c>
      <c r="T636" s="21">
        <v>26</v>
      </c>
      <c r="U636" s="21">
        <v>25</v>
      </c>
      <c r="V636" s="21">
        <v>52</v>
      </c>
      <c r="W636" s="21">
        <v>109</v>
      </c>
      <c r="X636" s="21">
        <v>245</v>
      </c>
      <c r="Y636" s="21">
        <v>147</v>
      </c>
      <c r="Z636" s="21">
        <v>2614</v>
      </c>
      <c r="AA636" s="21">
        <v>4117</v>
      </c>
      <c r="AB636" s="21">
        <v>9822</v>
      </c>
      <c r="AC636" s="21">
        <v>6969</v>
      </c>
    </row>
    <row r="637" spans="1:29" x14ac:dyDescent="0.25">
      <c r="A637" s="21" t="s">
        <v>736</v>
      </c>
      <c r="B637" s="21">
        <v>0</v>
      </c>
      <c r="C637" s="21">
        <v>1</v>
      </c>
      <c r="D637" s="21">
        <v>1</v>
      </c>
      <c r="E637" s="21">
        <v>0</v>
      </c>
      <c r="F637" s="21">
        <v>6</v>
      </c>
      <c r="G637" s="21">
        <v>3</v>
      </c>
      <c r="H637" s="21">
        <v>2</v>
      </c>
      <c r="I637" s="21">
        <v>3</v>
      </c>
      <c r="J637" s="21">
        <v>2</v>
      </c>
      <c r="K637" s="21">
        <v>8</v>
      </c>
      <c r="L637" s="21">
        <v>5</v>
      </c>
      <c r="M637" s="21">
        <v>2</v>
      </c>
      <c r="N637" s="21">
        <v>3</v>
      </c>
      <c r="O637" s="21">
        <v>4</v>
      </c>
      <c r="P637" s="21">
        <v>16</v>
      </c>
      <c r="Q637" s="21">
        <v>5</v>
      </c>
      <c r="R637" s="21">
        <v>0</v>
      </c>
      <c r="S637" s="21">
        <v>0</v>
      </c>
      <c r="T637" s="21">
        <v>0</v>
      </c>
      <c r="U637" s="21">
        <v>0</v>
      </c>
      <c r="V637" s="21">
        <v>0</v>
      </c>
      <c r="W637" s="21">
        <v>0</v>
      </c>
      <c r="X637" s="21">
        <v>0</v>
      </c>
      <c r="Y637" s="21">
        <v>0</v>
      </c>
      <c r="Z637" s="21">
        <v>60</v>
      </c>
      <c r="AA637" s="21">
        <v>107</v>
      </c>
      <c r="AB637" s="21">
        <v>163</v>
      </c>
      <c r="AC637" s="21">
        <v>79</v>
      </c>
    </row>
    <row r="638" spans="1:29" x14ac:dyDescent="0.25">
      <c r="A638" s="21" t="s">
        <v>737</v>
      </c>
      <c r="B638" s="21">
        <v>16</v>
      </c>
      <c r="C638" s="21">
        <v>10</v>
      </c>
      <c r="D638" s="21">
        <v>23</v>
      </c>
      <c r="E638" s="21">
        <v>29</v>
      </c>
      <c r="F638" s="21">
        <v>30</v>
      </c>
      <c r="G638" s="21">
        <v>23</v>
      </c>
      <c r="H638" s="21">
        <v>49</v>
      </c>
      <c r="I638" s="21">
        <v>34</v>
      </c>
      <c r="J638" s="21">
        <v>31</v>
      </c>
      <c r="K638" s="21">
        <v>52</v>
      </c>
      <c r="L638" s="21">
        <v>127</v>
      </c>
      <c r="M638" s="21">
        <v>82</v>
      </c>
      <c r="N638" s="21">
        <v>65</v>
      </c>
      <c r="O638" s="21">
        <v>87</v>
      </c>
      <c r="P638" s="21">
        <v>138</v>
      </c>
      <c r="Q638" s="21">
        <v>138</v>
      </c>
      <c r="R638" s="21">
        <v>0</v>
      </c>
      <c r="S638" s="21">
        <v>2</v>
      </c>
      <c r="T638" s="21">
        <v>4</v>
      </c>
      <c r="U638" s="21">
        <v>6</v>
      </c>
      <c r="V638" s="21">
        <v>5</v>
      </c>
      <c r="W638" s="21">
        <v>9</v>
      </c>
      <c r="X638" s="21">
        <v>23</v>
      </c>
      <c r="Y638" s="21">
        <v>31</v>
      </c>
      <c r="Z638" s="21">
        <v>1109</v>
      </c>
      <c r="AA638" s="21">
        <v>1590</v>
      </c>
      <c r="AB638" s="21">
        <v>3817</v>
      </c>
      <c r="AC638" s="21">
        <v>2779</v>
      </c>
    </row>
    <row r="639" spans="1:29" x14ac:dyDescent="0.25">
      <c r="A639" s="21" t="s">
        <v>738</v>
      </c>
      <c r="B639" s="21">
        <v>2</v>
      </c>
      <c r="C639" s="21">
        <v>9</v>
      </c>
      <c r="D639" s="21">
        <v>16</v>
      </c>
      <c r="E639" s="21">
        <v>14</v>
      </c>
      <c r="F639" s="21">
        <v>9</v>
      </c>
      <c r="G639" s="21">
        <v>14</v>
      </c>
      <c r="H639" s="21">
        <v>19</v>
      </c>
      <c r="I639" s="21">
        <v>11</v>
      </c>
      <c r="J639" s="21">
        <v>17</v>
      </c>
      <c r="K639" s="21">
        <v>14</v>
      </c>
      <c r="L639" s="21">
        <v>36</v>
      </c>
      <c r="M639" s="21">
        <v>43</v>
      </c>
      <c r="N639" s="21">
        <v>14</v>
      </c>
      <c r="O639" s="21">
        <v>19</v>
      </c>
      <c r="P639" s="21">
        <v>53</v>
      </c>
      <c r="Q639" s="21">
        <v>42</v>
      </c>
      <c r="R639" s="21">
        <v>0</v>
      </c>
      <c r="S639" s="21">
        <v>0</v>
      </c>
      <c r="T639" s="21">
        <v>0</v>
      </c>
      <c r="U639" s="21">
        <v>0</v>
      </c>
      <c r="V639" s="21">
        <v>2</v>
      </c>
      <c r="W639" s="21">
        <v>0</v>
      </c>
      <c r="X639" s="21">
        <v>0</v>
      </c>
      <c r="Y639" s="21">
        <v>0</v>
      </c>
      <c r="Z639" s="21">
        <v>333</v>
      </c>
      <c r="AA639" s="21">
        <v>484</v>
      </c>
      <c r="AB639" s="21">
        <v>1126</v>
      </c>
      <c r="AC639" s="21">
        <v>881</v>
      </c>
    </row>
    <row r="640" spans="1:29" x14ac:dyDescent="0.25">
      <c r="A640" s="21" t="s">
        <v>739</v>
      </c>
      <c r="B640" s="21">
        <v>0</v>
      </c>
      <c r="C640" s="21">
        <v>0</v>
      </c>
      <c r="D640" s="21">
        <v>0</v>
      </c>
      <c r="E640" s="21">
        <v>0</v>
      </c>
      <c r="F640" s="21">
        <v>5</v>
      </c>
      <c r="G640" s="21">
        <v>7</v>
      </c>
      <c r="H640" s="21">
        <v>5</v>
      </c>
      <c r="I640" s="21">
        <v>7</v>
      </c>
      <c r="J640" s="21">
        <v>11</v>
      </c>
      <c r="K640" s="21">
        <v>6</v>
      </c>
      <c r="L640" s="21">
        <v>8</v>
      </c>
      <c r="M640" s="21">
        <v>4</v>
      </c>
      <c r="N640" s="21">
        <v>5</v>
      </c>
      <c r="O640" s="21">
        <v>5</v>
      </c>
      <c r="P640" s="21">
        <v>17</v>
      </c>
      <c r="Q640" s="21">
        <v>7</v>
      </c>
      <c r="R640" s="21">
        <v>0</v>
      </c>
      <c r="S640" s="21">
        <v>0</v>
      </c>
      <c r="T640" s="21">
        <v>0</v>
      </c>
      <c r="U640" s="21">
        <v>0</v>
      </c>
      <c r="V640" s="21">
        <v>0</v>
      </c>
      <c r="W640" s="21">
        <v>0</v>
      </c>
      <c r="X640" s="21">
        <v>0</v>
      </c>
      <c r="Y640" s="21">
        <v>0</v>
      </c>
      <c r="Z640" s="21">
        <v>53</v>
      </c>
      <c r="AA640" s="21">
        <v>84</v>
      </c>
      <c r="AB640" s="21">
        <v>176</v>
      </c>
      <c r="AC640" s="21">
        <v>104</v>
      </c>
    </row>
    <row r="641" spans="1:29" x14ac:dyDescent="0.25">
      <c r="A641" s="21" t="s">
        <v>740</v>
      </c>
      <c r="B641" s="21">
        <v>33</v>
      </c>
      <c r="C641" s="21">
        <v>58</v>
      </c>
      <c r="D641" s="21">
        <v>97</v>
      </c>
      <c r="E641" s="21">
        <v>80</v>
      </c>
      <c r="F641" s="21">
        <v>22</v>
      </c>
      <c r="G641" s="21">
        <v>30</v>
      </c>
      <c r="H641" s="21">
        <v>45</v>
      </c>
      <c r="I641" s="21">
        <v>42</v>
      </c>
      <c r="J641" s="21">
        <v>79</v>
      </c>
      <c r="K641" s="21">
        <v>116</v>
      </c>
      <c r="L641" s="21">
        <v>269</v>
      </c>
      <c r="M641" s="21">
        <v>193</v>
      </c>
      <c r="N641" s="21">
        <v>45</v>
      </c>
      <c r="O641" s="21">
        <v>67</v>
      </c>
      <c r="P641" s="21">
        <v>124</v>
      </c>
      <c r="Q641" s="21">
        <v>127</v>
      </c>
      <c r="R641" s="21">
        <v>22</v>
      </c>
      <c r="S641" s="21">
        <v>20</v>
      </c>
      <c r="T641" s="21">
        <v>53</v>
      </c>
      <c r="U641" s="21">
        <v>48</v>
      </c>
      <c r="V641" s="21">
        <v>41</v>
      </c>
      <c r="W641" s="21">
        <v>34</v>
      </c>
      <c r="X641" s="21">
        <v>32</v>
      </c>
      <c r="Y641" s="21">
        <v>19</v>
      </c>
      <c r="Z641" s="21">
        <v>1611</v>
      </c>
      <c r="AA641" s="21">
        <v>2558</v>
      </c>
      <c r="AB641" s="21">
        <v>5505</v>
      </c>
      <c r="AC641" s="21">
        <v>3875</v>
      </c>
    </row>
    <row r="642" spans="1:29" x14ac:dyDescent="0.25">
      <c r="A642" s="21" t="s">
        <v>741</v>
      </c>
      <c r="B642" s="21">
        <v>8</v>
      </c>
      <c r="C642" s="21">
        <v>10</v>
      </c>
      <c r="D642" s="21">
        <v>14</v>
      </c>
      <c r="E642" s="21">
        <v>26</v>
      </c>
      <c r="F642" s="21">
        <v>13</v>
      </c>
      <c r="G642" s="21">
        <v>10</v>
      </c>
      <c r="H642" s="21">
        <v>19</v>
      </c>
      <c r="I642" s="21">
        <v>16</v>
      </c>
      <c r="J642" s="21">
        <v>10</v>
      </c>
      <c r="K642" s="21">
        <v>26</v>
      </c>
      <c r="L642" s="21">
        <v>22</v>
      </c>
      <c r="M642" s="21">
        <v>34</v>
      </c>
      <c r="N642" s="21">
        <v>20</v>
      </c>
      <c r="O642" s="21">
        <v>25</v>
      </c>
      <c r="P642" s="21">
        <v>26</v>
      </c>
      <c r="Q642" s="21">
        <v>51</v>
      </c>
      <c r="R642" s="21">
        <v>0</v>
      </c>
      <c r="S642" s="21">
        <v>0</v>
      </c>
      <c r="T642" s="21">
        <v>0</v>
      </c>
      <c r="U642" s="21">
        <v>0</v>
      </c>
      <c r="V642" s="21">
        <v>17</v>
      </c>
      <c r="W642" s="21">
        <v>20</v>
      </c>
      <c r="X642" s="21">
        <v>4</v>
      </c>
      <c r="Y642" s="21">
        <v>24</v>
      </c>
      <c r="Z642" s="21">
        <v>396</v>
      </c>
      <c r="AA642" s="21">
        <v>625</v>
      </c>
      <c r="AB642" s="21">
        <v>777</v>
      </c>
      <c r="AC642" s="21">
        <v>1284</v>
      </c>
    </row>
    <row r="643" spans="1:29" x14ac:dyDescent="0.25">
      <c r="A643" s="21" t="s">
        <v>742</v>
      </c>
      <c r="B643" s="21">
        <v>1</v>
      </c>
      <c r="C643" s="21">
        <v>3</v>
      </c>
      <c r="D643" s="21">
        <v>7</v>
      </c>
      <c r="E643" s="21">
        <v>6</v>
      </c>
      <c r="F643" s="21">
        <v>13</v>
      </c>
      <c r="G643" s="21">
        <v>10</v>
      </c>
      <c r="H643" s="21">
        <v>29</v>
      </c>
      <c r="I643" s="21">
        <v>15</v>
      </c>
      <c r="J643" s="21">
        <v>22</v>
      </c>
      <c r="K643" s="21">
        <v>27</v>
      </c>
      <c r="L643" s="21">
        <v>65</v>
      </c>
      <c r="M643" s="21">
        <v>48</v>
      </c>
      <c r="N643" s="21">
        <v>25</v>
      </c>
      <c r="O643" s="21">
        <v>33</v>
      </c>
      <c r="P643" s="21">
        <v>65</v>
      </c>
      <c r="Q643" s="21">
        <v>55</v>
      </c>
      <c r="R643" s="21">
        <v>0</v>
      </c>
      <c r="S643" s="21">
        <v>0</v>
      </c>
      <c r="T643" s="21">
        <v>0</v>
      </c>
      <c r="U643" s="21">
        <v>0</v>
      </c>
      <c r="V643" s="21">
        <v>36</v>
      </c>
      <c r="W643" s="21">
        <v>48</v>
      </c>
      <c r="X643" s="21">
        <v>17</v>
      </c>
      <c r="Y643" s="21">
        <v>4</v>
      </c>
      <c r="Z643" s="21">
        <v>380</v>
      </c>
      <c r="AA643" s="21">
        <v>528</v>
      </c>
      <c r="AB643" s="21">
        <v>1220</v>
      </c>
      <c r="AC643" s="21">
        <v>876</v>
      </c>
    </row>
    <row r="644" spans="1:29" x14ac:dyDescent="0.25">
      <c r="A644" s="21" t="s">
        <v>743</v>
      </c>
      <c r="B644" s="21">
        <v>3</v>
      </c>
      <c r="C644" s="21">
        <v>3</v>
      </c>
      <c r="D644" s="21">
        <v>2</v>
      </c>
      <c r="E644" s="21">
        <v>5</v>
      </c>
      <c r="F644" s="21">
        <v>15</v>
      </c>
      <c r="G644" s="21">
        <v>14</v>
      </c>
      <c r="H644" s="21">
        <v>26</v>
      </c>
      <c r="I644" s="21">
        <v>22</v>
      </c>
      <c r="J644" s="21">
        <v>14</v>
      </c>
      <c r="K644" s="21">
        <v>20</v>
      </c>
      <c r="L644" s="21">
        <v>45</v>
      </c>
      <c r="M644" s="21">
        <v>34</v>
      </c>
      <c r="N644" s="21">
        <v>34</v>
      </c>
      <c r="O644" s="21">
        <v>20</v>
      </c>
      <c r="P644" s="21">
        <v>58</v>
      </c>
      <c r="Q644" s="21">
        <v>37</v>
      </c>
      <c r="R644" s="21">
        <v>0</v>
      </c>
      <c r="S644" s="21">
        <v>0</v>
      </c>
      <c r="T644" s="21">
        <v>0</v>
      </c>
      <c r="U644" s="21">
        <v>0</v>
      </c>
      <c r="V644" s="21">
        <v>6</v>
      </c>
      <c r="W644" s="21">
        <v>6</v>
      </c>
      <c r="X644" s="21">
        <v>11</v>
      </c>
      <c r="Y644" s="21">
        <v>3</v>
      </c>
      <c r="Z644" s="21">
        <v>308</v>
      </c>
      <c r="AA644" s="21">
        <v>391</v>
      </c>
      <c r="AB644" s="21">
        <v>904</v>
      </c>
      <c r="AC644" s="21">
        <v>566</v>
      </c>
    </row>
    <row r="645" spans="1:29" x14ac:dyDescent="0.25">
      <c r="A645" s="21" t="s">
        <v>744</v>
      </c>
      <c r="B645" s="21">
        <v>0</v>
      </c>
      <c r="C645" s="21">
        <v>4</v>
      </c>
      <c r="D645" s="21">
        <v>4</v>
      </c>
      <c r="E645" s="21">
        <v>5</v>
      </c>
      <c r="F645" s="21">
        <v>3</v>
      </c>
      <c r="G645" s="21">
        <v>3</v>
      </c>
      <c r="H645" s="21">
        <v>5</v>
      </c>
      <c r="I645" s="21">
        <v>11</v>
      </c>
      <c r="J645" s="21">
        <v>7</v>
      </c>
      <c r="K645" s="21">
        <v>23</v>
      </c>
      <c r="L645" s="21">
        <v>48</v>
      </c>
      <c r="M645" s="21">
        <v>40</v>
      </c>
      <c r="N645" s="21">
        <v>12</v>
      </c>
      <c r="O645" s="21">
        <v>17</v>
      </c>
      <c r="P645" s="21">
        <v>61</v>
      </c>
      <c r="Q645" s="21">
        <v>48</v>
      </c>
      <c r="R645" s="21">
        <v>0</v>
      </c>
      <c r="S645" s="21">
        <v>0</v>
      </c>
      <c r="T645" s="21">
        <v>0</v>
      </c>
      <c r="U645" s="21">
        <v>0</v>
      </c>
      <c r="V645" s="21">
        <v>9</v>
      </c>
      <c r="W645" s="21">
        <v>22</v>
      </c>
      <c r="X645" s="21">
        <v>43</v>
      </c>
      <c r="Y645" s="21">
        <v>35</v>
      </c>
      <c r="Z645" s="21">
        <v>168</v>
      </c>
      <c r="AA645" s="21">
        <v>318</v>
      </c>
      <c r="AB645" s="21">
        <v>770</v>
      </c>
      <c r="AC645" s="21">
        <v>592</v>
      </c>
    </row>
    <row r="646" spans="1:29" x14ac:dyDescent="0.25">
      <c r="A646" s="21" t="s">
        <v>745</v>
      </c>
      <c r="B646" s="21">
        <v>10</v>
      </c>
      <c r="C646" s="21">
        <v>27</v>
      </c>
      <c r="D646" s="21">
        <v>60</v>
      </c>
      <c r="E646" s="21">
        <v>38</v>
      </c>
      <c r="F646" s="21">
        <v>11</v>
      </c>
      <c r="G646" s="21">
        <v>20</v>
      </c>
      <c r="H646" s="21">
        <v>46</v>
      </c>
      <c r="I646" s="21">
        <v>48</v>
      </c>
      <c r="J646" s="21">
        <v>56</v>
      </c>
      <c r="K646" s="21">
        <v>107</v>
      </c>
      <c r="L646" s="21">
        <v>255</v>
      </c>
      <c r="M646" s="21">
        <v>229</v>
      </c>
      <c r="N646" s="21">
        <v>53</v>
      </c>
      <c r="O646" s="21">
        <v>69</v>
      </c>
      <c r="P646" s="21">
        <v>177</v>
      </c>
      <c r="Q646" s="21">
        <v>225</v>
      </c>
      <c r="R646" s="21">
        <v>5</v>
      </c>
      <c r="S646" s="21">
        <v>21</v>
      </c>
      <c r="T646" s="21">
        <v>34</v>
      </c>
      <c r="U646" s="21">
        <v>22</v>
      </c>
      <c r="V646" s="21">
        <v>82</v>
      </c>
      <c r="W646" s="21">
        <v>75</v>
      </c>
      <c r="X646" s="21">
        <v>26</v>
      </c>
      <c r="Y646" s="21">
        <v>27</v>
      </c>
      <c r="Z646" s="21">
        <v>1774</v>
      </c>
      <c r="AA646" s="21">
        <v>3097</v>
      </c>
      <c r="AB646" s="21">
        <v>7682</v>
      </c>
      <c r="AC646" s="21">
        <v>5897</v>
      </c>
    </row>
    <row r="647" spans="1:29" x14ac:dyDescent="0.25">
      <c r="A647" s="21" t="s">
        <v>746</v>
      </c>
      <c r="B647" s="21">
        <v>12</v>
      </c>
      <c r="C647" s="21">
        <v>28</v>
      </c>
      <c r="D647" s="21">
        <v>51</v>
      </c>
      <c r="E647" s="21">
        <v>38</v>
      </c>
      <c r="F647" s="21">
        <v>10</v>
      </c>
      <c r="G647" s="21">
        <v>10</v>
      </c>
      <c r="H647" s="21">
        <v>17</v>
      </c>
      <c r="I647" s="21">
        <v>17</v>
      </c>
      <c r="J647" s="21">
        <v>33</v>
      </c>
      <c r="K647" s="21">
        <v>37</v>
      </c>
      <c r="L647" s="21">
        <v>133</v>
      </c>
      <c r="M647" s="21">
        <v>105</v>
      </c>
      <c r="N647" s="21">
        <v>39</v>
      </c>
      <c r="O647" s="21">
        <v>51</v>
      </c>
      <c r="P647" s="21">
        <v>89</v>
      </c>
      <c r="Q647" s="21">
        <v>80</v>
      </c>
      <c r="R647" s="21">
        <v>1</v>
      </c>
      <c r="S647" s="21">
        <v>6</v>
      </c>
      <c r="T647" s="21">
        <v>13</v>
      </c>
      <c r="U647" s="21">
        <v>9</v>
      </c>
      <c r="V647" s="21">
        <v>1</v>
      </c>
      <c r="W647" s="21">
        <v>0</v>
      </c>
      <c r="X647" s="21">
        <v>5</v>
      </c>
      <c r="Y647" s="21">
        <v>1</v>
      </c>
      <c r="Z647" s="21">
        <v>596</v>
      </c>
      <c r="AA647" s="21">
        <v>1086</v>
      </c>
      <c r="AB647" s="21">
        <v>2400</v>
      </c>
      <c r="AC647" s="21">
        <v>1800</v>
      </c>
    </row>
    <row r="648" spans="1:29" x14ac:dyDescent="0.25">
      <c r="A648" s="21" t="s">
        <v>747</v>
      </c>
      <c r="B648" s="21">
        <v>4</v>
      </c>
      <c r="C648" s="21">
        <v>8</v>
      </c>
      <c r="D648" s="21">
        <v>19</v>
      </c>
      <c r="E648" s="21">
        <v>29</v>
      </c>
      <c r="F648" s="21">
        <v>20</v>
      </c>
      <c r="G648" s="21">
        <v>42</v>
      </c>
      <c r="H648" s="21">
        <v>82</v>
      </c>
      <c r="I648" s="21">
        <v>38</v>
      </c>
      <c r="J648" s="21">
        <v>48</v>
      </c>
      <c r="K648" s="21">
        <v>69</v>
      </c>
      <c r="L648" s="21">
        <v>169</v>
      </c>
      <c r="M648" s="21">
        <v>106</v>
      </c>
      <c r="N648" s="21">
        <v>37</v>
      </c>
      <c r="O648" s="21">
        <v>66</v>
      </c>
      <c r="P648" s="21">
        <v>134</v>
      </c>
      <c r="Q648" s="21">
        <v>131</v>
      </c>
      <c r="R648" s="21">
        <v>0</v>
      </c>
      <c r="S648" s="21">
        <v>0</v>
      </c>
      <c r="T648" s="21">
        <v>0</v>
      </c>
      <c r="U648" s="21">
        <v>0</v>
      </c>
      <c r="V648" s="21">
        <v>16</v>
      </c>
      <c r="W648" s="21">
        <v>20</v>
      </c>
      <c r="X648" s="21">
        <v>1</v>
      </c>
      <c r="Y648" s="21">
        <v>0</v>
      </c>
      <c r="Z648" s="21">
        <v>756</v>
      </c>
      <c r="AA648" s="21">
        <v>1253</v>
      </c>
      <c r="AB648" s="21">
        <v>2764</v>
      </c>
      <c r="AC648" s="21">
        <v>1919</v>
      </c>
    </row>
    <row r="649" spans="1:29" x14ac:dyDescent="0.25">
      <c r="A649" s="21" t="s">
        <v>748</v>
      </c>
      <c r="B649" s="21">
        <v>44</v>
      </c>
      <c r="C649" s="21">
        <v>53</v>
      </c>
      <c r="D649" s="21">
        <v>121</v>
      </c>
      <c r="E649" s="21">
        <v>91</v>
      </c>
      <c r="F649" s="21">
        <v>76</v>
      </c>
      <c r="G649" s="21">
        <v>99</v>
      </c>
      <c r="H649" s="21">
        <v>176</v>
      </c>
      <c r="I649" s="21">
        <v>125</v>
      </c>
      <c r="J649" s="21">
        <v>109</v>
      </c>
      <c r="K649" s="21">
        <v>169</v>
      </c>
      <c r="L649" s="21">
        <v>387</v>
      </c>
      <c r="M649" s="21">
        <v>261</v>
      </c>
      <c r="N649" s="21">
        <v>80</v>
      </c>
      <c r="O649" s="21">
        <v>126</v>
      </c>
      <c r="P649" s="21">
        <v>248</v>
      </c>
      <c r="Q649" s="21">
        <v>231</v>
      </c>
      <c r="R649" s="21">
        <v>15</v>
      </c>
      <c r="S649" s="21">
        <v>9</v>
      </c>
      <c r="T649" s="21">
        <v>40</v>
      </c>
      <c r="U649" s="21">
        <v>21</v>
      </c>
      <c r="V649" s="21">
        <v>62</v>
      </c>
      <c r="W649" s="21">
        <v>91</v>
      </c>
      <c r="X649" s="21">
        <v>122</v>
      </c>
      <c r="Y649" s="21">
        <v>40</v>
      </c>
      <c r="Z649" s="21">
        <v>2533</v>
      </c>
      <c r="AA649" s="21">
        <v>4341</v>
      </c>
      <c r="AB649" s="21">
        <v>9292</v>
      </c>
      <c r="AC649" s="21">
        <v>6819</v>
      </c>
    </row>
    <row r="650" spans="1:29" x14ac:dyDescent="0.25">
      <c r="A650" s="21" t="s">
        <v>749</v>
      </c>
      <c r="B650" s="21">
        <v>13</v>
      </c>
      <c r="C650" s="21">
        <v>22</v>
      </c>
      <c r="D650" s="21">
        <v>34</v>
      </c>
      <c r="E650" s="21">
        <v>24</v>
      </c>
      <c r="F650" s="21">
        <v>19</v>
      </c>
      <c r="G650" s="21">
        <v>10</v>
      </c>
      <c r="H650" s="21">
        <v>21</v>
      </c>
      <c r="I650" s="21">
        <v>18</v>
      </c>
      <c r="J650" s="21">
        <v>30</v>
      </c>
      <c r="K650" s="21">
        <v>37</v>
      </c>
      <c r="L650" s="21">
        <v>92</v>
      </c>
      <c r="M650" s="21">
        <v>66</v>
      </c>
      <c r="N650" s="21">
        <v>23</v>
      </c>
      <c r="O650" s="21">
        <v>30</v>
      </c>
      <c r="P650" s="21">
        <v>63</v>
      </c>
      <c r="Q650" s="21">
        <v>39</v>
      </c>
      <c r="R650" s="21">
        <v>10</v>
      </c>
      <c r="S650" s="21">
        <v>10</v>
      </c>
      <c r="T650" s="21">
        <v>13</v>
      </c>
      <c r="U650" s="21">
        <v>5</v>
      </c>
      <c r="V650" s="21">
        <v>14</v>
      </c>
      <c r="W650" s="21">
        <v>14</v>
      </c>
      <c r="X650" s="21">
        <v>21</v>
      </c>
      <c r="Y650" s="21">
        <v>10</v>
      </c>
      <c r="Z650" s="21">
        <v>774</v>
      </c>
      <c r="AA650" s="21">
        <v>1095</v>
      </c>
      <c r="AB650" s="21">
        <v>2160</v>
      </c>
      <c r="AC650" s="21">
        <v>1379</v>
      </c>
    </row>
    <row r="651" spans="1:29" x14ac:dyDescent="0.25">
      <c r="A651" s="21" t="s">
        <v>750</v>
      </c>
      <c r="B651" s="21">
        <v>19</v>
      </c>
      <c r="C651" s="21">
        <v>22</v>
      </c>
      <c r="D651" s="21">
        <v>36</v>
      </c>
      <c r="E651" s="21">
        <v>30</v>
      </c>
      <c r="F651" s="21">
        <v>16</v>
      </c>
      <c r="G651" s="21">
        <v>10</v>
      </c>
      <c r="H651" s="21">
        <v>34</v>
      </c>
      <c r="I651" s="21">
        <v>29</v>
      </c>
      <c r="J651" s="21">
        <v>34</v>
      </c>
      <c r="K651" s="21">
        <v>44</v>
      </c>
      <c r="L651" s="21">
        <v>139</v>
      </c>
      <c r="M651" s="21">
        <v>85</v>
      </c>
      <c r="N651" s="21">
        <v>41</v>
      </c>
      <c r="O651" s="21">
        <v>48</v>
      </c>
      <c r="P651" s="21">
        <v>127</v>
      </c>
      <c r="Q651" s="21">
        <v>110</v>
      </c>
      <c r="R651" s="21">
        <v>0</v>
      </c>
      <c r="S651" s="21">
        <v>0</v>
      </c>
      <c r="T651" s="21">
        <v>0</v>
      </c>
      <c r="U651" s="21">
        <v>0</v>
      </c>
      <c r="V651" s="21">
        <v>104</v>
      </c>
      <c r="W651" s="21">
        <v>140</v>
      </c>
      <c r="X651" s="21">
        <v>234</v>
      </c>
      <c r="Y651" s="21">
        <v>169</v>
      </c>
      <c r="Z651" s="21">
        <v>895</v>
      </c>
      <c r="AA651" s="21">
        <v>1298</v>
      </c>
      <c r="AB651" s="21">
        <v>3208</v>
      </c>
      <c r="AC651" s="21">
        <v>2304</v>
      </c>
    </row>
    <row r="652" spans="1:29" x14ac:dyDescent="0.25">
      <c r="A652" s="21" t="s">
        <v>751</v>
      </c>
      <c r="B652" s="21">
        <v>6</v>
      </c>
      <c r="C652" s="21">
        <v>13</v>
      </c>
      <c r="D652" s="21">
        <v>20</v>
      </c>
      <c r="E652" s="21">
        <v>20</v>
      </c>
      <c r="F652" s="21">
        <v>7</v>
      </c>
      <c r="G652" s="21">
        <v>16</v>
      </c>
      <c r="H652" s="21">
        <v>23</v>
      </c>
      <c r="I652" s="21">
        <v>12</v>
      </c>
      <c r="J652" s="21">
        <v>29</v>
      </c>
      <c r="K652" s="21">
        <v>35</v>
      </c>
      <c r="L652" s="21">
        <v>89</v>
      </c>
      <c r="M652" s="21">
        <v>59</v>
      </c>
      <c r="N652" s="21">
        <v>23</v>
      </c>
      <c r="O652" s="21">
        <v>47</v>
      </c>
      <c r="P652" s="21">
        <v>61</v>
      </c>
      <c r="Q652" s="21">
        <v>38</v>
      </c>
      <c r="R652" s="21">
        <v>0</v>
      </c>
      <c r="S652" s="21">
        <v>1</v>
      </c>
      <c r="T652" s="21">
        <v>1</v>
      </c>
      <c r="U652" s="21">
        <v>4</v>
      </c>
      <c r="V652" s="21">
        <v>9</v>
      </c>
      <c r="W652" s="21">
        <v>17</v>
      </c>
      <c r="X652" s="21">
        <v>15</v>
      </c>
      <c r="Y652" s="21">
        <v>9</v>
      </c>
      <c r="Z652" s="21">
        <v>779</v>
      </c>
      <c r="AA652" s="21">
        <v>1173</v>
      </c>
      <c r="AB652" s="21">
        <v>2394</v>
      </c>
      <c r="AC652" s="21">
        <v>1392</v>
      </c>
    </row>
    <row r="653" spans="1:29" x14ac:dyDescent="0.25">
      <c r="A653" s="21" t="s">
        <v>752</v>
      </c>
      <c r="B653" s="21">
        <v>44</v>
      </c>
      <c r="C653" s="21">
        <v>40</v>
      </c>
      <c r="D653" s="21">
        <v>97</v>
      </c>
      <c r="E653" s="21">
        <v>81</v>
      </c>
      <c r="F653" s="21">
        <v>28</v>
      </c>
      <c r="G653" s="21">
        <v>25</v>
      </c>
      <c r="H653" s="21">
        <v>62</v>
      </c>
      <c r="I653" s="21">
        <v>58</v>
      </c>
      <c r="J653" s="21">
        <v>94</v>
      </c>
      <c r="K653" s="21">
        <v>165</v>
      </c>
      <c r="L653" s="21">
        <v>381</v>
      </c>
      <c r="M653" s="21">
        <v>276</v>
      </c>
      <c r="N653" s="21">
        <v>151</v>
      </c>
      <c r="O653" s="21">
        <v>205</v>
      </c>
      <c r="P653" s="21">
        <v>331</v>
      </c>
      <c r="Q653" s="21">
        <v>304</v>
      </c>
      <c r="R653" s="21">
        <v>11</v>
      </c>
      <c r="S653" s="21">
        <v>25</v>
      </c>
      <c r="T653" s="21">
        <v>49</v>
      </c>
      <c r="U653" s="21">
        <v>34</v>
      </c>
      <c r="V653" s="21">
        <v>52</v>
      </c>
      <c r="W653" s="21">
        <v>42</v>
      </c>
      <c r="X653" s="21">
        <v>36</v>
      </c>
      <c r="Y653" s="21">
        <v>31</v>
      </c>
      <c r="Z653" s="21">
        <v>2070</v>
      </c>
      <c r="AA653" s="21">
        <v>3359</v>
      </c>
      <c r="AB653" s="21">
        <v>7581</v>
      </c>
      <c r="AC653" s="21">
        <v>5828</v>
      </c>
    </row>
    <row r="654" spans="1:29" x14ac:dyDescent="0.25">
      <c r="A654" s="21" t="s">
        <v>753</v>
      </c>
      <c r="B654" s="21">
        <v>20</v>
      </c>
      <c r="C654" s="21">
        <v>34</v>
      </c>
      <c r="D654" s="21">
        <v>62</v>
      </c>
      <c r="E654" s="21">
        <v>45</v>
      </c>
      <c r="F654" s="21">
        <v>20</v>
      </c>
      <c r="G654" s="21">
        <v>27</v>
      </c>
      <c r="H654" s="21">
        <v>63</v>
      </c>
      <c r="I654" s="21">
        <v>63</v>
      </c>
      <c r="J654" s="21">
        <v>38</v>
      </c>
      <c r="K654" s="21">
        <v>52</v>
      </c>
      <c r="L654" s="21">
        <v>126</v>
      </c>
      <c r="M654" s="21">
        <v>101</v>
      </c>
      <c r="N654" s="21">
        <v>35</v>
      </c>
      <c r="O654" s="21">
        <v>78</v>
      </c>
      <c r="P654" s="21">
        <v>139</v>
      </c>
      <c r="Q654" s="21">
        <v>149</v>
      </c>
      <c r="R654" s="21">
        <v>11</v>
      </c>
      <c r="S654" s="21">
        <v>26</v>
      </c>
      <c r="T654" s="21">
        <v>61</v>
      </c>
      <c r="U654" s="21">
        <v>41</v>
      </c>
      <c r="V654" s="21">
        <v>11</v>
      </c>
      <c r="W654" s="21">
        <v>13</v>
      </c>
      <c r="X654" s="21">
        <v>9</v>
      </c>
      <c r="Y654" s="21">
        <v>7</v>
      </c>
      <c r="Z654" s="21">
        <v>1075</v>
      </c>
      <c r="AA654" s="21">
        <v>1939</v>
      </c>
      <c r="AB654" s="21">
        <v>4141</v>
      </c>
      <c r="AC654" s="21">
        <v>3218</v>
      </c>
    </row>
    <row r="655" spans="1:29" x14ac:dyDescent="0.25">
      <c r="A655" s="21" t="s">
        <v>754</v>
      </c>
      <c r="B655" s="21">
        <v>1</v>
      </c>
      <c r="C655" s="21">
        <v>0</v>
      </c>
      <c r="D655" s="21">
        <v>0</v>
      </c>
      <c r="E655" s="21">
        <v>0</v>
      </c>
      <c r="F655" s="21">
        <v>0</v>
      </c>
      <c r="G655" s="21">
        <v>9</v>
      </c>
      <c r="H655" s="21">
        <v>11</v>
      </c>
      <c r="I655" s="21">
        <v>8</v>
      </c>
      <c r="J655" s="21">
        <v>7</v>
      </c>
      <c r="K655" s="21">
        <v>9</v>
      </c>
      <c r="L655" s="21">
        <v>22</v>
      </c>
      <c r="M655" s="21">
        <v>5</v>
      </c>
      <c r="N655" s="21">
        <v>11</v>
      </c>
      <c r="O655" s="21">
        <v>12</v>
      </c>
      <c r="P655" s="21">
        <v>24</v>
      </c>
      <c r="Q655" s="21">
        <v>22</v>
      </c>
      <c r="R655" s="21">
        <v>0</v>
      </c>
      <c r="S655" s="21">
        <v>0</v>
      </c>
      <c r="T655" s="21">
        <v>0</v>
      </c>
      <c r="U655" s="21">
        <v>0</v>
      </c>
      <c r="V655" s="21">
        <v>0</v>
      </c>
      <c r="W655" s="21">
        <v>1</v>
      </c>
      <c r="X655" s="21">
        <v>3</v>
      </c>
      <c r="Y655" s="21">
        <v>1</v>
      </c>
      <c r="Z655" s="21">
        <v>97</v>
      </c>
      <c r="AA655" s="21">
        <v>157</v>
      </c>
      <c r="AB655" s="21">
        <v>297</v>
      </c>
      <c r="AC655" s="21">
        <v>135</v>
      </c>
    </row>
    <row r="656" spans="1:29" x14ac:dyDescent="0.25">
      <c r="A656" s="21" t="s">
        <v>755</v>
      </c>
      <c r="B656" s="21">
        <v>20</v>
      </c>
      <c r="C656" s="21">
        <v>22</v>
      </c>
      <c r="D656" s="21">
        <v>81</v>
      </c>
      <c r="E656" s="21">
        <v>42</v>
      </c>
      <c r="F656" s="21">
        <v>22</v>
      </c>
      <c r="G656" s="21">
        <v>21</v>
      </c>
      <c r="H656" s="21">
        <v>46</v>
      </c>
      <c r="I656" s="21">
        <v>33</v>
      </c>
      <c r="J656" s="21">
        <v>50</v>
      </c>
      <c r="K656" s="21">
        <v>69</v>
      </c>
      <c r="L656" s="21">
        <v>180</v>
      </c>
      <c r="M656" s="21">
        <v>122</v>
      </c>
      <c r="N656" s="21">
        <v>64</v>
      </c>
      <c r="O656" s="21">
        <v>83</v>
      </c>
      <c r="P656" s="21">
        <v>212</v>
      </c>
      <c r="Q656" s="21">
        <v>201</v>
      </c>
      <c r="R656" s="21">
        <v>8</v>
      </c>
      <c r="S656" s="21">
        <v>15</v>
      </c>
      <c r="T656" s="21">
        <v>32</v>
      </c>
      <c r="U656" s="21">
        <v>21</v>
      </c>
      <c r="V656" s="21">
        <v>18</v>
      </c>
      <c r="W656" s="21">
        <v>20</v>
      </c>
      <c r="X656" s="21">
        <v>35</v>
      </c>
      <c r="Y656" s="21">
        <v>30</v>
      </c>
      <c r="Z656" s="21">
        <v>932</v>
      </c>
      <c r="AA656" s="21">
        <v>1549</v>
      </c>
      <c r="AB656" s="21">
        <v>3521</v>
      </c>
      <c r="AC656" s="21">
        <v>2617</v>
      </c>
    </row>
    <row r="657" spans="1:29" x14ac:dyDescent="0.25">
      <c r="A657" s="21" t="s">
        <v>756</v>
      </c>
      <c r="B657" s="21">
        <v>8</v>
      </c>
      <c r="C657" s="21">
        <v>24</v>
      </c>
      <c r="D657" s="21">
        <v>54</v>
      </c>
      <c r="E657" s="21">
        <v>45</v>
      </c>
      <c r="F657" s="21">
        <v>12</v>
      </c>
      <c r="G657" s="21">
        <v>16</v>
      </c>
      <c r="H657" s="21">
        <v>32</v>
      </c>
      <c r="I657" s="21">
        <v>15</v>
      </c>
      <c r="J657" s="21">
        <v>10</v>
      </c>
      <c r="K657" s="21">
        <v>21</v>
      </c>
      <c r="L657" s="21">
        <v>84</v>
      </c>
      <c r="M657" s="21">
        <v>57</v>
      </c>
      <c r="N657" s="21">
        <v>25</v>
      </c>
      <c r="O657" s="21">
        <v>24</v>
      </c>
      <c r="P657" s="21">
        <v>75</v>
      </c>
      <c r="Q657" s="21">
        <v>70</v>
      </c>
      <c r="R657" s="21">
        <v>0</v>
      </c>
      <c r="S657" s="21">
        <v>0</v>
      </c>
      <c r="T657" s="21">
        <v>0</v>
      </c>
      <c r="U657" s="21">
        <v>0</v>
      </c>
      <c r="V657" s="21">
        <v>8</v>
      </c>
      <c r="W657" s="21">
        <v>7</v>
      </c>
      <c r="X657" s="21">
        <v>6</v>
      </c>
      <c r="Y657" s="21">
        <v>7</v>
      </c>
      <c r="Z657" s="21">
        <v>483</v>
      </c>
      <c r="AA657" s="21">
        <v>811</v>
      </c>
      <c r="AB657" s="21">
        <v>1892</v>
      </c>
      <c r="AC657" s="21">
        <v>1470</v>
      </c>
    </row>
    <row r="658" spans="1:29" x14ac:dyDescent="0.25">
      <c r="A658" s="21" t="s">
        <v>757</v>
      </c>
      <c r="B658" s="21">
        <v>10</v>
      </c>
      <c r="C658" s="21">
        <v>19</v>
      </c>
      <c r="D658" s="21">
        <v>65</v>
      </c>
      <c r="E658" s="21">
        <v>38</v>
      </c>
      <c r="F658" s="21">
        <v>19</v>
      </c>
      <c r="G658" s="21">
        <v>22</v>
      </c>
      <c r="H658" s="21">
        <v>42</v>
      </c>
      <c r="I658" s="21">
        <v>25</v>
      </c>
      <c r="J658" s="21">
        <v>63</v>
      </c>
      <c r="K658" s="21">
        <v>64</v>
      </c>
      <c r="L658" s="21">
        <v>97</v>
      </c>
      <c r="M658" s="21">
        <v>72</v>
      </c>
      <c r="N658" s="21">
        <v>29</v>
      </c>
      <c r="O658" s="21">
        <v>51</v>
      </c>
      <c r="P658" s="21">
        <v>111</v>
      </c>
      <c r="Q658" s="21">
        <v>76</v>
      </c>
      <c r="R658" s="21">
        <v>7</v>
      </c>
      <c r="S658" s="21">
        <v>5</v>
      </c>
      <c r="T658" s="21">
        <v>21</v>
      </c>
      <c r="U658" s="21">
        <v>14</v>
      </c>
      <c r="V658" s="21">
        <v>59</v>
      </c>
      <c r="W658" s="21">
        <v>125</v>
      </c>
      <c r="X658" s="21">
        <v>149</v>
      </c>
      <c r="Y658" s="21">
        <v>83</v>
      </c>
      <c r="Z658" s="21">
        <v>1353</v>
      </c>
      <c r="AA658" s="21">
        <v>2214</v>
      </c>
      <c r="AB658" s="21">
        <v>4347</v>
      </c>
      <c r="AC658" s="21">
        <v>2833</v>
      </c>
    </row>
    <row r="659" spans="1:29" x14ac:dyDescent="0.25">
      <c r="A659" s="21" t="s">
        <v>758</v>
      </c>
      <c r="B659" s="21">
        <v>0</v>
      </c>
      <c r="C659" s="21">
        <v>4</v>
      </c>
      <c r="D659" s="21">
        <v>4</v>
      </c>
      <c r="E659" s="21">
        <v>1</v>
      </c>
      <c r="F659" s="21">
        <v>10</v>
      </c>
      <c r="G659" s="21">
        <v>12</v>
      </c>
      <c r="H659" s="21">
        <v>24</v>
      </c>
      <c r="I659" s="21">
        <v>16</v>
      </c>
      <c r="J659" s="21">
        <v>11</v>
      </c>
      <c r="K659" s="21">
        <v>12</v>
      </c>
      <c r="L659" s="21">
        <v>36</v>
      </c>
      <c r="M659" s="21">
        <v>14</v>
      </c>
      <c r="N659" s="21">
        <v>15</v>
      </c>
      <c r="O659" s="21">
        <v>24</v>
      </c>
      <c r="P659" s="21">
        <v>76</v>
      </c>
      <c r="Q659" s="21">
        <v>44</v>
      </c>
      <c r="R659" s="21">
        <v>0</v>
      </c>
      <c r="S659" s="21">
        <v>0</v>
      </c>
      <c r="T659" s="21">
        <v>0</v>
      </c>
      <c r="U659" s="21">
        <v>0</v>
      </c>
      <c r="V659" s="21">
        <v>0</v>
      </c>
      <c r="W659" s="21">
        <v>1</v>
      </c>
      <c r="X659" s="21">
        <v>1</v>
      </c>
      <c r="Y659" s="21">
        <v>3</v>
      </c>
      <c r="Z659" s="21">
        <v>343</v>
      </c>
      <c r="AA659" s="21">
        <v>509</v>
      </c>
      <c r="AB659" s="21">
        <v>1301</v>
      </c>
      <c r="AC659" s="21">
        <v>853</v>
      </c>
    </row>
    <row r="660" spans="1:29" x14ac:dyDescent="0.25">
      <c r="A660" s="21" t="s">
        <v>759</v>
      </c>
      <c r="B660" s="21">
        <v>0</v>
      </c>
      <c r="C660" s="21">
        <v>0</v>
      </c>
      <c r="D660" s="21">
        <v>0</v>
      </c>
      <c r="E660" s="21">
        <v>0</v>
      </c>
      <c r="F660" s="21">
        <v>1</v>
      </c>
      <c r="G660" s="21">
        <v>1</v>
      </c>
      <c r="H660" s="21">
        <v>4</v>
      </c>
      <c r="I660" s="21">
        <v>3</v>
      </c>
      <c r="J660" s="21">
        <v>2</v>
      </c>
      <c r="K660" s="21">
        <v>2</v>
      </c>
      <c r="L660" s="21">
        <v>5</v>
      </c>
      <c r="M660" s="21">
        <v>10</v>
      </c>
      <c r="N660" s="21">
        <v>4</v>
      </c>
      <c r="O660" s="21">
        <v>14</v>
      </c>
      <c r="P660" s="21">
        <v>27</v>
      </c>
      <c r="Q660" s="21">
        <v>17</v>
      </c>
      <c r="R660" s="21">
        <v>0</v>
      </c>
      <c r="S660" s="21">
        <v>0</v>
      </c>
      <c r="T660" s="21">
        <v>0</v>
      </c>
      <c r="U660" s="21">
        <v>0</v>
      </c>
      <c r="V660" s="21">
        <v>0</v>
      </c>
      <c r="W660" s="21">
        <v>1</v>
      </c>
      <c r="X660" s="21">
        <v>3</v>
      </c>
      <c r="Y660" s="21">
        <v>3</v>
      </c>
      <c r="Z660" s="21">
        <v>237</v>
      </c>
      <c r="AA660" s="21">
        <v>397</v>
      </c>
      <c r="AB660" s="21">
        <v>859</v>
      </c>
      <c r="AC660" s="21">
        <v>675</v>
      </c>
    </row>
    <row r="661" spans="1:29" x14ac:dyDescent="0.25">
      <c r="A661" s="21" t="s">
        <v>760</v>
      </c>
      <c r="B661" s="21">
        <v>0</v>
      </c>
      <c r="C661" s="21">
        <v>2</v>
      </c>
      <c r="D661" s="21">
        <v>2</v>
      </c>
      <c r="E661" s="21">
        <v>2</v>
      </c>
      <c r="F661" s="21">
        <v>16</v>
      </c>
      <c r="G661" s="21">
        <v>19</v>
      </c>
      <c r="H661" s="21">
        <v>16</v>
      </c>
      <c r="I661" s="21">
        <v>11</v>
      </c>
      <c r="J661" s="21">
        <v>15</v>
      </c>
      <c r="K661" s="21">
        <v>22</v>
      </c>
      <c r="L661" s="21">
        <v>35</v>
      </c>
      <c r="M661" s="21">
        <v>26</v>
      </c>
      <c r="N661" s="21">
        <v>26</v>
      </c>
      <c r="O661" s="21">
        <v>37</v>
      </c>
      <c r="P661" s="21">
        <v>45</v>
      </c>
      <c r="Q661" s="21">
        <v>44</v>
      </c>
      <c r="R661" s="21">
        <v>0</v>
      </c>
      <c r="S661" s="21">
        <v>0</v>
      </c>
      <c r="T661" s="21">
        <v>0</v>
      </c>
      <c r="U661" s="21">
        <v>0</v>
      </c>
      <c r="V661" s="21">
        <v>2</v>
      </c>
      <c r="W661" s="21">
        <v>3</v>
      </c>
      <c r="X661" s="21">
        <v>2</v>
      </c>
      <c r="Y661" s="21">
        <v>5</v>
      </c>
      <c r="Z661" s="21">
        <v>453</v>
      </c>
      <c r="AA661" s="21">
        <v>649</v>
      </c>
      <c r="AB661" s="21">
        <v>1086</v>
      </c>
      <c r="AC661" s="21">
        <v>623</v>
      </c>
    </row>
    <row r="662" spans="1:29" x14ac:dyDescent="0.25">
      <c r="A662" s="21" t="s">
        <v>761</v>
      </c>
      <c r="B662" s="21">
        <v>9</v>
      </c>
      <c r="C662" s="21">
        <v>22</v>
      </c>
      <c r="D662" s="21">
        <v>55</v>
      </c>
      <c r="E662" s="21">
        <v>23</v>
      </c>
      <c r="F662" s="21">
        <v>10</v>
      </c>
      <c r="G662" s="21">
        <v>6</v>
      </c>
      <c r="H662" s="21">
        <v>16</v>
      </c>
      <c r="I662" s="21">
        <v>13</v>
      </c>
      <c r="J662" s="21">
        <v>34</v>
      </c>
      <c r="K662" s="21">
        <v>40</v>
      </c>
      <c r="L662" s="21">
        <v>70</v>
      </c>
      <c r="M662" s="21">
        <v>41</v>
      </c>
      <c r="N662" s="21">
        <v>27</v>
      </c>
      <c r="O662" s="21">
        <v>28</v>
      </c>
      <c r="P662" s="21">
        <v>47</v>
      </c>
      <c r="Q662" s="21">
        <v>39</v>
      </c>
      <c r="R662" s="21">
        <v>0</v>
      </c>
      <c r="S662" s="21">
        <v>2</v>
      </c>
      <c r="T662" s="21">
        <v>2</v>
      </c>
      <c r="U662" s="21">
        <v>4</v>
      </c>
      <c r="V662" s="21">
        <v>7</v>
      </c>
      <c r="W662" s="21">
        <v>15</v>
      </c>
      <c r="X662" s="21">
        <v>16</v>
      </c>
      <c r="Y662" s="21">
        <v>12</v>
      </c>
      <c r="Z662" s="21">
        <v>667</v>
      </c>
      <c r="AA662" s="21">
        <v>936</v>
      </c>
      <c r="AB662" s="21">
        <v>1912</v>
      </c>
      <c r="AC662" s="21">
        <v>1328</v>
      </c>
    </row>
    <row r="663" spans="1:29" x14ac:dyDescent="0.25">
      <c r="A663" s="21" t="s">
        <v>762</v>
      </c>
      <c r="B663" s="21">
        <v>10</v>
      </c>
      <c r="C663" s="21">
        <v>22</v>
      </c>
      <c r="D663" s="21">
        <v>32</v>
      </c>
      <c r="E663" s="21">
        <v>32</v>
      </c>
      <c r="F663" s="21">
        <v>13</v>
      </c>
      <c r="G663" s="21">
        <v>18</v>
      </c>
      <c r="H663" s="21">
        <v>26</v>
      </c>
      <c r="I663" s="21">
        <v>17</v>
      </c>
      <c r="J663" s="21">
        <v>30</v>
      </c>
      <c r="K663" s="21">
        <v>41</v>
      </c>
      <c r="L663" s="21">
        <v>111</v>
      </c>
      <c r="M663" s="21">
        <v>74</v>
      </c>
      <c r="N663" s="21">
        <v>20</v>
      </c>
      <c r="O663" s="21">
        <v>42</v>
      </c>
      <c r="P663" s="21">
        <v>70</v>
      </c>
      <c r="Q663" s="21">
        <v>67</v>
      </c>
      <c r="R663" s="21">
        <v>1</v>
      </c>
      <c r="S663" s="21">
        <v>3</v>
      </c>
      <c r="T663" s="21">
        <v>5</v>
      </c>
      <c r="U663" s="21">
        <v>1</v>
      </c>
      <c r="V663" s="21">
        <v>0</v>
      </c>
      <c r="W663" s="21">
        <v>0</v>
      </c>
      <c r="X663" s="21">
        <v>2</v>
      </c>
      <c r="Y663" s="21">
        <v>1</v>
      </c>
      <c r="Z663" s="21">
        <v>657</v>
      </c>
      <c r="AA663" s="21">
        <v>1031</v>
      </c>
      <c r="AB663" s="21">
        <v>2319</v>
      </c>
      <c r="AC663" s="21">
        <v>1546</v>
      </c>
    </row>
    <row r="664" spans="1:29" x14ac:dyDescent="0.25">
      <c r="A664" s="21" t="s">
        <v>763</v>
      </c>
      <c r="B664" s="21">
        <v>15</v>
      </c>
      <c r="C664" s="21">
        <v>21</v>
      </c>
      <c r="D664" s="21">
        <v>59</v>
      </c>
      <c r="E664" s="21">
        <v>36</v>
      </c>
      <c r="F664" s="21">
        <v>20</v>
      </c>
      <c r="G664" s="21">
        <v>25</v>
      </c>
      <c r="H664" s="21">
        <v>33</v>
      </c>
      <c r="I664" s="21">
        <v>33</v>
      </c>
      <c r="J664" s="21">
        <v>25</v>
      </c>
      <c r="K664" s="21">
        <v>47</v>
      </c>
      <c r="L664" s="21">
        <v>100</v>
      </c>
      <c r="M664" s="21">
        <v>69</v>
      </c>
      <c r="N664" s="21">
        <v>39</v>
      </c>
      <c r="O664" s="21">
        <v>40</v>
      </c>
      <c r="P664" s="21">
        <v>82</v>
      </c>
      <c r="Q664" s="21">
        <v>76</v>
      </c>
      <c r="R664" s="21">
        <v>3</v>
      </c>
      <c r="S664" s="21">
        <v>4</v>
      </c>
      <c r="T664" s="21">
        <v>4</v>
      </c>
      <c r="U664" s="21">
        <v>0</v>
      </c>
      <c r="V664" s="21">
        <v>8</v>
      </c>
      <c r="W664" s="21">
        <v>18</v>
      </c>
      <c r="X664" s="21">
        <v>34</v>
      </c>
      <c r="Y664" s="21">
        <v>22</v>
      </c>
      <c r="Z664" s="21">
        <v>748</v>
      </c>
      <c r="AA664" s="21">
        <v>1239</v>
      </c>
      <c r="AB664" s="21">
        <v>3028</v>
      </c>
      <c r="AC664" s="21">
        <v>2318</v>
      </c>
    </row>
    <row r="665" spans="1:29" x14ac:dyDescent="0.25">
      <c r="A665" s="21" t="s">
        <v>764</v>
      </c>
      <c r="B665" s="21">
        <v>2</v>
      </c>
      <c r="C665" s="21">
        <v>1</v>
      </c>
      <c r="D665" s="21">
        <v>3</v>
      </c>
      <c r="E665" s="21">
        <v>9</v>
      </c>
      <c r="F665" s="21">
        <v>11</v>
      </c>
      <c r="G665" s="21">
        <v>6</v>
      </c>
      <c r="H665" s="21">
        <v>15</v>
      </c>
      <c r="I665" s="21">
        <v>13</v>
      </c>
      <c r="J665" s="21">
        <v>8</v>
      </c>
      <c r="K665" s="21">
        <v>12</v>
      </c>
      <c r="L665" s="21">
        <v>28</v>
      </c>
      <c r="M665" s="21">
        <v>20</v>
      </c>
      <c r="N665" s="21">
        <v>8</v>
      </c>
      <c r="O665" s="21">
        <v>19</v>
      </c>
      <c r="P665" s="21">
        <v>34</v>
      </c>
      <c r="Q665" s="21">
        <v>39</v>
      </c>
      <c r="R665" s="21">
        <v>0</v>
      </c>
      <c r="S665" s="21">
        <v>0</v>
      </c>
      <c r="T665" s="21">
        <v>0</v>
      </c>
      <c r="U665" s="21">
        <v>0</v>
      </c>
      <c r="V665" s="21">
        <v>8</v>
      </c>
      <c r="W665" s="21">
        <v>7</v>
      </c>
      <c r="X665" s="21">
        <v>3</v>
      </c>
      <c r="Y665" s="21">
        <v>2</v>
      </c>
      <c r="Z665" s="21">
        <v>363</v>
      </c>
      <c r="AA665" s="21">
        <v>478</v>
      </c>
      <c r="AB665" s="21">
        <v>914</v>
      </c>
      <c r="AC665" s="21">
        <v>780</v>
      </c>
    </row>
    <row r="666" spans="1:29" x14ac:dyDescent="0.25">
      <c r="A666" s="21" t="s">
        <v>765</v>
      </c>
      <c r="B666" s="21">
        <v>34</v>
      </c>
      <c r="C666" s="21">
        <v>73</v>
      </c>
      <c r="D666" s="21">
        <v>148</v>
      </c>
      <c r="E666" s="21">
        <v>85</v>
      </c>
      <c r="F666" s="21">
        <v>48</v>
      </c>
      <c r="G666" s="21">
        <v>56</v>
      </c>
      <c r="H666" s="21">
        <v>116</v>
      </c>
      <c r="I666" s="21">
        <v>78</v>
      </c>
      <c r="J666" s="21">
        <v>111</v>
      </c>
      <c r="K666" s="21">
        <v>150</v>
      </c>
      <c r="L666" s="21">
        <v>335</v>
      </c>
      <c r="M666" s="21">
        <v>300</v>
      </c>
      <c r="N666" s="21">
        <v>80</v>
      </c>
      <c r="O666" s="21">
        <v>114</v>
      </c>
      <c r="P666" s="21">
        <v>267</v>
      </c>
      <c r="Q666" s="21">
        <v>247</v>
      </c>
      <c r="R666" s="21">
        <v>19</v>
      </c>
      <c r="S666" s="21">
        <v>26</v>
      </c>
      <c r="T666" s="21">
        <v>53</v>
      </c>
      <c r="U666" s="21">
        <v>45</v>
      </c>
      <c r="V666" s="21">
        <v>89</v>
      </c>
      <c r="W666" s="21">
        <v>133</v>
      </c>
      <c r="X666" s="21">
        <v>212</v>
      </c>
      <c r="Y666" s="21">
        <v>120</v>
      </c>
      <c r="Z666" s="21">
        <v>2639</v>
      </c>
      <c r="AA666" s="21">
        <v>4197</v>
      </c>
      <c r="AB666" s="21">
        <v>9273</v>
      </c>
      <c r="AC666" s="21">
        <v>6777</v>
      </c>
    </row>
    <row r="667" spans="1:29" x14ac:dyDescent="0.25">
      <c r="A667" s="21" t="s">
        <v>766</v>
      </c>
      <c r="B667" s="21">
        <v>3</v>
      </c>
      <c r="C667" s="21">
        <v>5</v>
      </c>
      <c r="D667" s="21">
        <v>8</v>
      </c>
      <c r="E667" s="21">
        <v>9</v>
      </c>
      <c r="F667" s="21">
        <v>10</v>
      </c>
      <c r="G667" s="21">
        <v>16</v>
      </c>
      <c r="H667" s="21">
        <v>15</v>
      </c>
      <c r="I667" s="21">
        <v>12</v>
      </c>
      <c r="J667" s="21">
        <v>18</v>
      </c>
      <c r="K667" s="21">
        <v>20</v>
      </c>
      <c r="L667" s="21">
        <v>42</v>
      </c>
      <c r="M667" s="21">
        <v>40</v>
      </c>
      <c r="N667" s="21">
        <v>17</v>
      </c>
      <c r="O667" s="21">
        <v>19</v>
      </c>
      <c r="P667" s="21">
        <v>28</v>
      </c>
      <c r="Q667" s="21">
        <v>30</v>
      </c>
      <c r="R667" s="21">
        <v>0</v>
      </c>
      <c r="S667" s="21">
        <v>0</v>
      </c>
      <c r="T667" s="21">
        <v>0</v>
      </c>
      <c r="U667" s="21">
        <v>0</v>
      </c>
      <c r="V667" s="21">
        <v>1</v>
      </c>
      <c r="W667" s="21">
        <v>5</v>
      </c>
      <c r="X667" s="21">
        <v>2</v>
      </c>
      <c r="Y667" s="21">
        <v>5</v>
      </c>
      <c r="Z667" s="21">
        <v>428</v>
      </c>
      <c r="AA667" s="21">
        <v>572</v>
      </c>
      <c r="AB667" s="21">
        <v>1153</v>
      </c>
      <c r="AC667" s="21">
        <v>940</v>
      </c>
    </row>
    <row r="668" spans="1:29" x14ac:dyDescent="0.25">
      <c r="A668" s="21" t="s">
        <v>767</v>
      </c>
      <c r="B668" s="21">
        <v>7</v>
      </c>
      <c r="C668" s="21">
        <v>12</v>
      </c>
      <c r="D668" s="21">
        <v>15</v>
      </c>
      <c r="E668" s="21">
        <v>29</v>
      </c>
      <c r="F668" s="21">
        <v>11</v>
      </c>
      <c r="G668" s="21">
        <v>6</v>
      </c>
      <c r="H668" s="21">
        <v>16</v>
      </c>
      <c r="I668" s="21">
        <v>8</v>
      </c>
      <c r="J668" s="21">
        <v>24</v>
      </c>
      <c r="K668" s="21">
        <v>30</v>
      </c>
      <c r="L668" s="21">
        <v>50</v>
      </c>
      <c r="M668" s="21">
        <v>50</v>
      </c>
      <c r="N668" s="21">
        <v>56</v>
      </c>
      <c r="O668" s="21">
        <v>46</v>
      </c>
      <c r="P668" s="21">
        <v>95</v>
      </c>
      <c r="Q668" s="21">
        <v>70</v>
      </c>
      <c r="R668" s="21">
        <v>0</v>
      </c>
      <c r="S668" s="21">
        <v>4</v>
      </c>
      <c r="T668" s="21">
        <v>1</v>
      </c>
      <c r="U668" s="21">
        <v>2</v>
      </c>
      <c r="V668" s="21">
        <v>5</v>
      </c>
      <c r="W668" s="21">
        <v>4</v>
      </c>
      <c r="X668" s="21">
        <v>12</v>
      </c>
      <c r="Y668" s="21">
        <v>4</v>
      </c>
      <c r="Z668" s="21">
        <v>658</v>
      </c>
      <c r="AA668" s="21">
        <v>913</v>
      </c>
      <c r="AB668" s="21">
        <v>2013</v>
      </c>
      <c r="AC668" s="21">
        <v>1626</v>
      </c>
    </row>
    <row r="669" spans="1:29" x14ac:dyDescent="0.25">
      <c r="A669" s="21" t="s">
        <v>768</v>
      </c>
      <c r="B669" s="21">
        <v>6</v>
      </c>
      <c r="C669" s="21">
        <v>9</v>
      </c>
      <c r="D669" s="21">
        <v>11</v>
      </c>
      <c r="E669" s="21">
        <v>11</v>
      </c>
      <c r="F669" s="21">
        <v>9</v>
      </c>
      <c r="G669" s="21">
        <v>5</v>
      </c>
      <c r="H669" s="21">
        <v>20</v>
      </c>
      <c r="I669" s="21">
        <v>8</v>
      </c>
      <c r="J669" s="21">
        <v>10</v>
      </c>
      <c r="K669" s="21">
        <v>15</v>
      </c>
      <c r="L669" s="21">
        <v>38</v>
      </c>
      <c r="M669" s="21">
        <v>33</v>
      </c>
      <c r="N669" s="21">
        <v>3</v>
      </c>
      <c r="O669" s="21">
        <v>10</v>
      </c>
      <c r="P669" s="21">
        <v>44</v>
      </c>
      <c r="Q669" s="21">
        <v>28</v>
      </c>
      <c r="R669" s="21">
        <v>0</v>
      </c>
      <c r="S669" s="21">
        <v>0</v>
      </c>
      <c r="T669" s="21">
        <v>0</v>
      </c>
      <c r="U669" s="21">
        <v>0</v>
      </c>
      <c r="V669" s="21">
        <v>0</v>
      </c>
      <c r="W669" s="21">
        <v>0</v>
      </c>
      <c r="X669" s="21">
        <v>0</v>
      </c>
      <c r="Y669" s="21">
        <v>0</v>
      </c>
      <c r="Z669" s="21">
        <v>141</v>
      </c>
      <c r="AA669" s="21">
        <v>232</v>
      </c>
      <c r="AB669" s="21">
        <v>850</v>
      </c>
      <c r="AC669" s="21">
        <v>643</v>
      </c>
    </row>
    <row r="670" spans="1:29" x14ac:dyDescent="0.25">
      <c r="A670" s="21" t="s">
        <v>769</v>
      </c>
      <c r="B670" s="21">
        <v>56</v>
      </c>
      <c r="C670" s="21">
        <v>63</v>
      </c>
      <c r="D670" s="21">
        <v>217</v>
      </c>
      <c r="E670" s="21">
        <v>151</v>
      </c>
      <c r="F670" s="21">
        <v>30</v>
      </c>
      <c r="G670" s="21">
        <v>60</v>
      </c>
      <c r="H670" s="21">
        <v>109</v>
      </c>
      <c r="I670" s="21">
        <v>93</v>
      </c>
      <c r="J670" s="21">
        <v>94</v>
      </c>
      <c r="K670" s="21">
        <v>153</v>
      </c>
      <c r="L670" s="21">
        <v>379</v>
      </c>
      <c r="M670" s="21">
        <v>284</v>
      </c>
      <c r="N670" s="21">
        <v>113</v>
      </c>
      <c r="O670" s="21">
        <v>174</v>
      </c>
      <c r="P670" s="21">
        <v>346</v>
      </c>
      <c r="Q670" s="21">
        <v>314</v>
      </c>
      <c r="R670" s="21">
        <v>12</v>
      </c>
      <c r="S670" s="21">
        <v>15</v>
      </c>
      <c r="T670" s="21">
        <v>51</v>
      </c>
      <c r="U670" s="21">
        <v>31</v>
      </c>
      <c r="V670" s="21">
        <v>186</v>
      </c>
      <c r="W670" s="21">
        <v>222</v>
      </c>
      <c r="X670" s="21">
        <v>282</v>
      </c>
      <c r="Y670" s="21">
        <v>176</v>
      </c>
      <c r="Z670" s="21">
        <v>2520</v>
      </c>
      <c r="AA670" s="21">
        <v>4376</v>
      </c>
      <c r="AB670" s="21">
        <v>10309</v>
      </c>
      <c r="AC670" s="21">
        <v>7809</v>
      </c>
    </row>
    <row r="671" spans="1:29" x14ac:dyDescent="0.25">
      <c r="A671" s="21" t="s">
        <v>770</v>
      </c>
      <c r="B671" s="21">
        <v>23</v>
      </c>
      <c r="C671" s="21">
        <v>38</v>
      </c>
      <c r="D671" s="21">
        <v>76</v>
      </c>
      <c r="E671" s="21">
        <v>39</v>
      </c>
      <c r="F671" s="21">
        <v>23</v>
      </c>
      <c r="G671" s="21">
        <v>29</v>
      </c>
      <c r="H671" s="21">
        <v>57</v>
      </c>
      <c r="I671" s="21">
        <v>40</v>
      </c>
      <c r="J671" s="21">
        <v>36</v>
      </c>
      <c r="K671" s="21">
        <v>66</v>
      </c>
      <c r="L671" s="21">
        <v>150</v>
      </c>
      <c r="M671" s="21">
        <v>100</v>
      </c>
      <c r="N671" s="21">
        <v>33</v>
      </c>
      <c r="O671" s="21">
        <v>69</v>
      </c>
      <c r="P671" s="21">
        <v>109</v>
      </c>
      <c r="Q671" s="21">
        <v>102</v>
      </c>
      <c r="R671" s="21">
        <v>4</v>
      </c>
      <c r="S671" s="21">
        <v>11</v>
      </c>
      <c r="T671" s="21">
        <v>25</v>
      </c>
      <c r="U671" s="21">
        <v>14</v>
      </c>
      <c r="V671" s="21">
        <v>58</v>
      </c>
      <c r="W671" s="21">
        <v>76</v>
      </c>
      <c r="X671" s="21">
        <v>98</v>
      </c>
      <c r="Y671" s="21">
        <v>60</v>
      </c>
      <c r="Z671" s="21">
        <v>1183</v>
      </c>
      <c r="AA671" s="21">
        <v>2006</v>
      </c>
      <c r="AB671" s="21">
        <v>4351</v>
      </c>
      <c r="AC671" s="21">
        <v>3336</v>
      </c>
    </row>
    <row r="672" spans="1:29" x14ac:dyDescent="0.25">
      <c r="A672" s="21" t="s">
        <v>771</v>
      </c>
      <c r="B672" s="21">
        <v>13</v>
      </c>
      <c r="C672" s="21">
        <v>16</v>
      </c>
      <c r="D672" s="21">
        <v>45</v>
      </c>
      <c r="E672" s="21">
        <v>24</v>
      </c>
      <c r="F672" s="21">
        <v>9</v>
      </c>
      <c r="G672" s="21">
        <v>22</v>
      </c>
      <c r="H672" s="21">
        <v>28</v>
      </c>
      <c r="I672" s="21">
        <v>25</v>
      </c>
      <c r="J672" s="21">
        <v>26</v>
      </c>
      <c r="K672" s="21">
        <v>45</v>
      </c>
      <c r="L672" s="21">
        <v>112</v>
      </c>
      <c r="M672" s="21">
        <v>64</v>
      </c>
      <c r="N672" s="21">
        <v>18</v>
      </c>
      <c r="O672" s="21">
        <v>35</v>
      </c>
      <c r="P672" s="21">
        <v>80</v>
      </c>
      <c r="Q672" s="21">
        <v>65</v>
      </c>
      <c r="R672" s="21">
        <v>0</v>
      </c>
      <c r="S672" s="21">
        <v>0</v>
      </c>
      <c r="T672" s="21">
        <v>0</v>
      </c>
      <c r="U672" s="21">
        <v>0</v>
      </c>
      <c r="V672" s="21">
        <v>9</v>
      </c>
      <c r="W672" s="21">
        <v>11</v>
      </c>
      <c r="X672" s="21">
        <v>10</v>
      </c>
      <c r="Y672" s="21">
        <v>7</v>
      </c>
      <c r="Z672" s="21">
        <v>466</v>
      </c>
      <c r="AA672" s="21">
        <v>794</v>
      </c>
      <c r="AB672" s="21">
        <v>1715</v>
      </c>
      <c r="AC672" s="21">
        <v>1267</v>
      </c>
    </row>
    <row r="673" spans="1:29" x14ac:dyDescent="0.25">
      <c r="A673" s="21" t="s">
        <v>772</v>
      </c>
      <c r="B673" s="21">
        <v>37</v>
      </c>
      <c r="C673" s="21">
        <v>54</v>
      </c>
      <c r="D673" s="21">
        <v>155</v>
      </c>
      <c r="E673" s="21">
        <v>107</v>
      </c>
      <c r="F673" s="21">
        <v>41</v>
      </c>
      <c r="G673" s="21">
        <v>41</v>
      </c>
      <c r="H673" s="21">
        <v>78</v>
      </c>
      <c r="I673" s="21">
        <v>78</v>
      </c>
      <c r="J673" s="21">
        <v>64</v>
      </c>
      <c r="K673" s="21">
        <v>123</v>
      </c>
      <c r="L673" s="21">
        <v>309</v>
      </c>
      <c r="M673" s="21">
        <v>280</v>
      </c>
      <c r="N673" s="21">
        <v>69</v>
      </c>
      <c r="O673" s="21">
        <v>109</v>
      </c>
      <c r="P673" s="21">
        <v>285</v>
      </c>
      <c r="Q673" s="21">
        <v>242</v>
      </c>
      <c r="R673" s="21">
        <v>0</v>
      </c>
      <c r="S673" s="21">
        <v>0</v>
      </c>
      <c r="T673" s="21">
        <v>1</v>
      </c>
      <c r="U673" s="21">
        <v>0</v>
      </c>
      <c r="V673" s="21">
        <v>69</v>
      </c>
      <c r="W673" s="21">
        <v>66</v>
      </c>
      <c r="X673" s="21">
        <v>52</v>
      </c>
      <c r="Y673" s="21">
        <v>14</v>
      </c>
      <c r="Z673" s="21">
        <v>1904</v>
      </c>
      <c r="AA673" s="21">
        <v>3245</v>
      </c>
      <c r="AB673" s="21">
        <v>8628</v>
      </c>
      <c r="AC673" s="21">
        <v>6731</v>
      </c>
    </row>
    <row r="674" spans="1:29" x14ac:dyDescent="0.25">
      <c r="A674" s="21" t="s">
        <v>773</v>
      </c>
      <c r="B674" s="21">
        <v>20</v>
      </c>
      <c r="C674" s="21">
        <v>42</v>
      </c>
      <c r="D674" s="21">
        <v>74</v>
      </c>
      <c r="E674" s="21">
        <v>72</v>
      </c>
      <c r="F674" s="21">
        <v>28</v>
      </c>
      <c r="G674" s="21">
        <v>28</v>
      </c>
      <c r="H674" s="21">
        <v>49</v>
      </c>
      <c r="I674" s="21">
        <v>26</v>
      </c>
      <c r="J674" s="21">
        <v>47</v>
      </c>
      <c r="K674" s="21">
        <v>70</v>
      </c>
      <c r="L674" s="21">
        <v>145</v>
      </c>
      <c r="M674" s="21">
        <v>140</v>
      </c>
      <c r="N674" s="21">
        <v>31</v>
      </c>
      <c r="O674" s="21">
        <v>72</v>
      </c>
      <c r="P674" s="21">
        <v>88</v>
      </c>
      <c r="Q674" s="21">
        <v>123</v>
      </c>
      <c r="R674" s="21">
        <v>19</v>
      </c>
      <c r="S674" s="21">
        <v>30</v>
      </c>
      <c r="T674" s="21">
        <v>42</v>
      </c>
      <c r="U674" s="21">
        <v>39</v>
      </c>
      <c r="V674" s="21">
        <v>15</v>
      </c>
      <c r="W674" s="21">
        <v>15</v>
      </c>
      <c r="X674" s="21">
        <v>12</v>
      </c>
      <c r="Y674" s="21">
        <v>18</v>
      </c>
      <c r="Z674" s="21">
        <v>1301</v>
      </c>
      <c r="AA674" s="21">
        <v>1946</v>
      </c>
      <c r="AB674" s="21">
        <v>4105</v>
      </c>
      <c r="AC674" s="21">
        <v>3207</v>
      </c>
    </row>
    <row r="675" spans="1:29" x14ac:dyDescent="0.25">
      <c r="A675" s="21" t="s">
        <v>774</v>
      </c>
      <c r="B675" s="21">
        <v>6</v>
      </c>
      <c r="C675" s="21">
        <v>1</v>
      </c>
      <c r="D675" s="21">
        <v>3</v>
      </c>
      <c r="E675" s="21">
        <v>5</v>
      </c>
      <c r="F675" s="21">
        <v>9</v>
      </c>
      <c r="G675" s="21">
        <v>10</v>
      </c>
      <c r="H675" s="21">
        <v>18</v>
      </c>
      <c r="I675" s="21">
        <v>7</v>
      </c>
      <c r="J675" s="21">
        <v>21</v>
      </c>
      <c r="K675" s="21">
        <v>20</v>
      </c>
      <c r="L675" s="21">
        <v>64</v>
      </c>
      <c r="M675" s="21">
        <v>38</v>
      </c>
      <c r="N675" s="21">
        <v>20</v>
      </c>
      <c r="O675" s="21">
        <v>34</v>
      </c>
      <c r="P675" s="21">
        <v>59</v>
      </c>
      <c r="Q675" s="21">
        <v>45</v>
      </c>
      <c r="R675" s="21">
        <v>0</v>
      </c>
      <c r="S675" s="21">
        <v>0</v>
      </c>
      <c r="T675" s="21">
        <v>0</v>
      </c>
      <c r="U675" s="21">
        <v>0</v>
      </c>
      <c r="V675" s="21">
        <v>15</v>
      </c>
      <c r="W675" s="21">
        <v>13</v>
      </c>
      <c r="X675" s="21">
        <v>30</v>
      </c>
      <c r="Y675" s="21">
        <v>16</v>
      </c>
      <c r="Z675" s="21">
        <v>519</v>
      </c>
      <c r="AA675" s="21">
        <v>780</v>
      </c>
      <c r="AB675" s="21">
        <v>1594</v>
      </c>
      <c r="AC675" s="21">
        <v>1178</v>
      </c>
    </row>
    <row r="676" spans="1:29" x14ac:dyDescent="0.25">
      <c r="A676" s="21" t="s">
        <v>775</v>
      </c>
      <c r="B676" s="21">
        <v>18</v>
      </c>
      <c r="C676" s="21">
        <v>38</v>
      </c>
      <c r="D676" s="21">
        <v>56</v>
      </c>
      <c r="E676" s="21">
        <v>43</v>
      </c>
      <c r="F676" s="21">
        <v>18</v>
      </c>
      <c r="G676" s="21">
        <v>28</v>
      </c>
      <c r="H676" s="21">
        <v>48</v>
      </c>
      <c r="I676" s="21">
        <v>35</v>
      </c>
      <c r="J676" s="21">
        <v>58</v>
      </c>
      <c r="K676" s="21">
        <v>70</v>
      </c>
      <c r="L676" s="21">
        <v>139</v>
      </c>
      <c r="M676" s="21">
        <v>90</v>
      </c>
      <c r="N676" s="21">
        <v>53</v>
      </c>
      <c r="O676" s="21">
        <v>82</v>
      </c>
      <c r="P676" s="21">
        <v>146</v>
      </c>
      <c r="Q676" s="21">
        <v>152</v>
      </c>
      <c r="R676" s="21">
        <v>9</v>
      </c>
      <c r="S676" s="21">
        <v>11</v>
      </c>
      <c r="T676" s="21">
        <v>17</v>
      </c>
      <c r="U676" s="21">
        <v>6</v>
      </c>
      <c r="V676" s="21">
        <v>28</v>
      </c>
      <c r="W676" s="21">
        <v>36</v>
      </c>
      <c r="X676" s="21">
        <v>33</v>
      </c>
      <c r="Y676" s="21">
        <v>34</v>
      </c>
      <c r="Z676" s="21">
        <v>1399</v>
      </c>
      <c r="AA676" s="21">
        <v>2178</v>
      </c>
      <c r="AB676" s="21">
        <v>4583</v>
      </c>
      <c r="AC676" s="21">
        <v>3117</v>
      </c>
    </row>
    <row r="677" spans="1:29" x14ac:dyDescent="0.25">
      <c r="A677" s="21" t="s">
        <v>776</v>
      </c>
      <c r="B677" s="21">
        <v>15</v>
      </c>
      <c r="C677" s="21">
        <v>17</v>
      </c>
      <c r="D677" s="21">
        <v>58</v>
      </c>
      <c r="E677" s="21">
        <v>26</v>
      </c>
      <c r="F677" s="21">
        <v>14</v>
      </c>
      <c r="G677" s="21">
        <v>11</v>
      </c>
      <c r="H677" s="21">
        <v>31</v>
      </c>
      <c r="I677" s="21">
        <v>24</v>
      </c>
      <c r="J677" s="21">
        <v>41</v>
      </c>
      <c r="K677" s="21">
        <v>52</v>
      </c>
      <c r="L677" s="21">
        <v>88</v>
      </c>
      <c r="M677" s="21">
        <v>68</v>
      </c>
      <c r="N677" s="21">
        <v>29</v>
      </c>
      <c r="O677" s="21">
        <v>39</v>
      </c>
      <c r="P677" s="21">
        <v>80</v>
      </c>
      <c r="Q677" s="21">
        <v>64</v>
      </c>
      <c r="R677" s="21">
        <v>0</v>
      </c>
      <c r="S677" s="21">
        <v>3</v>
      </c>
      <c r="T677" s="21">
        <v>15</v>
      </c>
      <c r="U677" s="21">
        <v>5</v>
      </c>
      <c r="V677" s="21">
        <v>3</v>
      </c>
      <c r="W677" s="21">
        <v>3</v>
      </c>
      <c r="X677" s="21">
        <v>10</v>
      </c>
      <c r="Y677" s="21">
        <v>4</v>
      </c>
      <c r="Z677" s="21">
        <v>914</v>
      </c>
      <c r="AA677" s="21">
        <v>1306</v>
      </c>
      <c r="AB677" s="21">
        <v>2959</v>
      </c>
      <c r="AC677" s="21">
        <v>2189</v>
      </c>
    </row>
    <row r="678" spans="1:29" x14ac:dyDescent="0.25">
      <c r="A678" s="21" t="s">
        <v>777</v>
      </c>
      <c r="B678" s="21">
        <v>1</v>
      </c>
      <c r="C678" s="21">
        <v>2</v>
      </c>
      <c r="D678" s="21">
        <v>0</v>
      </c>
      <c r="E678" s="21">
        <v>0</v>
      </c>
      <c r="F678" s="21">
        <v>8</v>
      </c>
      <c r="G678" s="21">
        <v>8</v>
      </c>
      <c r="H678" s="21">
        <v>13</v>
      </c>
      <c r="I678" s="21">
        <v>12</v>
      </c>
      <c r="J678" s="21">
        <v>12</v>
      </c>
      <c r="K678" s="21">
        <v>15</v>
      </c>
      <c r="L678" s="21">
        <v>28</v>
      </c>
      <c r="M678" s="21">
        <v>15</v>
      </c>
      <c r="N678" s="21">
        <v>13</v>
      </c>
      <c r="O678" s="21">
        <v>14</v>
      </c>
      <c r="P678" s="21">
        <v>21</v>
      </c>
      <c r="Q678" s="21">
        <v>25</v>
      </c>
      <c r="R678" s="21">
        <v>0</v>
      </c>
      <c r="S678" s="21">
        <v>0</v>
      </c>
      <c r="T678" s="21">
        <v>0</v>
      </c>
      <c r="U678" s="21">
        <v>0</v>
      </c>
      <c r="V678" s="21">
        <v>1</v>
      </c>
      <c r="W678" s="21">
        <v>0</v>
      </c>
      <c r="X678" s="21">
        <v>0</v>
      </c>
      <c r="Y678" s="21">
        <v>0</v>
      </c>
      <c r="Z678" s="21">
        <v>317</v>
      </c>
      <c r="AA678" s="21">
        <v>458</v>
      </c>
      <c r="AB678" s="21">
        <v>1045</v>
      </c>
      <c r="AC678" s="21">
        <v>772</v>
      </c>
    </row>
    <row r="679" spans="1:29" x14ac:dyDescent="0.25">
      <c r="A679" s="21" t="s">
        <v>778</v>
      </c>
      <c r="B679" s="21">
        <v>22</v>
      </c>
      <c r="C679" s="21">
        <v>34</v>
      </c>
      <c r="D679" s="21">
        <v>65</v>
      </c>
      <c r="E679" s="21">
        <v>90</v>
      </c>
      <c r="F679" s="21">
        <v>18</v>
      </c>
      <c r="G679" s="21">
        <v>38</v>
      </c>
      <c r="H679" s="21">
        <v>73</v>
      </c>
      <c r="I679" s="21">
        <v>32</v>
      </c>
      <c r="J679" s="21">
        <v>79</v>
      </c>
      <c r="K679" s="21">
        <v>97</v>
      </c>
      <c r="L679" s="21">
        <v>224</v>
      </c>
      <c r="M679" s="21">
        <v>171</v>
      </c>
      <c r="N679" s="21">
        <v>80</v>
      </c>
      <c r="O679" s="21">
        <v>91</v>
      </c>
      <c r="P679" s="21">
        <v>160</v>
      </c>
      <c r="Q679" s="21">
        <v>159</v>
      </c>
      <c r="R679" s="21">
        <v>11</v>
      </c>
      <c r="S679" s="21">
        <v>10</v>
      </c>
      <c r="T679" s="21">
        <v>23</v>
      </c>
      <c r="U679" s="21">
        <v>23</v>
      </c>
      <c r="V679" s="21">
        <v>34</v>
      </c>
      <c r="W679" s="21">
        <v>40</v>
      </c>
      <c r="X679" s="21">
        <v>116</v>
      </c>
      <c r="Y679" s="21">
        <v>60</v>
      </c>
      <c r="Z679" s="21">
        <v>1802</v>
      </c>
      <c r="AA679" s="21">
        <v>2572</v>
      </c>
      <c r="AB679" s="21">
        <v>5831</v>
      </c>
      <c r="AC679" s="21">
        <v>4072</v>
      </c>
    </row>
    <row r="680" spans="1:29" x14ac:dyDescent="0.25">
      <c r="A680" s="21" t="s">
        <v>779</v>
      </c>
      <c r="B680" s="21">
        <v>7</v>
      </c>
      <c r="C680" s="21">
        <v>10</v>
      </c>
      <c r="D680" s="21">
        <v>24</v>
      </c>
      <c r="E680" s="21">
        <v>29</v>
      </c>
      <c r="F680" s="21">
        <v>22</v>
      </c>
      <c r="G680" s="21">
        <v>32</v>
      </c>
      <c r="H680" s="21">
        <v>51</v>
      </c>
      <c r="I680" s="21">
        <v>34</v>
      </c>
      <c r="J680" s="21">
        <v>53</v>
      </c>
      <c r="K680" s="21">
        <v>42</v>
      </c>
      <c r="L680" s="21">
        <v>169</v>
      </c>
      <c r="M680" s="21">
        <v>93</v>
      </c>
      <c r="N680" s="21">
        <v>24</v>
      </c>
      <c r="O680" s="21">
        <v>47</v>
      </c>
      <c r="P680" s="21">
        <v>84</v>
      </c>
      <c r="Q680" s="21">
        <v>62</v>
      </c>
      <c r="R680" s="21">
        <v>0</v>
      </c>
      <c r="S680" s="21">
        <v>0</v>
      </c>
      <c r="T680" s="21">
        <v>0</v>
      </c>
      <c r="U680" s="21">
        <v>0</v>
      </c>
      <c r="V680" s="21">
        <v>6</v>
      </c>
      <c r="W680" s="21">
        <v>7</v>
      </c>
      <c r="X680" s="21">
        <v>20</v>
      </c>
      <c r="Y680" s="21">
        <v>9</v>
      </c>
      <c r="Z680" s="21">
        <v>616</v>
      </c>
      <c r="AA680" s="21">
        <v>849</v>
      </c>
      <c r="AB680" s="21">
        <v>1943</v>
      </c>
      <c r="AC680" s="21">
        <v>1265</v>
      </c>
    </row>
    <row r="681" spans="1:29" x14ac:dyDescent="0.25">
      <c r="A681" s="21" t="s">
        <v>780</v>
      </c>
      <c r="B681" s="21">
        <v>13</v>
      </c>
      <c r="C681" s="21">
        <v>26</v>
      </c>
      <c r="D681" s="21">
        <v>78</v>
      </c>
      <c r="E681" s="21">
        <v>55</v>
      </c>
      <c r="F681" s="21">
        <v>29</v>
      </c>
      <c r="G681" s="21">
        <v>32</v>
      </c>
      <c r="H681" s="21">
        <v>40</v>
      </c>
      <c r="I681" s="21">
        <v>41</v>
      </c>
      <c r="J681" s="21">
        <v>50</v>
      </c>
      <c r="K681" s="21">
        <v>84</v>
      </c>
      <c r="L681" s="21">
        <v>132</v>
      </c>
      <c r="M681" s="21">
        <v>130</v>
      </c>
      <c r="N681" s="21">
        <v>56</v>
      </c>
      <c r="O681" s="21">
        <v>102</v>
      </c>
      <c r="P681" s="21">
        <v>183</v>
      </c>
      <c r="Q681" s="21">
        <v>180</v>
      </c>
      <c r="R681" s="21">
        <v>9</v>
      </c>
      <c r="S681" s="21">
        <v>3</v>
      </c>
      <c r="T681" s="21">
        <v>15</v>
      </c>
      <c r="U681" s="21">
        <v>13</v>
      </c>
      <c r="V681" s="21">
        <v>66</v>
      </c>
      <c r="W681" s="21">
        <v>69</v>
      </c>
      <c r="X681" s="21">
        <v>112</v>
      </c>
      <c r="Y681" s="21">
        <v>48</v>
      </c>
      <c r="Z681" s="21">
        <v>1194</v>
      </c>
      <c r="AA681" s="21">
        <v>1906</v>
      </c>
      <c r="AB681" s="21">
        <v>4185</v>
      </c>
      <c r="AC681" s="21">
        <v>3276</v>
      </c>
    </row>
    <row r="682" spans="1:29" x14ac:dyDescent="0.25">
      <c r="A682" s="21" t="s">
        <v>781</v>
      </c>
      <c r="B682" s="21">
        <v>10</v>
      </c>
      <c r="C682" s="21">
        <v>18</v>
      </c>
      <c r="D682" s="21">
        <v>45</v>
      </c>
      <c r="E682" s="21">
        <v>21</v>
      </c>
      <c r="F682" s="21">
        <v>22</v>
      </c>
      <c r="G682" s="21">
        <v>17</v>
      </c>
      <c r="H682" s="21">
        <v>34</v>
      </c>
      <c r="I682" s="21">
        <v>35</v>
      </c>
      <c r="J682" s="21">
        <v>28</v>
      </c>
      <c r="K682" s="21">
        <v>36</v>
      </c>
      <c r="L682" s="21">
        <v>98</v>
      </c>
      <c r="M682" s="21">
        <v>64</v>
      </c>
      <c r="N682" s="21">
        <v>20</v>
      </c>
      <c r="O682" s="21">
        <v>30</v>
      </c>
      <c r="P682" s="21">
        <v>88</v>
      </c>
      <c r="Q682" s="21">
        <v>65</v>
      </c>
      <c r="R682" s="21">
        <v>6</v>
      </c>
      <c r="S682" s="21">
        <v>7</v>
      </c>
      <c r="T682" s="21">
        <v>10</v>
      </c>
      <c r="U682" s="21">
        <v>7</v>
      </c>
      <c r="V682" s="21">
        <v>6</v>
      </c>
      <c r="W682" s="21">
        <v>12</v>
      </c>
      <c r="X682" s="21">
        <v>25</v>
      </c>
      <c r="Y682" s="21">
        <v>11</v>
      </c>
      <c r="Z682" s="21">
        <v>698</v>
      </c>
      <c r="AA682" s="21">
        <v>1115</v>
      </c>
      <c r="AB682" s="21">
        <v>2560</v>
      </c>
      <c r="AC682" s="21">
        <v>1834</v>
      </c>
    </row>
    <row r="683" spans="1:29" x14ac:dyDescent="0.25">
      <c r="A683" s="21" t="s">
        <v>782</v>
      </c>
      <c r="B683" s="21">
        <v>7</v>
      </c>
      <c r="C683" s="21">
        <v>14</v>
      </c>
      <c r="D683" s="21">
        <v>44</v>
      </c>
      <c r="E683" s="21">
        <v>28</v>
      </c>
      <c r="F683" s="21">
        <v>27</v>
      </c>
      <c r="G683" s="21">
        <v>26</v>
      </c>
      <c r="H683" s="21">
        <v>64</v>
      </c>
      <c r="I683" s="21">
        <v>49</v>
      </c>
      <c r="J683" s="21">
        <v>39</v>
      </c>
      <c r="K683" s="21">
        <v>59</v>
      </c>
      <c r="L683" s="21">
        <v>132</v>
      </c>
      <c r="M683" s="21">
        <v>104</v>
      </c>
      <c r="N683" s="21">
        <v>46</v>
      </c>
      <c r="O683" s="21">
        <v>93</v>
      </c>
      <c r="P683" s="21">
        <v>188</v>
      </c>
      <c r="Q683" s="21">
        <v>147</v>
      </c>
      <c r="R683" s="21">
        <v>0</v>
      </c>
      <c r="S683" s="21">
        <v>0</v>
      </c>
      <c r="T683" s="21">
        <v>0</v>
      </c>
      <c r="U683" s="21">
        <v>0</v>
      </c>
      <c r="V683" s="21">
        <v>33</v>
      </c>
      <c r="W683" s="21">
        <v>38</v>
      </c>
      <c r="X683" s="21">
        <v>60</v>
      </c>
      <c r="Y683" s="21">
        <v>26</v>
      </c>
      <c r="Z683" s="21">
        <v>1118</v>
      </c>
      <c r="AA683" s="21">
        <v>1842</v>
      </c>
      <c r="AB683" s="21">
        <v>4113</v>
      </c>
      <c r="AC683" s="21">
        <v>2942</v>
      </c>
    </row>
    <row r="684" spans="1:29" x14ac:dyDescent="0.25">
      <c r="A684" s="21" t="s">
        <v>783</v>
      </c>
      <c r="B684" s="21">
        <v>20</v>
      </c>
      <c r="C684" s="21">
        <v>34</v>
      </c>
      <c r="D684" s="21">
        <v>63</v>
      </c>
      <c r="E684" s="21">
        <v>37</v>
      </c>
      <c r="F684" s="21">
        <v>28</v>
      </c>
      <c r="G684" s="21">
        <v>27</v>
      </c>
      <c r="H684" s="21">
        <v>55</v>
      </c>
      <c r="I684" s="21">
        <v>34</v>
      </c>
      <c r="J684" s="21">
        <v>60</v>
      </c>
      <c r="K684" s="21">
        <v>83</v>
      </c>
      <c r="L684" s="21">
        <v>162</v>
      </c>
      <c r="M684" s="21">
        <v>95</v>
      </c>
      <c r="N684" s="21">
        <v>30</v>
      </c>
      <c r="O684" s="21">
        <v>69</v>
      </c>
      <c r="P684" s="21">
        <v>94</v>
      </c>
      <c r="Q684" s="21">
        <v>76</v>
      </c>
      <c r="R684" s="21">
        <v>17</v>
      </c>
      <c r="S684" s="21">
        <v>19</v>
      </c>
      <c r="T684" s="21">
        <v>29</v>
      </c>
      <c r="U684" s="21">
        <v>20</v>
      </c>
      <c r="V684" s="21">
        <v>28</v>
      </c>
      <c r="W684" s="21">
        <v>30</v>
      </c>
      <c r="X684" s="21">
        <v>54</v>
      </c>
      <c r="Y684" s="21">
        <v>24</v>
      </c>
      <c r="Z684" s="21">
        <v>1267</v>
      </c>
      <c r="AA684" s="21">
        <v>1979</v>
      </c>
      <c r="AB684" s="21">
        <v>3972</v>
      </c>
      <c r="AC684" s="21">
        <v>2905</v>
      </c>
    </row>
    <row r="685" spans="1:29" x14ac:dyDescent="0.25">
      <c r="A685" s="21" t="s">
        <v>784</v>
      </c>
      <c r="B685" s="21">
        <v>2</v>
      </c>
      <c r="C685" s="21">
        <v>5</v>
      </c>
      <c r="D685" s="21">
        <v>4</v>
      </c>
      <c r="E685" s="21">
        <v>6</v>
      </c>
      <c r="F685" s="21">
        <v>32</v>
      </c>
      <c r="G685" s="21">
        <v>53</v>
      </c>
      <c r="H685" s="21">
        <v>85</v>
      </c>
      <c r="I685" s="21">
        <v>68</v>
      </c>
      <c r="J685" s="21">
        <v>84</v>
      </c>
      <c r="K685" s="21">
        <v>95</v>
      </c>
      <c r="L685" s="21">
        <v>269</v>
      </c>
      <c r="M685" s="21">
        <v>233</v>
      </c>
      <c r="N685" s="21">
        <v>62</v>
      </c>
      <c r="O685" s="21">
        <v>84</v>
      </c>
      <c r="P685" s="21">
        <v>204</v>
      </c>
      <c r="Q685" s="21">
        <v>175</v>
      </c>
      <c r="R685" s="21">
        <v>0</v>
      </c>
      <c r="S685" s="21">
        <v>0</v>
      </c>
      <c r="T685" s="21">
        <v>0</v>
      </c>
      <c r="U685" s="21">
        <v>0</v>
      </c>
      <c r="V685" s="21">
        <v>23</v>
      </c>
      <c r="W685" s="21">
        <v>24</v>
      </c>
      <c r="X685" s="21">
        <v>20</v>
      </c>
      <c r="Y685" s="21">
        <v>9</v>
      </c>
      <c r="Z685" s="21">
        <v>1274</v>
      </c>
      <c r="AA685" s="21">
        <v>2133</v>
      </c>
      <c r="AB685" s="21">
        <v>5055</v>
      </c>
      <c r="AC685" s="21">
        <v>3610</v>
      </c>
    </row>
    <row r="686" spans="1:29" x14ac:dyDescent="0.25">
      <c r="A686" s="21" t="s">
        <v>785</v>
      </c>
      <c r="B686" s="21">
        <v>27</v>
      </c>
      <c r="C686" s="21">
        <v>25</v>
      </c>
      <c r="D686" s="21">
        <v>87</v>
      </c>
      <c r="E686" s="21">
        <v>88</v>
      </c>
      <c r="F686" s="21">
        <v>15</v>
      </c>
      <c r="G686" s="21">
        <v>22</v>
      </c>
      <c r="H686" s="21">
        <v>35</v>
      </c>
      <c r="I686" s="21">
        <v>20</v>
      </c>
      <c r="J686" s="21">
        <v>44</v>
      </c>
      <c r="K686" s="21">
        <v>60</v>
      </c>
      <c r="L686" s="21">
        <v>165</v>
      </c>
      <c r="M686" s="21">
        <v>97</v>
      </c>
      <c r="N686" s="21">
        <v>26</v>
      </c>
      <c r="O686" s="21">
        <v>25</v>
      </c>
      <c r="P686" s="21">
        <v>81</v>
      </c>
      <c r="Q686" s="21">
        <v>64</v>
      </c>
      <c r="R686" s="21">
        <v>20</v>
      </c>
      <c r="S686" s="21">
        <v>22</v>
      </c>
      <c r="T686" s="21">
        <v>42</v>
      </c>
      <c r="U686" s="21">
        <v>43</v>
      </c>
      <c r="V686" s="21">
        <v>4</v>
      </c>
      <c r="W686" s="21">
        <v>7</v>
      </c>
      <c r="X686" s="21">
        <v>13</v>
      </c>
      <c r="Y686" s="21">
        <v>4</v>
      </c>
      <c r="Z686" s="21">
        <v>1197</v>
      </c>
      <c r="AA686" s="21">
        <v>1859</v>
      </c>
      <c r="AB686" s="21">
        <v>4276</v>
      </c>
      <c r="AC686" s="21">
        <v>3190</v>
      </c>
    </row>
    <row r="687" spans="1:29" x14ac:dyDescent="0.25">
      <c r="A687" s="21" t="s">
        <v>786</v>
      </c>
      <c r="B687" s="21">
        <v>12</v>
      </c>
      <c r="C687" s="21">
        <v>13</v>
      </c>
      <c r="D687" s="21">
        <v>53</v>
      </c>
      <c r="E687" s="21">
        <v>41</v>
      </c>
      <c r="F687" s="21">
        <v>14</v>
      </c>
      <c r="G687" s="21">
        <v>17</v>
      </c>
      <c r="H687" s="21">
        <v>33</v>
      </c>
      <c r="I687" s="21">
        <v>28</v>
      </c>
      <c r="J687" s="21">
        <v>36</v>
      </c>
      <c r="K687" s="21">
        <v>74</v>
      </c>
      <c r="L687" s="21">
        <v>122</v>
      </c>
      <c r="M687" s="21">
        <v>103</v>
      </c>
      <c r="N687" s="21">
        <v>35</v>
      </c>
      <c r="O687" s="21">
        <v>63</v>
      </c>
      <c r="P687" s="21">
        <v>112</v>
      </c>
      <c r="Q687" s="21">
        <v>97</v>
      </c>
      <c r="R687" s="21">
        <v>11</v>
      </c>
      <c r="S687" s="21">
        <v>6</v>
      </c>
      <c r="T687" s="21">
        <v>29</v>
      </c>
      <c r="U687" s="21">
        <v>23</v>
      </c>
      <c r="V687" s="21">
        <v>6</v>
      </c>
      <c r="W687" s="21">
        <v>5</v>
      </c>
      <c r="X687" s="21">
        <v>9</v>
      </c>
      <c r="Y687" s="21">
        <v>4</v>
      </c>
      <c r="Z687" s="21">
        <v>1039</v>
      </c>
      <c r="AA687" s="21">
        <v>1617</v>
      </c>
      <c r="AB687" s="21">
        <v>3600</v>
      </c>
      <c r="AC687" s="21">
        <v>2541</v>
      </c>
    </row>
    <row r="688" spans="1:29" x14ac:dyDescent="0.25">
      <c r="A688" s="21" t="s">
        <v>787</v>
      </c>
      <c r="B688" s="21">
        <v>19</v>
      </c>
      <c r="C688" s="21">
        <v>28</v>
      </c>
      <c r="D688" s="21">
        <v>65</v>
      </c>
      <c r="E688" s="21">
        <v>46</v>
      </c>
      <c r="F688" s="21">
        <v>14</v>
      </c>
      <c r="G688" s="21">
        <v>11</v>
      </c>
      <c r="H688" s="21">
        <v>30</v>
      </c>
      <c r="I688" s="21">
        <v>32</v>
      </c>
      <c r="J688" s="21">
        <v>24</v>
      </c>
      <c r="K688" s="21">
        <v>37</v>
      </c>
      <c r="L688" s="21">
        <v>128</v>
      </c>
      <c r="M688" s="21">
        <v>95</v>
      </c>
      <c r="N688" s="21">
        <v>25</v>
      </c>
      <c r="O688" s="21">
        <v>33</v>
      </c>
      <c r="P688" s="21">
        <v>81</v>
      </c>
      <c r="Q688" s="21">
        <v>63</v>
      </c>
      <c r="R688" s="21">
        <v>0</v>
      </c>
      <c r="S688" s="21">
        <v>0</v>
      </c>
      <c r="T688" s="21">
        <v>0</v>
      </c>
      <c r="U688" s="21">
        <v>0</v>
      </c>
      <c r="V688" s="21">
        <v>49</v>
      </c>
      <c r="W688" s="21">
        <v>75</v>
      </c>
      <c r="X688" s="21">
        <v>121</v>
      </c>
      <c r="Y688" s="21">
        <v>34</v>
      </c>
      <c r="Z688" s="21">
        <v>619</v>
      </c>
      <c r="AA688" s="21">
        <v>1017</v>
      </c>
      <c r="AB688" s="21">
        <v>2399</v>
      </c>
      <c r="AC688" s="21">
        <v>1603</v>
      </c>
    </row>
    <row r="689" spans="1:29" x14ac:dyDescent="0.25">
      <c r="A689" s="21" t="s">
        <v>788</v>
      </c>
      <c r="B689" s="21">
        <v>1</v>
      </c>
      <c r="C689" s="21">
        <v>7</v>
      </c>
      <c r="D689" s="21">
        <v>6</v>
      </c>
      <c r="E689" s="21">
        <v>4</v>
      </c>
      <c r="F689" s="21">
        <v>19</v>
      </c>
      <c r="G689" s="21">
        <v>27</v>
      </c>
      <c r="H689" s="21">
        <v>45</v>
      </c>
      <c r="I689" s="21">
        <v>29</v>
      </c>
      <c r="J689" s="21">
        <v>15</v>
      </c>
      <c r="K689" s="21">
        <v>17</v>
      </c>
      <c r="L689" s="21">
        <v>73</v>
      </c>
      <c r="M689" s="21">
        <v>49</v>
      </c>
      <c r="N689" s="21">
        <v>15</v>
      </c>
      <c r="O689" s="21">
        <v>15</v>
      </c>
      <c r="P689" s="21">
        <v>45</v>
      </c>
      <c r="Q689" s="21">
        <v>32</v>
      </c>
      <c r="R689" s="21">
        <v>0</v>
      </c>
      <c r="S689" s="21">
        <v>0</v>
      </c>
      <c r="T689" s="21">
        <v>0</v>
      </c>
      <c r="U689" s="21">
        <v>0</v>
      </c>
      <c r="V689" s="21">
        <v>5</v>
      </c>
      <c r="W689" s="21">
        <v>8</v>
      </c>
      <c r="X689" s="21">
        <v>7</v>
      </c>
      <c r="Y689" s="21">
        <v>3</v>
      </c>
      <c r="Z689" s="21">
        <v>323</v>
      </c>
      <c r="AA689" s="21">
        <v>530</v>
      </c>
      <c r="AB689" s="21">
        <v>1153</v>
      </c>
      <c r="AC689" s="21">
        <v>795</v>
      </c>
    </row>
    <row r="690" spans="1:29" x14ac:dyDescent="0.25">
      <c r="A690" s="21" t="s">
        <v>789</v>
      </c>
      <c r="B690" s="21">
        <v>8</v>
      </c>
      <c r="C690" s="21">
        <v>10</v>
      </c>
      <c r="D690" s="21">
        <v>41</v>
      </c>
      <c r="E690" s="21">
        <v>42</v>
      </c>
      <c r="F690" s="21">
        <v>21</v>
      </c>
      <c r="G690" s="21">
        <v>19</v>
      </c>
      <c r="H690" s="21">
        <v>66</v>
      </c>
      <c r="I690" s="21">
        <v>67</v>
      </c>
      <c r="J690" s="21">
        <v>36</v>
      </c>
      <c r="K690" s="21">
        <v>57</v>
      </c>
      <c r="L690" s="21">
        <v>168</v>
      </c>
      <c r="M690" s="21">
        <v>120</v>
      </c>
      <c r="N690" s="21">
        <v>60</v>
      </c>
      <c r="O690" s="21">
        <v>134</v>
      </c>
      <c r="P690" s="21">
        <v>210</v>
      </c>
      <c r="Q690" s="21">
        <v>221</v>
      </c>
      <c r="R690" s="21">
        <v>0</v>
      </c>
      <c r="S690" s="21">
        <v>6</v>
      </c>
      <c r="T690" s="21">
        <v>30</v>
      </c>
      <c r="U690" s="21">
        <v>19</v>
      </c>
      <c r="V690" s="21">
        <v>78</v>
      </c>
      <c r="W690" s="21">
        <v>161</v>
      </c>
      <c r="X690" s="21">
        <v>280</v>
      </c>
      <c r="Y690" s="21">
        <v>134</v>
      </c>
      <c r="Z690" s="21">
        <v>1053</v>
      </c>
      <c r="AA690" s="21">
        <v>2027</v>
      </c>
      <c r="AB690" s="21">
        <v>4924</v>
      </c>
      <c r="AC690" s="21">
        <v>3837</v>
      </c>
    </row>
    <row r="691" spans="1:29" x14ac:dyDescent="0.25">
      <c r="A691" s="21" t="s">
        <v>790</v>
      </c>
      <c r="B691" s="21">
        <v>19</v>
      </c>
      <c r="C691" s="21">
        <v>21</v>
      </c>
      <c r="D691" s="21">
        <v>35</v>
      </c>
      <c r="E691" s="21">
        <v>33</v>
      </c>
      <c r="F691" s="21">
        <v>13</v>
      </c>
      <c r="G691" s="21">
        <v>28</v>
      </c>
      <c r="H691" s="21">
        <v>30</v>
      </c>
      <c r="I691" s="21">
        <v>20</v>
      </c>
      <c r="J691" s="21">
        <v>43</v>
      </c>
      <c r="K691" s="21">
        <v>53</v>
      </c>
      <c r="L691" s="21">
        <v>97</v>
      </c>
      <c r="M691" s="21">
        <v>73</v>
      </c>
      <c r="N691" s="21">
        <v>21</v>
      </c>
      <c r="O691" s="21">
        <v>45</v>
      </c>
      <c r="P691" s="21">
        <v>82</v>
      </c>
      <c r="Q691" s="21">
        <v>70</v>
      </c>
      <c r="R691" s="21">
        <v>5</v>
      </c>
      <c r="S691" s="21">
        <v>17</v>
      </c>
      <c r="T691" s="21">
        <v>18</v>
      </c>
      <c r="U691" s="21">
        <v>13</v>
      </c>
      <c r="V691" s="21">
        <v>33</v>
      </c>
      <c r="W691" s="21">
        <v>37</v>
      </c>
      <c r="X691" s="21">
        <v>51</v>
      </c>
      <c r="Y691" s="21">
        <v>20</v>
      </c>
      <c r="Z691" s="21">
        <v>1006</v>
      </c>
      <c r="AA691" s="21">
        <v>1645</v>
      </c>
      <c r="AB691" s="21">
        <v>3266</v>
      </c>
      <c r="AC691" s="21">
        <v>2039</v>
      </c>
    </row>
    <row r="692" spans="1:29" x14ac:dyDescent="0.25">
      <c r="A692" s="21" t="s">
        <v>791</v>
      </c>
      <c r="B692" s="21">
        <v>14</v>
      </c>
      <c r="C692" s="21">
        <v>35</v>
      </c>
      <c r="D692" s="21">
        <v>59</v>
      </c>
      <c r="E692" s="21">
        <v>35</v>
      </c>
      <c r="F692" s="21">
        <v>26</v>
      </c>
      <c r="G692" s="21">
        <v>28</v>
      </c>
      <c r="H692" s="21">
        <v>44</v>
      </c>
      <c r="I692" s="21">
        <v>36</v>
      </c>
      <c r="J692" s="21">
        <v>42</v>
      </c>
      <c r="K692" s="21">
        <v>47</v>
      </c>
      <c r="L692" s="21">
        <v>140</v>
      </c>
      <c r="M692" s="21">
        <v>113</v>
      </c>
      <c r="N692" s="21">
        <v>39</v>
      </c>
      <c r="O692" s="21">
        <v>51</v>
      </c>
      <c r="P692" s="21">
        <v>93</v>
      </c>
      <c r="Q692" s="21">
        <v>86</v>
      </c>
      <c r="R692" s="21">
        <v>4</v>
      </c>
      <c r="S692" s="21">
        <v>11</v>
      </c>
      <c r="T692" s="21">
        <v>28</v>
      </c>
      <c r="U692" s="21">
        <v>23</v>
      </c>
      <c r="V692" s="21">
        <v>10</v>
      </c>
      <c r="W692" s="21">
        <v>27</v>
      </c>
      <c r="X692" s="21">
        <v>47</v>
      </c>
      <c r="Y692" s="21">
        <v>13</v>
      </c>
      <c r="Z692" s="21">
        <v>1204</v>
      </c>
      <c r="AA692" s="21">
        <v>1912</v>
      </c>
      <c r="AB692" s="21">
        <v>4394</v>
      </c>
      <c r="AC692" s="21">
        <v>2786</v>
      </c>
    </row>
    <row r="693" spans="1:29" x14ac:dyDescent="0.25">
      <c r="A693" s="21" t="s">
        <v>792</v>
      </c>
      <c r="B693" s="21">
        <v>34</v>
      </c>
      <c r="C693" s="21">
        <v>50</v>
      </c>
      <c r="D693" s="21">
        <v>167</v>
      </c>
      <c r="E693" s="21">
        <v>82</v>
      </c>
      <c r="F693" s="21">
        <v>24</v>
      </c>
      <c r="G693" s="21">
        <v>31</v>
      </c>
      <c r="H693" s="21">
        <v>59</v>
      </c>
      <c r="I693" s="21">
        <v>37</v>
      </c>
      <c r="J693" s="21">
        <v>72</v>
      </c>
      <c r="K693" s="21">
        <v>148</v>
      </c>
      <c r="L693" s="21">
        <v>364</v>
      </c>
      <c r="M693" s="21">
        <v>248</v>
      </c>
      <c r="N693" s="21">
        <v>73</v>
      </c>
      <c r="O693" s="21">
        <v>124</v>
      </c>
      <c r="P693" s="21">
        <v>284</v>
      </c>
      <c r="Q693" s="21">
        <v>262</v>
      </c>
      <c r="R693" s="21">
        <v>8</v>
      </c>
      <c r="S693" s="21">
        <v>13</v>
      </c>
      <c r="T693" s="21">
        <v>45</v>
      </c>
      <c r="U693" s="21">
        <v>30</v>
      </c>
      <c r="V693" s="21">
        <v>24</v>
      </c>
      <c r="W693" s="21">
        <v>38</v>
      </c>
      <c r="X693" s="21">
        <v>46</v>
      </c>
      <c r="Y693" s="21">
        <v>20</v>
      </c>
      <c r="Z693" s="21">
        <v>1939</v>
      </c>
      <c r="AA693" s="21">
        <v>3169</v>
      </c>
      <c r="AB693" s="21">
        <v>7706</v>
      </c>
      <c r="AC693" s="21">
        <v>5492</v>
      </c>
    </row>
    <row r="694" spans="1:29" x14ac:dyDescent="0.25">
      <c r="A694" s="21" t="s">
        <v>793</v>
      </c>
      <c r="B694" s="21">
        <v>5</v>
      </c>
      <c r="C694" s="21">
        <v>7</v>
      </c>
      <c r="D694" s="21">
        <v>31</v>
      </c>
      <c r="E694" s="21">
        <v>27</v>
      </c>
      <c r="F694" s="21">
        <v>12</v>
      </c>
      <c r="G694" s="21">
        <v>15</v>
      </c>
      <c r="H694" s="21">
        <v>31</v>
      </c>
      <c r="I694" s="21">
        <v>33</v>
      </c>
      <c r="J694" s="21">
        <v>27</v>
      </c>
      <c r="K694" s="21">
        <v>44</v>
      </c>
      <c r="L694" s="21">
        <v>133</v>
      </c>
      <c r="M694" s="21">
        <v>88</v>
      </c>
      <c r="N694" s="21">
        <v>28</v>
      </c>
      <c r="O694" s="21">
        <v>48</v>
      </c>
      <c r="P694" s="21">
        <v>97</v>
      </c>
      <c r="Q694" s="21">
        <v>100</v>
      </c>
      <c r="R694" s="21">
        <v>0</v>
      </c>
      <c r="S694" s="21">
        <v>0</v>
      </c>
      <c r="T694" s="21">
        <v>0</v>
      </c>
      <c r="U694" s="21">
        <v>0</v>
      </c>
      <c r="V694" s="21">
        <v>22</v>
      </c>
      <c r="W694" s="21">
        <v>21</v>
      </c>
      <c r="X694" s="21">
        <v>6</v>
      </c>
      <c r="Y694" s="21">
        <v>6</v>
      </c>
      <c r="Z694" s="21">
        <v>606</v>
      </c>
      <c r="AA694" s="21">
        <v>1045</v>
      </c>
      <c r="AB694" s="21">
        <v>2417</v>
      </c>
      <c r="AC694" s="21">
        <v>1797</v>
      </c>
    </row>
    <row r="695" spans="1:29" x14ac:dyDescent="0.25">
      <c r="A695" s="21" t="s">
        <v>794</v>
      </c>
      <c r="B695" s="21">
        <v>10</v>
      </c>
      <c r="C695" s="21">
        <v>15</v>
      </c>
      <c r="D695" s="21">
        <v>27</v>
      </c>
      <c r="E695" s="21">
        <v>16</v>
      </c>
      <c r="F695" s="21">
        <v>34</v>
      </c>
      <c r="G695" s="21">
        <v>22</v>
      </c>
      <c r="H695" s="21">
        <v>69</v>
      </c>
      <c r="I695" s="21">
        <v>62</v>
      </c>
      <c r="J695" s="21">
        <v>52</v>
      </c>
      <c r="K695" s="21">
        <v>70</v>
      </c>
      <c r="L695" s="21">
        <v>128</v>
      </c>
      <c r="M695" s="21">
        <v>98</v>
      </c>
      <c r="N695" s="21">
        <v>30</v>
      </c>
      <c r="O695" s="21">
        <v>60</v>
      </c>
      <c r="P695" s="21">
        <v>123</v>
      </c>
      <c r="Q695" s="21">
        <v>126</v>
      </c>
      <c r="R695" s="21">
        <v>0</v>
      </c>
      <c r="S695" s="21">
        <v>0</v>
      </c>
      <c r="T695" s="21">
        <v>0</v>
      </c>
      <c r="U695" s="21">
        <v>0</v>
      </c>
      <c r="V695" s="21">
        <v>122</v>
      </c>
      <c r="W695" s="21">
        <v>159</v>
      </c>
      <c r="X695" s="21">
        <v>357</v>
      </c>
      <c r="Y695" s="21">
        <v>324</v>
      </c>
      <c r="Z695" s="21">
        <v>1127</v>
      </c>
      <c r="AA695" s="21">
        <v>1738</v>
      </c>
      <c r="AB695" s="21">
        <v>3802</v>
      </c>
      <c r="AC695" s="21">
        <v>2845</v>
      </c>
    </row>
    <row r="696" spans="1:29" x14ac:dyDescent="0.25">
      <c r="A696" s="21" t="s">
        <v>795</v>
      </c>
      <c r="B696" s="21">
        <v>30</v>
      </c>
      <c r="C696" s="21">
        <v>44</v>
      </c>
      <c r="D696" s="21">
        <v>111</v>
      </c>
      <c r="E696" s="21">
        <v>77</v>
      </c>
      <c r="F696" s="21">
        <v>36</v>
      </c>
      <c r="G696" s="21">
        <v>49</v>
      </c>
      <c r="H696" s="21">
        <v>84</v>
      </c>
      <c r="I696" s="21">
        <v>65</v>
      </c>
      <c r="J696" s="21">
        <v>51</v>
      </c>
      <c r="K696" s="21">
        <v>91</v>
      </c>
      <c r="L696" s="21">
        <v>223</v>
      </c>
      <c r="M696" s="21">
        <v>170</v>
      </c>
      <c r="N696" s="21">
        <v>57</v>
      </c>
      <c r="O696" s="21">
        <v>104</v>
      </c>
      <c r="P696" s="21">
        <v>214</v>
      </c>
      <c r="Q696" s="21">
        <v>201</v>
      </c>
      <c r="R696" s="21">
        <v>4</v>
      </c>
      <c r="S696" s="21">
        <v>4</v>
      </c>
      <c r="T696" s="21">
        <v>18</v>
      </c>
      <c r="U696" s="21">
        <v>27</v>
      </c>
      <c r="V696" s="21">
        <v>43</v>
      </c>
      <c r="W696" s="21">
        <v>45</v>
      </c>
      <c r="X696" s="21">
        <v>108</v>
      </c>
      <c r="Y696" s="21">
        <v>91</v>
      </c>
      <c r="Z696" s="21">
        <v>1436</v>
      </c>
      <c r="AA696" s="21">
        <v>2316</v>
      </c>
      <c r="AB696" s="21">
        <v>5513</v>
      </c>
      <c r="AC696" s="21">
        <v>3956</v>
      </c>
    </row>
    <row r="697" spans="1:29" x14ac:dyDescent="0.25">
      <c r="A697" s="21" t="s">
        <v>796</v>
      </c>
      <c r="B697" s="21">
        <v>22</v>
      </c>
      <c r="C697" s="21">
        <v>40</v>
      </c>
      <c r="D697" s="21">
        <v>99</v>
      </c>
      <c r="E697" s="21">
        <v>74</v>
      </c>
      <c r="F697" s="21">
        <v>21</v>
      </c>
      <c r="G697" s="21">
        <v>22</v>
      </c>
      <c r="H697" s="21">
        <v>58</v>
      </c>
      <c r="I697" s="21">
        <v>61</v>
      </c>
      <c r="J697" s="21">
        <v>65</v>
      </c>
      <c r="K697" s="21">
        <v>82</v>
      </c>
      <c r="L697" s="21">
        <v>221</v>
      </c>
      <c r="M697" s="21">
        <v>192</v>
      </c>
      <c r="N697" s="21">
        <v>53</v>
      </c>
      <c r="O697" s="21">
        <v>91</v>
      </c>
      <c r="P697" s="21">
        <v>186</v>
      </c>
      <c r="Q697" s="21">
        <v>155</v>
      </c>
      <c r="R697" s="21">
        <v>0</v>
      </c>
      <c r="S697" s="21">
        <v>0</v>
      </c>
      <c r="T697" s="21">
        <v>0</v>
      </c>
      <c r="U697" s="21">
        <v>0</v>
      </c>
      <c r="V697" s="21">
        <v>9</v>
      </c>
      <c r="W697" s="21">
        <v>3</v>
      </c>
      <c r="X697" s="21">
        <v>3</v>
      </c>
      <c r="Y697" s="21">
        <v>2</v>
      </c>
      <c r="Z697" s="21">
        <v>1330</v>
      </c>
      <c r="AA697" s="21">
        <v>1845</v>
      </c>
      <c r="AB697" s="21">
        <v>4629</v>
      </c>
      <c r="AC697" s="21">
        <v>3675</v>
      </c>
    </row>
    <row r="698" spans="1:29" x14ac:dyDescent="0.25">
      <c r="A698" s="21" t="s">
        <v>797</v>
      </c>
      <c r="B698" s="21">
        <v>0</v>
      </c>
      <c r="C698" s="21">
        <v>1</v>
      </c>
      <c r="D698" s="21">
        <v>2</v>
      </c>
      <c r="E698" s="21">
        <v>2</v>
      </c>
      <c r="F698" s="21">
        <v>10</v>
      </c>
      <c r="G698" s="21">
        <v>15</v>
      </c>
      <c r="H698" s="21">
        <v>21</v>
      </c>
      <c r="I698" s="21">
        <v>22</v>
      </c>
      <c r="J698" s="21">
        <v>15</v>
      </c>
      <c r="K698" s="21">
        <v>23</v>
      </c>
      <c r="L698" s="21">
        <v>61</v>
      </c>
      <c r="M698" s="21">
        <v>64</v>
      </c>
      <c r="N698" s="21">
        <v>19</v>
      </c>
      <c r="O698" s="21">
        <v>30</v>
      </c>
      <c r="P698" s="21">
        <v>61</v>
      </c>
      <c r="Q698" s="21">
        <v>49</v>
      </c>
      <c r="R698" s="21">
        <v>0</v>
      </c>
      <c r="S698" s="21">
        <v>0</v>
      </c>
      <c r="T698" s="21">
        <v>0</v>
      </c>
      <c r="U698" s="21">
        <v>0</v>
      </c>
      <c r="V698" s="21">
        <v>52</v>
      </c>
      <c r="W698" s="21">
        <v>36</v>
      </c>
      <c r="X698" s="21">
        <v>30</v>
      </c>
      <c r="Y698" s="21">
        <v>12</v>
      </c>
      <c r="Z698" s="21">
        <v>460</v>
      </c>
      <c r="AA698" s="21">
        <v>602</v>
      </c>
      <c r="AB698" s="21">
        <v>1276</v>
      </c>
      <c r="AC698" s="21">
        <v>922</v>
      </c>
    </row>
    <row r="699" spans="1:29" x14ac:dyDescent="0.25">
      <c r="A699" s="21" t="s">
        <v>798</v>
      </c>
      <c r="B699" s="21">
        <v>11</v>
      </c>
      <c r="C699" s="21">
        <v>16</v>
      </c>
      <c r="D699" s="21">
        <v>48</v>
      </c>
      <c r="E699" s="21">
        <v>37</v>
      </c>
      <c r="F699" s="21">
        <v>14</v>
      </c>
      <c r="G699" s="21">
        <v>18</v>
      </c>
      <c r="H699" s="21">
        <v>25</v>
      </c>
      <c r="I699" s="21">
        <v>20</v>
      </c>
      <c r="J699" s="21">
        <v>18</v>
      </c>
      <c r="K699" s="21">
        <v>28</v>
      </c>
      <c r="L699" s="21">
        <v>82</v>
      </c>
      <c r="M699" s="21">
        <v>42</v>
      </c>
      <c r="N699" s="21">
        <v>16</v>
      </c>
      <c r="O699" s="21">
        <v>23</v>
      </c>
      <c r="P699" s="21">
        <v>58</v>
      </c>
      <c r="Q699" s="21">
        <v>63</v>
      </c>
      <c r="R699" s="21">
        <v>0</v>
      </c>
      <c r="S699" s="21">
        <v>0</v>
      </c>
      <c r="T699" s="21">
        <v>0</v>
      </c>
      <c r="U699" s="21">
        <v>0</v>
      </c>
      <c r="V699" s="21">
        <v>7</v>
      </c>
      <c r="W699" s="21">
        <v>7</v>
      </c>
      <c r="X699" s="21">
        <v>7</v>
      </c>
      <c r="Y699" s="21">
        <v>12</v>
      </c>
      <c r="Z699" s="21">
        <v>357</v>
      </c>
      <c r="AA699" s="21">
        <v>612</v>
      </c>
      <c r="AB699" s="21">
        <v>1634</v>
      </c>
      <c r="AC699" s="21">
        <v>1189</v>
      </c>
    </row>
    <row r="700" spans="1:29" x14ac:dyDescent="0.25">
      <c r="A700" s="21" t="s">
        <v>799</v>
      </c>
      <c r="B700" s="21">
        <v>2</v>
      </c>
      <c r="C700" s="21">
        <v>1</v>
      </c>
      <c r="D700" s="21">
        <v>6</v>
      </c>
      <c r="E700" s="21">
        <v>3</v>
      </c>
      <c r="F700" s="21">
        <v>12</v>
      </c>
      <c r="G700" s="21">
        <v>13</v>
      </c>
      <c r="H700" s="21">
        <v>23</v>
      </c>
      <c r="I700" s="21">
        <v>18</v>
      </c>
      <c r="J700" s="21">
        <v>21</v>
      </c>
      <c r="K700" s="21">
        <v>36</v>
      </c>
      <c r="L700" s="21">
        <v>73</v>
      </c>
      <c r="M700" s="21">
        <v>65</v>
      </c>
      <c r="N700" s="21">
        <v>14</v>
      </c>
      <c r="O700" s="21">
        <v>22</v>
      </c>
      <c r="P700" s="21">
        <v>75</v>
      </c>
      <c r="Q700" s="21">
        <v>58</v>
      </c>
      <c r="R700" s="21">
        <v>0</v>
      </c>
      <c r="S700" s="21">
        <v>0</v>
      </c>
      <c r="T700" s="21">
        <v>0</v>
      </c>
      <c r="U700" s="21">
        <v>0</v>
      </c>
      <c r="V700" s="21">
        <v>9</v>
      </c>
      <c r="W700" s="21">
        <v>5</v>
      </c>
      <c r="X700" s="21">
        <v>8</v>
      </c>
      <c r="Y700" s="21">
        <v>7</v>
      </c>
      <c r="Z700" s="21">
        <v>464</v>
      </c>
      <c r="AA700" s="21">
        <v>716</v>
      </c>
      <c r="AB700" s="21">
        <v>1577</v>
      </c>
      <c r="AC700" s="21">
        <v>1177</v>
      </c>
    </row>
    <row r="701" spans="1:29" x14ac:dyDescent="0.25">
      <c r="A701" s="21" t="s">
        <v>800</v>
      </c>
      <c r="B701" s="21">
        <v>5</v>
      </c>
      <c r="C701" s="21">
        <v>8</v>
      </c>
      <c r="D701" s="21">
        <v>11</v>
      </c>
      <c r="E701" s="21">
        <v>7</v>
      </c>
      <c r="F701" s="21">
        <v>12</v>
      </c>
      <c r="G701" s="21">
        <v>6</v>
      </c>
      <c r="H701" s="21">
        <v>17</v>
      </c>
      <c r="I701" s="21">
        <v>10</v>
      </c>
      <c r="J701" s="21">
        <v>22</v>
      </c>
      <c r="K701" s="21">
        <v>15</v>
      </c>
      <c r="L701" s="21">
        <v>45</v>
      </c>
      <c r="M701" s="21">
        <v>39</v>
      </c>
      <c r="N701" s="21">
        <v>26</v>
      </c>
      <c r="O701" s="21">
        <v>34</v>
      </c>
      <c r="P701" s="21">
        <v>62</v>
      </c>
      <c r="Q701" s="21">
        <v>58</v>
      </c>
      <c r="R701" s="21">
        <v>0</v>
      </c>
      <c r="S701" s="21">
        <v>0</v>
      </c>
      <c r="T701" s="21">
        <v>0</v>
      </c>
      <c r="U701" s="21">
        <v>0</v>
      </c>
      <c r="V701" s="21">
        <v>8</v>
      </c>
      <c r="W701" s="21">
        <v>2</v>
      </c>
      <c r="X701" s="21">
        <v>4</v>
      </c>
      <c r="Y701" s="21">
        <v>3</v>
      </c>
      <c r="Z701" s="21">
        <v>555</v>
      </c>
      <c r="AA701" s="21">
        <v>799</v>
      </c>
      <c r="AB701" s="21">
        <v>1797</v>
      </c>
      <c r="AC701" s="21">
        <v>1379</v>
      </c>
    </row>
    <row r="702" spans="1:29" x14ac:dyDescent="0.25">
      <c r="A702" s="21" t="s">
        <v>801</v>
      </c>
      <c r="B702" s="21">
        <v>5</v>
      </c>
      <c r="C702" s="21">
        <v>8</v>
      </c>
      <c r="D702" s="21">
        <v>22</v>
      </c>
      <c r="E702" s="21">
        <v>21</v>
      </c>
      <c r="F702" s="21">
        <v>13</v>
      </c>
      <c r="G702" s="21">
        <v>8</v>
      </c>
      <c r="H702" s="21">
        <v>29</v>
      </c>
      <c r="I702" s="21">
        <v>35</v>
      </c>
      <c r="J702" s="21">
        <v>22</v>
      </c>
      <c r="K702" s="21">
        <v>40</v>
      </c>
      <c r="L702" s="21">
        <v>109</v>
      </c>
      <c r="M702" s="21">
        <v>94</v>
      </c>
      <c r="N702" s="21">
        <v>34</v>
      </c>
      <c r="O702" s="21">
        <v>46</v>
      </c>
      <c r="P702" s="21">
        <v>94</v>
      </c>
      <c r="Q702" s="21">
        <v>67</v>
      </c>
      <c r="R702" s="21">
        <v>0</v>
      </c>
      <c r="S702" s="21">
        <v>0</v>
      </c>
      <c r="T702" s="21">
        <v>0</v>
      </c>
      <c r="U702" s="21">
        <v>0</v>
      </c>
      <c r="V702" s="21">
        <v>18</v>
      </c>
      <c r="W702" s="21">
        <v>21</v>
      </c>
      <c r="X702" s="21">
        <v>52</v>
      </c>
      <c r="Y702" s="21">
        <v>24</v>
      </c>
      <c r="Z702" s="21">
        <v>601</v>
      </c>
      <c r="AA702" s="21">
        <v>1016</v>
      </c>
      <c r="AB702" s="21">
        <v>2458</v>
      </c>
      <c r="AC702" s="21">
        <v>1952</v>
      </c>
    </row>
    <row r="703" spans="1:29" x14ac:dyDescent="0.25">
      <c r="A703" s="21" t="s">
        <v>802</v>
      </c>
      <c r="B703" s="21">
        <v>0</v>
      </c>
      <c r="C703" s="21">
        <v>1</v>
      </c>
      <c r="D703" s="21">
        <v>19</v>
      </c>
      <c r="E703" s="21">
        <v>17</v>
      </c>
      <c r="F703" s="21">
        <v>15</v>
      </c>
      <c r="G703" s="21">
        <v>12</v>
      </c>
      <c r="H703" s="21">
        <v>24</v>
      </c>
      <c r="I703" s="21">
        <v>21</v>
      </c>
      <c r="J703" s="21">
        <v>8</v>
      </c>
      <c r="K703" s="21">
        <v>13</v>
      </c>
      <c r="L703" s="21">
        <v>60</v>
      </c>
      <c r="M703" s="21">
        <v>36</v>
      </c>
      <c r="N703" s="21">
        <v>18</v>
      </c>
      <c r="O703" s="21">
        <v>30</v>
      </c>
      <c r="P703" s="21">
        <v>58</v>
      </c>
      <c r="Q703" s="21">
        <v>71</v>
      </c>
      <c r="R703" s="21">
        <v>0</v>
      </c>
      <c r="S703" s="21">
        <v>0</v>
      </c>
      <c r="T703" s="21">
        <v>0</v>
      </c>
      <c r="U703" s="21">
        <v>0</v>
      </c>
      <c r="V703" s="21">
        <v>0</v>
      </c>
      <c r="W703" s="21">
        <v>2</v>
      </c>
      <c r="X703" s="21">
        <v>5</v>
      </c>
      <c r="Y703" s="21">
        <v>1</v>
      </c>
      <c r="Z703" s="21">
        <v>420</v>
      </c>
      <c r="AA703" s="21">
        <v>611</v>
      </c>
      <c r="AB703" s="21">
        <v>1616</v>
      </c>
      <c r="AC703" s="21">
        <v>1225</v>
      </c>
    </row>
    <row r="704" spans="1:29" x14ac:dyDescent="0.25">
      <c r="A704" s="21" t="s">
        <v>803</v>
      </c>
      <c r="B704" s="21">
        <v>0</v>
      </c>
      <c r="C704" s="21">
        <v>0</v>
      </c>
      <c r="D704" s="21">
        <v>0</v>
      </c>
      <c r="E704" s="21">
        <v>0</v>
      </c>
      <c r="F704" s="21">
        <v>0</v>
      </c>
      <c r="G704" s="21">
        <v>0</v>
      </c>
      <c r="H704" s="21">
        <v>0</v>
      </c>
      <c r="I704" s="21">
        <v>0</v>
      </c>
      <c r="J704" s="21">
        <v>0</v>
      </c>
      <c r="K704" s="21">
        <v>0</v>
      </c>
      <c r="L704" s="21">
        <v>0</v>
      </c>
      <c r="M704" s="21">
        <v>0</v>
      </c>
      <c r="N704" s="21">
        <v>1</v>
      </c>
      <c r="O704" s="21">
        <v>0</v>
      </c>
      <c r="P704" s="21">
        <v>0</v>
      </c>
      <c r="Q704" s="21">
        <v>0</v>
      </c>
      <c r="R704" s="21">
        <v>0</v>
      </c>
      <c r="S704" s="21">
        <v>0</v>
      </c>
      <c r="T704" s="21">
        <v>0</v>
      </c>
      <c r="U704" s="21">
        <v>0</v>
      </c>
      <c r="V704" s="21">
        <v>0</v>
      </c>
      <c r="W704" s="21">
        <v>0</v>
      </c>
      <c r="X704" s="21">
        <v>0</v>
      </c>
      <c r="Y704" s="21">
        <v>0</v>
      </c>
      <c r="Z704" s="21">
        <v>4</v>
      </c>
      <c r="AA704" s="21">
        <v>8</v>
      </c>
      <c r="AB704" s="21">
        <v>5</v>
      </c>
      <c r="AC704" s="21">
        <v>3</v>
      </c>
    </row>
    <row r="705" spans="1:29" x14ac:dyDescent="0.25">
      <c r="A705" s="21" t="s">
        <v>804</v>
      </c>
      <c r="B705" s="21">
        <v>15</v>
      </c>
      <c r="C705" s="21">
        <v>26</v>
      </c>
      <c r="D705" s="21">
        <v>37</v>
      </c>
      <c r="E705" s="21">
        <v>19</v>
      </c>
      <c r="F705" s="21">
        <v>13</v>
      </c>
      <c r="G705" s="21">
        <v>24</v>
      </c>
      <c r="H705" s="21">
        <v>28</v>
      </c>
      <c r="I705" s="21">
        <v>31</v>
      </c>
      <c r="J705" s="21">
        <v>36</v>
      </c>
      <c r="K705" s="21">
        <v>60</v>
      </c>
      <c r="L705" s="21">
        <v>129</v>
      </c>
      <c r="M705" s="21">
        <v>108</v>
      </c>
      <c r="N705" s="21">
        <v>39</v>
      </c>
      <c r="O705" s="21">
        <v>46</v>
      </c>
      <c r="P705" s="21">
        <v>102</v>
      </c>
      <c r="Q705" s="21">
        <v>102</v>
      </c>
      <c r="R705" s="21">
        <v>0</v>
      </c>
      <c r="S705" s="21">
        <v>0</v>
      </c>
      <c r="T705" s="21">
        <v>0</v>
      </c>
      <c r="U705" s="21">
        <v>0</v>
      </c>
      <c r="V705" s="21">
        <v>9</v>
      </c>
      <c r="W705" s="21">
        <v>6</v>
      </c>
      <c r="X705" s="21">
        <v>10</v>
      </c>
      <c r="Y705" s="21">
        <v>13</v>
      </c>
      <c r="Z705" s="21">
        <v>797</v>
      </c>
      <c r="AA705" s="21">
        <v>1263</v>
      </c>
      <c r="AB705" s="21">
        <v>2989</v>
      </c>
      <c r="AC705" s="21">
        <v>2473</v>
      </c>
    </row>
    <row r="706" spans="1:29" x14ac:dyDescent="0.25">
      <c r="A706" s="21" t="s">
        <v>805</v>
      </c>
      <c r="B706" s="21">
        <v>4</v>
      </c>
      <c r="C706" s="21">
        <v>4</v>
      </c>
      <c r="D706" s="21">
        <v>8</v>
      </c>
      <c r="E706" s="21">
        <v>6</v>
      </c>
      <c r="F706" s="21">
        <v>13</v>
      </c>
      <c r="G706" s="21">
        <v>6</v>
      </c>
      <c r="H706" s="21">
        <v>12</v>
      </c>
      <c r="I706" s="21">
        <v>12</v>
      </c>
      <c r="J706" s="21">
        <v>4</v>
      </c>
      <c r="K706" s="21">
        <v>9</v>
      </c>
      <c r="L706" s="21">
        <v>8</v>
      </c>
      <c r="M706" s="21">
        <v>7</v>
      </c>
      <c r="N706" s="21">
        <v>26</v>
      </c>
      <c r="O706" s="21">
        <v>21</v>
      </c>
      <c r="P706" s="21">
        <v>80</v>
      </c>
      <c r="Q706" s="21">
        <v>40</v>
      </c>
      <c r="R706" s="21">
        <v>0</v>
      </c>
      <c r="S706" s="21">
        <v>0</v>
      </c>
      <c r="T706" s="21">
        <v>0</v>
      </c>
      <c r="U706" s="21">
        <v>0</v>
      </c>
      <c r="V706" s="21">
        <v>0</v>
      </c>
      <c r="W706" s="21">
        <v>1</v>
      </c>
      <c r="X706" s="21">
        <v>0</v>
      </c>
      <c r="Y706" s="21">
        <v>1</v>
      </c>
      <c r="Z706" s="21">
        <v>327</v>
      </c>
      <c r="AA706" s="21">
        <v>415</v>
      </c>
      <c r="AB706" s="21">
        <v>950</v>
      </c>
      <c r="AC706" s="21">
        <v>617</v>
      </c>
    </row>
    <row r="707" spans="1:29" x14ac:dyDescent="0.25">
      <c r="A707" s="21" t="s">
        <v>806</v>
      </c>
      <c r="B707" s="21">
        <v>2</v>
      </c>
      <c r="C707" s="21">
        <v>0</v>
      </c>
      <c r="D707" s="21">
        <v>1</v>
      </c>
      <c r="E707" s="21">
        <v>4</v>
      </c>
      <c r="F707" s="21">
        <v>6</v>
      </c>
      <c r="G707" s="21">
        <v>8</v>
      </c>
      <c r="H707" s="21">
        <v>1</v>
      </c>
      <c r="I707" s="21">
        <v>0</v>
      </c>
      <c r="J707" s="21">
        <v>8</v>
      </c>
      <c r="K707" s="21">
        <v>10</v>
      </c>
      <c r="L707" s="21">
        <v>27</v>
      </c>
      <c r="M707" s="21">
        <v>22</v>
      </c>
      <c r="N707" s="21">
        <v>12</v>
      </c>
      <c r="O707" s="21">
        <v>10</v>
      </c>
      <c r="P707" s="21">
        <v>32</v>
      </c>
      <c r="Q707" s="21">
        <v>26</v>
      </c>
      <c r="R707" s="21">
        <v>0</v>
      </c>
      <c r="S707" s="21">
        <v>0</v>
      </c>
      <c r="T707" s="21">
        <v>0</v>
      </c>
      <c r="U707" s="21">
        <v>0</v>
      </c>
      <c r="V707" s="21">
        <v>1</v>
      </c>
      <c r="W707" s="21">
        <v>4</v>
      </c>
      <c r="X707" s="21">
        <v>5</v>
      </c>
      <c r="Y707" s="21">
        <v>6</v>
      </c>
      <c r="Z707" s="21">
        <v>190</v>
      </c>
      <c r="AA707" s="21">
        <v>280</v>
      </c>
      <c r="AB707" s="21">
        <v>719</v>
      </c>
      <c r="AC707" s="21">
        <v>602</v>
      </c>
    </row>
    <row r="708" spans="1:29" x14ac:dyDescent="0.25">
      <c r="A708" s="21" t="s">
        <v>807</v>
      </c>
      <c r="B708" s="21">
        <v>22</v>
      </c>
      <c r="C708" s="21">
        <v>40</v>
      </c>
      <c r="D708" s="21">
        <v>118</v>
      </c>
      <c r="E708" s="21">
        <v>92</v>
      </c>
      <c r="F708" s="21">
        <v>26</v>
      </c>
      <c r="G708" s="21">
        <v>23</v>
      </c>
      <c r="H708" s="21">
        <v>75</v>
      </c>
      <c r="I708" s="21">
        <v>52</v>
      </c>
      <c r="J708" s="21">
        <v>44</v>
      </c>
      <c r="K708" s="21">
        <v>99</v>
      </c>
      <c r="L708" s="21">
        <v>313</v>
      </c>
      <c r="M708" s="21">
        <v>242</v>
      </c>
      <c r="N708" s="21">
        <v>56</v>
      </c>
      <c r="O708" s="21">
        <v>82</v>
      </c>
      <c r="P708" s="21">
        <v>231</v>
      </c>
      <c r="Q708" s="21">
        <v>204</v>
      </c>
      <c r="R708" s="21">
        <v>0</v>
      </c>
      <c r="S708" s="21">
        <v>3</v>
      </c>
      <c r="T708" s="21">
        <v>55</v>
      </c>
      <c r="U708" s="21">
        <v>37</v>
      </c>
      <c r="V708" s="21">
        <v>49</v>
      </c>
      <c r="W708" s="21">
        <v>48</v>
      </c>
      <c r="X708" s="21">
        <v>79</v>
      </c>
      <c r="Y708" s="21">
        <v>46</v>
      </c>
      <c r="Z708" s="21">
        <v>1244</v>
      </c>
      <c r="AA708" s="21">
        <v>2165</v>
      </c>
      <c r="AB708" s="21">
        <v>6273</v>
      </c>
      <c r="AC708" s="21">
        <v>4843</v>
      </c>
    </row>
    <row r="709" spans="1:29" x14ac:dyDescent="0.25">
      <c r="A709" s="21" t="s">
        <v>808</v>
      </c>
      <c r="B709" s="21">
        <v>8</v>
      </c>
      <c r="C709" s="21">
        <v>10</v>
      </c>
      <c r="D709" s="21">
        <v>37</v>
      </c>
      <c r="E709" s="21">
        <v>23</v>
      </c>
      <c r="F709" s="21">
        <v>11</v>
      </c>
      <c r="G709" s="21">
        <v>15</v>
      </c>
      <c r="H709" s="21">
        <v>22</v>
      </c>
      <c r="I709" s="21">
        <v>20</v>
      </c>
      <c r="J709" s="21">
        <v>25</v>
      </c>
      <c r="K709" s="21">
        <v>29</v>
      </c>
      <c r="L709" s="21">
        <v>95</v>
      </c>
      <c r="M709" s="21">
        <v>64</v>
      </c>
      <c r="N709" s="21">
        <v>28</v>
      </c>
      <c r="O709" s="21">
        <v>40</v>
      </c>
      <c r="P709" s="21">
        <v>72</v>
      </c>
      <c r="Q709" s="21">
        <v>98</v>
      </c>
      <c r="R709" s="21">
        <v>0</v>
      </c>
      <c r="S709" s="21">
        <v>0</v>
      </c>
      <c r="T709" s="21">
        <v>0</v>
      </c>
      <c r="U709" s="21">
        <v>0</v>
      </c>
      <c r="V709" s="21">
        <v>3</v>
      </c>
      <c r="W709" s="21">
        <v>30</v>
      </c>
      <c r="X709" s="21">
        <v>79</v>
      </c>
      <c r="Y709" s="21">
        <v>26</v>
      </c>
      <c r="Z709" s="21">
        <v>610</v>
      </c>
      <c r="AA709" s="21">
        <v>1120</v>
      </c>
      <c r="AB709" s="21">
        <v>2571</v>
      </c>
      <c r="AC709" s="21">
        <v>2022</v>
      </c>
    </row>
    <row r="710" spans="1:29" x14ac:dyDescent="0.25">
      <c r="A710" s="21" t="s">
        <v>809</v>
      </c>
      <c r="B710" s="21">
        <v>0</v>
      </c>
      <c r="C710" s="21">
        <v>0</v>
      </c>
      <c r="D710" s="21">
        <v>1</v>
      </c>
      <c r="E710" s="21">
        <v>0</v>
      </c>
      <c r="F710" s="21">
        <v>2</v>
      </c>
      <c r="G710" s="21">
        <v>5</v>
      </c>
      <c r="H710" s="21">
        <v>6</v>
      </c>
      <c r="I710" s="21">
        <v>3</v>
      </c>
      <c r="J710" s="21">
        <v>7</v>
      </c>
      <c r="K710" s="21">
        <v>7</v>
      </c>
      <c r="L710" s="21">
        <v>16</v>
      </c>
      <c r="M710" s="21">
        <v>12</v>
      </c>
      <c r="N710" s="21">
        <v>6</v>
      </c>
      <c r="O710" s="21">
        <v>10</v>
      </c>
      <c r="P710" s="21">
        <v>27</v>
      </c>
      <c r="Q710" s="21">
        <v>16</v>
      </c>
      <c r="R710" s="21">
        <v>0</v>
      </c>
      <c r="S710" s="21">
        <v>0</v>
      </c>
      <c r="T710" s="21">
        <v>0</v>
      </c>
      <c r="U710" s="21">
        <v>0</v>
      </c>
      <c r="V710" s="21">
        <v>15</v>
      </c>
      <c r="W710" s="21">
        <v>21</v>
      </c>
      <c r="X710" s="21">
        <v>40</v>
      </c>
      <c r="Y710" s="21">
        <v>13</v>
      </c>
      <c r="Z710" s="21">
        <v>453</v>
      </c>
      <c r="AA710" s="21">
        <v>742</v>
      </c>
      <c r="AB710" s="21">
        <v>1582</v>
      </c>
      <c r="AC710" s="21">
        <v>1218</v>
      </c>
    </row>
    <row r="711" spans="1:29" x14ac:dyDescent="0.25">
      <c r="A711" s="21" t="s">
        <v>810</v>
      </c>
      <c r="B711" s="21">
        <v>7</v>
      </c>
      <c r="C711" s="21">
        <v>13</v>
      </c>
      <c r="D711" s="21">
        <v>30</v>
      </c>
      <c r="E711" s="21">
        <v>19</v>
      </c>
      <c r="F711" s="21">
        <v>12</v>
      </c>
      <c r="G711" s="21">
        <v>26</v>
      </c>
      <c r="H711" s="21">
        <v>38</v>
      </c>
      <c r="I711" s="21">
        <v>25</v>
      </c>
      <c r="J711" s="21">
        <v>52</v>
      </c>
      <c r="K711" s="21">
        <v>64</v>
      </c>
      <c r="L711" s="21">
        <v>160</v>
      </c>
      <c r="M711" s="21">
        <v>136</v>
      </c>
      <c r="N711" s="21">
        <v>31</v>
      </c>
      <c r="O711" s="21">
        <v>42</v>
      </c>
      <c r="P711" s="21">
        <v>75</v>
      </c>
      <c r="Q711" s="21">
        <v>64</v>
      </c>
      <c r="R711" s="21">
        <v>7</v>
      </c>
      <c r="S711" s="21">
        <v>13</v>
      </c>
      <c r="T711" s="21">
        <v>22</v>
      </c>
      <c r="U711" s="21">
        <v>18</v>
      </c>
      <c r="V711" s="21">
        <v>73</v>
      </c>
      <c r="W711" s="21">
        <v>46</v>
      </c>
      <c r="X711" s="21">
        <v>18</v>
      </c>
      <c r="Y711" s="21">
        <v>8</v>
      </c>
      <c r="Z711" s="21">
        <v>1149</v>
      </c>
      <c r="AA711" s="21">
        <v>1825</v>
      </c>
      <c r="AB711" s="21">
        <v>3924</v>
      </c>
      <c r="AC711" s="21">
        <v>2804</v>
      </c>
    </row>
    <row r="712" spans="1:29" x14ac:dyDescent="0.25">
      <c r="A712" s="21" t="s">
        <v>811</v>
      </c>
      <c r="B712" s="21">
        <v>32</v>
      </c>
      <c r="C712" s="21">
        <v>58</v>
      </c>
      <c r="D712" s="21">
        <v>118</v>
      </c>
      <c r="E712" s="21">
        <v>97</v>
      </c>
      <c r="F712" s="21">
        <v>26</v>
      </c>
      <c r="G712" s="21">
        <v>39</v>
      </c>
      <c r="H712" s="21">
        <v>89</v>
      </c>
      <c r="I712" s="21">
        <v>63</v>
      </c>
      <c r="J712" s="21">
        <v>89</v>
      </c>
      <c r="K712" s="21">
        <v>122</v>
      </c>
      <c r="L712" s="21">
        <v>303</v>
      </c>
      <c r="M712" s="21">
        <v>210</v>
      </c>
      <c r="N712" s="21">
        <v>87</v>
      </c>
      <c r="O712" s="21">
        <v>136</v>
      </c>
      <c r="P712" s="21">
        <v>248</v>
      </c>
      <c r="Q712" s="21">
        <v>204</v>
      </c>
      <c r="R712" s="21">
        <v>0</v>
      </c>
      <c r="S712" s="21">
        <v>0</v>
      </c>
      <c r="T712" s="21">
        <v>0</v>
      </c>
      <c r="U712" s="21">
        <v>0</v>
      </c>
      <c r="V712" s="21">
        <v>56</v>
      </c>
      <c r="W712" s="21">
        <v>65</v>
      </c>
      <c r="X712" s="21">
        <v>38</v>
      </c>
      <c r="Y712" s="21">
        <v>27</v>
      </c>
      <c r="Z712" s="21">
        <v>1408</v>
      </c>
      <c r="AA712" s="21">
        <v>2288</v>
      </c>
      <c r="AB712" s="21">
        <v>5219</v>
      </c>
      <c r="AC712" s="21">
        <v>3935</v>
      </c>
    </row>
    <row r="713" spans="1:29" x14ac:dyDescent="0.25">
      <c r="A713" s="21" t="s">
        <v>812</v>
      </c>
      <c r="B713" s="21">
        <v>5</v>
      </c>
      <c r="C713" s="21">
        <v>4</v>
      </c>
      <c r="D713" s="21">
        <v>17</v>
      </c>
      <c r="E713" s="21">
        <v>7</v>
      </c>
      <c r="F713" s="21">
        <v>8</v>
      </c>
      <c r="G713" s="21">
        <v>5</v>
      </c>
      <c r="H713" s="21">
        <v>8</v>
      </c>
      <c r="I713" s="21">
        <v>16</v>
      </c>
      <c r="J713" s="21">
        <v>4</v>
      </c>
      <c r="K713" s="21">
        <v>12</v>
      </c>
      <c r="L713" s="21">
        <v>23</v>
      </c>
      <c r="M713" s="21">
        <v>19</v>
      </c>
      <c r="N713" s="21">
        <v>7</v>
      </c>
      <c r="O713" s="21">
        <v>16</v>
      </c>
      <c r="P713" s="21">
        <v>33</v>
      </c>
      <c r="Q713" s="21">
        <v>16</v>
      </c>
      <c r="R713" s="21">
        <v>0</v>
      </c>
      <c r="S713" s="21">
        <v>0</v>
      </c>
      <c r="T713" s="21">
        <v>0</v>
      </c>
      <c r="U713" s="21">
        <v>0</v>
      </c>
      <c r="V713" s="21">
        <v>26</v>
      </c>
      <c r="W713" s="21">
        <v>55</v>
      </c>
      <c r="X713" s="21">
        <v>139</v>
      </c>
      <c r="Y713" s="21">
        <v>51</v>
      </c>
      <c r="Z713" s="21">
        <v>252</v>
      </c>
      <c r="AA713" s="21">
        <v>461</v>
      </c>
      <c r="AB713" s="21">
        <v>1205</v>
      </c>
      <c r="AC713" s="21">
        <v>892</v>
      </c>
    </row>
    <row r="714" spans="1:29" x14ac:dyDescent="0.25">
      <c r="A714" s="21" t="s">
        <v>813</v>
      </c>
      <c r="B714" s="21">
        <v>7</v>
      </c>
      <c r="C714" s="21">
        <v>16</v>
      </c>
      <c r="D714" s="21">
        <v>29</v>
      </c>
      <c r="E714" s="21">
        <v>19</v>
      </c>
      <c r="F714" s="21">
        <v>3</v>
      </c>
      <c r="G714" s="21">
        <v>7</v>
      </c>
      <c r="H714" s="21">
        <v>10</v>
      </c>
      <c r="I714" s="21">
        <v>10</v>
      </c>
      <c r="J714" s="21">
        <v>13</v>
      </c>
      <c r="K714" s="21">
        <v>23</v>
      </c>
      <c r="L714" s="21">
        <v>55</v>
      </c>
      <c r="M714" s="21">
        <v>52</v>
      </c>
      <c r="N714" s="21">
        <v>33</v>
      </c>
      <c r="O714" s="21">
        <v>28</v>
      </c>
      <c r="P714" s="21">
        <v>41</v>
      </c>
      <c r="Q714" s="21">
        <v>65</v>
      </c>
      <c r="R714" s="21">
        <v>0</v>
      </c>
      <c r="S714" s="21">
        <v>0</v>
      </c>
      <c r="T714" s="21">
        <v>0</v>
      </c>
      <c r="U714" s="21">
        <v>0</v>
      </c>
      <c r="V714" s="21">
        <v>15</v>
      </c>
      <c r="W714" s="21">
        <v>9</v>
      </c>
      <c r="X714" s="21">
        <v>4</v>
      </c>
      <c r="Y714" s="21">
        <v>1</v>
      </c>
      <c r="Z714" s="21">
        <v>394</v>
      </c>
      <c r="AA714" s="21">
        <v>569</v>
      </c>
      <c r="AB714" s="21">
        <v>1283</v>
      </c>
      <c r="AC714" s="21">
        <v>1074</v>
      </c>
    </row>
    <row r="715" spans="1:29" x14ac:dyDescent="0.25">
      <c r="A715" s="21" t="s">
        <v>814</v>
      </c>
      <c r="B715" s="21">
        <v>1</v>
      </c>
      <c r="C715" s="21">
        <v>5</v>
      </c>
      <c r="D715" s="21">
        <v>2</v>
      </c>
      <c r="E715" s="21">
        <v>1</v>
      </c>
      <c r="F715" s="21">
        <v>11</v>
      </c>
      <c r="G715" s="21">
        <v>11</v>
      </c>
      <c r="H715" s="21">
        <v>14</v>
      </c>
      <c r="I715" s="21">
        <v>7</v>
      </c>
      <c r="J715" s="21">
        <v>14</v>
      </c>
      <c r="K715" s="21">
        <v>13</v>
      </c>
      <c r="L715" s="21">
        <v>46</v>
      </c>
      <c r="M715" s="21">
        <v>32</v>
      </c>
      <c r="N715" s="21">
        <v>26</v>
      </c>
      <c r="O715" s="21">
        <v>22</v>
      </c>
      <c r="P715" s="21">
        <v>51</v>
      </c>
      <c r="Q715" s="21">
        <v>43</v>
      </c>
      <c r="R715" s="21">
        <v>0</v>
      </c>
      <c r="S715" s="21">
        <v>0</v>
      </c>
      <c r="T715" s="21">
        <v>0</v>
      </c>
      <c r="U715" s="21">
        <v>0</v>
      </c>
      <c r="V715" s="21">
        <v>33</v>
      </c>
      <c r="W715" s="21">
        <v>49</v>
      </c>
      <c r="X715" s="21">
        <v>34</v>
      </c>
      <c r="Y715" s="21">
        <v>24</v>
      </c>
      <c r="Z715" s="21">
        <v>399</v>
      </c>
      <c r="AA715" s="21">
        <v>609</v>
      </c>
      <c r="AB715" s="21">
        <v>1252</v>
      </c>
      <c r="AC715" s="21">
        <v>985</v>
      </c>
    </row>
    <row r="716" spans="1:29" x14ac:dyDescent="0.25">
      <c r="A716" s="21" t="s">
        <v>815</v>
      </c>
      <c r="B716" s="21">
        <v>13</v>
      </c>
      <c r="C716" s="21">
        <v>22</v>
      </c>
      <c r="D716" s="21">
        <v>46</v>
      </c>
      <c r="E716" s="21">
        <v>50</v>
      </c>
      <c r="F716" s="21">
        <v>17</v>
      </c>
      <c r="G716" s="21">
        <v>14</v>
      </c>
      <c r="H716" s="21">
        <v>27</v>
      </c>
      <c r="I716" s="21">
        <v>29</v>
      </c>
      <c r="J716" s="21">
        <v>23</v>
      </c>
      <c r="K716" s="21">
        <v>44</v>
      </c>
      <c r="L716" s="21">
        <v>105</v>
      </c>
      <c r="M716" s="21">
        <v>92</v>
      </c>
      <c r="N716" s="21">
        <v>18</v>
      </c>
      <c r="O716" s="21">
        <v>20</v>
      </c>
      <c r="P716" s="21">
        <v>46</v>
      </c>
      <c r="Q716" s="21">
        <v>62</v>
      </c>
      <c r="R716" s="21">
        <v>0</v>
      </c>
      <c r="S716" s="21">
        <v>0</v>
      </c>
      <c r="T716" s="21">
        <v>0</v>
      </c>
      <c r="U716" s="21">
        <v>0</v>
      </c>
      <c r="V716" s="21">
        <v>61</v>
      </c>
      <c r="W716" s="21">
        <v>79</v>
      </c>
      <c r="X716" s="21">
        <v>133</v>
      </c>
      <c r="Y716" s="21">
        <v>76</v>
      </c>
      <c r="Z716" s="21">
        <v>565</v>
      </c>
      <c r="AA716" s="21">
        <v>967</v>
      </c>
      <c r="AB716" s="21">
        <v>2400</v>
      </c>
      <c r="AC716" s="21">
        <v>1824</v>
      </c>
    </row>
    <row r="717" spans="1:29" x14ac:dyDescent="0.25">
      <c r="A717" s="21" t="s">
        <v>816</v>
      </c>
      <c r="B717" s="21">
        <v>6</v>
      </c>
      <c r="C717" s="21">
        <v>2</v>
      </c>
      <c r="D717" s="21">
        <v>15</v>
      </c>
      <c r="E717" s="21">
        <v>6</v>
      </c>
      <c r="F717" s="21">
        <v>9</v>
      </c>
      <c r="G717" s="21">
        <v>11</v>
      </c>
      <c r="H717" s="21">
        <v>19</v>
      </c>
      <c r="I717" s="21">
        <v>14</v>
      </c>
      <c r="J717" s="21">
        <v>17</v>
      </c>
      <c r="K717" s="21">
        <v>15</v>
      </c>
      <c r="L717" s="21">
        <v>46</v>
      </c>
      <c r="M717" s="21">
        <v>25</v>
      </c>
      <c r="N717" s="21">
        <v>15</v>
      </c>
      <c r="O717" s="21">
        <v>18</v>
      </c>
      <c r="P717" s="21">
        <v>60</v>
      </c>
      <c r="Q717" s="21">
        <v>41</v>
      </c>
      <c r="R717" s="21">
        <v>0</v>
      </c>
      <c r="S717" s="21">
        <v>0</v>
      </c>
      <c r="T717" s="21">
        <v>0</v>
      </c>
      <c r="U717" s="21">
        <v>0</v>
      </c>
      <c r="V717" s="21">
        <v>3</v>
      </c>
      <c r="W717" s="21">
        <v>4</v>
      </c>
      <c r="X717" s="21">
        <v>1</v>
      </c>
      <c r="Y717" s="21">
        <v>1</v>
      </c>
      <c r="Z717" s="21">
        <v>306</v>
      </c>
      <c r="AA717" s="21">
        <v>460</v>
      </c>
      <c r="AB717" s="21">
        <v>1145</v>
      </c>
      <c r="AC717" s="21">
        <v>1000</v>
      </c>
    </row>
    <row r="718" spans="1:29" x14ac:dyDescent="0.25">
      <c r="A718" s="21" t="s">
        <v>817</v>
      </c>
      <c r="B718" s="21">
        <v>7</v>
      </c>
      <c r="C718" s="21">
        <v>16</v>
      </c>
      <c r="D718" s="21">
        <v>25</v>
      </c>
      <c r="E718" s="21">
        <v>24</v>
      </c>
      <c r="F718" s="21">
        <v>6</v>
      </c>
      <c r="G718" s="21">
        <v>6</v>
      </c>
      <c r="H718" s="21">
        <v>21</v>
      </c>
      <c r="I718" s="21">
        <v>15</v>
      </c>
      <c r="J718" s="21">
        <v>24</v>
      </c>
      <c r="K718" s="21">
        <v>41</v>
      </c>
      <c r="L718" s="21">
        <v>77</v>
      </c>
      <c r="M718" s="21">
        <v>60</v>
      </c>
      <c r="N718" s="21">
        <v>24</v>
      </c>
      <c r="O718" s="21">
        <v>46</v>
      </c>
      <c r="P718" s="21">
        <v>106</v>
      </c>
      <c r="Q718" s="21">
        <v>63</v>
      </c>
      <c r="R718" s="21">
        <v>0</v>
      </c>
      <c r="S718" s="21">
        <v>0</v>
      </c>
      <c r="T718" s="21">
        <v>0</v>
      </c>
      <c r="U718" s="21">
        <v>0</v>
      </c>
      <c r="V718" s="21">
        <v>61</v>
      </c>
      <c r="W718" s="21">
        <v>92</v>
      </c>
      <c r="X718" s="21">
        <v>5</v>
      </c>
      <c r="Y718" s="21">
        <v>16</v>
      </c>
      <c r="Z718" s="21">
        <v>596</v>
      </c>
      <c r="AA718" s="21">
        <v>1039</v>
      </c>
      <c r="AB718" s="21">
        <v>1922</v>
      </c>
      <c r="AC718" s="21">
        <v>1389</v>
      </c>
    </row>
    <row r="719" spans="1:29" x14ac:dyDescent="0.25">
      <c r="A719" s="21" t="s">
        <v>818</v>
      </c>
      <c r="B719" s="21">
        <v>0</v>
      </c>
      <c r="C719" s="21">
        <v>0</v>
      </c>
      <c r="D719" s="21">
        <v>0</v>
      </c>
      <c r="E719" s="21">
        <v>0</v>
      </c>
      <c r="F719" s="21">
        <v>2</v>
      </c>
      <c r="G719" s="21">
        <v>4</v>
      </c>
      <c r="H719" s="21">
        <v>1</v>
      </c>
      <c r="I719" s="21">
        <v>4</v>
      </c>
      <c r="J719" s="21">
        <v>5</v>
      </c>
      <c r="K719" s="21">
        <v>4</v>
      </c>
      <c r="L719" s="21">
        <v>7</v>
      </c>
      <c r="M719" s="21">
        <v>10</v>
      </c>
      <c r="N719" s="21">
        <v>5</v>
      </c>
      <c r="O719" s="21">
        <v>6</v>
      </c>
      <c r="P719" s="21">
        <v>11</v>
      </c>
      <c r="Q719" s="21">
        <v>9</v>
      </c>
      <c r="R719" s="21">
        <v>0</v>
      </c>
      <c r="S719" s="21">
        <v>0</v>
      </c>
      <c r="T719" s="21">
        <v>0</v>
      </c>
      <c r="U719" s="21">
        <v>0</v>
      </c>
      <c r="V719" s="21">
        <v>1</v>
      </c>
      <c r="W719" s="21">
        <v>0</v>
      </c>
      <c r="X719" s="21">
        <v>2</v>
      </c>
      <c r="Y719" s="21">
        <v>0</v>
      </c>
      <c r="Z719" s="21">
        <v>33</v>
      </c>
      <c r="AA719" s="21">
        <v>73</v>
      </c>
      <c r="AB719" s="21">
        <v>155</v>
      </c>
      <c r="AC719" s="21">
        <v>117</v>
      </c>
    </row>
    <row r="720" spans="1:29" x14ac:dyDescent="0.25">
      <c r="A720" s="21" t="s">
        <v>819</v>
      </c>
      <c r="B720" s="21">
        <v>2</v>
      </c>
      <c r="C720" s="21">
        <v>2</v>
      </c>
      <c r="D720" s="21">
        <v>0</v>
      </c>
      <c r="E720" s="21">
        <v>0</v>
      </c>
      <c r="F720" s="21">
        <v>13</v>
      </c>
      <c r="G720" s="21">
        <v>7</v>
      </c>
      <c r="H720" s="21">
        <v>11</v>
      </c>
      <c r="I720" s="21">
        <v>10</v>
      </c>
      <c r="J720" s="21">
        <v>21</v>
      </c>
      <c r="K720" s="21">
        <v>23</v>
      </c>
      <c r="L720" s="21">
        <v>54</v>
      </c>
      <c r="M720" s="21">
        <v>44</v>
      </c>
      <c r="N720" s="21">
        <v>31</v>
      </c>
      <c r="O720" s="21">
        <v>35</v>
      </c>
      <c r="P720" s="21">
        <v>66</v>
      </c>
      <c r="Q720" s="21">
        <v>60</v>
      </c>
      <c r="R720" s="21">
        <v>0</v>
      </c>
      <c r="S720" s="21">
        <v>0</v>
      </c>
      <c r="T720" s="21">
        <v>0</v>
      </c>
      <c r="U720" s="21">
        <v>0</v>
      </c>
      <c r="V720" s="21">
        <v>0</v>
      </c>
      <c r="W720" s="21">
        <v>0</v>
      </c>
      <c r="X720" s="21">
        <v>0</v>
      </c>
      <c r="Y720" s="21">
        <v>0</v>
      </c>
      <c r="Z720" s="21">
        <v>439</v>
      </c>
      <c r="AA720" s="21">
        <v>519</v>
      </c>
      <c r="AB720" s="21">
        <v>1145</v>
      </c>
      <c r="AC720" s="21">
        <v>952</v>
      </c>
    </row>
    <row r="721" spans="1:29" x14ac:dyDescent="0.25">
      <c r="A721" s="21" t="s">
        <v>820</v>
      </c>
      <c r="B721" s="21">
        <v>1</v>
      </c>
      <c r="C721" s="21">
        <v>2</v>
      </c>
      <c r="D721" s="21">
        <v>7</v>
      </c>
      <c r="E721" s="21">
        <v>6</v>
      </c>
      <c r="F721" s="21">
        <v>8</v>
      </c>
      <c r="G721" s="21">
        <v>9</v>
      </c>
      <c r="H721" s="21">
        <v>21</v>
      </c>
      <c r="I721" s="21">
        <v>28</v>
      </c>
      <c r="J721" s="21">
        <v>14</v>
      </c>
      <c r="K721" s="21">
        <v>29</v>
      </c>
      <c r="L721" s="21">
        <v>64</v>
      </c>
      <c r="M721" s="21">
        <v>58</v>
      </c>
      <c r="N721" s="21">
        <v>28</v>
      </c>
      <c r="O721" s="21">
        <v>34</v>
      </c>
      <c r="P721" s="21">
        <v>67</v>
      </c>
      <c r="Q721" s="21">
        <v>86</v>
      </c>
      <c r="R721" s="21">
        <v>0</v>
      </c>
      <c r="S721" s="21">
        <v>0</v>
      </c>
      <c r="T721" s="21">
        <v>0</v>
      </c>
      <c r="U721" s="21">
        <v>0</v>
      </c>
      <c r="V721" s="21">
        <v>26</v>
      </c>
      <c r="W721" s="21">
        <v>38</v>
      </c>
      <c r="X721" s="21">
        <v>22</v>
      </c>
      <c r="Y721" s="21">
        <v>26</v>
      </c>
      <c r="Z721" s="21">
        <v>505</v>
      </c>
      <c r="AA721" s="21">
        <v>912</v>
      </c>
      <c r="AB721" s="21">
        <v>1986</v>
      </c>
      <c r="AC721" s="21">
        <v>1683</v>
      </c>
    </row>
    <row r="722" spans="1:29" x14ac:dyDescent="0.25">
      <c r="A722" s="21" t="s">
        <v>821</v>
      </c>
      <c r="B722" s="21">
        <v>2</v>
      </c>
      <c r="C722" s="21">
        <v>9</v>
      </c>
      <c r="D722" s="21">
        <v>19</v>
      </c>
      <c r="E722" s="21">
        <v>16</v>
      </c>
      <c r="F722" s="21">
        <v>21</v>
      </c>
      <c r="G722" s="21">
        <v>19</v>
      </c>
      <c r="H722" s="21">
        <v>38</v>
      </c>
      <c r="I722" s="21">
        <v>41</v>
      </c>
      <c r="J722" s="21">
        <v>12</v>
      </c>
      <c r="K722" s="21">
        <v>33</v>
      </c>
      <c r="L722" s="21">
        <v>91</v>
      </c>
      <c r="M722" s="21">
        <v>57</v>
      </c>
      <c r="N722" s="21">
        <v>36</v>
      </c>
      <c r="O722" s="21">
        <v>42</v>
      </c>
      <c r="P722" s="21">
        <v>73</v>
      </c>
      <c r="Q722" s="21">
        <v>71</v>
      </c>
      <c r="R722" s="21">
        <v>0</v>
      </c>
      <c r="S722" s="21">
        <v>0</v>
      </c>
      <c r="T722" s="21">
        <v>0</v>
      </c>
      <c r="U722" s="21">
        <v>0</v>
      </c>
      <c r="V722" s="21">
        <v>18</v>
      </c>
      <c r="W722" s="21">
        <v>18</v>
      </c>
      <c r="X722" s="21">
        <v>9</v>
      </c>
      <c r="Y722" s="21">
        <v>12</v>
      </c>
      <c r="Z722" s="21">
        <v>519</v>
      </c>
      <c r="AA722" s="21">
        <v>852</v>
      </c>
      <c r="AB722" s="21">
        <v>1983</v>
      </c>
      <c r="AC722" s="21">
        <v>1623</v>
      </c>
    </row>
    <row r="723" spans="1:29" x14ac:dyDescent="0.25">
      <c r="A723" s="21" t="s">
        <v>822</v>
      </c>
      <c r="B723" s="21">
        <v>8</v>
      </c>
      <c r="C723" s="21">
        <v>16</v>
      </c>
      <c r="D723" s="21">
        <v>21</v>
      </c>
      <c r="E723" s="21">
        <v>30</v>
      </c>
      <c r="F723" s="21">
        <v>10</v>
      </c>
      <c r="G723" s="21">
        <v>18</v>
      </c>
      <c r="H723" s="21">
        <v>27</v>
      </c>
      <c r="I723" s="21">
        <v>29</v>
      </c>
      <c r="J723" s="21">
        <v>23</v>
      </c>
      <c r="K723" s="21">
        <v>53</v>
      </c>
      <c r="L723" s="21">
        <v>130</v>
      </c>
      <c r="M723" s="21">
        <v>103</v>
      </c>
      <c r="N723" s="21">
        <v>20</v>
      </c>
      <c r="O723" s="21">
        <v>35</v>
      </c>
      <c r="P723" s="21">
        <v>103</v>
      </c>
      <c r="Q723" s="21">
        <v>109</v>
      </c>
      <c r="R723" s="21">
        <v>0</v>
      </c>
      <c r="S723" s="21">
        <v>0</v>
      </c>
      <c r="T723" s="21">
        <v>0</v>
      </c>
      <c r="U723" s="21">
        <v>1</v>
      </c>
      <c r="V723" s="21">
        <v>16</v>
      </c>
      <c r="W723" s="21">
        <v>29</v>
      </c>
      <c r="X723" s="21">
        <v>20</v>
      </c>
      <c r="Y723" s="21">
        <v>6</v>
      </c>
      <c r="Z723" s="21">
        <v>443</v>
      </c>
      <c r="AA723" s="21">
        <v>827</v>
      </c>
      <c r="AB723" s="21">
        <v>2176</v>
      </c>
      <c r="AC723" s="21">
        <v>1919</v>
      </c>
    </row>
    <row r="724" spans="1:29" x14ac:dyDescent="0.25">
      <c r="A724" s="21" t="s">
        <v>823</v>
      </c>
      <c r="B724" s="21">
        <v>2</v>
      </c>
      <c r="C724" s="21">
        <v>4</v>
      </c>
      <c r="D724" s="21">
        <v>15</v>
      </c>
      <c r="E724" s="21">
        <v>9</v>
      </c>
      <c r="F724" s="21">
        <v>4</v>
      </c>
      <c r="G724" s="21">
        <v>3</v>
      </c>
      <c r="H724" s="21">
        <v>8</v>
      </c>
      <c r="I724" s="21">
        <v>10</v>
      </c>
      <c r="J724" s="21">
        <v>19</v>
      </c>
      <c r="K724" s="21">
        <v>20</v>
      </c>
      <c r="L724" s="21">
        <v>37</v>
      </c>
      <c r="M724" s="21">
        <v>23</v>
      </c>
      <c r="N724" s="21">
        <v>10</v>
      </c>
      <c r="O724" s="21">
        <v>21</v>
      </c>
      <c r="P724" s="21">
        <v>30</v>
      </c>
      <c r="Q724" s="21">
        <v>32</v>
      </c>
      <c r="R724" s="21">
        <v>0</v>
      </c>
      <c r="S724" s="21">
        <v>0</v>
      </c>
      <c r="T724" s="21">
        <v>0</v>
      </c>
      <c r="U724" s="21">
        <v>0</v>
      </c>
      <c r="V724" s="21">
        <v>1</v>
      </c>
      <c r="W724" s="21">
        <v>4</v>
      </c>
      <c r="X724" s="21">
        <v>2</v>
      </c>
      <c r="Y724" s="21">
        <v>4</v>
      </c>
      <c r="Z724" s="21">
        <v>217</v>
      </c>
      <c r="AA724" s="21">
        <v>404</v>
      </c>
      <c r="AB724" s="21">
        <v>720</v>
      </c>
      <c r="AC724" s="21">
        <v>540</v>
      </c>
    </row>
    <row r="725" spans="1:29" x14ac:dyDescent="0.25">
      <c r="A725" s="21" t="s">
        <v>824</v>
      </c>
      <c r="B725" s="21">
        <v>11</v>
      </c>
      <c r="C725" s="21">
        <v>13</v>
      </c>
      <c r="D725" s="21">
        <v>42</v>
      </c>
      <c r="E725" s="21">
        <v>31</v>
      </c>
      <c r="F725" s="21">
        <v>20</v>
      </c>
      <c r="G725" s="21">
        <v>14</v>
      </c>
      <c r="H725" s="21">
        <v>44</v>
      </c>
      <c r="I725" s="21">
        <v>32</v>
      </c>
      <c r="J725" s="21">
        <v>36</v>
      </c>
      <c r="K725" s="21">
        <v>58</v>
      </c>
      <c r="L725" s="21">
        <v>120</v>
      </c>
      <c r="M725" s="21">
        <v>96</v>
      </c>
      <c r="N725" s="21">
        <v>36</v>
      </c>
      <c r="O725" s="21">
        <v>44</v>
      </c>
      <c r="P725" s="21">
        <v>141</v>
      </c>
      <c r="Q725" s="21">
        <v>105</v>
      </c>
      <c r="R725" s="21">
        <v>0</v>
      </c>
      <c r="S725" s="21">
        <v>0</v>
      </c>
      <c r="T725" s="21">
        <v>0</v>
      </c>
      <c r="U725" s="21">
        <v>0</v>
      </c>
      <c r="V725" s="21">
        <v>18</v>
      </c>
      <c r="W725" s="21">
        <v>12</v>
      </c>
      <c r="X725" s="21">
        <v>16</v>
      </c>
      <c r="Y725" s="21">
        <v>17</v>
      </c>
      <c r="Z725" s="21">
        <v>596</v>
      </c>
      <c r="AA725" s="21">
        <v>961</v>
      </c>
      <c r="AB725" s="21">
        <v>2252</v>
      </c>
      <c r="AC725" s="21">
        <v>1731</v>
      </c>
    </row>
    <row r="726" spans="1:29" x14ac:dyDescent="0.25">
      <c r="A726" s="21" t="s">
        <v>825</v>
      </c>
      <c r="B726" s="21">
        <v>0</v>
      </c>
      <c r="C726" s="21">
        <v>2</v>
      </c>
      <c r="D726" s="21">
        <v>9</v>
      </c>
      <c r="E726" s="21">
        <v>3</v>
      </c>
      <c r="F726" s="21">
        <v>2</v>
      </c>
      <c r="G726" s="21">
        <v>4</v>
      </c>
      <c r="H726" s="21">
        <v>13</v>
      </c>
      <c r="I726" s="21">
        <v>11</v>
      </c>
      <c r="J726" s="21">
        <v>7</v>
      </c>
      <c r="K726" s="21">
        <v>18</v>
      </c>
      <c r="L726" s="21">
        <v>34</v>
      </c>
      <c r="M726" s="21">
        <v>30</v>
      </c>
      <c r="N726" s="21">
        <v>8</v>
      </c>
      <c r="O726" s="21">
        <v>6</v>
      </c>
      <c r="P726" s="21">
        <v>32</v>
      </c>
      <c r="Q726" s="21">
        <v>37</v>
      </c>
      <c r="R726" s="21">
        <v>0</v>
      </c>
      <c r="S726" s="21">
        <v>0</v>
      </c>
      <c r="T726" s="21">
        <v>0</v>
      </c>
      <c r="U726" s="21">
        <v>0</v>
      </c>
      <c r="V726" s="21">
        <v>6</v>
      </c>
      <c r="W726" s="21">
        <v>11</v>
      </c>
      <c r="X726" s="21">
        <v>16</v>
      </c>
      <c r="Y726" s="21">
        <v>12</v>
      </c>
      <c r="Z726" s="21">
        <v>246</v>
      </c>
      <c r="AA726" s="21">
        <v>381</v>
      </c>
      <c r="AB726" s="21">
        <v>983</v>
      </c>
      <c r="AC726" s="21">
        <v>770</v>
      </c>
    </row>
    <row r="727" spans="1:29" x14ac:dyDescent="0.25">
      <c r="A727" s="21" t="s">
        <v>826</v>
      </c>
      <c r="B727" s="21">
        <v>0</v>
      </c>
      <c r="C727" s="21">
        <v>0</v>
      </c>
      <c r="D727" s="21">
        <v>1</v>
      </c>
      <c r="E727" s="21">
        <v>0</v>
      </c>
      <c r="F727" s="21">
        <v>0</v>
      </c>
      <c r="G727" s="21">
        <v>1</v>
      </c>
      <c r="H727" s="21">
        <v>5</v>
      </c>
      <c r="I727" s="21">
        <v>4</v>
      </c>
      <c r="J727" s="21">
        <v>0</v>
      </c>
      <c r="K727" s="21">
        <v>3</v>
      </c>
      <c r="L727" s="21">
        <v>12</v>
      </c>
      <c r="M727" s="21">
        <v>8</v>
      </c>
      <c r="N727" s="21">
        <v>0</v>
      </c>
      <c r="O727" s="21">
        <v>5</v>
      </c>
      <c r="P727" s="21">
        <v>18</v>
      </c>
      <c r="Q727" s="21">
        <v>16</v>
      </c>
      <c r="R727" s="21">
        <v>0</v>
      </c>
      <c r="S727" s="21">
        <v>0</v>
      </c>
      <c r="T727" s="21">
        <v>0</v>
      </c>
      <c r="U727" s="21">
        <v>0</v>
      </c>
      <c r="V727" s="21">
        <v>0</v>
      </c>
      <c r="W727" s="21">
        <v>0</v>
      </c>
      <c r="X727" s="21">
        <v>1</v>
      </c>
      <c r="Y727" s="21">
        <v>0</v>
      </c>
      <c r="Z727" s="21">
        <v>0</v>
      </c>
      <c r="AA727" s="21">
        <v>77</v>
      </c>
      <c r="AB727" s="21">
        <v>231</v>
      </c>
      <c r="AC727" s="21">
        <v>217</v>
      </c>
    </row>
    <row r="728" spans="1:29" x14ac:dyDescent="0.25">
      <c r="A728" s="21" t="s">
        <v>827</v>
      </c>
      <c r="B728" s="21">
        <v>0</v>
      </c>
      <c r="C728" s="21">
        <v>0</v>
      </c>
      <c r="D728" s="21">
        <v>1</v>
      </c>
      <c r="E728" s="21">
        <v>4</v>
      </c>
      <c r="F728" s="21">
        <v>0</v>
      </c>
      <c r="G728" s="21">
        <v>0</v>
      </c>
      <c r="H728" s="21">
        <v>1</v>
      </c>
      <c r="I728" s="21">
        <v>3</v>
      </c>
      <c r="J728" s="21">
        <v>0</v>
      </c>
      <c r="K728" s="21">
        <v>0</v>
      </c>
      <c r="L728" s="21">
        <v>5</v>
      </c>
      <c r="M728" s="21">
        <v>12</v>
      </c>
      <c r="N728" s="21">
        <v>0</v>
      </c>
      <c r="O728" s="21">
        <v>0</v>
      </c>
      <c r="P728" s="21">
        <v>8</v>
      </c>
      <c r="Q728" s="21">
        <v>17</v>
      </c>
      <c r="R728" s="21">
        <v>0</v>
      </c>
      <c r="S728" s="21">
        <v>0</v>
      </c>
      <c r="T728" s="21">
        <v>0</v>
      </c>
      <c r="U728" s="21">
        <v>0</v>
      </c>
      <c r="V728" s="21">
        <v>0</v>
      </c>
      <c r="W728" s="21">
        <v>0</v>
      </c>
      <c r="X728" s="21">
        <v>0</v>
      </c>
      <c r="Y728" s="21">
        <v>2</v>
      </c>
      <c r="Z728" s="21">
        <v>0</v>
      </c>
      <c r="AA728" s="21">
        <v>0</v>
      </c>
      <c r="AB728" s="21">
        <v>148</v>
      </c>
      <c r="AC728" s="21">
        <v>295</v>
      </c>
    </row>
    <row r="729" spans="1:29" x14ac:dyDescent="0.25">
      <c r="A729" s="21" t="s">
        <v>828</v>
      </c>
      <c r="B729" s="21">
        <v>0</v>
      </c>
      <c r="C729" s="21">
        <v>0</v>
      </c>
      <c r="D729" s="21">
        <v>0</v>
      </c>
      <c r="E729" s="21">
        <v>18</v>
      </c>
      <c r="F729" s="21">
        <v>0</v>
      </c>
      <c r="G729" s="21">
        <v>0</v>
      </c>
      <c r="H729" s="21">
        <v>0</v>
      </c>
      <c r="I729" s="21">
        <v>34</v>
      </c>
      <c r="J729" s="21">
        <v>0</v>
      </c>
      <c r="K729" s="21">
        <v>0</v>
      </c>
      <c r="L729" s="21">
        <v>0</v>
      </c>
      <c r="M729" s="21">
        <v>158</v>
      </c>
      <c r="N729" s="21">
        <v>0</v>
      </c>
      <c r="O729" s="21">
        <v>0</v>
      </c>
      <c r="P729" s="21">
        <v>0</v>
      </c>
      <c r="Q729" s="21">
        <v>108</v>
      </c>
      <c r="R729" s="21">
        <v>0</v>
      </c>
      <c r="S729" s="21">
        <v>0</v>
      </c>
      <c r="T729" s="21">
        <v>0</v>
      </c>
      <c r="U729" s="21">
        <v>0</v>
      </c>
      <c r="V729" s="21">
        <v>0</v>
      </c>
      <c r="W729" s="21">
        <v>0</v>
      </c>
      <c r="X729" s="21">
        <v>0</v>
      </c>
      <c r="Y729" s="21">
        <v>15</v>
      </c>
      <c r="Z729" s="21">
        <v>0</v>
      </c>
      <c r="AA729" s="21">
        <v>0</v>
      </c>
      <c r="AB729" s="21">
        <v>0</v>
      </c>
      <c r="AC729" s="21">
        <v>2567</v>
      </c>
    </row>
    <row r="730" spans="1:29" x14ac:dyDescent="0.25">
      <c r="A730" s="21" t="s">
        <v>829</v>
      </c>
      <c r="B730" s="21">
        <v>0</v>
      </c>
      <c r="C730" s="21">
        <v>0</v>
      </c>
      <c r="D730" s="21">
        <v>0</v>
      </c>
      <c r="E730" s="21">
        <v>1</v>
      </c>
      <c r="F730" s="21">
        <v>0</v>
      </c>
      <c r="G730" s="21">
        <v>0</v>
      </c>
      <c r="H730" s="21">
        <v>0</v>
      </c>
      <c r="I730" s="21">
        <v>3</v>
      </c>
      <c r="J730" s="21">
        <v>0</v>
      </c>
      <c r="K730" s="21">
        <v>0</v>
      </c>
      <c r="L730" s="21">
        <v>0</v>
      </c>
      <c r="M730" s="21">
        <v>0</v>
      </c>
      <c r="N730" s="21">
        <v>0</v>
      </c>
      <c r="O730" s="21">
        <v>0</v>
      </c>
      <c r="P730" s="21">
        <v>0</v>
      </c>
      <c r="Q730" s="21">
        <v>6</v>
      </c>
      <c r="R730" s="21">
        <v>0</v>
      </c>
      <c r="S730" s="21">
        <v>0</v>
      </c>
      <c r="T730" s="21">
        <v>0</v>
      </c>
      <c r="U730" s="21">
        <v>0</v>
      </c>
      <c r="V730" s="21">
        <v>0</v>
      </c>
      <c r="W730" s="21">
        <v>0</v>
      </c>
      <c r="X730" s="21">
        <v>0</v>
      </c>
      <c r="Y730" s="21">
        <v>1</v>
      </c>
      <c r="Z730" s="21">
        <v>0</v>
      </c>
      <c r="AA730" s="21">
        <v>0</v>
      </c>
      <c r="AB730" s="21">
        <v>0</v>
      </c>
      <c r="AC730" s="21">
        <v>190</v>
      </c>
    </row>
    <row r="731" spans="1:29" x14ac:dyDescent="0.25">
      <c r="A731" s="21" t="s">
        <v>830</v>
      </c>
      <c r="B731" s="21">
        <v>14</v>
      </c>
      <c r="C731" s="21">
        <v>21</v>
      </c>
      <c r="D731" s="21">
        <v>58</v>
      </c>
      <c r="E731" s="21">
        <v>35</v>
      </c>
      <c r="F731" s="21">
        <v>17</v>
      </c>
      <c r="G731" s="21">
        <v>26</v>
      </c>
      <c r="H731" s="21">
        <v>38</v>
      </c>
      <c r="I731" s="21">
        <v>33</v>
      </c>
      <c r="J731" s="21">
        <v>37</v>
      </c>
      <c r="K731" s="21">
        <v>51</v>
      </c>
      <c r="L731" s="21">
        <v>121</v>
      </c>
      <c r="M731" s="21">
        <v>107</v>
      </c>
      <c r="N731" s="21">
        <v>48</v>
      </c>
      <c r="O731" s="21">
        <v>56</v>
      </c>
      <c r="P731" s="21">
        <v>89</v>
      </c>
      <c r="Q731" s="21">
        <v>107</v>
      </c>
      <c r="R731" s="21">
        <v>0</v>
      </c>
      <c r="S731" s="21">
        <v>0</v>
      </c>
      <c r="T731" s="21">
        <v>9</v>
      </c>
      <c r="U731" s="21">
        <v>9</v>
      </c>
      <c r="V731" s="21">
        <v>5</v>
      </c>
      <c r="W731" s="21">
        <v>4</v>
      </c>
      <c r="X731" s="21">
        <v>3</v>
      </c>
      <c r="Y731" s="21">
        <v>2</v>
      </c>
      <c r="Z731" s="21">
        <v>821</v>
      </c>
      <c r="AA731" s="21">
        <v>1164</v>
      </c>
      <c r="AB731" s="21">
        <v>2594</v>
      </c>
      <c r="AC731" s="21">
        <v>1886</v>
      </c>
    </row>
    <row r="732" spans="1:29" x14ac:dyDescent="0.25">
      <c r="A732" s="21" t="s">
        <v>831</v>
      </c>
      <c r="B732" s="21">
        <v>2</v>
      </c>
      <c r="C732" s="21">
        <v>3</v>
      </c>
      <c r="D732" s="21">
        <v>17</v>
      </c>
      <c r="E732" s="21">
        <v>15</v>
      </c>
      <c r="F732" s="21">
        <v>10</v>
      </c>
      <c r="G732" s="21">
        <v>16</v>
      </c>
      <c r="H732" s="21">
        <v>21</v>
      </c>
      <c r="I732" s="21">
        <v>9</v>
      </c>
      <c r="J732" s="21">
        <v>8</v>
      </c>
      <c r="K732" s="21">
        <v>17</v>
      </c>
      <c r="L732" s="21">
        <v>26</v>
      </c>
      <c r="M732" s="21">
        <v>20</v>
      </c>
      <c r="N732" s="21">
        <v>11</v>
      </c>
      <c r="O732" s="21">
        <v>27</v>
      </c>
      <c r="P732" s="21">
        <v>26</v>
      </c>
      <c r="Q732" s="21">
        <v>26</v>
      </c>
      <c r="R732" s="21">
        <v>0</v>
      </c>
      <c r="S732" s="21">
        <v>0</v>
      </c>
      <c r="T732" s="21">
        <v>0</v>
      </c>
      <c r="U732" s="21">
        <v>0</v>
      </c>
      <c r="V732" s="21">
        <v>3</v>
      </c>
      <c r="W732" s="21">
        <v>2</v>
      </c>
      <c r="X732" s="21">
        <v>5</v>
      </c>
      <c r="Y732" s="21">
        <v>9</v>
      </c>
      <c r="Z732" s="21">
        <v>257</v>
      </c>
      <c r="AA732" s="21">
        <v>412</v>
      </c>
      <c r="AB732" s="21">
        <v>861</v>
      </c>
      <c r="AC732" s="21">
        <v>614</v>
      </c>
    </row>
    <row r="733" spans="1:29" x14ac:dyDescent="0.25">
      <c r="A733" s="21" t="s">
        <v>832</v>
      </c>
      <c r="B733" s="21">
        <v>6</v>
      </c>
      <c r="C733" s="21">
        <v>10</v>
      </c>
      <c r="D733" s="21">
        <v>32</v>
      </c>
      <c r="E733" s="21">
        <v>27</v>
      </c>
      <c r="F733" s="21">
        <v>9</v>
      </c>
      <c r="G733" s="21">
        <v>10</v>
      </c>
      <c r="H733" s="21">
        <v>19</v>
      </c>
      <c r="I733" s="21">
        <v>13</v>
      </c>
      <c r="J733" s="21">
        <v>20</v>
      </c>
      <c r="K733" s="21">
        <v>41</v>
      </c>
      <c r="L733" s="21">
        <v>77</v>
      </c>
      <c r="M733" s="21">
        <v>43</v>
      </c>
      <c r="N733" s="21">
        <v>34</v>
      </c>
      <c r="O733" s="21">
        <v>46</v>
      </c>
      <c r="P733" s="21">
        <v>88</v>
      </c>
      <c r="Q733" s="21">
        <v>58</v>
      </c>
      <c r="R733" s="21">
        <v>0</v>
      </c>
      <c r="S733" s="21">
        <v>0</v>
      </c>
      <c r="T733" s="21">
        <v>0</v>
      </c>
      <c r="U733" s="21">
        <v>0</v>
      </c>
      <c r="V733" s="21">
        <v>3</v>
      </c>
      <c r="W733" s="21">
        <v>3</v>
      </c>
      <c r="X733" s="21">
        <v>7</v>
      </c>
      <c r="Y733" s="21">
        <v>2</v>
      </c>
      <c r="Z733" s="21">
        <v>510</v>
      </c>
      <c r="AA733" s="21">
        <v>766</v>
      </c>
      <c r="AB733" s="21">
        <v>1566</v>
      </c>
      <c r="AC733" s="21">
        <v>1050</v>
      </c>
    </row>
    <row r="734" spans="1:29" x14ac:dyDescent="0.25">
      <c r="A734" s="21" t="s">
        <v>833</v>
      </c>
      <c r="B734" s="21">
        <v>17</v>
      </c>
      <c r="C734" s="21">
        <v>34</v>
      </c>
      <c r="D734" s="21">
        <v>51</v>
      </c>
      <c r="E734" s="21">
        <v>42</v>
      </c>
      <c r="F734" s="21">
        <v>21</v>
      </c>
      <c r="G734" s="21">
        <v>22</v>
      </c>
      <c r="H734" s="21">
        <v>38</v>
      </c>
      <c r="I734" s="21">
        <v>33</v>
      </c>
      <c r="J734" s="21">
        <v>55</v>
      </c>
      <c r="K734" s="21">
        <v>68</v>
      </c>
      <c r="L734" s="21">
        <v>182</v>
      </c>
      <c r="M734" s="21">
        <v>144</v>
      </c>
      <c r="N734" s="21">
        <v>58</v>
      </c>
      <c r="O734" s="21">
        <v>75</v>
      </c>
      <c r="P734" s="21">
        <v>150</v>
      </c>
      <c r="Q734" s="21">
        <v>130</v>
      </c>
      <c r="R734" s="21">
        <v>0</v>
      </c>
      <c r="S734" s="21">
        <v>0</v>
      </c>
      <c r="T734" s="21">
        <v>0</v>
      </c>
      <c r="U734" s="21">
        <v>0</v>
      </c>
      <c r="V734" s="21">
        <v>92</v>
      </c>
      <c r="W734" s="21">
        <v>106</v>
      </c>
      <c r="X734" s="21">
        <v>90</v>
      </c>
      <c r="Y734" s="21">
        <v>25</v>
      </c>
      <c r="Z734" s="21">
        <v>1331</v>
      </c>
      <c r="AA734" s="21">
        <v>1958</v>
      </c>
      <c r="AB734" s="21">
        <v>4326</v>
      </c>
      <c r="AC734" s="21">
        <v>3249</v>
      </c>
    </row>
    <row r="735" spans="1:29" x14ac:dyDescent="0.25">
      <c r="A735" s="21" t="s">
        <v>834</v>
      </c>
      <c r="B735" s="21">
        <v>7</v>
      </c>
      <c r="C735" s="21">
        <v>14</v>
      </c>
      <c r="D735" s="21">
        <v>45</v>
      </c>
      <c r="E735" s="21">
        <v>36</v>
      </c>
      <c r="F735" s="21">
        <v>12</v>
      </c>
      <c r="G735" s="21">
        <v>17</v>
      </c>
      <c r="H735" s="21">
        <v>21</v>
      </c>
      <c r="I735" s="21">
        <v>14</v>
      </c>
      <c r="J735" s="21">
        <v>20</v>
      </c>
      <c r="K735" s="21">
        <v>39</v>
      </c>
      <c r="L735" s="21">
        <v>61</v>
      </c>
      <c r="M735" s="21">
        <v>55</v>
      </c>
      <c r="N735" s="21">
        <v>29</v>
      </c>
      <c r="O735" s="21">
        <v>36</v>
      </c>
      <c r="P735" s="21">
        <v>50</v>
      </c>
      <c r="Q735" s="21">
        <v>44</v>
      </c>
      <c r="R735" s="21">
        <v>0</v>
      </c>
      <c r="S735" s="21">
        <v>0</v>
      </c>
      <c r="T735" s="21">
        <v>0</v>
      </c>
      <c r="U735" s="21">
        <v>0</v>
      </c>
      <c r="V735" s="21">
        <v>124</v>
      </c>
      <c r="W735" s="21">
        <v>208</v>
      </c>
      <c r="X735" s="21">
        <v>126</v>
      </c>
      <c r="Y735" s="21">
        <v>12</v>
      </c>
      <c r="Z735" s="21">
        <v>811</v>
      </c>
      <c r="AA735" s="21">
        <v>1232</v>
      </c>
      <c r="AB735" s="21">
        <v>2145</v>
      </c>
      <c r="AC735" s="21">
        <v>1539</v>
      </c>
    </row>
    <row r="736" spans="1:29" x14ac:dyDescent="0.25">
      <c r="A736" s="21" t="s">
        <v>835</v>
      </c>
      <c r="B736" s="21">
        <v>17</v>
      </c>
      <c r="C736" s="21">
        <v>33</v>
      </c>
      <c r="D736" s="21">
        <v>67</v>
      </c>
      <c r="E736" s="21">
        <v>38</v>
      </c>
      <c r="F736" s="21">
        <v>27</v>
      </c>
      <c r="G736" s="21">
        <v>29</v>
      </c>
      <c r="H736" s="21">
        <v>66</v>
      </c>
      <c r="I736" s="21">
        <v>66</v>
      </c>
      <c r="J736" s="21">
        <v>37</v>
      </c>
      <c r="K736" s="21">
        <v>72</v>
      </c>
      <c r="L736" s="21">
        <v>151</v>
      </c>
      <c r="M736" s="21">
        <v>107</v>
      </c>
      <c r="N736" s="21">
        <v>43</v>
      </c>
      <c r="O736" s="21">
        <v>67</v>
      </c>
      <c r="P736" s="21">
        <v>109</v>
      </c>
      <c r="Q736" s="21">
        <v>77</v>
      </c>
      <c r="R736" s="21">
        <v>13</v>
      </c>
      <c r="S736" s="21">
        <v>18</v>
      </c>
      <c r="T736" s="21">
        <v>33</v>
      </c>
      <c r="U736" s="21">
        <v>24</v>
      </c>
      <c r="V736" s="21">
        <v>9</v>
      </c>
      <c r="W736" s="21">
        <v>10</v>
      </c>
      <c r="X736" s="21">
        <v>10</v>
      </c>
      <c r="Y736" s="21">
        <v>4</v>
      </c>
      <c r="Z736" s="21">
        <v>1140</v>
      </c>
      <c r="AA736" s="21">
        <v>1794</v>
      </c>
      <c r="AB736" s="21">
        <v>3921</v>
      </c>
      <c r="AC736" s="21">
        <v>2419</v>
      </c>
    </row>
    <row r="737" spans="1:29" x14ac:dyDescent="0.25">
      <c r="A737" s="21" t="s">
        <v>836</v>
      </c>
      <c r="B737" s="21">
        <v>20</v>
      </c>
      <c r="C737" s="21">
        <v>24</v>
      </c>
      <c r="D737" s="21">
        <v>61</v>
      </c>
      <c r="E737" s="21">
        <v>43</v>
      </c>
      <c r="F737" s="21">
        <v>13</v>
      </c>
      <c r="G737" s="21">
        <v>22</v>
      </c>
      <c r="H737" s="21">
        <v>52</v>
      </c>
      <c r="I737" s="21">
        <v>45</v>
      </c>
      <c r="J737" s="21">
        <v>45</v>
      </c>
      <c r="K737" s="21">
        <v>74</v>
      </c>
      <c r="L737" s="21">
        <v>175</v>
      </c>
      <c r="M737" s="21">
        <v>148</v>
      </c>
      <c r="N737" s="21">
        <v>42</v>
      </c>
      <c r="O737" s="21">
        <v>68</v>
      </c>
      <c r="P737" s="21">
        <v>138</v>
      </c>
      <c r="Q737" s="21">
        <v>129</v>
      </c>
      <c r="R737" s="21">
        <v>0</v>
      </c>
      <c r="S737" s="21">
        <v>0</v>
      </c>
      <c r="T737" s="21">
        <v>0</v>
      </c>
      <c r="U737" s="21">
        <v>0</v>
      </c>
      <c r="V737" s="21">
        <v>17</v>
      </c>
      <c r="W737" s="21">
        <v>21</v>
      </c>
      <c r="X737" s="21">
        <v>24</v>
      </c>
      <c r="Y737" s="21">
        <v>16</v>
      </c>
      <c r="Z737" s="21">
        <v>873</v>
      </c>
      <c r="AA737" s="21">
        <v>1599</v>
      </c>
      <c r="AB737" s="21">
        <v>3947</v>
      </c>
      <c r="AC737" s="21">
        <v>3148</v>
      </c>
    </row>
    <row r="738" spans="1:29" x14ac:dyDescent="0.25">
      <c r="A738" s="21" t="s">
        <v>837</v>
      </c>
      <c r="B738" s="21">
        <v>16</v>
      </c>
      <c r="C738" s="21">
        <v>21</v>
      </c>
      <c r="D738" s="21">
        <v>46</v>
      </c>
      <c r="E738" s="21">
        <v>23</v>
      </c>
      <c r="F738" s="21">
        <v>2</v>
      </c>
      <c r="G738" s="21">
        <v>12</v>
      </c>
      <c r="H738" s="21">
        <v>20</v>
      </c>
      <c r="I738" s="21">
        <v>20</v>
      </c>
      <c r="J738" s="21">
        <v>63</v>
      </c>
      <c r="K738" s="21">
        <v>87</v>
      </c>
      <c r="L738" s="21">
        <v>220</v>
      </c>
      <c r="M738" s="21">
        <v>142</v>
      </c>
      <c r="N738" s="21">
        <v>39</v>
      </c>
      <c r="O738" s="21">
        <v>70</v>
      </c>
      <c r="P738" s="21">
        <v>132</v>
      </c>
      <c r="Q738" s="21">
        <v>87</v>
      </c>
      <c r="R738" s="21">
        <v>9</v>
      </c>
      <c r="S738" s="21">
        <v>10</v>
      </c>
      <c r="T738" s="21">
        <v>9</v>
      </c>
      <c r="U738" s="21">
        <v>11</v>
      </c>
      <c r="V738" s="21">
        <v>60</v>
      </c>
      <c r="W738" s="21">
        <v>48</v>
      </c>
      <c r="X738" s="21">
        <v>20</v>
      </c>
      <c r="Y738" s="21">
        <v>9</v>
      </c>
      <c r="Z738" s="21">
        <v>2198</v>
      </c>
      <c r="AA738" s="21">
        <v>3325</v>
      </c>
      <c r="AB738" s="21">
        <v>6805</v>
      </c>
      <c r="AC738" s="21">
        <v>4538</v>
      </c>
    </row>
    <row r="739" spans="1:29" x14ac:dyDescent="0.25">
      <c r="A739" s="21" t="s">
        <v>838</v>
      </c>
      <c r="B739" s="21">
        <v>29</v>
      </c>
      <c r="C739" s="21">
        <v>21</v>
      </c>
      <c r="D739" s="21">
        <v>52</v>
      </c>
      <c r="E739" s="21">
        <v>40</v>
      </c>
      <c r="F739" s="21">
        <v>15</v>
      </c>
      <c r="G739" s="21">
        <v>11</v>
      </c>
      <c r="H739" s="21">
        <v>37</v>
      </c>
      <c r="I739" s="21">
        <v>29</v>
      </c>
      <c r="J739" s="21">
        <v>27</v>
      </c>
      <c r="K739" s="21">
        <v>46</v>
      </c>
      <c r="L739" s="21">
        <v>94</v>
      </c>
      <c r="M739" s="21">
        <v>69</v>
      </c>
      <c r="N739" s="21">
        <v>26</v>
      </c>
      <c r="O739" s="21">
        <v>50</v>
      </c>
      <c r="P739" s="21">
        <v>94</v>
      </c>
      <c r="Q739" s="21">
        <v>98</v>
      </c>
      <c r="R739" s="21">
        <v>0</v>
      </c>
      <c r="S739" s="21">
        <v>0</v>
      </c>
      <c r="T739" s="21">
        <v>0</v>
      </c>
      <c r="U739" s="21">
        <v>0</v>
      </c>
      <c r="V739" s="21">
        <v>11</v>
      </c>
      <c r="W739" s="21">
        <v>7</v>
      </c>
      <c r="X739" s="21">
        <v>4</v>
      </c>
      <c r="Y739" s="21">
        <v>2</v>
      </c>
      <c r="Z739" s="21">
        <v>704</v>
      </c>
      <c r="AA739" s="21">
        <v>1134</v>
      </c>
      <c r="AB739" s="21">
        <v>2538</v>
      </c>
      <c r="AC739" s="21">
        <v>1781</v>
      </c>
    </row>
    <row r="740" spans="1:29" x14ac:dyDescent="0.25">
      <c r="A740" s="21" t="s">
        <v>839</v>
      </c>
      <c r="B740" s="21">
        <v>3</v>
      </c>
      <c r="C740" s="21">
        <v>8</v>
      </c>
      <c r="D740" s="21">
        <v>17</v>
      </c>
      <c r="E740" s="21">
        <v>12</v>
      </c>
      <c r="F740" s="21">
        <v>12</v>
      </c>
      <c r="G740" s="21">
        <v>13</v>
      </c>
      <c r="H740" s="21">
        <v>16</v>
      </c>
      <c r="I740" s="21">
        <v>21</v>
      </c>
      <c r="J740" s="21">
        <v>10</v>
      </c>
      <c r="K740" s="21">
        <v>18</v>
      </c>
      <c r="L740" s="21">
        <v>54</v>
      </c>
      <c r="M740" s="21">
        <v>30</v>
      </c>
      <c r="N740" s="21">
        <v>10</v>
      </c>
      <c r="O740" s="21">
        <v>18</v>
      </c>
      <c r="P740" s="21">
        <v>45</v>
      </c>
      <c r="Q740" s="21">
        <v>26</v>
      </c>
      <c r="R740" s="21">
        <v>0</v>
      </c>
      <c r="S740" s="21">
        <v>0</v>
      </c>
      <c r="T740" s="21">
        <v>0</v>
      </c>
      <c r="U740" s="21">
        <v>0</v>
      </c>
      <c r="V740" s="21">
        <v>1</v>
      </c>
      <c r="W740" s="21">
        <v>2</v>
      </c>
      <c r="X740" s="21">
        <v>0</v>
      </c>
      <c r="Y740" s="21">
        <v>0</v>
      </c>
      <c r="Z740" s="21">
        <v>211</v>
      </c>
      <c r="AA740" s="21">
        <v>406</v>
      </c>
      <c r="AB740" s="21">
        <v>877</v>
      </c>
      <c r="AC740" s="21">
        <v>568</v>
      </c>
    </row>
    <row r="741" spans="1:29" x14ac:dyDescent="0.25">
      <c r="A741" s="21" t="s">
        <v>840</v>
      </c>
      <c r="B741" s="21">
        <v>9</v>
      </c>
      <c r="C741" s="21">
        <v>14</v>
      </c>
      <c r="D741" s="21">
        <v>25</v>
      </c>
      <c r="E741" s="21">
        <v>23</v>
      </c>
      <c r="F741" s="21">
        <v>21</v>
      </c>
      <c r="G741" s="21">
        <v>17</v>
      </c>
      <c r="H741" s="21">
        <v>37</v>
      </c>
      <c r="I741" s="21">
        <v>24</v>
      </c>
      <c r="J741" s="21">
        <v>57</v>
      </c>
      <c r="K741" s="21">
        <v>62</v>
      </c>
      <c r="L741" s="21">
        <v>142</v>
      </c>
      <c r="M741" s="21">
        <v>77</v>
      </c>
      <c r="N741" s="21">
        <v>32</v>
      </c>
      <c r="O741" s="21">
        <v>38</v>
      </c>
      <c r="P741" s="21">
        <v>78</v>
      </c>
      <c r="Q741" s="21">
        <v>60</v>
      </c>
      <c r="R741" s="21">
        <v>0</v>
      </c>
      <c r="S741" s="21">
        <v>0</v>
      </c>
      <c r="T741" s="21">
        <v>0</v>
      </c>
      <c r="U741" s="21">
        <v>0</v>
      </c>
      <c r="V741" s="21">
        <v>2</v>
      </c>
      <c r="W741" s="21">
        <v>2</v>
      </c>
      <c r="X741" s="21">
        <v>1</v>
      </c>
      <c r="Y741" s="21">
        <v>0</v>
      </c>
      <c r="Z741" s="21">
        <v>657</v>
      </c>
      <c r="AA741" s="21">
        <v>1051</v>
      </c>
      <c r="AB741" s="21">
        <v>2135</v>
      </c>
      <c r="AC741" s="21">
        <v>1274</v>
      </c>
    </row>
    <row r="742" spans="1:29" x14ac:dyDescent="0.25">
      <c r="A742" s="21" t="s">
        <v>841</v>
      </c>
      <c r="B742" s="21">
        <v>2</v>
      </c>
      <c r="C742" s="21">
        <v>6</v>
      </c>
      <c r="D742" s="21">
        <v>3</v>
      </c>
      <c r="E742" s="21">
        <v>9</v>
      </c>
      <c r="F742" s="21">
        <v>15</v>
      </c>
      <c r="G742" s="21">
        <v>16</v>
      </c>
      <c r="H742" s="21">
        <v>24</v>
      </c>
      <c r="I742" s="21">
        <v>13</v>
      </c>
      <c r="J742" s="21">
        <v>19</v>
      </c>
      <c r="K742" s="21">
        <v>27</v>
      </c>
      <c r="L742" s="21">
        <v>68</v>
      </c>
      <c r="M742" s="21">
        <v>57</v>
      </c>
      <c r="N742" s="21">
        <v>21</v>
      </c>
      <c r="O742" s="21">
        <v>23</v>
      </c>
      <c r="P742" s="21">
        <v>45</v>
      </c>
      <c r="Q742" s="21">
        <v>27</v>
      </c>
      <c r="R742" s="21">
        <v>0</v>
      </c>
      <c r="S742" s="21">
        <v>0</v>
      </c>
      <c r="T742" s="21">
        <v>0</v>
      </c>
      <c r="U742" s="21">
        <v>0</v>
      </c>
      <c r="V742" s="21">
        <v>4</v>
      </c>
      <c r="W742" s="21">
        <v>6</v>
      </c>
      <c r="X742" s="21">
        <v>8</v>
      </c>
      <c r="Y742" s="21">
        <v>10</v>
      </c>
      <c r="Z742" s="21">
        <v>366</v>
      </c>
      <c r="AA742" s="21">
        <v>535</v>
      </c>
      <c r="AB742" s="21">
        <v>1192</v>
      </c>
      <c r="AC742" s="21">
        <v>901</v>
      </c>
    </row>
    <row r="743" spans="1:29" x14ac:dyDescent="0.25">
      <c r="A743" s="21" t="s">
        <v>842</v>
      </c>
      <c r="B743" s="21">
        <v>1</v>
      </c>
      <c r="C743" s="21">
        <v>5</v>
      </c>
      <c r="D743" s="21">
        <v>6</v>
      </c>
      <c r="E743" s="21">
        <v>12</v>
      </c>
      <c r="F743" s="21">
        <v>12</v>
      </c>
      <c r="G743" s="21">
        <v>9</v>
      </c>
      <c r="H743" s="21">
        <v>15</v>
      </c>
      <c r="I743" s="21">
        <v>21</v>
      </c>
      <c r="J743" s="21">
        <v>14</v>
      </c>
      <c r="K743" s="21">
        <v>34</v>
      </c>
      <c r="L743" s="21">
        <v>50</v>
      </c>
      <c r="M743" s="21">
        <v>27</v>
      </c>
      <c r="N743" s="21">
        <v>20</v>
      </c>
      <c r="O743" s="21">
        <v>30</v>
      </c>
      <c r="P743" s="21">
        <v>79</v>
      </c>
      <c r="Q743" s="21">
        <v>55</v>
      </c>
      <c r="R743" s="21">
        <v>0</v>
      </c>
      <c r="S743" s="21">
        <v>0</v>
      </c>
      <c r="T743" s="21">
        <v>0</v>
      </c>
      <c r="U743" s="21">
        <v>0</v>
      </c>
      <c r="V743" s="21">
        <v>11</v>
      </c>
      <c r="W743" s="21">
        <v>6</v>
      </c>
      <c r="X743" s="21">
        <v>2</v>
      </c>
      <c r="Y743" s="21">
        <v>2</v>
      </c>
      <c r="Z743" s="21">
        <v>343</v>
      </c>
      <c r="AA743" s="21">
        <v>534</v>
      </c>
      <c r="AB743" s="21">
        <v>1266</v>
      </c>
      <c r="AC743" s="21">
        <v>866</v>
      </c>
    </row>
    <row r="744" spans="1:29" x14ac:dyDescent="0.25">
      <c r="A744" s="21" t="s">
        <v>843</v>
      </c>
      <c r="B744" s="21">
        <v>0</v>
      </c>
      <c r="C744" s="21">
        <v>1</v>
      </c>
      <c r="D744" s="21">
        <v>2</v>
      </c>
      <c r="E744" s="21">
        <v>1</v>
      </c>
      <c r="F744" s="21">
        <v>11</v>
      </c>
      <c r="G744" s="21">
        <v>22</v>
      </c>
      <c r="H744" s="21">
        <v>46</v>
      </c>
      <c r="I744" s="21">
        <v>30</v>
      </c>
      <c r="J744" s="21">
        <v>15</v>
      </c>
      <c r="K744" s="21">
        <v>25</v>
      </c>
      <c r="L744" s="21">
        <v>64</v>
      </c>
      <c r="M744" s="21">
        <v>44</v>
      </c>
      <c r="N744" s="21">
        <v>12</v>
      </c>
      <c r="O744" s="21">
        <v>29</v>
      </c>
      <c r="P744" s="21">
        <v>54</v>
      </c>
      <c r="Q744" s="21">
        <v>37</v>
      </c>
      <c r="R744" s="21">
        <v>0</v>
      </c>
      <c r="S744" s="21">
        <v>0</v>
      </c>
      <c r="T744" s="21">
        <v>0</v>
      </c>
      <c r="U744" s="21">
        <v>0</v>
      </c>
      <c r="V744" s="21">
        <v>0</v>
      </c>
      <c r="W744" s="21">
        <v>0</v>
      </c>
      <c r="X744" s="21">
        <v>0</v>
      </c>
      <c r="Y744" s="21">
        <v>0</v>
      </c>
      <c r="Z744" s="21">
        <v>546</v>
      </c>
      <c r="AA744" s="21">
        <v>829</v>
      </c>
      <c r="AB744" s="21">
        <v>1915</v>
      </c>
      <c r="AC744" s="21">
        <v>1460</v>
      </c>
    </row>
    <row r="745" spans="1:29" x14ac:dyDescent="0.25">
      <c r="A745" s="21" t="s">
        <v>844</v>
      </c>
      <c r="B745" s="21">
        <v>12</v>
      </c>
      <c r="C745" s="21">
        <v>16</v>
      </c>
      <c r="D745" s="21">
        <v>35</v>
      </c>
      <c r="E745" s="21">
        <v>27</v>
      </c>
      <c r="F745" s="21">
        <v>12</v>
      </c>
      <c r="G745" s="21">
        <v>33</v>
      </c>
      <c r="H745" s="21">
        <v>58</v>
      </c>
      <c r="I745" s="21">
        <v>45</v>
      </c>
      <c r="J745" s="21">
        <v>56</v>
      </c>
      <c r="K745" s="21">
        <v>91</v>
      </c>
      <c r="L745" s="21">
        <v>197</v>
      </c>
      <c r="M745" s="21">
        <v>130</v>
      </c>
      <c r="N745" s="21">
        <v>43</v>
      </c>
      <c r="O745" s="21">
        <v>67</v>
      </c>
      <c r="P745" s="21">
        <v>137</v>
      </c>
      <c r="Q745" s="21">
        <v>116</v>
      </c>
      <c r="R745" s="21">
        <v>0</v>
      </c>
      <c r="S745" s="21">
        <v>0</v>
      </c>
      <c r="T745" s="21">
        <v>0</v>
      </c>
      <c r="U745" s="21">
        <v>0</v>
      </c>
      <c r="V745" s="21">
        <v>50</v>
      </c>
      <c r="W745" s="21">
        <v>40</v>
      </c>
      <c r="X745" s="21">
        <v>46</v>
      </c>
      <c r="Y745" s="21">
        <v>31</v>
      </c>
      <c r="Z745" s="21">
        <v>1105</v>
      </c>
      <c r="AA745" s="21">
        <v>1752</v>
      </c>
      <c r="AB745" s="21">
        <v>3557</v>
      </c>
      <c r="AC745" s="21">
        <v>2430</v>
      </c>
    </row>
    <row r="746" spans="1:29" x14ac:dyDescent="0.25">
      <c r="A746" s="21" t="s">
        <v>845</v>
      </c>
      <c r="B746" s="21">
        <v>0</v>
      </c>
      <c r="C746" s="21">
        <v>0</v>
      </c>
      <c r="D746" s="21">
        <v>1</v>
      </c>
      <c r="E746" s="21">
        <v>1</v>
      </c>
      <c r="F746" s="21">
        <v>7</v>
      </c>
      <c r="G746" s="21">
        <v>13</v>
      </c>
      <c r="H746" s="21">
        <v>22</v>
      </c>
      <c r="I746" s="21">
        <v>18</v>
      </c>
      <c r="J746" s="21">
        <v>9</v>
      </c>
      <c r="K746" s="21">
        <v>16</v>
      </c>
      <c r="L746" s="21">
        <v>31</v>
      </c>
      <c r="M746" s="21">
        <v>22</v>
      </c>
      <c r="N746" s="21">
        <v>7</v>
      </c>
      <c r="O746" s="21">
        <v>9</v>
      </c>
      <c r="P746" s="21">
        <v>32</v>
      </c>
      <c r="Q746" s="21">
        <v>29</v>
      </c>
      <c r="R746" s="21">
        <v>0</v>
      </c>
      <c r="S746" s="21">
        <v>0</v>
      </c>
      <c r="T746" s="21">
        <v>0</v>
      </c>
      <c r="U746" s="21">
        <v>0</v>
      </c>
      <c r="V746" s="21">
        <v>1</v>
      </c>
      <c r="W746" s="21">
        <v>2</v>
      </c>
      <c r="X746" s="21">
        <v>7</v>
      </c>
      <c r="Y746" s="21">
        <v>3</v>
      </c>
      <c r="Z746" s="21">
        <v>163</v>
      </c>
      <c r="AA746" s="21">
        <v>244</v>
      </c>
      <c r="AB746" s="21">
        <v>564</v>
      </c>
      <c r="AC746" s="21">
        <v>355</v>
      </c>
    </row>
    <row r="747" spans="1:29" x14ac:dyDescent="0.25">
      <c r="A747" s="21" t="s">
        <v>846</v>
      </c>
      <c r="B747" s="21">
        <v>44</v>
      </c>
      <c r="C747" s="21">
        <v>78</v>
      </c>
      <c r="D747" s="21">
        <v>148</v>
      </c>
      <c r="E747" s="21">
        <v>83</v>
      </c>
      <c r="F747" s="21">
        <v>23</v>
      </c>
      <c r="G747" s="21">
        <v>31</v>
      </c>
      <c r="H747" s="21">
        <v>54</v>
      </c>
      <c r="I747" s="21">
        <v>53</v>
      </c>
      <c r="J747" s="21">
        <v>116</v>
      </c>
      <c r="K747" s="21">
        <v>152</v>
      </c>
      <c r="L747" s="21">
        <v>320</v>
      </c>
      <c r="M747" s="21">
        <v>264</v>
      </c>
      <c r="N747" s="21">
        <v>64</v>
      </c>
      <c r="O747" s="21">
        <v>114</v>
      </c>
      <c r="P747" s="21">
        <v>168</v>
      </c>
      <c r="Q747" s="21">
        <v>129</v>
      </c>
      <c r="R747" s="21">
        <v>9</v>
      </c>
      <c r="S747" s="21">
        <v>17</v>
      </c>
      <c r="T747" s="21">
        <v>41</v>
      </c>
      <c r="U747" s="21">
        <v>32</v>
      </c>
      <c r="V747" s="21">
        <v>93</v>
      </c>
      <c r="W747" s="21">
        <v>81</v>
      </c>
      <c r="X747" s="21">
        <v>37</v>
      </c>
      <c r="Y747" s="21">
        <v>24</v>
      </c>
      <c r="Z747" s="21">
        <v>2062</v>
      </c>
      <c r="AA747" s="21">
        <v>3319</v>
      </c>
      <c r="AB747" s="21">
        <v>6414</v>
      </c>
      <c r="AC747" s="21">
        <v>4477</v>
      </c>
    </row>
    <row r="748" spans="1:29" x14ac:dyDescent="0.25">
      <c r="A748" s="21" t="s">
        <v>847</v>
      </c>
      <c r="B748" s="21">
        <v>71</v>
      </c>
      <c r="C748" s="21">
        <v>106</v>
      </c>
      <c r="D748" s="21">
        <v>252</v>
      </c>
      <c r="E748" s="21">
        <v>162</v>
      </c>
      <c r="F748" s="21">
        <v>57</v>
      </c>
      <c r="G748" s="21">
        <v>89</v>
      </c>
      <c r="H748" s="21">
        <v>171</v>
      </c>
      <c r="I748" s="21">
        <v>123</v>
      </c>
      <c r="J748" s="21">
        <v>150</v>
      </c>
      <c r="K748" s="21">
        <v>211</v>
      </c>
      <c r="L748" s="21">
        <v>484</v>
      </c>
      <c r="M748" s="21">
        <v>375</v>
      </c>
      <c r="N748" s="21">
        <v>135</v>
      </c>
      <c r="O748" s="21">
        <v>186</v>
      </c>
      <c r="P748" s="21">
        <v>321</v>
      </c>
      <c r="Q748" s="21">
        <v>257</v>
      </c>
      <c r="R748" s="21">
        <v>42</v>
      </c>
      <c r="S748" s="21">
        <v>62</v>
      </c>
      <c r="T748" s="21">
        <v>109</v>
      </c>
      <c r="U748" s="21">
        <v>79</v>
      </c>
      <c r="V748" s="21">
        <v>32</v>
      </c>
      <c r="W748" s="21">
        <v>30</v>
      </c>
      <c r="X748" s="21">
        <v>22</v>
      </c>
      <c r="Y748" s="21">
        <v>6</v>
      </c>
      <c r="Z748" s="21">
        <v>2700</v>
      </c>
      <c r="AA748" s="21">
        <v>4529</v>
      </c>
      <c r="AB748" s="21">
        <v>10550</v>
      </c>
      <c r="AC748" s="21">
        <v>7412</v>
      </c>
    </row>
    <row r="749" spans="1:29" x14ac:dyDescent="0.25">
      <c r="A749" s="21" t="s">
        <v>848</v>
      </c>
      <c r="B749" s="21">
        <v>11</v>
      </c>
      <c r="C749" s="21">
        <v>25</v>
      </c>
      <c r="D749" s="21">
        <v>34</v>
      </c>
      <c r="E749" s="21">
        <v>19</v>
      </c>
      <c r="F749" s="21">
        <v>9</v>
      </c>
      <c r="G749" s="21">
        <v>12</v>
      </c>
      <c r="H749" s="21">
        <v>23</v>
      </c>
      <c r="I749" s="21">
        <v>28</v>
      </c>
      <c r="J749" s="21">
        <v>35</v>
      </c>
      <c r="K749" s="21">
        <v>40</v>
      </c>
      <c r="L749" s="21">
        <v>111</v>
      </c>
      <c r="M749" s="21">
        <v>75</v>
      </c>
      <c r="N749" s="21">
        <v>18</v>
      </c>
      <c r="O749" s="21">
        <v>35</v>
      </c>
      <c r="P749" s="21">
        <v>68</v>
      </c>
      <c r="Q749" s="21">
        <v>81</v>
      </c>
      <c r="R749" s="21">
        <v>0</v>
      </c>
      <c r="S749" s="21">
        <v>0</v>
      </c>
      <c r="T749" s="21">
        <v>0</v>
      </c>
      <c r="U749" s="21">
        <v>0</v>
      </c>
      <c r="V749" s="21">
        <v>14</v>
      </c>
      <c r="W749" s="21">
        <v>30</v>
      </c>
      <c r="X749" s="21">
        <v>14</v>
      </c>
      <c r="Y749" s="21">
        <v>6</v>
      </c>
      <c r="Z749" s="21">
        <v>666</v>
      </c>
      <c r="AA749" s="21">
        <v>971</v>
      </c>
      <c r="AB749" s="21">
        <v>1869</v>
      </c>
      <c r="AC749" s="21">
        <v>1276</v>
      </c>
    </row>
    <row r="750" spans="1:29" x14ac:dyDescent="0.25">
      <c r="A750" s="21" t="s">
        <v>849</v>
      </c>
      <c r="B750" s="21">
        <v>17</v>
      </c>
      <c r="C750" s="21">
        <v>19</v>
      </c>
      <c r="D750" s="21">
        <v>36</v>
      </c>
      <c r="E750" s="21">
        <v>21</v>
      </c>
      <c r="F750" s="21">
        <v>22</v>
      </c>
      <c r="G750" s="21">
        <v>23</v>
      </c>
      <c r="H750" s="21">
        <v>40</v>
      </c>
      <c r="I750" s="21">
        <v>27</v>
      </c>
      <c r="J750" s="21">
        <v>19</v>
      </c>
      <c r="K750" s="21">
        <v>20</v>
      </c>
      <c r="L750" s="21">
        <v>63</v>
      </c>
      <c r="M750" s="21">
        <v>61</v>
      </c>
      <c r="N750" s="21">
        <v>24</v>
      </c>
      <c r="O750" s="21">
        <v>32</v>
      </c>
      <c r="P750" s="21">
        <v>65</v>
      </c>
      <c r="Q750" s="21">
        <v>51</v>
      </c>
      <c r="R750" s="21">
        <v>0</v>
      </c>
      <c r="S750" s="21">
        <v>0</v>
      </c>
      <c r="T750" s="21">
        <v>0</v>
      </c>
      <c r="U750" s="21">
        <v>0</v>
      </c>
      <c r="V750" s="21">
        <v>7</v>
      </c>
      <c r="W750" s="21">
        <v>7</v>
      </c>
      <c r="X750" s="21">
        <v>8</v>
      </c>
      <c r="Y750" s="21">
        <v>7</v>
      </c>
      <c r="Z750" s="21">
        <v>511</v>
      </c>
      <c r="AA750" s="21">
        <v>730</v>
      </c>
      <c r="AB750" s="21">
        <v>1464</v>
      </c>
      <c r="AC750" s="21">
        <v>1043</v>
      </c>
    </row>
    <row r="751" spans="1:29" x14ac:dyDescent="0.25">
      <c r="A751" s="21" t="s">
        <v>850</v>
      </c>
      <c r="B751" s="21">
        <v>0</v>
      </c>
      <c r="C751" s="21">
        <v>1</v>
      </c>
      <c r="D751" s="21">
        <v>3</v>
      </c>
      <c r="E751" s="21">
        <v>3</v>
      </c>
      <c r="F751" s="21">
        <v>4</v>
      </c>
      <c r="G751" s="21">
        <v>11</v>
      </c>
      <c r="H751" s="21">
        <v>18</v>
      </c>
      <c r="I751" s="21">
        <v>4</v>
      </c>
      <c r="J751" s="21">
        <v>7</v>
      </c>
      <c r="K751" s="21">
        <v>11</v>
      </c>
      <c r="L751" s="21">
        <v>23</v>
      </c>
      <c r="M751" s="21">
        <v>23</v>
      </c>
      <c r="N751" s="21">
        <v>9</v>
      </c>
      <c r="O751" s="21">
        <v>19</v>
      </c>
      <c r="P751" s="21">
        <v>25</v>
      </c>
      <c r="Q751" s="21">
        <v>16</v>
      </c>
      <c r="R751" s="21">
        <v>0</v>
      </c>
      <c r="S751" s="21">
        <v>0</v>
      </c>
      <c r="T751" s="21">
        <v>0</v>
      </c>
      <c r="U751" s="21">
        <v>0</v>
      </c>
      <c r="V751" s="21">
        <v>1</v>
      </c>
      <c r="W751" s="21">
        <v>3</v>
      </c>
      <c r="X751" s="21">
        <v>0</v>
      </c>
      <c r="Y751" s="21">
        <v>0</v>
      </c>
      <c r="Z751" s="21">
        <v>156</v>
      </c>
      <c r="AA751" s="21">
        <v>255</v>
      </c>
      <c r="AB751" s="21">
        <v>483</v>
      </c>
      <c r="AC751" s="21">
        <v>255</v>
      </c>
    </row>
    <row r="752" spans="1:29" x14ac:dyDescent="0.25">
      <c r="A752" s="21" t="s">
        <v>851</v>
      </c>
      <c r="B752" s="21">
        <v>18</v>
      </c>
      <c r="C752" s="21">
        <v>23</v>
      </c>
      <c r="D752" s="21">
        <v>37</v>
      </c>
      <c r="E752" s="21">
        <v>37</v>
      </c>
      <c r="F752" s="21">
        <v>4</v>
      </c>
      <c r="G752" s="21">
        <v>11</v>
      </c>
      <c r="H752" s="21">
        <v>29</v>
      </c>
      <c r="I752" s="21">
        <v>15</v>
      </c>
      <c r="J752" s="21">
        <v>25</v>
      </c>
      <c r="K752" s="21">
        <v>32</v>
      </c>
      <c r="L752" s="21">
        <v>83</v>
      </c>
      <c r="M752" s="21">
        <v>52</v>
      </c>
      <c r="N752" s="21">
        <v>20</v>
      </c>
      <c r="O752" s="21">
        <v>36</v>
      </c>
      <c r="P752" s="21">
        <v>76</v>
      </c>
      <c r="Q752" s="21">
        <v>38</v>
      </c>
      <c r="R752" s="21">
        <v>11</v>
      </c>
      <c r="S752" s="21">
        <v>12</v>
      </c>
      <c r="T752" s="21">
        <v>30</v>
      </c>
      <c r="U752" s="21">
        <v>13</v>
      </c>
      <c r="V752" s="21">
        <v>5</v>
      </c>
      <c r="W752" s="21">
        <v>1</v>
      </c>
      <c r="X752" s="21">
        <v>1</v>
      </c>
      <c r="Y752" s="21">
        <v>1</v>
      </c>
      <c r="Z752" s="21">
        <v>1044</v>
      </c>
      <c r="AA752" s="21">
        <v>1578</v>
      </c>
      <c r="AB752" s="21">
        <v>3622</v>
      </c>
      <c r="AC752" s="21">
        <v>2337</v>
      </c>
    </row>
    <row r="753" spans="1:29" x14ac:dyDescent="0.25">
      <c r="A753" s="21" t="s">
        <v>852</v>
      </c>
      <c r="B753" s="21">
        <v>36</v>
      </c>
      <c r="C753" s="21">
        <v>52</v>
      </c>
      <c r="D753" s="21">
        <v>112</v>
      </c>
      <c r="E753" s="21">
        <v>80</v>
      </c>
      <c r="F753" s="21">
        <v>40</v>
      </c>
      <c r="G753" s="21">
        <v>43</v>
      </c>
      <c r="H753" s="21">
        <v>90</v>
      </c>
      <c r="I753" s="21">
        <v>53</v>
      </c>
      <c r="J753" s="21">
        <v>116</v>
      </c>
      <c r="K753" s="21">
        <v>170</v>
      </c>
      <c r="L753" s="21">
        <v>457</v>
      </c>
      <c r="M753" s="21">
        <v>313</v>
      </c>
      <c r="N753" s="21">
        <v>107</v>
      </c>
      <c r="O753" s="21">
        <v>155</v>
      </c>
      <c r="P753" s="21">
        <v>291</v>
      </c>
      <c r="Q753" s="21">
        <v>229</v>
      </c>
      <c r="R753" s="21">
        <v>24</v>
      </c>
      <c r="S753" s="21">
        <v>41</v>
      </c>
      <c r="T753" s="21">
        <v>107</v>
      </c>
      <c r="U753" s="21">
        <v>68</v>
      </c>
      <c r="V753" s="21">
        <v>47</v>
      </c>
      <c r="W753" s="21">
        <v>42</v>
      </c>
      <c r="X753" s="21">
        <v>15</v>
      </c>
      <c r="Y753" s="21">
        <v>9</v>
      </c>
      <c r="Z753" s="21">
        <v>2672</v>
      </c>
      <c r="AA753" s="21">
        <v>4172</v>
      </c>
      <c r="AB753" s="21">
        <v>8797</v>
      </c>
      <c r="AC753" s="21">
        <v>6329</v>
      </c>
    </row>
    <row r="754" spans="1:29" x14ac:dyDescent="0.25">
      <c r="A754" s="21" t="s">
        <v>853</v>
      </c>
      <c r="B754" s="21">
        <v>24</v>
      </c>
      <c r="C754" s="21">
        <v>41</v>
      </c>
      <c r="D754" s="21">
        <v>84</v>
      </c>
      <c r="E754" s="21">
        <v>58</v>
      </c>
      <c r="F754" s="21">
        <v>15</v>
      </c>
      <c r="G754" s="21">
        <v>11</v>
      </c>
      <c r="H754" s="21">
        <v>29</v>
      </c>
      <c r="I754" s="21">
        <v>21</v>
      </c>
      <c r="J754" s="21">
        <v>46</v>
      </c>
      <c r="K754" s="21">
        <v>73</v>
      </c>
      <c r="L754" s="21">
        <v>170</v>
      </c>
      <c r="M754" s="21">
        <v>129</v>
      </c>
      <c r="N754" s="21">
        <v>44</v>
      </c>
      <c r="O754" s="21">
        <v>54</v>
      </c>
      <c r="P754" s="21">
        <v>162</v>
      </c>
      <c r="Q754" s="21">
        <v>132</v>
      </c>
      <c r="R754" s="21">
        <v>25</v>
      </c>
      <c r="S754" s="21">
        <v>18</v>
      </c>
      <c r="T754" s="21">
        <v>23</v>
      </c>
      <c r="U754" s="21">
        <v>22</v>
      </c>
      <c r="V754" s="21">
        <v>17</v>
      </c>
      <c r="W754" s="21">
        <v>40</v>
      </c>
      <c r="X754" s="21">
        <v>58</v>
      </c>
      <c r="Y754" s="21">
        <v>26</v>
      </c>
      <c r="Z754" s="21">
        <v>1659</v>
      </c>
      <c r="AA754" s="21">
        <v>2586</v>
      </c>
      <c r="AB754" s="21">
        <v>5897</v>
      </c>
      <c r="AC754" s="21">
        <v>4285</v>
      </c>
    </row>
    <row r="755" spans="1:29" x14ac:dyDescent="0.25">
      <c r="A755" s="21" t="s">
        <v>854</v>
      </c>
      <c r="B755" s="21">
        <v>18</v>
      </c>
      <c r="C755" s="21">
        <v>28</v>
      </c>
      <c r="D755" s="21">
        <v>49</v>
      </c>
      <c r="E755" s="21">
        <v>37</v>
      </c>
      <c r="F755" s="21">
        <v>11</v>
      </c>
      <c r="G755" s="21">
        <v>7</v>
      </c>
      <c r="H755" s="21">
        <v>22</v>
      </c>
      <c r="I755" s="21">
        <v>17</v>
      </c>
      <c r="J755" s="21">
        <v>44</v>
      </c>
      <c r="K755" s="21">
        <v>58</v>
      </c>
      <c r="L755" s="21">
        <v>106</v>
      </c>
      <c r="M755" s="21">
        <v>66</v>
      </c>
      <c r="N755" s="21">
        <v>32</v>
      </c>
      <c r="O755" s="21">
        <v>45</v>
      </c>
      <c r="P755" s="21">
        <v>81</v>
      </c>
      <c r="Q755" s="21">
        <v>68</v>
      </c>
      <c r="R755" s="21">
        <v>0</v>
      </c>
      <c r="S755" s="21">
        <v>0</v>
      </c>
      <c r="T755" s="21">
        <v>0</v>
      </c>
      <c r="U755" s="21">
        <v>0</v>
      </c>
      <c r="V755" s="21">
        <v>25</v>
      </c>
      <c r="W755" s="21">
        <v>20</v>
      </c>
      <c r="X755" s="21">
        <v>16</v>
      </c>
      <c r="Y755" s="21">
        <v>6</v>
      </c>
      <c r="Z755" s="21">
        <v>941</v>
      </c>
      <c r="AA755" s="21">
        <v>1290</v>
      </c>
      <c r="AB755" s="21">
        <v>2389</v>
      </c>
      <c r="AC755" s="21">
        <v>1418</v>
      </c>
    </row>
    <row r="756" spans="1:29" x14ac:dyDescent="0.25">
      <c r="A756" s="21" t="s">
        <v>855</v>
      </c>
      <c r="B756" s="21">
        <v>1</v>
      </c>
      <c r="C756" s="21">
        <v>2</v>
      </c>
      <c r="D756" s="21">
        <v>0</v>
      </c>
      <c r="E756" s="21">
        <v>0</v>
      </c>
      <c r="F756" s="21">
        <v>7</v>
      </c>
      <c r="G756" s="21">
        <v>6</v>
      </c>
      <c r="H756" s="21">
        <v>9</v>
      </c>
      <c r="I756" s="21">
        <v>6</v>
      </c>
      <c r="J756" s="21">
        <v>6</v>
      </c>
      <c r="K756" s="21">
        <v>5</v>
      </c>
      <c r="L756" s="21">
        <v>13</v>
      </c>
      <c r="M756" s="21">
        <v>14</v>
      </c>
      <c r="N756" s="21">
        <v>6</v>
      </c>
      <c r="O756" s="21">
        <v>18</v>
      </c>
      <c r="P756" s="21">
        <v>27</v>
      </c>
      <c r="Q756" s="21">
        <v>23</v>
      </c>
      <c r="R756" s="21">
        <v>0</v>
      </c>
      <c r="S756" s="21">
        <v>0</v>
      </c>
      <c r="T756" s="21">
        <v>0</v>
      </c>
      <c r="U756" s="21">
        <v>0</v>
      </c>
      <c r="V756" s="21">
        <v>3</v>
      </c>
      <c r="W756" s="21">
        <v>2</v>
      </c>
      <c r="X756" s="21">
        <v>1</v>
      </c>
      <c r="Y756" s="21">
        <v>1</v>
      </c>
      <c r="Z756" s="21">
        <v>136</v>
      </c>
      <c r="AA756" s="21">
        <v>210</v>
      </c>
      <c r="AB756" s="21">
        <v>456</v>
      </c>
      <c r="AC756" s="21">
        <v>277</v>
      </c>
    </row>
    <row r="757" spans="1:29" x14ac:dyDescent="0.25">
      <c r="A757" s="21" t="s">
        <v>856</v>
      </c>
      <c r="B757" s="21">
        <v>7</v>
      </c>
      <c r="C757" s="21">
        <v>7</v>
      </c>
      <c r="D757" s="21">
        <v>28</v>
      </c>
      <c r="E757" s="21">
        <v>21</v>
      </c>
      <c r="F757" s="21">
        <v>13</v>
      </c>
      <c r="G757" s="21">
        <v>31</v>
      </c>
      <c r="H757" s="21">
        <v>51</v>
      </c>
      <c r="I757" s="21">
        <v>31</v>
      </c>
      <c r="J757" s="21">
        <v>42</v>
      </c>
      <c r="K757" s="21">
        <v>82</v>
      </c>
      <c r="L757" s="21">
        <v>201</v>
      </c>
      <c r="M757" s="21">
        <v>171</v>
      </c>
      <c r="N757" s="21">
        <v>24</v>
      </c>
      <c r="O757" s="21">
        <v>56</v>
      </c>
      <c r="P757" s="21">
        <v>113</v>
      </c>
      <c r="Q757" s="21">
        <v>96</v>
      </c>
      <c r="R757" s="21">
        <v>0</v>
      </c>
      <c r="S757" s="21">
        <v>0</v>
      </c>
      <c r="T757" s="21">
        <v>0</v>
      </c>
      <c r="U757" s="21">
        <v>0</v>
      </c>
      <c r="V757" s="21">
        <v>4</v>
      </c>
      <c r="W757" s="21">
        <v>6</v>
      </c>
      <c r="X757" s="21">
        <v>0</v>
      </c>
      <c r="Y757" s="21">
        <v>0</v>
      </c>
      <c r="Z757" s="21">
        <v>659</v>
      </c>
      <c r="AA757" s="21">
        <v>1065</v>
      </c>
      <c r="AB757" s="21">
        <v>2389</v>
      </c>
      <c r="AC757" s="21">
        <v>1796</v>
      </c>
    </row>
    <row r="758" spans="1:29" x14ac:dyDescent="0.25">
      <c r="A758" s="21" t="s">
        <v>857</v>
      </c>
      <c r="B758" s="21">
        <v>10</v>
      </c>
      <c r="C758" s="21">
        <v>15</v>
      </c>
      <c r="D758" s="21">
        <v>45</v>
      </c>
      <c r="E758" s="21">
        <v>57</v>
      </c>
      <c r="F758" s="21">
        <v>17</v>
      </c>
      <c r="G758" s="21">
        <v>19</v>
      </c>
      <c r="H758" s="21">
        <v>43</v>
      </c>
      <c r="I758" s="21">
        <v>43</v>
      </c>
      <c r="J758" s="21">
        <v>38</v>
      </c>
      <c r="K758" s="21">
        <v>63</v>
      </c>
      <c r="L758" s="21">
        <v>118</v>
      </c>
      <c r="M758" s="21">
        <v>103</v>
      </c>
      <c r="N758" s="21">
        <v>24</v>
      </c>
      <c r="O758" s="21">
        <v>35</v>
      </c>
      <c r="P758" s="21">
        <v>63</v>
      </c>
      <c r="Q758" s="21">
        <v>69</v>
      </c>
      <c r="R758" s="21">
        <v>9</v>
      </c>
      <c r="S758" s="21">
        <v>10</v>
      </c>
      <c r="T758" s="21">
        <v>36</v>
      </c>
      <c r="U758" s="21">
        <v>32</v>
      </c>
      <c r="V758" s="21">
        <v>91</v>
      </c>
      <c r="W758" s="21">
        <v>66</v>
      </c>
      <c r="X758" s="21">
        <v>19</v>
      </c>
      <c r="Y758" s="21">
        <v>11</v>
      </c>
      <c r="Z758" s="21">
        <v>1071</v>
      </c>
      <c r="AA758" s="21">
        <v>1641</v>
      </c>
      <c r="AB758" s="21">
        <v>3292</v>
      </c>
      <c r="AC758" s="21">
        <v>2429</v>
      </c>
    </row>
    <row r="759" spans="1:29" x14ac:dyDescent="0.25">
      <c r="A759" s="21" t="s">
        <v>858</v>
      </c>
      <c r="B759" s="21">
        <v>0</v>
      </c>
      <c r="C759" s="21">
        <v>1</v>
      </c>
      <c r="D759" s="21">
        <v>2</v>
      </c>
      <c r="E759" s="21">
        <v>3</v>
      </c>
      <c r="F759" s="21">
        <v>2</v>
      </c>
      <c r="G759" s="21">
        <v>5</v>
      </c>
      <c r="H759" s="21">
        <v>6</v>
      </c>
      <c r="I759" s="21">
        <v>6</v>
      </c>
      <c r="J759" s="21">
        <v>9</v>
      </c>
      <c r="K759" s="21">
        <v>14</v>
      </c>
      <c r="L759" s="21">
        <v>16</v>
      </c>
      <c r="M759" s="21">
        <v>22</v>
      </c>
      <c r="N759" s="21">
        <v>10</v>
      </c>
      <c r="O759" s="21">
        <v>12</v>
      </c>
      <c r="P759" s="21">
        <v>20</v>
      </c>
      <c r="Q759" s="21">
        <v>18</v>
      </c>
      <c r="R759" s="21">
        <v>0</v>
      </c>
      <c r="S759" s="21">
        <v>0</v>
      </c>
      <c r="T759" s="21">
        <v>0</v>
      </c>
      <c r="U759" s="21">
        <v>0</v>
      </c>
      <c r="V759" s="21">
        <v>2</v>
      </c>
      <c r="W759" s="21">
        <v>0</v>
      </c>
      <c r="X759" s="21">
        <v>2</v>
      </c>
      <c r="Y759" s="21">
        <v>1</v>
      </c>
      <c r="Z759" s="21">
        <v>168</v>
      </c>
      <c r="AA759" s="21">
        <v>262</v>
      </c>
      <c r="AB759" s="21">
        <v>447</v>
      </c>
      <c r="AC759" s="21">
        <v>384</v>
      </c>
    </row>
    <row r="760" spans="1:29" x14ac:dyDescent="0.25">
      <c r="A760" s="21" t="s">
        <v>859</v>
      </c>
      <c r="B760" s="21">
        <v>0</v>
      </c>
      <c r="C760" s="21">
        <v>0</v>
      </c>
      <c r="D760" s="21">
        <v>0</v>
      </c>
      <c r="E760" s="21">
        <v>2</v>
      </c>
      <c r="F760" s="21">
        <v>3</v>
      </c>
      <c r="G760" s="21">
        <v>4</v>
      </c>
      <c r="H760" s="21">
        <v>10</v>
      </c>
      <c r="I760" s="21">
        <v>6</v>
      </c>
      <c r="J760" s="21">
        <v>4</v>
      </c>
      <c r="K760" s="21">
        <v>5</v>
      </c>
      <c r="L760" s="21">
        <v>5</v>
      </c>
      <c r="M760" s="21">
        <v>7</v>
      </c>
      <c r="N760" s="21">
        <v>7</v>
      </c>
      <c r="O760" s="21">
        <v>10</v>
      </c>
      <c r="P760" s="21">
        <v>22</v>
      </c>
      <c r="Q760" s="21">
        <v>18</v>
      </c>
      <c r="R760" s="21">
        <v>0</v>
      </c>
      <c r="S760" s="21">
        <v>0</v>
      </c>
      <c r="T760" s="21">
        <v>0</v>
      </c>
      <c r="U760" s="21">
        <v>0</v>
      </c>
      <c r="V760" s="21">
        <v>0</v>
      </c>
      <c r="W760" s="21">
        <v>0</v>
      </c>
      <c r="X760" s="21">
        <v>1</v>
      </c>
      <c r="Y760" s="21">
        <v>0</v>
      </c>
      <c r="Z760" s="21">
        <v>80</v>
      </c>
      <c r="AA760" s="21">
        <v>147</v>
      </c>
      <c r="AB760" s="21">
        <v>323</v>
      </c>
      <c r="AC760" s="21">
        <v>255</v>
      </c>
    </row>
    <row r="761" spans="1:29" x14ac:dyDescent="0.25">
      <c r="A761" s="21" t="s">
        <v>860</v>
      </c>
      <c r="B761" s="21">
        <v>0</v>
      </c>
      <c r="C761" s="21">
        <v>1</v>
      </c>
      <c r="D761" s="21">
        <v>3</v>
      </c>
      <c r="E761" s="21">
        <v>7</v>
      </c>
      <c r="F761" s="21">
        <v>3</v>
      </c>
      <c r="G761" s="21">
        <v>7</v>
      </c>
      <c r="H761" s="21">
        <v>11</v>
      </c>
      <c r="I761" s="21">
        <v>11</v>
      </c>
      <c r="J761" s="21">
        <v>8</v>
      </c>
      <c r="K761" s="21">
        <v>24</v>
      </c>
      <c r="L761" s="21">
        <v>58</v>
      </c>
      <c r="M761" s="21">
        <v>55</v>
      </c>
      <c r="N761" s="21">
        <v>16</v>
      </c>
      <c r="O761" s="21">
        <v>25</v>
      </c>
      <c r="P761" s="21">
        <v>49</v>
      </c>
      <c r="Q761" s="21">
        <v>40</v>
      </c>
      <c r="R761" s="21">
        <v>0</v>
      </c>
      <c r="S761" s="21">
        <v>0</v>
      </c>
      <c r="T761" s="21">
        <v>0</v>
      </c>
      <c r="U761" s="21">
        <v>0</v>
      </c>
      <c r="V761" s="21">
        <v>2</v>
      </c>
      <c r="W761" s="21">
        <v>5</v>
      </c>
      <c r="X761" s="21">
        <v>6</v>
      </c>
      <c r="Y761" s="21">
        <v>5</v>
      </c>
      <c r="Z761" s="21">
        <v>194</v>
      </c>
      <c r="AA761" s="21">
        <v>392</v>
      </c>
      <c r="AB761" s="21">
        <v>986</v>
      </c>
      <c r="AC761" s="21">
        <v>724</v>
      </c>
    </row>
    <row r="762" spans="1:29" x14ac:dyDescent="0.25">
      <c r="A762" s="21" t="s">
        <v>861</v>
      </c>
      <c r="B762" s="21">
        <v>0</v>
      </c>
      <c r="C762" s="21">
        <v>0</v>
      </c>
      <c r="D762" s="21">
        <v>0</v>
      </c>
      <c r="E762" s="21">
        <v>0</v>
      </c>
      <c r="F762" s="21">
        <v>2</v>
      </c>
      <c r="G762" s="21">
        <v>8</v>
      </c>
      <c r="H762" s="21">
        <v>10</v>
      </c>
      <c r="I762" s="21">
        <v>5</v>
      </c>
      <c r="J762" s="21">
        <v>4</v>
      </c>
      <c r="K762" s="21">
        <v>9</v>
      </c>
      <c r="L762" s="21">
        <v>20</v>
      </c>
      <c r="M762" s="21">
        <v>12</v>
      </c>
      <c r="N762" s="21">
        <v>4</v>
      </c>
      <c r="O762" s="21">
        <v>13</v>
      </c>
      <c r="P762" s="21">
        <v>31</v>
      </c>
      <c r="Q762" s="21">
        <v>26</v>
      </c>
      <c r="R762" s="21">
        <v>0</v>
      </c>
      <c r="S762" s="21">
        <v>0</v>
      </c>
      <c r="T762" s="21">
        <v>0</v>
      </c>
      <c r="U762" s="21">
        <v>0</v>
      </c>
      <c r="V762" s="21">
        <v>0</v>
      </c>
      <c r="W762" s="21">
        <v>0</v>
      </c>
      <c r="X762" s="21">
        <v>0</v>
      </c>
      <c r="Y762" s="21">
        <v>0</v>
      </c>
      <c r="Z762" s="21">
        <v>53</v>
      </c>
      <c r="AA762" s="21">
        <v>104</v>
      </c>
      <c r="AB762" s="21">
        <v>312</v>
      </c>
      <c r="AC762" s="21">
        <v>183</v>
      </c>
    </row>
    <row r="763" spans="1:29" x14ac:dyDescent="0.25">
      <c r="A763" s="21" t="s">
        <v>862</v>
      </c>
      <c r="B763" s="21">
        <v>1</v>
      </c>
      <c r="C763" s="21">
        <v>2</v>
      </c>
      <c r="D763" s="21">
        <v>4</v>
      </c>
      <c r="E763" s="21">
        <v>2</v>
      </c>
      <c r="F763" s="21">
        <v>7</v>
      </c>
      <c r="G763" s="21">
        <v>11</v>
      </c>
      <c r="H763" s="21">
        <v>23</v>
      </c>
      <c r="I763" s="21">
        <v>12</v>
      </c>
      <c r="J763" s="21">
        <v>13</v>
      </c>
      <c r="K763" s="21">
        <v>19</v>
      </c>
      <c r="L763" s="21">
        <v>47</v>
      </c>
      <c r="M763" s="21">
        <v>38</v>
      </c>
      <c r="N763" s="21">
        <v>19</v>
      </c>
      <c r="O763" s="21">
        <v>32</v>
      </c>
      <c r="P763" s="21">
        <v>68</v>
      </c>
      <c r="Q763" s="21">
        <v>58</v>
      </c>
      <c r="R763" s="21">
        <v>0</v>
      </c>
      <c r="S763" s="21">
        <v>0</v>
      </c>
      <c r="T763" s="21">
        <v>0</v>
      </c>
      <c r="U763" s="21">
        <v>0</v>
      </c>
      <c r="V763" s="21">
        <v>19</v>
      </c>
      <c r="W763" s="21">
        <v>20</v>
      </c>
      <c r="X763" s="21">
        <v>21</v>
      </c>
      <c r="Y763" s="21">
        <v>19</v>
      </c>
      <c r="Z763" s="21">
        <v>286</v>
      </c>
      <c r="AA763" s="21">
        <v>419</v>
      </c>
      <c r="AB763" s="21">
        <v>994</v>
      </c>
      <c r="AC763" s="21">
        <v>618</v>
      </c>
    </row>
    <row r="764" spans="1:29" x14ac:dyDescent="0.25">
      <c r="A764" s="21" t="s">
        <v>863</v>
      </c>
      <c r="B764" s="21">
        <v>18</v>
      </c>
      <c r="C764" s="21">
        <v>18</v>
      </c>
      <c r="D764" s="21">
        <v>54</v>
      </c>
      <c r="E764" s="21">
        <v>28</v>
      </c>
      <c r="F764" s="21">
        <v>32</v>
      </c>
      <c r="G764" s="21">
        <v>42</v>
      </c>
      <c r="H764" s="21">
        <v>82</v>
      </c>
      <c r="I764" s="21">
        <v>50</v>
      </c>
      <c r="J764" s="21">
        <v>39</v>
      </c>
      <c r="K764" s="21">
        <v>60</v>
      </c>
      <c r="L764" s="21">
        <v>133</v>
      </c>
      <c r="M764" s="21">
        <v>99</v>
      </c>
      <c r="N764" s="21">
        <v>44</v>
      </c>
      <c r="O764" s="21">
        <v>79</v>
      </c>
      <c r="P764" s="21">
        <v>127</v>
      </c>
      <c r="Q764" s="21">
        <v>102</v>
      </c>
      <c r="R764" s="21">
        <v>0</v>
      </c>
      <c r="S764" s="21">
        <v>0</v>
      </c>
      <c r="T764" s="21">
        <v>0</v>
      </c>
      <c r="U764" s="21">
        <v>0</v>
      </c>
      <c r="V764" s="21">
        <v>7</v>
      </c>
      <c r="W764" s="21">
        <v>14</v>
      </c>
      <c r="X764" s="21">
        <v>12</v>
      </c>
      <c r="Y764" s="21">
        <v>11</v>
      </c>
      <c r="Z764" s="21">
        <v>1012</v>
      </c>
      <c r="AA764" s="21">
        <v>1469</v>
      </c>
      <c r="AB764" s="21">
        <v>3462</v>
      </c>
      <c r="AC764" s="21">
        <v>2318</v>
      </c>
    </row>
    <row r="765" spans="1:29" x14ac:dyDescent="0.25">
      <c r="A765" s="21" t="s">
        <v>864</v>
      </c>
      <c r="B765" s="21">
        <v>9</v>
      </c>
      <c r="C765" s="21">
        <v>14</v>
      </c>
      <c r="D765" s="21">
        <v>26</v>
      </c>
      <c r="E765" s="21">
        <v>21</v>
      </c>
      <c r="F765" s="21">
        <v>1</v>
      </c>
      <c r="G765" s="21">
        <v>13</v>
      </c>
      <c r="H765" s="21">
        <v>28</v>
      </c>
      <c r="I765" s="21">
        <v>26</v>
      </c>
      <c r="J765" s="21">
        <v>32</v>
      </c>
      <c r="K765" s="21">
        <v>42</v>
      </c>
      <c r="L765" s="21">
        <v>44</v>
      </c>
      <c r="M765" s="21">
        <v>50</v>
      </c>
      <c r="N765" s="21">
        <v>28</v>
      </c>
      <c r="O765" s="21">
        <v>40</v>
      </c>
      <c r="P765" s="21">
        <v>90</v>
      </c>
      <c r="Q765" s="21">
        <v>70</v>
      </c>
      <c r="R765" s="21">
        <v>0</v>
      </c>
      <c r="S765" s="21">
        <v>0</v>
      </c>
      <c r="T765" s="21">
        <v>0</v>
      </c>
      <c r="U765" s="21">
        <v>0</v>
      </c>
      <c r="V765" s="21">
        <v>0</v>
      </c>
      <c r="W765" s="21">
        <v>0</v>
      </c>
      <c r="X765" s="21">
        <v>0</v>
      </c>
      <c r="Y765" s="21">
        <v>0</v>
      </c>
      <c r="Z765" s="21">
        <v>841</v>
      </c>
      <c r="AA765" s="21">
        <v>1372</v>
      </c>
      <c r="AB765" s="21">
        <v>2875</v>
      </c>
      <c r="AC765" s="21">
        <v>1925</v>
      </c>
    </row>
    <row r="766" spans="1:29" x14ac:dyDescent="0.25">
      <c r="A766" s="21" t="s">
        <v>865</v>
      </c>
      <c r="B766" s="21">
        <v>19</v>
      </c>
      <c r="C766" s="21">
        <v>30</v>
      </c>
      <c r="D766" s="21">
        <v>52</v>
      </c>
      <c r="E766" s="21">
        <v>45</v>
      </c>
      <c r="F766" s="21">
        <v>47</v>
      </c>
      <c r="G766" s="21">
        <v>37</v>
      </c>
      <c r="H766" s="21">
        <v>66</v>
      </c>
      <c r="I766" s="21">
        <v>52</v>
      </c>
      <c r="J766" s="21">
        <v>45</v>
      </c>
      <c r="K766" s="21">
        <v>72</v>
      </c>
      <c r="L766" s="21">
        <v>136</v>
      </c>
      <c r="M766" s="21">
        <v>120</v>
      </c>
      <c r="N766" s="21">
        <v>41</v>
      </c>
      <c r="O766" s="21">
        <v>84</v>
      </c>
      <c r="P766" s="21">
        <v>132</v>
      </c>
      <c r="Q766" s="21">
        <v>124</v>
      </c>
      <c r="R766" s="21">
        <v>0</v>
      </c>
      <c r="S766" s="21">
        <v>0</v>
      </c>
      <c r="T766" s="21">
        <v>0</v>
      </c>
      <c r="U766" s="21">
        <v>0</v>
      </c>
      <c r="V766" s="21">
        <v>26</v>
      </c>
      <c r="W766" s="21">
        <v>26</v>
      </c>
      <c r="X766" s="21">
        <v>21</v>
      </c>
      <c r="Y766" s="21">
        <v>24</v>
      </c>
      <c r="Z766" s="21">
        <v>1053</v>
      </c>
      <c r="AA766" s="21">
        <v>1650</v>
      </c>
      <c r="AB766" s="21">
        <v>3476</v>
      </c>
      <c r="AC766" s="21">
        <v>2372</v>
      </c>
    </row>
    <row r="767" spans="1:29" x14ac:dyDescent="0.25">
      <c r="A767" s="21" t="s">
        <v>866</v>
      </c>
      <c r="B767" s="21">
        <v>0</v>
      </c>
      <c r="C767" s="21">
        <v>1</v>
      </c>
      <c r="D767" s="21">
        <v>2</v>
      </c>
      <c r="E767" s="21">
        <v>0</v>
      </c>
      <c r="F767" s="21">
        <v>3</v>
      </c>
      <c r="G767" s="21">
        <v>1</v>
      </c>
      <c r="H767" s="21">
        <v>2</v>
      </c>
      <c r="I767" s="21">
        <v>5</v>
      </c>
      <c r="J767" s="21">
        <v>1</v>
      </c>
      <c r="K767" s="21">
        <v>0</v>
      </c>
      <c r="L767" s="21">
        <v>1</v>
      </c>
      <c r="M767" s="21">
        <v>2</v>
      </c>
      <c r="N767" s="21">
        <v>1</v>
      </c>
      <c r="O767" s="21">
        <v>8</v>
      </c>
      <c r="P767" s="21">
        <v>12</v>
      </c>
      <c r="Q767" s="21">
        <v>11</v>
      </c>
      <c r="R767" s="21">
        <v>0</v>
      </c>
      <c r="S767" s="21">
        <v>0</v>
      </c>
      <c r="T767" s="21">
        <v>0</v>
      </c>
      <c r="U767" s="21">
        <v>0</v>
      </c>
      <c r="V767" s="21">
        <v>0</v>
      </c>
      <c r="W767" s="21">
        <v>0</v>
      </c>
      <c r="X767" s="21">
        <v>0</v>
      </c>
      <c r="Y767" s="21">
        <v>0</v>
      </c>
      <c r="Z767" s="21">
        <v>59</v>
      </c>
      <c r="AA767" s="21">
        <v>64</v>
      </c>
      <c r="AB767" s="21">
        <v>129</v>
      </c>
      <c r="AC767" s="21">
        <v>80</v>
      </c>
    </row>
    <row r="768" spans="1:29" x14ac:dyDescent="0.25">
      <c r="A768" s="21" t="s">
        <v>867</v>
      </c>
      <c r="B768" s="21">
        <v>0</v>
      </c>
      <c r="C768" s="21">
        <v>0</v>
      </c>
      <c r="D768" s="21">
        <v>2</v>
      </c>
      <c r="E768" s="21">
        <v>1</v>
      </c>
      <c r="F768" s="21">
        <v>1</v>
      </c>
      <c r="G768" s="21">
        <v>4</v>
      </c>
      <c r="H768" s="21">
        <v>6</v>
      </c>
      <c r="I768" s="21">
        <v>7</v>
      </c>
      <c r="J768" s="21">
        <v>1</v>
      </c>
      <c r="K768" s="21">
        <v>1</v>
      </c>
      <c r="L768" s="21">
        <v>11</v>
      </c>
      <c r="M768" s="21">
        <v>5</v>
      </c>
      <c r="N768" s="21">
        <v>2</v>
      </c>
      <c r="O768" s="21">
        <v>14</v>
      </c>
      <c r="P768" s="21">
        <v>9</v>
      </c>
      <c r="Q768" s="21">
        <v>5</v>
      </c>
      <c r="R768" s="21">
        <v>0</v>
      </c>
      <c r="S768" s="21">
        <v>0</v>
      </c>
      <c r="T768" s="21">
        <v>0</v>
      </c>
      <c r="U768" s="21">
        <v>0</v>
      </c>
      <c r="V768" s="21">
        <v>0</v>
      </c>
      <c r="W768" s="21">
        <v>0</v>
      </c>
      <c r="X768" s="21">
        <v>0</v>
      </c>
      <c r="Y768" s="21">
        <v>0</v>
      </c>
      <c r="Z768" s="21">
        <v>64</v>
      </c>
      <c r="AA768" s="21">
        <v>105</v>
      </c>
      <c r="AB768" s="21">
        <v>238</v>
      </c>
      <c r="AC768" s="21">
        <v>105</v>
      </c>
    </row>
    <row r="769" spans="1:29" x14ac:dyDescent="0.25">
      <c r="A769" s="21" t="s">
        <v>868</v>
      </c>
      <c r="B769" s="21">
        <v>34</v>
      </c>
      <c r="C769" s="21">
        <v>76</v>
      </c>
      <c r="D769" s="21">
        <v>120</v>
      </c>
      <c r="E769" s="21">
        <v>65</v>
      </c>
      <c r="F769" s="21">
        <v>32</v>
      </c>
      <c r="G769" s="21">
        <v>44</v>
      </c>
      <c r="H769" s="21">
        <v>76</v>
      </c>
      <c r="I769" s="21">
        <v>62</v>
      </c>
      <c r="J769" s="21">
        <v>103</v>
      </c>
      <c r="K769" s="21">
        <v>131</v>
      </c>
      <c r="L769" s="21">
        <v>323</v>
      </c>
      <c r="M769" s="21">
        <v>285</v>
      </c>
      <c r="N769" s="21">
        <v>80</v>
      </c>
      <c r="O769" s="21">
        <v>105</v>
      </c>
      <c r="P769" s="21">
        <v>162</v>
      </c>
      <c r="Q769" s="21">
        <v>130</v>
      </c>
      <c r="R769" s="21">
        <v>14</v>
      </c>
      <c r="S769" s="21">
        <v>22</v>
      </c>
      <c r="T769" s="21">
        <v>44</v>
      </c>
      <c r="U769" s="21">
        <v>37</v>
      </c>
      <c r="V769" s="21">
        <v>4</v>
      </c>
      <c r="W769" s="21">
        <v>12</v>
      </c>
      <c r="X769" s="21">
        <v>4</v>
      </c>
      <c r="Y769" s="21">
        <v>1</v>
      </c>
      <c r="Z769" s="21">
        <v>1659</v>
      </c>
      <c r="AA769" s="21">
        <v>2633</v>
      </c>
      <c r="AB769" s="21">
        <v>5786</v>
      </c>
      <c r="AC769" s="21">
        <v>4106</v>
      </c>
    </row>
    <row r="770" spans="1:29" x14ac:dyDescent="0.25">
      <c r="A770" s="21" t="s">
        <v>869</v>
      </c>
      <c r="B770" s="21">
        <v>6</v>
      </c>
      <c r="C770" s="21">
        <v>20</v>
      </c>
      <c r="D770" s="21">
        <v>23</v>
      </c>
      <c r="E770" s="21">
        <v>19</v>
      </c>
      <c r="F770" s="21">
        <v>11</v>
      </c>
      <c r="G770" s="21">
        <v>18</v>
      </c>
      <c r="H770" s="21">
        <v>31</v>
      </c>
      <c r="I770" s="21">
        <v>15</v>
      </c>
      <c r="J770" s="21">
        <v>18</v>
      </c>
      <c r="K770" s="21">
        <v>40</v>
      </c>
      <c r="L770" s="21">
        <v>90</v>
      </c>
      <c r="M770" s="21">
        <v>60</v>
      </c>
      <c r="N770" s="21">
        <v>27</v>
      </c>
      <c r="O770" s="21">
        <v>23</v>
      </c>
      <c r="P770" s="21">
        <v>77</v>
      </c>
      <c r="Q770" s="21">
        <v>58</v>
      </c>
      <c r="R770" s="21">
        <v>0</v>
      </c>
      <c r="S770" s="21">
        <v>0</v>
      </c>
      <c r="T770" s="21">
        <v>0</v>
      </c>
      <c r="U770" s="21">
        <v>0</v>
      </c>
      <c r="V770" s="21">
        <v>11</v>
      </c>
      <c r="W770" s="21">
        <v>4</v>
      </c>
      <c r="X770" s="21">
        <v>16</v>
      </c>
      <c r="Y770" s="21">
        <v>4</v>
      </c>
      <c r="Z770" s="21">
        <v>502</v>
      </c>
      <c r="AA770" s="21">
        <v>795</v>
      </c>
      <c r="AB770" s="21">
        <v>1754</v>
      </c>
      <c r="AC770" s="21">
        <v>1165</v>
      </c>
    </row>
    <row r="771" spans="1:29" x14ac:dyDescent="0.25">
      <c r="A771" s="21" t="s">
        <v>870</v>
      </c>
      <c r="B771" s="21">
        <v>12</v>
      </c>
      <c r="C771" s="21">
        <v>19</v>
      </c>
      <c r="D771" s="21">
        <v>35</v>
      </c>
      <c r="E771" s="21">
        <v>25</v>
      </c>
      <c r="F771" s="21">
        <v>7</v>
      </c>
      <c r="G771" s="21">
        <v>18</v>
      </c>
      <c r="H771" s="21">
        <v>26</v>
      </c>
      <c r="I771" s="21">
        <v>13</v>
      </c>
      <c r="J771" s="21">
        <v>34</v>
      </c>
      <c r="K771" s="21">
        <v>51</v>
      </c>
      <c r="L771" s="21">
        <v>107</v>
      </c>
      <c r="M771" s="21">
        <v>47</v>
      </c>
      <c r="N771" s="21">
        <v>24</v>
      </c>
      <c r="O771" s="21">
        <v>37</v>
      </c>
      <c r="P771" s="21">
        <v>59</v>
      </c>
      <c r="Q771" s="21">
        <v>45</v>
      </c>
      <c r="R771" s="21">
        <v>0</v>
      </c>
      <c r="S771" s="21">
        <v>0</v>
      </c>
      <c r="T771" s="21">
        <v>0</v>
      </c>
      <c r="U771" s="21">
        <v>0</v>
      </c>
      <c r="V771" s="21">
        <v>15</v>
      </c>
      <c r="W771" s="21">
        <v>17</v>
      </c>
      <c r="X771" s="21">
        <v>18</v>
      </c>
      <c r="Y771" s="21">
        <v>36</v>
      </c>
      <c r="Z771" s="21">
        <v>821</v>
      </c>
      <c r="AA771" s="21">
        <v>1306</v>
      </c>
      <c r="AB771" s="21">
        <v>2623</v>
      </c>
      <c r="AC771" s="21">
        <v>1720</v>
      </c>
    </row>
    <row r="772" spans="1:29" x14ac:dyDescent="0.25">
      <c r="A772" s="21" t="s">
        <v>871</v>
      </c>
      <c r="B772" s="21">
        <v>11</v>
      </c>
      <c r="C772" s="21">
        <v>16</v>
      </c>
      <c r="D772" s="21">
        <v>40</v>
      </c>
      <c r="E772" s="21">
        <v>26</v>
      </c>
      <c r="F772" s="21">
        <v>6</v>
      </c>
      <c r="G772" s="21">
        <v>18</v>
      </c>
      <c r="H772" s="21">
        <v>31</v>
      </c>
      <c r="I772" s="21">
        <v>12</v>
      </c>
      <c r="J772" s="21">
        <v>37</v>
      </c>
      <c r="K772" s="21">
        <v>62</v>
      </c>
      <c r="L772" s="21">
        <v>143</v>
      </c>
      <c r="M772" s="21">
        <v>107</v>
      </c>
      <c r="N772" s="21">
        <v>16</v>
      </c>
      <c r="O772" s="21">
        <v>25</v>
      </c>
      <c r="P772" s="21">
        <v>59</v>
      </c>
      <c r="Q772" s="21">
        <v>33</v>
      </c>
      <c r="R772" s="21">
        <v>13</v>
      </c>
      <c r="S772" s="21">
        <v>16</v>
      </c>
      <c r="T772" s="21">
        <v>43</v>
      </c>
      <c r="U772" s="21">
        <v>20</v>
      </c>
      <c r="V772" s="21">
        <v>23</v>
      </c>
      <c r="W772" s="21">
        <v>15</v>
      </c>
      <c r="X772" s="21">
        <v>22</v>
      </c>
      <c r="Y772" s="21">
        <v>1</v>
      </c>
      <c r="Z772" s="21">
        <v>1347</v>
      </c>
      <c r="AA772" s="21">
        <v>1948</v>
      </c>
      <c r="AB772" s="21">
        <v>4198</v>
      </c>
      <c r="AC772" s="21">
        <v>2594</v>
      </c>
    </row>
    <row r="773" spans="1:29" x14ac:dyDescent="0.25">
      <c r="A773" s="21" t="s">
        <v>872</v>
      </c>
      <c r="B773" s="21">
        <v>8</v>
      </c>
      <c r="C773" s="21">
        <v>12</v>
      </c>
      <c r="D773" s="21">
        <v>16</v>
      </c>
      <c r="E773" s="21">
        <v>10</v>
      </c>
      <c r="F773" s="21">
        <v>11</v>
      </c>
      <c r="G773" s="21">
        <v>4</v>
      </c>
      <c r="H773" s="21">
        <v>10</v>
      </c>
      <c r="I773" s="21">
        <v>13</v>
      </c>
      <c r="J773" s="21">
        <v>50</v>
      </c>
      <c r="K773" s="21">
        <v>46</v>
      </c>
      <c r="L773" s="21">
        <v>70</v>
      </c>
      <c r="M773" s="21">
        <v>68</v>
      </c>
      <c r="N773" s="21">
        <v>12</v>
      </c>
      <c r="O773" s="21">
        <v>27</v>
      </c>
      <c r="P773" s="21">
        <v>53</v>
      </c>
      <c r="Q773" s="21">
        <v>26</v>
      </c>
      <c r="R773" s="21">
        <v>0</v>
      </c>
      <c r="S773" s="21">
        <v>2</v>
      </c>
      <c r="T773" s="21">
        <v>3</v>
      </c>
      <c r="U773" s="21">
        <v>1</v>
      </c>
      <c r="V773" s="21">
        <v>4</v>
      </c>
      <c r="W773" s="21">
        <v>3</v>
      </c>
      <c r="X773" s="21">
        <v>3</v>
      </c>
      <c r="Y773" s="21">
        <v>0</v>
      </c>
      <c r="Z773" s="21">
        <v>1263</v>
      </c>
      <c r="AA773" s="21">
        <v>1714</v>
      </c>
      <c r="AB773" s="21">
        <v>3737</v>
      </c>
      <c r="AC773" s="21">
        <v>2655</v>
      </c>
    </row>
    <row r="774" spans="1:29" x14ac:dyDescent="0.25">
      <c r="A774" s="21" t="s">
        <v>873</v>
      </c>
      <c r="B774" s="21">
        <v>19</v>
      </c>
      <c r="C774" s="21">
        <v>30</v>
      </c>
      <c r="D774" s="21">
        <v>65</v>
      </c>
      <c r="E774" s="21">
        <v>49</v>
      </c>
      <c r="F774" s="21">
        <v>8</v>
      </c>
      <c r="G774" s="21">
        <v>17</v>
      </c>
      <c r="H774" s="21">
        <v>28</v>
      </c>
      <c r="I774" s="21">
        <v>26</v>
      </c>
      <c r="J774" s="21">
        <v>87</v>
      </c>
      <c r="K774" s="21">
        <v>127</v>
      </c>
      <c r="L774" s="21">
        <v>252</v>
      </c>
      <c r="M774" s="21">
        <v>194</v>
      </c>
      <c r="N774" s="21">
        <v>55</v>
      </c>
      <c r="O774" s="21">
        <v>78</v>
      </c>
      <c r="P774" s="21">
        <v>137</v>
      </c>
      <c r="Q774" s="21">
        <v>107</v>
      </c>
      <c r="R774" s="21">
        <v>30</v>
      </c>
      <c r="S774" s="21">
        <v>28</v>
      </c>
      <c r="T774" s="21">
        <v>86</v>
      </c>
      <c r="U774" s="21">
        <v>74</v>
      </c>
      <c r="V774" s="21">
        <v>51</v>
      </c>
      <c r="W774" s="21">
        <v>44</v>
      </c>
      <c r="X774" s="21">
        <v>38</v>
      </c>
      <c r="Y774" s="21">
        <v>17</v>
      </c>
      <c r="Z774" s="21">
        <v>1455</v>
      </c>
      <c r="AA774" s="21">
        <v>2220</v>
      </c>
      <c r="AB774" s="21">
        <v>4895</v>
      </c>
      <c r="AC774" s="21">
        <v>3338</v>
      </c>
    </row>
    <row r="775" spans="1:29" x14ac:dyDescent="0.25">
      <c r="A775" s="21" t="s">
        <v>874</v>
      </c>
      <c r="B775" s="21">
        <v>48</v>
      </c>
      <c r="C775" s="21">
        <v>89</v>
      </c>
      <c r="D775" s="21">
        <v>152</v>
      </c>
      <c r="E775" s="21">
        <v>92</v>
      </c>
      <c r="F775" s="21">
        <v>20</v>
      </c>
      <c r="G775" s="21">
        <v>18</v>
      </c>
      <c r="H775" s="21">
        <v>37</v>
      </c>
      <c r="I775" s="21">
        <v>22</v>
      </c>
      <c r="J775" s="21">
        <v>84</v>
      </c>
      <c r="K775" s="21">
        <v>131</v>
      </c>
      <c r="L775" s="21">
        <v>327</v>
      </c>
      <c r="M775" s="21">
        <v>242</v>
      </c>
      <c r="N775" s="21">
        <v>41</v>
      </c>
      <c r="O775" s="21">
        <v>65</v>
      </c>
      <c r="P775" s="21">
        <v>89</v>
      </c>
      <c r="Q775" s="21">
        <v>75</v>
      </c>
      <c r="R775" s="21">
        <v>35</v>
      </c>
      <c r="S775" s="21">
        <v>53</v>
      </c>
      <c r="T775" s="21">
        <v>144</v>
      </c>
      <c r="U775" s="21">
        <v>92</v>
      </c>
      <c r="V775" s="21">
        <v>32</v>
      </c>
      <c r="W775" s="21">
        <v>17</v>
      </c>
      <c r="X775" s="21">
        <v>20</v>
      </c>
      <c r="Y775" s="21">
        <v>11</v>
      </c>
      <c r="Z775" s="21">
        <v>2097</v>
      </c>
      <c r="AA775" s="21">
        <v>3526</v>
      </c>
      <c r="AB775" s="21">
        <v>7409</v>
      </c>
      <c r="AC775" s="21">
        <v>5000</v>
      </c>
    </row>
    <row r="776" spans="1:29" x14ac:dyDescent="0.25">
      <c r="A776" s="21" t="s">
        <v>875</v>
      </c>
      <c r="B776" s="21">
        <v>1</v>
      </c>
      <c r="C776" s="21">
        <v>0</v>
      </c>
      <c r="D776" s="21">
        <v>0</v>
      </c>
      <c r="E776" s="21">
        <v>0</v>
      </c>
      <c r="F776" s="21">
        <v>2</v>
      </c>
      <c r="G776" s="21">
        <v>2</v>
      </c>
      <c r="H776" s="21">
        <v>0</v>
      </c>
      <c r="I776" s="21">
        <v>2</v>
      </c>
      <c r="J776" s="21">
        <v>2</v>
      </c>
      <c r="K776" s="21">
        <v>2</v>
      </c>
      <c r="L776" s="21">
        <v>7</v>
      </c>
      <c r="M776" s="21">
        <v>4</v>
      </c>
      <c r="N776" s="21">
        <v>4</v>
      </c>
      <c r="O776" s="21">
        <v>3</v>
      </c>
      <c r="P776" s="21">
        <v>18</v>
      </c>
      <c r="Q776" s="21">
        <v>8</v>
      </c>
      <c r="R776" s="21">
        <v>0</v>
      </c>
      <c r="S776" s="21">
        <v>0</v>
      </c>
      <c r="T776" s="21">
        <v>0</v>
      </c>
      <c r="U776" s="21">
        <v>0</v>
      </c>
      <c r="V776" s="21">
        <v>0</v>
      </c>
      <c r="W776" s="21">
        <v>0</v>
      </c>
      <c r="X776" s="21">
        <v>0</v>
      </c>
      <c r="Y776" s="21">
        <v>0</v>
      </c>
      <c r="Z776" s="21">
        <v>25</v>
      </c>
      <c r="AA776" s="21">
        <v>46</v>
      </c>
      <c r="AB776" s="21">
        <v>134</v>
      </c>
      <c r="AC776" s="21">
        <v>76</v>
      </c>
    </row>
    <row r="777" spans="1:29" x14ac:dyDescent="0.25">
      <c r="A777" s="21" t="s">
        <v>876</v>
      </c>
      <c r="B777" s="21">
        <v>22</v>
      </c>
      <c r="C777" s="21">
        <v>29</v>
      </c>
      <c r="D777" s="21">
        <v>68</v>
      </c>
      <c r="E777" s="21">
        <v>35</v>
      </c>
      <c r="F777" s="21">
        <v>32</v>
      </c>
      <c r="G777" s="21">
        <v>36</v>
      </c>
      <c r="H777" s="21">
        <v>61</v>
      </c>
      <c r="I777" s="21">
        <v>38</v>
      </c>
      <c r="J777" s="21">
        <v>57</v>
      </c>
      <c r="K777" s="21">
        <v>76</v>
      </c>
      <c r="L777" s="21">
        <v>196</v>
      </c>
      <c r="M777" s="21">
        <v>180</v>
      </c>
      <c r="N777" s="21">
        <v>73</v>
      </c>
      <c r="O777" s="21">
        <v>103</v>
      </c>
      <c r="P777" s="21">
        <v>215</v>
      </c>
      <c r="Q777" s="21">
        <v>157</v>
      </c>
      <c r="R777" s="21">
        <v>17</v>
      </c>
      <c r="S777" s="21">
        <v>15</v>
      </c>
      <c r="T777" s="21">
        <v>31</v>
      </c>
      <c r="U777" s="21">
        <v>27</v>
      </c>
      <c r="V777" s="21">
        <v>35</v>
      </c>
      <c r="W777" s="21">
        <v>35</v>
      </c>
      <c r="X777" s="21">
        <v>24</v>
      </c>
      <c r="Y777" s="21">
        <v>14</v>
      </c>
      <c r="Z777" s="21">
        <v>1497</v>
      </c>
      <c r="AA777" s="21">
        <v>2222</v>
      </c>
      <c r="AB777" s="21">
        <v>5566</v>
      </c>
      <c r="AC777" s="21">
        <v>3509</v>
      </c>
    </row>
    <row r="778" spans="1:29" x14ac:dyDescent="0.25">
      <c r="A778" s="21" t="s">
        <v>877</v>
      </c>
      <c r="B778" s="21">
        <v>7</v>
      </c>
      <c r="C778" s="21">
        <v>7</v>
      </c>
      <c r="D778" s="21">
        <v>10</v>
      </c>
      <c r="E778" s="21">
        <v>7</v>
      </c>
      <c r="F778" s="21">
        <v>13</v>
      </c>
      <c r="G778" s="21">
        <v>11</v>
      </c>
      <c r="H778" s="21">
        <v>30</v>
      </c>
      <c r="I778" s="21">
        <v>23</v>
      </c>
      <c r="J778" s="21">
        <v>14</v>
      </c>
      <c r="K778" s="21">
        <v>17</v>
      </c>
      <c r="L778" s="21">
        <v>40</v>
      </c>
      <c r="M778" s="21">
        <v>30</v>
      </c>
      <c r="N778" s="21">
        <v>25</v>
      </c>
      <c r="O778" s="21">
        <v>23</v>
      </c>
      <c r="P778" s="21">
        <v>54</v>
      </c>
      <c r="Q778" s="21">
        <v>42</v>
      </c>
      <c r="R778" s="21">
        <v>0</v>
      </c>
      <c r="S778" s="21">
        <v>0</v>
      </c>
      <c r="T778" s="21">
        <v>0</v>
      </c>
      <c r="U778" s="21">
        <v>0</v>
      </c>
      <c r="V778" s="21">
        <v>4</v>
      </c>
      <c r="W778" s="21">
        <v>2</v>
      </c>
      <c r="X778" s="21">
        <v>0</v>
      </c>
      <c r="Y778" s="21">
        <v>1</v>
      </c>
      <c r="Z778" s="21">
        <v>367</v>
      </c>
      <c r="AA778" s="21">
        <v>559</v>
      </c>
      <c r="AB778" s="21">
        <v>1101</v>
      </c>
      <c r="AC778" s="21">
        <v>666</v>
      </c>
    </row>
    <row r="779" spans="1:29" x14ac:dyDescent="0.25">
      <c r="A779" s="21" t="s">
        <v>878</v>
      </c>
      <c r="B779" s="21">
        <v>8</v>
      </c>
      <c r="C779" s="21">
        <v>20</v>
      </c>
      <c r="D779" s="21">
        <v>18</v>
      </c>
      <c r="E779" s="21">
        <v>22</v>
      </c>
      <c r="F779" s="21">
        <v>7</v>
      </c>
      <c r="G779" s="21">
        <v>11</v>
      </c>
      <c r="H779" s="21">
        <v>28</v>
      </c>
      <c r="I779" s="21">
        <v>10</v>
      </c>
      <c r="J779" s="21">
        <v>24</v>
      </c>
      <c r="K779" s="21">
        <v>37</v>
      </c>
      <c r="L779" s="21">
        <v>96</v>
      </c>
      <c r="M779" s="21">
        <v>60</v>
      </c>
      <c r="N779" s="21">
        <v>30</v>
      </c>
      <c r="O779" s="21">
        <v>28</v>
      </c>
      <c r="P779" s="21">
        <v>54</v>
      </c>
      <c r="Q779" s="21">
        <v>52</v>
      </c>
      <c r="R779" s="21">
        <v>0</v>
      </c>
      <c r="S779" s="21">
        <v>0</v>
      </c>
      <c r="T779" s="21">
        <v>0</v>
      </c>
      <c r="U779" s="21">
        <v>0</v>
      </c>
      <c r="V779" s="21">
        <v>2</v>
      </c>
      <c r="W779" s="21">
        <v>4</v>
      </c>
      <c r="X779" s="21">
        <v>2</v>
      </c>
      <c r="Y779" s="21">
        <v>4</v>
      </c>
      <c r="Z779" s="21">
        <v>507</v>
      </c>
      <c r="AA779" s="21">
        <v>735</v>
      </c>
      <c r="AB779" s="21">
        <v>1740</v>
      </c>
      <c r="AC779" s="21">
        <v>1287</v>
      </c>
    </row>
    <row r="780" spans="1:29" x14ac:dyDescent="0.25">
      <c r="A780" s="21" t="s">
        <v>879</v>
      </c>
      <c r="B780" s="21">
        <v>0</v>
      </c>
      <c r="C780" s="21">
        <v>0</v>
      </c>
      <c r="D780" s="21">
        <v>0</v>
      </c>
      <c r="E780" s="21">
        <v>0</v>
      </c>
      <c r="F780" s="21">
        <v>10</v>
      </c>
      <c r="G780" s="21">
        <v>2</v>
      </c>
      <c r="H780" s="21">
        <v>12</v>
      </c>
      <c r="I780" s="21">
        <v>4</v>
      </c>
      <c r="J780" s="21">
        <v>3</v>
      </c>
      <c r="K780" s="21">
        <v>9</v>
      </c>
      <c r="L780" s="21">
        <v>8</v>
      </c>
      <c r="M780" s="21">
        <v>3</v>
      </c>
      <c r="N780" s="21">
        <v>9</v>
      </c>
      <c r="O780" s="21">
        <v>13</v>
      </c>
      <c r="P780" s="21">
        <v>15</v>
      </c>
      <c r="Q780" s="21">
        <v>9</v>
      </c>
      <c r="R780" s="21">
        <v>0</v>
      </c>
      <c r="S780" s="21">
        <v>0</v>
      </c>
      <c r="T780" s="21">
        <v>0</v>
      </c>
      <c r="U780" s="21">
        <v>0</v>
      </c>
      <c r="V780" s="21">
        <v>0</v>
      </c>
      <c r="W780" s="21">
        <v>0</v>
      </c>
      <c r="X780" s="21">
        <v>0</v>
      </c>
      <c r="Y780" s="21">
        <v>3</v>
      </c>
      <c r="Z780" s="21">
        <v>102</v>
      </c>
      <c r="AA780" s="21">
        <v>129</v>
      </c>
      <c r="AB780" s="21">
        <v>283</v>
      </c>
      <c r="AC780" s="21">
        <v>173</v>
      </c>
    </row>
    <row r="781" spans="1:29" x14ac:dyDescent="0.25">
      <c r="A781" s="21" t="s">
        <v>880</v>
      </c>
      <c r="B781" s="21">
        <v>13</v>
      </c>
      <c r="C781" s="21">
        <v>17</v>
      </c>
      <c r="D781" s="21">
        <v>25</v>
      </c>
      <c r="E781" s="21">
        <v>21</v>
      </c>
      <c r="F781" s="21">
        <v>10</v>
      </c>
      <c r="G781" s="21">
        <v>17</v>
      </c>
      <c r="H781" s="21">
        <v>49</v>
      </c>
      <c r="I781" s="21">
        <v>35</v>
      </c>
      <c r="J781" s="21">
        <v>19</v>
      </c>
      <c r="K781" s="21">
        <v>29</v>
      </c>
      <c r="L781" s="21">
        <v>74</v>
      </c>
      <c r="M781" s="21">
        <v>56</v>
      </c>
      <c r="N781" s="21">
        <v>22</v>
      </c>
      <c r="O781" s="21">
        <v>42</v>
      </c>
      <c r="P781" s="21">
        <v>73</v>
      </c>
      <c r="Q781" s="21">
        <v>56</v>
      </c>
      <c r="R781" s="21">
        <v>0</v>
      </c>
      <c r="S781" s="21">
        <v>0</v>
      </c>
      <c r="T781" s="21">
        <v>0</v>
      </c>
      <c r="U781" s="21">
        <v>0</v>
      </c>
      <c r="V781" s="21">
        <v>11</v>
      </c>
      <c r="W781" s="21">
        <v>10</v>
      </c>
      <c r="X781" s="21">
        <v>2</v>
      </c>
      <c r="Y781" s="21">
        <v>7</v>
      </c>
      <c r="Z781" s="21">
        <v>596</v>
      </c>
      <c r="AA781" s="21">
        <v>907</v>
      </c>
      <c r="AB781" s="21">
        <v>2029</v>
      </c>
      <c r="AC781" s="21">
        <v>1608</v>
      </c>
    </row>
    <row r="782" spans="1:29" x14ac:dyDescent="0.25">
      <c r="A782" s="21" t="s">
        <v>881</v>
      </c>
      <c r="B782" s="21">
        <v>0</v>
      </c>
      <c r="C782" s="21">
        <v>0</v>
      </c>
      <c r="D782" s="21">
        <v>1</v>
      </c>
      <c r="E782" s="21">
        <v>1</v>
      </c>
      <c r="F782" s="21">
        <v>0</v>
      </c>
      <c r="G782" s="21">
        <v>2</v>
      </c>
      <c r="H782" s="21">
        <v>2</v>
      </c>
      <c r="I782" s="21">
        <v>1</v>
      </c>
      <c r="J782" s="21">
        <v>3</v>
      </c>
      <c r="K782" s="21">
        <v>3</v>
      </c>
      <c r="L782" s="21">
        <v>3</v>
      </c>
      <c r="M782" s="21">
        <v>4</v>
      </c>
      <c r="N782" s="21">
        <v>4</v>
      </c>
      <c r="O782" s="21">
        <v>3</v>
      </c>
      <c r="P782" s="21">
        <v>4</v>
      </c>
      <c r="Q782" s="21">
        <v>11</v>
      </c>
      <c r="R782" s="21">
        <v>0</v>
      </c>
      <c r="S782" s="21">
        <v>0</v>
      </c>
      <c r="T782" s="21">
        <v>0</v>
      </c>
      <c r="U782" s="21">
        <v>0</v>
      </c>
      <c r="V782" s="21">
        <v>0</v>
      </c>
      <c r="W782" s="21">
        <v>0</v>
      </c>
      <c r="X782" s="21">
        <v>0</v>
      </c>
      <c r="Y782" s="21">
        <v>0</v>
      </c>
      <c r="Z782" s="21">
        <v>40</v>
      </c>
      <c r="AA782" s="21">
        <v>61</v>
      </c>
      <c r="AB782" s="21">
        <v>113</v>
      </c>
      <c r="AC782" s="21">
        <v>84</v>
      </c>
    </row>
    <row r="783" spans="1:29" x14ac:dyDescent="0.25">
      <c r="A783" s="21" t="s">
        <v>882</v>
      </c>
      <c r="B783" s="21">
        <v>0</v>
      </c>
      <c r="C783" s="21">
        <v>0</v>
      </c>
      <c r="D783" s="21">
        <v>0</v>
      </c>
      <c r="E783" s="21">
        <v>0</v>
      </c>
      <c r="F783" s="21">
        <v>1</v>
      </c>
      <c r="G783" s="21">
        <v>5</v>
      </c>
      <c r="H783" s="21">
        <v>1</v>
      </c>
      <c r="I783" s="21">
        <v>0</v>
      </c>
      <c r="J783" s="21">
        <v>3</v>
      </c>
      <c r="K783" s="21">
        <v>3</v>
      </c>
      <c r="L783" s="21">
        <v>1</v>
      </c>
      <c r="M783" s="21">
        <v>2</v>
      </c>
      <c r="N783" s="21">
        <v>0</v>
      </c>
      <c r="O783" s="21">
        <v>3</v>
      </c>
      <c r="P783" s="21">
        <v>7</v>
      </c>
      <c r="Q783" s="21">
        <v>2</v>
      </c>
      <c r="R783" s="21">
        <v>0</v>
      </c>
      <c r="S783" s="21">
        <v>0</v>
      </c>
      <c r="T783" s="21">
        <v>0</v>
      </c>
      <c r="U783" s="21">
        <v>0</v>
      </c>
      <c r="V783" s="21">
        <v>0</v>
      </c>
      <c r="W783" s="21">
        <v>0</v>
      </c>
      <c r="X783" s="21">
        <v>0</v>
      </c>
      <c r="Y783" s="21">
        <v>0</v>
      </c>
      <c r="Z783" s="21">
        <v>15</v>
      </c>
      <c r="AA783" s="21">
        <v>23</v>
      </c>
      <c r="AB783" s="21">
        <v>48</v>
      </c>
      <c r="AC783" s="21">
        <v>39</v>
      </c>
    </row>
    <row r="784" spans="1:29" x14ac:dyDescent="0.25">
      <c r="A784" s="21" t="s">
        <v>883</v>
      </c>
      <c r="B784" s="21">
        <v>0</v>
      </c>
      <c r="C784" s="21">
        <v>3</v>
      </c>
      <c r="D784" s="21">
        <v>1</v>
      </c>
      <c r="E784" s="21">
        <v>2</v>
      </c>
      <c r="F784" s="21">
        <v>7</v>
      </c>
      <c r="G784" s="21">
        <v>10</v>
      </c>
      <c r="H784" s="21">
        <v>17</v>
      </c>
      <c r="I784" s="21">
        <v>21</v>
      </c>
      <c r="J784" s="21">
        <v>11</v>
      </c>
      <c r="K784" s="21">
        <v>15</v>
      </c>
      <c r="L784" s="21">
        <v>31</v>
      </c>
      <c r="M784" s="21">
        <v>18</v>
      </c>
      <c r="N784" s="21">
        <v>10</v>
      </c>
      <c r="O784" s="21">
        <v>23</v>
      </c>
      <c r="P784" s="21">
        <v>26</v>
      </c>
      <c r="Q784" s="21">
        <v>33</v>
      </c>
      <c r="R784" s="21">
        <v>0</v>
      </c>
      <c r="S784" s="21">
        <v>0</v>
      </c>
      <c r="T784" s="21">
        <v>0</v>
      </c>
      <c r="U784" s="21">
        <v>0</v>
      </c>
      <c r="V784" s="21">
        <v>1</v>
      </c>
      <c r="W784" s="21">
        <v>0</v>
      </c>
      <c r="X784" s="21">
        <v>3</v>
      </c>
      <c r="Y784" s="21">
        <v>2</v>
      </c>
      <c r="Z784" s="21">
        <v>188</v>
      </c>
      <c r="AA784" s="21">
        <v>377</v>
      </c>
      <c r="AB784" s="21">
        <v>690</v>
      </c>
      <c r="AC784" s="21">
        <v>464</v>
      </c>
    </row>
    <row r="785" spans="1:29" x14ac:dyDescent="0.25">
      <c r="A785" s="21" t="s">
        <v>884</v>
      </c>
      <c r="B785" s="21">
        <v>2</v>
      </c>
      <c r="C785" s="21">
        <v>5</v>
      </c>
      <c r="D785" s="21">
        <v>7</v>
      </c>
      <c r="E785" s="21">
        <v>12</v>
      </c>
      <c r="F785" s="21">
        <v>9</v>
      </c>
      <c r="G785" s="21">
        <v>16</v>
      </c>
      <c r="H785" s="21">
        <v>30</v>
      </c>
      <c r="I785" s="21">
        <v>16</v>
      </c>
      <c r="J785" s="21">
        <v>20</v>
      </c>
      <c r="K785" s="21">
        <v>25</v>
      </c>
      <c r="L785" s="21">
        <v>64</v>
      </c>
      <c r="M785" s="21">
        <v>45</v>
      </c>
      <c r="N785" s="21">
        <v>23</v>
      </c>
      <c r="O785" s="21">
        <v>18</v>
      </c>
      <c r="P785" s="21">
        <v>47</v>
      </c>
      <c r="Q785" s="21">
        <v>44</v>
      </c>
      <c r="R785" s="21">
        <v>0</v>
      </c>
      <c r="S785" s="21">
        <v>0</v>
      </c>
      <c r="T785" s="21">
        <v>0</v>
      </c>
      <c r="U785" s="21">
        <v>0</v>
      </c>
      <c r="V785" s="21">
        <v>6</v>
      </c>
      <c r="W785" s="21">
        <v>3</v>
      </c>
      <c r="X785" s="21">
        <v>4</v>
      </c>
      <c r="Y785" s="21">
        <v>6</v>
      </c>
      <c r="Z785" s="21">
        <v>377</v>
      </c>
      <c r="AA785" s="21">
        <v>628</v>
      </c>
      <c r="AB785" s="21">
        <v>1380</v>
      </c>
      <c r="AC785" s="21">
        <v>950</v>
      </c>
    </row>
    <row r="786" spans="1:29" x14ac:dyDescent="0.25">
      <c r="A786" s="21" t="s">
        <v>885</v>
      </c>
      <c r="B786" s="21">
        <v>50</v>
      </c>
      <c r="C786" s="21">
        <v>88</v>
      </c>
      <c r="D786" s="21">
        <v>176</v>
      </c>
      <c r="E786" s="21">
        <v>92</v>
      </c>
      <c r="F786" s="21">
        <v>21</v>
      </c>
      <c r="G786" s="21">
        <v>28</v>
      </c>
      <c r="H786" s="21">
        <v>45</v>
      </c>
      <c r="I786" s="21">
        <v>31</v>
      </c>
      <c r="J786" s="21">
        <v>69</v>
      </c>
      <c r="K786" s="21">
        <v>87</v>
      </c>
      <c r="L786" s="21">
        <v>173</v>
      </c>
      <c r="M786" s="21">
        <v>120</v>
      </c>
      <c r="N786" s="21">
        <v>49</v>
      </c>
      <c r="O786" s="21">
        <v>50</v>
      </c>
      <c r="P786" s="21">
        <v>114</v>
      </c>
      <c r="Q786" s="21">
        <v>95</v>
      </c>
      <c r="R786" s="21">
        <v>23</v>
      </c>
      <c r="S786" s="21">
        <v>19</v>
      </c>
      <c r="T786" s="21">
        <v>71</v>
      </c>
      <c r="U786" s="21">
        <v>62</v>
      </c>
      <c r="V786" s="21">
        <v>61</v>
      </c>
      <c r="W786" s="21">
        <v>56</v>
      </c>
      <c r="X786" s="21">
        <v>26</v>
      </c>
      <c r="Y786" s="21">
        <v>37</v>
      </c>
      <c r="Z786" s="21">
        <v>1683</v>
      </c>
      <c r="AA786" s="21">
        <v>2620</v>
      </c>
      <c r="AB786" s="21">
        <v>5064</v>
      </c>
      <c r="AC786" s="21">
        <v>3445</v>
      </c>
    </row>
    <row r="787" spans="1:29" x14ac:dyDescent="0.25">
      <c r="A787" s="21" t="s">
        <v>886</v>
      </c>
      <c r="B787" s="21">
        <v>0</v>
      </c>
      <c r="C787" s="21">
        <v>1</v>
      </c>
      <c r="D787" s="21">
        <v>1</v>
      </c>
      <c r="E787" s="21">
        <v>0</v>
      </c>
      <c r="F787" s="21">
        <v>5</v>
      </c>
      <c r="G787" s="21">
        <v>10</v>
      </c>
      <c r="H787" s="21">
        <v>8</v>
      </c>
      <c r="I787" s="21">
        <v>10</v>
      </c>
      <c r="J787" s="21">
        <v>4</v>
      </c>
      <c r="K787" s="21">
        <v>9</v>
      </c>
      <c r="L787" s="21">
        <v>18</v>
      </c>
      <c r="M787" s="21">
        <v>22</v>
      </c>
      <c r="N787" s="21">
        <v>4</v>
      </c>
      <c r="O787" s="21">
        <v>7</v>
      </c>
      <c r="P787" s="21">
        <v>14</v>
      </c>
      <c r="Q787" s="21">
        <v>7</v>
      </c>
      <c r="R787" s="21">
        <v>0</v>
      </c>
      <c r="S787" s="21">
        <v>0</v>
      </c>
      <c r="T787" s="21">
        <v>0</v>
      </c>
      <c r="U787" s="21">
        <v>0</v>
      </c>
      <c r="V787" s="21">
        <v>0</v>
      </c>
      <c r="W787" s="21">
        <v>0</v>
      </c>
      <c r="X787" s="21">
        <v>0</v>
      </c>
      <c r="Y787" s="21">
        <v>0</v>
      </c>
      <c r="Z787" s="21">
        <v>54</v>
      </c>
      <c r="AA787" s="21">
        <v>139</v>
      </c>
      <c r="AB787" s="21">
        <v>251</v>
      </c>
      <c r="AC787" s="21">
        <v>172</v>
      </c>
    </row>
    <row r="788" spans="1:29" x14ac:dyDescent="0.25">
      <c r="A788" s="21" t="s">
        <v>887</v>
      </c>
      <c r="B788" s="21">
        <v>1</v>
      </c>
      <c r="C788" s="21">
        <v>0</v>
      </c>
      <c r="D788" s="21">
        <v>0</v>
      </c>
      <c r="E788" s="21">
        <v>0</v>
      </c>
      <c r="F788" s="21">
        <v>0</v>
      </c>
      <c r="G788" s="21">
        <v>1</v>
      </c>
      <c r="H788" s="21">
        <v>11</v>
      </c>
      <c r="I788" s="21">
        <v>1</v>
      </c>
      <c r="J788" s="21">
        <v>0</v>
      </c>
      <c r="K788" s="21">
        <v>1</v>
      </c>
      <c r="L788" s="21">
        <v>4</v>
      </c>
      <c r="M788" s="21">
        <v>5</v>
      </c>
      <c r="N788" s="21">
        <v>2</v>
      </c>
      <c r="O788" s="21">
        <v>1</v>
      </c>
      <c r="P788" s="21">
        <v>9</v>
      </c>
      <c r="Q788" s="21">
        <v>7</v>
      </c>
      <c r="R788" s="21">
        <v>0</v>
      </c>
      <c r="S788" s="21">
        <v>0</v>
      </c>
      <c r="T788" s="21">
        <v>0</v>
      </c>
      <c r="U788" s="21">
        <v>0</v>
      </c>
      <c r="V788" s="21">
        <v>4</v>
      </c>
      <c r="W788" s="21">
        <v>2</v>
      </c>
      <c r="X788" s="21">
        <v>4</v>
      </c>
      <c r="Y788" s="21">
        <v>0</v>
      </c>
      <c r="Z788" s="21">
        <v>39</v>
      </c>
      <c r="AA788" s="21">
        <v>69</v>
      </c>
      <c r="AB788" s="21">
        <v>163</v>
      </c>
      <c r="AC788" s="21">
        <v>121</v>
      </c>
    </row>
    <row r="789" spans="1:29" x14ac:dyDescent="0.25">
      <c r="A789" s="21" t="s">
        <v>888</v>
      </c>
      <c r="B789" s="21">
        <v>0</v>
      </c>
      <c r="C789" s="21">
        <v>0</v>
      </c>
      <c r="D789" s="21">
        <v>0</v>
      </c>
      <c r="E789" s="21">
        <v>0</v>
      </c>
      <c r="F789" s="21">
        <v>1</v>
      </c>
      <c r="G789" s="21">
        <v>1</v>
      </c>
      <c r="H789" s="21">
        <v>3</v>
      </c>
      <c r="I789" s="21">
        <v>0</v>
      </c>
      <c r="J789" s="21">
        <v>1</v>
      </c>
      <c r="K789" s="21">
        <v>0</v>
      </c>
      <c r="L789" s="21">
        <v>0</v>
      </c>
      <c r="M789" s="21">
        <v>1</v>
      </c>
      <c r="N789" s="21">
        <v>3</v>
      </c>
      <c r="O789" s="21">
        <v>3</v>
      </c>
      <c r="P789" s="21">
        <v>6</v>
      </c>
      <c r="Q789" s="21">
        <v>4</v>
      </c>
      <c r="R789" s="21">
        <v>0</v>
      </c>
      <c r="S789" s="21">
        <v>0</v>
      </c>
      <c r="T789" s="21">
        <v>0</v>
      </c>
      <c r="U789" s="21">
        <v>0</v>
      </c>
      <c r="V789" s="21">
        <v>0</v>
      </c>
      <c r="W789" s="21">
        <v>0</v>
      </c>
      <c r="X789" s="21">
        <v>0</v>
      </c>
      <c r="Y789" s="21">
        <v>0</v>
      </c>
      <c r="Z789" s="21">
        <v>19</v>
      </c>
      <c r="AA789" s="21">
        <v>28</v>
      </c>
      <c r="AB789" s="21">
        <v>44</v>
      </c>
      <c r="AC789" s="21">
        <v>64</v>
      </c>
    </row>
    <row r="790" spans="1:29" x14ac:dyDescent="0.25">
      <c r="A790" s="21" t="s">
        <v>889</v>
      </c>
      <c r="B790" s="21">
        <v>0</v>
      </c>
      <c r="C790" s="21">
        <v>1</v>
      </c>
      <c r="D790" s="21">
        <v>2</v>
      </c>
      <c r="E790" s="21">
        <v>3</v>
      </c>
      <c r="F790" s="21">
        <v>4</v>
      </c>
      <c r="G790" s="21">
        <v>5</v>
      </c>
      <c r="H790" s="21">
        <v>3</v>
      </c>
      <c r="I790" s="21">
        <v>4</v>
      </c>
      <c r="J790" s="21">
        <v>4</v>
      </c>
      <c r="K790" s="21">
        <v>4</v>
      </c>
      <c r="L790" s="21">
        <v>6</v>
      </c>
      <c r="M790" s="21">
        <v>6</v>
      </c>
      <c r="N790" s="21">
        <v>2</v>
      </c>
      <c r="O790" s="21">
        <v>6</v>
      </c>
      <c r="P790" s="21">
        <v>1</v>
      </c>
      <c r="Q790" s="21">
        <v>10</v>
      </c>
      <c r="R790" s="21">
        <v>0</v>
      </c>
      <c r="S790" s="21">
        <v>0</v>
      </c>
      <c r="T790" s="21">
        <v>0</v>
      </c>
      <c r="U790" s="21">
        <v>0</v>
      </c>
      <c r="V790" s="21">
        <v>0</v>
      </c>
      <c r="W790" s="21">
        <v>0</v>
      </c>
      <c r="X790" s="21">
        <v>0</v>
      </c>
      <c r="Y790" s="21">
        <v>0</v>
      </c>
      <c r="Z790" s="21">
        <v>51</v>
      </c>
      <c r="AA790" s="21">
        <v>76</v>
      </c>
      <c r="AB790" s="21">
        <v>146</v>
      </c>
      <c r="AC790" s="21">
        <v>81</v>
      </c>
    </row>
    <row r="791" spans="1:29" x14ac:dyDescent="0.25">
      <c r="A791" s="21" t="s">
        <v>890</v>
      </c>
      <c r="B791" s="21">
        <v>21</v>
      </c>
      <c r="C791" s="21">
        <v>31</v>
      </c>
      <c r="D791" s="21">
        <v>71</v>
      </c>
      <c r="E791" s="21">
        <v>55</v>
      </c>
      <c r="F791" s="21">
        <v>40</v>
      </c>
      <c r="G791" s="21">
        <v>41</v>
      </c>
      <c r="H791" s="21">
        <v>78</v>
      </c>
      <c r="I791" s="21">
        <v>34</v>
      </c>
      <c r="J791" s="21">
        <v>39</v>
      </c>
      <c r="K791" s="21">
        <v>66</v>
      </c>
      <c r="L791" s="21">
        <v>191</v>
      </c>
      <c r="M791" s="21">
        <v>109</v>
      </c>
      <c r="N791" s="21">
        <v>46</v>
      </c>
      <c r="O791" s="21">
        <v>89</v>
      </c>
      <c r="P791" s="21">
        <v>174</v>
      </c>
      <c r="Q791" s="21">
        <v>128</v>
      </c>
      <c r="R791" s="21">
        <v>4</v>
      </c>
      <c r="S791" s="21">
        <v>14</v>
      </c>
      <c r="T791" s="21">
        <v>19</v>
      </c>
      <c r="U791" s="21">
        <v>16</v>
      </c>
      <c r="V791" s="21">
        <v>15</v>
      </c>
      <c r="W791" s="21">
        <v>10</v>
      </c>
      <c r="X791" s="21">
        <v>4</v>
      </c>
      <c r="Y791" s="21">
        <v>4</v>
      </c>
      <c r="Z791" s="21">
        <v>1045</v>
      </c>
      <c r="AA791" s="21">
        <v>1712</v>
      </c>
      <c r="AB791" s="21">
        <v>3884</v>
      </c>
      <c r="AC791" s="21">
        <v>2560</v>
      </c>
    </row>
    <row r="792" spans="1:29" x14ac:dyDescent="0.25">
      <c r="A792" s="21" t="s">
        <v>891</v>
      </c>
      <c r="B792" s="21">
        <v>0</v>
      </c>
      <c r="C792" s="21">
        <v>0</v>
      </c>
      <c r="D792" s="21">
        <v>1</v>
      </c>
      <c r="E792" s="21">
        <v>0</v>
      </c>
      <c r="F792" s="21">
        <v>5</v>
      </c>
      <c r="G792" s="21">
        <v>6</v>
      </c>
      <c r="H792" s="21">
        <v>11</v>
      </c>
      <c r="I792" s="21">
        <v>11</v>
      </c>
      <c r="J792" s="21">
        <v>9</v>
      </c>
      <c r="K792" s="21">
        <v>4</v>
      </c>
      <c r="L792" s="21">
        <v>19</v>
      </c>
      <c r="M792" s="21">
        <v>7</v>
      </c>
      <c r="N792" s="21">
        <v>14</v>
      </c>
      <c r="O792" s="21">
        <v>20</v>
      </c>
      <c r="P792" s="21">
        <v>31</v>
      </c>
      <c r="Q792" s="21">
        <v>33</v>
      </c>
      <c r="R792" s="21">
        <v>0</v>
      </c>
      <c r="S792" s="21">
        <v>0</v>
      </c>
      <c r="T792" s="21">
        <v>0</v>
      </c>
      <c r="U792" s="21">
        <v>0</v>
      </c>
      <c r="V792" s="21">
        <v>21</v>
      </c>
      <c r="W792" s="21">
        <v>27</v>
      </c>
      <c r="X792" s="21">
        <v>6</v>
      </c>
      <c r="Y792" s="21">
        <v>1</v>
      </c>
      <c r="Z792" s="21">
        <v>225</v>
      </c>
      <c r="AA792" s="21">
        <v>349</v>
      </c>
      <c r="AB792" s="21">
        <v>670</v>
      </c>
      <c r="AC792" s="21">
        <v>389</v>
      </c>
    </row>
    <row r="793" spans="1:29" x14ac:dyDescent="0.25">
      <c r="A793" s="21" t="s">
        <v>892</v>
      </c>
      <c r="B793" s="21">
        <v>9</v>
      </c>
      <c r="C793" s="21">
        <v>15</v>
      </c>
      <c r="D793" s="21">
        <v>24</v>
      </c>
      <c r="E793" s="21">
        <v>17</v>
      </c>
      <c r="F793" s="21">
        <v>14</v>
      </c>
      <c r="G793" s="21">
        <v>6</v>
      </c>
      <c r="H793" s="21">
        <v>22</v>
      </c>
      <c r="I793" s="21">
        <v>21</v>
      </c>
      <c r="J793" s="21">
        <v>35</v>
      </c>
      <c r="K793" s="21">
        <v>37</v>
      </c>
      <c r="L793" s="21">
        <v>72</v>
      </c>
      <c r="M793" s="21">
        <v>58</v>
      </c>
      <c r="N793" s="21">
        <v>38</v>
      </c>
      <c r="O793" s="21">
        <v>53</v>
      </c>
      <c r="P793" s="21">
        <v>105</v>
      </c>
      <c r="Q793" s="21">
        <v>75</v>
      </c>
      <c r="R793" s="21">
        <v>0</v>
      </c>
      <c r="S793" s="21">
        <v>0</v>
      </c>
      <c r="T793" s="21">
        <v>0</v>
      </c>
      <c r="U793" s="21">
        <v>0</v>
      </c>
      <c r="V793" s="21">
        <v>1</v>
      </c>
      <c r="W793" s="21">
        <v>1</v>
      </c>
      <c r="X793" s="21">
        <v>1</v>
      </c>
      <c r="Y793" s="21">
        <v>0</v>
      </c>
      <c r="Z793" s="21">
        <v>523</v>
      </c>
      <c r="AA793" s="21">
        <v>743</v>
      </c>
      <c r="AB793" s="21">
        <v>1722</v>
      </c>
      <c r="AC793" s="21">
        <v>1164</v>
      </c>
    </row>
    <row r="794" spans="1:29" x14ac:dyDescent="0.25">
      <c r="A794" s="21" t="s">
        <v>893</v>
      </c>
      <c r="B794" s="21">
        <v>4</v>
      </c>
      <c r="C794" s="21">
        <v>4</v>
      </c>
      <c r="D794" s="21">
        <v>26</v>
      </c>
      <c r="E794" s="21">
        <v>17</v>
      </c>
      <c r="F794" s="21">
        <v>8</v>
      </c>
      <c r="G794" s="21">
        <v>8</v>
      </c>
      <c r="H794" s="21">
        <v>9</v>
      </c>
      <c r="I794" s="21">
        <v>6</v>
      </c>
      <c r="J794" s="21">
        <v>16</v>
      </c>
      <c r="K794" s="21">
        <v>9</v>
      </c>
      <c r="L794" s="21">
        <v>37</v>
      </c>
      <c r="M794" s="21">
        <v>30</v>
      </c>
      <c r="N794" s="21">
        <v>18</v>
      </c>
      <c r="O794" s="21">
        <v>11</v>
      </c>
      <c r="P794" s="21">
        <v>11</v>
      </c>
      <c r="Q794" s="21">
        <v>28</v>
      </c>
      <c r="R794" s="21">
        <v>0</v>
      </c>
      <c r="S794" s="21">
        <v>0</v>
      </c>
      <c r="T794" s="21">
        <v>0</v>
      </c>
      <c r="U794" s="21">
        <v>0</v>
      </c>
      <c r="V794" s="21">
        <v>1</v>
      </c>
      <c r="W794" s="21">
        <v>4</v>
      </c>
      <c r="X794" s="21">
        <v>1</v>
      </c>
      <c r="Y794" s="21">
        <v>1</v>
      </c>
      <c r="Z794" s="21">
        <v>262</v>
      </c>
      <c r="AA794" s="21">
        <v>175</v>
      </c>
      <c r="AB794" s="21">
        <v>549</v>
      </c>
      <c r="AC794" s="21">
        <v>543</v>
      </c>
    </row>
    <row r="795" spans="1:29" x14ac:dyDescent="0.25">
      <c r="A795" s="21" t="s">
        <v>894</v>
      </c>
      <c r="B795" s="21">
        <v>31</v>
      </c>
      <c r="C795" s="21">
        <v>30</v>
      </c>
      <c r="D795" s="21">
        <v>65</v>
      </c>
      <c r="E795" s="21">
        <v>47</v>
      </c>
      <c r="F795" s="21">
        <v>29</v>
      </c>
      <c r="G795" s="21">
        <v>34</v>
      </c>
      <c r="H795" s="21">
        <v>42</v>
      </c>
      <c r="I795" s="21">
        <v>24</v>
      </c>
      <c r="J795" s="21">
        <v>59</v>
      </c>
      <c r="K795" s="21">
        <v>64</v>
      </c>
      <c r="L795" s="21">
        <v>202</v>
      </c>
      <c r="M795" s="21">
        <v>124</v>
      </c>
      <c r="N795" s="21">
        <v>42</v>
      </c>
      <c r="O795" s="21">
        <v>63</v>
      </c>
      <c r="P795" s="21">
        <v>96</v>
      </c>
      <c r="Q795" s="21">
        <v>82</v>
      </c>
      <c r="R795" s="21">
        <v>11</v>
      </c>
      <c r="S795" s="21">
        <v>16</v>
      </c>
      <c r="T795" s="21">
        <v>28</v>
      </c>
      <c r="U795" s="21">
        <v>14</v>
      </c>
      <c r="V795" s="21">
        <v>16</v>
      </c>
      <c r="W795" s="21">
        <v>19</v>
      </c>
      <c r="X795" s="21">
        <v>35</v>
      </c>
      <c r="Y795" s="21">
        <v>8</v>
      </c>
      <c r="Z795" s="21">
        <v>981</v>
      </c>
      <c r="AA795" s="21">
        <v>1450</v>
      </c>
      <c r="AB795" s="21">
        <v>2866</v>
      </c>
      <c r="AC795" s="21">
        <v>1807</v>
      </c>
    </row>
    <row r="796" spans="1:29" x14ac:dyDescent="0.25">
      <c r="A796" s="21" t="s">
        <v>895</v>
      </c>
      <c r="B796" s="21">
        <v>0</v>
      </c>
      <c r="C796" s="21">
        <v>0</v>
      </c>
      <c r="D796" s="21">
        <v>1</v>
      </c>
      <c r="E796" s="21">
        <v>1</v>
      </c>
      <c r="F796" s="21">
        <v>3</v>
      </c>
      <c r="G796" s="21">
        <v>6</v>
      </c>
      <c r="H796" s="21">
        <v>7</v>
      </c>
      <c r="I796" s="21">
        <v>3</v>
      </c>
      <c r="J796" s="21">
        <v>2</v>
      </c>
      <c r="K796" s="21">
        <v>1</v>
      </c>
      <c r="L796" s="21">
        <v>6</v>
      </c>
      <c r="M796" s="21">
        <v>11</v>
      </c>
      <c r="N796" s="21">
        <v>4</v>
      </c>
      <c r="O796" s="21">
        <v>11</v>
      </c>
      <c r="P796" s="21">
        <v>18</v>
      </c>
      <c r="Q796" s="21">
        <v>27</v>
      </c>
      <c r="R796" s="21">
        <v>0</v>
      </c>
      <c r="S796" s="21">
        <v>0</v>
      </c>
      <c r="T796" s="21">
        <v>0</v>
      </c>
      <c r="U796" s="21">
        <v>0</v>
      </c>
      <c r="V796" s="21">
        <v>0</v>
      </c>
      <c r="W796" s="21">
        <v>0</v>
      </c>
      <c r="X796" s="21">
        <v>0</v>
      </c>
      <c r="Y796" s="21">
        <v>0</v>
      </c>
      <c r="Z796" s="21">
        <v>96</v>
      </c>
      <c r="AA796" s="21">
        <v>128</v>
      </c>
      <c r="AB796" s="21">
        <v>281</v>
      </c>
      <c r="AC796" s="21">
        <v>181</v>
      </c>
    </row>
    <row r="797" spans="1:29" x14ac:dyDescent="0.25">
      <c r="A797" s="21" t="s">
        <v>896</v>
      </c>
      <c r="B797" s="21">
        <v>1</v>
      </c>
      <c r="C797" s="21">
        <v>1</v>
      </c>
      <c r="D797" s="21">
        <v>1</v>
      </c>
      <c r="E797" s="21">
        <v>0</v>
      </c>
      <c r="F797" s="21">
        <v>5</v>
      </c>
      <c r="G797" s="21">
        <v>3</v>
      </c>
      <c r="H797" s="21">
        <v>9</v>
      </c>
      <c r="I797" s="21">
        <v>10</v>
      </c>
      <c r="J797" s="21">
        <v>5</v>
      </c>
      <c r="K797" s="21">
        <v>2</v>
      </c>
      <c r="L797" s="21">
        <v>5</v>
      </c>
      <c r="M797" s="21">
        <v>9</v>
      </c>
      <c r="N797" s="21">
        <v>10</v>
      </c>
      <c r="O797" s="21">
        <v>5</v>
      </c>
      <c r="P797" s="21">
        <v>14</v>
      </c>
      <c r="Q797" s="21">
        <v>19</v>
      </c>
      <c r="R797" s="21">
        <v>0</v>
      </c>
      <c r="S797" s="21">
        <v>0</v>
      </c>
      <c r="T797" s="21">
        <v>0</v>
      </c>
      <c r="U797" s="21">
        <v>0</v>
      </c>
      <c r="V797" s="21">
        <v>3</v>
      </c>
      <c r="W797" s="21">
        <v>7</v>
      </c>
      <c r="X797" s="21">
        <v>5</v>
      </c>
      <c r="Y797" s="21">
        <v>2</v>
      </c>
      <c r="Z797" s="21">
        <v>103</v>
      </c>
      <c r="AA797" s="21">
        <v>130</v>
      </c>
      <c r="AB797" s="21">
        <v>275</v>
      </c>
      <c r="AC797" s="21">
        <v>185</v>
      </c>
    </row>
    <row r="798" spans="1:29" x14ac:dyDescent="0.25">
      <c r="A798" s="21" t="s">
        <v>897</v>
      </c>
      <c r="B798" s="21">
        <v>0</v>
      </c>
      <c r="C798" s="21">
        <v>1</v>
      </c>
      <c r="D798" s="21">
        <v>1</v>
      </c>
      <c r="E798" s="21">
        <v>1</v>
      </c>
      <c r="F798" s="21">
        <v>4</v>
      </c>
      <c r="G798" s="21">
        <v>8</v>
      </c>
      <c r="H798" s="21">
        <v>3</v>
      </c>
      <c r="I798" s="21">
        <v>1</v>
      </c>
      <c r="J798" s="21">
        <v>4</v>
      </c>
      <c r="K798" s="21">
        <v>2</v>
      </c>
      <c r="L798" s="21">
        <v>4</v>
      </c>
      <c r="M798" s="21">
        <v>2</v>
      </c>
      <c r="N798" s="21">
        <v>2</v>
      </c>
      <c r="O798" s="21">
        <v>2</v>
      </c>
      <c r="P798" s="21">
        <v>12</v>
      </c>
      <c r="Q798" s="21">
        <v>20</v>
      </c>
      <c r="R798" s="21">
        <v>0</v>
      </c>
      <c r="S798" s="21">
        <v>0</v>
      </c>
      <c r="T798" s="21">
        <v>0</v>
      </c>
      <c r="U798" s="21">
        <v>0</v>
      </c>
      <c r="V798" s="21">
        <v>0</v>
      </c>
      <c r="W798" s="21">
        <v>0</v>
      </c>
      <c r="X798" s="21">
        <v>0</v>
      </c>
      <c r="Y798" s="21">
        <v>0</v>
      </c>
      <c r="Z798" s="21">
        <v>46</v>
      </c>
      <c r="AA798" s="21">
        <v>70</v>
      </c>
      <c r="AB798" s="21">
        <v>161</v>
      </c>
      <c r="AC798" s="21">
        <v>97</v>
      </c>
    </row>
    <row r="799" spans="1:29" x14ac:dyDescent="0.25">
      <c r="A799" s="21" t="s">
        <v>898</v>
      </c>
      <c r="B799" s="21">
        <v>7</v>
      </c>
      <c r="C799" s="21">
        <v>15</v>
      </c>
      <c r="D799" s="21">
        <v>19</v>
      </c>
      <c r="E799" s="21">
        <v>21</v>
      </c>
      <c r="F799" s="21">
        <v>13</v>
      </c>
      <c r="G799" s="21">
        <v>13</v>
      </c>
      <c r="H799" s="21">
        <v>24</v>
      </c>
      <c r="I799" s="21">
        <v>21</v>
      </c>
      <c r="J799" s="21">
        <v>52</v>
      </c>
      <c r="K799" s="21">
        <v>87</v>
      </c>
      <c r="L799" s="21">
        <v>142</v>
      </c>
      <c r="M799" s="21">
        <v>135</v>
      </c>
      <c r="N799" s="21">
        <v>39</v>
      </c>
      <c r="O799" s="21">
        <v>55</v>
      </c>
      <c r="P799" s="21">
        <v>119</v>
      </c>
      <c r="Q799" s="21">
        <v>83</v>
      </c>
      <c r="R799" s="21">
        <v>0</v>
      </c>
      <c r="S799" s="21">
        <v>0</v>
      </c>
      <c r="T799" s="21">
        <v>0</v>
      </c>
      <c r="U799" s="21">
        <v>0</v>
      </c>
      <c r="V799" s="21">
        <v>15</v>
      </c>
      <c r="W799" s="21">
        <v>25</v>
      </c>
      <c r="X799" s="21">
        <v>25</v>
      </c>
      <c r="Y799" s="21">
        <v>13</v>
      </c>
      <c r="Z799" s="21">
        <v>965</v>
      </c>
      <c r="AA799" s="21">
        <v>1538</v>
      </c>
      <c r="AB799" s="21">
        <v>3495</v>
      </c>
      <c r="AC799" s="21">
        <v>2407</v>
      </c>
    </row>
    <row r="800" spans="1:29" x14ac:dyDescent="0.25">
      <c r="A800" s="21" t="s">
        <v>899</v>
      </c>
      <c r="B800" s="21">
        <v>0</v>
      </c>
      <c r="C800" s="21">
        <v>2</v>
      </c>
      <c r="D800" s="21">
        <v>1</v>
      </c>
      <c r="E800" s="21">
        <v>0</v>
      </c>
      <c r="F800" s="21">
        <v>2</v>
      </c>
      <c r="G800" s="21">
        <v>3</v>
      </c>
      <c r="H800" s="21">
        <v>7</v>
      </c>
      <c r="I800" s="21">
        <v>5</v>
      </c>
      <c r="J800" s="21">
        <v>2</v>
      </c>
      <c r="K800" s="21">
        <v>12</v>
      </c>
      <c r="L800" s="21">
        <v>23</v>
      </c>
      <c r="M800" s="21">
        <v>16</v>
      </c>
      <c r="N800" s="21">
        <v>11</v>
      </c>
      <c r="O800" s="21">
        <v>10</v>
      </c>
      <c r="P800" s="21">
        <v>26</v>
      </c>
      <c r="Q800" s="21">
        <v>17</v>
      </c>
      <c r="R800" s="21">
        <v>0</v>
      </c>
      <c r="S800" s="21">
        <v>0</v>
      </c>
      <c r="T800" s="21">
        <v>0</v>
      </c>
      <c r="U800" s="21">
        <v>0</v>
      </c>
      <c r="V800" s="21">
        <v>2</v>
      </c>
      <c r="W800" s="21">
        <v>5</v>
      </c>
      <c r="X800" s="21">
        <v>6</v>
      </c>
      <c r="Y800" s="21">
        <v>3</v>
      </c>
      <c r="Z800" s="21">
        <v>109</v>
      </c>
      <c r="AA800" s="21">
        <v>189</v>
      </c>
      <c r="AB800" s="21">
        <v>403</v>
      </c>
      <c r="AC800" s="21">
        <v>224</v>
      </c>
    </row>
    <row r="801" spans="1:29" x14ac:dyDescent="0.25">
      <c r="A801" s="21" t="s">
        <v>900</v>
      </c>
      <c r="B801" s="21">
        <v>0</v>
      </c>
      <c r="C801" s="21">
        <v>0</v>
      </c>
      <c r="D801" s="21">
        <v>3</v>
      </c>
      <c r="E801" s="21">
        <v>5</v>
      </c>
      <c r="F801" s="21">
        <v>15</v>
      </c>
      <c r="G801" s="21">
        <v>10</v>
      </c>
      <c r="H801" s="21">
        <v>16</v>
      </c>
      <c r="I801" s="21">
        <v>10</v>
      </c>
      <c r="J801" s="21">
        <v>17</v>
      </c>
      <c r="K801" s="21">
        <v>15</v>
      </c>
      <c r="L801" s="21">
        <v>31</v>
      </c>
      <c r="M801" s="21">
        <v>24</v>
      </c>
      <c r="N801" s="21">
        <v>19</v>
      </c>
      <c r="O801" s="21">
        <v>16</v>
      </c>
      <c r="P801" s="21">
        <v>39</v>
      </c>
      <c r="Q801" s="21">
        <v>27</v>
      </c>
      <c r="R801" s="21">
        <v>0</v>
      </c>
      <c r="S801" s="21">
        <v>0</v>
      </c>
      <c r="T801" s="21">
        <v>0</v>
      </c>
      <c r="U801" s="21">
        <v>0</v>
      </c>
      <c r="V801" s="21">
        <v>0</v>
      </c>
      <c r="W801" s="21">
        <v>0</v>
      </c>
      <c r="X801" s="21">
        <v>2</v>
      </c>
      <c r="Y801" s="21">
        <v>0</v>
      </c>
      <c r="Z801" s="21">
        <v>205</v>
      </c>
      <c r="AA801" s="21">
        <v>302</v>
      </c>
      <c r="AB801" s="21">
        <v>664</v>
      </c>
      <c r="AC801" s="21">
        <v>465</v>
      </c>
    </row>
    <row r="802" spans="1:29" x14ac:dyDescent="0.25">
      <c r="A802" s="21" t="s">
        <v>901</v>
      </c>
      <c r="B802" s="21">
        <v>0</v>
      </c>
      <c r="C802" s="21">
        <v>3</v>
      </c>
      <c r="D802" s="21">
        <v>5</v>
      </c>
      <c r="E802" s="21">
        <v>5</v>
      </c>
      <c r="F802" s="21">
        <v>3</v>
      </c>
      <c r="G802" s="21">
        <v>10</v>
      </c>
      <c r="H802" s="21">
        <v>9</v>
      </c>
      <c r="I802" s="21">
        <v>17</v>
      </c>
      <c r="J802" s="21">
        <v>8</v>
      </c>
      <c r="K802" s="21">
        <v>13</v>
      </c>
      <c r="L802" s="21">
        <v>28</v>
      </c>
      <c r="M802" s="21">
        <v>12</v>
      </c>
      <c r="N802" s="21">
        <v>9</v>
      </c>
      <c r="O802" s="21">
        <v>16</v>
      </c>
      <c r="P802" s="21">
        <v>35</v>
      </c>
      <c r="Q802" s="21">
        <v>31</v>
      </c>
      <c r="R802" s="21">
        <v>0</v>
      </c>
      <c r="S802" s="21">
        <v>0</v>
      </c>
      <c r="T802" s="21">
        <v>0</v>
      </c>
      <c r="U802" s="21">
        <v>0</v>
      </c>
      <c r="V802" s="21">
        <v>6</v>
      </c>
      <c r="W802" s="21">
        <v>19</v>
      </c>
      <c r="X802" s="21">
        <v>29</v>
      </c>
      <c r="Y802" s="21">
        <v>14</v>
      </c>
      <c r="Z802" s="21">
        <v>104</v>
      </c>
      <c r="AA802" s="21">
        <v>221</v>
      </c>
      <c r="AB802" s="21">
        <v>517</v>
      </c>
      <c r="AC802" s="21">
        <v>348</v>
      </c>
    </row>
    <row r="803" spans="1:29" x14ac:dyDescent="0.25">
      <c r="A803" s="21" t="s">
        <v>902</v>
      </c>
      <c r="B803" s="21">
        <v>11</v>
      </c>
      <c r="C803" s="21">
        <v>6</v>
      </c>
      <c r="D803" s="21">
        <v>31</v>
      </c>
      <c r="E803" s="21">
        <v>15</v>
      </c>
      <c r="F803" s="21">
        <v>12</v>
      </c>
      <c r="G803" s="21">
        <v>14</v>
      </c>
      <c r="H803" s="21">
        <v>15</v>
      </c>
      <c r="I803" s="21">
        <v>20</v>
      </c>
      <c r="J803" s="21">
        <v>24</v>
      </c>
      <c r="K803" s="21">
        <v>36</v>
      </c>
      <c r="L803" s="21">
        <v>108</v>
      </c>
      <c r="M803" s="21">
        <v>80</v>
      </c>
      <c r="N803" s="21">
        <v>35</v>
      </c>
      <c r="O803" s="21">
        <v>57</v>
      </c>
      <c r="P803" s="21">
        <v>120</v>
      </c>
      <c r="Q803" s="21">
        <v>97</v>
      </c>
      <c r="R803" s="21">
        <v>0</v>
      </c>
      <c r="S803" s="21">
        <v>0</v>
      </c>
      <c r="T803" s="21">
        <v>0</v>
      </c>
      <c r="U803" s="21">
        <v>0</v>
      </c>
      <c r="V803" s="21">
        <v>43</v>
      </c>
      <c r="W803" s="21">
        <v>55</v>
      </c>
      <c r="X803" s="21">
        <v>88</v>
      </c>
      <c r="Y803" s="21">
        <v>48</v>
      </c>
      <c r="Z803" s="21">
        <v>1005</v>
      </c>
      <c r="AA803" s="21">
        <v>1617</v>
      </c>
      <c r="AB803" s="21">
        <v>3950</v>
      </c>
      <c r="AC803" s="21">
        <v>2711</v>
      </c>
    </row>
    <row r="804" spans="1:29" x14ac:dyDescent="0.25">
      <c r="A804" s="21" t="s">
        <v>903</v>
      </c>
      <c r="B804" s="21">
        <v>26</v>
      </c>
      <c r="C804" s="21">
        <v>33</v>
      </c>
      <c r="D804" s="21">
        <v>40</v>
      </c>
      <c r="E804" s="21">
        <v>39</v>
      </c>
      <c r="F804" s="21">
        <v>17</v>
      </c>
      <c r="G804" s="21">
        <v>19</v>
      </c>
      <c r="H804" s="21">
        <v>32</v>
      </c>
      <c r="I804" s="21">
        <v>19</v>
      </c>
      <c r="J804" s="21">
        <v>38</v>
      </c>
      <c r="K804" s="21">
        <v>47</v>
      </c>
      <c r="L804" s="21">
        <v>66</v>
      </c>
      <c r="M804" s="21">
        <v>53</v>
      </c>
      <c r="N804" s="21">
        <v>20</v>
      </c>
      <c r="O804" s="21">
        <v>54</v>
      </c>
      <c r="P804" s="21">
        <v>71</v>
      </c>
      <c r="Q804" s="21">
        <v>69</v>
      </c>
      <c r="R804" s="21">
        <v>17</v>
      </c>
      <c r="S804" s="21">
        <v>19</v>
      </c>
      <c r="T804" s="21">
        <v>20</v>
      </c>
      <c r="U804" s="21">
        <v>12</v>
      </c>
      <c r="V804" s="21">
        <v>1</v>
      </c>
      <c r="W804" s="21">
        <v>1</v>
      </c>
      <c r="X804" s="21">
        <v>2</v>
      </c>
      <c r="Y804" s="21">
        <v>2</v>
      </c>
      <c r="Z804" s="21">
        <v>848</v>
      </c>
      <c r="AA804" s="21">
        <v>1439</v>
      </c>
      <c r="AB804" s="21">
        <v>2728</v>
      </c>
      <c r="AC804" s="21">
        <v>1647</v>
      </c>
    </row>
    <row r="805" spans="1:29" x14ac:dyDescent="0.25">
      <c r="A805" s="21" t="s">
        <v>904</v>
      </c>
      <c r="B805" s="21">
        <v>1</v>
      </c>
      <c r="C805" s="21">
        <v>2</v>
      </c>
      <c r="D805" s="21">
        <v>5</v>
      </c>
      <c r="E805" s="21">
        <v>2</v>
      </c>
      <c r="F805" s="21">
        <v>4</v>
      </c>
      <c r="G805" s="21">
        <v>10</v>
      </c>
      <c r="H805" s="21">
        <v>5</v>
      </c>
      <c r="I805" s="21">
        <v>6</v>
      </c>
      <c r="J805" s="21">
        <v>19</v>
      </c>
      <c r="K805" s="21">
        <v>16</v>
      </c>
      <c r="L805" s="21">
        <v>37</v>
      </c>
      <c r="M805" s="21">
        <v>25</v>
      </c>
      <c r="N805" s="21">
        <v>5</v>
      </c>
      <c r="O805" s="21">
        <v>12</v>
      </c>
      <c r="P805" s="21">
        <v>15</v>
      </c>
      <c r="Q805" s="21">
        <v>16</v>
      </c>
      <c r="R805" s="21">
        <v>0</v>
      </c>
      <c r="S805" s="21">
        <v>0</v>
      </c>
      <c r="T805" s="21">
        <v>0</v>
      </c>
      <c r="U805" s="21">
        <v>0</v>
      </c>
      <c r="V805" s="21">
        <v>1</v>
      </c>
      <c r="W805" s="21">
        <v>0</v>
      </c>
      <c r="X805" s="21">
        <v>1</v>
      </c>
      <c r="Y805" s="21">
        <v>0</v>
      </c>
      <c r="Z805" s="21">
        <v>398</v>
      </c>
      <c r="AA805" s="21">
        <v>467</v>
      </c>
      <c r="AB805" s="21">
        <v>771</v>
      </c>
      <c r="AC805" s="21">
        <v>528</v>
      </c>
    </row>
    <row r="806" spans="1:29" x14ac:dyDescent="0.25">
      <c r="A806" s="21" t="s">
        <v>905</v>
      </c>
      <c r="B806" s="21">
        <v>33</v>
      </c>
      <c r="C806" s="21">
        <v>71</v>
      </c>
      <c r="D806" s="21">
        <v>130</v>
      </c>
      <c r="E806" s="21">
        <v>82</v>
      </c>
      <c r="F806" s="21">
        <v>17</v>
      </c>
      <c r="G806" s="21">
        <v>19</v>
      </c>
      <c r="H806" s="21">
        <v>53</v>
      </c>
      <c r="I806" s="21">
        <v>33</v>
      </c>
      <c r="J806" s="21">
        <v>79</v>
      </c>
      <c r="K806" s="21">
        <v>132</v>
      </c>
      <c r="L806" s="21">
        <v>232</v>
      </c>
      <c r="M806" s="21">
        <v>166</v>
      </c>
      <c r="N806" s="21">
        <v>64</v>
      </c>
      <c r="O806" s="21">
        <v>76</v>
      </c>
      <c r="P806" s="21">
        <v>159</v>
      </c>
      <c r="Q806" s="21">
        <v>149</v>
      </c>
      <c r="R806" s="21">
        <v>13</v>
      </c>
      <c r="S806" s="21">
        <v>22</v>
      </c>
      <c r="T806" s="21">
        <v>40</v>
      </c>
      <c r="U806" s="21">
        <v>28</v>
      </c>
      <c r="V806" s="21">
        <v>24</v>
      </c>
      <c r="W806" s="21">
        <v>22</v>
      </c>
      <c r="X806" s="21">
        <v>28</v>
      </c>
      <c r="Y806" s="21">
        <v>23</v>
      </c>
      <c r="Z806" s="21">
        <v>1335</v>
      </c>
      <c r="AA806" s="21">
        <v>1950</v>
      </c>
      <c r="AB806" s="21">
        <v>4166</v>
      </c>
      <c r="AC806" s="21">
        <v>2948</v>
      </c>
    </row>
    <row r="807" spans="1:29" x14ac:dyDescent="0.25">
      <c r="A807" s="21" t="s">
        <v>906</v>
      </c>
      <c r="B807" s="21">
        <v>14</v>
      </c>
      <c r="C807" s="21">
        <v>15</v>
      </c>
      <c r="D807" s="21">
        <v>19</v>
      </c>
      <c r="E807" s="21">
        <v>19</v>
      </c>
      <c r="F807" s="21">
        <v>14</v>
      </c>
      <c r="G807" s="21">
        <v>14</v>
      </c>
      <c r="H807" s="21">
        <v>32</v>
      </c>
      <c r="I807" s="21">
        <v>28</v>
      </c>
      <c r="J807" s="21">
        <v>31</v>
      </c>
      <c r="K807" s="21">
        <v>34</v>
      </c>
      <c r="L807" s="21">
        <v>90</v>
      </c>
      <c r="M807" s="21">
        <v>47</v>
      </c>
      <c r="N807" s="21">
        <v>30</v>
      </c>
      <c r="O807" s="21">
        <v>50</v>
      </c>
      <c r="P807" s="21">
        <v>74</v>
      </c>
      <c r="Q807" s="21">
        <v>75</v>
      </c>
      <c r="R807" s="21">
        <v>0</v>
      </c>
      <c r="S807" s="21">
        <v>0</v>
      </c>
      <c r="T807" s="21">
        <v>0</v>
      </c>
      <c r="U807" s="21">
        <v>0</v>
      </c>
      <c r="V807" s="21">
        <v>54</v>
      </c>
      <c r="W807" s="21">
        <v>48</v>
      </c>
      <c r="X807" s="21">
        <v>20</v>
      </c>
      <c r="Y807" s="21">
        <v>23</v>
      </c>
      <c r="Z807" s="21">
        <v>992</v>
      </c>
      <c r="AA807" s="21">
        <v>1387</v>
      </c>
      <c r="AB807" s="21">
        <v>2928</v>
      </c>
      <c r="AC807" s="21">
        <v>1931</v>
      </c>
    </row>
    <row r="808" spans="1:29" x14ac:dyDescent="0.25">
      <c r="A808" s="21" t="s">
        <v>907</v>
      </c>
      <c r="B808" s="21">
        <v>8</v>
      </c>
      <c r="C808" s="21">
        <v>11</v>
      </c>
      <c r="D808" s="21">
        <v>23</v>
      </c>
      <c r="E808" s="21">
        <v>13</v>
      </c>
      <c r="F808" s="21">
        <v>15</v>
      </c>
      <c r="G808" s="21">
        <v>8</v>
      </c>
      <c r="H808" s="21">
        <v>15</v>
      </c>
      <c r="I808" s="21">
        <v>14</v>
      </c>
      <c r="J808" s="21">
        <v>39</v>
      </c>
      <c r="K808" s="21">
        <v>55</v>
      </c>
      <c r="L808" s="21">
        <v>129</v>
      </c>
      <c r="M808" s="21">
        <v>66</v>
      </c>
      <c r="N808" s="21">
        <v>22</v>
      </c>
      <c r="O808" s="21">
        <v>29</v>
      </c>
      <c r="P808" s="21">
        <v>74</v>
      </c>
      <c r="Q808" s="21">
        <v>56</v>
      </c>
      <c r="R808" s="21">
        <v>0</v>
      </c>
      <c r="S808" s="21">
        <v>0</v>
      </c>
      <c r="T808" s="21">
        <v>0</v>
      </c>
      <c r="U808" s="21">
        <v>0</v>
      </c>
      <c r="V808" s="21">
        <v>9</v>
      </c>
      <c r="W808" s="21">
        <v>11</v>
      </c>
      <c r="X808" s="21">
        <v>1</v>
      </c>
      <c r="Y808" s="21">
        <v>2</v>
      </c>
      <c r="Z808" s="21">
        <v>498</v>
      </c>
      <c r="AA808" s="21">
        <v>767</v>
      </c>
      <c r="AB808" s="21">
        <v>1596</v>
      </c>
      <c r="AC808" s="21">
        <v>1076</v>
      </c>
    </row>
    <row r="809" spans="1:29" x14ac:dyDescent="0.25">
      <c r="A809" s="21" t="s">
        <v>908</v>
      </c>
      <c r="B809" s="21">
        <v>0</v>
      </c>
      <c r="C809" s="21">
        <v>0</v>
      </c>
      <c r="D809" s="21">
        <v>0</v>
      </c>
      <c r="E809" s="21">
        <v>0</v>
      </c>
      <c r="F809" s="21">
        <v>5</v>
      </c>
      <c r="G809" s="21">
        <v>12</v>
      </c>
      <c r="H809" s="21">
        <v>10</v>
      </c>
      <c r="I809" s="21">
        <v>7</v>
      </c>
      <c r="J809" s="21">
        <v>7</v>
      </c>
      <c r="K809" s="21">
        <v>9</v>
      </c>
      <c r="L809" s="21">
        <v>14</v>
      </c>
      <c r="M809" s="21">
        <v>13</v>
      </c>
      <c r="N809" s="21">
        <v>5</v>
      </c>
      <c r="O809" s="21">
        <v>9</v>
      </c>
      <c r="P809" s="21">
        <v>28</v>
      </c>
      <c r="Q809" s="21">
        <v>24</v>
      </c>
      <c r="R809" s="21">
        <v>0</v>
      </c>
      <c r="S809" s="21">
        <v>0</v>
      </c>
      <c r="T809" s="21">
        <v>0</v>
      </c>
      <c r="U809" s="21">
        <v>0</v>
      </c>
      <c r="V809" s="21">
        <v>1</v>
      </c>
      <c r="W809" s="21">
        <v>4</v>
      </c>
      <c r="X809" s="21">
        <v>3</v>
      </c>
      <c r="Y809" s="21">
        <v>5</v>
      </c>
      <c r="Z809" s="21">
        <v>122</v>
      </c>
      <c r="AA809" s="21">
        <v>159</v>
      </c>
      <c r="AB809" s="21">
        <v>297</v>
      </c>
      <c r="AC809" s="21">
        <v>175</v>
      </c>
    </row>
    <row r="810" spans="1:29" x14ac:dyDescent="0.25">
      <c r="A810" s="21" t="s">
        <v>909</v>
      </c>
      <c r="B810" s="21">
        <v>11</v>
      </c>
      <c r="C810" s="21">
        <v>18</v>
      </c>
      <c r="D810" s="21">
        <v>30</v>
      </c>
      <c r="E810" s="21">
        <v>23</v>
      </c>
      <c r="F810" s="21">
        <v>16</v>
      </c>
      <c r="G810" s="21">
        <v>27</v>
      </c>
      <c r="H810" s="21">
        <v>35</v>
      </c>
      <c r="I810" s="21">
        <v>27</v>
      </c>
      <c r="J810" s="21">
        <v>51</v>
      </c>
      <c r="K810" s="21">
        <v>100</v>
      </c>
      <c r="L810" s="21">
        <v>168</v>
      </c>
      <c r="M810" s="21">
        <v>130</v>
      </c>
      <c r="N810" s="21">
        <v>32</v>
      </c>
      <c r="O810" s="21">
        <v>62</v>
      </c>
      <c r="P810" s="21">
        <v>91</v>
      </c>
      <c r="Q810" s="21">
        <v>61</v>
      </c>
      <c r="R810" s="21">
        <v>0</v>
      </c>
      <c r="S810" s="21">
        <v>0</v>
      </c>
      <c r="T810" s="21">
        <v>0</v>
      </c>
      <c r="U810" s="21">
        <v>0</v>
      </c>
      <c r="V810" s="21">
        <v>43</v>
      </c>
      <c r="W810" s="21">
        <v>19</v>
      </c>
      <c r="X810" s="21">
        <v>8</v>
      </c>
      <c r="Y810" s="21">
        <v>13</v>
      </c>
      <c r="Z810" s="21">
        <v>1053</v>
      </c>
      <c r="AA810" s="21">
        <v>1715</v>
      </c>
      <c r="AB810" s="21">
        <v>3322</v>
      </c>
      <c r="AC810" s="21">
        <v>2338</v>
      </c>
    </row>
    <row r="811" spans="1:29" x14ac:dyDescent="0.25">
      <c r="A811" s="21" t="s">
        <v>910</v>
      </c>
      <c r="B811" s="21">
        <v>11</v>
      </c>
      <c r="C811" s="21">
        <v>19</v>
      </c>
      <c r="D811" s="21">
        <v>35</v>
      </c>
      <c r="E811" s="21">
        <v>22</v>
      </c>
      <c r="F811" s="21">
        <v>9</v>
      </c>
      <c r="G811" s="21">
        <v>15</v>
      </c>
      <c r="H811" s="21">
        <v>22</v>
      </c>
      <c r="I811" s="21">
        <v>19</v>
      </c>
      <c r="J811" s="21">
        <v>27</v>
      </c>
      <c r="K811" s="21">
        <v>38</v>
      </c>
      <c r="L811" s="21">
        <v>75</v>
      </c>
      <c r="M811" s="21">
        <v>73</v>
      </c>
      <c r="N811" s="21">
        <v>23</v>
      </c>
      <c r="O811" s="21">
        <v>42</v>
      </c>
      <c r="P811" s="21">
        <v>65</v>
      </c>
      <c r="Q811" s="21">
        <v>63</v>
      </c>
      <c r="R811" s="21">
        <v>0</v>
      </c>
      <c r="S811" s="21">
        <v>1</v>
      </c>
      <c r="T811" s="21">
        <v>0</v>
      </c>
      <c r="U811" s="21">
        <v>0</v>
      </c>
      <c r="V811" s="21">
        <v>18</v>
      </c>
      <c r="W811" s="21">
        <v>12</v>
      </c>
      <c r="X811" s="21">
        <v>8</v>
      </c>
      <c r="Y811" s="21">
        <v>5</v>
      </c>
      <c r="Z811" s="21">
        <v>640</v>
      </c>
      <c r="AA811" s="21">
        <v>928</v>
      </c>
      <c r="AB811" s="21">
        <v>1795</v>
      </c>
      <c r="AC811" s="21">
        <v>1309</v>
      </c>
    </row>
    <row r="812" spans="1:29" x14ac:dyDescent="0.25">
      <c r="A812" s="21" t="s">
        <v>911</v>
      </c>
      <c r="B812" s="21">
        <v>1</v>
      </c>
      <c r="C812" s="21">
        <v>0</v>
      </c>
      <c r="D812" s="21">
        <v>0</v>
      </c>
      <c r="E812" s="21">
        <v>1</v>
      </c>
      <c r="F812" s="21">
        <v>5</v>
      </c>
      <c r="G812" s="21">
        <v>3</v>
      </c>
      <c r="H812" s="21">
        <v>3</v>
      </c>
      <c r="I812" s="21">
        <v>5</v>
      </c>
      <c r="J812" s="21">
        <v>0</v>
      </c>
      <c r="K812" s="21">
        <v>2</v>
      </c>
      <c r="L812" s="21">
        <v>5</v>
      </c>
      <c r="M812" s="21">
        <v>6</v>
      </c>
      <c r="N812" s="21">
        <v>6</v>
      </c>
      <c r="O812" s="21">
        <v>3</v>
      </c>
      <c r="P812" s="21">
        <v>13</v>
      </c>
      <c r="Q812" s="21">
        <v>11</v>
      </c>
      <c r="R812" s="21">
        <v>0</v>
      </c>
      <c r="S812" s="21">
        <v>0</v>
      </c>
      <c r="T812" s="21">
        <v>0</v>
      </c>
      <c r="U812" s="21">
        <v>0</v>
      </c>
      <c r="V812" s="21">
        <v>0</v>
      </c>
      <c r="W812" s="21">
        <v>0</v>
      </c>
      <c r="X812" s="21">
        <v>0</v>
      </c>
      <c r="Y812" s="21">
        <v>0</v>
      </c>
      <c r="Z812" s="21">
        <v>66</v>
      </c>
      <c r="AA812" s="21">
        <v>113</v>
      </c>
      <c r="AB812" s="21">
        <v>201</v>
      </c>
      <c r="AC812" s="21">
        <v>109</v>
      </c>
    </row>
    <row r="813" spans="1:29" x14ac:dyDescent="0.25">
      <c r="A813" s="21" t="s">
        <v>912</v>
      </c>
      <c r="B813" s="21">
        <v>9</v>
      </c>
      <c r="C813" s="21">
        <v>10</v>
      </c>
      <c r="D813" s="21">
        <v>27</v>
      </c>
      <c r="E813" s="21">
        <v>22</v>
      </c>
      <c r="F813" s="21">
        <v>6</v>
      </c>
      <c r="G813" s="21">
        <v>8</v>
      </c>
      <c r="H813" s="21">
        <v>16</v>
      </c>
      <c r="I813" s="21">
        <v>6</v>
      </c>
      <c r="J813" s="21">
        <v>25</v>
      </c>
      <c r="K813" s="21">
        <v>38</v>
      </c>
      <c r="L813" s="21">
        <v>68</v>
      </c>
      <c r="M813" s="21">
        <v>51</v>
      </c>
      <c r="N813" s="21">
        <v>19</v>
      </c>
      <c r="O813" s="21">
        <v>37</v>
      </c>
      <c r="P813" s="21">
        <v>92</v>
      </c>
      <c r="Q813" s="21">
        <v>75</v>
      </c>
      <c r="R813" s="21">
        <v>0</v>
      </c>
      <c r="S813" s="21">
        <v>0</v>
      </c>
      <c r="T813" s="21">
        <v>0</v>
      </c>
      <c r="U813" s="21">
        <v>0</v>
      </c>
      <c r="V813" s="21">
        <v>6</v>
      </c>
      <c r="W813" s="21">
        <v>5</v>
      </c>
      <c r="X813" s="21">
        <v>1</v>
      </c>
      <c r="Y813" s="21">
        <v>0</v>
      </c>
      <c r="Z813" s="21">
        <v>560</v>
      </c>
      <c r="AA813" s="21">
        <v>809</v>
      </c>
      <c r="AB813" s="21">
        <v>2017</v>
      </c>
      <c r="AC813" s="21">
        <v>1451</v>
      </c>
    </row>
    <row r="814" spans="1:29" x14ac:dyDescent="0.25">
      <c r="A814" s="21" t="s">
        <v>913</v>
      </c>
      <c r="B814" s="21">
        <v>0</v>
      </c>
      <c r="C814" s="21">
        <v>2</v>
      </c>
      <c r="D814" s="21">
        <v>2</v>
      </c>
      <c r="E814" s="21">
        <v>6</v>
      </c>
      <c r="F814" s="21">
        <v>5</v>
      </c>
      <c r="G814" s="21">
        <v>5</v>
      </c>
      <c r="H814" s="21">
        <v>15</v>
      </c>
      <c r="I814" s="21">
        <v>22</v>
      </c>
      <c r="J814" s="21">
        <v>9</v>
      </c>
      <c r="K814" s="21">
        <v>15</v>
      </c>
      <c r="L814" s="21">
        <v>40</v>
      </c>
      <c r="M814" s="21">
        <v>39</v>
      </c>
      <c r="N814" s="21">
        <v>15</v>
      </c>
      <c r="O814" s="21">
        <v>28</v>
      </c>
      <c r="P814" s="21">
        <v>65</v>
      </c>
      <c r="Q814" s="21">
        <v>46</v>
      </c>
      <c r="R814" s="21">
        <v>0</v>
      </c>
      <c r="S814" s="21">
        <v>0</v>
      </c>
      <c r="T814" s="21">
        <v>0</v>
      </c>
      <c r="U814" s="21">
        <v>0</v>
      </c>
      <c r="V814" s="21">
        <v>57</v>
      </c>
      <c r="W814" s="21">
        <v>60</v>
      </c>
      <c r="X814" s="21">
        <v>21</v>
      </c>
      <c r="Y814" s="21">
        <v>6</v>
      </c>
      <c r="Z814" s="21">
        <v>317</v>
      </c>
      <c r="AA814" s="21">
        <v>576</v>
      </c>
      <c r="AB814" s="21">
        <v>1096</v>
      </c>
      <c r="AC814" s="21">
        <v>968</v>
      </c>
    </row>
    <row r="815" spans="1:29" x14ac:dyDescent="0.25">
      <c r="A815" s="21" t="s">
        <v>914</v>
      </c>
      <c r="B815" s="21">
        <v>1</v>
      </c>
      <c r="C815" s="21">
        <v>1</v>
      </c>
      <c r="D815" s="21">
        <v>2</v>
      </c>
      <c r="E815" s="21">
        <v>4</v>
      </c>
      <c r="F815" s="21">
        <v>2</v>
      </c>
      <c r="G815" s="21">
        <v>3</v>
      </c>
      <c r="H815" s="21">
        <v>5</v>
      </c>
      <c r="I815" s="21">
        <v>1</v>
      </c>
      <c r="J815" s="21">
        <v>10</v>
      </c>
      <c r="K815" s="21">
        <v>12</v>
      </c>
      <c r="L815" s="21">
        <v>26</v>
      </c>
      <c r="M815" s="21">
        <v>28</v>
      </c>
      <c r="N815" s="21">
        <v>12</v>
      </c>
      <c r="O815" s="21">
        <v>16</v>
      </c>
      <c r="P815" s="21">
        <v>28</v>
      </c>
      <c r="Q815" s="21">
        <v>23</v>
      </c>
      <c r="R815" s="21">
        <v>0</v>
      </c>
      <c r="S815" s="21">
        <v>0</v>
      </c>
      <c r="T815" s="21">
        <v>1</v>
      </c>
      <c r="U815" s="21">
        <v>0</v>
      </c>
      <c r="V815" s="21">
        <v>9</v>
      </c>
      <c r="W815" s="21">
        <v>6</v>
      </c>
      <c r="X815" s="21">
        <v>6</v>
      </c>
      <c r="Y815" s="21">
        <v>7</v>
      </c>
      <c r="Z815" s="21">
        <v>243</v>
      </c>
      <c r="AA815" s="21">
        <v>292</v>
      </c>
      <c r="AB815" s="21">
        <v>704</v>
      </c>
      <c r="AC815" s="21">
        <v>441</v>
      </c>
    </row>
    <row r="816" spans="1:29" x14ac:dyDescent="0.25">
      <c r="A816" s="21" t="s">
        <v>915</v>
      </c>
      <c r="B816" s="21">
        <v>17</v>
      </c>
      <c r="C816" s="21">
        <v>27</v>
      </c>
      <c r="D816" s="21">
        <v>61</v>
      </c>
      <c r="E816" s="21">
        <v>43</v>
      </c>
      <c r="F816" s="21">
        <v>28</v>
      </c>
      <c r="G816" s="21">
        <v>31</v>
      </c>
      <c r="H816" s="21">
        <v>47</v>
      </c>
      <c r="I816" s="21">
        <v>35</v>
      </c>
      <c r="J816" s="21">
        <v>71</v>
      </c>
      <c r="K816" s="21">
        <v>110</v>
      </c>
      <c r="L816" s="21">
        <v>235</v>
      </c>
      <c r="M816" s="21">
        <v>165</v>
      </c>
      <c r="N816" s="21">
        <v>64</v>
      </c>
      <c r="O816" s="21">
        <v>69</v>
      </c>
      <c r="P816" s="21">
        <v>140</v>
      </c>
      <c r="Q816" s="21">
        <v>131</v>
      </c>
      <c r="R816" s="21">
        <v>0</v>
      </c>
      <c r="S816" s="21">
        <v>0</v>
      </c>
      <c r="T816" s="21">
        <v>0</v>
      </c>
      <c r="U816" s="21">
        <v>0</v>
      </c>
      <c r="V816" s="21">
        <v>26</v>
      </c>
      <c r="W816" s="21">
        <v>24</v>
      </c>
      <c r="X816" s="21">
        <v>21</v>
      </c>
      <c r="Y816" s="21">
        <v>16</v>
      </c>
      <c r="Z816" s="21">
        <v>1257</v>
      </c>
      <c r="AA816" s="21">
        <v>1980</v>
      </c>
      <c r="AB816" s="21">
        <v>4247</v>
      </c>
      <c r="AC816" s="21">
        <v>3036</v>
      </c>
    </row>
    <row r="817" spans="1:29" x14ac:dyDescent="0.25">
      <c r="A817" s="21" t="s">
        <v>916</v>
      </c>
      <c r="B817" s="21">
        <v>1</v>
      </c>
      <c r="C817" s="21">
        <v>2</v>
      </c>
      <c r="D817" s="21">
        <v>3</v>
      </c>
      <c r="E817" s="21">
        <v>3</v>
      </c>
      <c r="F817" s="21">
        <v>12</v>
      </c>
      <c r="G817" s="21">
        <v>21</v>
      </c>
      <c r="H817" s="21">
        <v>24</v>
      </c>
      <c r="I817" s="21">
        <v>10</v>
      </c>
      <c r="J817" s="21">
        <v>17</v>
      </c>
      <c r="K817" s="21">
        <v>26</v>
      </c>
      <c r="L817" s="21">
        <v>71</v>
      </c>
      <c r="M817" s="21">
        <v>86</v>
      </c>
      <c r="N817" s="21">
        <v>32</v>
      </c>
      <c r="O817" s="21">
        <v>34</v>
      </c>
      <c r="P817" s="21">
        <v>88</v>
      </c>
      <c r="Q817" s="21">
        <v>73</v>
      </c>
      <c r="R817" s="21">
        <v>0</v>
      </c>
      <c r="S817" s="21">
        <v>0</v>
      </c>
      <c r="T817" s="21">
        <v>0</v>
      </c>
      <c r="U817" s="21">
        <v>0</v>
      </c>
      <c r="V817" s="21">
        <v>12</v>
      </c>
      <c r="W817" s="21">
        <v>10</v>
      </c>
      <c r="X817" s="21">
        <v>0</v>
      </c>
      <c r="Y817" s="21">
        <v>3</v>
      </c>
      <c r="Z817" s="21">
        <v>349</v>
      </c>
      <c r="AA817" s="21">
        <v>576</v>
      </c>
      <c r="AB817" s="21">
        <v>1368</v>
      </c>
      <c r="AC817" s="21">
        <v>1102</v>
      </c>
    </row>
    <row r="818" spans="1:29" x14ac:dyDescent="0.25">
      <c r="A818" s="21" t="s">
        <v>917</v>
      </c>
      <c r="B818" s="21">
        <v>1</v>
      </c>
      <c r="C818" s="21">
        <v>1</v>
      </c>
      <c r="D818" s="21">
        <v>2</v>
      </c>
      <c r="E818" s="21">
        <v>0</v>
      </c>
      <c r="F818" s="21">
        <v>4</v>
      </c>
      <c r="G818" s="21">
        <v>1</v>
      </c>
      <c r="H818" s="21">
        <v>5</v>
      </c>
      <c r="I818" s="21">
        <v>8</v>
      </c>
      <c r="J818" s="21">
        <v>11</v>
      </c>
      <c r="K818" s="21">
        <v>9</v>
      </c>
      <c r="L818" s="21">
        <v>27</v>
      </c>
      <c r="M818" s="21">
        <v>22</v>
      </c>
      <c r="N818" s="21">
        <v>4</v>
      </c>
      <c r="O818" s="21">
        <v>6</v>
      </c>
      <c r="P818" s="21">
        <v>16</v>
      </c>
      <c r="Q818" s="21">
        <v>17</v>
      </c>
      <c r="R818" s="21">
        <v>0</v>
      </c>
      <c r="S818" s="21">
        <v>0</v>
      </c>
      <c r="T818" s="21">
        <v>0</v>
      </c>
      <c r="U818" s="21">
        <v>0</v>
      </c>
      <c r="V818" s="21">
        <v>3</v>
      </c>
      <c r="W818" s="21">
        <v>0</v>
      </c>
      <c r="X818" s="21">
        <v>0</v>
      </c>
      <c r="Y818" s="21">
        <v>0</v>
      </c>
      <c r="Z818" s="21">
        <v>211</v>
      </c>
      <c r="AA818" s="21">
        <v>331</v>
      </c>
      <c r="AB818" s="21">
        <v>759</v>
      </c>
      <c r="AC818" s="21">
        <v>499</v>
      </c>
    </row>
    <row r="819" spans="1:29" x14ac:dyDescent="0.25">
      <c r="A819" s="21" t="s">
        <v>918</v>
      </c>
      <c r="B819" s="21">
        <v>8</v>
      </c>
      <c r="C819" s="21">
        <v>6</v>
      </c>
      <c r="D819" s="21">
        <v>38</v>
      </c>
      <c r="E819" s="21">
        <v>33</v>
      </c>
      <c r="F819" s="21">
        <v>17</v>
      </c>
      <c r="G819" s="21">
        <v>23</v>
      </c>
      <c r="H819" s="21">
        <v>34</v>
      </c>
      <c r="I819" s="21">
        <v>16</v>
      </c>
      <c r="J819" s="21">
        <v>48</v>
      </c>
      <c r="K819" s="21">
        <v>68</v>
      </c>
      <c r="L819" s="21">
        <v>136</v>
      </c>
      <c r="M819" s="21">
        <v>129</v>
      </c>
      <c r="N819" s="21">
        <v>42</v>
      </c>
      <c r="O819" s="21">
        <v>53</v>
      </c>
      <c r="P819" s="21">
        <v>92</v>
      </c>
      <c r="Q819" s="21">
        <v>67</v>
      </c>
      <c r="R819" s="21">
        <v>0</v>
      </c>
      <c r="S819" s="21">
        <v>0</v>
      </c>
      <c r="T819" s="21">
        <v>0</v>
      </c>
      <c r="U819" s="21">
        <v>0</v>
      </c>
      <c r="V819" s="21">
        <v>11</v>
      </c>
      <c r="W819" s="21">
        <v>33</v>
      </c>
      <c r="X819" s="21">
        <v>45</v>
      </c>
      <c r="Y819" s="21">
        <v>30</v>
      </c>
      <c r="Z819" s="21">
        <v>801</v>
      </c>
      <c r="AA819" s="21">
        <v>1297</v>
      </c>
      <c r="AB819" s="21">
        <v>2584</v>
      </c>
      <c r="AC819" s="21">
        <v>1892</v>
      </c>
    </row>
    <row r="820" spans="1:29" x14ac:dyDescent="0.25">
      <c r="A820" s="21" t="s">
        <v>919</v>
      </c>
      <c r="B820" s="21">
        <v>7</v>
      </c>
      <c r="C820" s="21">
        <v>11</v>
      </c>
      <c r="D820" s="21">
        <v>25</v>
      </c>
      <c r="E820" s="21">
        <v>14</v>
      </c>
      <c r="F820" s="21">
        <v>5</v>
      </c>
      <c r="G820" s="21">
        <v>12</v>
      </c>
      <c r="H820" s="21">
        <v>15</v>
      </c>
      <c r="I820" s="21">
        <v>13</v>
      </c>
      <c r="J820" s="21">
        <v>21</v>
      </c>
      <c r="K820" s="21">
        <v>33</v>
      </c>
      <c r="L820" s="21">
        <v>107</v>
      </c>
      <c r="M820" s="21">
        <v>78</v>
      </c>
      <c r="N820" s="21">
        <v>26</v>
      </c>
      <c r="O820" s="21">
        <v>43</v>
      </c>
      <c r="P820" s="21">
        <v>79</v>
      </c>
      <c r="Q820" s="21">
        <v>80</v>
      </c>
      <c r="R820" s="21">
        <v>0</v>
      </c>
      <c r="S820" s="21">
        <v>0</v>
      </c>
      <c r="T820" s="21">
        <v>0</v>
      </c>
      <c r="U820" s="21">
        <v>0</v>
      </c>
      <c r="V820" s="21">
        <v>12</v>
      </c>
      <c r="W820" s="21">
        <v>16</v>
      </c>
      <c r="X820" s="21">
        <v>13</v>
      </c>
      <c r="Y820" s="21">
        <v>16</v>
      </c>
      <c r="Z820" s="21">
        <v>605</v>
      </c>
      <c r="AA820" s="21">
        <v>834</v>
      </c>
      <c r="AB820" s="21">
        <v>1966</v>
      </c>
      <c r="AC820" s="21">
        <v>1514</v>
      </c>
    </row>
    <row r="821" spans="1:29" x14ac:dyDescent="0.25">
      <c r="A821" s="21" t="s">
        <v>920</v>
      </c>
      <c r="B821" s="21">
        <v>0</v>
      </c>
      <c r="C821" s="21">
        <v>0</v>
      </c>
      <c r="D821" s="21">
        <v>0</v>
      </c>
      <c r="E821" s="21">
        <v>0</v>
      </c>
      <c r="F821" s="21">
        <v>2</v>
      </c>
      <c r="G821" s="21">
        <v>0</v>
      </c>
      <c r="H821" s="21">
        <v>1</v>
      </c>
      <c r="I821" s="21">
        <v>0</v>
      </c>
      <c r="J821" s="21">
        <v>0</v>
      </c>
      <c r="K821" s="21">
        <v>1</v>
      </c>
      <c r="L821" s="21">
        <v>3</v>
      </c>
      <c r="M821" s="21">
        <v>1</v>
      </c>
      <c r="N821" s="21">
        <v>7</v>
      </c>
      <c r="O821" s="21">
        <v>3</v>
      </c>
      <c r="P821" s="21">
        <v>5</v>
      </c>
      <c r="Q821" s="21">
        <v>5</v>
      </c>
      <c r="R821" s="21">
        <v>0</v>
      </c>
      <c r="S821" s="21">
        <v>0</v>
      </c>
      <c r="T821" s="21">
        <v>0</v>
      </c>
      <c r="U821" s="21">
        <v>0</v>
      </c>
      <c r="V821" s="21">
        <v>0</v>
      </c>
      <c r="W821" s="21">
        <v>0</v>
      </c>
      <c r="X821" s="21">
        <v>0</v>
      </c>
      <c r="Y821" s="21">
        <v>0</v>
      </c>
      <c r="Z821" s="21">
        <v>97</v>
      </c>
      <c r="AA821" s="21">
        <v>150</v>
      </c>
      <c r="AB821" s="21">
        <v>361</v>
      </c>
      <c r="AC821" s="21">
        <v>213</v>
      </c>
    </row>
    <row r="822" spans="1:29" x14ac:dyDescent="0.25">
      <c r="A822" s="21" t="s">
        <v>921</v>
      </c>
      <c r="B822" s="21">
        <v>0</v>
      </c>
      <c r="C822" s="21">
        <v>0</v>
      </c>
      <c r="D822" s="21">
        <v>0</v>
      </c>
      <c r="E822" s="21">
        <v>0</v>
      </c>
      <c r="F822" s="21">
        <v>1</v>
      </c>
      <c r="G822" s="21">
        <v>2</v>
      </c>
      <c r="H822" s="21">
        <v>3</v>
      </c>
      <c r="I822" s="21">
        <v>2</v>
      </c>
      <c r="J822" s="21">
        <v>1</v>
      </c>
      <c r="K822" s="21">
        <v>0</v>
      </c>
      <c r="L822" s="21">
        <v>2</v>
      </c>
      <c r="M822" s="21">
        <v>0</v>
      </c>
      <c r="N822" s="21">
        <v>0</v>
      </c>
      <c r="O822" s="21">
        <v>4</v>
      </c>
      <c r="P822" s="21">
        <v>2</v>
      </c>
      <c r="Q822" s="21">
        <v>3</v>
      </c>
      <c r="R822" s="21">
        <v>0</v>
      </c>
      <c r="S822" s="21">
        <v>0</v>
      </c>
      <c r="T822" s="21">
        <v>0</v>
      </c>
      <c r="U822" s="21">
        <v>0</v>
      </c>
      <c r="V822" s="21">
        <v>0</v>
      </c>
      <c r="W822" s="21">
        <v>0</v>
      </c>
      <c r="X822" s="21">
        <v>0</v>
      </c>
      <c r="Y822" s="21">
        <v>0</v>
      </c>
      <c r="Z822" s="21">
        <v>12</v>
      </c>
      <c r="AA822" s="21">
        <v>17</v>
      </c>
      <c r="AB822" s="21">
        <v>27</v>
      </c>
      <c r="AC822" s="21">
        <v>29</v>
      </c>
    </row>
    <row r="823" spans="1:29" x14ac:dyDescent="0.25">
      <c r="A823" s="21" t="s">
        <v>922</v>
      </c>
      <c r="B823" s="21">
        <v>0</v>
      </c>
      <c r="C823" s="21">
        <v>0</v>
      </c>
      <c r="D823" s="21">
        <v>0</v>
      </c>
      <c r="E823" s="21">
        <v>0</v>
      </c>
      <c r="F823" s="21">
        <v>4</v>
      </c>
      <c r="G823" s="21">
        <v>3</v>
      </c>
      <c r="H823" s="21">
        <v>2</v>
      </c>
      <c r="I823" s="21">
        <v>4</v>
      </c>
      <c r="J823" s="21">
        <v>1</v>
      </c>
      <c r="K823" s="21">
        <v>3</v>
      </c>
      <c r="L823" s="21">
        <v>13</v>
      </c>
      <c r="M823" s="21">
        <v>20</v>
      </c>
      <c r="N823" s="21">
        <v>5</v>
      </c>
      <c r="O823" s="21">
        <v>7</v>
      </c>
      <c r="P823" s="21">
        <v>13</v>
      </c>
      <c r="Q823" s="21">
        <v>26</v>
      </c>
      <c r="R823" s="21">
        <v>0</v>
      </c>
      <c r="S823" s="21">
        <v>0</v>
      </c>
      <c r="T823" s="21">
        <v>0</v>
      </c>
      <c r="U823" s="21">
        <v>0</v>
      </c>
      <c r="V823" s="21">
        <v>0</v>
      </c>
      <c r="W823" s="21">
        <v>0</v>
      </c>
      <c r="X823" s="21">
        <v>0</v>
      </c>
      <c r="Y823" s="21">
        <v>0</v>
      </c>
      <c r="Z823" s="21">
        <v>49</v>
      </c>
      <c r="AA823" s="21">
        <v>62</v>
      </c>
      <c r="AB823" s="21">
        <v>129</v>
      </c>
      <c r="AC823" s="21">
        <v>126</v>
      </c>
    </row>
    <row r="824" spans="1:29" x14ac:dyDescent="0.25">
      <c r="A824" s="21" t="s">
        <v>923</v>
      </c>
      <c r="B824" s="21">
        <v>0</v>
      </c>
      <c r="C824" s="21">
        <v>0</v>
      </c>
      <c r="D824" s="21">
        <v>0</v>
      </c>
      <c r="E824" s="21">
        <v>0</v>
      </c>
      <c r="F824" s="21">
        <v>0</v>
      </c>
      <c r="G824" s="21">
        <v>5</v>
      </c>
      <c r="H824" s="21">
        <v>10</v>
      </c>
      <c r="I824" s="21">
        <v>13</v>
      </c>
      <c r="J824" s="21">
        <v>0</v>
      </c>
      <c r="K824" s="21">
        <v>2</v>
      </c>
      <c r="L824" s="21">
        <v>17</v>
      </c>
      <c r="M824" s="21">
        <v>9</v>
      </c>
      <c r="N824" s="21">
        <v>0</v>
      </c>
      <c r="O824" s="21">
        <v>8</v>
      </c>
      <c r="P824" s="21">
        <v>22</v>
      </c>
      <c r="Q824" s="21">
        <v>12</v>
      </c>
      <c r="R824" s="21">
        <v>0</v>
      </c>
      <c r="S824" s="21">
        <v>0</v>
      </c>
      <c r="T824" s="21">
        <v>0</v>
      </c>
      <c r="U824" s="21">
        <v>0</v>
      </c>
      <c r="V824" s="21">
        <v>0</v>
      </c>
      <c r="W824" s="21">
        <v>0</v>
      </c>
      <c r="X824" s="21">
        <v>0</v>
      </c>
      <c r="Y824" s="21">
        <v>0</v>
      </c>
      <c r="Z824" s="21">
        <v>0</v>
      </c>
      <c r="AA824" s="21">
        <v>46</v>
      </c>
      <c r="AB824" s="21">
        <v>279</v>
      </c>
      <c r="AC824" s="21">
        <v>200</v>
      </c>
    </row>
    <row r="825" spans="1:29" x14ac:dyDescent="0.25">
      <c r="A825" s="21" t="s">
        <v>924</v>
      </c>
      <c r="B825" s="21">
        <v>0</v>
      </c>
      <c r="C825" s="21">
        <v>0</v>
      </c>
      <c r="D825" s="21">
        <v>0</v>
      </c>
      <c r="E825" s="21">
        <v>3</v>
      </c>
      <c r="F825" s="21">
        <v>0</v>
      </c>
      <c r="G825" s="21">
        <v>0</v>
      </c>
      <c r="H825" s="21">
        <v>3</v>
      </c>
      <c r="I825" s="21">
        <v>16</v>
      </c>
      <c r="J825" s="21">
        <v>0</v>
      </c>
      <c r="K825" s="21">
        <v>0</v>
      </c>
      <c r="L825" s="21">
        <v>8</v>
      </c>
      <c r="M825" s="21">
        <v>28</v>
      </c>
      <c r="N825" s="21">
        <v>0</v>
      </c>
      <c r="O825" s="21">
        <v>0</v>
      </c>
      <c r="P825" s="21">
        <v>8</v>
      </c>
      <c r="Q825" s="21">
        <v>42</v>
      </c>
      <c r="R825" s="21">
        <v>0</v>
      </c>
      <c r="S825" s="21">
        <v>0</v>
      </c>
      <c r="T825" s="21">
        <v>0</v>
      </c>
      <c r="U825" s="21">
        <v>0</v>
      </c>
      <c r="V825" s="21">
        <v>0</v>
      </c>
      <c r="W825" s="21">
        <v>0</v>
      </c>
      <c r="X825" s="21">
        <v>0</v>
      </c>
      <c r="Y825" s="21">
        <v>5</v>
      </c>
      <c r="Z825" s="21">
        <v>0</v>
      </c>
      <c r="AA825" s="21">
        <v>0</v>
      </c>
      <c r="AB825" s="21">
        <v>167</v>
      </c>
      <c r="AC825" s="21">
        <v>784</v>
      </c>
    </row>
    <row r="826" spans="1:29" x14ac:dyDescent="0.25">
      <c r="A826" s="21" t="s">
        <v>925</v>
      </c>
      <c r="B826" s="21">
        <v>34</v>
      </c>
      <c r="C826" s="21">
        <v>41</v>
      </c>
      <c r="D826" s="21">
        <v>124</v>
      </c>
      <c r="E826" s="21">
        <v>58</v>
      </c>
      <c r="F826" s="21">
        <v>11</v>
      </c>
      <c r="G826" s="21">
        <v>11</v>
      </c>
      <c r="H826" s="21">
        <v>35</v>
      </c>
      <c r="I826" s="21">
        <v>29</v>
      </c>
      <c r="J826" s="21">
        <v>48</v>
      </c>
      <c r="K826" s="21">
        <v>69</v>
      </c>
      <c r="L826" s="21">
        <v>187</v>
      </c>
      <c r="M826" s="21">
        <v>170</v>
      </c>
      <c r="N826" s="21">
        <v>63</v>
      </c>
      <c r="O826" s="21">
        <v>77</v>
      </c>
      <c r="P826" s="21">
        <v>169</v>
      </c>
      <c r="Q826" s="21">
        <v>131</v>
      </c>
      <c r="R826" s="21">
        <v>13</v>
      </c>
      <c r="S826" s="21">
        <v>10</v>
      </c>
      <c r="T826" s="21">
        <v>46</v>
      </c>
      <c r="U826" s="21">
        <v>24</v>
      </c>
      <c r="V826" s="21">
        <v>20</v>
      </c>
      <c r="W826" s="21">
        <v>29</v>
      </c>
      <c r="X826" s="21">
        <v>40</v>
      </c>
      <c r="Y826" s="21">
        <v>31</v>
      </c>
      <c r="Z826" s="21">
        <v>1721</v>
      </c>
      <c r="AA826" s="21">
        <v>2696</v>
      </c>
      <c r="AB826" s="21">
        <v>6020</v>
      </c>
      <c r="AC826" s="21">
        <v>4587</v>
      </c>
    </row>
    <row r="827" spans="1:29" x14ac:dyDescent="0.25">
      <c r="A827" s="21" t="s">
        <v>926</v>
      </c>
      <c r="B827" s="21">
        <v>7</v>
      </c>
      <c r="C827" s="21">
        <v>11</v>
      </c>
      <c r="D827" s="21">
        <v>23</v>
      </c>
      <c r="E827" s="21">
        <v>22</v>
      </c>
      <c r="F827" s="21">
        <v>6</v>
      </c>
      <c r="G827" s="21">
        <v>7</v>
      </c>
      <c r="H827" s="21">
        <v>7</v>
      </c>
      <c r="I827" s="21">
        <v>10</v>
      </c>
      <c r="J827" s="21">
        <v>10</v>
      </c>
      <c r="K827" s="21">
        <v>13</v>
      </c>
      <c r="L827" s="21">
        <v>41</v>
      </c>
      <c r="M827" s="21">
        <v>45</v>
      </c>
      <c r="N827" s="21">
        <v>13</v>
      </c>
      <c r="O827" s="21">
        <v>27</v>
      </c>
      <c r="P827" s="21">
        <v>49</v>
      </c>
      <c r="Q827" s="21">
        <v>36</v>
      </c>
      <c r="R827" s="21">
        <v>2</v>
      </c>
      <c r="S827" s="21">
        <v>6</v>
      </c>
      <c r="T827" s="21">
        <v>6</v>
      </c>
      <c r="U827" s="21">
        <v>4</v>
      </c>
      <c r="V827" s="21">
        <v>4</v>
      </c>
      <c r="W827" s="21">
        <v>0</v>
      </c>
      <c r="X827" s="21">
        <v>3</v>
      </c>
      <c r="Y827" s="21">
        <v>1</v>
      </c>
      <c r="Z827" s="21">
        <v>385</v>
      </c>
      <c r="AA827" s="21">
        <v>554</v>
      </c>
      <c r="AB827" s="21">
        <v>1418</v>
      </c>
      <c r="AC827" s="21">
        <v>1080</v>
      </c>
    </row>
    <row r="828" spans="1:29" x14ac:dyDescent="0.25">
      <c r="A828" s="21" t="s">
        <v>927</v>
      </c>
      <c r="B828" s="21">
        <v>0</v>
      </c>
      <c r="C828" s="21">
        <v>0</v>
      </c>
      <c r="D828" s="21">
        <v>3</v>
      </c>
      <c r="E828" s="21">
        <v>1</v>
      </c>
      <c r="F828" s="21">
        <v>2</v>
      </c>
      <c r="G828" s="21">
        <v>3</v>
      </c>
      <c r="H828" s="21">
        <v>4</v>
      </c>
      <c r="I828" s="21">
        <v>0</v>
      </c>
      <c r="J828" s="21">
        <v>2</v>
      </c>
      <c r="K828" s="21">
        <v>2</v>
      </c>
      <c r="L828" s="21">
        <v>7</v>
      </c>
      <c r="M828" s="21">
        <v>5</v>
      </c>
      <c r="N828" s="21">
        <v>10</v>
      </c>
      <c r="O828" s="21">
        <v>3</v>
      </c>
      <c r="P828" s="21">
        <v>21</v>
      </c>
      <c r="Q828" s="21">
        <v>23</v>
      </c>
      <c r="R828" s="21">
        <v>0</v>
      </c>
      <c r="S828" s="21">
        <v>0</v>
      </c>
      <c r="T828" s="21">
        <v>0</v>
      </c>
      <c r="U828" s="21">
        <v>0</v>
      </c>
      <c r="V828" s="21">
        <v>0</v>
      </c>
      <c r="W828" s="21">
        <v>0</v>
      </c>
      <c r="X828" s="21">
        <v>0</v>
      </c>
      <c r="Y828" s="21">
        <v>0</v>
      </c>
      <c r="Z828" s="21">
        <v>64</v>
      </c>
      <c r="AA828" s="21">
        <v>67</v>
      </c>
      <c r="AB828" s="21">
        <v>178</v>
      </c>
      <c r="AC828" s="21">
        <v>134</v>
      </c>
    </row>
    <row r="829" spans="1:29" x14ac:dyDescent="0.25">
      <c r="A829" s="21" t="s">
        <v>928</v>
      </c>
      <c r="B829" s="21">
        <v>7</v>
      </c>
      <c r="C829" s="21">
        <v>17</v>
      </c>
      <c r="D829" s="21">
        <v>47</v>
      </c>
      <c r="E829" s="21">
        <v>32</v>
      </c>
      <c r="F829" s="21">
        <v>13</v>
      </c>
      <c r="G829" s="21">
        <v>10</v>
      </c>
      <c r="H829" s="21">
        <v>16</v>
      </c>
      <c r="I829" s="21">
        <v>19</v>
      </c>
      <c r="J829" s="21">
        <v>32</v>
      </c>
      <c r="K829" s="21">
        <v>29</v>
      </c>
      <c r="L829" s="21">
        <v>103</v>
      </c>
      <c r="M829" s="21">
        <v>47</v>
      </c>
      <c r="N829" s="21">
        <v>25</v>
      </c>
      <c r="O829" s="21">
        <v>33</v>
      </c>
      <c r="P829" s="21">
        <v>67</v>
      </c>
      <c r="Q829" s="21">
        <v>73</v>
      </c>
      <c r="R829" s="21">
        <v>0</v>
      </c>
      <c r="S829" s="21">
        <v>0</v>
      </c>
      <c r="T829" s="21">
        <v>0</v>
      </c>
      <c r="U829" s="21">
        <v>0</v>
      </c>
      <c r="V829" s="21">
        <v>0</v>
      </c>
      <c r="W829" s="21">
        <v>6</v>
      </c>
      <c r="X829" s="21">
        <v>7</v>
      </c>
      <c r="Y829" s="21">
        <v>1</v>
      </c>
      <c r="Z829" s="21">
        <v>520</v>
      </c>
      <c r="AA829" s="21">
        <v>705</v>
      </c>
      <c r="AB829" s="21">
        <v>1735</v>
      </c>
      <c r="AC829" s="21">
        <v>1246</v>
      </c>
    </row>
    <row r="830" spans="1:29" x14ac:dyDescent="0.25">
      <c r="A830" s="21" t="s">
        <v>929</v>
      </c>
      <c r="B830" s="21">
        <v>11</v>
      </c>
      <c r="C830" s="21">
        <v>18</v>
      </c>
      <c r="D830" s="21">
        <v>57</v>
      </c>
      <c r="E830" s="21">
        <v>27</v>
      </c>
      <c r="F830" s="21">
        <v>4</v>
      </c>
      <c r="G830" s="21">
        <v>5</v>
      </c>
      <c r="H830" s="21">
        <v>12</v>
      </c>
      <c r="I830" s="21">
        <v>7</v>
      </c>
      <c r="J830" s="21">
        <v>8</v>
      </c>
      <c r="K830" s="21">
        <v>15</v>
      </c>
      <c r="L830" s="21">
        <v>37</v>
      </c>
      <c r="M830" s="21">
        <v>30</v>
      </c>
      <c r="N830" s="21">
        <v>21</v>
      </c>
      <c r="O830" s="21">
        <v>19</v>
      </c>
      <c r="P830" s="21">
        <v>67</v>
      </c>
      <c r="Q830" s="21">
        <v>37</v>
      </c>
      <c r="R830" s="21">
        <v>1</v>
      </c>
      <c r="S830" s="21">
        <v>2</v>
      </c>
      <c r="T830" s="21">
        <v>4</v>
      </c>
      <c r="U830" s="21">
        <v>3</v>
      </c>
      <c r="V830" s="21">
        <v>11</v>
      </c>
      <c r="W830" s="21">
        <v>33</v>
      </c>
      <c r="X830" s="21">
        <v>56</v>
      </c>
      <c r="Y830" s="21">
        <v>9</v>
      </c>
      <c r="Z830" s="21">
        <v>344</v>
      </c>
      <c r="AA830" s="21">
        <v>565</v>
      </c>
      <c r="AB830" s="21">
        <v>1376</v>
      </c>
      <c r="AC830" s="21">
        <v>929</v>
      </c>
    </row>
    <row r="831" spans="1:29" x14ac:dyDescent="0.25">
      <c r="A831" s="21" t="s">
        <v>930</v>
      </c>
      <c r="B831" s="21">
        <v>7</v>
      </c>
      <c r="C831" s="21">
        <v>4</v>
      </c>
      <c r="D831" s="21">
        <v>12</v>
      </c>
      <c r="E831" s="21">
        <v>4</v>
      </c>
      <c r="F831" s="21">
        <v>1</v>
      </c>
      <c r="G831" s="21">
        <v>0</v>
      </c>
      <c r="H831" s="21">
        <v>6</v>
      </c>
      <c r="I831" s="21">
        <v>3</v>
      </c>
      <c r="J831" s="21">
        <v>8</v>
      </c>
      <c r="K831" s="21">
        <v>17</v>
      </c>
      <c r="L831" s="21">
        <v>39</v>
      </c>
      <c r="M831" s="21">
        <v>24</v>
      </c>
      <c r="N831" s="21">
        <v>27</v>
      </c>
      <c r="O831" s="21">
        <v>48</v>
      </c>
      <c r="P831" s="21">
        <v>73</v>
      </c>
      <c r="Q831" s="21">
        <v>45</v>
      </c>
      <c r="R831" s="21">
        <v>0</v>
      </c>
      <c r="S831" s="21">
        <v>0</v>
      </c>
      <c r="T831" s="21">
        <v>0</v>
      </c>
      <c r="U831" s="21">
        <v>0</v>
      </c>
      <c r="V831" s="21">
        <v>21</v>
      </c>
      <c r="W831" s="21">
        <v>33</v>
      </c>
      <c r="X831" s="21">
        <v>57</v>
      </c>
      <c r="Y831" s="21">
        <v>49</v>
      </c>
      <c r="Z831" s="21">
        <v>268</v>
      </c>
      <c r="AA831" s="21">
        <v>397</v>
      </c>
      <c r="AB831" s="21">
        <v>916</v>
      </c>
      <c r="AC831" s="21">
        <v>589</v>
      </c>
    </row>
    <row r="832" spans="1:29" x14ac:dyDescent="0.25">
      <c r="A832" s="21" t="s">
        <v>931</v>
      </c>
      <c r="B832" s="21">
        <v>0</v>
      </c>
      <c r="C832" s="21">
        <v>1</v>
      </c>
      <c r="D832" s="21">
        <v>11</v>
      </c>
      <c r="E832" s="21">
        <v>4</v>
      </c>
      <c r="F832" s="21">
        <v>1</v>
      </c>
      <c r="G832" s="21">
        <v>3</v>
      </c>
      <c r="H832" s="21">
        <v>2</v>
      </c>
      <c r="I832" s="21">
        <v>2</v>
      </c>
      <c r="J832" s="21">
        <v>5</v>
      </c>
      <c r="K832" s="21">
        <v>2</v>
      </c>
      <c r="L832" s="21">
        <v>7</v>
      </c>
      <c r="M832" s="21">
        <v>12</v>
      </c>
      <c r="N832" s="21">
        <v>5</v>
      </c>
      <c r="O832" s="21">
        <v>4</v>
      </c>
      <c r="P832" s="21">
        <v>12</v>
      </c>
      <c r="Q832" s="21">
        <v>7</v>
      </c>
      <c r="R832" s="21">
        <v>0</v>
      </c>
      <c r="S832" s="21">
        <v>0</v>
      </c>
      <c r="T832" s="21">
        <v>1</v>
      </c>
      <c r="U832" s="21">
        <v>0</v>
      </c>
      <c r="V832" s="21">
        <v>4</v>
      </c>
      <c r="W832" s="21">
        <v>1</v>
      </c>
      <c r="X832" s="21">
        <v>4</v>
      </c>
      <c r="Y832" s="21">
        <v>1</v>
      </c>
      <c r="Z832" s="21">
        <v>213</v>
      </c>
      <c r="AA832" s="21">
        <v>324</v>
      </c>
      <c r="AB832" s="21">
        <v>624</v>
      </c>
      <c r="AC832" s="21">
        <v>436</v>
      </c>
    </row>
    <row r="833" spans="1:29" x14ac:dyDescent="0.25">
      <c r="A833" s="21" t="s">
        <v>932</v>
      </c>
      <c r="B833" s="21">
        <v>6</v>
      </c>
      <c r="C833" s="21">
        <v>1</v>
      </c>
      <c r="D833" s="21">
        <v>4</v>
      </c>
      <c r="E833" s="21">
        <v>5</v>
      </c>
      <c r="F833" s="21">
        <v>0</v>
      </c>
      <c r="G833" s="21">
        <v>4</v>
      </c>
      <c r="H833" s="21">
        <v>6</v>
      </c>
      <c r="I833" s="21">
        <v>3</v>
      </c>
      <c r="J833" s="21">
        <v>9</v>
      </c>
      <c r="K833" s="21">
        <v>15</v>
      </c>
      <c r="L833" s="21">
        <v>36</v>
      </c>
      <c r="M833" s="21">
        <v>27</v>
      </c>
      <c r="N833" s="21">
        <v>12</v>
      </c>
      <c r="O833" s="21">
        <v>14</v>
      </c>
      <c r="P833" s="21">
        <v>16</v>
      </c>
      <c r="Q833" s="21">
        <v>27</v>
      </c>
      <c r="R833" s="21">
        <v>0</v>
      </c>
      <c r="S833" s="21">
        <v>0</v>
      </c>
      <c r="T833" s="21">
        <v>0</v>
      </c>
      <c r="U833" s="21">
        <v>0</v>
      </c>
      <c r="V833" s="21">
        <v>5</v>
      </c>
      <c r="W833" s="21">
        <v>3</v>
      </c>
      <c r="X833" s="21">
        <v>5</v>
      </c>
      <c r="Y833" s="21">
        <v>2</v>
      </c>
      <c r="Z833" s="21">
        <v>214</v>
      </c>
      <c r="AA833" s="21">
        <v>302</v>
      </c>
      <c r="AB833" s="21">
        <v>593</v>
      </c>
      <c r="AC833" s="21">
        <v>499</v>
      </c>
    </row>
    <row r="834" spans="1:29" x14ac:dyDescent="0.25">
      <c r="A834" s="21" t="s">
        <v>933</v>
      </c>
      <c r="B834" s="21">
        <v>0</v>
      </c>
      <c r="C834" s="21">
        <v>2</v>
      </c>
      <c r="D834" s="21">
        <v>1</v>
      </c>
      <c r="E834" s="21">
        <v>2</v>
      </c>
      <c r="F834" s="21">
        <v>4</v>
      </c>
      <c r="G834" s="21">
        <v>7</v>
      </c>
      <c r="H834" s="21">
        <v>13</v>
      </c>
      <c r="I834" s="21">
        <v>16</v>
      </c>
      <c r="J834" s="21">
        <v>9</v>
      </c>
      <c r="K834" s="21">
        <v>13</v>
      </c>
      <c r="L834" s="21">
        <v>31</v>
      </c>
      <c r="M834" s="21">
        <v>17</v>
      </c>
      <c r="N834" s="21">
        <v>14</v>
      </c>
      <c r="O834" s="21">
        <v>12</v>
      </c>
      <c r="P834" s="21">
        <v>45</v>
      </c>
      <c r="Q834" s="21">
        <v>23</v>
      </c>
      <c r="R834" s="21">
        <v>0</v>
      </c>
      <c r="S834" s="21">
        <v>0</v>
      </c>
      <c r="T834" s="21">
        <v>0</v>
      </c>
      <c r="U834" s="21">
        <v>0</v>
      </c>
      <c r="V834" s="21">
        <v>6</v>
      </c>
      <c r="W834" s="21">
        <v>5</v>
      </c>
      <c r="X834" s="21">
        <v>3</v>
      </c>
      <c r="Y834" s="21">
        <v>0</v>
      </c>
      <c r="Z834" s="21">
        <v>186</v>
      </c>
      <c r="AA834" s="21">
        <v>268</v>
      </c>
      <c r="AB834" s="21">
        <v>617</v>
      </c>
      <c r="AC834" s="21">
        <v>449</v>
      </c>
    </row>
    <row r="835" spans="1:29" x14ac:dyDescent="0.25">
      <c r="A835" s="21" t="s">
        <v>934</v>
      </c>
      <c r="B835" s="21">
        <v>26</v>
      </c>
      <c r="C835" s="21">
        <v>21</v>
      </c>
      <c r="D835" s="21">
        <v>49</v>
      </c>
      <c r="E835" s="21">
        <v>34</v>
      </c>
      <c r="F835" s="21">
        <v>3</v>
      </c>
      <c r="G835" s="21">
        <v>5</v>
      </c>
      <c r="H835" s="21">
        <v>8</v>
      </c>
      <c r="I835" s="21">
        <v>12</v>
      </c>
      <c r="J835" s="21">
        <v>13</v>
      </c>
      <c r="K835" s="21">
        <v>17</v>
      </c>
      <c r="L835" s="21">
        <v>82</v>
      </c>
      <c r="M835" s="21">
        <v>55</v>
      </c>
      <c r="N835" s="21">
        <v>32</v>
      </c>
      <c r="O835" s="21">
        <v>34</v>
      </c>
      <c r="P835" s="21">
        <v>86</v>
      </c>
      <c r="Q835" s="21">
        <v>58</v>
      </c>
      <c r="R835" s="21">
        <v>9</v>
      </c>
      <c r="S835" s="21">
        <v>10</v>
      </c>
      <c r="T835" s="21">
        <v>11</v>
      </c>
      <c r="U835" s="21">
        <v>12</v>
      </c>
      <c r="V835" s="21">
        <v>17</v>
      </c>
      <c r="W835" s="21">
        <v>22</v>
      </c>
      <c r="X835" s="21">
        <v>8</v>
      </c>
      <c r="Y835" s="21">
        <v>10</v>
      </c>
      <c r="Z835" s="21">
        <v>505</v>
      </c>
      <c r="AA835" s="21">
        <v>691</v>
      </c>
      <c r="AB835" s="21">
        <v>1927</v>
      </c>
      <c r="AC835" s="21">
        <v>1390</v>
      </c>
    </row>
    <row r="836" spans="1:29" x14ac:dyDescent="0.25">
      <c r="A836" s="21" t="s">
        <v>935</v>
      </c>
      <c r="B836" s="21">
        <v>15</v>
      </c>
      <c r="C836" s="21">
        <v>22</v>
      </c>
      <c r="D836" s="21">
        <v>67</v>
      </c>
      <c r="E836" s="21">
        <v>46</v>
      </c>
      <c r="F836" s="21">
        <v>7</v>
      </c>
      <c r="G836" s="21">
        <v>4</v>
      </c>
      <c r="H836" s="21">
        <v>5</v>
      </c>
      <c r="I836" s="21">
        <v>5</v>
      </c>
      <c r="J836" s="21">
        <v>21</v>
      </c>
      <c r="K836" s="21">
        <v>33</v>
      </c>
      <c r="L836" s="21">
        <v>81</v>
      </c>
      <c r="M836" s="21">
        <v>59</v>
      </c>
      <c r="N836" s="21">
        <v>35</v>
      </c>
      <c r="O836" s="21">
        <v>57</v>
      </c>
      <c r="P836" s="21">
        <v>94</v>
      </c>
      <c r="Q836" s="21">
        <v>69</v>
      </c>
      <c r="R836" s="21">
        <v>0</v>
      </c>
      <c r="S836" s="21">
        <v>0</v>
      </c>
      <c r="T836" s="21">
        <v>0</v>
      </c>
      <c r="U836" s="21">
        <v>0</v>
      </c>
      <c r="V836" s="21">
        <v>0</v>
      </c>
      <c r="W836" s="21">
        <v>3</v>
      </c>
      <c r="X836" s="21">
        <v>2</v>
      </c>
      <c r="Y836" s="21">
        <v>1</v>
      </c>
      <c r="Z836" s="21">
        <v>496</v>
      </c>
      <c r="AA836" s="21">
        <v>769</v>
      </c>
      <c r="AB836" s="21">
        <v>1826</v>
      </c>
      <c r="AC836" s="21">
        <v>1332</v>
      </c>
    </row>
    <row r="837" spans="1:29" x14ac:dyDescent="0.25">
      <c r="A837" s="21" t="s">
        <v>936</v>
      </c>
      <c r="B837" s="21">
        <v>0</v>
      </c>
      <c r="C837" s="21">
        <v>1</v>
      </c>
      <c r="D837" s="21">
        <v>0</v>
      </c>
      <c r="E837" s="21">
        <v>1</v>
      </c>
      <c r="F837" s="21">
        <v>4</v>
      </c>
      <c r="G837" s="21">
        <v>1</v>
      </c>
      <c r="H837" s="21">
        <v>2</v>
      </c>
      <c r="I837" s="21">
        <v>3</v>
      </c>
      <c r="J837" s="21">
        <v>3</v>
      </c>
      <c r="K837" s="21">
        <v>6</v>
      </c>
      <c r="L837" s="21">
        <v>17</v>
      </c>
      <c r="M837" s="21">
        <v>9</v>
      </c>
      <c r="N837" s="21">
        <v>3</v>
      </c>
      <c r="O837" s="21">
        <v>7</v>
      </c>
      <c r="P837" s="21">
        <v>10</v>
      </c>
      <c r="Q837" s="21">
        <v>9</v>
      </c>
      <c r="R837" s="21">
        <v>0</v>
      </c>
      <c r="S837" s="21">
        <v>0</v>
      </c>
      <c r="T837" s="21">
        <v>0</v>
      </c>
      <c r="U837" s="21">
        <v>0</v>
      </c>
      <c r="V837" s="21">
        <v>6</v>
      </c>
      <c r="W837" s="21">
        <v>6</v>
      </c>
      <c r="X837" s="21">
        <v>0</v>
      </c>
      <c r="Y837" s="21">
        <v>1</v>
      </c>
      <c r="Z837" s="21">
        <v>83</v>
      </c>
      <c r="AA837" s="21">
        <v>176</v>
      </c>
      <c r="AB837" s="21">
        <v>328</v>
      </c>
      <c r="AC837" s="21">
        <v>266</v>
      </c>
    </row>
    <row r="838" spans="1:29" x14ac:dyDescent="0.25">
      <c r="A838" s="21" t="s">
        <v>937</v>
      </c>
      <c r="B838" s="21">
        <v>20</v>
      </c>
      <c r="C838" s="21">
        <v>41</v>
      </c>
      <c r="D838" s="21">
        <v>78</v>
      </c>
      <c r="E838" s="21">
        <v>69</v>
      </c>
      <c r="F838" s="21">
        <v>10</v>
      </c>
      <c r="G838" s="21">
        <v>13</v>
      </c>
      <c r="H838" s="21">
        <v>32</v>
      </c>
      <c r="I838" s="21">
        <v>14</v>
      </c>
      <c r="J838" s="21">
        <v>31</v>
      </c>
      <c r="K838" s="21">
        <v>48</v>
      </c>
      <c r="L838" s="21">
        <v>100</v>
      </c>
      <c r="M838" s="21">
        <v>79</v>
      </c>
      <c r="N838" s="21">
        <v>34</v>
      </c>
      <c r="O838" s="21">
        <v>49</v>
      </c>
      <c r="P838" s="21">
        <v>87</v>
      </c>
      <c r="Q838" s="21">
        <v>92</v>
      </c>
      <c r="R838" s="21">
        <v>0</v>
      </c>
      <c r="S838" s="21">
        <v>0</v>
      </c>
      <c r="T838" s="21">
        <v>0</v>
      </c>
      <c r="U838" s="21">
        <v>0</v>
      </c>
      <c r="V838" s="21">
        <v>26</v>
      </c>
      <c r="W838" s="21">
        <v>33</v>
      </c>
      <c r="X838" s="21">
        <v>12</v>
      </c>
      <c r="Y838" s="21">
        <v>1</v>
      </c>
      <c r="Z838" s="21">
        <v>717</v>
      </c>
      <c r="AA838" s="21">
        <v>1176</v>
      </c>
      <c r="AB838" s="21">
        <v>2483</v>
      </c>
      <c r="AC838" s="21">
        <v>1574</v>
      </c>
    </row>
    <row r="839" spans="1:29" x14ac:dyDescent="0.25">
      <c r="A839" s="21" t="s">
        <v>938</v>
      </c>
      <c r="B839" s="21">
        <v>10</v>
      </c>
      <c r="C839" s="21">
        <v>22</v>
      </c>
      <c r="D839" s="21">
        <v>72</v>
      </c>
      <c r="E839" s="21">
        <v>51</v>
      </c>
      <c r="F839" s="21">
        <v>8</v>
      </c>
      <c r="G839" s="21">
        <v>12</v>
      </c>
      <c r="H839" s="21">
        <v>6</v>
      </c>
      <c r="I839" s="21">
        <v>11</v>
      </c>
      <c r="J839" s="21">
        <v>20</v>
      </c>
      <c r="K839" s="21">
        <v>30</v>
      </c>
      <c r="L839" s="21">
        <v>54</v>
      </c>
      <c r="M839" s="21">
        <v>30</v>
      </c>
      <c r="N839" s="21">
        <v>16</v>
      </c>
      <c r="O839" s="21">
        <v>47</v>
      </c>
      <c r="P839" s="21">
        <v>48</v>
      </c>
      <c r="Q839" s="21">
        <v>39</v>
      </c>
      <c r="R839" s="21">
        <v>0</v>
      </c>
      <c r="S839" s="21">
        <v>0</v>
      </c>
      <c r="T839" s="21">
        <v>0</v>
      </c>
      <c r="U839" s="21">
        <v>0</v>
      </c>
      <c r="V839" s="21">
        <v>12</v>
      </c>
      <c r="W839" s="21">
        <v>16</v>
      </c>
      <c r="X839" s="21">
        <v>10</v>
      </c>
      <c r="Y839" s="21">
        <v>1</v>
      </c>
      <c r="Z839" s="21">
        <v>426</v>
      </c>
      <c r="AA839" s="21">
        <v>667</v>
      </c>
      <c r="AB839" s="21">
        <v>1380</v>
      </c>
      <c r="AC839" s="21">
        <v>844</v>
      </c>
    </row>
    <row r="840" spans="1:29" x14ac:dyDescent="0.25">
      <c r="A840" s="21" t="s">
        <v>939</v>
      </c>
      <c r="B840" s="21">
        <v>45</v>
      </c>
      <c r="C840" s="21">
        <v>80</v>
      </c>
      <c r="D840" s="21">
        <v>164</v>
      </c>
      <c r="E840" s="21">
        <v>107</v>
      </c>
      <c r="F840" s="21">
        <v>16</v>
      </c>
      <c r="G840" s="21">
        <v>19</v>
      </c>
      <c r="H840" s="21">
        <v>51</v>
      </c>
      <c r="I840" s="21">
        <v>38</v>
      </c>
      <c r="J840" s="21">
        <v>58</v>
      </c>
      <c r="K840" s="21">
        <v>81</v>
      </c>
      <c r="L840" s="21">
        <v>204</v>
      </c>
      <c r="M840" s="21">
        <v>157</v>
      </c>
      <c r="N840" s="21">
        <v>43</v>
      </c>
      <c r="O840" s="21">
        <v>67</v>
      </c>
      <c r="P840" s="21">
        <v>127</v>
      </c>
      <c r="Q840" s="21">
        <v>105</v>
      </c>
      <c r="R840" s="21">
        <v>10</v>
      </c>
      <c r="S840" s="21">
        <v>19</v>
      </c>
      <c r="T840" s="21">
        <v>32</v>
      </c>
      <c r="U840" s="21">
        <v>28</v>
      </c>
      <c r="V840" s="21">
        <v>97</v>
      </c>
      <c r="W840" s="21">
        <v>114</v>
      </c>
      <c r="X840" s="21">
        <v>75</v>
      </c>
      <c r="Y840" s="21">
        <v>20</v>
      </c>
      <c r="Z840" s="21">
        <v>1540</v>
      </c>
      <c r="AA840" s="21">
        <v>2566</v>
      </c>
      <c r="AB840" s="21">
        <v>5296</v>
      </c>
      <c r="AC840" s="21">
        <v>3692</v>
      </c>
    </row>
    <row r="841" spans="1:29" x14ac:dyDescent="0.25">
      <c r="A841" s="21" t="s">
        <v>940</v>
      </c>
      <c r="B841" s="21">
        <v>19</v>
      </c>
      <c r="C841" s="21">
        <v>37</v>
      </c>
      <c r="D841" s="21">
        <v>65</v>
      </c>
      <c r="E841" s="21">
        <v>61</v>
      </c>
      <c r="F841" s="21">
        <v>9</v>
      </c>
      <c r="G841" s="21">
        <v>15</v>
      </c>
      <c r="H841" s="21">
        <v>29</v>
      </c>
      <c r="I841" s="21">
        <v>18</v>
      </c>
      <c r="J841" s="21">
        <v>19</v>
      </c>
      <c r="K841" s="21">
        <v>40</v>
      </c>
      <c r="L841" s="21">
        <v>116</v>
      </c>
      <c r="M841" s="21">
        <v>60</v>
      </c>
      <c r="N841" s="21">
        <v>18</v>
      </c>
      <c r="O841" s="21">
        <v>28</v>
      </c>
      <c r="P841" s="21">
        <v>39</v>
      </c>
      <c r="Q841" s="21">
        <v>49</v>
      </c>
      <c r="R841" s="21">
        <v>8</v>
      </c>
      <c r="S841" s="21">
        <v>19</v>
      </c>
      <c r="T841" s="21">
        <v>30</v>
      </c>
      <c r="U841" s="21">
        <v>20</v>
      </c>
      <c r="V841" s="21">
        <v>58</v>
      </c>
      <c r="W841" s="21">
        <v>31</v>
      </c>
      <c r="X841" s="21">
        <v>21</v>
      </c>
      <c r="Y841" s="21">
        <v>9</v>
      </c>
      <c r="Z841" s="21">
        <v>1128</v>
      </c>
      <c r="AA841" s="21">
        <v>1766</v>
      </c>
      <c r="AB841" s="21">
        <v>3730</v>
      </c>
      <c r="AC841" s="21">
        <v>2564</v>
      </c>
    </row>
    <row r="842" spans="1:29" x14ac:dyDescent="0.25">
      <c r="A842" s="21" t="s">
        <v>941</v>
      </c>
      <c r="B842" s="21">
        <v>10</v>
      </c>
      <c r="C842" s="21">
        <v>18</v>
      </c>
      <c r="D842" s="21">
        <v>40</v>
      </c>
      <c r="E842" s="21">
        <v>22</v>
      </c>
      <c r="F842" s="21">
        <v>8</v>
      </c>
      <c r="G842" s="21">
        <v>9</v>
      </c>
      <c r="H842" s="21">
        <v>20</v>
      </c>
      <c r="I842" s="21">
        <v>7</v>
      </c>
      <c r="J842" s="21">
        <v>19</v>
      </c>
      <c r="K842" s="21">
        <v>24</v>
      </c>
      <c r="L842" s="21">
        <v>59</v>
      </c>
      <c r="M842" s="21">
        <v>36</v>
      </c>
      <c r="N842" s="21">
        <v>14</v>
      </c>
      <c r="O842" s="21">
        <v>11</v>
      </c>
      <c r="P842" s="21">
        <v>33</v>
      </c>
      <c r="Q842" s="21">
        <v>31</v>
      </c>
      <c r="R842" s="21">
        <v>0</v>
      </c>
      <c r="S842" s="21">
        <v>0</v>
      </c>
      <c r="T842" s="21">
        <v>0</v>
      </c>
      <c r="U842" s="21">
        <v>0</v>
      </c>
      <c r="V842" s="21">
        <v>9</v>
      </c>
      <c r="W842" s="21">
        <v>18</v>
      </c>
      <c r="X842" s="21">
        <v>18</v>
      </c>
      <c r="Y842" s="21">
        <v>6</v>
      </c>
      <c r="Z842" s="21">
        <v>357</v>
      </c>
      <c r="AA842" s="21">
        <v>500</v>
      </c>
      <c r="AB842" s="21">
        <v>1226</v>
      </c>
      <c r="AC842" s="21">
        <v>846</v>
      </c>
    </row>
    <row r="843" spans="1:29" x14ac:dyDescent="0.25">
      <c r="A843" s="21" t="s">
        <v>942</v>
      </c>
      <c r="B843" s="21">
        <v>0</v>
      </c>
      <c r="C843" s="21">
        <v>2</v>
      </c>
      <c r="D843" s="21">
        <v>8</v>
      </c>
      <c r="E843" s="21">
        <v>1</v>
      </c>
      <c r="F843" s="21">
        <v>2</v>
      </c>
      <c r="G843" s="21">
        <v>3</v>
      </c>
      <c r="H843" s="21">
        <v>2</v>
      </c>
      <c r="I843" s="21">
        <v>5</v>
      </c>
      <c r="J843" s="21">
        <v>9</v>
      </c>
      <c r="K843" s="21">
        <v>16</v>
      </c>
      <c r="L843" s="21">
        <v>22</v>
      </c>
      <c r="M843" s="21">
        <v>18</v>
      </c>
      <c r="N843" s="21">
        <v>9</v>
      </c>
      <c r="O843" s="21">
        <v>15</v>
      </c>
      <c r="P843" s="21">
        <v>27</v>
      </c>
      <c r="Q843" s="21">
        <v>24</v>
      </c>
      <c r="R843" s="21">
        <v>0</v>
      </c>
      <c r="S843" s="21">
        <v>0</v>
      </c>
      <c r="T843" s="21">
        <v>0</v>
      </c>
      <c r="U843" s="21">
        <v>0</v>
      </c>
      <c r="V843" s="21">
        <v>9</v>
      </c>
      <c r="W843" s="21">
        <v>7</v>
      </c>
      <c r="X843" s="21">
        <v>11</v>
      </c>
      <c r="Y843" s="21">
        <v>4</v>
      </c>
      <c r="Z843" s="21">
        <v>205</v>
      </c>
      <c r="AA843" s="21">
        <v>298</v>
      </c>
      <c r="AB843" s="21">
        <v>623</v>
      </c>
      <c r="AC843" s="21">
        <v>424</v>
      </c>
    </row>
    <row r="844" spans="1:29" x14ac:dyDescent="0.25">
      <c r="A844" s="21" t="s">
        <v>943</v>
      </c>
      <c r="B844" s="21">
        <v>38</v>
      </c>
      <c r="C844" s="21">
        <v>43</v>
      </c>
      <c r="D844" s="21">
        <v>113</v>
      </c>
      <c r="E844" s="21">
        <v>71</v>
      </c>
      <c r="F844" s="21">
        <v>4</v>
      </c>
      <c r="G844" s="21">
        <v>10</v>
      </c>
      <c r="H844" s="21">
        <v>22</v>
      </c>
      <c r="I844" s="21">
        <v>11</v>
      </c>
      <c r="J844" s="21">
        <v>25</v>
      </c>
      <c r="K844" s="21">
        <v>46</v>
      </c>
      <c r="L844" s="21">
        <v>82</v>
      </c>
      <c r="M844" s="21">
        <v>46</v>
      </c>
      <c r="N844" s="21">
        <v>26</v>
      </c>
      <c r="O844" s="21">
        <v>52</v>
      </c>
      <c r="P844" s="21">
        <v>79</v>
      </c>
      <c r="Q844" s="21">
        <v>71</v>
      </c>
      <c r="R844" s="21">
        <v>10</v>
      </c>
      <c r="S844" s="21">
        <v>14</v>
      </c>
      <c r="T844" s="21">
        <v>16</v>
      </c>
      <c r="U844" s="21">
        <v>16</v>
      </c>
      <c r="V844" s="21">
        <v>12</v>
      </c>
      <c r="W844" s="21">
        <v>20</v>
      </c>
      <c r="X844" s="21">
        <v>23</v>
      </c>
      <c r="Y844" s="21">
        <v>3</v>
      </c>
      <c r="Z844" s="21">
        <v>904</v>
      </c>
      <c r="AA844" s="21">
        <v>1402</v>
      </c>
      <c r="AB844" s="21">
        <v>3003</v>
      </c>
      <c r="AC844" s="21">
        <v>1852</v>
      </c>
    </row>
    <row r="845" spans="1:29" x14ac:dyDescent="0.25">
      <c r="A845" s="21" t="s">
        <v>944</v>
      </c>
      <c r="B845" s="21">
        <v>1</v>
      </c>
      <c r="C845" s="21">
        <v>0</v>
      </c>
      <c r="D845" s="21">
        <v>1</v>
      </c>
      <c r="E845" s="21">
        <v>0</v>
      </c>
      <c r="F845" s="21">
        <v>1</v>
      </c>
      <c r="G845" s="21">
        <v>0</v>
      </c>
      <c r="H845" s="21">
        <v>6</v>
      </c>
      <c r="I845" s="21">
        <v>4</v>
      </c>
      <c r="J845" s="21">
        <v>3</v>
      </c>
      <c r="K845" s="21">
        <v>3</v>
      </c>
      <c r="L845" s="21">
        <v>6</v>
      </c>
      <c r="M845" s="21">
        <v>8</v>
      </c>
      <c r="N845" s="21">
        <v>6</v>
      </c>
      <c r="O845" s="21">
        <v>13</v>
      </c>
      <c r="P845" s="21">
        <v>22</v>
      </c>
      <c r="Q845" s="21">
        <v>7</v>
      </c>
      <c r="R845" s="21">
        <v>0</v>
      </c>
      <c r="S845" s="21">
        <v>0</v>
      </c>
      <c r="T845" s="21">
        <v>0</v>
      </c>
      <c r="U845" s="21">
        <v>0</v>
      </c>
      <c r="V845" s="21">
        <v>9</v>
      </c>
      <c r="W845" s="21">
        <v>9</v>
      </c>
      <c r="X845" s="21">
        <v>2</v>
      </c>
      <c r="Y845" s="21">
        <v>2</v>
      </c>
      <c r="Z845" s="21">
        <v>108</v>
      </c>
      <c r="AA845" s="21">
        <v>158</v>
      </c>
      <c r="AB845" s="21">
        <v>300</v>
      </c>
      <c r="AC845" s="21">
        <v>208</v>
      </c>
    </row>
    <row r="846" spans="1:29" x14ac:dyDescent="0.25">
      <c r="A846" s="21" t="s">
        <v>945</v>
      </c>
      <c r="B846" s="21">
        <v>16</v>
      </c>
      <c r="C846" s="21">
        <v>17</v>
      </c>
      <c r="D846" s="21">
        <v>46</v>
      </c>
      <c r="E846" s="21">
        <v>47</v>
      </c>
      <c r="F846" s="21">
        <v>7</v>
      </c>
      <c r="G846" s="21">
        <v>8</v>
      </c>
      <c r="H846" s="21">
        <v>13</v>
      </c>
      <c r="I846" s="21">
        <v>12</v>
      </c>
      <c r="J846" s="21">
        <v>19</v>
      </c>
      <c r="K846" s="21">
        <v>40</v>
      </c>
      <c r="L846" s="21">
        <v>55</v>
      </c>
      <c r="M846" s="21">
        <v>44</v>
      </c>
      <c r="N846" s="21">
        <v>23</v>
      </c>
      <c r="O846" s="21">
        <v>34</v>
      </c>
      <c r="P846" s="21">
        <v>63</v>
      </c>
      <c r="Q846" s="21">
        <v>56</v>
      </c>
      <c r="R846" s="21">
        <v>1</v>
      </c>
      <c r="S846" s="21">
        <v>9</v>
      </c>
      <c r="T846" s="21">
        <v>16</v>
      </c>
      <c r="U846" s="21">
        <v>4</v>
      </c>
      <c r="V846" s="21">
        <v>33</v>
      </c>
      <c r="W846" s="21">
        <v>28</v>
      </c>
      <c r="X846" s="21">
        <v>19</v>
      </c>
      <c r="Y846" s="21">
        <v>5</v>
      </c>
      <c r="Z846" s="21">
        <v>581</v>
      </c>
      <c r="AA846" s="21">
        <v>941</v>
      </c>
      <c r="AB846" s="21">
        <v>2100</v>
      </c>
      <c r="AC846" s="21">
        <v>1595</v>
      </c>
    </row>
    <row r="847" spans="1:29" x14ac:dyDescent="0.25">
      <c r="A847" s="21" t="s">
        <v>946</v>
      </c>
      <c r="B847" s="21">
        <v>32</v>
      </c>
      <c r="C847" s="21">
        <v>52</v>
      </c>
      <c r="D847" s="21">
        <v>71</v>
      </c>
      <c r="E847" s="21">
        <v>59</v>
      </c>
      <c r="F847" s="21">
        <v>15</v>
      </c>
      <c r="G847" s="21">
        <v>19</v>
      </c>
      <c r="H847" s="21">
        <v>41</v>
      </c>
      <c r="I847" s="21">
        <v>26</v>
      </c>
      <c r="J847" s="21">
        <v>41</v>
      </c>
      <c r="K847" s="21">
        <v>69</v>
      </c>
      <c r="L847" s="21">
        <v>131</v>
      </c>
      <c r="M847" s="21">
        <v>90</v>
      </c>
      <c r="N847" s="21">
        <v>34</v>
      </c>
      <c r="O847" s="21">
        <v>66</v>
      </c>
      <c r="P847" s="21">
        <v>71</v>
      </c>
      <c r="Q847" s="21">
        <v>54</v>
      </c>
      <c r="R847" s="21">
        <v>23</v>
      </c>
      <c r="S847" s="21">
        <v>36</v>
      </c>
      <c r="T847" s="21">
        <v>48</v>
      </c>
      <c r="U847" s="21">
        <v>32</v>
      </c>
      <c r="V847" s="21">
        <v>23</v>
      </c>
      <c r="W847" s="21">
        <v>27</v>
      </c>
      <c r="X847" s="21">
        <v>10</v>
      </c>
      <c r="Y847" s="21">
        <v>10</v>
      </c>
      <c r="Z847" s="21">
        <v>1144</v>
      </c>
      <c r="AA847" s="21">
        <v>1969</v>
      </c>
      <c r="AB847" s="21">
        <v>3313</v>
      </c>
      <c r="AC847" s="21">
        <v>2153</v>
      </c>
    </row>
    <row r="848" spans="1:29" x14ac:dyDescent="0.25">
      <c r="A848" s="21" t="s">
        <v>947</v>
      </c>
      <c r="B848" s="21">
        <v>0</v>
      </c>
      <c r="C848" s="21">
        <v>0</v>
      </c>
      <c r="D848" s="21">
        <v>0</v>
      </c>
      <c r="E848" s="21">
        <v>0</v>
      </c>
      <c r="F848" s="21">
        <v>0</v>
      </c>
      <c r="G848" s="21">
        <v>0</v>
      </c>
      <c r="H848" s="21">
        <v>0</v>
      </c>
      <c r="I848" s="21">
        <v>0</v>
      </c>
      <c r="J848" s="21">
        <v>0</v>
      </c>
      <c r="K848" s="21">
        <v>0</v>
      </c>
      <c r="L848" s="21">
        <v>0</v>
      </c>
      <c r="M848" s="21">
        <v>0</v>
      </c>
      <c r="N848" s="21">
        <v>0</v>
      </c>
      <c r="O848" s="21">
        <v>0</v>
      </c>
      <c r="P848" s="21">
        <v>0</v>
      </c>
      <c r="Q848" s="21">
        <v>0</v>
      </c>
      <c r="R848" s="21">
        <v>0</v>
      </c>
      <c r="S848" s="21">
        <v>0</v>
      </c>
      <c r="T848" s="21">
        <v>0</v>
      </c>
      <c r="U848" s="21">
        <v>0</v>
      </c>
      <c r="V848" s="21">
        <v>15</v>
      </c>
      <c r="W848" s="21">
        <v>4</v>
      </c>
      <c r="X848" s="21">
        <v>1</v>
      </c>
      <c r="Y848" s="21">
        <v>0</v>
      </c>
      <c r="Z848" s="21">
        <v>52</v>
      </c>
      <c r="AA848" s="21">
        <v>85</v>
      </c>
      <c r="AB848" s="21">
        <v>108</v>
      </c>
      <c r="AC848" s="21">
        <v>50</v>
      </c>
    </row>
    <row r="849" spans="1:29" x14ac:dyDescent="0.25">
      <c r="A849" s="21" t="s">
        <v>948</v>
      </c>
      <c r="B849" s="21">
        <v>0</v>
      </c>
      <c r="C849" s="21">
        <v>0</v>
      </c>
      <c r="D849" s="21">
        <v>0</v>
      </c>
      <c r="E849" s="21">
        <v>0</v>
      </c>
      <c r="F849" s="21">
        <v>0</v>
      </c>
      <c r="G849" s="21">
        <v>1</v>
      </c>
      <c r="H849" s="21">
        <v>0</v>
      </c>
      <c r="I849" s="21">
        <v>0</v>
      </c>
      <c r="J849" s="21">
        <v>0</v>
      </c>
      <c r="K849" s="21">
        <v>0</v>
      </c>
      <c r="L849" s="21">
        <v>0</v>
      </c>
      <c r="M849" s="21">
        <v>0</v>
      </c>
      <c r="N849" s="21">
        <v>0</v>
      </c>
      <c r="O849" s="21">
        <v>0</v>
      </c>
      <c r="P849" s="21">
        <v>1</v>
      </c>
      <c r="Q849" s="21">
        <v>0</v>
      </c>
      <c r="R849" s="21">
        <v>0</v>
      </c>
      <c r="S849" s="21">
        <v>0</v>
      </c>
      <c r="T849" s="21">
        <v>0</v>
      </c>
      <c r="U849" s="21">
        <v>0</v>
      </c>
      <c r="V849" s="21">
        <v>48</v>
      </c>
      <c r="W849" s="21">
        <v>56</v>
      </c>
      <c r="X849" s="21">
        <v>57</v>
      </c>
      <c r="Y849" s="21">
        <v>58</v>
      </c>
      <c r="Z849" s="21">
        <v>128</v>
      </c>
      <c r="AA849" s="21">
        <v>158</v>
      </c>
      <c r="AB849" s="21">
        <v>228</v>
      </c>
      <c r="AC849" s="21">
        <v>212</v>
      </c>
    </row>
    <row r="850" spans="1:29" x14ac:dyDescent="0.25">
      <c r="A850" s="21" t="s">
        <v>949</v>
      </c>
      <c r="B850" s="21">
        <v>0</v>
      </c>
      <c r="C850" s="21">
        <v>0</v>
      </c>
      <c r="D850" s="21">
        <v>0</v>
      </c>
      <c r="E850" s="21">
        <v>0</v>
      </c>
      <c r="F850" s="21">
        <v>0</v>
      </c>
      <c r="G850" s="21">
        <v>0</v>
      </c>
      <c r="H850" s="21">
        <v>0</v>
      </c>
      <c r="I850" s="21">
        <v>0</v>
      </c>
      <c r="J850" s="21">
        <v>0</v>
      </c>
      <c r="K850" s="21">
        <v>0</v>
      </c>
      <c r="L850" s="21">
        <v>0</v>
      </c>
      <c r="M850" s="21">
        <v>0</v>
      </c>
      <c r="N850" s="21">
        <v>0</v>
      </c>
      <c r="O850" s="21">
        <v>0</v>
      </c>
      <c r="P850" s="21">
        <v>1</v>
      </c>
      <c r="Q850" s="21">
        <v>0</v>
      </c>
      <c r="R850" s="21">
        <v>0</v>
      </c>
      <c r="S850" s="21">
        <v>0</v>
      </c>
      <c r="T850" s="21">
        <v>0</v>
      </c>
      <c r="U850" s="21">
        <v>0</v>
      </c>
      <c r="V850" s="21">
        <v>31</v>
      </c>
      <c r="W850" s="21">
        <v>38</v>
      </c>
      <c r="X850" s="21">
        <v>9</v>
      </c>
      <c r="Y850" s="21">
        <v>11</v>
      </c>
      <c r="Z850" s="21">
        <v>140</v>
      </c>
      <c r="AA850" s="21">
        <v>218</v>
      </c>
      <c r="AB850" s="21">
        <v>388</v>
      </c>
      <c r="AC850" s="21">
        <v>248</v>
      </c>
    </row>
    <row r="851" spans="1:29" x14ac:dyDescent="0.25">
      <c r="A851" s="21" t="s">
        <v>950</v>
      </c>
      <c r="B851" s="21">
        <v>6</v>
      </c>
      <c r="C851" s="21">
        <v>3</v>
      </c>
      <c r="D851" s="21">
        <v>11</v>
      </c>
      <c r="E851" s="21">
        <v>4</v>
      </c>
      <c r="F851" s="21">
        <v>8</v>
      </c>
      <c r="G851" s="21">
        <v>5</v>
      </c>
      <c r="H851" s="21">
        <v>11</v>
      </c>
      <c r="I851" s="21">
        <v>9</v>
      </c>
      <c r="J851" s="21">
        <v>11</v>
      </c>
      <c r="K851" s="21">
        <v>23</v>
      </c>
      <c r="L851" s="21">
        <v>28</v>
      </c>
      <c r="M851" s="21">
        <v>37</v>
      </c>
      <c r="N851" s="21">
        <v>17</v>
      </c>
      <c r="O851" s="21">
        <v>18</v>
      </c>
      <c r="P851" s="21">
        <v>29</v>
      </c>
      <c r="Q851" s="21">
        <v>28</v>
      </c>
      <c r="R851" s="21">
        <v>0</v>
      </c>
      <c r="S851" s="21">
        <v>0</v>
      </c>
      <c r="T851" s="21">
        <v>0</v>
      </c>
      <c r="U851" s="21">
        <v>0</v>
      </c>
      <c r="V851" s="21">
        <v>5</v>
      </c>
      <c r="W851" s="21">
        <v>5</v>
      </c>
      <c r="X851" s="21">
        <v>3</v>
      </c>
      <c r="Y851" s="21">
        <v>1</v>
      </c>
      <c r="Z851" s="21">
        <v>233</v>
      </c>
      <c r="AA851" s="21">
        <v>423</v>
      </c>
      <c r="AB851" s="21">
        <v>891</v>
      </c>
      <c r="AC851" s="21">
        <v>583</v>
      </c>
    </row>
    <row r="852" spans="1:29" x14ac:dyDescent="0.25">
      <c r="A852" s="21" t="s">
        <v>951</v>
      </c>
      <c r="B852" s="21">
        <v>0</v>
      </c>
      <c r="C852" s="21">
        <v>0</v>
      </c>
      <c r="D852" s="21">
        <v>6</v>
      </c>
      <c r="E852" s="21">
        <v>9</v>
      </c>
      <c r="F852" s="21">
        <v>0</v>
      </c>
      <c r="G852" s="21">
        <v>5</v>
      </c>
      <c r="H852" s="21">
        <v>14</v>
      </c>
      <c r="I852" s="21">
        <v>11</v>
      </c>
      <c r="J852" s="21">
        <v>0</v>
      </c>
      <c r="K852" s="21">
        <v>4</v>
      </c>
      <c r="L852" s="21">
        <v>11</v>
      </c>
      <c r="M852" s="21">
        <v>18</v>
      </c>
      <c r="N852" s="21">
        <v>0</v>
      </c>
      <c r="O852" s="21">
        <v>7</v>
      </c>
      <c r="P852" s="21">
        <v>38</v>
      </c>
      <c r="Q852" s="21">
        <v>31</v>
      </c>
      <c r="R852" s="21">
        <v>0</v>
      </c>
      <c r="S852" s="21">
        <v>0</v>
      </c>
      <c r="T852" s="21">
        <v>0</v>
      </c>
      <c r="U852" s="21">
        <v>0</v>
      </c>
      <c r="V852" s="21">
        <v>0</v>
      </c>
      <c r="W852" s="21">
        <v>1</v>
      </c>
      <c r="X852" s="21">
        <v>3</v>
      </c>
      <c r="Y852" s="21">
        <v>1</v>
      </c>
      <c r="Z852" s="21">
        <v>0</v>
      </c>
      <c r="AA852" s="21">
        <v>185</v>
      </c>
      <c r="AB852" s="21">
        <v>824</v>
      </c>
      <c r="AC852" s="21">
        <v>806</v>
      </c>
    </row>
    <row r="853" spans="1:29" x14ac:dyDescent="0.25">
      <c r="A853" s="21" t="s">
        <v>952</v>
      </c>
      <c r="B853" s="21">
        <v>0</v>
      </c>
      <c r="C853" s="21">
        <v>1</v>
      </c>
      <c r="D853" s="21">
        <v>6</v>
      </c>
      <c r="E853" s="21">
        <v>2</v>
      </c>
      <c r="F853" s="21">
        <v>13</v>
      </c>
      <c r="G853" s="21">
        <v>17</v>
      </c>
      <c r="H853" s="21">
        <v>27</v>
      </c>
      <c r="I853" s="21">
        <v>19</v>
      </c>
      <c r="J853" s="21">
        <v>9</v>
      </c>
      <c r="K853" s="21">
        <v>12</v>
      </c>
      <c r="L853" s="21">
        <v>27</v>
      </c>
      <c r="M853" s="21">
        <v>21</v>
      </c>
      <c r="N853" s="21">
        <v>14</v>
      </c>
      <c r="O853" s="21">
        <v>23</v>
      </c>
      <c r="P853" s="21">
        <v>31</v>
      </c>
      <c r="Q853" s="21">
        <v>23</v>
      </c>
      <c r="R853" s="21">
        <v>0</v>
      </c>
      <c r="S853" s="21">
        <v>0</v>
      </c>
      <c r="T853" s="21">
        <v>0</v>
      </c>
      <c r="U853" s="21">
        <v>0</v>
      </c>
      <c r="V853" s="21">
        <v>6</v>
      </c>
      <c r="W853" s="21">
        <v>14</v>
      </c>
      <c r="X853" s="21">
        <v>24</v>
      </c>
      <c r="Y853" s="21">
        <v>21</v>
      </c>
      <c r="Z853" s="21">
        <v>235</v>
      </c>
      <c r="AA853" s="21">
        <v>375</v>
      </c>
      <c r="AB853" s="21">
        <v>769</v>
      </c>
      <c r="AC853" s="21">
        <v>566</v>
      </c>
    </row>
    <row r="854" spans="1:29" x14ac:dyDescent="0.25">
      <c r="A854" s="21" t="s">
        <v>953</v>
      </c>
      <c r="B854" s="21">
        <v>5</v>
      </c>
      <c r="C854" s="21">
        <v>6</v>
      </c>
      <c r="D854" s="21">
        <v>16</v>
      </c>
      <c r="E854" s="21">
        <v>19</v>
      </c>
      <c r="F854" s="21">
        <v>10</v>
      </c>
      <c r="G854" s="21">
        <v>25</v>
      </c>
      <c r="H854" s="21">
        <v>48</v>
      </c>
      <c r="I854" s="21">
        <v>35</v>
      </c>
      <c r="J854" s="21">
        <v>48</v>
      </c>
      <c r="K854" s="21">
        <v>44</v>
      </c>
      <c r="L854" s="21">
        <v>124</v>
      </c>
      <c r="M854" s="21">
        <v>87</v>
      </c>
      <c r="N854" s="21">
        <v>31</v>
      </c>
      <c r="O854" s="21">
        <v>51</v>
      </c>
      <c r="P854" s="21">
        <v>81</v>
      </c>
      <c r="Q854" s="21">
        <v>74</v>
      </c>
      <c r="R854" s="21">
        <v>0</v>
      </c>
      <c r="S854" s="21">
        <v>0</v>
      </c>
      <c r="T854" s="21">
        <v>0</v>
      </c>
      <c r="U854" s="21">
        <v>0</v>
      </c>
      <c r="V854" s="21">
        <v>22</v>
      </c>
      <c r="W854" s="21">
        <v>17</v>
      </c>
      <c r="X854" s="21">
        <v>8</v>
      </c>
      <c r="Y854" s="21">
        <v>17</v>
      </c>
      <c r="Z854" s="21">
        <v>632</v>
      </c>
      <c r="AA854" s="21">
        <v>951</v>
      </c>
      <c r="AB854" s="21">
        <v>2141</v>
      </c>
      <c r="AC854" s="21">
        <v>1435</v>
      </c>
    </row>
    <row r="855" spans="1:29" x14ac:dyDescent="0.25">
      <c r="A855" s="21" t="s">
        <v>954</v>
      </c>
      <c r="B855" s="21">
        <v>27</v>
      </c>
      <c r="C855" s="21">
        <v>33</v>
      </c>
      <c r="D855" s="21">
        <v>78</v>
      </c>
      <c r="E855" s="21">
        <v>61</v>
      </c>
      <c r="F855" s="21">
        <v>30</v>
      </c>
      <c r="G855" s="21">
        <v>35</v>
      </c>
      <c r="H855" s="21">
        <v>73</v>
      </c>
      <c r="I855" s="21">
        <v>54</v>
      </c>
      <c r="J855" s="21">
        <v>98</v>
      </c>
      <c r="K855" s="21">
        <v>133</v>
      </c>
      <c r="L855" s="21">
        <v>259</v>
      </c>
      <c r="M855" s="21">
        <v>220</v>
      </c>
      <c r="N855" s="21">
        <v>82</v>
      </c>
      <c r="O855" s="21">
        <v>107</v>
      </c>
      <c r="P855" s="21">
        <v>176</v>
      </c>
      <c r="Q855" s="21">
        <v>155</v>
      </c>
      <c r="R855" s="21">
        <v>11</v>
      </c>
      <c r="S855" s="21">
        <v>12</v>
      </c>
      <c r="T855" s="21">
        <v>34</v>
      </c>
      <c r="U855" s="21">
        <v>16</v>
      </c>
      <c r="V855" s="21">
        <v>31</v>
      </c>
      <c r="W855" s="21">
        <v>23</v>
      </c>
      <c r="X855" s="21">
        <v>50</v>
      </c>
      <c r="Y855" s="21">
        <v>19</v>
      </c>
      <c r="Z855" s="21">
        <v>1624</v>
      </c>
      <c r="AA855" s="21">
        <v>2177</v>
      </c>
      <c r="AB855" s="21">
        <v>5188</v>
      </c>
      <c r="AC855" s="21">
        <v>3725</v>
      </c>
    </row>
    <row r="856" spans="1:29" x14ac:dyDescent="0.25">
      <c r="A856" s="21" t="s">
        <v>955</v>
      </c>
      <c r="B856" s="21">
        <v>15</v>
      </c>
      <c r="C856" s="21">
        <v>11</v>
      </c>
      <c r="D856" s="21">
        <v>31</v>
      </c>
      <c r="E856" s="21">
        <v>17</v>
      </c>
      <c r="F856" s="21">
        <v>20</v>
      </c>
      <c r="G856" s="21">
        <v>22</v>
      </c>
      <c r="H856" s="21">
        <v>34</v>
      </c>
      <c r="I856" s="21">
        <v>24</v>
      </c>
      <c r="J856" s="21">
        <v>32</v>
      </c>
      <c r="K856" s="21">
        <v>41</v>
      </c>
      <c r="L856" s="21">
        <v>88</v>
      </c>
      <c r="M856" s="21">
        <v>90</v>
      </c>
      <c r="N856" s="21">
        <v>22</v>
      </c>
      <c r="O856" s="21">
        <v>18</v>
      </c>
      <c r="P856" s="21">
        <v>57</v>
      </c>
      <c r="Q856" s="21">
        <v>37</v>
      </c>
      <c r="R856" s="21">
        <v>1</v>
      </c>
      <c r="S856" s="21">
        <v>0</v>
      </c>
      <c r="T856" s="21">
        <v>0</v>
      </c>
      <c r="U856" s="21">
        <v>0</v>
      </c>
      <c r="V856" s="21">
        <v>23</v>
      </c>
      <c r="W856" s="21">
        <v>45</v>
      </c>
      <c r="X856" s="21">
        <v>35</v>
      </c>
      <c r="Y856" s="21">
        <v>5</v>
      </c>
      <c r="Z856" s="21">
        <v>573</v>
      </c>
      <c r="AA856" s="21">
        <v>871</v>
      </c>
      <c r="AB856" s="21">
        <v>1837</v>
      </c>
      <c r="AC856" s="21">
        <v>1360</v>
      </c>
    </row>
    <row r="857" spans="1:29" x14ac:dyDescent="0.25">
      <c r="A857" s="21" t="s">
        <v>956</v>
      </c>
      <c r="B857" s="21">
        <v>43</v>
      </c>
      <c r="C857" s="21">
        <v>37</v>
      </c>
      <c r="D857" s="21">
        <v>175</v>
      </c>
      <c r="E857" s="21">
        <v>147</v>
      </c>
      <c r="F857" s="21">
        <v>45</v>
      </c>
      <c r="G857" s="21">
        <v>46</v>
      </c>
      <c r="H857" s="21">
        <v>82</v>
      </c>
      <c r="I857" s="21">
        <v>88</v>
      </c>
      <c r="J857" s="21">
        <v>248</v>
      </c>
      <c r="K857" s="21">
        <v>192</v>
      </c>
      <c r="L857" s="21">
        <v>558</v>
      </c>
      <c r="M857" s="21">
        <v>614</v>
      </c>
      <c r="N857" s="21">
        <v>245</v>
      </c>
      <c r="O857" s="21">
        <v>178</v>
      </c>
      <c r="P857" s="21">
        <v>375</v>
      </c>
      <c r="Q857" s="21">
        <v>482</v>
      </c>
      <c r="R857" s="21">
        <v>14</v>
      </c>
      <c r="S857" s="21">
        <v>10</v>
      </c>
      <c r="T857" s="21">
        <v>20</v>
      </c>
      <c r="U857" s="21">
        <v>21</v>
      </c>
      <c r="V857" s="21">
        <v>370</v>
      </c>
      <c r="W857" s="21">
        <v>241</v>
      </c>
      <c r="X857" s="21">
        <v>249</v>
      </c>
      <c r="Y857" s="21">
        <v>210</v>
      </c>
      <c r="Z857" s="21">
        <v>4369</v>
      </c>
      <c r="AA857" s="21">
        <v>3097</v>
      </c>
      <c r="AB857" s="21">
        <v>10506</v>
      </c>
      <c r="AC857" s="21">
        <v>10564</v>
      </c>
    </row>
    <row r="858" spans="1:29" x14ac:dyDescent="0.25">
      <c r="A858" s="21" t="s">
        <v>957</v>
      </c>
      <c r="B858" s="21">
        <v>6</v>
      </c>
      <c r="C858" s="21">
        <v>5</v>
      </c>
      <c r="D858" s="21">
        <v>6</v>
      </c>
      <c r="E858" s="21">
        <v>6</v>
      </c>
      <c r="F858" s="21">
        <v>27</v>
      </c>
      <c r="G858" s="21">
        <v>49</v>
      </c>
      <c r="H858" s="21">
        <v>87</v>
      </c>
      <c r="I858" s="21">
        <v>60</v>
      </c>
      <c r="J858" s="21">
        <v>58</v>
      </c>
      <c r="K858" s="21">
        <v>80</v>
      </c>
      <c r="L858" s="21">
        <v>122</v>
      </c>
      <c r="M858" s="21">
        <v>76</v>
      </c>
      <c r="N858" s="21">
        <v>47</v>
      </c>
      <c r="O858" s="21">
        <v>80</v>
      </c>
      <c r="P858" s="21">
        <v>145</v>
      </c>
      <c r="Q858" s="21">
        <v>87</v>
      </c>
      <c r="R858" s="21">
        <v>0</v>
      </c>
      <c r="S858" s="21">
        <v>0</v>
      </c>
      <c r="T858" s="21">
        <v>0</v>
      </c>
      <c r="U858" s="21">
        <v>0</v>
      </c>
      <c r="V858" s="21">
        <v>21</v>
      </c>
      <c r="W858" s="21">
        <v>48</v>
      </c>
      <c r="X858" s="21">
        <v>97</v>
      </c>
      <c r="Y858" s="21">
        <v>46</v>
      </c>
      <c r="Z858" s="21">
        <v>860</v>
      </c>
      <c r="AA858" s="21">
        <v>1410</v>
      </c>
      <c r="AB858" s="21">
        <v>3052</v>
      </c>
      <c r="AC858" s="21">
        <v>1786</v>
      </c>
    </row>
    <row r="859" spans="1:29" x14ac:dyDescent="0.25">
      <c r="A859" s="21" t="s">
        <v>958</v>
      </c>
      <c r="B859" s="21">
        <v>9</v>
      </c>
      <c r="C859" s="21">
        <v>14</v>
      </c>
      <c r="D859" s="21">
        <v>32</v>
      </c>
      <c r="E859" s="21">
        <v>25</v>
      </c>
      <c r="F859" s="21">
        <v>9</v>
      </c>
      <c r="G859" s="21">
        <v>14</v>
      </c>
      <c r="H859" s="21">
        <v>24</v>
      </c>
      <c r="I859" s="21">
        <v>23</v>
      </c>
      <c r="J859" s="21">
        <v>19</v>
      </c>
      <c r="K859" s="21">
        <v>32</v>
      </c>
      <c r="L859" s="21">
        <v>66</v>
      </c>
      <c r="M859" s="21">
        <v>51</v>
      </c>
      <c r="N859" s="21">
        <v>13</v>
      </c>
      <c r="O859" s="21">
        <v>27</v>
      </c>
      <c r="P859" s="21">
        <v>40</v>
      </c>
      <c r="Q859" s="21">
        <v>38</v>
      </c>
      <c r="R859" s="21">
        <v>0</v>
      </c>
      <c r="S859" s="21">
        <v>0</v>
      </c>
      <c r="T859" s="21">
        <v>0</v>
      </c>
      <c r="U859" s="21">
        <v>0</v>
      </c>
      <c r="V859" s="21">
        <v>3</v>
      </c>
      <c r="W859" s="21">
        <v>0</v>
      </c>
      <c r="X859" s="21">
        <v>0</v>
      </c>
      <c r="Y859" s="21">
        <v>0</v>
      </c>
      <c r="Z859" s="21">
        <v>248</v>
      </c>
      <c r="AA859" s="21">
        <v>433</v>
      </c>
      <c r="AB859" s="21">
        <v>1044</v>
      </c>
      <c r="AC859" s="21">
        <v>667</v>
      </c>
    </row>
    <row r="860" spans="1:29" x14ac:dyDescent="0.25">
      <c r="A860" s="21" t="s">
        <v>959</v>
      </c>
      <c r="B860" s="21">
        <v>9</v>
      </c>
      <c r="C860" s="21">
        <v>12</v>
      </c>
      <c r="D860" s="21">
        <v>17</v>
      </c>
      <c r="E860" s="21">
        <v>7</v>
      </c>
      <c r="F860" s="21">
        <v>11</v>
      </c>
      <c r="G860" s="21">
        <v>10</v>
      </c>
      <c r="H860" s="21">
        <v>13</v>
      </c>
      <c r="I860" s="21">
        <v>12</v>
      </c>
      <c r="J860" s="21">
        <v>26</v>
      </c>
      <c r="K860" s="21">
        <v>35</v>
      </c>
      <c r="L860" s="21">
        <v>84</v>
      </c>
      <c r="M860" s="21">
        <v>55</v>
      </c>
      <c r="N860" s="21">
        <v>28</v>
      </c>
      <c r="O860" s="21">
        <v>30</v>
      </c>
      <c r="P860" s="21">
        <v>77</v>
      </c>
      <c r="Q860" s="21">
        <v>44</v>
      </c>
      <c r="R860" s="21">
        <v>0</v>
      </c>
      <c r="S860" s="21">
        <v>0</v>
      </c>
      <c r="T860" s="21">
        <v>0</v>
      </c>
      <c r="U860" s="21">
        <v>0</v>
      </c>
      <c r="V860" s="21">
        <v>22</v>
      </c>
      <c r="W860" s="21">
        <v>11</v>
      </c>
      <c r="X860" s="21">
        <v>5</v>
      </c>
      <c r="Y860" s="21">
        <v>5</v>
      </c>
      <c r="Z860" s="21">
        <v>428</v>
      </c>
      <c r="AA860" s="21">
        <v>560</v>
      </c>
      <c r="AB860" s="21">
        <v>1157</v>
      </c>
      <c r="AC860" s="21">
        <v>795</v>
      </c>
    </row>
    <row r="861" spans="1:29" x14ac:dyDescent="0.25">
      <c r="A861" s="21" t="s">
        <v>960</v>
      </c>
      <c r="B861" s="21">
        <v>21</v>
      </c>
      <c r="C861" s="21">
        <v>53</v>
      </c>
      <c r="D861" s="21">
        <v>85</v>
      </c>
      <c r="E861" s="21">
        <v>64</v>
      </c>
      <c r="F861" s="21">
        <v>41</v>
      </c>
      <c r="G861" s="21">
        <v>45</v>
      </c>
      <c r="H861" s="21">
        <v>89</v>
      </c>
      <c r="I861" s="21">
        <v>64</v>
      </c>
      <c r="J861" s="21">
        <v>94</v>
      </c>
      <c r="K861" s="21">
        <v>126</v>
      </c>
      <c r="L861" s="21">
        <v>259</v>
      </c>
      <c r="M861" s="21">
        <v>179</v>
      </c>
      <c r="N861" s="21">
        <v>92</v>
      </c>
      <c r="O861" s="21">
        <v>143</v>
      </c>
      <c r="P861" s="21">
        <v>243</v>
      </c>
      <c r="Q861" s="21">
        <v>202</v>
      </c>
      <c r="R861" s="21">
        <v>10</v>
      </c>
      <c r="S861" s="21">
        <v>26</v>
      </c>
      <c r="T861" s="21">
        <v>44</v>
      </c>
      <c r="U861" s="21">
        <v>34</v>
      </c>
      <c r="V861" s="21">
        <v>6</v>
      </c>
      <c r="W861" s="21">
        <v>10</v>
      </c>
      <c r="X861" s="21">
        <v>18</v>
      </c>
      <c r="Y861" s="21">
        <v>19</v>
      </c>
      <c r="Z861" s="21">
        <v>1504</v>
      </c>
      <c r="AA861" s="21">
        <v>2453</v>
      </c>
      <c r="AB861" s="21">
        <v>5520</v>
      </c>
      <c r="AC861" s="21">
        <v>3644</v>
      </c>
    </row>
    <row r="862" spans="1:29" x14ac:dyDescent="0.25">
      <c r="A862" s="21" t="s">
        <v>961</v>
      </c>
      <c r="B862" s="21">
        <v>7</v>
      </c>
      <c r="C862" s="21">
        <v>9</v>
      </c>
      <c r="D862" s="21">
        <v>13</v>
      </c>
      <c r="E862" s="21">
        <v>11</v>
      </c>
      <c r="F862" s="21">
        <v>5</v>
      </c>
      <c r="G862" s="21">
        <v>6</v>
      </c>
      <c r="H862" s="21">
        <v>13</v>
      </c>
      <c r="I862" s="21">
        <v>12</v>
      </c>
      <c r="J862" s="21">
        <v>15</v>
      </c>
      <c r="K862" s="21">
        <v>29</v>
      </c>
      <c r="L862" s="21">
        <v>45</v>
      </c>
      <c r="M862" s="21">
        <v>36</v>
      </c>
      <c r="N862" s="21">
        <v>4</v>
      </c>
      <c r="O862" s="21">
        <v>7</v>
      </c>
      <c r="P862" s="21">
        <v>19</v>
      </c>
      <c r="Q862" s="21">
        <v>13</v>
      </c>
      <c r="R862" s="21">
        <v>1</v>
      </c>
      <c r="S862" s="21">
        <v>0</v>
      </c>
      <c r="T862" s="21">
        <v>1</v>
      </c>
      <c r="U862" s="21">
        <v>2</v>
      </c>
      <c r="V862" s="21">
        <v>3</v>
      </c>
      <c r="W862" s="21">
        <v>1</v>
      </c>
      <c r="X862" s="21">
        <v>2</v>
      </c>
      <c r="Y862" s="21">
        <v>3</v>
      </c>
      <c r="Z862" s="21">
        <v>339</v>
      </c>
      <c r="AA862" s="21">
        <v>525</v>
      </c>
      <c r="AB862" s="21">
        <v>1084</v>
      </c>
      <c r="AC862" s="21">
        <v>668</v>
      </c>
    </row>
    <row r="863" spans="1:29" x14ac:dyDescent="0.25">
      <c r="A863" s="21" t="s">
        <v>962</v>
      </c>
      <c r="B863" s="21">
        <v>0</v>
      </c>
      <c r="C863" s="21">
        <v>0</v>
      </c>
      <c r="D863" s="21">
        <v>1</v>
      </c>
      <c r="E863" s="21">
        <v>2</v>
      </c>
      <c r="F863" s="21">
        <v>2</v>
      </c>
      <c r="G863" s="21">
        <v>2</v>
      </c>
      <c r="H863" s="21">
        <v>5</v>
      </c>
      <c r="I863" s="21">
        <v>7</v>
      </c>
      <c r="J863" s="21">
        <v>3</v>
      </c>
      <c r="K863" s="21">
        <v>2</v>
      </c>
      <c r="L863" s="21">
        <v>8</v>
      </c>
      <c r="M863" s="21">
        <v>7</v>
      </c>
      <c r="N863" s="21">
        <v>3</v>
      </c>
      <c r="O863" s="21">
        <v>5</v>
      </c>
      <c r="P863" s="21">
        <v>11</v>
      </c>
      <c r="Q863" s="21">
        <v>8</v>
      </c>
      <c r="R863" s="21">
        <v>0</v>
      </c>
      <c r="S863" s="21">
        <v>0</v>
      </c>
      <c r="T863" s="21">
        <v>0</v>
      </c>
      <c r="U863" s="21">
        <v>0</v>
      </c>
      <c r="V863" s="21">
        <v>0</v>
      </c>
      <c r="W863" s="21">
        <v>0</v>
      </c>
      <c r="X863" s="21">
        <v>0</v>
      </c>
      <c r="Y863" s="21">
        <v>0</v>
      </c>
      <c r="Z863" s="21">
        <v>45</v>
      </c>
      <c r="AA863" s="21">
        <v>47</v>
      </c>
      <c r="AB863" s="21">
        <v>126</v>
      </c>
      <c r="AC863" s="21">
        <v>89</v>
      </c>
    </row>
    <row r="864" spans="1:29" x14ac:dyDescent="0.25">
      <c r="A864" s="21" t="s">
        <v>963</v>
      </c>
      <c r="B864" s="21">
        <v>13</v>
      </c>
      <c r="C864" s="21">
        <v>26</v>
      </c>
      <c r="D864" s="21">
        <v>46</v>
      </c>
      <c r="E864" s="21">
        <v>43</v>
      </c>
      <c r="F864" s="21">
        <v>16</v>
      </c>
      <c r="G864" s="21">
        <v>27</v>
      </c>
      <c r="H864" s="21">
        <v>40</v>
      </c>
      <c r="I864" s="21">
        <v>31</v>
      </c>
      <c r="J864" s="21">
        <v>38</v>
      </c>
      <c r="K864" s="21">
        <v>63</v>
      </c>
      <c r="L864" s="21">
        <v>164</v>
      </c>
      <c r="M864" s="21">
        <v>96</v>
      </c>
      <c r="N864" s="21">
        <v>42</v>
      </c>
      <c r="O864" s="21">
        <v>68</v>
      </c>
      <c r="P864" s="21">
        <v>120</v>
      </c>
      <c r="Q864" s="21">
        <v>82</v>
      </c>
      <c r="R864" s="21">
        <v>5</v>
      </c>
      <c r="S864" s="21">
        <v>11</v>
      </c>
      <c r="T864" s="21">
        <v>22</v>
      </c>
      <c r="U864" s="21">
        <v>16</v>
      </c>
      <c r="V864" s="21">
        <v>48</v>
      </c>
      <c r="W864" s="21">
        <v>102</v>
      </c>
      <c r="X864" s="21">
        <v>165</v>
      </c>
      <c r="Y864" s="21">
        <v>68</v>
      </c>
      <c r="Z864" s="21">
        <v>905</v>
      </c>
      <c r="AA864" s="21">
        <v>1592</v>
      </c>
      <c r="AB864" s="21">
        <v>3503</v>
      </c>
      <c r="AC864" s="21">
        <v>2047</v>
      </c>
    </row>
    <row r="865" spans="1:29" x14ac:dyDescent="0.25">
      <c r="A865" s="21" t="s">
        <v>964</v>
      </c>
      <c r="B865" s="21">
        <v>16</v>
      </c>
      <c r="C865" s="21">
        <v>21</v>
      </c>
      <c r="D865" s="21">
        <v>47</v>
      </c>
      <c r="E865" s="21">
        <v>38</v>
      </c>
      <c r="F865" s="21">
        <v>38</v>
      </c>
      <c r="G865" s="21">
        <v>35</v>
      </c>
      <c r="H865" s="21">
        <v>47</v>
      </c>
      <c r="I865" s="21">
        <v>46</v>
      </c>
      <c r="J865" s="21">
        <v>58</v>
      </c>
      <c r="K865" s="21">
        <v>108</v>
      </c>
      <c r="L865" s="21">
        <v>253</v>
      </c>
      <c r="M865" s="21">
        <v>187</v>
      </c>
      <c r="N865" s="21">
        <v>65</v>
      </c>
      <c r="O865" s="21">
        <v>62</v>
      </c>
      <c r="P865" s="21">
        <v>143</v>
      </c>
      <c r="Q865" s="21">
        <v>113</v>
      </c>
      <c r="R865" s="21">
        <v>6</v>
      </c>
      <c r="S865" s="21">
        <v>7</v>
      </c>
      <c r="T865" s="21">
        <v>22</v>
      </c>
      <c r="U865" s="21">
        <v>10</v>
      </c>
      <c r="V865" s="21">
        <v>12</v>
      </c>
      <c r="W865" s="21">
        <v>8</v>
      </c>
      <c r="X865" s="21">
        <v>3</v>
      </c>
      <c r="Y865" s="21">
        <v>1</v>
      </c>
      <c r="Z865" s="21">
        <v>1133</v>
      </c>
      <c r="AA865" s="21">
        <v>1787</v>
      </c>
      <c r="AB865" s="21">
        <v>3851</v>
      </c>
      <c r="AC865" s="21">
        <v>2824</v>
      </c>
    </row>
    <row r="866" spans="1:29" x14ac:dyDescent="0.25">
      <c r="A866" s="21" t="s">
        <v>965</v>
      </c>
      <c r="B866" s="21">
        <v>7</v>
      </c>
      <c r="C866" s="21">
        <v>7</v>
      </c>
      <c r="D866" s="21">
        <v>19</v>
      </c>
      <c r="E866" s="21">
        <v>2</v>
      </c>
      <c r="F866" s="21">
        <v>14</v>
      </c>
      <c r="G866" s="21">
        <v>22</v>
      </c>
      <c r="H866" s="21">
        <v>47</v>
      </c>
      <c r="I866" s="21">
        <v>21</v>
      </c>
      <c r="J866" s="21">
        <v>35</v>
      </c>
      <c r="K866" s="21">
        <v>71</v>
      </c>
      <c r="L866" s="21">
        <v>115</v>
      </c>
      <c r="M866" s="21">
        <v>91</v>
      </c>
      <c r="N866" s="21">
        <v>36</v>
      </c>
      <c r="O866" s="21">
        <v>51</v>
      </c>
      <c r="P866" s="21">
        <v>66</v>
      </c>
      <c r="Q866" s="21">
        <v>71</v>
      </c>
      <c r="R866" s="21">
        <v>0</v>
      </c>
      <c r="S866" s="21">
        <v>0</v>
      </c>
      <c r="T866" s="21">
        <v>0</v>
      </c>
      <c r="U866" s="21">
        <v>0</v>
      </c>
      <c r="V866" s="21">
        <v>25</v>
      </c>
      <c r="W866" s="21">
        <v>13</v>
      </c>
      <c r="X866" s="21">
        <v>10</v>
      </c>
      <c r="Y866" s="21">
        <v>2</v>
      </c>
      <c r="Z866" s="21">
        <v>521</v>
      </c>
      <c r="AA866" s="21">
        <v>780</v>
      </c>
      <c r="AB866" s="21">
        <v>1516</v>
      </c>
      <c r="AC866" s="21">
        <v>1018</v>
      </c>
    </row>
    <row r="867" spans="1:29" x14ac:dyDescent="0.25">
      <c r="A867" s="21" t="s">
        <v>966</v>
      </c>
      <c r="B867" s="21">
        <v>1</v>
      </c>
      <c r="C867" s="21">
        <v>3</v>
      </c>
      <c r="D867" s="21">
        <v>3</v>
      </c>
      <c r="E867" s="21">
        <v>2</v>
      </c>
      <c r="F867" s="21">
        <v>32</v>
      </c>
      <c r="G867" s="21">
        <v>38</v>
      </c>
      <c r="H867" s="21">
        <v>56</v>
      </c>
      <c r="I867" s="21">
        <v>30</v>
      </c>
      <c r="J867" s="21">
        <v>32</v>
      </c>
      <c r="K867" s="21">
        <v>33</v>
      </c>
      <c r="L867" s="21">
        <v>61</v>
      </c>
      <c r="M867" s="21">
        <v>30</v>
      </c>
      <c r="N867" s="21">
        <v>18</v>
      </c>
      <c r="O867" s="21">
        <v>31</v>
      </c>
      <c r="P867" s="21">
        <v>101</v>
      </c>
      <c r="Q867" s="21">
        <v>79</v>
      </c>
      <c r="R867" s="21">
        <v>0</v>
      </c>
      <c r="S867" s="21">
        <v>0</v>
      </c>
      <c r="T867" s="21">
        <v>0</v>
      </c>
      <c r="U867" s="21">
        <v>0</v>
      </c>
      <c r="V867" s="21">
        <v>2</v>
      </c>
      <c r="W867" s="21">
        <v>1</v>
      </c>
      <c r="X867" s="21">
        <v>2</v>
      </c>
      <c r="Y867" s="21">
        <v>5</v>
      </c>
      <c r="Z867" s="21">
        <v>494</v>
      </c>
      <c r="AA867" s="21">
        <v>686</v>
      </c>
      <c r="AB867" s="21">
        <v>1644</v>
      </c>
      <c r="AC867" s="21">
        <v>1118</v>
      </c>
    </row>
    <row r="868" spans="1:29" x14ac:dyDescent="0.25">
      <c r="A868" s="21" t="s">
        <v>967</v>
      </c>
      <c r="B868" s="21">
        <v>1</v>
      </c>
      <c r="C868" s="21">
        <v>1</v>
      </c>
      <c r="D868" s="21">
        <v>0</v>
      </c>
      <c r="E868" s="21">
        <v>0</v>
      </c>
      <c r="F868" s="21">
        <v>7</v>
      </c>
      <c r="G868" s="21">
        <v>6</v>
      </c>
      <c r="H868" s="21">
        <v>5</v>
      </c>
      <c r="I868" s="21">
        <v>1</v>
      </c>
      <c r="J868" s="21">
        <v>10</v>
      </c>
      <c r="K868" s="21">
        <v>6</v>
      </c>
      <c r="L868" s="21">
        <v>7</v>
      </c>
      <c r="M868" s="21">
        <v>0</v>
      </c>
      <c r="N868" s="21">
        <v>19</v>
      </c>
      <c r="O868" s="21">
        <v>15</v>
      </c>
      <c r="P868" s="21">
        <v>21</v>
      </c>
      <c r="Q868" s="21">
        <v>2</v>
      </c>
      <c r="R868" s="21">
        <v>0</v>
      </c>
      <c r="S868" s="21">
        <v>0</v>
      </c>
      <c r="T868" s="21">
        <v>0</v>
      </c>
      <c r="U868" s="21">
        <v>0</v>
      </c>
      <c r="V868" s="21">
        <v>5</v>
      </c>
      <c r="W868" s="21">
        <v>5</v>
      </c>
      <c r="X868" s="21">
        <v>2</v>
      </c>
      <c r="Y868" s="21">
        <v>0</v>
      </c>
      <c r="Z868" s="21">
        <v>192</v>
      </c>
      <c r="AA868" s="21">
        <v>197</v>
      </c>
      <c r="AB868" s="21">
        <v>391</v>
      </c>
      <c r="AC868" s="21">
        <v>47</v>
      </c>
    </row>
    <row r="869" spans="1:29" x14ac:dyDescent="0.25">
      <c r="A869" s="21" t="s">
        <v>968</v>
      </c>
      <c r="B869" s="21">
        <v>12</v>
      </c>
      <c r="C869" s="21">
        <v>8</v>
      </c>
      <c r="D869" s="21">
        <v>21</v>
      </c>
      <c r="E869" s="21">
        <v>16</v>
      </c>
      <c r="F869" s="21">
        <v>17</v>
      </c>
      <c r="G869" s="21">
        <v>20</v>
      </c>
      <c r="H869" s="21">
        <v>49</v>
      </c>
      <c r="I869" s="21">
        <v>28</v>
      </c>
      <c r="J869" s="21">
        <v>22</v>
      </c>
      <c r="K869" s="21">
        <v>34</v>
      </c>
      <c r="L869" s="21">
        <v>69</v>
      </c>
      <c r="M869" s="21">
        <v>44</v>
      </c>
      <c r="N869" s="21">
        <v>24</v>
      </c>
      <c r="O869" s="21">
        <v>30</v>
      </c>
      <c r="P869" s="21">
        <v>47</v>
      </c>
      <c r="Q869" s="21">
        <v>53</v>
      </c>
      <c r="R869" s="21">
        <v>0</v>
      </c>
      <c r="S869" s="21">
        <v>0</v>
      </c>
      <c r="T869" s="21">
        <v>0</v>
      </c>
      <c r="U869" s="21">
        <v>0</v>
      </c>
      <c r="V869" s="21">
        <v>17</v>
      </c>
      <c r="W869" s="21">
        <v>37</v>
      </c>
      <c r="X869" s="21">
        <v>52</v>
      </c>
      <c r="Y869" s="21">
        <v>19</v>
      </c>
      <c r="Z869" s="21">
        <v>460</v>
      </c>
      <c r="AA869" s="21">
        <v>749</v>
      </c>
      <c r="AB869" s="21">
        <v>1659</v>
      </c>
      <c r="AC869" s="21">
        <v>1004</v>
      </c>
    </row>
    <row r="870" spans="1:29" x14ac:dyDescent="0.25">
      <c r="A870" s="21" t="s">
        <v>969</v>
      </c>
      <c r="B870" s="21">
        <v>26</v>
      </c>
      <c r="C870" s="21">
        <v>45</v>
      </c>
      <c r="D870" s="21">
        <v>87</v>
      </c>
      <c r="E870" s="21">
        <v>68</v>
      </c>
      <c r="F870" s="21">
        <v>11</v>
      </c>
      <c r="G870" s="21">
        <v>22</v>
      </c>
      <c r="H870" s="21">
        <v>28</v>
      </c>
      <c r="I870" s="21">
        <v>28</v>
      </c>
      <c r="J870" s="21">
        <v>28</v>
      </c>
      <c r="K870" s="21">
        <v>53</v>
      </c>
      <c r="L870" s="21">
        <v>111</v>
      </c>
      <c r="M870" s="21">
        <v>80</v>
      </c>
      <c r="N870" s="21">
        <v>31</v>
      </c>
      <c r="O870" s="21">
        <v>55</v>
      </c>
      <c r="P870" s="21">
        <v>110</v>
      </c>
      <c r="Q870" s="21">
        <v>97</v>
      </c>
      <c r="R870" s="21">
        <v>0</v>
      </c>
      <c r="S870" s="21">
        <v>0</v>
      </c>
      <c r="T870" s="21">
        <v>0</v>
      </c>
      <c r="U870" s="21">
        <v>0</v>
      </c>
      <c r="V870" s="21">
        <v>23</v>
      </c>
      <c r="W870" s="21">
        <v>53</v>
      </c>
      <c r="X870" s="21">
        <v>94</v>
      </c>
      <c r="Y870" s="21">
        <v>99</v>
      </c>
      <c r="Z870" s="21">
        <v>718</v>
      </c>
      <c r="AA870" s="21">
        <v>1224</v>
      </c>
      <c r="AB870" s="21">
        <v>2661</v>
      </c>
      <c r="AC870" s="21">
        <v>2012</v>
      </c>
    </row>
    <row r="871" spans="1:29" x14ac:dyDescent="0.25">
      <c r="A871" s="21" t="s">
        <v>970</v>
      </c>
      <c r="B871" s="21">
        <v>6</v>
      </c>
      <c r="C871" s="21">
        <v>6</v>
      </c>
      <c r="D871" s="21">
        <v>34</v>
      </c>
      <c r="E871" s="21">
        <v>36</v>
      </c>
      <c r="F871" s="21">
        <v>7</v>
      </c>
      <c r="G871" s="21">
        <v>11</v>
      </c>
      <c r="H871" s="21">
        <v>47</v>
      </c>
      <c r="I871" s="21">
        <v>33</v>
      </c>
      <c r="J871" s="21">
        <v>25</v>
      </c>
      <c r="K871" s="21">
        <v>26</v>
      </c>
      <c r="L871" s="21">
        <v>221</v>
      </c>
      <c r="M871" s="21">
        <v>160</v>
      </c>
      <c r="N871" s="21">
        <v>16</v>
      </c>
      <c r="O871" s="21">
        <v>27</v>
      </c>
      <c r="P871" s="21">
        <v>87</v>
      </c>
      <c r="Q871" s="21">
        <v>64</v>
      </c>
      <c r="R871" s="21">
        <v>0</v>
      </c>
      <c r="S871" s="21">
        <v>0</v>
      </c>
      <c r="T871" s="21">
        <v>0</v>
      </c>
      <c r="U871" s="21">
        <v>0</v>
      </c>
      <c r="V871" s="21">
        <v>2</v>
      </c>
      <c r="W871" s="21">
        <v>4</v>
      </c>
      <c r="X871" s="21">
        <v>7</v>
      </c>
      <c r="Y871" s="21">
        <v>4</v>
      </c>
      <c r="Z871" s="21">
        <v>497</v>
      </c>
      <c r="AA871" s="21">
        <v>653</v>
      </c>
      <c r="AB871" s="21">
        <v>3301</v>
      </c>
      <c r="AC871" s="21">
        <v>2665</v>
      </c>
    </row>
    <row r="872" spans="1:29" x14ac:dyDescent="0.25">
      <c r="A872" s="21" t="s">
        <v>971</v>
      </c>
      <c r="B872" s="21">
        <v>5</v>
      </c>
      <c r="C872" s="21">
        <v>5</v>
      </c>
      <c r="D872" s="21">
        <v>6</v>
      </c>
      <c r="E872" s="21">
        <v>3</v>
      </c>
      <c r="F872" s="21">
        <v>4</v>
      </c>
      <c r="G872" s="21">
        <v>9</v>
      </c>
      <c r="H872" s="21">
        <v>14</v>
      </c>
      <c r="I872" s="21">
        <v>10</v>
      </c>
      <c r="J872" s="21">
        <v>20</v>
      </c>
      <c r="K872" s="21">
        <v>26</v>
      </c>
      <c r="L872" s="21">
        <v>39</v>
      </c>
      <c r="M872" s="21">
        <v>40</v>
      </c>
      <c r="N872" s="21">
        <v>5</v>
      </c>
      <c r="O872" s="21">
        <v>10</v>
      </c>
      <c r="P872" s="21">
        <v>16</v>
      </c>
      <c r="Q872" s="21">
        <v>14</v>
      </c>
      <c r="R872" s="21">
        <v>0</v>
      </c>
      <c r="S872" s="21">
        <v>0</v>
      </c>
      <c r="T872" s="21">
        <v>0</v>
      </c>
      <c r="U872" s="21">
        <v>0</v>
      </c>
      <c r="V872" s="21">
        <v>7</v>
      </c>
      <c r="W872" s="21">
        <v>13</v>
      </c>
      <c r="X872" s="21">
        <v>6</v>
      </c>
      <c r="Y872" s="21">
        <v>6</v>
      </c>
      <c r="Z872" s="21">
        <v>333</v>
      </c>
      <c r="AA872" s="21">
        <v>455</v>
      </c>
      <c r="AB872" s="21">
        <v>977</v>
      </c>
      <c r="AC872" s="21">
        <v>715</v>
      </c>
    </row>
    <row r="873" spans="1:29" x14ac:dyDescent="0.25">
      <c r="A873" s="21" t="s">
        <v>972</v>
      </c>
      <c r="B873" s="21">
        <v>2</v>
      </c>
      <c r="C873" s="21">
        <v>2</v>
      </c>
      <c r="D873" s="21">
        <v>12</v>
      </c>
      <c r="E873" s="21">
        <v>7</v>
      </c>
      <c r="F873" s="21">
        <v>4</v>
      </c>
      <c r="G873" s="21">
        <v>5</v>
      </c>
      <c r="H873" s="21">
        <v>15</v>
      </c>
      <c r="I873" s="21">
        <v>15</v>
      </c>
      <c r="J873" s="21">
        <v>22</v>
      </c>
      <c r="K873" s="21">
        <v>16</v>
      </c>
      <c r="L873" s="21">
        <v>35</v>
      </c>
      <c r="M873" s="21">
        <v>28</v>
      </c>
      <c r="N873" s="21">
        <v>24</v>
      </c>
      <c r="O873" s="21">
        <v>22</v>
      </c>
      <c r="P873" s="21">
        <v>64</v>
      </c>
      <c r="Q873" s="21">
        <v>55</v>
      </c>
      <c r="R873" s="21">
        <v>0</v>
      </c>
      <c r="S873" s="21">
        <v>0</v>
      </c>
      <c r="T873" s="21">
        <v>1</v>
      </c>
      <c r="U873" s="21">
        <v>0</v>
      </c>
      <c r="V873" s="21">
        <v>6</v>
      </c>
      <c r="W873" s="21">
        <v>6</v>
      </c>
      <c r="X873" s="21">
        <v>4</v>
      </c>
      <c r="Y873" s="21">
        <v>0</v>
      </c>
      <c r="Z873" s="21">
        <v>276</v>
      </c>
      <c r="AA873" s="21">
        <v>424</v>
      </c>
      <c r="AB873" s="21">
        <v>957</v>
      </c>
      <c r="AC873" s="21">
        <v>627</v>
      </c>
    </row>
    <row r="874" spans="1:29" x14ac:dyDescent="0.25">
      <c r="A874" s="21" t="s">
        <v>973</v>
      </c>
      <c r="B874" s="21">
        <v>85</v>
      </c>
      <c r="C874" s="21">
        <v>112</v>
      </c>
      <c r="D874" s="21">
        <v>270</v>
      </c>
      <c r="E874" s="21">
        <v>150</v>
      </c>
      <c r="F874" s="21">
        <v>28</v>
      </c>
      <c r="G874" s="21">
        <v>39</v>
      </c>
      <c r="H874" s="21">
        <v>95</v>
      </c>
      <c r="I874" s="21">
        <v>52</v>
      </c>
      <c r="J874" s="21">
        <v>93</v>
      </c>
      <c r="K874" s="21">
        <v>156</v>
      </c>
      <c r="L874" s="21">
        <v>391</v>
      </c>
      <c r="M874" s="21">
        <v>261</v>
      </c>
      <c r="N874" s="21">
        <v>55</v>
      </c>
      <c r="O874" s="21">
        <v>99</v>
      </c>
      <c r="P874" s="21">
        <v>148</v>
      </c>
      <c r="Q874" s="21">
        <v>121</v>
      </c>
      <c r="R874" s="21">
        <v>30</v>
      </c>
      <c r="S874" s="21">
        <v>36</v>
      </c>
      <c r="T874" s="21">
        <v>82</v>
      </c>
      <c r="U874" s="21">
        <v>42</v>
      </c>
      <c r="V874" s="21">
        <v>36</v>
      </c>
      <c r="W874" s="21">
        <v>26</v>
      </c>
      <c r="X874" s="21">
        <v>10</v>
      </c>
      <c r="Y874" s="21">
        <v>4</v>
      </c>
      <c r="Z874" s="21">
        <v>1669</v>
      </c>
      <c r="AA874" s="21">
        <v>2663</v>
      </c>
      <c r="AB874" s="21">
        <v>5936</v>
      </c>
      <c r="AC874" s="21">
        <v>3763</v>
      </c>
    </row>
    <row r="875" spans="1:29" x14ac:dyDescent="0.25">
      <c r="A875" s="21" t="s">
        <v>974</v>
      </c>
      <c r="B875" s="21">
        <v>14</v>
      </c>
      <c r="C875" s="21">
        <v>11</v>
      </c>
      <c r="D875" s="21">
        <v>19</v>
      </c>
      <c r="E875" s="21">
        <v>15</v>
      </c>
      <c r="F875" s="21">
        <v>13</v>
      </c>
      <c r="G875" s="21">
        <v>21</v>
      </c>
      <c r="H875" s="21">
        <v>31</v>
      </c>
      <c r="I875" s="21">
        <v>31</v>
      </c>
      <c r="J875" s="21">
        <v>31</v>
      </c>
      <c r="K875" s="21">
        <v>51</v>
      </c>
      <c r="L875" s="21">
        <v>108</v>
      </c>
      <c r="M875" s="21">
        <v>64</v>
      </c>
      <c r="N875" s="21">
        <v>24</v>
      </c>
      <c r="O875" s="21">
        <v>45</v>
      </c>
      <c r="P875" s="21">
        <v>67</v>
      </c>
      <c r="Q875" s="21">
        <v>58</v>
      </c>
      <c r="R875" s="21">
        <v>1</v>
      </c>
      <c r="S875" s="21">
        <v>0</v>
      </c>
      <c r="T875" s="21">
        <v>0</v>
      </c>
      <c r="U875" s="21">
        <v>0</v>
      </c>
      <c r="V875" s="21">
        <v>13</v>
      </c>
      <c r="W875" s="21">
        <v>19</v>
      </c>
      <c r="X875" s="21">
        <v>9</v>
      </c>
      <c r="Y875" s="21">
        <v>2</v>
      </c>
      <c r="Z875" s="21">
        <v>697</v>
      </c>
      <c r="AA875" s="21">
        <v>1060</v>
      </c>
      <c r="AB875" s="21">
        <v>2271</v>
      </c>
      <c r="AC875" s="21">
        <v>1514</v>
      </c>
    </row>
    <row r="876" spans="1:29" x14ac:dyDescent="0.25">
      <c r="A876" s="21" t="s">
        <v>975</v>
      </c>
      <c r="B876" s="21">
        <v>2</v>
      </c>
      <c r="C876" s="21">
        <v>2</v>
      </c>
      <c r="D876" s="21">
        <v>2</v>
      </c>
      <c r="E876" s="21">
        <v>2</v>
      </c>
      <c r="F876" s="21">
        <v>6</v>
      </c>
      <c r="G876" s="21">
        <v>7</v>
      </c>
      <c r="H876" s="21">
        <v>11</v>
      </c>
      <c r="I876" s="21">
        <v>13</v>
      </c>
      <c r="J876" s="21">
        <v>4</v>
      </c>
      <c r="K876" s="21">
        <v>10</v>
      </c>
      <c r="L876" s="21">
        <v>27</v>
      </c>
      <c r="M876" s="21">
        <v>37</v>
      </c>
      <c r="N876" s="21">
        <v>15</v>
      </c>
      <c r="O876" s="21">
        <v>16</v>
      </c>
      <c r="P876" s="21">
        <v>28</v>
      </c>
      <c r="Q876" s="21">
        <v>30</v>
      </c>
      <c r="R876" s="21">
        <v>0</v>
      </c>
      <c r="S876" s="21">
        <v>0</v>
      </c>
      <c r="T876" s="21">
        <v>0</v>
      </c>
      <c r="U876" s="21">
        <v>0</v>
      </c>
      <c r="V876" s="21">
        <v>1</v>
      </c>
      <c r="W876" s="21">
        <v>7</v>
      </c>
      <c r="X876" s="21">
        <v>10</v>
      </c>
      <c r="Y876" s="21">
        <v>9</v>
      </c>
      <c r="Z876" s="21">
        <v>115</v>
      </c>
      <c r="AA876" s="21">
        <v>190</v>
      </c>
      <c r="AB876" s="21">
        <v>431</v>
      </c>
      <c r="AC876" s="21">
        <v>399</v>
      </c>
    </row>
    <row r="877" spans="1:29" x14ac:dyDescent="0.25">
      <c r="A877" s="21" t="s">
        <v>976</v>
      </c>
      <c r="B877" s="21">
        <v>44</v>
      </c>
      <c r="C877" s="21">
        <v>67</v>
      </c>
      <c r="D877" s="21">
        <v>116</v>
      </c>
      <c r="E877" s="21">
        <v>89</v>
      </c>
      <c r="F877" s="21">
        <v>69</v>
      </c>
      <c r="G877" s="21">
        <v>88</v>
      </c>
      <c r="H877" s="21">
        <v>165</v>
      </c>
      <c r="I877" s="21">
        <v>112</v>
      </c>
      <c r="J877" s="21">
        <v>134</v>
      </c>
      <c r="K877" s="21">
        <v>209</v>
      </c>
      <c r="L877" s="21">
        <v>595</v>
      </c>
      <c r="M877" s="21">
        <v>330</v>
      </c>
      <c r="N877" s="21">
        <v>171</v>
      </c>
      <c r="O877" s="21">
        <v>228</v>
      </c>
      <c r="P877" s="21">
        <v>399</v>
      </c>
      <c r="Q877" s="21">
        <v>303</v>
      </c>
      <c r="R877" s="21">
        <v>19</v>
      </c>
      <c r="S877" s="21">
        <v>28</v>
      </c>
      <c r="T877" s="21">
        <v>53</v>
      </c>
      <c r="U877" s="21">
        <v>24</v>
      </c>
      <c r="V877" s="21">
        <v>77</v>
      </c>
      <c r="W877" s="21">
        <v>93</v>
      </c>
      <c r="X877" s="21">
        <v>176</v>
      </c>
      <c r="Y877" s="21">
        <v>96</v>
      </c>
      <c r="Z877" s="21">
        <v>2468</v>
      </c>
      <c r="AA877" s="21">
        <v>3696</v>
      </c>
      <c r="AB877" s="21">
        <v>8699</v>
      </c>
      <c r="AC877" s="21">
        <v>6266</v>
      </c>
    </row>
    <row r="878" spans="1:29" x14ac:dyDescent="0.25">
      <c r="A878" s="21" t="s">
        <v>977</v>
      </c>
      <c r="B878" s="21">
        <v>3</v>
      </c>
      <c r="C878" s="21">
        <v>6</v>
      </c>
      <c r="D878" s="21">
        <v>14</v>
      </c>
      <c r="E878" s="21">
        <v>6</v>
      </c>
      <c r="F878" s="21">
        <v>7</v>
      </c>
      <c r="G878" s="21">
        <v>7</v>
      </c>
      <c r="H878" s="21">
        <v>23</v>
      </c>
      <c r="I878" s="21">
        <v>15</v>
      </c>
      <c r="J878" s="21">
        <v>40</v>
      </c>
      <c r="K878" s="21">
        <v>30</v>
      </c>
      <c r="L878" s="21">
        <v>101</v>
      </c>
      <c r="M878" s="21">
        <v>70</v>
      </c>
      <c r="N878" s="21">
        <v>15</v>
      </c>
      <c r="O878" s="21">
        <v>29</v>
      </c>
      <c r="P878" s="21">
        <v>50</v>
      </c>
      <c r="Q878" s="21">
        <v>63</v>
      </c>
      <c r="R878" s="21">
        <v>0</v>
      </c>
      <c r="S878" s="21">
        <v>0</v>
      </c>
      <c r="T878" s="21">
        <v>0</v>
      </c>
      <c r="U878" s="21">
        <v>0</v>
      </c>
      <c r="V878" s="21">
        <v>3</v>
      </c>
      <c r="W878" s="21">
        <v>3</v>
      </c>
      <c r="X878" s="21">
        <v>0</v>
      </c>
      <c r="Y878" s="21">
        <v>2</v>
      </c>
      <c r="Z878" s="21">
        <v>437</v>
      </c>
      <c r="AA878" s="21">
        <v>720</v>
      </c>
      <c r="AB878" s="21">
        <v>1696</v>
      </c>
      <c r="AC878" s="21">
        <v>1236</v>
      </c>
    </row>
    <row r="879" spans="1:29" x14ac:dyDescent="0.25">
      <c r="A879" s="21" t="s">
        <v>978</v>
      </c>
      <c r="B879" s="21">
        <v>5</v>
      </c>
      <c r="C879" s="21">
        <v>4</v>
      </c>
      <c r="D879" s="21">
        <v>8</v>
      </c>
      <c r="E879" s="21">
        <v>3</v>
      </c>
      <c r="F879" s="21">
        <v>19</v>
      </c>
      <c r="G879" s="21">
        <v>15</v>
      </c>
      <c r="H879" s="21">
        <v>41</v>
      </c>
      <c r="I879" s="21">
        <v>21</v>
      </c>
      <c r="J879" s="21">
        <v>21</v>
      </c>
      <c r="K879" s="21">
        <v>44</v>
      </c>
      <c r="L879" s="21">
        <v>78</v>
      </c>
      <c r="M879" s="21">
        <v>53</v>
      </c>
      <c r="N879" s="21">
        <v>39</v>
      </c>
      <c r="O879" s="21">
        <v>37</v>
      </c>
      <c r="P879" s="21">
        <v>71</v>
      </c>
      <c r="Q879" s="21">
        <v>69</v>
      </c>
      <c r="R879" s="21">
        <v>0</v>
      </c>
      <c r="S879" s="21">
        <v>0</v>
      </c>
      <c r="T879" s="21">
        <v>0</v>
      </c>
      <c r="U879" s="21">
        <v>0</v>
      </c>
      <c r="V879" s="21">
        <v>3</v>
      </c>
      <c r="W879" s="21">
        <v>13</v>
      </c>
      <c r="X879" s="21">
        <v>9</v>
      </c>
      <c r="Y879" s="21">
        <v>6</v>
      </c>
      <c r="Z879" s="21">
        <v>360</v>
      </c>
      <c r="AA879" s="21">
        <v>518</v>
      </c>
      <c r="AB879" s="21">
        <v>1301</v>
      </c>
      <c r="AC879" s="21">
        <v>1018</v>
      </c>
    </row>
    <row r="880" spans="1:29" x14ac:dyDescent="0.25">
      <c r="A880" s="21" t="s">
        <v>979</v>
      </c>
      <c r="B880" s="21">
        <v>12</v>
      </c>
      <c r="C880" s="21">
        <v>17</v>
      </c>
      <c r="D880" s="21">
        <v>55</v>
      </c>
      <c r="E880" s="21">
        <v>23</v>
      </c>
      <c r="F880" s="21">
        <v>17</v>
      </c>
      <c r="G880" s="21">
        <v>19</v>
      </c>
      <c r="H880" s="21">
        <v>36</v>
      </c>
      <c r="I880" s="21">
        <v>41</v>
      </c>
      <c r="J880" s="21">
        <v>44</v>
      </c>
      <c r="K880" s="21">
        <v>71</v>
      </c>
      <c r="L880" s="21">
        <v>165</v>
      </c>
      <c r="M880" s="21">
        <v>136</v>
      </c>
      <c r="N880" s="21">
        <v>51</v>
      </c>
      <c r="O880" s="21">
        <v>92</v>
      </c>
      <c r="P880" s="21">
        <v>165</v>
      </c>
      <c r="Q880" s="21">
        <v>112</v>
      </c>
      <c r="R880" s="21">
        <v>3</v>
      </c>
      <c r="S880" s="21">
        <v>5</v>
      </c>
      <c r="T880" s="21">
        <v>3</v>
      </c>
      <c r="U880" s="21">
        <v>0</v>
      </c>
      <c r="V880" s="21">
        <v>59</v>
      </c>
      <c r="W880" s="21">
        <v>98</v>
      </c>
      <c r="X880" s="21">
        <v>183</v>
      </c>
      <c r="Y880" s="21">
        <v>129</v>
      </c>
      <c r="Z880" s="21">
        <v>949</v>
      </c>
      <c r="AA880" s="21">
        <v>1441</v>
      </c>
      <c r="AB880" s="21">
        <v>3147</v>
      </c>
      <c r="AC880" s="21">
        <v>2308</v>
      </c>
    </row>
    <row r="881" spans="1:29" x14ac:dyDescent="0.25">
      <c r="A881" s="21" t="s">
        <v>980</v>
      </c>
      <c r="B881" s="21">
        <v>74</v>
      </c>
      <c r="C881" s="21">
        <v>99</v>
      </c>
      <c r="D881" s="21">
        <v>204</v>
      </c>
      <c r="E881" s="21">
        <v>130</v>
      </c>
      <c r="F881" s="21">
        <v>27</v>
      </c>
      <c r="G881" s="21">
        <v>65</v>
      </c>
      <c r="H881" s="21">
        <v>93</v>
      </c>
      <c r="I881" s="21">
        <v>77</v>
      </c>
      <c r="J881" s="21">
        <v>95</v>
      </c>
      <c r="K881" s="21">
        <v>155</v>
      </c>
      <c r="L881" s="21">
        <v>357</v>
      </c>
      <c r="M881" s="21">
        <v>227</v>
      </c>
      <c r="N881" s="21">
        <v>101</v>
      </c>
      <c r="O881" s="21">
        <v>125</v>
      </c>
      <c r="P881" s="21">
        <v>217</v>
      </c>
      <c r="Q881" s="21">
        <v>209</v>
      </c>
      <c r="R881" s="21">
        <v>17</v>
      </c>
      <c r="S881" s="21">
        <v>24</v>
      </c>
      <c r="T881" s="21">
        <v>73</v>
      </c>
      <c r="U881" s="21">
        <v>43</v>
      </c>
      <c r="V881" s="21">
        <v>80</v>
      </c>
      <c r="W881" s="21">
        <v>58</v>
      </c>
      <c r="X881" s="21">
        <v>40</v>
      </c>
      <c r="Y881" s="21">
        <v>25</v>
      </c>
      <c r="Z881" s="21">
        <v>2697</v>
      </c>
      <c r="AA881" s="21">
        <v>4297</v>
      </c>
      <c r="AB881" s="21">
        <v>9426</v>
      </c>
      <c r="AC881" s="21">
        <v>6291</v>
      </c>
    </row>
    <row r="882" spans="1:29" x14ac:dyDescent="0.25">
      <c r="A882" s="21" t="s">
        <v>981</v>
      </c>
      <c r="B882" s="21">
        <v>0</v>
      </c>
      <c r="C882" s="21">
        <v>0</v>
      </c>
      <c r="D882" s="21">
        <v>1</v>
      </c>
      <c r="E882" s="21">
        <v>0</v>
      </c>
      <c r="F882" s="21">
        <v>9</v>
      </c>
      <c r="G882" s="21">
        <v>4</v>
      </c>
      <c r="H882" s="21">
        <v>16</v>
      </c>
      <c r="I882" s="21">
        <v>10</v>
      </c>
      <c r="J882" s="21">
        <v>6</v>
      </c>
      <c r="K882" s="21">
        <v>14</v>
      </c>
      <c r="L882" s="21">
        <v>26</v>
      </c>
      <c r="M882" s="21">
        <v>12</v>
      </c>
      <c r="N882" s="21">
        <v>2</v>
      </c>
      <c r="O882" s="21">
        <v>11</v>
      </c>
      <c r="P882" s="21">
        <v>12</v>
      </c>
      <c r="Q882" s="21">
        <v>8</v>
      </c>
      <c r="R882" s="21">
        <v>0</v>
      </c>
      <c r="S882" s="21">
        <v>0</v>
      </c>
      <c r="T882" s="21">
        <v>0</v>
      </c>
      <c r="U882" s="21">
        <v>0</v>
      </c>
      <c r="V882" s="21">
        <v>0</v>
      </c>
      <c r="W882" s="21">
        <v>0</v>
      </c>
      <c r="X882" s="21">
        <v>0</v>
      </c>
      <c r="Y882" s="21">
        <v>0</v>
      </c>
      <c r="Z882" s="21">
        <v>117</v>
      </c>
      <c r="AA882" s="21">
        <v>148</v>
      </c>
      <c r="AB882" s="21">
        <v>540</v>
      </c>
      <c r="AC882" s="21">
        <v>367</v>
      </c>
    </row>
    <row r="883" spans="1:29" x14ac:dyDescent="0.25">
      <c r="A883" s="21" t="s">
        <v>982</v>
      </c>
      <c r="B883" s="21">
        <v>0</v>
      </c>
      <c r="C883" s="21">
        <v>0</v>
      </c>
      <c r="D883" s="21">
        <v>0</v>
      </c>
      <c r="E883" s="21">
        <v>0</v>
      </c>
      <c r="F883" s="21">
        <v>0</v>
      </c>
      <c r="G883" s="21">
        <v>1</v>
      </c>
      <c r="H883" s="21">
        <v>4</v>
      </c>
      <c r="I883" s="21">
        <v>0</v>
      </c>
      <c r="J883" s="21">
        <v>2</v>
      </c>
      <c r="K883" s="21">
        <v>1</v>
      </c>
      <c r="L883" s="21">
        <v>1</v>
      </c>
      <c r="M883" s="21">
        <v>0</v>
      </c>
      <c r="N883" s="21">
        <v>2</v>
      </c>
      <c r="O883" s="21">
        <v>0</v>
      </c>
      <c r="P883" s="21">
        <v>0</v>
      </c>
      <c r="Q883" s="21">
        <v>0</v>
      </c>
      <c r="R883" s="21">
        <v>0</v>
      </c>
      <c r="S883" s="21">
        <v>0</v>
      </c>
      <c r="T883" s="21">
        <v>0</v>
      </c>
      <c r="U883" s="21">
        <v>0</v>
      </c>
      <c r="V883" s="21">
        <v>1</v>
      </c>
      <c r="W883" s="21">
        <v>0</v>
      </c>
      <c r="X883" s="21">
        <v>0</v>
      </c>
      <c r="Y883" s="21">
        <v>0</v>
      </c>
      <c r="Z883" s="21">
        <v>103</v>
      </c>
      <c r="AA883" s="21">
        <v>124</v>
      </c>
      <c r="AB883" s="21">
        <v>230</v>
      </c>
      <c r="AC883" s="21">
        <v>100</v>
      </c>
    </row>
    <row r="884" spans="1:29" x14ac:dyDescent="0.25">
      <c r="A884" s="21" t="s">
        <v>983</v>
      </c>
      <c r="B884" s="21">
        <v>1</v>
      </c>
      <c r="C884" s="21">
        <v>10</v>
      </c>
      <c r="D884" s="21">
        <v>17</v>
      </c>
      <c r="E884" s="21">
        <v>10</v>
      </c>
      <c r="F884" s="21">
        <v>6</v>
      </c>
      <c r="G884" s="21">
        <v>7</v>
      </c>
      <c r="H884" s="21">
        <v>22</v>
      </c>
      <c r="I884" s="21">
        <v>15</v>
      </c>
      <c r="J884" s="21">
        <v>15</v>
      </c>
      <c r="K884" s="21">
        <v>25</v>
      </c>
      <c r="L884" s="21">
        <v>60</v>
      </c>
      <c r="M884" s="21">
        <v>53</v>
      </c>
      <c r="N884" s="21">
        <v>34</v>
      </c>
      <c r="O884" s="21">
        <v>54</v>
      </c>
      <c r="P884" s="21">
        <v>95</v>
      </c>
      <c r="Q884" s="21">
        <v>95</v>
      </c>
      <c r="R884" s="21">
        <v>0</v>
      </c>
      <c r="S884" s="21">
        <v>0</v>
      </c>
      <c r="T884" s="21">
        <v>0</v>
      </c>
      <c r="U884" s="21">
        <v>0</v>
      </c>
      <c r="V884" s="21">
        <v>13</v>
      </c>
      <c r="W884" s="21">
        <v>20</v>
      </c>
      <c r="X884" s="21">
        <v>28</v>
      </c>
      <c r="Y884" s="21">
        <v>17</v>
      </c>
      <c r="Z884" s="21">
        <v>613</v>
      </c>
      <c r="AA884" s="21">
        <v>980</v>
      </c>
      <c r="AB884" s="21">
        <v>2093</v>
      </c>
      <c r="AC884" s="21">
        <v>1574</v>
      </c>
    </row>
    <row r="885" spans="1:29" x14ac:dyDescent="0.25">
      <c r="A885" s="21" t="s">
        <v>984</v>
      </c>
      <c r="B885" s="21">
        <v>5</v>
      </c>
      <c r="C885" s="21">
        <v>6</v>
      </c>
      <c r="D885" s="21">
        <v>17</v>
      </c>
      <c r="E885" s="21">
        <v>19</v>
      </c>
      <c r="F885" s="21">
        <v>7</v>
      </c>
      <c r="G885" s="21">
        <v>6</v>
      </c>
      <c r="H885" s="21">
        <v>17</v>
      </c>
      <c r="I885" s="21">
        <v>9</v>
      </c>
      <c r="J885" s="21">
        <v>18</v>
      </c>
      <c r="K885" s="21">
        <v>19</v>
      </c>
      <c r="L885" s="21">
        <v>30</v>
      </c>
      <c r="M885" s="21">
        <v>27</v>
      </c>
      <c r="N885" s="21">
        <v>12</v>
      </c>
      <c r="O885" s="21">
        <v>27</v>
      </c>
      <c r="P885" s="21">
        <v>34</v>
      </c>
      <c r="Q885" s="21">
        <v>50</v>
      </c>
      <c r="R885" s="21">
        <v>0</v>
      </c>
      <c r="S885" s="21">
        <v>0</v>
      </c>
      <c r="T885" s="21">
        <v>0</v>
      </c>
      <c r="U885" s="21">
        <v>0</v>
      </c>
      <c r="V885" s="21">
        <v>17</v>
      </c>
      <c r="W885" s="21">
        <v>18</v>
      </c>
      <c r="X885" s="21">
        <v>34</v>
      </c>
      <c r="Y885" s="21">
        <v>23</v>
      </c>
      <c r="Z885" s="21">
        <v>416</v>
      </c>
      <c r="AA885" s="21">
        <v>625</v>
      </c>
      <c r="AB885" s="21">
        <v>1298</v>
      </c>
      <c r="AC885" s="21">
        <v>946</v>
      </c>
    </row>
    <row r="886" spans="1:29" x14ac:dyDescent="0.25">
      <c r="A886" s="21" t="s">
        <v>985</v>
      </c>
      <c r="B886" s="21">
        <v>0</v>
      </c>
      <c r="C886" s="21">
        <v>1</v>
      </c>
      <c r="D886" s="21">
        <v>1</v>
      </c>
      <c r="E886" s="21">
        <v>0</v>
      </c>
      <c r="F886" s="21">
        <v>4</v>
      </c>
      <c r="G886" s="21">
        <v>4</v>
      </c>
      <c r="H886" s="21">
        <v>7</v>
      </c>
      <c r="I886" s="21">
        <v>5</v>
      </c>
      <c r="J886" s="21">
        <v>0</v>
      </c>
      <c r="K886" s="21">
        <v>4</v>
      </c>
      <c r="L886" s="21">
        <v>8</v>
      </c>
      <c r="M886" s="21">
        <v>9</v>
      </c>
      <c r="N886" s="21">
        <v>1</v>
      </c>
      <c r="O886" s="21">
        <v>3</v>
      </c>
      <c r="P886" s="21">
        <v>5</v>
      </c>
      <c r="Q886" s="21">
        <v>1</v>
      </c>
      <c r="R886" s="21">
        <v>0</v>
      </c>
      <c r="S886" s="21">
        <v>0</v>
      </c>
      <c r="T886" s="21">
        <v>0</v>
      </c>
      <c r="U886" s="21">
        <v>0</v>
      </c>
      <c r="V886" s="21">
        <v>0</v>
      </c>
      <c r="W886" s="21">
        <v>0</v>
      </c>
      <c r="X886" s="21">
        <v>0</v>
      </c>
      <c r="Y886" s="21">
        <v>0</v>
      </c>
      <c r="Z886" s="21">
        <v>160</v>
      </c>
      <c r="AA886" s="21">
        <v>256</v>
      </c>
      <c r="AB886" s="21">
        <v>499</v>
      </c>
      <c r="AC886" s="21">
        <v>344</v>
      </c>
    </row>
    <row r="887" spans="1:29" x14ac:dyDescent="0.25">
      <c r="A887" s="21" t="s">
        <v>986</v>
      </c>
      <c r="B887" s="21">
        <v>6</v>
      </c>
      <c r="C887" s="21">
        <v>11</v>
      </c>
      <c r="D887" s="21">
        <v>15</v>
      </c>
      <c r="E887" s="21">
        <v>18</v>
      </c>
      <c r="F887" s="21">
        <v>18</v>
      </c>
      <c r="G887" s="21">
        <v>33</v>
      </c>
      <c r="H887" s="21">
        <v>48</v>
      </c>
      <c r="I887" s="21">
        <v>16</v>
      </c>
      <c r="J887" s="21">
        <v>37</v>
      </c>
      <c r="K887" s="21">
        <v>55</v>
      </c>
      <c r="L887" s="21">
        <v>87</v>
      </c>
      <c r="M887" s="21">
        <v>68</v>
      </c>
      <c r="N887" s="21">
        <v>29</v>
      </c>
      <c r="O887" s="21">
        <v>42</v>
      </c>
      <c r="P887" s="21">
        <v>97</v>
      </c>
      <c r="Q887" s="21">
        <v>55</v>
      </c>
      <c r="R887" s="21">
        <v>2</v>
      </c>
      <c r="S887" s="21">
        <v>3</v>
      </c>
      <c r="T887" s="21">
        <v>3</v>
      </c>
      <c r="U887" s="21">
        <v>1</v>
      </c>
      <c r="V887" s="21">
        <v>6</v>
      </c>
      <c r="W887" s="21">
        <v>4</v>
      </c>
      <c r="X887" s="21">
        <v>7</v>
      </c>
      <c r="Y887" s="21">
        <v>6</v>
      </c>
      <c r="Z887" s="21">
        <v>644</v>
      </c>
      <c r="AA887" s="21">
        <v>957</v>
      </c>
      <c r="AB887" s="21">
        <v>2111</v>
      </c>
      <c r="AC887" s="21">
        <v>1364</v>
      </c>
    </row>
    <row r="888" spans="1:29" x14ac:dyDescent="0.25">
      <c r="A888" s="21" t="s">
        <v>987</v>
      </c>
      <c r="B888" s="21">
        <v>15</v>
      </c>
      <c r="C888" s="21">
        <v>25</v>
      </c>
      <c r="D888" s="21">
        <v>70</v>
      </c>
      <c r="E888" s="21">
        <v>33</v>
      </c>
      <c r="F888" s="21">
        <v>23</v>
      </c>
      <c r="G888" s="21">
        <v>31</v>
      </c>
      <c r="H888" s="21">
        <v>93</v>
      </c>
      <c r="I888" s="21">
        <v>63</v>
      </c>
      <c r="J888" s="21">
        <v>76</v>
      </c>
      <c r="K888" s="21">
        <v>114</v>
      </c>
      <c r="L888" s="21">
        <v>295</v>
      </c>
      <c r="M888" s="21">
        <v>199</v>
      </c>
      <c r="N888" s="21">
        <v>20</v>
      </c>
      <c r="O888" s="21">
        <v>46</v>
      </c>
      <c r="P888" s="21">
        <v>90</v>
      </c>
      <c r="Q888" s="21">
        <v>66</v>
      </c>
      <c r="R888" s="21">
        <v>13</v>
      </c>
      <c r="S888" s="21">
        <v>19</v>
      </c>
      <c r="T888" s="21">
        <v>47</v>
      </c>
      <c r="U888" s="21">
        <v>56</v>
      </c>
      <c r="V888" s="21">
        <v>25</v>
      </c>
      <c r="W888" s="21">
        <v>24</v>
      </c>
      <c r="X888" s="21">
        <v>11</v>
      </c>
      <c r="Y888" s="21">
        <v>4</v>
      </c>
      <c r="Z888" s="21">
        <v>1931</v>
      </c>
      <c r="AA888" s="21">
        <v>3270</v>
      </c>
      <c r="AB888" s="21">
        <v>7770</v>
      </c>
      <c r="AC888" s="21">
        <v>5782</v>
      </c>
    </row>
    <row r="889" spans="1:29" x14ac:dyDescent="0.25">
      <c r="A889" s="21" t="s">
        <v>988</v>
      </c>
      <c r="B889" s="21">
        <v>0</v>
      </c>
      <c r="C889" s="21">
        <v>0</v>
      </c>
      <c r="D889" s="21">
        <v>0</v>
      </c>
      <c r="E889" s="21">
        <v>1</v>
      </c>
      <c r="F889" s="21">
        <v>8</v>
      </c>
      <c r="G889" s="21">
        <v>18</v>
      </c>
      <c r="H889" s="21">
        <v>20</v>
      </c>
      <c r="I889" s="21">
        <v>13</v>
      </c>
      <c r="J889" s="21">
        <v>5</v>
      </c>
      <c r="K889" s="21">
        <v>8</v>
      </c>
      <c r="L889" s="21">
        <v>32</v>
      </c>
      <c r="M889" s="21">
        <v>22</v>
      </c>
      <c r="N889" s="21">
        <v>23</v>
      </c>
      <c r="O889" s="21">
        <v>15</v>
      </c>
      <c r="P889" s="21">
        <v>39</v>
      </c>
      <c r="Q889" s="21">
        <v>33</v>
      </c>
      <c r="R889" s="21">
        <v>0</v>
      </c>
      <c r="S889" s="21">
        <v>0</v>
      </c>
      <c r="T889" s="21">
        <v>0</v>
      </c>
      <c r="U889" s="21">
        <v>0</v>
      </c>
      <c r="V889" s="21">
        <v>2</v>
      </c>
      <c r="W889" s="21">
        <v>7</v>
      </c>
      <c r="X889" s="21">
        <v>9</v>
      </c>
      <c r="Y889" s="21">
        <v>5</v>
      </c>
      <c r="Z889" s="21">
        <v>140</v>
      </c>
      <c r="AA889" s="21">
        <v>182</v>
      </c>
      <c r="AB889" s="21">
        <v>494</v>
      </c>
      <c r="AC889" s="21">
        <v>323</v>
      </c>
    </row>
    <row r="890" spans="1:29" x14ac:dyDescent="0.25">
      <c r="A890" s="21" t="s">
        <v>989</v>
      </c>
      <c r="B890" s="21">
        <v>28</v>
      </c>
      <c r="C890" s="21">
        <v>35</v>
      </c>
      <c r="D890" s="21">
        <v>102</v>
      </c>
      <c r="E890" s="21">
        <v>95</v>
      </c>
      <c r="F890" s="21">
        <v>27</v>
      </c>
      <c r="G890" s="21">
        <v>32</v>
      </c>
      <c r="H890" s="21">
        <v>61</v>
      </c>
      <c r="I890" s="21">
        <v>46</v>
      </c>
      <c r="J890" s="21">
        <v>91</v>
      </c>
      <c r="K890" s="21">
        <v>148</v>
      </c>
      <c r="L890" s="21">
        <v>312</v>
      </c>
      <c r="M890" s="21">
        <v>221</v>
      </c>
      <c r="N890" s="21">
        <v>63</v>
      </c>
      <c r="O890" s="21">
        <v>95</v>
      </c>
      <c r="P890" s="21">
        <v>182</v>
      </c>
      <c r="Q890" s="21">
        <v>137</v>
      </c>
      <c r="R890" s="21">
        <v>17</v>
      </c>
      <c r="S890" s="21">
        <v>17</v>
      </c>
      <c r="T890" s="21">
        <v>38</v>
      </c>
      <c r="U890" s="21">
        <v>24</v>
      </c>
      <c r="V890" s="21">
        <v>66</v>
      </c>
      <c r="W890" s="21">
        <v>67</v>
      </c>
      <c r="X890" s="21">
        <v>51</v>
      </c>
      <c r="Y890" s="21">
        <v>43</v>
      </c>
      <c r="Z890" s="21">
        <v>1758</v>
      </c>
      <c r="AA890" s="21">
        <v>2763</v>
      </c>
      <c r="AB890" s="21">
        <v>6501</v>
      </c>
      <c r="AC890" s="21">
        <v>4482</v>
      </c>
    </row>
    <row r="891" spans="1:29" x14ac:dyDescent="0.25">
      <c r="A891" s="21" t="s">
        <v>990</v>
      </c>
      <c r="B891" s="21">
        <v>3</v>
      </c>
      <c r="C891" s="21">
        <v>7</v>
      </c>
      <c r="D891" s="21">
        <v>9</v>
      </c>
      <c r="E891" s="21">
        <v>5</v>
      </c>
      <c r="F891" s="21">
        <v>12</v>
      </c>
      <c r="G891" s="21">
        <v>22</v>
      </c>
      <c r="H891" s="21">
        <v>43</v>
      </c>
      <c r="I891" s="21">
        <v>28</v>
      </c>
      <c r="J891" s="21">
        <v>26</v>
      </c>
      <c r="K891" s="21">
        <v>49</v>
      </c>
      <c r="L891" s="21">
        <v>107</v>
      </c>
      <c r="M891" s="21">
        <v>44</v>
      </c>
      <c r="N891" s="21">
        <v>24</v>
      </c>
      <c r="O891" s="21">
        <v>34</v>
      </c>
      <c r="P891" s="21">
        <v>73</v>
      </c>
      <c r="Q891" s="21">
        <v>63</v>
      </c>
      <c r="R891" s="21">
        <v>0</v>
      </c>
      <c r="S891" s="21">
        <v>0</v>
      </c>
      <c r="T891" s="21">
        <v>0</v>
      </c>
      <c r="U891" s="21">
        <v>0</v>
      </c>
      <c r="V891" s="21">
        <v>7</v>
      </c>
      <c r="W891" s="21">
        <v>10</v>
      </c>
      <c r="X891" s="21">
        <v>18</v>
      </c>
      <c r="Y891" s="21">
        <v>16</v>
      </c>
      <c r="Z891" s="21">
        <v>429</v>
      </c>
      <c r="AA891" s="21">
        <v>712</v>
      </c>
      <c r="AB891" s="21">
        <v>1567</v>
      </c>
      <c r="AC891" s="21">
        <v>1048</v>
      </c>
    </row>
    <row r="892" spans="1:29" x14ac:dyDescent="0.25">
      <c r="A892" s="21" t="s">
        <v>991</v>
      </c>
      <c r="B892" s="21">
        <v>0</v>
      </c>
      <c r="C892" s="21">
        <v>0</v>
      </c>
      <c r="D892" s="21">
        <v>2</v>
      </c>
      <c r="E892" s="21">
        <v>0</v>
      </c>
      <c r="F892" s="21">
        <v>2</v>
      </c>
      <c r="G892" s="21">
        <v>0</v>
      </c>
      <c r="H892" s="21">
        <v>4</v>
      </c>
      <c r="I892" s="21">
        <v>7</v>
      </c>
      <c r="J892" s="21">
        <v>7</v>
      </c>
      <c r="K892" s="21">
        <v>2</v>
      </c>
      <c r="L892" s="21">
        <v>2</v>
      </c>
      <c r="M892" s="21">
        <v>6</v>
      </c>
      <c r="N892" s="21">
        <v>2</v>
      </c>
      <c r="O892" s="21">
        <v>1</v>
      </c>
      <c r="P892" s="21">
        <v>4</v>
      </c>
      <c r="Q892" s="21">
        <v>3</v>
      </c>
      <c r="R892" s="21">
        <v>0</v>
      </c>
      <c r="S892" s="21">
        <v>0</v>
      </c>
      <c r="T892" s="21">
        <v>0</v>
      </c>
      <c r="U892" s="21">
        <v>0</v>
      </c>
      <c r="V892" s="21">
        <v>0</v>
      </c>
      <c r="W892" s="21">
        <v>1</v>
      </c>
      <c r="X892" s="21">
        <v>4</v>
      </c>
      <c r="Y892" s="21">
        <v>2</v>
      </c>
      <c r="Z892" s="21">
        <v>137</v>
      </c>
      <c r="AA892" s="21">
        <v>72</v>
      </c>
      <c r="AB892" s="21">
        <v>176</v>
      </c>
      <c r="AC892" s="21">
        <v>250</v>
      </c>
    </row>
    <row r="893" spans="1:29" x14ac:dyDescent="0.25">
      <c r="A893" s="21" t="s">
        <v>992</v>
      </c>
      <c r="B893" s="21">
        <v>0</v>
      </c>
      <c r="C893" s="21">
        <v>0</v>
      </c>
      <c r="D893" s="21">
        <v>0</v>
      </c>
      <c r="E893" s="21">
        <v>0</v>
      </c>
      <c r="F893" s="21">
        <v>1</v>
      </c>
      <c r="G893" s="21">
        <v>0</v>
      </c>
      <c r="H893" s="21">
        <v>3</v>
      </c>
      <c r="I893" s="21">
        <v>1</v>
      </c>
      <c r="J893" s="21">
        <v>0</v>
      </c>
      <c r="K893" s="21">
        <v>1</v>
      </c>
      <c r="L893" s="21">
        <v>3</v>
      </c>
      <c r="M893" s="21">
        <v>3</v>
      </c>
      <c r="N893" s="21">
        <v>2</v>
      </c>
      <c r="O893" s="21">
        <v>2</v>
      </c>
      <c r="P893" s="21">
        <v>4</v>
      </c>
      <c r="Q893" s="21">
        <v>3</v>
      </c>
      <c r="R893" s="21">
        <v>0</v>
      </c>
      <c r="S893" s="21">
        <v>0</v>
      </c>
      <c r="T893" s="21">
        <v>0</v>
      </c>
      <c r="U893" s="21">
        <v>0</v>
      </c>
      <c r="V893" s="21">
        <v>0</v>
      </c>
      <c r="W893" s="21">
        <v>0</v>
      </c>
      <c r="X893" s="21">
        <v>0</v>
      </c>
      <c r="Y893" s="21">
        <v>0</v>
      </c>
      <c r="Z893" s="21">
        <v>80</v>
      </c>
      <c r="AA893" s="21">
        <v>128</v>
      </c>
      <c r="AB893" s="21">
        <v>236</v>
      </c>
      <c r="AC893" s="21">
        <v>186</v>
      </c>
    </row>
    <row r="894" spans="1:29" x14ac:dyDescent="0.25">
      <c r="A894" s="21" t="s">
        <v>993</v>
      </c>
      <c r="B894" s="21">
        <v>13</v>
      </c>
      <c r="C894" s="21">
        <v>15</v>
      </c>
      <c r="D894" s="21">
        <v>33</v>
      </c>
      <c r="E894" s="21">
        <v>18</v>
      </c>
      <c r="F894" s="21">
        <v>19</v>
      </c>
      <c r="G894" s="21">
        <v>20</v>
      </c>
      <c r="H894" s="21">
        <v>36</v>
      </c>
      <c r="I894" s="21">
        <v>22</v>
      </c>
      <c r="J894" s="21">
        <v>31</v>
      </c>
      <c r="K894" s="21">
        <v>48</v>
      </c>
      <c r="L894" s="21">
        <v>103</v>
      </c>
      <c r="M894" s="21">
        <v>88</v>
      </c>
      <c r="N894" s="21">
        <v>20</v>
      </c>
      <c r="O894" s="21">
        <v>51</v>
      </c>
      <c r="P894" s="21">
        <v>83</v>
      </c>
      <c r="Q894" s="21">
        <v>80</v>
      </c>
      <c r="R894" s="21">
        <v>0</v>
      </c>
      <c r="S894" s="21">
        <v>0</v>
      </c>
      <c r="T894" s="21">
        <v>0</v>
      </c>
      <c r="U894" s="21">
        <v>0</v>
      </c>
      <c r="V894" s="21">
        <v>12</v>
      </c>
      <c r="W894" s="21">
        <v>10</v>
      </c>
      <c r="X894" s="21">
        <v>7</v>
      </c>
      <c r="Y894" s="21">
        <v>11</v>
      </c>
      <c r="Z894" s="21">
        <v>483</v>
      </c>
      <c r="AA894" s="21">
        <v>742</v>
      </c>
      <c r="AB894" s="21">
        <v>1674</v>
      </c>
      <c r="AC894" s="21">
        <v>1225</v>
      </c>
    </row>
    <row r="895" spans="1:29" x14ac:dyDescent="0.25">
      <c r="A895" s="21" t="s">
        <v>994</v>
      </c>
      <c r="B895" s="21">
        <v>0</v>
      </c>
      <c r="C895" s="21">
        <v>2</v>
      </c>
      <c r="D895" s="21">
        <v>2</v>
      </c>
      <c r="E895" s="21">
        <v>3</v>
      </c>
      <c r="F895" s="21">
        <v>10</v>
      </c>
      <c r="G895" s="21">
        <v>10</v>
      </c>
      <c r="H895" s="21">
        <v>25</v>
      </c>
      <c r="I895" s="21">
        <v>7</v>
      </c>
      <c r="J895" s="21">
        <v>6</v>
      </c>
      <c r="K895" s="21">
        <v>3</v>
      </c>
      <c r="L895" s="21">
        <v>14</v>
      </c>
      <c r="M895" s="21">
        <v>10</v>
      </c>
      <c r="N895" s="21">
        <v>4</v>
      </c>
      <c r="O895" s="21">
        <v>9</v>
      </c>
      <c r="P895" s="21">
        <v>18</v>
      </c>
      <c r="Q895" s="21">
        <v>5</v>
      </c>
      <c r="R895" s="21">
        <v>0</v>
      </c>
      <c r="S895" s="21">
        <v>0</v>
      </c>
      <c r="T895" s="21">
        <v>0</v>
      </c>
      <c r="U895" s="21">
        <v>0</v>
      </c>
      <c r="V895" s="21">
        <v>0</v>
      </c>
      <c r="W895" s="21">
        <v>0</v>
      </c>
      <c r="X895" s="21">
        <v>0</v>
      </c>
      <c r="Y895" s="21">
        <v>0</v>
      </c>
      <c r="Z895" s="21">
        <v>191</v>
      </c>
      <c r="AA895" s="21">
        <v>257</v>
      </c>
      <c r="AB895" s="21">
        <v>493</v>
      </c>
      <c r="AC895" s="21">
        <v>302</v>
      </c>
    </row>
    <row r="896" spans="1:29" x14ac:dyDescent="0.25">
      <c r="A896" s="21" t="s">
        <v>995</v>
      </c>
      <c r="B896" s="21">
        <v>1</v>
      </c>
      <c r="C896" s="21">
        <v>1</v>
      </c>
      <c r="D896" s="21">
        <v>4</v>
      </c>
      <c r="E896" s="21">
        <v>0</v>
      </c>
      <c r="F896" s="21">
        <v>13</v>
      </c>
      <c r="G896" s="21">
        <v>17</v>
      </c>
      <c r="H896" s="21">
        <v>31</v>
      </c>
      <c r="I896" s="21">
        <v>23</v>
      </c>
      <c r="J896" s="21">
        <v>28</v>
      </c>
      <c r="K896" s="21">
        <v>31</v>
      </c>
      <c r="L896" s="21">
        <v>84</v>
      </c>
      <c r="M896" s="21">
        <v>58</v>
      </c>
      <c r="N896" s="21">
        <v>39</v>
      </c>
      <c r="O896" s="21">
        <v>42</v>
      </c>
      <c r="P896" s="21">
        <v>67</v>
      </c>
      <c r="Q896" s="21">
        <v>65</v>
      </c>
      <c r="R896" s="21">
        <v>0</v>
      </c>
      <c r="S896" s="21">
        <v>0</v>
      </c>
      <c r="T896" s="21">
        <v>0</v>
      </c>
      <c r="U896" s="21">
        <v>0</v>
      </c>
      <c r="V896" s="21">
        <v>2</v>
      </c>
      <c r="W896" s="21">
        <v>1</v>
      </c>
      <c r="X896" s="21">
        <v>7</v>
      </c>
      <c r="Y896" s="21">
        <v>5</v>
      </c>
      <c r="Z896" s="21">
        <v>373</v>
      </c>
      <c r="AA896" s="21">
        <v>616</v>
      </c>
      <c r="AB896" s="21">
        <v>1339</v>
      </c>
      <c r="AC896" s="21">
        <v>924</v>
      </c>
    </row>
    <row r="897" spans="1:29" x14ac:dyDescent="0.25">
      <c r="A897" s="21" t="s">
        <v>996</v>
      </c>
      <c r="B897" s="21">
        <v>16</v>
      </c>
      <c r="C897" s="21">
        <v>24</v>
      </c>
      <c r="D897" s="21">
        <v>43</v>
      </c>
      <c r="E897" s="21">
        <v>32</v>
      </c>
      <c r="F897" s="21">
        <v>12</v>
      </c>
      <c r="G897" s="21">
        <v>11</v>
      </c>
      <c r="H897" s="21">
        <v>18</v>
      </c>
      <c r="I897" s="21">
        <v>11</v>
      </c>
      <c r="J897" s="21">
        <v>31</v>
      </c>
      <c r="K897" s="21">
        <v>26</v>
      </c>
      <c r="L897" s="21">
        <v>61</v>
      </c>
      <c r="M897" s="21">
        <v>40</v>
      </c>
      <c r="N897" s="21">
        <v>8</v>
      </c>
      <c r="O897" s="21">
        <v>15</v>
      </c>
      <c r="P897" s="21">
        <v>14</v>
      </c>
      <c r="Q897" s="21">
        <v>20</v>
      </c>
      <c r="R897" s="21">
        <v>5</v>
      </c>
      <c r="S897" s="21">
        <v>4</v>
      </c>
      <c r="T897" s="21">
        <v>16</v>
      </c>
      <c r="U897" s="21">
        <v>10</v>
      </c>
      <c r="V897" s="21">
        <v>3</v>
      </c>
      <c r="W897" s="21">
        <v>4</v>
      </c>
      <c r="X897" s="21">
        <v>2</v>
      </c>
      <c r="Y897" s="21">
        <v>1</v>
      </c>
      <c r="Z897" s="21">
        <v>414</v>
      </c>
      <c r="AA897" s="21">
        <v>537</v>
      </c>
      <c r="AB897" s="21">
        <v>1038</v>
      </c>
      <c r="AC897" s="21">
        <v>651</v>
      </c>
    </row>
    <row r="898" spans="1:29" x14ac:dyDescent="0.25">
      <c r="A898" s="21" t="s">
        <v>997</v>
      </c>
      <c r="B898" s="21">
        <v>13</v>
      </c>
      <c r="C898" s="21">
        <v>12</v>
      </c>
      <c r="D898" s="21">
        <v>53</v>
      </c>
      <c r="E898" s="21">
        <v>39</v>
      </c>
      <c r="F898" s="21">
        <v>14</v>
      </c>
      <c r="G898" s="21">
        <v>9</v>
      </c>
      <c r="H898" s="21">
        <v>25</v>
      </c>
      <c r="I898" s="21">
        <v>17</v>
      </c>
      <c r="J898" s="21">
        <v>34</v>
      </c>
      <c r="K898" s="21">
        <v>30</v>
      </c>
      <c r="L898" s="21">
        <v>76</v>
      </c>
      <c r="M898" s="21">
        <v>110</v>
      </c>
      <c r="N898" s="21">
        <v>44</v>
      </c>
      <c r="O898" s="21">
        <v>19</v>
      </c>
      <c r="P898" s="21">
        <v>58</v>
      </c>
      <c r="Q898" s="21">
        <v>80</v>
      </c>
      <c r="R898" s="21">
        <v>3</v>
      </c>
      <c r="S898" s="21">
        <v>2</v>
      </c>
      <c r="T898" s="21">
        <v>13</v>
      </c>
      <c r="U898" s="21">
        <v>3</v>
      </c>
      <c r="V898" s="21">
        <v>8</v>
      </c>
      <c r="W898" s="21">
        <v>11</v>
      </c>
      <c r="X898" s="21">
        <v>7</v>
      </c>
      <c r="Y898" s="21">
        <v>14</v>
      </c>
      <c r="Z898" s="21">
        <v>837</v>
      </c>
      <c r="AA898" s="21">
        <v>566</v>
      </c>
      <c r="AB898" s="21">
        <v>1793</v>
      </c>
      <c r="AC898" s="21">
        <v>1703</v>
      </c>
    </row>
    <row r="899" spans="1:29" x14ac:dyDescent="0.25">
      <c r="A899" s="21" t="s">
        <v>998</v>
      </c>
      <c r="B899" s="21">
        <v>0</v>
      </c>
      <c r="C899" s="21">
        <v>0</v>
      </c>
      <c r="D899" s="21">
        <v>0</v>
      </c>
      <c r="E899" s="21">
        <v>1</v>
      </c>
      <c r="F899" s="21">
        <v>1</v>
      </c>
      <c r="G899" s="21">
        <v>4</v>
      </c>
      <c r="H899" s="21">
        <v>4</v>
      </c>
      <c r="I899" s="21">
        <v>3</v>
      </c>
      <c r="J899" s="21">
        <v>4</v>
      </c>
      <c r="K899" s="21">
        <v>7</v>
      </c>
      <c r="L899" s="21">
        <v>5</v>
      </c>
      <c r="M899" s="21">
        <v>7</v>
      </c>
      <c r="N899" s="21">
        <v>6</v>
      </c>
      <c r="O899" s="21">
        <v>9</v>
      </c>
      <c r="P899" s="21">
        <v>12</v>
      </c>
      <c r="Q899" s="21">
        <v>9</v>
      </c>
      <c r="R899" s="21">
        <v>0</v>
      </c>
      <c r="S899" s="21">
        <v>0</v>
      </c>
      <c r="T899" s="21">
        <v>0</v>
      </c>
      <c r="U899" s="21">
        <v>0</v>
      </c>
      <c r="V899" s="21">
        <v>0</v>
      </c>
      <c r="W899" s="21">
        <v>1</v>
      </c>
      <c r="X899" s="21">
        <v>3</v>
      </c>
      <c r="Y899" s="21">
        <v>1</v>
      </c>
      <c r="Z899" s="21">
        <v>273</v>
      </c>
      <c r="AA899" s="21">
        <v>456</v>
      </c>
      <c r="AB899" s="21">
        <v>915</v>
      </c>
      <c r="AC899" s="21">
        <v>583</v>
      </c>
    </row>
    <row r="900" spans="1:29" x14ac:dyDescent="0.25">
      <c r="A900" s="21" t="s">
        <v>999</v>
      </c>
      <c r="B900" s="21">
        <v>40</v>
      </c>
      <c r="C900" s="21">
        <v>56</v>
      </c>
      <c r="D900" s="21">
        <v>137</v>
      </c>
      <c r="E900" s="21">
        <v>68</v>
      </c>
      <c r="F900" s="21">
        <v>57</v>
      </c>
      <c r="G900" s="21">
        <v>65</v>
      </c>
      <c r="H900" s="21">
        <v>138</v>
      </c>
      <c r="I900" s="21">
        <v>102</v>
      </c>
      <c r="J900" s="21">
        <v>108</v>
      </c>
      <c r="K900" s="21">
        <v>185</v>
      </c>
      <c r="L900" s="21">
        <v>467</v>
      </c>
      <c r="M900" s="21">
        <v>341</v>
      </c>
      <c r="N900" s="21">
        <v>91</v>
      </c>
      <c r="O900" s="21">
        <v>170</v>
      </c>
      <c r="P900" s="21">
        <v>335</v>
      </c>
      <c r="Q900" s="21">
        <v>263</v>
      </c>
      <c r="R900" s="21">
        <v>6</v>
      </c>
      <c r="S900" s="21">
        <v>10</v>
      </c>
      <c r="T900" s="21">
        <v>34</v>
      </c>
      <c r="U900" s="21">
        <v>26</v>
      </c>
      <c r="V900" s="21">
        <v>90</v>
      </c>
      <c r="W900" s="21">
        <v>144</v>
      </c>
      <c r="X900" s="21">
        <v>170</v>
      </c>
      <c r="Y900" s="21">
        <v>121</v>
      </c>
      <c r="Z900" s="21">
        <v>1967</v>
      </c>
      <c r="AA900" s="21">
        <v>2913</v>
      </c>
      <c r="AB900" s="21">
        <v>6890</v>
      </c>
      <c r="AC900" s="21">
        <v>5770</v>
      </c>
    </row>
    <row r="901" spans="1:29" x14ac:dyDescent="0.25">
      <c r="A901" s="21" t="s">
        <v>1000</v>
      </c>
      <c r="B901" s="21">
        <v>26</v>
      </c>
      <c r="C901" s="21">
        <v>39</v>
      </c>
      <c r="D901" s="21">
        <v>90</v>
      </c>
      <c r="E901" s="21">
        <v>51</v>
      </c>
      <c r="F901" s="21">
        <v>19</v>
      </c>
      <c r="G901" s="21">
        <v>22</v>
      </c>
      <c r="H901" s="21">
        <v>40</v>
      </c>
      <c r="I901" s="21">
        <v>24</v>
      </c>
      <c r="J901" s="21">
        <v>95</v>
      </c>
      <c r="K901" s="21">
        <v>151</v>
      </c>
      <c r="L901" s="21">
        <v>285</v>
      </c>
      <c r="M901" s="21">
        <v>218</v>
      </c>
      <c r="N901" s="21">
        <v>50</v>
      </c>
      <c r="O901" s="21">
        <v>66</v>
      </c>
      <c r="P901" s="21">
        <v>126</v>
      </c>
      <c r="Q901" s="21">
        <v>98</v>
      </c>
      <c r="R901" s="21">
        <v>12</v>
      </c>
      <c r="S901" s="21">
        <v>14</v>
      </c>
      <c r="T901" s="21">
        <v>23</v>
      </c>
      <c r="U901" s="21">
        <v>12</v>
      </c>
      <c r="V901" s="21">
        <v>23</v>
      </c>
      <c r="W901" s="21">
        <v>35</v>
      </c>
      <c r="X901" s="21">
        <v>53</v>
      </c>
      <c r="Y901" s="21">
        <v>30</v>
      </c>
      <c r="Z901" s="21">
        <v>1212</v>
      </c>
      <c r="AA901" s="21">
        <v>2019</v>
      </c>
      <c r="AB901" s="21">
        <v>4256</v>
      </c>
      <c r="AC901" s="21">
        <v>3111</v>
      </c>
    </row>
    <row r="902" spans="1:29" x14ac:dyDescent="0.25">
      <c r="A902" s="21" t="s">
        <v>1001</v>
      </c>
      <c r="B902" s="21">
        <v>19</v>
      </c>
      <c r="C902" s="21">
        <v>20</v>
      </c>
      <c r="D902" s="21">
        <v>51</v>
      </c>
      <c r="E902" s="21">
        <v>34</v>
      </c>
      <c r="F902" s="21">
        <v>18</v>
      </c>
      <c r="G902" s="21">
        <v>14</v>
      </c>
      <c r="H902" s="21">
        <v>39</v>
      </c>
      <c r="I902" s="21">
        <v>34</v>
      </c>
      <c r="J902" s="21">
        <v>65</v>
      </c>
      <c r="K902" s="21">
        <v>113</v>
      </c>
      <c r="L902" s="21">
        <v>266</v>
      </c>
      <c r="M902" s="21">
        <v>177</v>
      </c>
      <c r="N902" s="21">
        <v>30</v>
      </c>
      <c r="O902" s="21">
        <v>57</v>
      </c>
      <c r="P902" s="21">
        <v>98</v>
      </c>
      <c r="Q902" s="21">
        <v>87</v>
      </c>
      <c r="R902" s="21">
        <v>17</v>
      </c>
      <c r="S902" s="21">
        <v>20</v>
      </c>
      <c r="T902" s="21">
        <v>34</v>
      </c>
      <c r="U902" s="21">
        <v>25</v>
      </c>
      <c r="V902" s="21">
        <v>174</v>
      </c>
      <c r="W902" s="21">
        <v>322</v>
      </c>
      <c r="X902" s="21">
        <v>269</v>
      </c>
      <c r="Y902" s="21">
        <v>117</v>
      </c>
      <c r="Z902" s="21">
        <v>2427</v>
      </c>
      <c r="AA902" s="21">
        <v>4036</v>
      </c>
      <c r="AB902" s="21">
        <v>8282</v>
      </c>
      <c r="AC902" s="21">
        <v>5772</v>
      </c>
    </row>
    <row r="903" spans="1:29" x14ac:dyDescent="0.25">
      <c r="A903" s="21" t="s">
        <v>1002</v>
      </c>
      <c r="B903" s="21">
        <v>1</v>
      </c>
      <c r="C903" s="21">
        <v>1</v>
      </c>
      <c r="D903" s="21">
        <v>8</v>
      </c>
      <c r="E903" s="21">
        <v>2</v>
      </c>
      <c r="F903" s="21">
        <v>17</v>
      </c>
      <c r="G903" s="21">
        <v>1</v>
      </c>
      <c r="H903" s="21">
        <v>8</v>
      </c>
      <c r="I903" s="21">
        <v>10</v>
      </c>
      <c r="J903" s="21">
        <v>17</v>
      </c>
      <c r="K903" s="21">
        <v>19</v>
      </c>
      <c r="L903" s="21">
        <v>45</v>
      </c>
      <c r="M903" s="21">
        <v>35</v>
      </c>
      <c r="N903" s="21">
        <v>25</v>
      </c>
      <c r="O903" s="21">
        <v>21</v>
      </c>
      <c r="P903" s="21">
        <v>43</v>
      </c>
      <c r="Q903" s="21">
        <v>30</v>
      </c>
      <c r="R903" s="21">
        <v>0</v>
      </c>
      <c r="S903" s="21">
        <v>0</v>
      </c>
      <c r="T903" s="21">
        <v>0</v>
      </c>
      <c r="U903" s="21">
        <v>0</v>
      </c>
      <c r="V903" s="21">
        <v>1</v>
      </c>
      <c r="W903" s="21">
        <v>2</v>
      </c>
      <c r="X903" s="21">
        <v>2</v>
      </c>
      <c r="Y903" s="21">
        <v>0</v>
      </c>
      <c r="Z903" s="21">
        <v>266</v>
      </c>
      <c r="AA903" s="21">
        <v>312</v>
      </c>
      <c r="AB903" s="21">
        <v>788</v>
      </c>
      <c r="AC903" s="21">
        <v>495</v>
      </c>
    </row>
    <row r="904" spans="1:29" x14ac:dyDescent="0.25">
      <c r="A904" s="21" t="s">
        <v>1003</v>
      </c>
      <c r="B904" s="21">
        <v>13</v>
      </c>
      <c r="C904" s="21">
        <v>21</v>
      </c>
      <c r="D904" s="21">
        <v>42</v>
      </c>
      <c r="E904" s="21">
        <v>35</v>
      </c>
      <c r="F904" s="21">
        <v>10</v>
      </c>
      <c r="G904" s="21">
        <v>12</v>
      </c>
      <c r="H904" s="21">
        <v>14</v>
      </c>
      <c r="I904" s="21">
        <v>25</v>
      </c>
      <c r="J904" s="21">
        <v>40</v>
      </c>
      <c r="K904" s="21">
        <v>48</v>
      </c>
      <c r="L904" s="21">
        <v>112</v>
      </c>
      <c r="M904" s="21">
        <v>98</v>
      </c>
      <c r="N904" s="21">
        <v>55</v>
      </c>
      <c r="O904" s="21">
        <v>84</v>
      </c>
      <c r="P904" s="21">
        <v>125</v>
      </c>
      <c r="Q904" s="21">
        <v>99</v>
      </c>
      <c r="R904" s="21">
        <v>5</v>
      </c>
      <c r="S904" s="21">
        <v>19</v>
      </c>
      <c r="T904" s="21">
        <v>10</v>
      </c>
      <c r="U904" s="21">
        <v>17</v>
      </c>
      <c r="V904" s="21">
        <v>42</v>
      </c>
      <c r="W904" s="21">
        <v>31</v>
      </c>
      <c r="X904" s="21">
        <v>0</v>
      </c>
      <c r="Y904" s="21">
        <v>0</v>
      </c>
      <c r="Z904" s="21">
        <v>919</v>
      </c>
      <c r="AA904" s="21">
        <v>1246</v>
      </c>
      <c r="AB904" s="21">
        <v>2436</v>
      </c>
      <c r="AC904" s="21">
        <v>1879</v>
      </c>
    </row>
    <row r="905" spans="1:29" x14ac:dyDescent="0.25">
      <c r="A905" s="21" t="s">
        <v>1004</v>
      </c>
      <c r="B905" s="21">
        <v>4</v>
      </c>
      <c r="C905" s="21">
        <v>6</v>
      </c>
      <c r="D905" s="21">
        <v>8</v>
      </c>
      <c r="E905" s="21">
        <v>9</v>
      </c>
      <c r="F905" s="21">
        <v>12</v>
      </c>
      <c r="G905" s="21">
        <v>7</v>
      </c>
      <c r="H905" s="21">
        <v>15</v>
      </c>
      <c r="I905" s="21">
        <v>13</v>
      </c>
      <c r="J905" s="21">
        <v>28</v>
      </c>
      <c r="K905" s="21">
        <v>30</v>
      </c>
      <c r="L905" s="21">
        <v>75</v>
      </c>
      <c r="M905" s="21">
        <v>44</v>
      </c>
      <c r="N905" s="21">
        <v>5</v>
      </c>
      <c r="O905" s="21">
        <v>10</v>
      </c>
      <c r="P905" s="21">
        <v>16</v>
      </c>
      <c r="Q905" s="21">
        <v>10</v>
      </c>
      <c r="R905" s="21">
        <v>1</v>
      </c>
      <c r="S905" s="21">
        <v>1</v>
      </c>
      <c r="T905" s="21">
        <v>3</v>
      </c>
      <c r="U905" s="21">
        <v>3</v>
      </c>
      <c r="V905" s="21">
        <v>1</v>
      </c>
      <c r="W905" s="21">
        <v>1</v>
      </c>
      <c r="X905" s="21">
        <v>0</v>
      </c>
      <c r="Y905" s="21">
        <v>0</v>
      </c>
      <c r="Z905" s="21">
        <v>431</v>
      </c>
      <c r="AA905" s="21">
        <v>669</v>
      </c>
      <c r="AB905" s="21">
        <v>1314</v>
      </c>
      <c r="AC905" s="21">
        <v>871</v>
      </c>
    </row>
    <row r="906" spans="1:29" x14ac:dyDescent="0.25">
      <c r="A906" s="21" t="s">
        <v>1005</v>
      </c>
      <c r="B906" s="21">
        <v>6</v>
      </c>
      <c r="C906" s="21">
        <v>3</v>
      </c>
      <c r="D906" s="21">
        <v>4</v>
      </c>
      <c r="E906" s="21">
        <v>3</v>
      </c>
      <c r="F906" s="21">
        <v>13</v>
      </c>
      <c r="G906" s="21">
        <v>8</v>
      </c>
      <c r="H906" s="21">
        <v>20</v>
      </c>
      <c r="I906" s="21">
        <v>11</v>
      </c>
      <c r="J906" s="21">
        <v>16</v>
      </c>
      <c r="K906" s="21">
        <v>17</v>
      </c>
      <c r="L906" s="21">
        <v>46</v>
      </c>
      <c r="M906" s="21">
        <v>21</v>
      </c>
      <c r="N906" s="21">
        <v>4</v>
      </c>
      <c r="O906" s="21">
        <v>16</v>
      </c>
      <c r="P906" s="21">
        <v>24</v>
      </c>
      <c r="Q906" s="21">
        <v>24</v>
      </c>
      <c r="R906" s="21">
        <v>0</v>
      </c>
      <c r="S906" s="21">
        <v>0</v>
      </c>
      <c r="T906" s="21">
        <v>0</v>
      </c>
      <c r="U906" s="21">
        <v>0</v>
      </c>
      <c r="V906" s="21">
        <v>4</v>
      </c>
      <c r="W906" s="21">
        <v>4</v>
      </c>
      <c r="X906" s="21">
        <v>3</v>
      </c>
      <c r="Y906" s="21">
        <v>2</v>
      </c>
      <c r="Z906" s="21">
        <v>307</v>
      </c>
      <c r="AA906" s="21">
        <v>453</v>
      </c>
      <c r="AB906" s="21">
        <v>1083</v>
      </c>
      <c r="AC906" s="21">
        <v>574</v>
      </c>
    </row>
    <row r="907" spans="1:29" x14ac:dyDescent="0.25">
      <c r="A907" s="21" t="s">
        <v>1006</v>
      </c>
      <c r="B907" s="21">
        <v>9</v>
      </c>
      <c r="C907" s="21">
        <v>14</v>
      </c>
      <c r="D907" s="21">
        <v>35</v>
      </c>
      <c r="E907" s="21">
        <v>21</v>
      </c>
      <c r="F907" s="21">
        <v>13</v>
      </c>
      <c r="G907" s="21">
        <v>13</v>
      </c>
      <c r="H907" s="21">
        <v>36</v>
      </c>
      <c r="I907" s="21">
        <v>35</v>
      </c>
      <c r="J907" s="21">
        <v>25</v>
      </c>
      <c r="K907" s="21">
        <v>52</v>
      </c>
      <c r="L907" s="21">
        <v>90</v>
      </c>
      <c r="M907" s="21">
        <v>72</v>
      </c>
      <c r="N907" s="21">
        <v>29</v>
      </c>
      <c r="O907" s="21">
        <v>47</v>
      </c>
      <c r="P907" s="21">
        <v>82</v>
      </c>
      <c r="Q907" s="21">
        <v>86</v>
      </c>
      <c r="R907" s="21">
        <v>3</v>
      </c>
      <c r="S907" s="21">
        <v>2</v>
      </c>
      <c r="T907" s="21">
        <v>7</v>
      </c>
      <c r="U907" s="21">
        <v>11</v>
      </c>
      <c r="V907" s="21">
        <v>50</v>
      </c>
      <c r="W907" s="21">
        <v>92</v>
      </c>
      <c r="X907" s="21">
        <v>165</v>
      </c>
      <c r="Y907" s="21">
        <v>143</v>
      </c>
      <c r="Z907" s="21">
        <v>591</v>
      </c>
      <c r="AA907" s="21">
        <v>970</v>
      </c>
      <c r="AB907" s="21">
        <v>2197</v>
      </c>
      <c r="AC907" s="21">
        <v>1711</v>
      </c>
    </row>
    <row r="908" spans="1:29" x14ac:dyDescent="0.25">
      <c r="A908" s="21" t="s">
        <v>1007</v>
      </c>
      <c r="B908" s="21">
        <v>10</v>
      </c>
      <c r="C908" s="21">
        <v>12</v>
      </c>
      <c r="D908" s="21">
        <v>38</v>
      </c>
      <c r="E908" s="21">
        <v>29</v>
      </c>
      <c r="F908" s="21">
        <v>10</v>
      </c>
      <c r="G908" s="21">
        <v>14</v>
      </c>
      <c r="H908" s="21">
        <v>25</v>
      </c>
      <c r="I908" s="21">
        <v>35</v>
      </c>
      <c r="J908" s="21">
        <v>42</v>
      </c>
      <c r="K908" s="21">
        <v>85</v>
      </c>
      <c r="L908" s="21">
        <v>176</v>
      </c>
      <c r="M908" s="21">
        <v>157</v>
      </c>
      <c r="N908" s="21">
        <v>38</v>
      </c>
      <c r="O908" s="21">
        <v>52</v>
      </c>
      <c r="P908" s="21">
        <v>109</v>
      </c>
      <c r="Q908" s="21">
        <v>114</v>
      </c>
      <c r="R908" s="21">
        <v>0</v>
      </c>
      <c r="S908" s="21">
        <v>0</v>
      </c>
      <c r="T908" s="21">
        <v>0</v>
      </c>
      <c r="U908" s="21">
        <v>0</v>
      </c>
      <c r="V908" s="21">
        <v>78</v>
      </c>
      <c r="W908" s="21">
        <v>88</v>
      </c>
      <c r="X908" s="21">
        <v>84</v>
      </c>
      <c r="Y908" s="21">
        <v>39</v>
      </c>
      <c r="Z908" s="21">
        <v>937</v>
      </c>
      <c r="AA908" s="21">
        <v>1390</v>
      </c>
      <c r="AB908" s="21">
        <v>3315</v>
      </c>
      <c r="AC908" s="21">
        <v>2736</v>
      </c>
    </row>
    <row r="909" spans="1:29" x14ac:dyDescent="0.25">
      <c r="A909" s="21" t="s">
        <v>1008</v>
      </c>
      <c r="B909" s="21">
        <v>2</v>
      </c>
      <c r="C909" s="21">
        <v>5</v>
      </c>
      <c r="D909" s="21">
        <v>5</v>
      </c>
      <c r="E909" s="21">
        <v>2</v>
      </c>
      <c r="F909" s="21">
        <v>10</v>
      </c>
      <c r="G909" s="21">
        <v>10</v>
      </c>
      <c r="H909" s="21">
        <v>19</v>
      </c>
      <c r="I909" s="21">
        <v>22</v>
      </c>
      <c r="J909" s="21">
        <v>36</v>
      </c>
      <c r="K909" s="21">
        <v>34</v>
      </c>
      <c r="L909" s="21">
        <v>59</v>
      </c>
      <c r="M909" s="21">
        <v>39</v>
      </c>
      <c r="N909" s="21">
        <v>12</v>
      </c>
      <c r="O909" s="21">
        <v>18</v>
      </c>
      <c r="P909" s="21">
        <v>23</v>
      </c>
      <c r="Q909" s="21">
        <v>15</v>
      </c>
      <c r="R909" s="21">
        <v>0</v>
      </c>
      <c r="S909" s="21">
        <v>0</v>
      </c>
      <c r="T909" s="21">
        <v>0</v>
      </c>
      <c r="U909" s="21">
        <v>0</v>
      </c>
      <c r="V909" s="21">
        <v>1</v>
      </c>
      <c r="W909" s="21">
        <v>0</v>
      </c>
      <c r="X909" s="21">
        <v>0</v>
      </c>
      <c r="Y909" s="21">
        <v>0</v>
      </c>
      <c r="Z909" s="21">
        <v>473</v>
      </c>
      <c r="AA909" s="21">
        <v>604</v>
      </c>
      <c r="AB909" s="21">
        <v>1078</v>
      </c>
      <c r="AC909" s="21">
        <v>727</v>
      </c>
    </row>
    <row r="910" spans="1:29" x14ac:dyDescent="0.25">
      <c r="A910" s="21" t="s">
        <v>1009</v>
      </c>
      <c r="B910" s="21">
        <v>15</v>
      </c>
      <c r="C910" s="21">
        <v>22</v>
      </c>
      <c r="D910" s="21">
        <v>35</v>
      </c>
      <c r="E910" s="21">
        <v>17</v>
      </c>
      <c r="F910" s="21">
        <v>22</v>
      </c>
      <c r="G910" s="21">
        <v>32</v>
      </c>
      <c r="H910" s="21">
        <v>61</v>
      </c>
      <c r="I910" s="21">
        <v>59</v>
      </c>
      <c r="J910" s="21">
        <v>53</v>
      </c>
      <c r="K910" s="21">
        <v>68</v>
      </c>
      <c r="L910" s="21">
        <v>143</v>
      </c>
      <c r="M910" s="21">
        <v>97</v>
      </c>
      <c r="N910" s="21">
        <v>64</v>
      </c>
      <c r="O910" s="21">
        <v>74</v>
      </c>
      <c r="P910" s="21">
        <v>129</v>
      </c>
      <c r="Q910" s="21">
        <v>99</v>
      </c>
      <c r="R910" s="21">
        <v>1</v>
      </c>
      <c r="S910" s="21">
        <v>2</v>
      </c>
      <c r="T910" s="21">
        <v>0</v>
      </c>
      <c r="U910" s="21">
        <v>0</v>
      </c>
      <c r="V910" s="21">
        <v>50</v>
      </c>
      <c r="W910" s="21">
        <v>50</v>
      </c>
      <c r="X910" s="21">
        <v>20</v>
      </c>
      <c r="Y910" s="21">
        <v>8</v>
      </c>
      <c r="Z910" s="21">
        <v>1062</v>
      </c>
      <c r="AA910" s="21">
        <v>1516</v>
      </c>
      <c r="AB910" s="21">
        <v>2833</v>
      </c>
      <c r="AC910" s="21">
        <v>1899</v>
      </c>
    </row>
    <row r="911" spans="1:29" x14ac:dyDescent="0.25">
      <c r="A911" s="21" t="s">
        <v>1010</v>
      </c>
      <c r="B911" s="21">
        <v>0</v>
      </c>
      <c r="C911" s="21">
        <v>0</v>
      </c>
      <c r="D911" s="21">
        <v>1</v>
      </c>
      <c r="E911" s="21">
        <v>0</v>
      </c>
      <c r="F911" s="21">
        <v>6</v>
      </c>
      <c r="G911" s="21">
        <v>2</v>
      </c>
      <c r="H911" s="21">
        <v>5</v>
      </c>
      <c r="I911" s="21">
        <v>7</v>
      </c>
      <c r="J911" s="21">
        <v>2</v>
      </c>
      <c r="K911" s="21">
        <v>8</v>
      </c>
      <c r="L911" s="21">
        <v>13</v>
      </c>
      <c r="M911" s="21">
        <v>6</v>
      </c>
      <c r="N911" s="21">
        <v>10</v>
      </c>
      <c r="O911" s="21">
        <v>5</v>
      </c>
      <c r="P911" s="21">
        <v>16</v>
      </c>
      <c r="Q911" s="21">
        <v>17</v>
      </c>
      <c r="R911" s="21">
        <v>0</v>
      </c>
      <c r="S911" s="21">
        <v>0</v>
      </c>
      <c r="T911" s="21">
        <v>0</v>
      </c>
      <c r="U911" s="21">
        <v>0</v>
      </c>
      <c r="V911" s="21">
        <v>0</v>
      </c>
      <c r="W911" s="21">
        <v>0</v>
      </c>
      <c r="X911" s="21">
        <v>0</v>
      </c>
      <c r="Y911" s="21">
        <v>0</v>
      </c>
      <c r="Z911" s="21">
        <v>71</v>
      </c>
      <c r="AA911" s="21">
        <v>95</v>
      </c>
      <c r="AB911" s="21">
        <v>244</v>
      </c>
      <c r="AC911" s="21">
        <v>136</v>
      </c>
    </row>
    <row r="912" spans="1:29" x14ac:dyDescent="0.25">
      <c r="A912" s="21" t="s">
        <v>1011</v>
      </c>
      <c r="B912" s="21">
        <v>1</v>
      </c>
      <c r="C912" s="21">
        <v>0</v>
      </c>
      <c r="D912" s="21">
        <v>2</v>
      </c>
      <c r="E912" s="21">
        <v>2</v>
      </c>
      <c r="F912" s="21">
        <v>1</v>
      </c>
      <c r="G912" s="21">
        <v>15</v>
      </c>
      <c r="H912" s="21">
        <v>14</v>
      </c>
      <c r="I912" s="21">
        <v>13</v>
      </c>
      <c r="J912" s="21">
        <v>8</v>
      </c>
      <c r="K912" s="21">
        <v>18</v>
      </c>
      <c r="L912" s="21">
        <v>33</v>
      </c>
      <c r="M912" s="21">
        <v>23</v>
      </c>
      <c r="N912" s="21">
        <v>24</v>
      </c>
      <c r="O912" s="21">
        <v>15</v>
      </c>
      <c r="P912" s="21">
        <v>37</v>
      </c>
      <c r="Q912" s="21">
        <v>48</v>
      </c>
      <c r="R912" s="21">
        <v>0</v>
      </c>
      <c r="S912" s="21">
        <v>0</v>
      </c>
      <c r="T912" s="21">
        <v>0</v>
      </c>
      <c r="U912" s="21">
        <v>0</v>
      </c>
      <c r="V912" s="21">
        <v>26</v>
      </c>
      <c r="W912" s="21">
        <v>44</v>
      </c>
      <c r="X912" s="21">
        <v>78</v>
      </c>
      <c r="Y912" s="21">
        <v>7</v>
      </c>
      <c r="Z912" s="21">
        <v>219</v>
      </c>
      <c r="AA912" s="21">
        <v>356</v>
      </c>
      <c r="AB912" s="21">
        <v>658</v>
      </c>
      <c r="AC912" s="21">
        <v>424</v>
      </c>
    </row>
    <row r="913" spans="1:29" x14ac:dyDescent="0.25">
      <c r="A913" s="21" t="s">
        <v>1012</v>
      </c>
      <c r="B913" s="21">
        <v>0</v>
      </c>
      <c r="C913" s="21">
        <v>0</v>
      </c>
      <c r="D913" s="21">
        <v>1</v>
      </c>
      <c r="E913" s="21">
        <v>1</v>
      </c>
      <c r="F913" s="21">
        <v>4</v>
      </c>
      <c r="G913" s="21">
        <v>1</v>
      </c>
      <c r="H913" s="21">
        <v>5</v>
      </c>
      <c r="I913" s="21">
        <v>2</v>
      </c>
      <c r="J913" s="21">
        <v>10</v>
      </c>
      <c r="K913" s="21">
        <v>8</v>
      </c>
      <c r="L913" s="21">
        <v>23</v>
      </c>
      <c r="M913" s="21">
        <v>29</v>
      </c>
      <c r="N913" s="21">
        <v>12</v>
      </c>
      <c r="O913" s="21">
        <v>16</v>
      </c>
      <c r="P913" s="21">
        <v>31</v>
      </c>
      <c r="Q913" s="21">
        <v>31</v>
      </c>
      <c r="R913" s="21">
        <v>0</v>
      </c>
      <c r="S913" s="21">
        <v>0</v>
      </c>
      <c r="T913" s="21">
        <v>0</v>
      </c>
      <c r="U913" s="21">
        <v>0</v>
      </c>
      <c r="V913" s="21">
        <v>0</v>
      </c>
      <c r="W913" s="21">
        <v>2</v>
      </c>
      <c r="X913" s="21">
        <v>1</v>
      </c>
      <c r="Y913" s="21">
        <v>0</v>
      </c>
      <c r="Z913" s="21">
        <v>135</v>
      </c>
      <c r="AA913" s="21">
        <v>145</v>
      </c>
      <c r="AB913" s="21">
        <v>368</v>
      </c>
      <c r="AC913" s="21">
        <v>289</v>
      </c>
    </row>
    <row r="914" spans="1:29" x14ac:dyDescent="0.25">
      <c r="A914" s="21" t="s">
        <v>1013</v>
      </c>
      <c r="B914" s="21">
        <v>1</v>
      </c>
      <c r="C914" s="21">
        <v>1</v>
      </c>
      <c r="D914" s="21">
        <v>3</v>
      </c>
      <c r="E914" s="21">
        <v>4</v>
      </c>
      <c r="F914" s="21">
        <v>8</v>
      </c>
      <c r="G914" s="21">
        <v>17</v>
      </c>
      <c r="H914" s="21">
        <v>24</v>
      </c>
      <c r="I914" s="21">
        <v>12</v>
      </c>
      <c r="J914" s="21">
        <v>19</v>
      </c>
      <c r="K914" s="21">
        <v>23</v>
      </c>
      <c r="L914" s="21">
        <v>30</v>
      </c>
      <c r="M914" s="21">
        <v>21</v>
      </c>
      <c r="N914" s="21">
        <v>14</v>
      </c>
      <c r="O914" s="21">
        <v>13</v>
      </c>
      <c r="P914" s="21">
        <v>36</v>
      </c>
      <c r="Q914" s="21">
        <v>37</v>
      </c>
      <c r="R914" s="21">
        <v>0</v>
      </c>
      <c r="S914" s="21">
        <v>0</v>
      </c>
      <c r="T914" s="21">
        <v>0</v>
      </c>
      <c r="U914" s="21">
        <v>0</v>
      </c>
      <c r="V914" s="21">
        <v>2</v>
      </c>
      <c r="W914" s="21">
        <v>0</v>
      </c>
      <c r="X914" s="21">
        <v>6</v>
      </c>
      <c r="Y914" s="21">
        <v>5</v>
      </c>
      <c r="Z914" s="21">
        <v>163</v>
      </c>
      <c r="AA914" s="21">
        <v>253</v>
      </c>
      <c r="AB914" s="21">
        <v>483</v>
      </c>
      <c r="AC914" s="21">
        <v>424</v>
      </c>
    </row>
    <row r="915" spans="1:29" x14ac:dyDescent="0.25">
      <c r="A915" s="21" t="s">
        <v>1014</v>
      </c>
      <c r="B915" s="21">
        <v>54</v>
      </c>
      <c r="C915" s="21">
        <v>67</v>
      </c>
      <c r="D915" s="21">
        <v>138</v>
      </c>
      <c r="E915" s="21">
        <v>103</v>
      </c>
      <c r="F915" s="21">
        <v>36</v>
      </c>
      <c r="G915" s="21">
        <v>59</v>
      </c>
      <c r="H915" s="21">
        <v>117</v>
      </c>
      <c r="I915" s="21">
        <v>98</v>
      </c>
      <c r="J915" s="21">
        <v>72</v>
      </c>
      <c r="K915" s="21">
        <v>115</v>
      </c>
      <c r="L915" s="21">
        <v>232</v>
      </c>
      <c r="M915" s="21">
        <v>158</v>
      </c>
      <c r="N915" s="21">
        <v>75</v>
      </c>
      <c r="O915" s="21">
        <v>99</v>
      </c>
      <c r="P915" s="21">
        <v>224</v>
      </c>
      <c r="Q915" s="21">
        <v>167</v>
      </c>
      <c r="R915" s="21">
        <v>16</v>
      </c>
      <c r="S915" s="21">
        <v>19</v>
      </c>
      <c r="T915" s="21">
        <v>58</v>
      </c>
      <c r="U915" s="21">
        <v>33</v>
      </c>
      <c r="V915" s="21">
        <v>50</v>
      </c>
      <c r="W915" s="21">
        <v>55</v>
      </c>
      <c r="X915" s="21">
        <v>29</v>
      </c>
      <c r="Y915" s="21">
        <v>8</v>
      </c>
      <c r="Z915" s="21">
        <v>2191</v>
      </c>
      <c r="AA915" s="21">
        <v>3495</v>
      </c>
      <c r="AB915" s="21">
        <v>7010</v>
      </c>
      <c r="AC915" s="21">
        <v>4699</v>
      </c>
    </row>
    <row r="916" spans="1:29" x14ac:dyDescent="0.25">
      <c r="A916" s="21" t="s">
        <v>1015</v>
      </c>
      <c r="B916" s="21">
        <v>6</v>
      </c>
      <c r="C916" s="21">
        <v>9</v>
      </c>
      <c r="D916" s="21">
        <v>13</v>
      </c>
      <c r="E916" s="21">
        <v>10</v>
      </c>
      <c r="F916" s="21">
        <v>4</v>
      </c>
      <c r="G916" s="21">
        <v>6</v>
      </c>
      <c r="H916" s="21">
        <v>15</v>
      </c>
      <c r="I916" s="21">
        <v>6</v>
      </c>
      <c r="J916" s="21">
        <v>20</v>
      </c>
      <c r="K916" s="21">
        <v>30</v>
      </c>
      <c r="L916" s="21">
        <v>65</v>
      </c>
      <c r="M916" s="21">
        <v>46</v>
      </c>
      <c r="N916" s="21">
        <v>14</v>
      </c>
      <c r="O916" s="21">
        <v>8</v>
      </c>
      <c r="P916" s="21">
        <v>33</v>
      </c>
      <c r="Q916" s="21">
        <v>19</v>
      </c>
      <c r="R916" s="21">
        <v>2</v>
      </c>
      <c r="S916" s="21">
        <v>2</v>
      </c>
      <c r="T916" s="21">
        <v>6</v>
      </c>
      <c r="U916" s="21">
        <v>4</v>
      </c>
      <c r="V916" s="21">
        <v>7</v>
      </c>
      <c r="W916" s="21">
        <v>4</v>
      </c>
      <c r="X916" s="21">
        <v>11</v>
      </c>
      <c r="Y916" s="21">
        <v>7</v>
      </c>
      <c r="Z916" s="21">
        <v>795</v>
      </c>
      <c r="AA916" s="21">
        <v>1186</v>
      </c>
      <c r="AB916" s="21">
        <v>2850</v>
      </c>
      <c r="AC916" s="21">
        <v>1790</v>
      </c>
    </row>
    <row r="917" spans="1:29" x14ac:dyDescent="0.25">
      <c r="A917" s="21" t="s">
        <v>1016</v>
      </c>
      <c r="B917" s="21">
        <v>6</v>
      </c>
      <c r="C917" s="21">
        <v>9</v>
      </c>
      <c r="D917" s="21">
        <v>28</v>
      </c>
      <c r="E917" s="21">
        <v>19</v>
      </c>
      <c r="F917" s="21">
        <v>10</v>
      </c>
      <c r="G917" s="21">
        <v>13</v>
      </c>
      <c r="H917" s="21">
        <v>33</v>
      </c>
      <c r="I917" s="21">
        <v>24</v>
      </c>
      <c r="J917" s="21">
        <v>18</v>
      </c>
      <c r="K917" s="21">
        <v>25</v>
      </c>
      <c r="L917" s="21">
        <v>73</v>
      </c>
      <c r="M917" s="21">
        <v>38</v>
      </c>
      <c r="N917" s="21">
        <v>20</v>
      </c>
      <c r="O917" s="21">
        <v>32</v>
      </c>
      <c r="P917" s="21">
        <v>54</v>
      </c>
      <c r="Q917" s="21">
        <v>62</v>
      </c>
      <c r="R917" s="21">
        <v>0</v>
      </c>
      <c r="S917" s="21">
        <v>0</v>
      </c>
      <c r="T917" s="21">
        <v>0</v>
      </c>
      <c r="U917" s="21">
        <v>0</v>
      </c>
      <c r="V917" s="21">
        <v>23</v>
      </c>
      <c r="W917" s="21">
        <v>34</v>
      </c>
      <c r="X917" s="21">
        <v>46</v>
      </c>
      <c r="Y917" s="21">
        <v>25</v>
      </c>
      <c r="Z917" s="21">
        <v>430</v>
      </c>
      <c r="AA917" s="21">
        <v>717</v>
      </c>
      <c r="AB917" s="21">
        <v>1630</v>
      </c>
      <c r="AC917" s="21">
        <v>1225</v>
      </c>
    </row>
    <row r="918" spans="1:29" x14ac:dyDescent="0.25">
      <c r="A918" s="21" t="s">
        <v>1017</v>
      </c>
      <c r="B918" s="21">
        <v>7</v>
      </c>
      <c r="C918" s="21">
        <v>6</v>
      </c>
      <c r="D918" s="21">
        <v>1</v>
      </c>
      <c r="E918" s="21">
        <v>0</v>
      </c>
      <c r="F918" s="21">
        <v>15</v>
      </c>
      <c r="G918" s="21">
        <v>22</v>
      </c>
      <c r="H918" s="21">
        <v>15</v>
      </c>
      <c r="I918" s="21">
        <v>1</v>
      </c>
      <c r="J918" s="21">
        <v>35</v>
      </c>
      <c r="K918" s="21">
        <v>46</v>
      </c>
      <c r="L918" s="21">
        <v>36</v>
      </c>
      <c r="M918" s="21">
        <v>10</v>
      </c>
      <c r="N918" s="21">
        <v>17</v>
      </c>
      <c r="O918" s="21">
        <v>21</v>
      </c>
      <c r="P918" s="21">
        <v>8</v>
      </c>
      <c r="Q918" s="21">
        <v>4</v>
      </c>
      <c r="R918" s="21">
        <v>0</v>
      </c>
      <c r="S918" s="21">
        <v>0</v>
      </c>
      <c r="T918" s="21">
        <v>0</v>
      </c>
      <c r="U918" s="21">
        <v>0</v>
      </c>
      <c r="V918" s="21">
        <v>2</v>
      </c>
      <c r="W918" s="21">
        <v>7</v>
      </c>
      <c r="X918" s="21">
        <v>1</v>
      </c>
      <c r="Y918" s="21">
        <v>0</v>
      </c>
      <c r="Z918" s="21">
        <v>546</v>
      </c>
      <c r="AA918" s="21">
        <v>764</v>
      </c>
      <c r="AB918" s="21">
        <v>638</v>
      </c>
      <c r="AC918" s="21">
        <v>134</v>
      </c>
    </row>
    <row r="919" spans="1:29" x14ac:dyDescent="0.25">
      <c r="A919" s="21" t="s">
        <v>1018</v>
      </c>
      <c r="B919" s="21">
        <v>4</v>
      </c>
      <c r="C919" s="21">
        <v>8</v>
      </c>
      <c r="D919" s="21">
        <v>10</v>
      </c>
      <c r="E919" s="21">
        <v>7</v>
      </c>
      <c r="F919" s="21">
        <v>8</v>
      </c>
      <c r="G919" s="21">
        <v>15</v>
      </c>
      <c r="H919" s="21">
        <v>19</v>
      </c>
      <c r="I919" s="21">
        <v>14</v>
      </c>
      <c r="J919" s="21">
        <v>22</v>
      </c>
      <c r="K919" s="21">
        <v>18</v>
      </c>
      <c r="L919" s="21">
        <v>38</v>
      </c>
      <c r="M919" s="21">
        <v>34</v>
      </c>
      <c r="N919" s="21">
        <v>28</v>
      </c>
      <c r="O919" s="21">
        <v>43</v>
      </c>
      <c r="P919" s="21">
        <v>31</v>
      </c>
      <c r="Q919" s="21">
        <v>38</v>
      </c>
      <c r="R919" s="21">
        <v>0</v>
      </c>
      <c r="S919" s="21">
        <v>0</v>
      </c>
      <c r="T919" s="21">
        <v>0</v>
      </c>
      <c r="U919" s="21">
        <v>0</v>
      </c>
      <c r="V919" s="21">
        <v>13</v>
      </c>
      <c r="W919" s="21">
        <v>25</v>
      </c>
      <c r="X919" s="21">
        <v>27</v>
      </c>
      <c r="Y919" s="21">
        <v>2</v>
      </c>
      <c r="Z919" s="21">
        <v>300</v>
      </c>
      <c r="AA919" s="21">
        <v>474</v>
      </c>
      <c r="AB919" s="21">
        <v>975</v>
      </c>
      <c r="AC919" s="21">
        <v>657</v>
      </c>
    </row>
    <row r="920" spans="1:29" x14ac:dyDescent="0.25">
      <c r="A920" s="21" t="s">
        <v>1019</v>
      </c>
      <c r="B920" s="21">
        <v>0</v>
      </c>
      <c r="C920" s="21">
        <v>0</v>
      </c>
      <c r="D920" s="21">
        <v>0</v>
      </c>
      <c r="E920" s="21">
        <v>0</v>
      </c>
      <c r="F920" s="21">
        <v>7</v>
      </c>
      <c r="G920" s="21">
        <v>18</v>
      </c>
      <c r="H920" s="21">
        <v>25</v>
      </c>
      <c r="I920" s="21">
        <v>16</v>
      </c>
      <c r="J920" s="21">
        <v>15</v>
      </c>
      <c r="K920" s="21">
        <v>22</v>
      </c>
      <c r="L920" s="21">
        <v>42</v>
      </c>
      <c r="M920" s="21">
        <v>23</v>
      </c>
      <c r="N920" s="21">
        <v>17</v>
      </c>
      <c r="O920" s="21">
        <v>25</v>
      </c>
      <c r="P920" s="21">
        <v>57</v>
      </c>
      <c r="Q920" s="21">
        <v>32</v>
      </c>
      <c r="R920" s="21">
        <v>0</v>
      </c>
      <c r="S920" s="21">
        <v>0</v>
      </c>
      <c r="T920" s="21">
        <v>0</v>
      </c>
      <c r="U920" s="21">
        <v>0</v>
      </c>
      <c r="V920" s="21">
        <v>17</v>
      </c>
      <c r="W920" s="21">
        <v>18</v>
      </c>
      <c r="X920" s="21">
        <v>53</v>
      </c>
      <c r="Y920" s="21">
        <v>14</v>
      </c>
      <c r="Z920" s="21">
        <v>248</v>
      </c>
      <c r="AA920" s="21">
        <v>393</v>
      </c>
      <c r="AB920" s="21">
        <v>863</v>
      </c>
      <c r="AC920" s="21">
        <v>530</v>
      </c>
    </row>
    <row r="921" spans="1:29" x14ac:dyDescent="0.25">
      <c r="A921" s="21" t="s">
        <v>1020</v>
      </c>
      <c r="B921" s="21">
        <v>15</v>
      </c>
      <c r="C921" s="21">
        <v>27</v>
      </c>
      <c r="D921" s="21">
        <v>62</v>
      </c>
      <c r="E921" s="21">
        <v>29</v>
      </c>
      <c r="F921" s="21">
        <v>16</v>
      </c>
      <c r="G921" s="21">
        <v>21</v>
      </c>
      <c r="H921" s="21">
        <v>36</v>
      </c>
      <c r="I921" s="21">
        <v>24</v>
      </c>
      <c r="J921" s="21">
        <v>27</v>
      </c>
      <c r="K921" s="21">
        <v>55</v>
      </c>
      <c r="L921" s="21">
        <v>142</v>
      </c>
      <c r="M921" s="21">
        <v>100</v>
      </c>
      <c r="N921" s="21">
        <v>33</v>
      </c>
      <c r="O921" s="21">
        <v>54</v>
      </c>
      <c r="P921" s="21">
        <v>74</v>
      </c>
      <c r="Q921" s="21">
        <v>55</v>
      </c>
      <c r="R921" s="21">
        <v>4</v>
      </c>
      <c r="S921" s="21">
        <v>5</v>
      </c>
      <c r="T921" s="21">
        <v>25</v>
      </c>
      <c r="U921" s="21">
        <v>15</v>
      </c>
      <c r="V921" s="21">
        <v>28</v>
      </c>
      <c r="W921" s="21">
        <v>27</v>
      </c>
      <c r="X921" s="21">
        <v>37</v>
      </c>
      <c r="Y921" s="21">
        <v>14</v>
      </c>
      <c r="Z921" s="21">
        <v>702</v>
      </c>
      <c r="AA921" s="21">
        <v>1114</v>
      </c>
      <c r="AB921" s="21">
        <v>2718</v>
      </c>
      <c r="AC921" s="21">
        <v>1663</v>
      </c>
    </row>
    <row r="922" spans="1:29" x14ac:dyDescent="0.25">
      <c r="A922" s="21" t="s">
        <v>1021</v>
      </c>
      <c r="B922" s="21">
        <v>34</v>
      </c>
      <c r="C922" s="21">
        <v>48</v>
      </c>
      <c r="D922" s="21">
        <v>92</v>
      </c>
      <c r="E922" s="21">
        <v>59</v>
      </c>
      <c r="F922" s="21">
        <v>29</v>
      </c>
      <c r="G922" s="21">
        <v>33</v>
      </c>
      <c r="H922" s="21">
        <v>68</v>
      </c>
      <c r="I922" s="21">
        <v>46</v>
      </c>
      <c r="J922" s="21">
        <v>37</v>
      </c>
      <c r="K922" s="21">
        <v>68</v>
      </c>
      <c r="L922" s="21">
        <v>129</v>
      </c>
      <c r="M922" s="21">
        <v>79</v>
      </c>
      <c r="N922" s="21">
        <v>45</v>
      </c>
      <c r="O922" s="21">
        <v>43</v>
      </c>
      <c r="P922" s="21">
        <v>94</v>
      </c>
      <c r="Q922" s="21">
        <v>87</v>
      </c>
      <c r="R922" s="21">
        <v>7</v>
      </c>
      <c r="S922" s="21">
        <v>18</v>
      </c>
      <c r="T922" s="21">
        <v>14</v>
      </c>
      <c r="U922" s="21">
        <v>23</v>
      </c>
      <c r="V922" s="21">
        <v>20</v>
      </c>
      <c r="W922" s="21">
        <v>36</v>
      </c>
      <c r="X922" s="21">
        <v>13</v>
      </c>
      <c r="Y922" s="21">
        <v>0</v>
      </c>
      <c r="Z922" s="21">
        <v>995</v>
      </c>
      <c r="AA922" s="21">
        <v>1509</v>
      </c>
      <c r="AB922" s="21">
        <v>3132</v>
      </c>
      <c r="AC922" s="21">
        <v>2095</v>
      </c>
    </row>
    <row r="923" spans="1:29" x14ac:dyDescent="0.25">
      <c r="A923" s="21" t="s">
        <v>1022</v>
      </c>
      <c r="B923" s="21">
        <v>19</v>
      </c>
      <c r="C923" s="21">
        <v>26</v>
      </c>
      <c r="D923" s="21">
        <v>27</v>
      </c>
      <c r="E923" s="21">
        <v>26</v>
      </c>
      <c r="F923" s="21">
        <v>19</v>
      </c>
      <c r="G923" s="21">
        <v>26</v>
      </c>
      <c r="H923" s="21">
        <v>23</v>
      </c>
      <c r="I923" s="21">
        <v>22</v>
      </c>
      <c r="J923" s="21">
        <v>65</v>
      </c>
      <c r="K923" s="21">
        <v>74</v>
      </c>
      <c r="L923" s="21">
        <v>140</v>
      </c>
      <c r="M923" s="21">
        <v>100</v>
      </c>
      <c r="N923" s="21">
        <v>39</v>
      </c>
      <c r="O923" s="21">
        <v>44</v>
      </c>
      <c r="P923" s="21">
        <v>111</v>
      </c>
      <c r="Q923" s="21">
        <v>109</v>
      </c>
      <c r="R923" s="21">
        <v>0</v>
      </c>
      <c r="S923" s="21">
        <v>1</v>
      </c>
      <c r="T923" s="21">
        <v>0</v>
      </c>
      <c r="U923" s="21">
        <v>0</v>
      </c>
      <c r="V923" s="21">
        <v>15</v>
      </c>
      <c r="W923" s="21">
        <v>9</v>
      </c>
      <c r="X923" s="21">
        <v>8</v>
      </c>
      <c r="Y923" s="21">
        <v>9</v>
      </c>
      <c r="Z923" s="21">
        <v>629</v>
      </c>
      <c r="AA923" s="21">
        <v>890</v>
      </c>
      <c r="AB923" s="21">
        <v>1938</v>
      </c>
      <c r="AC923" s="21">
        <v>1366</v>
      </c>
    </row>
    <row r="924" spans="1:29" x14ac:dyDescent="0.25">
      <c r="A924" s="21" t="s">
        <v>1023</v>
      </c>
      <c r="B924" s="21">
        <v>0</v>
      </c>
      <c r="C924" s="21">
        <v>1</v>
      </c>
      <c r="D924" s="21">
        <v>0</v>
      </c>
      <c r="E924" s="21">
        <v>0</v>
      </c>
      <c r="F924" s="21">
        <v>2</v>
      </c>
      <c r="G924" s="21">
        <v>5</v>
      </c>
      <c r="H924" s="21">
        <v>8</v>
      </c>
      <c r="I924" s="21">
        <v>7</v>
      </c>
      <c r="J924" s="21">
        <v>5</v>
      </c>
      <c r="K924" s="21">
        <v>3</v>
      </c>
      <c r="L924" s="21">
        <v>13</v>
      </c>
      <c r="M924" s="21">
        <v>9</v>
      </c>
      <c r="N924" s="21">
        <v>9</v>
      </c>
      <c r="O924" s="21">
        <v>8</v>
      </c>
      <c r="P924" s="21">
        <v>10</v>
      </c>
      <c r="Q924" s="21">
        <v>22</v>
      </c>
      <c r="R924" s="21">
        <v>0</v>
      </c>
      <c r="S924" s="21">
        <v>0</v>
      </c>
      <c r="T924" s="21">
        <v>0</v>
      </c>
      <c r="U924" s="21">
        <v>0</v>
      </c>
      <c r="V924" s="21">
        <v>2</v>
      </c>
      <c r="W924" s="21">
        <v>2</v>
      </c>
      <c r="X924" s="21">
        <v>1</v>
      </c>
      <c r="Y924" s="21">
        <v>0</v>
      </c>
      <c r="Z924" s="21">
        <v>72</v>
      </c>
      <c r="AA924" s="21">
        <v>119</v>
      </c>
      <c r="AB924" s="21">
        <v>248</v>
      </c>
      <c r="AC924" s="21">
        <v>216</v>
      </c>
    </row>
    <row r="925" spans="1:29" x14ac:dyDescent="0.25">
      <c r="A925" s="21" t="s">
        <v>1024</v>
      </c>
      <c r="B925" s="21">
        <v>24</v>
      </c>
      <c r="C925" s="21">
        <v>9</v>
      </c>
      <c r="D925" s="21">
        <v>42</v>
      </c>
      <c r="E925" s="21">
        <v>37</v>
      </c>
      <c r="F925" s="21">
        <v>34</v>
      </c>
      <c r="G925" s="21">
        <v>33</v>
      </c>
      <c r="H925" s="21">
        <v>72</v>
      </c>
      <c r="I925" s="21">
        <v>44</v>
      </c>
      <c r="J925" s="21">
        <v>65</v>
      </c>
      <c r="K925" s="21">
        <v>89</v>
      </c>
      <c r="L925" s="21">
        <v>188</v>
      </c>
      <c r="M925" s="21">
        <v>139</v>
      </c>
      <c r="N925" s="21">
        <v>33</v>
      </c>
      <c r="O925" s="21">
        <v>50</v>
      </c>
      <c r="P925" s="21">
        <v>100</v>
      </c>
      <c r="Q925" s="21">
        <v>68</v>
      </c>
      <c r="R925" s="21">
        <v>4</v>
      </c>
      <c r="S925" s="21">
        <v>7</v>
      </c>
      <c r="T925" s="21">
        <v>3</v>
      </c>
      <c r="U925" s="21">
        <v>4</v>
      </c>
      <c r="V925" s="21">
        <v>16</v>
      </c>
      <c r="W925" s="21">
        <v>24</v>
      </c>
      <c r="X925" s="21">
        <v>13</v>
      </c>
      <c r="Y925" s="21">
        <v>9</v>
      </c>
      <c r="Z925" s="21">
        <v>1234</v>
      </c>
      <c r="AA925" s="21">
        <v>1710</v>
      </c>
      <c r="AB925" s="21">
        <v>3343</v>
      </c>
      <c r="AC925" s="21">
        <v>2034</v>
      </c>
    </row>
    <row r="926" spans="1:29" x14ac:dyDescent="0.25">
      <c r="A926" s="21" t="s">
        <v>1025</v>
      </c>
      <c r="B926" s="21">
        <v>8</v>
      </c>
      <c r="C926" s="21">
        <v>12</v>
      </c>
      <c r="D926" s="21">
        <v>17</v>
      </c>
      <c r="E926" s="21">
        <v>27</v>
      </c>
      <c r="F926" s="21">
        <v>9</v>
      </c>
      <c r="G926" s="21">
        <v>5</v>
      </c>
      <c r="H926" s="21">
        <v>12</v>
      </c>
      <c r="I926" s="21">
        <v>19</v>
      </c>
      <c r="J926" s="21">
        <v>28</v>
      </c>
      <c r="K926" s="21">
        <v>43</v>
      </c>
      <c r="L926" s="21">
        <v>75</v>
      </c>
      <c r="M926" s="21">
        <v>55</v>
      </c>
      <c r="N926" s="21">
        <v>17</v>
      </c>
      <c r="O926" s="21">
        <v>30</v>
      </c>
      <c r="P926" s="21">
        <v>52</v>
      </c>
      <c r="Q926" s="21">
        <v>38</v>
      </c>
      <c r="R926" s="21">
        <v>3</v>
      </c>
      <c r="S926" s="21">
        <v>3</v>
      </c>
      <c r="T926" s="21">
        <v>17</v>
      </c>
      <c r="U926" s="21">
        <v>10</v>
      </c>
      <c r="V926" s="21">
        <v>2</v>
      </c>
      <c r="W926" s="21">
        <v>8</v>
      </c>
      <c r="X926" s="21">
        <v>6</v>
      </c>
      <c r="Y926" s="21">
        <v>7</v>
      </c>
      <c r="Z926" s="21">
        <v>424</v>
      </c>
      <c r="AA926" s="21">
        <v>631</v>
      </c>
      <c r="AB926" s="21">
        <v>1509</v>
      </c>
      <c r="AC926" s="21">
        <v>1106</v>
      </c>
    </row>
    <row r="927" spans="1:29" x14ac:dyDescent="0.25">
      <c r="A927" s="21" t="s">
        <v>1026</v>
      </c>
      <c r="B927" s="21">
        <v>0</v>
      </c>
      <c r="C927" s="21">
        <v>0</v>
      </c>
      <c r="D927" s="21">
        <v>0</v>
      </c>
      <c r="E927" s="21">
        <v>0</v>
      </c>
      <c r="F927" s="21">
        <v>5</v>
      </c>
      <c r="G927" s="21">
        <v>6</v>
      </c>
      <c r="H927" s="21">
        <v>10</v>
      </c>
      <c r="I927" s="21">
        <v>3</v>
      </c>
      <c r="J927" s="21">
        <v>11</v>
      </c>
      <c r="K927" s="21">
        <v>9</v>
      </c>
      <c r="L927" s="21">
        <v>18</v>
      </c>
      <c r="M927" s="21">
        <v>16</v>
      </c>
      <c r="N927" s="21">
        <v>1</v>
      </c>
      <c r="O927" s="21">
        <v>3</v>
      </c>
      <c r="P927" s="21">
        <v>6</v>
      </c>
      <c r="Q927" s="21">
        <v>5</v>
      </c>
      <c r="R927" s="21">
        <v>0</v>
      </c>
      <c r="S927" s="21">
        <v>0</v>
      </c>
      <c r="T927" s="21">
        <v>0</v>
      </c>
      <c r="U927" s="21">
        <v>0</v>
      </c>
      <c r="V927" s="21">
        <v>0</v>
      </c>
      <c r="W927" s="21">
        <v>0</v>
      </c>
      <c r="X927" s="21">
        <v>0</v>
      </c>
      <c r="Y927" s="21">
        <v>0</v>
      </c>
      <c r="Z927" s="21">
        <v>243</v>
      </c>
      <c r="AA927" s="21">
        <v>302</v>
      </c>
      <c r="AB927" s="21">
        <v>525</v>
      </c>
      <c r="AC927" s="21">
        <v>410</v>
      </c>
    </row>
    <row r="928" spans="1:29" x14ac:dyDescent="0.25">
      <c r="A928" s="21" t="s">
        <v>1027</v>
      </c>
      <c r="B928" s="21">
        <v>10</v>
      </c>
      <c r="C928" s="21">
        <v>15</v>
      </c>
      <c r="D928" s="21">
        <v>39</v>
      </c>
      <c r="E928" s="21">
        <v>25</v>
      </c>
      <c r="F928" s="21">
        <v>16</v>
      </c>
      <c r="G928" s="21">
        <v>32</v>
      </c>
      <c r="H928" s="21">
        <v>51</v>
      </c>
      <c r="I928" s="21">
        <v>34</v>
      </c>
      <c r="J928" s="21">
        <v>55</v>
      </c>
      <c r="K928" s="21">
        <v>97</v>
      </c>
      <c r="L928" s="21">
        <v>208</v>
      </c>
      <c r="M928" s="21">
        <v>144</v>
      </c>
      <c r="N928" s="21">
        <v>40</v>
      </c>
      <c r="O928" s="21">
        <v>59</v>
      </c>
      <c r="P928" s="21">
        <v>121</v>
      </c>
      <c r="Q928" s="21">
        <v>107</v>
      </c>
      <c r="R928" s="21">
        <v>0</v>
      </c>
      <c r="S928" s="21">
        <v>0</v>
      </c>
      <c r="T928" s="21">
        <v>0</v>
      </c>
      <c r="U928" s="21">
        <v>0</v>
      </c>
      <c r="V928" s="21">
        <v>2</v>
      </c>
      <c r="W928" s="21">
        <v>16</v>
      </c>
      <c r="X928" s="21">
        <v>11</v>
      </c>
      <c r="Y928" s="21">
        <v>10</v>
      </c>
      <c r="Z928" s="21">
        <v>928</v>
      </c>
      <c r="AA928" s="21">
        <v>1535</v>
      </c>
      <c r="AB928" s="21">
        <v>3540</v>
      </c>
      <c r="AC928" s="21">
        <v>2382</v>
      </c>
    </row>
    <row r="929" spans="1:29" x14ac:dyDescent="0.25">
      <c r="A929" s="21" t="s">
        <v>1028</v>
      </c>
      <c r="B929" s="21">
        <v>11</v>
      </c>
      <c r="C929" s="21">
        <v>15</v>
      </c>
      <c r="D929" s="21">
        <v>15</v>
      </c>
      <c r="E929" s="21">
        <v>12</v>
      </c>
      <c r="F929" s="21">
        <v>22</v>
      </c>
      <c r="G929" s="21">
        <v>14</v>
      </c>
      <c r="H929" s="21">
        <v>26</v>
      </c>
      <c r="I929" s="21">
        <v>23</v>
      </c>
      <c r="J929" s="21">
        <v>30</v>
      </c>
      <c r="K929" s="21">
        <v>31</v>
      </c>
      <c r="L929" s="21">
        <v>66</v>
      </c>
      <c r="M929" s="21">
        <v>60</v>
      </c>
      <c r="N929" s="21">
        <v>21</v>
      </c>
      <c r="O929" s="21">
        <v>29</v>
      </c>
      <c r="P929" s="21">
        <v>37</v>
      </c>
      <c r="Q929" s="21">
        <v>35</v>
      </c>
      <c r="R929" s="21">
        <v>0</v>
      </c>
      <c r="S929" s="21">
        <v>0</v>
      </c>
      <c r="T929" s="21">
        <v>0</v>
      </c>
      <c r="U929" s="21">
        <v>0</v>
      </c>
      <c r="V929" s="21">
        <v>13</v>
      </c>
      <c r="W929" s="21">
        <v>10</v>
      </c>
      <c r="X929" s="21">
        <v>8</v>
      </c>
      <c r="Y929" s="21">
        <v>3</v>
      </c>
      <c r="Z929" s="21">
        <v>787</v>
      </c>
      <c r="AA929" s="21">
        <v>1079</v>
      </c>
      <c r="AB929" s="21">
        <v>2265</v>
      </c>
      <c r="AC929" s="21">
        <v>1469</v>
      </c>
    </row>
    <row r="930" spans="1:29" x14ac:dyDescent="0.25">
      <c r="A930" s="21" t="s">
        <v>1029</v>
      </c>
      <c r="B930" s="21">
        <v>1</v>
      </c>
      <c r="C930" s="21">
        <v>1</v>
      </c>
      <c r="D930" s="21">
        <v>1</v>
      </c>
      <c r="E930" s="21">
        <v>1</v>
      </c>
      <c r="F930" s="21">
        <v>3</v>
      </c>
      <c r="G930" s="21">
        <v>7</v>
      </c>
      <c r="H930" s="21">
        <v>9</v>
      </c>
      <c r="I930" s="21">
        <v>6</v>
      </c>
      <c r="J930" s="21">
        <v>2</v>
      </c>
      <c r="K930" s="21">
        <v>2</v>
      </c>
      <c r="L930" s="21">
        <v>11</v>
      </c>
      <c r="M930" s="21">
        <v>5</v>
      </c>
      <c r="N930" s="21">
        <v>0</v>
      </c>
      <c r="O930" s="21">
        <v>5</v>
      </c>
      <c r="P930" s="21">
        <v>13</v>
      </c>
      <c r="Q930" s="21">
        <v>6</v>
      </c>
      <c r="R930" s="21">
        <v>0</v>
      </c>
      <c r="S930" s="21">
        <v>0</v>
      </c>
      <c r="T930" s="21">
        <v>0</v>
      </c>
      <c r="U930" s="21">
        <v>0</v>
      </c>
      <c r="V930" s="21">
        <v>0</v>
      </c>
      <c r="W930" s="21">
        <v>0</v>
      </c>
      <c r="X930" s="21">
        <v>0</v>
      </c>
      <c r="Y930" s="21">
        <v>0</v>
      </c>
      <c r="Z930" s="21">
        <v>163</v>
      </c>
      <c r="AA930" s="21">
        <v>265</v>
      </c>
      <c r="AB930" s="21">
        <v>531</v>
      </c>
      <c r="AC930" s="21">
        <v>327</v>
      </c>
    </row>
    <row r="931" spans="1:29" x14ac:dyDescent="0.25">
      <c r="A931" s="21" t="s">
        <v>1030</v>
      </c>
      <c r="B931" s="21">
        <v>6</v>
      </c>
      <c r="C931" s="21">
        <v>10</v>
      </c>
      <c r="D931" s="21">
        <v>33</v>
      </c>
      <c r="E931" s="21">
        <v>15</v>
      </c>
      <c r="F931" s="21">
        <v>7</v>
      </c>
      <c r="G931" s="21">
        <v>10</v>
      </c>
      <c r="H931" s="21">
        <v>14</v>
      </c>
      <c r="I931" s="21">
        <v>6</v>
      </c>
      <c r="J931" s="21">
        <v>30</v>
      </c>
      <c r="K931" s="21">
        <v>33</v>
      </c>
      <c r="L931" s="21">
        <v>87</v>
      </c>
      <c r="M931" s="21">
        <v>71</v>
      </c>
      <c r="N931" s="21">
        <v>17</v>
      </c>
      <c r="O931" s="21">
        <v>17</v>
      </c>
      <c r="P931" s="21">
        <v>34</v>
      </c>
      <c r="Q931" s="21">
        <v>33</v>
      </c>
      <c r="R931" s="21">
        <v>3</v>
      </c>
      <c r="S931" s="21">
        <v>1</v>
      </c>
      <c r="T931" s="21">
        <v>9</v>
      </c>
      <c r="U931" s="21">
        <v>6</v>
      </c>
      <c r="V931" s="21">
        <v>13</v>
      </c>
      <c r="W931" s="21">
        <v>9</v>
      </c>
      <c r="X931" s="21">
        <v>4</v>
      </c>
      <c r="Y931" s="21">
        <v>4</v>
      </c>
      <c r="Z931" s="21">
        <v>674</v>
      </c>
      <c r="AA931" s="21">
        <v>963</v>
      </c>
      <c r="AB931" s="21">
        <v>2248</v>
      </c>
      <c r="AC931" s="21">
        <v>1568</v>
      </c>
    </row>
    <row r="932" spans="1:29" x14ac:dyDescent="0.25">
      <c r="A932" s="21" t="s">
        <v>1031</v>
      </c>
      <c r="B932" s="21">
        <v>4</v>
      </c>
      <c r="C932" s="21">
        <v>12</v>
      </c>
      <c r="D932" s="21">
        <v>20</v>
      </c>
      <c r="E932" s="21">
        <v>12</v>
      </c>
      <c r="F932" s="21">
        <v>8</v>
      </c>
      <c r="G932" s="21">
        <v>10</v>
      </c>
      <c r="H932" s="21">
        <v>15</v>
      </c>
      <c r="I932" s="21">
        <v>15</v>
      </c>
      <c r="J932" s="21">
        <v>20</v>
      </c>
      <c r="K932" s="21">
        <v>34</v>
      </c>
      <c r="L932" s="21">
        <v>55</v>
      </c>
      <c r="M932" s="21">
        <v>28</v>
      </c>
      <c r="N932" s="21">
        <v>20</v>
      </c>
      <c r="O932" s="21">
        <v>36</v>
      </c>
      <c r="P932" s="21">
        <v>62</v>
      </c>
      <c r="Q932" s="21">
        <v>34</v>
      </c>
      <c r="R932" s="21">
        <v>0</v>
      </c>
      <c r="S932" s="21">
        <v>0</v>
      </c>
      <c r="T932" s="21">
        <v>0</v>
      </c>
      <c r="U932" s="21">
        <v>0</v>
      </c>
      <c r="V932" s="21">
        <v>6</v>
      </c>
      <c r="W932" s="21">
        <v>10</v>
      </c>
      <c r="X932" s="21">
        <v>7</v>
      </c>
      <c r="Y932" s="21">
        <v>6</v>
      </c>
      <c r="Z932" s="21">
        <v>317</v>
      </c>
      <c r="AA932" s="21">
        <v>503</v>
      </c>
      <c r="AB932" s="21">
        <v>915</v>
      </c>
      <c r="AC932" s="21">
        <v>574</v>
      </c>
    </row>
    <row r="933" spans="1:29" x14ac:dyDescent="0.25">
      <c r="A933" s="21" t="s">
        <v>1032</v>
      </c>
      <c r="B933" s="21">
        <v>15</v>
      </c>
      <c r="C933" s="21">
        <v>34</v>
      </c>
      <c r="D933" s="21">
        <v>61</v>
      </c>
      <c r="E933" s="21">
        <v>36</v>
      </c>
      <c r="F933" s="21">
        <v>24</v>
      </c>
      <c r="G933" s="21">
        <v>25</v>
      </c>
      <c r="H933" s="21">
        <v>48</v>
      </c>
      <c r="I933" s="21">
        <v>48</v>
      </c>
      <c r="J933" s="21">
        <v>35</v>
      </c>
      <c r="K933" s="21">
        <v>60</v>
      </c>
      <c r="L933" s="21">
        <v>227</v>
      </c>
      <c r="M933" s="21">
        <v>182</v>
      </c>
      <c r="N933" s="21">
        <v>53</v>
      </c>
      <c r="O933" s="21">
        <v>88</v>
      </c>
      <c r="P933" s="21">
        <v>158</v>
      </c>
      <c r="Q933" s="21">
        <v>141</v>
      </c>
      <c r="R933" s="21">
        <v>9</v>
      </c>
      <c r="S933" s="21">
        <v>7</v>
      </c>
      <c r="T933" s="21">
        <v>31</v>
      </c>
      <c r="U933" s="21">
        <v>25</v>
      </c>
      <c r="V933" s="21">
        <v>34</v>
      </c>
      <c r="W933" s="21">
        <v>79</v>
      </c>
      <c r="X933" s="21">
        <v>100</v>
      </c>
      <c r="Y933" s="21">
        <v>55</v>
      </c>
      <c r="Z933" s="21">
        <v>958</v>
      </c>
      <c r="AA933" s="21">
        <v>1474</v>
      </c>
      <c r="AB933" s="21">
        <v>4066</v>
      </c>
      <c r="AC933" s="21">
        <v>3070</v>
      </c>
    </row>
    <row r="934" spans="1:29" x14ac:dyDescent="0.25">
      <c r="A934" s="21" t="s">
        <v>1033</v>
      </c>
      <c r="B934" s="21">
        <v>13</v>
      </c>
      <c r="C934" s="21">
        <v>17</v>
      </c>
      <c r="D934" s="21">
        <v>51</v>
      </c>
      <c r="E934" s="21">
        <v>30</v>
      </c>
      <c r="F934" s="21">
        <v>28</v>
      </c>
      <c r="G934" s="21">
        <v>41</v>
      </c>
      <c r="H934" s="21">
        <v>70</v>
      </c>
      <c r="I934" s="21">
        <v>43</v>
      </c>
      <c r="J934" s="21">
        <v>51</v>
      </c>
      <c r="K934" s="21">
        <v>85</v>
      </c>
      <c r="L934" s="21">
        <v>194</v>
      </c>
      <c r="M934" s="21">
        <v>131</v>
      </c>
      <c r="N934" s="21">
        <v>100</v>
      </c>
      <c r="O934" s="21">
        <v>98</v>
      </c>
      <c r="P934" s="21">
        <v>165</v>
      </c>
      <c r="Q934" s="21">
        <v>107</v>
      </c>
      <c r="R934" s="21">
        <v>9</v>
      </c>
      <c r="S934" s="21">
        <v>17</v>
      </c>
      <c r="T934" s="21">
        <v>22</v>
      </c>
      <c r="U934" s="21">
        <v>11</v>
      </c>
      <c r="V934" s="21">
        <v>14</v>
      </c>
      <c r="W934" s="21">
        <v>19</v>
      </c>
      <c r="X934" s="21">
        <v>7</v>
      </c>
      <c r="Y934" s="21">
        <v>0</v>
      </c>
      <c r="Z934" s="21">
        <v>1132</v>
      </c>
      <c r="AA934" s="21">
        <v>1594</v>
      </c>
      <c r="AB934" s="21">
        <v>3549</v>
      </c>
      <c r="AC934" s="21">
        <v>2216</v>
      </c>
    </row>
    <row r="935" spans="1:29" x14ac:dyDescent="0.25">
      <c r="A935" s="21" t="s">
        <v>1034</v>
      </c>
      <c r="B935" s="21">
        <v>33</v>
      </c>
      <c r="C935" s="21">
        <v>46</v>
      </c>
      <c r="D935" s="21">
        <v>84</v>
      </c>
      <c r="E935" s="21">
        <v>65</v>
      </c>
      <c r="F935" s="21">
        <v>9</v>
      </c>
      <c r="G935" s="21">
        <v>15</v>
      </c>
      <c r="H935" s="21">
        <v>26</v>
      </c>
      <c r="I935" s="21">
        <v>16</v>
      </c>
      <c r="J935" s="21">
        <v>50</v>
      </c>
      <c r="K935" s="21">
        <v>90</v>
      </c>
      <c r="L935" s="21">
        <v>184</v>
      </c>
      <c r="M935" s="21">
        <v>118</v>
      </c>
      <c r="N935" s="21">
        <v>42</v>
      </c>
      <c r="O935" s="21">
        <v>52</v>
      </c>
      <c r="P935" s="21">
        <v>95</v>
      </c>
      <c r="Q935" s="21">
        <v>73</v>
      </c>
      <c r="R935" s="21">
        <v>5</v>
      </c>
      <c r="S935" s="21">
        <v>11</v>
      </c>
      <c r="T935" s="21">
        <v>25</v>
      </c>
      <c r="U935" s="21">
        <v>16</v>
      </c>
      <c r="V935" s="21">
        <v>10</v>
      </c>
      <c r="W935" s="21">
        <v>12</v>
      </c>
      <c r="X935" s="21">
        <v>15</v>
      </c>
      <c r="Y935" s="21">
        <v>10</v>
      </c>
      <c r="Z935" s="21">
        <v>901</v>
      </c>
      <c r="AA935" s="21">
        <v>1421</v>
      </c>
      <c r="AB935" s="21">
        <v>2943</v>
      </c>
      <c r="AC935" s="21">
        <v>2007</v>
      </c>
    </row>
    <row r="936" spans="1:29" x14ac:dyDescent="0.25">
      <c r="A936" s="21" t="s">
        <v>1035</v>
      </c>
      <c r="B936" s="21">
        <v>7</v>
      </c>
      <c r="C936" s="21">
        <v>14</v>
      </c>
      <c r="D936" s="21">
        <v>17</v>
      </c>
      <c r="E936" s="21">
        <v>16</v>
      </c>
      <c r="F936" s="21">
        <v>37</v>
      </c>
      <c r="G936" s="21">
        <v>47</v>
      </c>
      <c r="H936" s="21">
        <v>86</v>
      </c>
      <c r="I936" s="21">
        <v>49</v>
      </c>
      <c r="J936" s="21">
        <v>42</v>
      </c>
      <c r="K936" s="21">
        <v>73</v>
      </c>
      <c r="L936" s="21">
        <v>166</v>
      </c>
      <c r="M936" s="21">
        <v>145</v>
      </c>
      <c r="N936" s="21">
        <v>52</v>
      </c>
      <c r="O936" s="21">
        <v>72</v>
      </c>
      <c r="P936" s="21">
        <v>135</v>
      </c>
      <c r="Q936" s="21">
        <v>115</v>
      </c>
      <c r="R936" s="21">
        <v>0</v>
      </c>
      <c r="S936" s="21">
        <v>0</v>
      </c>
      <c r="T936" s="21">
        <v>0</v>
      </c>
      <c r="U936" s="21">
        <v>0</v>
      </c>
      <c r="V936" s="21">
        <v>47</v>
      </c>
      <c r="W936" s="21">
        <v>93</v>
      </c>
      <c r="X936" s="21">
        <v>85</v>
      </c>
      <c r="Y936" s="21">
        <v>89</v>
      </c>
      <c r="Z936" s="21">
        <v>846</v>
      </c>
      <c r="AA936" s="21">
        <v>1403</v>
      </c>
      <c r="AB936" s="21">
        <v>3167</v>
      </c>
      <c r="AC936" s="21">
        <v>2128</v>
      </c>
    </row>
    <row r="937" spans="1:29" x14ac:dyDescent="0.25">
      <c r="A937" s="21" t="s">
        <v>1036</v>
      </c>
      <c r="B937" s="21">
        <v>10</v>
      </c>
      <c r="C937" s="21">
        <v>13</v>
      </c>
      <c r="D937" s="21">
        <v>16</v>
      </c>
      <c r="E937" s="21">
        <v>10</v>
      </c>
      <c r="F937" s="21">
        <v>33</v>
      </c>
      <c r="G937" s="21">
        <v>28</v>
      </c>
      <c r="H937" s="21">
        <v>46</v>
      </c>
      <c r="I937" s="21">
        <v>31</v>
      </c>
      <c r="J937" s="21">
        <v>69</v>
      </c>
      <c r="K937" s="21">
        <v>98</v>
      </c>
      <c r="L937" s="21">
        <v>203</v>
      </c>
      <c r="M937" s="21">
        <v>153</v>
      </c>
      <c r="N937" s="21">
        <v>17</v>
      </c>
      <c r="O937" s="21">
        <v>34</v>
      </c>
      <c r="P937" s="21">
        <v>51</v>
      </c>
      <c r="Q937" s="21">
        <v>44</v>
      </c>
      <c r="R937" s="21">
        <v>0</v>
      </c>
      <c r="S937" s="21">
        <v>0</v>
      </c>
      <c r="T937" s="21">
        <v>0</v>
      </c>
      <c r="U937" s="21">
        <v>0</v>
      </c>
      <c r="V937" s="21">
        <v>36</v>
      </c>
      <c r="W937" s="21">
        <v>48</v>
      </c>
      <c r="X937" s="21">
        <v>54</v>
      </c>
      <c r="Y937" s="21">
        <v>48</v>
      </c>
      <c r="Z937" s="21">
        <v>956</v>
      </c>
      <c r="AA937" s="21">
        <v>1538</v>
      </c>
      <c r="AB937" s="21">
        <v>3008</v>
      </c>
      <c r="AC937" s="21">
        <v>1913</v>
      </c>
    </row>
    <row r="938" spans="1:29" x14ac:dyDescent="0.25">
      <c r="A938" s="21" t="s">
        <v>1037</v>
      </c>
      <c r="B938" s="21">
        <v>0</v>
      </c>
      <c r="C938" s="21">
        <v>0</v>
      </c>
      <c r="D938" s="21">
        <v>0</v>
      </c>
      <c r="E938" s="21">
        <v>0</v>
      </c>
      <c r="F938" s="21">
        <v>0</v>
      </c>
      <c r="G938" s="21">
        <v>2</v>
      </c>
      <c r="H938" s="21">
        <v>0</v>
      </c>
      <c r="I938" s="21">
        <v>0</v>
      </c>
      <c r="J938" s="21">
        <v>0</v>
      </c>
      <c r="K938" s="21">
        <v>2</v>
      </c>
      <c r="L938" s="21">
        <v>3</v>
      </c>
      <c r="M938" s="21">
        <v>1</v>
      </c>
      <c r="N938" s="21">
        <v>5</v>
      </c>
      <c r="O938" s="21">
        <v>4</v>
      </c>
      <c r="P938" s="21">
        <v>7</v>
      </c>
      <c r="Q938" s="21">
        <v>0</v>
      </c>
      <c r="R938" s="21">
        <v>0</v>
      </c>
      <c r="S938" s="21">
        <v>0</v>
      </c>
      <c r="T938" s="21">
        <v>0</v>
      </c>
      <c r="U938" s="21">
        <v>0</v>
      </c>
      <c r="V938" s="21">
        <v>0</v>
      </c>
      <c r="W938" s="21">
        <v>0</v>
      </c>
      <c r="X938" s="21">
        <v>0</v>
      </c>
      <c r="Y938" s="21">
        <v>0</v>
      </c>
      <c r="Z938" s="21">
        <v>183</v>
      </c>
      <c r="AA938" s="21">
        <v>237</v>
      </c>
      <c r="AB938" s="21">
        <v>416</v>
      </c>
      <c r="AC938" s="21">
        <v>246</v>
      </c>
    </row>
    <row r="939" spans="1:29" x14ac:dyDescent="0.25">
      <c r="A939" s="21" t="s">
        <v>1038</v>
      </c>
      <c r="B939" s="21">
        <v>27</v>
      </c>
      <c r="C939" s="21">
        <v>28</v>
      </c>
      <c r="D939" s="21">
        <v>65</v>
      </c>
      <c r="E939" s="21">
        <v>41</v>
      </c>
      <c r="F939" s="21">
        <v>30</v>
      </c>
      <c r="G939" s="21">
        <v>46</v>
      </c>
      <c r="H939" s="21">
        <v>82</v>
      </c>
      <c r="I939" s="21">
        <v>74</v>
      </c>
      <c r="J939" s="21">
        <v>91</v>
      </c>
      <c r="K939" s="21">
        <v>142</v>
      </c>
      <c r="L939" s="21">
        <v>384</v>
      </c>
      <c r="M939" s="21">
        <v>313</v>
      </c>
      <c r="N939" s="21">
        <v>63</v>
      </c>
      <c r="O939" s="21">
        <v>88</v>
      </c>
      <c r="P939" s="21">
        <v>177</v>
      </c>
      <c r="Q939" s="21">
        <v>176</v>
      </c>
      <c r="R939" s="21">
        <v>11</v>
      </c>
      <c r="S939" s="21">
        <v>11</v>
      </c>
      <c r="T939" s="21">
        <v>32</v>
      </c>
      <c r="U939" s="21">
        <v>19</v>
      </c>
      <c r="V939" s="21">
        <v>134</v>
      </c>
      <c r="W939" s="21">
        <v>210</v>
      </c>
      <c r="X939" s="21">
        <v>279</v>
      </c>
      <c r="Y939" s="21">
        <v>192</v>
      </c>
      <c r="Z939" s="21">
        <v>1744</v>
      </c>
      <c r="AA939" s="21">
        <v>2623</v>
      </c>
      <c r="AB939" s="21">
        <v>5600</v>
      </c>
      <c r="AC939" s="21">
        <v>4579</v>
      </c>
    </row>
    <row r="940" spans="1:29" x14ac:dyDescent="0.25">
      <c r="A940" s="21" t="s">
        <v>1039</v>
      </c>
      <c r="B940" s="21">
        <v>27</v>
      </c>
      <c r="C940" s="21">
        <v>40</v>
      </c>
      <c r="D940" s="21">
        <v>77</v>
      </c>
      <c r="E940" s="21">
        <v>52</v>
      </c>
      <c r="F940" s="21">
        <v>30</v>
      </c>
      <c r="G940" s="21">
        <v>60</v>
      </c>
      <c r="H940" s="21">
        <v>59</v>
      </c>
      <c r="I940" s="21">
        <v>62</v>
      </c>
      <c r="J940" s="21">
        <v>92</v>
      </c>
      <c r="K940" s="21">
        <v>153</v>
      </c>
      <c r="L940" s="21">
        <v>295</v>
      </c>
      <c r="M940" s="21">
        <v>192</v>
      </c>
      <c r="N940" s="21">
        <v>74</v>
      </c>
      <c r="O940" s="21">
        <v>123</v>
      </c>
      <c r="P940" s="21">
        <v>253</v>
      </c>
      <c r="Q940" s="21">
        <v>227</v>
      </c>
      <c r="R940" s="21">
        <v>8</v>
      </c>
      <c r="S940" s="21">
        <v>14</v>
      </c>
      <c r="T940" s="21">
        <v>24</v>
      </c>
      <c r="U940" s="21">
        <v>15</v>
      </c>
      <c r="V940" s="21">
        <v>34</v>
      </c>
      <c r="W940" s="21">
        <v>34</v>
      </c>
      <c r="X940" s="21">
        <v>50</v>
      </c>
      <c r="Y940" s="21">
        <v>21</v>
      </c>
      <c r="Z940" s="21">
        <v>1548</v>
      </c>
      <c r="AA940" s="21">
        <v>2514</v>
      </c>
      <c r="AB940" s="21">
        <v>5086</v>
      </c>
      <c r="AC940" s="21">
        <v>3716</v>
      </c>
    </row>
    <row r="941" spans="1:29" x14ac:dyDescent="0.25">
      <c r="A941" s="21" t="s">
        <v>1040</v>
      </c>
      <c r="B941" s="21">
        <v>4</v>
      </c>
      <c r="C941" s="21">
        <v>3</v>
      </c>
      <c r="D941" s="21">
        <v>8</v>
      </c>
      <c r="E941" s="21">
        <v>5</v>
      </c>
      <c r="F941" s="21">
        <v>10</v>
      </c>
      <c r="G941" s="21">
        <v>4</v>
      </c>
      <c r="H941" s="21">
        <v>9</v>
      </c>
      <c r="I941" s="21">
        <v>6</v>
      </c>
      <c r="J941" s="21">
        <v>9</v>
      </c>
      <c r="K941" s="21">
        <v>13</v>
      </c>
      <c r="L941" s="21">
        <v>21</v>
      </c>
      <c r="M941" s="21">
        <v>13</v>
      </c>
      <c r="N941" s="21">
        <v>4</v>
      </c>
      <c r="O941" s="21">
        <v>8</v>
      </c>
      <c r="P941" s="21">
        <v>20</v>
      </c>
      <c r="Q941" s="21">
        <v>17</v>
      </c>
      <c r="R941" s="21">
        <v>0</v>
      </c>
      <c r="S941" s="21">
        <v>0</v>
      </c>
      <c r="T941" s="21">
        <v>0</v>
      </c>
      <c r="U941" s="21">
        <v>0</v>
      </c>
      <c r="V941" s="21">
        <v>1</v>
      </c>
      <c r="W941" s="21">
        <v>2</v>
      </c>
      <c r="X941" s="21">
        <v>1</v>
      </c>
      <c r="Y941" s="21">
        <v>1</v>
      </c>
      <c r="Z941" s="21">
        <v>320</v>
      </c>
      <c r="AA941" s="21">
        <v>458</v>
      </c>
      <c r="AB941" s="21">
        <v>879</v>
      </c>
      <c r="AC941" s="21">
        <v>613</v>
      </c>
    </row>
    <row r="942" spans="1:29" x14ac:dyDescent="0.25">
      <c r="A942" s="21" t="s">
        <v>1041</v>
      </c>
      <c r="B942" s="21">
        <v>41</v>
      </c>
      <c r="C942" s="21">
        <v>53</v>
      </c>
      <c r="D942" s="21">
        <v>125</v>
      </c>
      <c r="E942" s="21">
        <v>78</v>
      </c>
      <c r="F942" s="21">
        <v>42</v>
      </c>
      <c r="G942" s="21">
        <v>45</v>
      </c>
      <c r="H942" s="21">
        <v>80</v>
      </c>
      <c r="I942" s="21">
        <v>61</v>
      </c>
      <c r="J942" s="21">
        <v>136</v>
      </c>
      <c r="K942" s="21">
        <v>196</v>
      </c>
      <c r="L942" s="21">
        <v>477</v>
      </c>
      <c r="M942" s="21">
        <v>321</v>
      </c>
      <c r="N942" s="21">
        <v>65</v>
      </c>
      <c r="O942" s="21">
        <v>91</v>
      </c>
      <c r="P942" s="21">
        <v>157</v>
      </c>
      <c r="Q942" s="21">
        <v>132</v>
      </c>
      <c r="R942" s="21">
        <v>19</v>
      </c>
      <c r="S942" s="21">
        <v>34</v>
      </c>
      <c r="T942" s="21">
        <v>65</v>
      </c>
      <c r="U942" s="21">
        <v>46</v>
      </c>
      <c r="V942" s="21">
        <v>108</v>
      </c>
      <c r="W942" s="21">
        <v>76</v>
      </c>
      <c r="X942" s="21">
        <v>114</v>
      </c>
      <c r="Y942" s="21">
        <v>33</v>
      </c>
      <c r="Z942" s="21">
        <v>2584</v>
      </c>
      <c r="AA942" s="21">
        <v>3933</v>
      </c>
      <c r="AB942" s="21">
        <v>8497</v>
      </c>
      <c r="AC942" s="21">
        <v>5780</v>
      </c>
    </row>
    <row r="943" spans="1:29" x14ac:dyDescent="0.25">
      <c r="A943" s="21" t="s">
        <v>1042</v>
      </c>
      <c r="B943" s="21">
        <v>25</v>
      </c>
      <c r="C943" s="21">
        <v>35</v>
      </c>
      <c r="D943" s="21">
        <v>74</v>
      </c>
      <c r="E943" s="21">
        <v>52</v>
      </c>
      <c r="F943" s="21">
        <v>15</v>
      </c>
      <c r="G943" s="21">
        <v>21</v>
      </c>
      <c r="H943" s="21">
        <v>29</v>
      </c>
      <c r="I943" s="21">
        <v>18</v>
      </c>
      <c r="J943" s="21">
        <v>47</v>
      </c>
      <c r="K943" s="21">
        <v>41</v>
      </c>
      <c r="L943" s="21">
        <v>99</v>
      </c>
      <c r="M943" s="21">
        <v>84</v>
      </c>
      <c r="N943" s="21">
        <v>42</v>
      </c>
      <c r="O943" s="21">
        <v>57</v>
      </c>
      <c r="P943" s="21">
        <v>88</v>
      </c>
      <c r="Q943" s="21">
        <v>81</v>
      </c>
      <c r="R943" s="21">
        <v>7</v>
      </c>
      <c r="S943" s="21">
        <v>8</v>
      </c>
      <c r="T943" s="21">
        <v>20</v>
      </c>
      <c r="U943" s="21">
        <v>8</v>
      </c>
      <c r="V943" s="21">
        <v>29</v>
      </c>
      <c r="W943" s="21">
        <v>33</v>
      </c>
      <c r="X943" s="21">
        <v>3</v>
      </c>
      <c r="Y943" s="21">
        <v>1</v>
      </c>
      <c r="Z943" s="21">
        <v>909</v>
      </c>
      <c r="AA943" s="21">
        <v>1289</v>
      </c>
      <c r="AB943" s="21">
        <v>2690</v>
      </c>
      <c r="AC943" s="21">
        <v>1897</v>
      </c>
    </row>
    <row r="944" spans="1:29" x14ac:dyDescent="0.25">
      <c r="A944" s="21" t="s">
        <v>1043</v>
      </c>
      <c r="B944" s="21">
        <v>0</v>
      </c>
      <c r="C944" s="21">
        <v>0</v>
      </c>
      <c r="D944" s="21">
        <v>0</v>
      </c>
      <c r="E944" s="21">
        <v>2</v>
      </c>
      <c r="F944" s="21">
        <v>7</v>
      </c>
      <c r="G944" s="21">
        <v>9</v>
      </c>
      <c r="H944" s="21">
        <v>19</v>
      </c>
      <c r="I944" s="21">
        <v>11</v>
      </c>
      <c r="J944" s="21">
        <v>6</v>
      </c>
      <c r="K944" s="21">
        <v>10</v>
      </c>
      <c r="L944" s="21">
        <v>22</v>
      </c>
      <c r="M944" s="21">
        <v>9</v>
      </c>
      <c r="N944" s="21">
        <v>10</v>
      </c>
      <c r="O944" s="21">
        <v>15</v>
      </c>
      <c r="P944" s="21">
        <v>24</v>
      </c>
      <c r="Q944" s="21">
        <v>16</v>
      </c>
      <c r="R944" s="21">
        <v>0</v>
      </c>
      <c r="S944" s="21">
        <v>0</v>
      </c>
      <c r="T944" s="21">
        <v>0</v>
      </c>
      <c r="U944" s="21">
        <v>0</v>
      </c>
      <c r="V944" s="21">
        <v>1</v>
      </c>
      <c r="W944" s="21">
        <v>9</v>
      </c>
      <c r="X944" s="21">
        <v>0</v>
      </c>
      <c r="Y944" s="21">
        <v>4</v>
      </c>
      <c r="Z944" s="21">
        <v>159</v>
      </c>
      <c r="AA944" s="21">
        <v>240</v>
      </c>
      <c r="AB944" s="21">
        <v>421</v>
      </c>
      <c r="AC944" s="21">
        <v>275</v>
      </c>
    </row>
    <row r="945" spans="1:29" x14ac:dyDescent="0.25">
      <c r="A945" s="21" t="s">
        <v>1044</v>
      </c>
      <c r="B945" s="21">
        <v>14</v>
      </c>
      <c r="C945" s="21">
        <v>12</v>
      </c>
      <c r="D945" s="21">
        <v>44</v>
      </c>
      <c r="E945" s="21">
        <v>45</v>
      </c>
      <c r="F945" s="21">
        <v>14</v>
      </c>
      <c r="G945" s="21">
        <v>14</v>
      </c>
      <c r="H945" s="21">
        <v>29</v>
      </c>
      <c r="I945" s="21">
        <v>26</v>
      </c>
      <c r="J945" s="21">
        <v>44</v>
      </c>
      <c r="K945" s="21">
        <v>78</v>
      </c>
      <c r="L945" s="21">
        <v>190</v>
      </c>
      <c r="M945" s="21">
        <v>171</v>
      </c>
      <c r="N945" s="21">
        <v>51</v>
      </c>
      <c r="O945" s="21">
        <v>58</v>
      </c>
      <c r="P945" s="21">
        <v>116</v>
      </c>
      <c r="Q945" s="21">
        <v>103</v>
      </c>
      <c r="R945" s="21">
        <v>0</v>
      </c>
      <c r="S945" s="21">
        <v>0</v>
      </c>
      <c r="T945" s="21">
        <v>0</v>
      </c>
      <c r="U945" s="21">
        <v>0</v>
      </c>
      <c r="V945" s="21">
        <v>17</v>
      </c>
      <c r="W945" s="21">
        <v>23</v>
      </c>
      <c r="X945" s="21">
        <v>18</v>
      </c>
      <c r="Y945" s="21">
        <v>11</v>
      </c>
      <c r="Z945" s="21">
        <v>836</v>
      </c>
      <c r="AA945" s="21">
        <v>1453</v>
      </c>
      <c r="AB945" s="21">
        <v>3280</v>
      </c>
      <c r="AC945" s="21">
        <v>2685</v>
      </c>
    </row>
    <row r="946" spans="1:29" x14ac:dyDescent="0.25">
      <c r="A946" s="21" t="s">
        <v>1045</v>
      </c>
      <c r="B946" s="21">
        <v>41</v>
      </c>
      <c r="C946" s="21">
        <v>54</v>
      </c>
      <c r="D946" s="21">
        <v>167</v>
      </c>
      <c r="E946" s="21">
        <v>104</v>
      </c>
      <c r="F946" s="21">
        <v>33</v>
      </c>
      <c r="G946" s="21">
        <v>44</v>
      </c>
      <c r="H946" s="21">
        <v>95</v>
      </c>
      <c r="I946" s="21">
        <v>79</v>
      </c>
      <c r="J946" s="21">
        <v>115</v>
      </c>
      <c r="K946" s="21">
        <v>186</v>
      </c>
      <c r="L946" s="21">
        <v>387</v>
      </c>
      <c r="M946" s="21">
        <v>261</v>
      </c>
      <c r="N946" s="21">
        <v>91</v>
      </c>
      <c r="O946" s="21">
        <v>135</v>
      </c>
      <c r="P946" s="21">
        <v>282</v>
      </c>
      <c r="Q946" s="21">
        <v>260</v>
      </c>
      <c r="R946" s="21">
        <v>16</v>
      </c>
      <c r="S946" s="21">
        <v>22</v>
      </c>
      <c r="T946" s="21">
        <v>71</v>
      </c>
      <c r="U946" s="21">
        <v>62</v>
      </c>
      <c r="V946" s="21">
        <v>87</v>
      </c>
      <c r="W946" s="21">
        <v>128</v>
      </c>
      <c r="X946" s="21">
        <v>95</v>
      </c>
      <c r="Y946" s="21">
        <v>39</v>
      </c>
      <c r="Z946" s="21">
        <v>1887</v>
      </c>
      <c r="AA946" s="21">
        <v>3196</v>
      </c>
      <c r="AB946" s="21">
        <v>7022</v>
      </c>
      <c r="AC946" s="21">
        <v>5294</v>
      </c>
    </row>
    <row r="947" spans="1:29" x14ac:dyDescent="0.25">
      <c r="A947" s="21" t="s">
        <v>1046</v>
      </c>
      <c r="B947" s="21">
        <v>8</v>
      </c>
      <c r="C947" s="21">
        <v>9</v>
      </c>
      <c r="D947" s="21">
        <v>27</v>
      </c>
      <c r="E947" s="21">
        <v>12</v>
      </c>
      <c r="F947" s="21">
        <v>12</v>
      </c>
      <c r="G947" s="21">
        <v>15</v>
      </c>
      <c r="H947" s="21">
        <v>28</v>
      </c>
      <c r="I947" s="21">
        <v>13</v>
      </c>
      <c r="J947" s="21">
        <v>28</v>
      </c>
      <c r="K947" s="21">
        <v>24</v>
      </c>
      <c r="L947" s="21">
        <v>56</v>
      </c>
      <c r="M947" s="21">
        <v>58</v>
      </c>
      <c r="N947" s="21">
        <v>15</v>
      </c>
      <c r="O947" s="21">
        <v>19</v>
      </c>
      <c r="P947" s="21">
        <v>47</v>
      </c>
      <c r="Q947" s="21">
        <v>38</v>
      </c>
      <c r="R947" s="21">
        <v>4</v>
      </c>
      <c r="S947" s="21">
        <v>1</v>
      </c>
      <c r="T947" s="21">
        <v>0</v>
      </c>
      <c r="U947" s="21">
        <v>0</v>
      </c>
      <c r="V947" s="21">
        <v>89</v>
      </c>
      <c r="W947" s="21">
        <v>64</v>
      </c>
      <c r="X947" s="21">
        <v>40</v>
      </c>
      <c r="Y947" s="21">
        <v>29</v>
      </c>
      <c r="Z947" s="21">
        <v>576</v>
      </c>
      <c r="AA947" s="21">
        <v>707</v>
      </c>
      <c r="AB947" s="21">
        <v>1430</v>
      </c>
      <c r="AC947" s="21">
        <v>1104</v>
      </c>
    </row>
    <row r="948" spans="1:29" x14ac:dyDescent="0.25">
      <c r="A948" s="21" t="s">
        <v>1047</v>
      </c>
      <c r="B948" s="21">
        <v>20</v>
      </c>
      <c r="C948" s="21">
        <v>41</v>
      </c>
      <c r="D948" s="21">
        <v>100</v>
      </c>
      <c r="E948" s="21">
        <v>57</v>
      </c>
      <c r="F948" s="21">
        <v>24</v>
      </c>
      <c r="G948" s="21">
        <v>27</v>
      </c>
      <c r="H948" s="21">
        <v>61</v>
      </c>
      <c r="I948" s="21">
        <v>42</v>
      </c>
      <c r="J948" s="21">
        <v>97</v>
      </c>
      <c r="K948" s="21">
        <v>143</v>
      </c>
      <c r="L948" s="21">
        <v>395</v>
      </c>
      <c r="M948" s="21">
        <v>328</v>
      </c>
      <c r="N948" s="21">
        <v>94</v>
      </c>
      <c r="O948" s="21">
        <v>128</v>
      </c>
      <c r="P948" s="21">
        <v>255</v>
      </c>
      <c r="Q948" s="21">
        <v>239</v>
      </c>
      <c r="R948" s="21">
        <v>3</v>
      </c>
      <c r="S948" s="21">
        <v>12</v>
      </c>
      <c r="T948" s="21">
        <v>33</v>
      </c>
      <c r="U948" s="21">
        <v>18</v>
      </c>
      <c r="V948" s="21">
        <v>139</v>
      </c>
      <c r="W948" s="21">
        <v>142</v>
      </c>
      <c r="X948" s="21">
        <v>131</v>
      </c>
      <c r="Y948" s="21">
        <v>41</v>
      </c>
      <c r="Z948" s="21">
        <v>2151</v>
      </c>
      <c r="AA948" s="21">
        <v>3205</v>
      </c>
      <c r="AB948" s="21">
        <v>7471</v>
      </c>
      <c r="AC948" s="21">
        <v>5291</v>
      </c>
    </row>
    <row r="949" spans="1:29" x14ac:dyDescent="0.25">
      <c r="A949" s="21" t="s">
        <v>1048</v>
      </c>
      <c r="B949" s="21">
        <v>14</v>
      </c>
      <c r="C949" s="21">
        <v>14</v>
      </c>
      <c r="D949" s="21">
        <v>24</v>
      </c>
      <c r="E949" s="21">
        <v>8</v>
      </c>
      <c r="F949" s="21">
        <v>13</v>
      </c>
      <c r="G949" s="21">
        <v>15</v>
      </c>
      <c r="H949" s="21">
        <v>16</v>
      </c>
      <c r="I949" s="21">
        <v>17</v>
      </c>
      <c r="J949" s="21">
        <v>27</v>
      </c>
      <c r="K949" s="21">
        <v>51</v>
      </c>
      <c r="L949" s="21">
        <v>70</v>
      </c>
      <c r="M949" s="21">
        <v>64</v>
      </c>
      <c r="N949" s="21">
        <v>15</v>
      </c>
      <c r="O949" s="21">
        <v>16</v>
      </c>
      <c r="P949" s="21">
        <v>32</v>
      </c>
      <c r="Q949" s="21">
        <v>27</v>
      </c>
      <c r="R949" s="21">
        <v>0</v>
      </c>
      <c r="S949" s="21">
        <v>0</v>
      </c>
      <c r="T949" s="21">
        <v>0</v>
      </c>
      <c r="U949" s="21">
        <v>0</v>
      </c>
      <c r="V949" s="21">
        <v>12</v>
      </c>
      <c r="W949" s="21">
        <v>13</v>
      </c>
      <c r="X949" s="21">
        <v>19</v>
      </c>
      <c r="Y949" s="21">
        <v>19</v>
      </c>
      <c r="Z949" s="21">
        <v>697</v>
      </c>
      <c r="AA949" s="21">
        <v>934</v>
      </c>
      <c r="AB949" s="21">
        <v>1882</v>
      </c>
      <c r="AC949" s="21">
        <v>1335</v>
      </c>
    </row>
    <row r="950" spans="1:29" x14ac:dyDescent="0.25">
      <c r="A950" s="21" t="s">
        <v>1049</v>
      </c>
      <c r="B950" s="21">
        <v>16</v>
      </c>
      <c r="C950" s="21">
        <v>29</v>
      </c>
      <c r="D950" s="21">
        <v>70</v>
      </c>
      <c r="E950" s="21">
        <v>45</v>
      </c>
      <c r="F950" s="21">
        <v>13</v>
      </c>
      <c r="G950" s="21">
        <v>28</v>
      </c>
      <c r="H950" s="21">
        <v>53</v>
      </c>
      <c r="I950" s="21">
        <v>43</v>
      </c>
      <c r="J950" s="21">
        <v>56</v>
      </c>
      <c r="K950" s="21">
        <v>81</v>
      </c>
      <c r="L950" s="21">
        <v>207</v>
      </c>
      <c r="M950" s="21">
        <v>111</v>
      </c>
      <c r="N950" s="21">
        <v>42</v>
      </c>
      <c r="O950" s="21">
        <v>85</v>
      </c>
      <c r="P950" s="21">
        <v>139</v>
      </c>
      <c r="Q950" s="21">
        <v>116</v>
      </c>
      <c r="R950" s="21">
        <v>3</v>
      </c>
      <c r="S950" s="21">
        <v>10</v>
      </c>
      <c r="T950" s="21">
        <v>22</v>
      </c>
      <c r="U950" s="21">
        <v>25</v>
      </c>
      <c r="V950" s="21">
        <v>45</v>
      </c>
      <c r="W950" s="21">
        <v>30</v>
      </c>
      <c r="X950" s="21">
        <v>25</v>
      </c>
      <c r="Y950" s="21">
        <v>17</v>
      </c>
      <c r="Z950" s="21">
        <v>1019</v>
      </c>
      <c r="AA950" s="21">
        <v>1592</v>
      </c>
      <c r="AB950" s="21">
        <v>3548</v>
      </c>
      <c r="AC950" s="21">
        <v>2380</v>
      </c>
    </row>
    <row r="951" spans="1:29" x14ac:dyDescent="0.25">
      <c r="A951" s="21" t="s">
        <v>1050</v>
      </c>
      <c r="B951" s="21">
        <v>21</v>
      </c>
      <c r="C951" s="21">
        <v>44</v>
      </c>
      <c r="D951" s="21">
        <v>90</v>
      </c>
      <c r="E951" s="21">
        <v>50</v>
      </c>
      <c r="F951" s="21">
        <v>33</v>
      </c>
      <c r="G951" s="21">
        <v>38</v>
      </c>
      <c r="H951" s="21">
        <v>83</v>
      </c>
      <c r="I951" s="21">
        <v>78</v>
      </c>
      <c r="J951" s="21">
        <v>99</v>
      </c>
      <c r="K951" s="21">
        <v>161</v>
      </c>
      <c r="L951" s="21">
        <v>356</v>
      </c>
      <c r="M951" s="21">
        <v>261</v>
      </c>
      <c r="N951" s="21">
        <v>84</v>
      </c>
      <c r="O951" s="21">
        <v>139</v>
      </c>
      <c r="P951" s="21">
        <v>230</v>
      </c>
      <c r="Q951" s="21">
        <v>212</v>
      </c>
      <c r="R951" s="21">
        <v>12</v>
      </c>
      <c r="S951" s="21">
        <v>20</v>
      </c>
      <c r="T951" s="21">
        <v>59</v>
      </c>
      <c r="U951" s="21">
        <v>30</v>
      </c>
      <c r="V951" s="21">
        <v>66</v>
      </c>
      <c r="W951" s="21">
        <v>121</v>
      </c>
      <c r="X951" s="21">
        <v>63</v>
      </c>
      <c r="Y951" s="21">
        <v>49</v>
      </c>
      <c r="Z951" s="21">
        <v>1842</v>
      </c>
      <c r="AA951" s="21">
        <v>2941</v>
      </c>
      <c r="AB951" s="21">
        <v>5971</v>
      </c>
      <c r="AC951" s="21">
        <v>4645</v>
      </c>
    </row>
    <row r="952" spans="1:29" x14ac:dyDescent="0.25">
      <c r="A952" s="21" t="s">
        <v>1051</v>
      </c>
      <c r="B952" s="21">
        <v>24</v>
      </c>
      <c r="C952" s="21">
        <v>37</v>
      </c>
      <c r="D952" s="21">
        <v>84</v>
      </c>
      <c r="E952" s="21">
        <v>55</v>
      </c>
      <c r="F952" s="21">
        <v>18</v>
      </c>
      <c r="G952" s="21">
        <v>24</v>
      </c>
      <c r="H952" s="21">
        <v>34</v>
      </c>
      <c r="I952" s="21">
        <v>25</v>
      </c>
      <c r="J952" s="21">
        <v>58</v>
      </c>
      <c r="K952" s="21">
        <v>97</v>
      </c>
      <c r="L952" s="21">
        <v>181</v>
      </c>
      <c r="M952" s="21">
        <v>106</v>
      </c>
      <c r="N952" s="21">
        <v>53</v>
      </c>
      <c r="O952" s="21">
        <v>58</v>
      </c>
      <c r="P952" s="21">
        <v>121</v>
      </c>
      <c r="Q952" s="21">
        <v>108</v>
      </c>
      <c r="R952" s="21">
        <v>5</v>
      </c>
      <c r="S952" s="21">
        <v>18</v>
      </c>
      <c r="T952" s="21">
        <v>29</v>
      </c>
      <c r="U952" s="21">
        <v>13</v>
      </c>
      <c r="V952" s="21">
        <v>48</v>
      </c>
      <c r="W952" s="21">
        <v>43</v>
      </c>
      <c r="X952" s="21">
        <v>79</v>
      </c>
      <c r="Y952" s="21">
        <v>43</v>
      </c>
      <c r="Z952" s="21">
        <v>1295</v>
      </c>
      <c r="AA952" s="21">
        <v>1954</v>
      </c>
      <c r="AB952" s="21">
        <v>4117</v>
      </c>
      <c r="AC952" s="21">
        <v>2774</v>
      </c>
    </row>
    <row r="953" spans="1:29" x14ac:dyDescent="0.25">
      <c r="A953" s="21" t="s">
        <v>1052</v>
      </c>
      <c r="B953" s="21">
        <v>0</v>
      </c>
      <c r="C953" s="21">
        <v>1</v>
      </c>
      <c r="D953" s="21">
        <v>5</v>
      </c>
      <c r="E953" s="21">
        <v>2</v>
      </c>
      <c r="F953" s="21">
        <v>8</v>
      </c>
      <c r="G953" s="21">
        <v>7</v>
      </c>
      <c r="H953" s="21">
        <v>18</v>
      </c>
      <c r="I953" s="21">
        <v>15</v>
      </c>
      <c r="J953" s="21">
        <v>12</v>
      </c>
      <c r="K953" s="21">
        <v>24</v>
      </c>
      <c r="L953" s="21">
        <v>43</v>
      </c>
      <c r="M953" s="21">
        <v>22</v>
      </c>
      <c r="N953" s="21">
        <v>13</v>
      </c>
      <c r="O953" s="21">
        <v>19</v>
      </c>
      <c r="P953" s="21">
        <v>45</v>
      </c>
      <c r="Q953" s="21">
        <v>22</v>
      </c>
      <c r="R953" s="21">
        <v>0</v>
      </c>
      <c r="S953" s="21">
        <v>0</v>
      </c>
      <c r="T953" s="21">
        <v>0</v>
      </c>
      <c r="U953" s="21">
        <v>0</v>
      </c>
      <c r="V953" s="21">
        <v>10</v>
      </c>
      <c r="W953" s="21">
        <v>13</v>
      </c>
      <c r="X953" s="21">
        <v>8</v>
      </c>
      <c r="Y953" s="21">
        <v>3</v>
      </c>
      <c r="Z953" s="21">
        <v>236</v>
      </c>
      <c r="AA953" s="21">
        <v>352</v>
      </c>
      <c r="AB953" s="21">
        <v>797</v>
      </c>
      <c r="AC953" s="21">
        <v>399</v>
      </c>
    </row>
    <row r="954" spans="1:29" x14ac:dyDescent="0.25">
      <c r="A954" s="21" t="s">
        <v>1053</v>
      </c>
      <c r="B954" s="21">
        <v>15</v>
      </c>
      <c r="C954" s="21">
        <v>23</v>
      </c>
      <c r="D954" s="21">
        <v>41</v>
      </c>
      <c r="E954" s="21">
        <v>19</v>
      </c>
      <c r="F954" s="21">
        <v>27</v>
      </c>
      <c r="G954" s="21">
        <v>44</v>
      </c>
      <c r="H954" s="21">
        <v>57</v>
      </c>
      <c r="I954" s="21">
        <v>40</v>
      </c>
      <c r="J954" s="21">
        <v>33</v>
      </c>
      <c r="K954" s="21">
        <v>59</v>
      </c>
      <c r="L954" s="21">
        <v>137</v>
      </c>
      <c r="M954" s="21">
        <v>68</v>
      </c>
      <c r="N954" s="21">
        <v>28</v>
      </c>
      <c r="O954" s="21">
        <v>41</v>
      </c>
      <c r="P954" s="21">
        <v>40</v>
      </c>
      <c r="Q954" s="21">
        <v>36</v>
      </c>
      <c r="R954" s="21">
        <v>0</v>
      </c>
      <c r="S954" s="21">
        <v>9</v>
      </c>
      <c r="T954" s="21">
        <v>15</v>
      </c>
      <c r="U954" s="21">
        <v>5</v>
      </c>
      <c r="V954" s="21">
        <v>25</v>
      </c>
      <c r="W954" s="21">
        <v>22</v>
      </c>
      <c r="X954" s="21">
        <v>9</v>
      </c>
      <c r="Y954" s="21">
        <v>0</v>
      </c>
      <c r="Z954" s="21">
        <v>872</v>
      </c>
      <c r="AA954" s="21">
        <v>1363</v>
      </c>
      <c r="AB954" s="21">
        <v>2439</v>
      </c>
      <c r="AC954" s="21">
        <v>1500</v>
      </c>
    </row>
    <row r="955" spans="1:29" x14ac:dyDescent="0.25">
      <c r="A955" s="21" t="s">
        <v>1054</v>
      </c>
      <c r="B955" s="21">
        <v>21</v>
      </c>
      <c r="C955" s="21">
        <v>29</v>
      </c>
      <c r="D955" s="21">
        <v>69</v>
      </c>
      <c r="E955" s="21">
        <v>60</v>
      </c>
      <c r="F955" s="21">
        <v>19</v>
      </c>
      <c r="G955" s="21">
        <v>42</v>
      </c>
      <c r="H955" s="21">
        <v>54</v>
      </c>
      <c r="I955" s="21">
        <v>37</v>
      </c>
      <c r="J955" s="21">
        <v>88</v>
      </c>
      <c r="K955" s="21">
        <v>133</v>
      </c>
      <c r="L955" s="21">
        <v>323</v>
      </c>
      <c r="M955" s="21">
        <v>234</v>
      </c>
      <c r="N955" s="21">
        <v>57</v>
      </c>
      <c r="O955" s="21">
        <v>91</v>
      </c>
      <c r="P955" s="21">
        <v>182</v>
      </c>
      <c r="Q955" s="21">
        <v>167</v>
      </c>
      <c r="R955" s="21">
        <v>16</v>
      </c>
      <c r="S955" s="21">
        <v>32</v>
      </c>
      <c r="T955" s="21">
        <v>47</v>
      </c>
      <c r="U955" s="21">
        <v>39</v>
      </c>
      <c r="V955" s="21">
        <v>35</v>
      </c>
      <c r="W955" s="21">
        <v>33</v>
      </c>
      <c r="X955" s="21">
        <v>24</v>
      </c>
      <c r="Y955" s="21">
        <v>8</v>
      </c>
      <c r="Z955" s="21">
        <v>1542</v>
      </c>
      <c r="AA955" s="21">
        <v>2563</v>
      </c>
      <c r="AB955" s="21">
        <v>6080</v>
      </c>
      <c r="AC955" s="21">
        <v>4670</v>
      </c>
    </row>
    <row r="956" spans="1:29" x14ac:dyDescent="0.25">
      <c r="A956" s="21" t="s">
        <v>1055</v>
      </c>
      <c r="B956" s="21">
        <v>8</v>
      </c>
      <c r="C956" s="21">
        <v>16</v>
      </c>
      <c r="D956" s="21">
        <v>27</v>
      </c>
      <c r="E956" s="21">
        <v>19</v>
      </c>
      <c r="F956" s="21">
        <v>15</v>
      </c>
      <c r="G956" s="21">
        <v>14</v>
      </c>
      <c r="H956" s="21">
        <v>26</v>
      </c>
      <c r="I956" s="21">
        <v>18</v>
      </c>
      <c r="J956" s="21">
        <v>37</v>
      </c>
      <c r="K956" s="21">
        <v>37</v>
      </c>
      <c r="L956" s="21">
        <v>64</v>
      </c>
      <c r="M956" s="21">
        <v>56</v>
      </c>
      <c r="N956" s="21">
        <v>14</v>
      </c>
      <c r="O956" s="21">
        <v>27</v>
      </c>
      <c r="P956" s="21">
        <v>38</v>
      </c>
      <c r="Q956" s="21">
        <v>42</v>
      </c>
      <c r="R956" s="21">
        <v>0</v>
      </c>
      <c r="S956" s="21">
        <v>0</v>
      </c>
      <c r="T956" s="21">
        <v>0</v>
      </c>
      <c r="U956" s="21">
        <v>0</v>
      </c>
      <c r="V956" s="21">
        <v>0</v>
      </c>
      <c r="W956" s="21">
        <v>7</v>
      </c>
      <c r="X956" s="21">
        <v>1</v>
      </c>
      <c r="Y956" s="21">
        <v>0</v>
      </c>
      <c r="Z956" s="21">
        <v>491</v>
      </c>
      <c r="AA956" s="21">
        <v>684</v>
      </c>
      <c r="AB956" s="21">
        <v>1356</v>
      </c>
      <c r="AC956" s="21">
        <v>953</v>
      </c>
    </row>
    <row r="957" spans="1:29" x14ac:dyDescent="0.25">
      <c r="A957" s="21" t="s">
        <v>1056</v>
      </c>
      <c r="B957" s="21">
        <v>37</v>
      </c>
      <c r="C957" s="21">
        <v>53</v>
      </c>
      <c r="D957" s="21">
        <v>112</v>
      </c>
      <c r="E957" s="21">
        <v>84</v>
      </c>
      <c r="F957" s="21">
        <v>54</v>
      </c>
      <c r="G957" s="21">
        <v>57</v>
      </c>
      <c r="H957" s="21">
        <v>106</v>
      </c>
      <c r="I957" s="21">
        <v>86</v>
      </c>
      <c r="J957" s="21">
        <v>85</v>
      </c>
      <c r="K957" s="21">
        <v>117</v>
      </c>
      <c r="L957" s="21">
        <v>342</v>
      </c>
      <c r="M957" s="21">
        <v>252</v>
      </c>
      <c r="N957" s="21">
        <v>147</v>
      </c>
      <c r="O957" s="21">
        <v>130</v>
      </c>
      <c r="P957" s="21">
        <v>274</v>
      </c>
      <c r="Q957" s="21">
        <v>281</v>
      </c>
      <c r="R957" s="21">
        <v>15</v>
      </c>
      <c r="S957" s="21">
        <v>26</v>
      </c>
      <c r="T957" s="21">
        <v>37</v>
      </c>
      <c r="U957" s="21">
        <v>38</v>
      </c>
      <c r="V957" s="21">
        <v>89</v>
      </c>
      <c r="W957" s="21">
        <v>124</v>
      </c>
      <c r="X957" s="21">
        <v>223</v>
      </c>
      <c r="Y957" s="21">
        <v>174</v>
      </c>
      <c r="Z957" s="21">
        <v>2307</v>
      </c>
      <c r="AA957" s="21">
        <v>3243</v>
      </c>
      <c r="AB957" s="21">
        <v>7636</v>
      </c>
      <c r="AC957" s="21">
        <v>5957</v>
      </c>
    </row>
    <row r="958" spans="1:29" x14ac:dyDescent="0.25">
      <c r="A958" s="21" t="s">
        <v>1057</v>
      </c>
      <c r="B958" s="21">
        <v>24</v>
      </c>
      <c r="C958" s="21">
        <v>34</v>
      </c>
      <c r="D958" s="21">
        <v>59</v>
      </c>
      <c r="E958" s="21">
        <v>53</v>
      </c>
      <c r="F958" s="21">
        <v>31</v>
      </c>
      <c r="G958" s="21">
        <v>44</v>
      </c>
      <c r="H958" s="21">
        <v>48</v>
      </c>
      <c r="I958" s="21">
        <v>43</v>
      </c>
      <c r="J958" s="21">
        <v>107</v>
      </c>
      <c r="K958" s="21">
        <v>145</v>
      </c>
      <c r="L958" s="21">
        <v>360</v>
      </c>
      <c r="M958" s="21">
        <v>255</v>
      </c>
      <c r="N958" s="21">
        <v>71</v>
      </c>
      <c r="O958" s="21">
        <v>103</v>
      </c>
      <c r="P958" s="21">
        <v>198</v>
      </c>
      <c r="Q958" s="21">
        <v>189</v>
      </c>
      <c r="R958" s="21">
        <v>20</v>
      </c>
      <c r="S958" s="21">
        <v>23</v>
      </c>
      <c r="T958" s="21">
        <v>45</v>
      </c>
      <c r="U958" s="21">
        <v>32</v>
      </c>
      <c r="V958" s="21">
        <v>64</v>
      </c>
      <c r="W958" s="21">
        <v>92</v>
      </c>
      <c r="X958" s="21">
        <v>140</v>
      </c>
      <c r="Y958" s="21">
        <v>113</v>
      </c>
      <c r="Z958" s="21">
        <v>1647</v>
      </c>
      <c r="AA958" s="21">
        <v>2489</v>
      </c>
      <c r="AB958" s="21">
        <v>5510</v>
      </c>
      <c r="AC958" s="21">
        <v>3960</v>
      </c>
    </row>
    <row r="959" spans="1:29" x14ac:dyDescent="0.25">
      <c r="A959" s="21" t="s">
        <v>1058</v>
      </c>
      <c r="B959" s="21">
        <v>5</v>
      </c>
      <c r="C959" s="21">
        <v>9</v>
      </c>
      <c r="D959" s="21">
        <v>9</v>
      </c>
      <c r="E959" s="21">
        <v>9</v>
      </c>
      <c r="F959" s="21">
        <v>19</v>
      </c>
      <c r="G959" s="21">
        <v>9</v>
      </c>
      <c r="H959" s="21">
        <v>31</v>
      </c>
      <c r="I959" s="21">
        <v>14</v>
      </c>
      <c r="J959" s="21">
        <v>22</v>
      </c>
      <c r="K959" s="21">
        <v>25</v>
      </c>
      <c r="L959" s="21">
        <v>45</v>
      </c>
      <c r="M959" s="21">
        <v>21</v>
      </c>
      <c r="N959" s="21">
        <v>16</v>
      </c>
      <c r="O959" s="21">
        <v>32</v>
      </c>
      <c r="P959" s="21">
        <v>38</v>
      </c>
      <c r="Q959" s="21">
        <v>30</v>
      </c>
      <c r="R959" s="21">
        <v>0</v>
      </c>
      <c r="S959" s="21">
        <v>0</v>
      </c>
      <c r="T959" s="21">
        <v>0</v>
      </c>
      <c r="U959" s="21">
        <v>0</v>
      </c>
      <c r="V959" s="21">
        <v>11</v>
      </c>
      <c r="W959" s="21">
        <v>35</v>
      </c>
      <c r="X959" s="21">
        <v>37</v>
      </c>
      <c r="Y959" s="21">
        <v>14</v>
      </c>
      <c r="Z959" s="21">
        <v>301</v>
      </c>
      <c r="AA959" s="21">
        <v>395</v>
      </c>
      <c r="AB959" s="21">
        <v>807</v>
      </c>
      <c r="AC959" s="21">
        <v>524</v>
      </c>
    </row>
    <row r="960" spans="1:29" x14ac:dyDescent="0.25">
      <c r="A960" s="21" t="s">
        <v>1059</v>
      </c>
      <c r="B960" s="21">
        <v>17</v>
      </c>
      <c r="C960" s="21">
        <v>29</v>
      </c>
      <c r="D960" s="21">
        <v>52</v>
      </c>
      <c r="E960" s="21">
        <v>38</v>
      </c>
      <c r="F960" s="21">
        <v>8</v>
      </c>
      <c r="G960" s="21">
        <v>11</v>
      </c>
      <c r="H960" s="21">
        <v>30</v>
      </c>
      <c r="I960" s="21">
        <v>24</v>
      </c>
      <c r="J960" s="21">
        <v>70</v>
      </c>
      <c r="K960" s="21">
        <v>113</v>
      </c>
      <c r="L960" s="21">
        <v>197</v>
      </c>
      <c r="M960" s="21">
        <v>170</v>
      </c>
      <c r="N960" s="21">
        <v>38</v>
      </c>
      <c r="O960" s="21">
        <v>43</v>
      </c>
      <c r="P960" s="21">
        <v>93</v>
      </c>
      <c r="Q960" s="21">
        <v>57</v>
      </c>
      <c r="R960" s="21">
        <v>14</v>
      </c>
      <c r="S960" s="21">
        <v>14</v>
      </c>
      <c r="T960" s="21">
        <v>41</v>
      </c>
      <c r="U960" s="21">
        <v>31</v>
      </c>
      <c r="V960" s="21">
        <v>33</v>
      </c>
      <c r="W960" s="21">
        <v>70</v>
      </c>
      <c r="X960" s="21">
        <v>68</v>
      </c>
      <c r="Y960" s="21">
        <v>32</v>
      </c>
      <c r="Z960" s="21">
        <v>1984</v>
      </c>
      <c r="AA960" s="21">
        <v>2935</v>
      </c>
      <c r="AB960" s="21">
        <v>6164</v>
      </c>
      <c r="AC960" s="21">
        <v>4178</v>
      </c>
    </row>
    <row r="961" spans="1:29" x14ac:dyDescent="0.25">
      <c r="A961" s="21" t="s">
        <v>1060</v>
      </c>
      <c r="B961" s="21">
        <v>29</v>
      </c>
      <c r="C961" s="21">
        <v>51</v>
      </c>
      <c r="D961" s="21">
        <v>103</v>
      </c>
      <c r="E961" s="21">
        <v>61</v>
      </c>
      <c r="F961" s="21">
        <v>11</v>
      </c>
      <c r="G961" s="21">
        <v>30</v>
      </c>
      <c r="H961" s="21">
        <v>50</v>
      </c>
      <c r="I961" s="21">
        <v>32</v>
      </c>
      <c r="J961" s="21">
        <v>49</v>
      </c>
      <c r="K961" s="21">
        <v>70</v>
      </c>
      <c r="L961" s="21">
        <v>147</v>
      </c>
      <c r="M961" s="21">
        <v>93</v>
      </c>
      <c r="N961" s="21">
        <v>49</v>
      </c>
      <c r="O961" s="21">
        <v>66</v>
      </c>
      <c r="P961" s="21">
        <v>116</v>
      </c>
      <c r="Q961" s="21">
        <v>120</v>
      </c>
      <c r="R961" s="21">
        <v>13</v>
      </c>
      <c r="S961" s="21">
        <v>13</v>
      </c>
      <c r="T961" s="21">
        <v>32</v>
      </c>
      <c r="U961" s="21">
        <v>34</v>
      </c>
      <c r="V961" s="21">
        <v>36</v>
      </c>
      <c r="W961" s="21">
        <v>77</v>
      </c>
      <c r="X961" s="21">
        <v>100</v>
      </c>
      <c r="Y961" s="21">
        <v>39</v>
      </c>
      <c r="Z961" s="21">
        <v>1018</v>
      </c>
      <c r="AA961" s="21">
        <v>1516</v>
      </c>
      <c r="AB961" s="21">
        <v>3109</v>
      </c>
      <c r="AC961" s="21">
        <v>2203</v>
      </c>
    </row>
    <row r="962" spans="1:29" x14ac:dyDescent="0.25">
      <c r="A962" s="21" t="s">
        <v>1061</v>
      </c>
      <c r="B962" s="21">
        <v>26</v>
      </c>
      <c r="C962" s="21">
        <v>35</v>
      </c>
      <c r="D962" s="21">
        <v>78</v>
      </c>
      <c r="E962" s="21">
        <v>44</v>
      </c>
      <c r="F962" s="21">
        <v>18</v>
      </c>
      <c r="G962" s="21">
        <v>57</v>
      </c>
      <c r="H962" s="21">
        <v>61</v>
      </c>
      <c r="I962" s="21">
        <v>43</v>
      </c>
      <c r="J962" s="21">
        <v>139</v>
      </c>
      <c r="K962" s="21">
        <v>211</v>
      </c>
      <c r="L962" s="21">
        <v>478</v>
      </c>
      <c r="M962" s="21">
        <v>346</v>
      </c>
      <c r="N962" s="21">
        <v>82</v>
      </c>
      <c r="O962" s="21">
        <v>98</v>
      </c>
      <c r="P962" s="21">
        <v>188</v>
      </c>
      <c r="Q962" s="21">
        <v>175</v>
      </c>
      <c r="R962" s="21">
        <v>12</v>
      </c>
      <c r="S962" s="21">
        <v>17</v>
      </c>
      <c r="T962" s="21">
        <v>43</v>
      </c>
      <c r="U962" s="21">
        <v>37</v>
      </c>
      <c r="V962" s="21">
        <v>125</v>
      </c>
      <c r="W962" s="21">
        <v>178</v>
      </c>
      <c r="X962" s="21">
        <v>223</v>
      </c>
      <c r="Y962" s="21">
        <v>165</v>
      </c>
      <c r="Z962" s="21">
        <v>3240</v>
      </c>
      <c r="AA962" s="21">
        <v>4935</v>
      </c>
      <c r="AB962" s="21">
        <v>10915</v>
      </c>
      <c r="AC962" s="21">
        <v>7577</v>
      </c>
    </row>
    <row r="963" spans="1:29" x14ac:dyDescent="0.25">
      <c r="A963" s="21" t="s">
        <v>1062</v>
      </c>
      <c r="B963" s="21">
        <v>7</v>
      </c>
      <c r="C963" s="21">
        <v>12</v>
      </c>
      <c r="D963" s="21">
        <v>37</v>
      </c>
      <c r="E963" s="21">
        <v>19</v>
      </c>
      <c r="F963" s="21">
        <v>16</v>
      </c>
      <c r="G963" s="21">
        <v>21</v>
      </c>
      <c r="H963" s="21">
        <v>40</v>
      </c>
      <c r="I963" s="21">
        <v>28</v>
      </c>
      <c r="J963" s="21">
        <v>31</v>
      </c>
      <c r="K963" s="21">
        <v>34</v>
      </c>
      <c r="L963" s="21">
        <v>96</v>
      </c>
      <c r="M963" s="21">
        <v>56</v>
      </c>
      <c r="N963" s="21">
        <v>47</v>
      </c>
      <c r="O963" s="21">
        <v>62</v>
      </c>
      <c r="P963" s="21">
        <v>91</v>
      </c>
      <c r="Q963" s="21">
        <v>90</v>
      </c>
      <c r="R963" s="21">
        <v>0</v>
      </c>
      <c r="S963" s="21">
        <v>0</v>
      </c>
      <c r="T963" s="21">
        <v>0</v>
      </c>
      <c r="U963" s="21">
        <v>0</v>
      </c>
      <c r="V963" s="21">
        <v>7</v>
      </c>
      <c r="W963" s="21">
        <v>12</v>
      </c>
      <c r="X963" s="21">
        <v>6</v>
      </c>
      <c r="Y963" s="21">
        <v>0</v>
      </c>
      <c r="Z963" s="21">
        <v>564</v>
      </c>
      <c r="AA963" s="21">
        <v>856</v>
      </c>
      <c r="AB963" s="21">
        <v>2068</v>
      </c>
      <c r="AC963" s="21">
        <v>1404</v>
      </c>
    </row>
    <row r="964" spans="1:29" x14ac:dyDescent="0.25">
      <c r="A964" s="21" t="s">
        <v>1063</v>
      </c>
      <c r="B964" s="21">
        <v>14</v>
      </c>
      <c r="C964" s="21">
        <v>34</v>
      </c>
      <c r="D964" s="21">
        <v>81</v>
      </c>
      <c r="E964" s="21">
        <v>55</v>
      </c>
      <c r="F964" s="21">
        <v>29</v>
      </c>
      <c r="G964" s="21">
        <v>35</v>
      </c>
      <c r="H964" s="21">
        <v>58</v>
      </c>
      <c r="I964" s="21">
        <v>28</v>
      </c>
      <c r="J964" s="21">
        <v>66</v>
      </c>
      <c r="K964" s="21">
        <v>109</v>
      </c>
      <c r="L964" s="21">
        <v>307</v>
      </c>
      <c r="M964" s="21">
        <v>236</v>
      </c>
      <c r="N964" s="21">
        <v>84</v>
      </c>
      <c r="O964" s="21">
        <v>116</v>
      </c>
      <c r="P964" s="21">
        <v>204</v>
      </c>
      <c r="Q964" s="21">
        <v>163</v>
      </c>
      <c r="R964" s="21">
        <v>8</v>
      </c>
      <c r="S964" s="21">
        <v>12</v>
      </c>
      <c r="T964" s="21">
        <v>43</v>
      </c>
      <c r="U964" s="21">
        <v>36</v>
      </c>
      <c r="V964" s="21">
        <v>56</v>
      </c>
      <c r="W964" s="21">
        <v>94</v>
      </c>
      <c r="X964" s="21">
        <v>60</v>
      </c>
      <c r="Y964" s="21">
        <v>28</v>
      </c>
      <c r="Z964" s="21">
        <v>1299</v>
      </c>
      <c r="AA964" s="21">
        <v>2152</v>
      </c>
      <c r="AB964" s="21">
        <v>4824</v>
      </c>
      <c r="AC964" s="21">
        <v>3538</v>
      </c>
    </row>
    <row r="965" spans="1:29" x14ac:dyDescent="0.25">
      <c r="A965" s="21" t="s">
        <v>1064</v>
      </c>
      <c r="B965" s="21">
        <v>12</v>
      </c>
      <c r="C965" s="21">
        <v>13</v>
      </c>
      <c r="D965" s="21">
        <v>31</v>
      </c>
      <c r="E965" s="21">
        <v>13</v>
      </c>
      <c r="F965" s="21">
        <v>14</v>
      </c>
      <c r="G965" s="21">
        <v>20</v>
      </c>
      <c r="H965" s="21">
        <v>40</v>
      </c>
      <c r="I965" s="21">
        <v>24</v>
      </c>
      <c r="J965" s="21">
        <v>40</v>
      </c>
      <c r="K965" s="21">
        <v>47</v>
      </c>
      <c r="L965" s="21">
        <v>105</v>
      </c>
      <c r="M965" s="21">
        <v>73</v>
      </c>
      <c r="N965" s="21">
        <v>36</v>
      </c>
      <c r="O965" s="21">
        <v>57</v>
      </c>
      <c r="P965" s="21">
        <v>85</v>
      </c>
      <c r="Q965" s="21">
        <v>91</v>
      </c>
      <c r="R965" s="21">
        <v>0</v>
      </c>
      <c r="S965" s="21">
        <v>0</v>
      </c>
      <c r="T965" s="21">
        <v>0</v>
      </c>
      <c r="U965" s="21">
        <v>0</v>
      </c>
      <c r="V965" s="21">
        <v>9</v>
      </c>
      <c r="W965" s="21">
        <v>10</v>
      </c>
      <c r="X965" s="21">
        <v>5</v>
      </c>
      <c r="Y965" s="21">
        <v>9</v>
      </c>
      <c r="Z965" s="21">
        <v>584</v>
      </c>
      <c r="AA965" s="21">
        <v>806</v>
      </c>
      <c r="AB965" s="21">
        <v>1804</v>
      </c>
      <c r="AC965" s="21">
        <v>1183</v>
      </c>
    </row>
    <row r="966" spans="1:29" x14ac:dyDescent="0.25">
      <c r="A966" s="21" t="s">
        <v>1065</v>
      </c>
      <c r="B966" s="21">
        <v>9</v>
      </c>
      <c r="C966" s="21">
        <v>21</v>
      </c>
      <c r="D966" s="21">
        <v>40</v>
      </c>
      <c r="E966" s="21">
        <v>38</v>
      </c>
      <c r="F966" s="21">
        <v>26</v>
      </c>
      <c r="G966" s="21">
        <v>21</v>
      </c>
      <c r="H966" s="21">
        <v>45</v>
      </c>
      <c r="I966" s="21">
        <v>38</v>
      </c>
      <c r="J966" s="21">
        <v>72</v>
      </c>
      <c r="K966" s="21">
        <v>114</v>
      </c>
      <c r="L966" s="21">
        <v>237</v>
      </c>
      <c r="M966" s="21">
        <v>166</v>
      </c>
      <c r="N966" s="21">
        <v>46</v>
      </c>
      <c r="O966" s="21">
        <v>100</v>
      </c>
      <c r="P966" s="21">
        <v>151</v>
      </c>
      <c r="Q966" s="21">
        <v>119</v>
      </c>
      <c r="R966" s="21">
        <v>0</v>
      </c>
      <c r="S966" s="21">
        <v>0</v>
      </c>
      <c r="T966" s="21">
        <v>0</v>
      </c>
      <c r="U966" s="21">
        <v>0</v>
      </c>
      <c r="V966" s="21">
        <v>75</v>
      </c>
      <c r="W966" s="21">
        <v>76</v>
      </c>
      <c r="X966" s="21">
        <v>103</v>
      </c>
      <c r="Y966" s="21">
        <v>86</v>
      </c>
      <c r="Z966" s="21">
        <v>1141</v>
      </c>
      <c r="AA966" s="21">
        <v>1754</v>
      </c>
      <c r="AB966" s="21">
        <v>3628</v>
      </c>
      <c r="AC966" s="21">
        <v>2623</v>
      </c>
    </row>
    <row r="967" spans="1:29" x14ac:dyDescent="0.25">
      <c r="A967" s="21" t="s">
        <v>1066</v>
      </c>
      <c r="B967" s="21">
        <v>26</v>
      </c>
      <c r="C967" s="21">
        <v>33</v>
      </c>
      <c r="D967" s="21">
        <v>48</v>
      </c>
      <c r="E967" s="21">
        <v>31</v>
      </c>
      <c r="F967" s="21">
        <v>25</v>
      </c>
      <c r="G967" s="21">
        <v>35</v>
      </c>
      <c r="H967" s="21">
        <v>47</v>
      </c>
      <c r="I967" s="21">
        <v>52</v>
      </c>
      <c r="J967" s="21">
        <v>57</v>
      </c>
      <c r="K967" s="21">
        <v>98</v>
      </c>
      <c r="L967" s="21">
        <v>258</v>
      </c>
      <c r="M967" s="21">
        <v>172</v>
      </c>
      <c r="N967" s="21">
        <v>51</v>
      </c>
      <c r="O967" s="21">
        <v>88</v>
      </c>
      <c r="P967" s="21">
        <v>170</v>
      </c>
      <c r="Q967" s="21">
        <v>180</v>
      </c>
      <c r="R967" s="21">
        <v>13</v>
      </c>
      <c r="S967" s="21">
        <v>19</v>
      </c>
      <c r="T967" s="21">
        <v>44</v>
      </c>
      <c r="U967" s="21">
        <v>21</v>
      </c>
      <c r="V967" s="21">
        <v>36</v>
      </c>
      <c r="W967" s="21">
        <v>66</v>
      </c>
      <c r="X967" s="21">
        <v>68</v>
      </c>
      <c r="Y967" s="21">
        <v>35</v>
      </c>
      <c r="Z967" s="21">
        <v>1092</v>
      </c>
      <c r="AA967" s="21">
        <v>1849</v>
      </c>
      <c r="AB967" s="21">
        <v>4201</v>
      </c>
      <c r="AC967" s="21">
        <v>2851</v>
      </c>
    </row>
    <row r="968" spans="1:29" x14ac:dyDescent="0.25">
      <c r="A968" s="21" t="s">
        <v>1067</v>
      </c>
      <c r="B968" s="21">
        <v>4</v>
      </c>
      <c r="C968" s="21">
        <v>5</v>
      </c>
      <c r="D968" s="21">
        <v>13</v>
      </c>
      <c r="E968" s="21">
        <v>4</v>
      </c>
      <c r="F968" s="21">
        <v>5</v>
      </c>
      <c r="G968" s="21">
        <v>9</v>
      </c>
      <c r="H968" s="21">
        <v>11</v>
      </c>
      <c r="I968" s="21">
        <v>7</v>
      </c>
      <c r="J968" s="21">
        <v>15</v>
      </c>
      <c r="K968" s="21">
        <v>23</v>
      </c>
      <c r="L968" s="21">
        <v>33</v>
      </c>
      <c r="M968" s="21">
        <v>27</v>
      </c>
      <c r="N968" s="21">
        <v>14</v>
      </c>
      <c r="O968" s="21">
        <v>22</v>
      </c>
      <c r="P968" s="21">
        <v>37</v>
      </c>
      <c r="Q968" s="21">
        <v>31</v>
      </c>
      <c r="R968" s="21">
        <v>0</v>
      </c>
      <c r="S968" s="21">
        <v>0</v>
      </c>
      <c r="T968" s="21">
        <v>0</v>
      </c>
      <c r="U968" s="21">
        <v>0</v>
      </c>
      <c r="V968" s="21">
        <v>0</v>
      </c>
      <c r="W968" s="21">
        <v>0</v>
      </c>
      <c r="X968" s="21">
        <v>3</v>
      </c>
      <c r="Y968" s="21">
        <v>0</v>
      </c>
      <c r="Z968" s="21">
        <v>371</v>
      </c>
      <c r="AA968" s="21">
        <v>505</v>
      </c>
      <c r="AB968" s="21">
        <v>1067</v>
      </c>
      <c r="AC968" s="21">
        <v>836</v>
      </c>
    </row>
    <row r="969" spans="1:29" x14ac:dyDescent="0.25">
      <c r="A969" s="21" t="s">
        <v>1068</v>
      </c>
      <c r="B969" s="21">
        <v>0</v>
      </c>
      <c r="C969" s="21">
        <v>1</v>
      </c>
      <c r="D969" s="21">
        <v>0</v>
      </c>
      <c r="E969" s="21">
        <v>0</v>
      </c>
      <c r="F969" s="21">
        <v>8</v>
      </c>
      <c r="G969" s="21">
        <v>4</v>
      </c>
      <c r="H969" s="21">
        <v>10</v>
      </c>
      <c r="I969" s="21">
        <v>8</v>
      </c>
      <c r="J969" s="21">
        <v>7</v>
      </c>
      <c r="K969" s="21">
        <v>3</v>
      </c>
      <c r="L969" s="21">
        <v>7</v>
      </c>
      <c r="M969" s="21">
        <v>2</v>
      </c>
      <c r="N969" s="21">
        <v>11</v>
      </c>
      <c r="O969" s="21">
        <v>26</v>
      </c>
      <c r="P969" s="21">
        <v>15</v>
      </c>
      <c r="Q969" s="21">
        <v>17</v>
      </c>
      <c r="R969" s="21">
        <v>0</v>
      </c>
      <c r="S969" s="21">
        <v>0</v>
      </c>
      <c r="T969" s="21">
        <v>0</v>
      </c>
      <c r="U969" s="21">
        <v>0</v>
      </c>
      <c r="V969" s="21">
        <v>9</v>
      </c>
      <c r="W969" s="21">
        <v>12</v>
      </c>
      <c r="X969" s="21">
        <v>20</v>
      </c>
      <c r="Y969" s="21">
        <v>17</v>
      </c>
      <c r="Z969" s="21">
        <v>156</v>
      </c>
      <c r="AA969" s="21">
        <v>243</v>
      </c>
      <c r="AB969" s="21">
        <v>373</v>
      </c>
      <c r="AC969" s="21">
        <v>268</v>
      </c>
    </row>
    <row r="970" spans="1:29" x14ac:dyDescent="0.25">
      <c r="A970" s="21" t="s">
        <v>1069</v>
      </c>
      <c r="B970" s="21">
        <v>0</v>
      </c>
      <c r="C970" s="21">
        <v>0</v>
      </c>
      <c r="D970" s="21">
        <v>0</v>
      </c>
      <c r="E970" s="21">
        <v>0</v>
      </c>
      <c r="F970" s="21">
        <v>2</v>
      </c>
      <c r="G970" s="21">
        <v>1</v>
      </c>
      <c r="H970" s="21">
        <v>2</v>
      </c>
      <c r="I970" s="21">
        <v>2</v>
      </c>
      <c r="J970" s="21">
        <v>0</v>
      </c>
      <c r="K970" s="21">
        <v>4</v>
      </c>
      <c r="L970" s="21">
        <v>8</v>
      </c>
      <c r="M970" s="21">
        <v>3</v>
      </c>
      <c r="N970" s="21">
        <v>0</v>
      </c>
      <c r="O970" s="21">
        <v>0</v>
      </c>
      <c r="P970" s="21">
        <v>1</v>
      </c>
      <c r="Q970" s="21">
        <v>0</v>
      </c>
      <c r="R970" s="21">
        <v>0</v>
      </c>
      <c r="S970" s="21">
        <v>0</v>
      </c>
      <c r="T970" s="21">
        <v>0</v>
      </c>
      <c r="U970" s="21">
        <v>0</v>
      </c>
      <c r="V970" s="21">
        <v>0</v>
      </c>
      <c r="W970" s="21">
        <v>0</v>
      </c>
      <c r="X970" s="21">
        <v>0</v>
      </c>
      <c r="Y970" s="21">
        <v>0</v>
      </c>
      <c r="Z970" s="21">
        <v>16</v>
      </c>
      <c r="AA970" s="21">
        <v>28</v>
      </c>
      <c r="AB970" s="21">
        <v>61</v>
      </c>
      <c r="AC970" s="21">
        <v>46</v>
      </c>
    </row>
    <row r="971" spans="1:29" x14ac:dyDescent="0.25">
      <c r="A971" s="21" t="s">
        <v>1070</v>
      </c>
      <c r="B971" s="21">
        <v>4</v>
      </c>
      <c r="C971" s="21">
        <v>5</v>
      </c>
      <c r="D971" s="21">
        <v>18</v>
      </c>
      <c r="E971" s="21">
        <v>10</v>
      </c>
      <c r="F971" s="21">
        <v>16</v>
      </c>
      <c r="G971" s="21">
        <v>10</v>
      </c>
      <c r="H971" s="21">
        <v>17</v>
      </c>
      <c r="I971" s="21">
        <v>21</v>
      </c>
      <c r="J971" s="21">
        <v>27</v>
      </c>
      <c r="K971" s="21">
        <v>44</v>
      </c>
      <c r="L971" s="21">
        <v>55</v>
      </c>
      <c r="M971" s="21">
        <v>63</v>
      </c>
      <c r="N971" s="21">
        <v>28</v>
      </c>
      <c r="O971" s="21">
        <v>51</v>
      </c>
      <c r="P971" s="21">
        <v>90</v>
      </c>
      <c r="Q971" s="21">
        <v>49</v>
      </c>
      <c r="R971" s="21">
        <v>0</v>
      </c>
      <c r="S971" s="21">
        <v>0</v>
      </c>
      <c r="T971" s="21">
        <v>0</v>
      </c>
      <c r="U971" s="21">
        <v>0</v>
      </c>
      <c r="V971" s="21">
        <v>0</v>
      </c>
      <c r="W971" s="21">
        <v>2</v>
      </c>
      <c r="X971" s="21">
        <v>1</v>
      </c>
      <c r="Y971" s="21">
        <v>0</v>
      </c>
      <c r="Z971" s="21">
        <v>376</v>
      </c>
      <c r="AA971" s="21">
        <v>613</v>
      </c>
      <c r="AB971" s="21">
        <v>1313</v>
      </c>
      <c r="AC971" s="21">
        <v>1023</v>
      </c>
    </row>
    <row r="972" spans="1:29" x14ac:dyDescent="0.25">
      <c r="A972" s="21" t="s">
        <v>1071</v>
      </c>
      <c r="B972" s="21">
        <v>0</v>
      </c>
      <c r="C972" s="21">
        <v>0</v>
      </c>
      <c r="D972" s="21">
        <v>0</v>
      </c>
      <c r="E972" s="21">
        <v>1</v>
      </c>
      <c r="F972" s="21">
        <v>6</v>
      </c>
      <c r="G972" s="21">
        <v>9</v>
      </c>
      <c r="H972" s="21">
        <v>12</v>
      </c>
      <c r="I972" s="21">
        <v>9</v>
      </c>
      <c r="J972" s="21">
        <v>10</v>
      </c>
      <c r="K972" s="21">
        <v>15</v>
      </c>
      <c r="L972" s="21">
        <v>34</v>
      </c>
      <c r="M972" s="21">
        <v>29</v>
      </c>
      <c r="N972" s="21">
        <v>13</v>
      </c>
      <c r="O972" s="21">
        <v>17</v>
      </c>
      <c r="P972" s="21">
        <v>34</v>
      </c>
      <c r="Q972" s="21">
        <v>22</v>
      </c>
      <c r="R972" s="21">
        <v>0</v>
      </c>
      <c r="S972" s="21">
        <v>0</v>
      </c>
      <c r="T972" s="21">
        <v>0</v>
      </c>
      <c r="U972" s="21">
        <v>0</v>
      </c>
      <c r="V972" s="21">
        <v>4</v>
      </c>
      <c r="W972" s="21">
        <v>9</v>
      </c>
      <c r="X972" s="21">
        <v>13</v>
      </c>
      <c r="Y972" s="21">
        <v>7</v>
      </c>
      <c r="Z972" s="21">
        <v>172</v>
      </c>
      <c r="AA972" s="21">
        <v>221</v>
      </c>
      <c r="AB972" s="21">
        <v>598</v>
      </c>
      <c r="AC972" s="21">
        <v>375</v>
      </c>
    </row>
    <row r="973" spans="1:29" x14ac:dyDescent="0.25">
      <c r="A973" s="21" t="s">
        <v>1072</v>
      </c>
      <c r="B973" s="21">
        <v>15</v>
      </c>
      <c r="C973" s="21">
        <v>10</v>
      </c>
      <c r="D973" s="21">
        <v>23</v>
      </c>
      <c r="E973" s="21">
        <v>23</v>
      </c>
      <c r="F973" s="21">
        <v>25</v>
      </c>
      <c r="G973" s="21">
        <v>33</v>
      </c>
      <c r="H973" s="21">
        <v>51</v>
      </c>
      <c r="I973" s="21">
        <v>37</v>
      </c>
      <c r="J973" s="21">
        <v>41</v>
      </c>
      <c r="K973" s="21">
        <v>72</v>
      </c>
      <c r="L973" s="21">
        <v>176</v>
      </c>
      <c r="M973" s="21">
        <v>96</v>
      </c>
      <c r="N973" s="21">
        <v>32</v>
      </c>
      <c r="O973" s="21">
        <v>51</v>
      </c>
      <c r="P973" s="21">
        <v>132</v>
      </c>
      <c r="Q973" s="21">
        <v>94</v>
      </c>
      <c r="R973" s="21">
        <v>1</v>
      </c>
      <c r="S973" s="21">
        <v>1</v>
      </c>
      <c r="T973" s="21">
        <v>4</v>
      </c>
      <c r="U973" s="21">
        <v>1</v>
      </c>
      <c r="V973" s="21">
        <v>8</v>
      </c>
      <c r="W973" s="21">
        <v>8</v>
      </c>
      <c r="X973" s="21">
        <v>2</v>
      </c>
      <c r="Y973" s="21">
        <v>3</v>
      </c>
      <c r="Z973" s="21">
        <v>1028</v>
      </c>
      <c r="AA973" s="21">
        <v>1566</v>
      </c>
      <c r="AB973" s="21">
        <v>3258</v>
      </c>
      <c r="AC973" s="21">
        <v>2016</v>
      </c>
    </row>
    <row r="974" spans="1:29" x14ac:dyDescent="0.25">
      <c r="A974" s="21" t="s">
        <v>1073</v>
      </c>
      <c r="B974" s="21">
        <v>16</v>
      </c>
      <c r="C974" s="21">
        <v>9</v>
      </c>
      <c r="D974" s="21">
        <v>13</v>
      </c>
      <c r="E974" s="21">
        <v>0</v>
      </c>
      <c r="F974" s="21">
        <v>19</v>
      </c>
      <c r="G974" s="21">
        <v>14</v>
      </c>
      <c r="H974" s="21">
        <v>16</v>
      </c>
      <c r="I974" s="21">
        <v>1</v>
      </c>
      <c r="J974" s="21">
        <v>24</v>
      </c>
      <c r="K974" s="21">
        <v>49</v>
      </c>
      <c r="L974" s="21">
        <v>70</v>
      </c>
      <c r="M974" s="21">
        <v>5</v>
      </c>
      <c r="N974" s="21">
        <v>26</v>
      </c>
      <c r="O974" s="21">
        <v>28</v>
      </c>
      <c r="P974" s="21">
        <v>28</v>
      </c>
      <c r="Q974" s="21">
        <v>2</v>
      </c>
      <c r="R974" s="21">
        <v>0</v>
      </c>
      <c r="S974" s="21">
        <v>0</v>
      </c>
      <c r="T974" s="21">
        <v>0</v>
      </c>
      <c r="U974" s="21">
        <v>0</v>
      </c>
      <c r="V974" s="21">
        <v>0</v>
      </c>
      <c r="W974" s="21">
        <v>0</v>
      </c>
      <c r="X974" s="21">
        <v>0</v>
      </c>
      <c r="Y974" s="21">
        <v>0</v>
      </c>
      <c r="Z974" s="21">
        <v>545</v>
      </c>
      <c r="AA974" s="21">
        <v>741</v>
      </c>
      <c r="AB974" s="21">
        <v>1255</v>
      </c>
      <c r="AC974" s="21">
        <v>118</v>
      </c>
    </row>
    <row r="975" spans="1:29" x14ac:dyDescent="0.25">
      <c r="A975" s="21" t="s">
        <v>1074</v>
      </c>
      <c r="B975" s="21">
        <v>12</v>
      </c>
      <c r="C975" s="21">
        <v>19</v>
      </c>
      <c r="D975" s="21">
        <v>35</v>
      </c>
      <c r="E975" s="21">
        <v>27</v>
      </c>
      <c r="F975" s="21">
        <v>22</v>
      </c>
      <c r="G975" s="21">
        <v>16</v>
      </c>
      <c r="H975" s="21">
        <v>31</v>
      </c>
      <c r="I975" s="21">
        <v>24</v>
      </c>
      <c r="J975" s="21">
        <v>26</v>
      </c>
      <c r="K975" s="21">
        <v>45</v>
      </c>
      <c r="L975" s="21">
        <v>74</v>
      </c>
      <c r="M975" s="21">
        <v>70</v>
      </c>
      <c r="N975" s="21">
        <v>28</v>
      </c>
      <c r="O975" s="21">
        <v>51</v>
      </c>
      <c r="P975" s="21">
        <v>77</v>
      </c>
      <c r="Q975" s="21">
        <v>62</v>
      </c>
      <c r="R975" s="21">
        <v>0</v>
      </c>
      <c r="S975" s="21">
        <v>0</v>
      </c>
      <c r="T975" s="21">
        <v>0</v>
      </c>
      <c r="U975" s="21">
        <v>0</v>
      </c>
      <c r="V975" s="21">
        <v>50</v>
      </c>
      <c r="W975" s="21">
        <v>46</v>
      </c>
      <c r="X975" s="21">
        <v>17</v>
      </c>
      <c r="Y975" s="21">
        <v>8</v>
      </c>
      <c r="Z975" s="21">
        <v>551</v>
      </c>
      <c r="AA975" s="21">
        <v>833</v>
      </c>
      <c r="AB975" s="21">
        <v>1721</v>
      </c>
      <c r="AC975" s="21">
        <v>1196</v>
      </c>
    </row>
    <row r="976" spans="1:29" x14ac:dyDescent="0.25">
      <c r="A976" s="21" t="s">
        <v>1075</v>
      </c>
      <c r="B976" s="21">
        <v>4</v>
      </c>
      <c r="C976" s="21">
        <v>17</v>
      </c>
      <c r="D976" s="21">
        <v>31</v>
      </c>
      <c r="E976" s="21">
        <v>26</v>
      </c>
      <c r="F976" s="21">
        <v>16</v>
      </c>
      <c r="G976" s="21">
        <v>31</v>
      </c>
      <c r="H976" s="21">
        <v>30</v>
      </c>
      <c r="I976" s="21">
        <v>36</v>
      </c>
      <c r="J976" s="21">
        <v>35</v>
      </c>
      <c r="K976" s="21">
        <v>53</v>
      </c>
      <c r="L976" s="21">
        <v>75</v>
      </c>
      <c r="M976" s="21">
        <v>69</v>
      </c>
      <c r="N976" s="21">
        <v>35</v>
      </c>
      <c r="O976" s="21">
        <v>37</v>
      </c>
      <c r="P976" s="21">
        <v>81</v>
      </c>
      <c r="Q976" s="21">
        <v>71</v>
      </c>
      <c r="R976" s="21">
        <v>0</v>
      </c>
      <c r="S976" s="21">
        <v>0</v>
      </c>
      <c r="T976" s="21">
        <v>0</v>
      </c>
      <c r="U976" s="21">
        <v>0</v>
      </c>
      <c r="V976" s="21">
        <v>7</v>
      </c>
      <c r="W976" s="21">
        <v>6</v>
      </c>
      <c r="X976" s="21">
        <v>4</v>
      </c>
      <c r="Y976" s="21">
        <v>4</v>
      </c>
      <c r="Z976" s="21">
        <v>486</v>
      </c>
      <c r="AA976" s="21">
        <v>770</v>
      </c>
      <c r="AB976" s="21">
        <v>1694</v>
      </c>
      <c r="AC976" s="21">
        <v>1169</v>
      </c>
    </row>
    <row r="977" spans="1:29" x14ac:dyDescent="0.25">
      <c r="A977" s="21" t="s">
        <v>1076</v>
      </c>
      <c r="B977" s="21">
        <v>11</v>
      </c>
      <c r="C977" s="21">
        <v>16</v>
      </c>
      <c r="D977" s="21">
        <v>19</v>
      </c>
      <c r="E977" s="21">
        <v>21</v>
      </c>
      <c r="F977" s="21">
        <v>20</v>
      </c>
      <c r="G977" s="21">
        <v>18</v>
      </c>
      <c r="H977" s="21">
        <v>33</v>
      </c>
      <c r="I977" s="21">
        <v>29</v>
      </c>
      <c r="J977" s="21">
        <v>26</v>
      </c>
      <c r="K977" s="21">
        <v>39</v>
      </c>
      <c r="L977" s="21">
        <v>68</v>
      </c>
      <c r="M977" s="21">
        <v>42</v>
      </c>
      <c r="N977" s="21">
        <v>25</v>
      </c>
      <c r="O977" s="21">
        <v>33</v>
      </c>
      <c r="P977" s="21">
        <v>69</v>
      </c>
      <c r="Q977" s="21">
        <v>48</v>
      </c>
      <c r="R977" s="21">
        <v>0</v>
      </c>
      <c r="S977" s="21">
        <v>0</v>
      </c>
      <c r="T977" s="21">
        <v>0</v>
      </c>
      <c r="U977" s="21">
        <v>0</v>
      </c>
      <c r="V977" s="21">
        <v>10</v>
      </c>
      <c r="W977" s="21">
        <v>15</v>
      </c>
      <c r="X977" s="21">
        <v>34</v>
      </c>
      <c r="Y977" s="21">
        <v>30</v>
      </c>
      <c r="Z977" s="21">
        <v>395</v>
      </c>
      <c r="AA977" s="21">
        <v>626</v>
      </c>
      <c r="AB977" s="21">
        <v>1323</v>
      </c>
      <c r="AC977" s="21">
        <v>887</v>
      </c>
    </row>
    <row r="978" spans="1:29" x14ac:dyDescent="0.25">
      <c r="A978" s="21" t="s">
        <v>1077</v>
      </c>
      <c r="B978" s="21">
        <v>8</v>
      </c>
      <c r="C978" s="21">
        <v>7</v>
      </c>
      <c r="D978" s="21">
        <v>10</v>
      </c>
      <c r="E978" s="21">
        <v>5</v>
      </c>
      <c r="F978" s="21">
        <v>6</v>
      </c>
      <c r="G978" s="21">
        <v>9</v>
      </c>
      <c r="H978" s="21">
        <v>16</v>
      </c>
      <c r="I978" s="21">
        <v>13</v>
      </c>
      <c r="J978" s="21">
        <v>23</v>
      </c>
      <c r="K978" s="21">
        <v>23</v>
      </c>
      <c r="L978" s="21">
        <v>48</v>
      </c>
      <c r="M978" s="21">
        <v>30</v>
      </c>
      <c r="N978" s="21">
        <v>12</v>
      </c>
      <c r="O978" s="21">
        <v>23</v>
      </c>
      <c r="P978" s="21">
        <v>28</v>
      </c>
      <c r="Q978" s="21">
        <v>20</v>
      </c>
      <c r="R978" s="21">
        <v>1</v>
      </c>
      <c r="S978" s="21">
        <v>0</v>
      </c>
      <c r="T978" s="21">
        <v>2</v>
      </c>
      <c r="U978" s="21">
        <v>0</v>
      </c>
      <c r="V978" s="21">
        <v>5</v>
      </c>
      <c r="W978" s="21">
        <v>0</v>
      </c>
      <c r="X978" s="21">
        <v>1</v>
      </c>
      <c r="Y978" s="21">
        <v>1</v>
      </c>
      <c r="Z978" s="21">
        <v>443</v>
      </c>
      <c r="AA978" s="21">
        <v>645</v>
      </c>
      <c r="AB978" s="21">
        <v>1245</v>
      </c>
      <c r="AC978" s="21">
        <v>761</v>
      </c>
    </row>
    <row r="979" spans="1:29" x14ac:dyDescent="0.25">
      <c r="A979" s="21" t="s">
        <v>1078</v>
      </c>
      <c r="B979" s="21">
        <v>13</v>
      </c>
      <c r="C979" s="21">
        <v>30</v>
      </c>
      <c r="D979" s="21">
        <v>30</v>
      </c>
      <c r="E979" s="21">
        <v>39</v>
      </c>
      <c r="F979" s="21">
        <v>24</v>
      </c>
      <c r="G979" s="21">
        <v>29</v>
      </c>
      <c r="H979" s="21">
        <v>42</v>
      </c>
      <c r="I979" s="21">
        <v>43</v>
      </c>
      <c r="J979" s="21">
        <v>56</v>
      </c>
      <c r="K979" s="21">
        <v>61</v>
      </c>
      <c r="L979" s="21">
        <v>128</v>
      </c>
      <c r="M979" s="21">
        <v>92</v>
      </c>
      <c r="N979" s="21">
        <v>47</v>
      </c>
      <c r="O979" s="21">
        <v>76</v>
      </c>
      <c r="P979" s="21">
        <v>123</v>
      </c>
      <c r="Q979" s="21">
        <v>104</v>
      </c>
      <c r="R979" s="21">
        <v>0</v>
      </c>
      <c r="S979" s="21">
        <v>0</v>
      </c>
      <c r="T979" s="21">
        <v>0</v>
      </c>
      <c r="U979" s="21">
        <v>0</v>
      </c>
      <c r="V979" s="21">
        <v>32</v>
      </c>
      <c r="W979" s="21">
        <v>23</v>
      </c>
      <c r="X979" s="21">
        <v>12</v>
      </c>
      <c r="Y979" s="21">
        <v>2</v>
      </c>
      <c r="Z979" s="21">
        <v>843</v>
      </c>
      <c r="AA979" s="21">
        <v>1214</v>
      </c>
      <c r="AB979" s="21">
        <v>2522</v>
      </c>
      <c r="AC979" s="21">
        <v>1790</v>
      </c>
    </row>
    <row r="980" spans="1:29" x14ac:dyDescent="0.25">
      <c r="A980" s="21" t="s">
        <v>1079</v>
      </c>
      <c r="B980" s="21">
        <v>3</v>
      </c>
      <c r="C980" s="21">
        <v>2</v>
      </c>
      <c r="D980" s="21">
        <v>10</v>
      </c>
      <c r="E980" s="21">
        <v>3</v>
      </c>
      <c r="F980" s="21">
        <v>6</v>
      </c>
      <c r="G980" s="21">
        <v>12</v>
      </c>
      <c r="H980" s="21">
        <v>19</v>
      </c>
      <c r="I980" s="21">
        <v>10</v>
      </c>
      <c r="J980" s="21">
        <v>22</v>
      </c>
      <c r="K980" s="21">
        <v>42</v>
      </c>
      <c r="L980" s="21">
        <v>84</v>
      </c>
      <c r="M980" s="21">
        <v>56</v>
      </c>
      <c r="N980" s="21">
        <v>22</v>
      </c>
      <c r="O980" s="21">
        <v>30</v>
      </c>
      <c r="P980" s="21">
        <v>44</v>
      </c>
      <c r="Q980" s="21">
        <v>64</v>
      </c>
      <c r="R980" s="21">
        <v>0</v>
      </c>
      <c r="S980" s="21">
        <v>0</v>
      </c>
      <c r="T980" s="21">
        <v>0</v>
      </c>
      <c r="U980" s="21">
        <v>0</v>
      </c>
      <c r="V980" s="21">
        <v>14</v>
      </c>
      <c r="W980" s="21">
        <v>14</v>
      </c>
      <c r="X980" s="21">
        <v>30</v>
      </c>
      <c r="Y980" s="21">
        <v>20</v>
      </c>
      <c r="Z980" s="21">
        <v>372</v>
      </c>
      <c r="AA980" s="21">
        <v>633</v>
      </c>
      <c r="AB980" s="21">
        <v>1369</v>
      </c>
      <c r="AC980" s="21">
        <v>934</v>
      </c>
    </row>
    <row r="981" spans="1:29" x14ac:dyDescent="0.25">
      <c r="A981" s="21" t="s">
        <v>1080</v>
      </c>
      <c r="B981" s="21">
        <v>5</v>
      </c>
      <c r="C981" s="21">
        <v>9</v>
      </c>
      <c r="D981" s="21">
        <v>14</v>
      </c>
      <c r="E981" s="21">
        <v>14</v>
      </c>
      <c r="F981" s="21">
        <v>16</v>
      </c>
      <c r="G981" s="21">
        <v>32</v>
      </c>
      <c r="H981" s="21">
        <v>38</v>
      </c>
      <c r="I981" s="21">
        <v>21</v>
      </c>
      <c r="J981" s="21">
        <v>34</v>
      </c>
      <c r="K981" s="21">
        <v>48</v>
      </c>
      <c r="L981" s="21">
        <v>91</v>
      </c>
      <c r="M981" s="21">
        <v>63</v>
      </c>
      <c r="N981" s="21">
        <v>21</v>
      </c>
      <c r="O981" s="21">
        <v>17</v>
      </c>
      <c r="P981" s="21">
        <v>50</v>
      </c>
      <c r="Q981" s="21">
        <v>49</v>
      </c>
      <c r="R981" s="21">
        <v>0</v>
      </c>
      <c r="S981" s="21">
        <v>0</v>
      </c>
      <c r="T981" s="21">
        <v>0</v>
      </c>
      <c r="U981" s="21">
        <v>0</v>
      </c>
      <c r="V981" s="21">
        <v>8</v>
      </c>
      <c r="W981" s="21">
        <v>13</v>
      </c>
      <c r="X981" s="21">
        <v>4</v>
      </c>
      <c r="Y981" s="21">
        <v>0</v>
      </c>
      <c r="Z981" s="21">
        <v>420</v>
      </c>
      <c r="AA981" s="21">
        <v>662</v>
      </c>
      <c r="AB981" s="21">
        <v>1363</v>
      </c>
      <c r="AC981" s="21">
        <v>928</v>
      </c>
    </row>
    <row r="982" spans="1:29" x14ac:dyDescent="0.25">
      <c r="A982" s="21" t="s">
        <v>1081</v>
      </c>
      <c r="B982" s="21">
        <v>21</v>
      </c>
      <c r="C982" s="21">
        <v>38</v>
      </c>
      <c r="D982" s="21">
        <v>48</v>
      </c>
      <c r="E982" s="21">
        <v>39</v>
      </c>
      <c r="F982" s="21">
        <v>15</v>
      </c>
      <c r="G982" s="21">
        <v>23</v>
      </c>
      <c r="H982" s="21">
        <v>55</v>
      </c>
      <c r="I982" s="21">
        <v>33</v>
      </c>
      <c r="J982" s="21">
        <v>58</v>
      </c>
      <c r="K982" s="21">
        <v>64</v>
      </c>
      <c r="L982" s="21">
        <v>151</v>
      </c>
      <c r="M982" s="21">
        <v>130</v>
      </c>
      <c r="N982" s="21">
        <v>46</v>
      </c>
      <c r="O982" s="21">
        <v>77</v>
      </c>
      <c r="P982" s="21">
        <v>143</v>
      </c>
      <c r="Q982" s="21">
        <v>90</v>
      </c>
      <c r="R982" s="21">
        <v>6</v>
      </c>
      <c r="S982" s="21">
        <v>9</v>
      </c>
      <c r="T982" s="21">
        <v>7</v>
      </c>
      <c r="U982" s="21">
        <v>6</v>
      </c>
      <c r="V982" s="21">
        <v>96</v>
      </c>
      <c r="W982" s="21">
        <v>109</v>
      </c>
      <c r="X982" s="21">
        <v>15</v>
      </c>
      <c r="Y982" s="21">
        <v>6</v>
      </c>
      <c r="Z982" s="21">
        <v>1112</v>
      </c>
      <c r="AA982" s="21">
        <v>1709</v>
      </c>
      <c r="AB982" s="21">
        <v>3302</v>
      </c>
      <c r="AC982" s="21">
        <v>2392</v>
      </c>
    </row>
    <row r="983" spans="1:29" x14ac:dyDescent="0.25">
      <c r="A983" s="21" t="s">
        <v>1082</v>
      </c>
      <c r="B983" s="21">
        <v>10</v>
      </c>
      <c r="C983" s="21">
        <v>23</v>
      </c>
      <c r="D983" s="21">
        <v>50</v>
      </c>
      <c r="E983" s="21">
        <v>27</v>
      </c>
      <c r="F983" s="21">
        <v>16</v>
      </c>
      <c r="G983" s="21">
        <v>21</v>
      </c>
      <c r="H983" s="21">
        <v>28</v>
      </c>
      <c r="I983" s="21">
        <v>23</v>
      </c>
      <c r="J983" s="21">
        <v>53</v>
      </c>
      <c r="K983" s="21">
        <v>52</v>
      </c>
      <c r="L983" s="21">
        <v>104</v>
      </c>
      <c r="M983" s="21">
        <v>90</v>
      </c>
      <c r="N983" s="21">
        <v>30</v>
      </c>
      <c r="O983" s="21">
        <v>59</v>
      </c>
      <c r="P983" s="21">
        <v>70</v>
      </c>
      <c r="Q983" s="21">
        <v>84</v>
      </c>
      <c r="R983" s="21">
        <v>0</v>
      </c>
      <c r="S983" s="21">
        <v>1</v>
      </c>
      <c r="T983" s="21">
        <v>4</v>
      </c>
      <c r="U983" s="21">
        <v>2</v>
      </c>
      <c r="V983" s="21">
        <v>20</v>
      </c>
      <c r="W983" s="21">
        <v>26</v>
      </c>
      <c r="X983" s="21">
        <v>20</v>
      </c>
      <c r="Y983" s="21">
        <v>9</v>
      </c>
      <c r="Z983" s="21">
        <v>793</v>
      </c>
      <c r="AA983" s="21">
        <v>1287</v>
      </c>
      <c r="AB983" s="21">
        <v>2502</v>
      </c>
      <c r="AC983" s="21">
        <v>1857</v>
      </c>
    </row>
    <row r="984" spans="1:29" x14ac:dyDescent="0.25">
      <c r="A984" s="21" t="s">
        <v>1083</v>
      </c>
      <c r="B984" s="21">
        <v>40</v>
      </c>
      <c r="C984" s="21">
        <v>58</v>
      </c>
      <c r="D984" s="21">
        <v>115</v>
      </c>
      <c r="E984" s="21">
        <v>78</v>
      </c>
      <c r="F984" s="21">
        <v>27</v>
      </c>
      <c r="G984" s="21">
        <v>26</v>
      </c>
      <c r="H984" s="21">
        <v>52</v>
      </c>
      <c r="I984" s="21">
        <v>28</v>
      </c>
      <c r="J984" s="21">
        <v>43</v>
      </c>
      <c r="K984" s="21">
        <v>93</v>
      </c>
      <c r="L984" s="21">
        <v>182</v>
      </c>
      <c r="M984" s="21">
        <v>143</v>
      </c>
      <c r="N984" s="21">
        <v>38</v>
      </c>
      <c r="O984" s="21">
        <v>60</v>
      </c>
      <c r="P984" s="21">
        <v>139</v>
      </c>
      <c r="Q984" s="21">
        <v>100</v>
      </c>
      <c r="R984" s="21">
        <v>8</v>
      </c>
      <c r="S984" s="21">
        <v>10</v>
      </c>
      <c r="T984" s="21">
        <v>17</v>
      </c>
      <c r="U984" s="21">
        <v>18</v>
      </c>
      <c r="V984" s="21">
        <v>0</v>
      </c>
      <c r="W984" s="21">
        <v>1</v>
      </c>
      <c r="X984" s="21">
        <v>0</v>
      </c>
      <c r="Y984" s="21">
        <v>1</v>
      </c>
      <c r="Z984" s="21">
        <v>1367</v>
      </c>
      <c r="AA984" s="21">
        <v>2103</v>
      </c>
      <c r="AB984" s="21">
        <v>4559</v>
      </c>
      <c r="AC984" s="21">
        <v>2951</v>
      </c>
    </row>
    <row r="985" spans="1:29" x14ac:dyDescent="0.25">
      <c r="A985" s="21" t="s">
        <v>1084</v>
      </c>
      <c r="B985" s="21">
        <v>13</v>
      </c>
      <c r="C985" s="21">
        <v>16</v>
      </c>
      <c r="D985" s="21">
        <v>55</v>
      </c>
      <c r="E985" s="21">
        <v>40</v>
      </c>
      <c r="F985" s="21">
        <v>13</v>
      </c>
      <c r="G985" s="21">
        <v>18</v>
      </c>
      <c r="H985" s="21">
        <v>37</v>
      </c>
      <c r="I985" s="21">
        <v>43</v>
      </c>
      <c r="J985" s="21">
        <v>33</v>
      </c>
      <c r="K985" s="21">
        <v>45</v>
      </c>
      <c r="L985" s="21">
        <v>99</v>
      </c>
      <c r="M985" s="21">
        <v>48</v>
      </c>
      <c r="N985" s="21">
        <v>53</v>
      </c>
      <c r="O985" s="21">
        <v>50</v>
      </c>
      <c r="P985" s="21">
        <v>112</v>
      </c>
      <c r="Q985" s="21">
        <v>101</v>
      </c>
      <c r="R985" s="21">
        <v>13</v>
      </c>
      <c r="S985" s="21">
        <v>14</v>
      </c>
      <c r="T985" s="21">
        <v>39</v>
      </c>
      <c r="U985" s="21">
        <v>23</v>
      </c>
      <c r="V985" s="21">
        <v>34</v>
      </c>
      <c r="W985" s="21">
        <v>36</v>
      </c>
      <c r="X985" s="21">
        <v>27</v>
      </c>
      <c r="Y985" s="21">
        <v>6</v>
      </c>
      <c r="Z985" s="21">
        <v>917</v>
      </c>
      <c r="AA985" s="21">
        <v>1290</v>
      </c>
      <c r="AB985" s="21">
        <v>2950</v>
      </c>
      <c r="AC985" s="21">
        <v>1872</v>
      </c>
    </row>
    <row r="986" spans="1:29" x14ac:dyDescent="0.25">
      <c r="A986" s="21" t="s">
        <v>1085</v>
      </c>
      <c r="B986" s="21">
        <v>39</v>
      </c>
      <c r="C986" s="21">
        <v>69</v>
      </c>
      <c r="D986" s="21">
        <v>170</v>
      </c>
      <c r="E986" s="21">
        <v>138</v>
      </c>
      <c r="F986" s="21">
        <v>32</v>
      </c>
      <c r="G986" s="21">
        <v>65</v>
      </c>
      <c r="H986" s="21">
        <v>73</v>
      </c>
      <c r="I986" s="21">
        <v>65</v>
      </c>
      <c r="J986" s="21">
        <v>44</v>
      </c>
      <c r="K986" s="21">
        <v>70</v>
      </c>
      <c r="L986" s="21">
        <v>209</v>
      </c>
      <c r="M986" s="21">
        <v>147</v>
      </c>
      <c r="N986" s="21">
        <v>85</v>
      </c>
      <c r="O986" s="21">
        <v>87</v>
      </c>
      <c r="P986" s="21">
        <v>188</v>
      </c>
      <c r="Q986" s="21">
        <v>190</v>
      </c>
      <c r="R986" s="21">
        <v>20</v>
      </c>
      <c r="S986" s="21">
        <v>23</v>
      </c>
      <c r="T986" s="21">
        <v>30</v>
      </c>
      <c r="U986" s="21">
        <v>39</v>
      </c>
      <c r="V986" s="21">
        <v>8</v>
      </c>
      <c r="W986" s="21">
        <v>15</v>
      </c>
      <c r="X986" s="21">
        <v>3</v>
      </c>
      <c r="Y986" s="21">
        <v>3</v>
      </c>
      <c r="Z986" s="21">
        <v>2059</v>
      </c>
      <c r="AA986" s="21">
        <v>3109</v>
      </c>
      <c r="AB986" s="21">
        <v>7531</v>
      </c>
      <c r="AC986" s="21">
        <v>5362</v>
      </c>
    </row>
    <row r="987" spans="1:29" x14ac:dyDescent="0.25">
      <c r="A987" s="21" t="s">
        <v>1086</v>
      </c>
      <c r="B987" s="21">
        <v>0</v>
      </c>
      <c r="C987" s="21">
        <v>0</v>
      </c>
      <c r="D987" s="21">
        <v>1</v>
      </c>
      <c r="E987" s="21">
        <v>1</v>
      </c>
      <c r="F987" s="21">
        <v>6</v>
      </c>
      <c r="G987" s="21">
        <v>7</v>
      </c>
      <c r="H987" s="21">
        <v>10</v>
      </c>
      <c r="I987" s="21">
        <v>7</v>
      </c>
      <c r="J987" s="21">
        <v>10</v>
      </c>
      <c r="K987" s="21">
        <v>14</v>
      </c>
      <c r="L987" s="21">
        <v>30</v>
      </c>
      <c r="M987" s="21">
        <v>27</v>
      </c>
      <c r="N987" s="21">
        <v>12</v>
      </c>
      <c r="O987" s="21">
        <v>18</v>
      </c>
      <c r="P987" s="21">
        <v>32</v>
      </c>
      <c r="Q987" s="21">
        <v>20</v>
      </c>
      <c r="R987" s="21">
        <v>0</v>
      </c>
      <c r="S987" s="21">
        <v>0</v>
      </c>
      <c r="T987" s="21">
        <v>0</v>
      </c>
      <c r="U987" s="21">
        <v>0</v>
      </c>
      <c r="V987" s="21">
        <v>1</v>
      </c>
      <c r="W987" s="21">
        <v>5</v>
      </c>
      <c r="X987" s="21">
        <v>3</v>
      </c>
      <c r="Y987" s="21">
        <v>0</v>
      </c>
      <c r="Z987" s="21">
        <v>145</v>
      </c>
      <c r="AA987" s="21">
        <v>235</v>
      </c>
      <c r="AB987" s="21">
        <v>529</v>
      </c>
      <c r="AC987" s="21">
        <v>357</v>
      </c>
    </row>
    <row r="988" spans="1:29" x14ac:dyDescent="0.25">
      <c r="A988" s="21" t="s">
        <v>1087</v>
      </c>
      <c r="B988" s="21">
        <v>23</v>
      </c>
      <c r="C988" s="21">
        <v>62</v>
      </c>
      <c r="D988" s="21">
        <v>109</v>
      </c>
      <c r="E988" s="21">
        <v>71</v>
      </c>
      <c r="F988" s="21">
        <v>44</v>
      </c>
      <c r="G988" s="21">
        <v>35</v>
      </c>
      <c r="H988" s="21">
        <v>79</v>
      </c>
      <c r="I988" s="21">
        <v>56</v>
      </c>
      <c r="J988" s="21">
        <v>76</v>
      </c>
      <c r="K988" s="21">
        <v>163</v>
      </c>
      <c r="L988" s="21">
        <v>409</v>
      </c>
      <c r="M988" s="21">
        <v>197</v>
      </c>
      <c r="N988" s="21">
        <v>73</v>
      </c>
      <c r="O988" s="21">
        <v>104</v>
      </c>
      <c r="P988" s="21">
        <v>223</v>
      </c>
      <c r="Q988" s="21">
        <v>195</v>
      </c>
      <c r="R988" s="21">
        <v>12</v>
      </c>
      <c r="S988" s="21">
        <v>18</v>
      </c>
      <c r="T988" s="21">
        <v>34</v>
      </c>
      <c r="U988" s="21">
        <v>22</v>
      </c>
      <c r="V988" s="21">
        <v>57</v>
      </c>
      <c r="W988" s="21">
        <v>80</v>
      </c>
      <c r="X988" s="21">
        <v>45</v>
      </c>
      <c r="Y988" s="21">
        <v>6</v>
      </c>
      <c r="Z988" s="21">
        <v>1426</v>
      </c>
      <c r="AA988" s="21">
        <v>2307</v>
      </c>
      <c r="AB988" s="21">
        <v>5194</v>
      </c>
      <c r="AC988" s="21">
        <v>3363</v>
      </c>
    </row>
    <row r="989" spans="1:29" x14ac:dyDescent="0.25">
      <c r="A989" s="21" t="s">
        <v>1088</v>
      </c>
      <c r="B989" s="21">
        <v>7</v>
      </c>
      <c r="C989" s="21">
        <v>8</v>
      </c>
      <c r="D989" s="21">
        <v>16</v>
      </c>
      <c r="E989" s="21">
        <v>15</v>
      </c>
      <c r="F989" s="21">
        <v>22</v>
      </c>
      <c r="G989" s="21">
        <v>24</v>
      </c>
      <c r="H989" s="21">
        <v>40</v>
      </c>
      <c r="I989" s="21">
        <v>29</v>
      </c>
      <c r="J989" s="21">
        <v>27</v>
      </c>
      <c r="K989" s="21">
        <v>45</v>
      </c>
      <c r="L989" s="21">
        <v>65</v>
      </c>
      <c r="M989" s="21">
        <v>54</v>
      </c>
      <c r="N989" s="21">
        <v>17</v>
      </c>
      <c r="O989" s="21">
        <v>15</v>
      </c>
      <c r="P989" s="21">
        <v>22</v>
      </c>
      <c r="Q989" s="21">
        <v>25</v>
      </c>
      <c r="R989" s="21">
        <v>0</v>
      </c>
      <c r="S989" s="21">
        <v>0</v>
      </c>
      <c r="T989" s="21">
        <v>0</v>
      </c>
      <c r="U989" s="21">
        <v>0</v>
      </c>
      <c r="V989" s="21">
        <v>3</v>
      </c>
      <c r="W989" s="21">
        <v>6</v>
      </c>
      <c r="X989" s="21">
        <v>4</v>
      </c>
      <c r="Y989" s="21">
        <v>0</v>
      </c>
      <c r="Z989" s="21">
        <v>749</v>
      </c>
      <c r="AA989" s="21">
        <v>1047</v>
      </c>
      <c r="AB989" s="21">
        <v>1926</v>
      </c>
      <c r="AC989" s="21">
        <v>1147</v>
      </c>
    </row>
    <row r="990" spans="1:29" x14ac:dyDescent="0.25">
      <c r="A990" s="21" t="s">
        <v>1089</v>
      </c>
      <c r="B990" s="21">
        <v>11</v>
      </c>
      <c r="C990" s="21">
        <v>16</v>
      </c>
      <c r="D990" s="21">
        <v>24</v>
      </c>
      <c r="E990" s="21">
        <v>24</v>
      </c>
      <c r="F990" s="21">
        <v>17</v>
      </c>
      <c r="G990" s="21">
        <v>8</v>
      </c>
      <c r="H990" s="21">
        <v>15</v>
      </c>
      <c r="I990" s="21">
        <v>6</v>
      </c>
      <c r="J990" s="21">
        <v>21</v>
      </c>
      <c r="K990" s="21">
        <v>19</v>
      </c>
      <c r="L990" s="21">
        <v>49</v>
      </c>
      <c r="M990" s="21">
        <v>43</v>
      </c>
      <c r="N990" s="21">
        <v>24</v>
      </c>
      <c r="O990" s="21">
        <v>30</v>
      </c>
      <c r="P990" s="21">
        <v>42</v>
      </c>
      <c r="Q990" s="21">
        <v>49</v>
      </c>
      <c r="R990" s="21">
        <v>0</v>
      </c>
      <c r="S990" s="21">
        <v>0</v>
      </c>
      <c r="T990" s="21">
        <v>0</v>
      </c>
      <c r="U990" s="21">
        <v>0</v>
      </c>
      <c r="V990" s="21">
        <v>3</v>
      </c>
      <c r="W990" s="21">
        <v>2</v>
      </c>
      <c r="X990" s="21">
        <v>2</v>
      </c>
      <c r="Y990" s="21">
        <v>1</v>
      </c>
      <c r="Z990" s="21">
        <v>411</v>
      </c>
      <c r="AA990" s="21">
        <v>517</v>
      </c>
      <c r="AB990" s="21">
        <v>1068</v>
      </c>
      <c r="AC990" s="21">
        <v>790</v>
      </c>
    </row>
    <row r="991" spans="1:29" x14ac:dyDescent="0.25">
      <c r="A991" s="21" t="s">
        <v>1090</v>
      </c>
      <c r="B991" s="21">
        <v>1</v>
      </c>
      <c r="C991" s="21">
        <v>1</v>
      </c>
      <c r="D991" s="21">
        <v>3</v>
      </c>
      <c r="E991" s="21">
        <v>2</v>
      </c>
      <c r="F991" s="21">
        <v>10</v>
      </c>
      <c r="G991" s="21">
        <v>16</v>
      </c>
      <c r="H991" s="21">
        <v>32</v>
      </c>
      <c r="I991" s="21">
        <v>21</v>
      </c>
      <c r="J991" s="21">
        <v>13</v>
      </c>
      <c r="K991" s="21">
        <v>15</v>
      </c>
      <c r="L991" s="21">
        <v>51</v>
      </c>
      <c r="M991" s="21">
        <v>28</v>
      </c>
      <c r="N991" s="21">
        <v>17</v>
      </c>
      <c r="O991" s="21">
        <v>17</v>
      </c>
      <c r="P991" s="21">
        <v>50</v>
      </c>
      <c r="Q991" s="21">
        <v>38</v>
      </c>
      <c r="R991" s="21">
        <v>0</v>
      </c>
      <c r="S991" s="21">
        <v>0</v>
      </c>
      <c r="T991" s="21">
        <v>0</v>
      </c>
      <c r="U991" s="21">
        <v>0</v>
      </c>
      <c r="V991" s="21">
        <v>37</v>
      </c>
      <c r="W991" s="21">
        <v>70</v>
      </c>
      <c r="X991" s="21">
        <v>112</v>
      </c>
      <c r="Y991" s="21">
        <v>51</v>
      </c>
      <c r="Z991" s="21">
        <v>222</v>
      </c>
      <c r="AA991" s="21">
        <v>350</v>
      </c>
      <c r="AB991" s="21">
        <v>900</v>
      </c>
      <c r="AC991" s="21">
        <v>558</v>
      </c>
    </row>
    <row r="992" spans="1:29" x14ac:dyDescent="0.25">
      <c r="A992" s="21" t="s">
        <v>1091</v>
      </c>
      <c r="B992" s="21">
        <v>11</v>
      </c>
      <c r="C992" s="21">
        <v>22</v>
      </c>
      <c r="D992" s="21">
        <v>38</v>
      </c>
      <c r="E992" s="21">
        <v>26</v>
      </c>
      <c r="F992" s="21">
        <v>27</v>
      </c>
      <c r="G992" s="21">
        <v>48</v>
      </c>
      <c r="H992" s="21">
        <v>71</v>
      </c>
      <c r="I992" s="21">
        <v>35</v>
      </c>
      <c r="J992" s="21">
        <v>68</v>
      </c>
      <c r="K992" s="21">
        <v>108</v>
      </c>
      <c r="L992" s="21">
        <v>196</v>
      </c>
      <c r="M992" s="21">
        <v>109</v>
      </c>
      <c r="N992" s="21">
        <v>53</v>
      </c>
      <c r="O992" s="21">
        <v>74</v>
      </c>
      <c r="P992" s="21">
        <v>131</v>
      </c>
      <c r="Q992" s="21">
        <v>92</v>
      </c>
      <c r="R992" s="21">
        <v>5</v>
      </c>
      <c r="S992" s="21">
        <v>10</v>
      </c>
      <c r="T992" s="21">
        <v>17</v>
      </c>
      <c r="U992" s="21">
        <v>21</v>
      </c>
      <c r="V992" s="21">
        <v>52</v>
      </c>
      <c r="W992" s="21">
        <v>74</v>
      </c>
      <c r="X992" s="21">
        <v>104</v>
      </c>
      <c r="Y992" s="21">
        <v>79</v>
      </c>
      <c r="Z992" s="21">
        <v>1112</v>
      </c>
      <c r="AA992" s="21">
        <v>1741</v>
      </c>
      <c r="AB992" s="21">
        <v>3479</v>
      </c>
      <c r="AC992" s="21">
        <v>2125</v>
      </c>
    </row>
    <row r="993" spans="1:29" x14ac:dyDescent="0.25">
      <c r="A993" s="21" t="s">
        <v>1092</v>
      </c>
      <c r="B993" s="21">
        <v>25</v>
      </c>
      <c r="C993" s="21">
        <v>42</v>
      </c>
      <c r="D993" s="21">
        <v>64</v>
      </c>
      <c r="E993" s="21">
        <v>59</v>
      </c>
      <c r="F993" s="21">
        <v>32</v>
      </c>
      <c r="G993" s="21">
        <v>38</v>
      </c>
      <c r="H993" s="21">
        <v>59</v>
      </c>
      <c r="I993" s="21">
        <v>57</v>
      </c>
      <c r="J993" s="21">
        <v>61</v>
      </c>
      <c r="K993" s="21">
        <v>86</v>
      </c>
      <c r="L993" s="21">
        <v>187</v>
      </c>
      <c r="M993" s="21">
        <v>164</v>
      </c>
      <c r="N993" s="21">
        <v>56</v>
      </c>
      <c r="O993" s="21">
        <v>100</v>
      </c>
      <c r="P993" s="21">
        <v>216</v>
      </c>
      <c r="Q993" s="21">
        <v>151</v>
      </c>
      <c r="R993" s="21">
        <v>5</v>
      </c>
      <c r="S993" s="21">
        <v>9</v>
      </c>
      <c r="T993" s="21">
        <v>16</v>
      </c>
      <c r="U993" s="21">
        <v>10</v>
      </c>
      <c r="V993" s="21">
        <v>36</v>
      </c>
      <c r="W993" s="21">
        <v>35</v>
      </c>
      <c r="X993" s="21">
        <v>22</v>
      </c>
      <c r="Y993" s="21">
        <v>8</v>
      </c>
      <c r="Z993" s="21">
        <v>1108</v>
      </c>
      <c r="AA993" s="21">
        <v>1655</v>
      </c>
      <c r="AB993" s="21">
        <v>3625</v>
      </c>
      <c r="AC993" s="21">
        <v>2702</v>
      </c>
    </row>
    <row r="994" spans="1:29" x14ac:dyDescent="0.25">
      <c r="A994" s="21" t="s">
        <v>1093</v>
      </c>
      <c r="B994" s="21">
        <v>2</v>
      </c>
      <c r="C994" s="21">
        <v>9</v>
      </c>
      <c r="D994" s="21">
        <v>7</v>
      </c>
      <c r="E994" s="21">
        <v>6</v>
      </c>
      <c r="F994" s="21">
        <v>10</v>
      </c>
      <c r="G994" s="21">
        <v>16</v>
      </c>
      <c r="H994" s="21">
        <v>45</v>
      </c>
      <c r="I994" s="21">
        <v>41</v>
      </c>
      <c r="J994" s="21">
        <v>12</v>
      </c>
      <c r="K994" s="21">
        <v>10</v>
      </c>
      <c r="L994" s="21">
        <v>30</v>
      </c>
      <c r="M994" s="21">
        <v>14</v>
      </c>
      <c r="N994" s="21">
        <v>27</v>
      </c>
      <c r="O994" s="21">
        <v>35</v>
      </c>
      <c r="P994" s="21">
        <v>44</v>
      </c>
      <c r="Q994" s="21">
        <v>31</v>
      </c>
      <c r="R994" s="21">
        <v>0</v>
      </c>
      <c r="S994" s="21">
        <v>0</v>
      </c>
      <c r="T994" s="21">
        <v>0</v>
      </c>
      <c r="U994" s="21">
        <v>0</v>
      </c>
      <c r="V994" s="21">
        <v>21</v>
      </c>
      <c r="W994" s="21">
        <v>25</v>
      </c>
      <c r="X994" s="21">
        <v>26</v>
      </c>
      <c r="Y994" s="21">
        <v>11</v>
      </c>
      <c r="Z994" s="21">
        <v>234</v>
      </c>
      <c r="AA994" s="21">
        <v>377</v>
      </c>
      <c r="AB994" s="21">
        <v>853</v>
      </c>
      <c r="AC994" s="21">
        <v>584</v>
      </c>
    </row>
    <row r="995" spans="1:29" x14ac:dyDescent="0.25">
      <c r="A995" s="21" t="s">
        <v>1094</v>
      </c>
      <c r="B995" s="21">
        <v>4</v>
      </c>
      <c r="C995" s="21">
        <v>34</v>
      </c>
      <c r="D995" s="21">
        <v>37</v>
      </c>
      <c r="E995" s="21">
        <v>23</v>
      </c>
      <c r="F995" s="21">
        <v>10</v>
      </c>
      <c r="G995" s="21">
        <v>16</v>
      </c>
      <c r="H995" s="21">
        <v>27</v>
      </c>
      <c r="I995" s="21">
        <v>25</v>
      </c>
      <c r="J995" s="21">
        <v>31</v>
      </c>
      <c r="K995" s="21">
        <v>70</v>
      </c>
      <c r="L995" s="21">
        <v>97</v>
      </c>
      <c r="M995" s="21">
        <v>75</v>
      </c>
      <c r="N995" s="21">
        <v>50</v>
      </c>
      <c r="O995" s="21">
        <v>58</v>
      </c>
      <c r="P995" s="21">
        <v>117</v>
      </c>
      <c r="Q995" s="21">
        <v>82</v>
      </c>
      <c r="R995" s="21">
        <v>0</v>
      </c>
      <c r="S995" s="21">
        <v>0</v>
      </c>
      <c r="T995" s="21">
        <v>0</v>
      </c>
      <c r="U995" s="21">
        <v>0</v>
      </c>
      <c r="V995" s="21">
        <v>18</v>
      </c>
      <c r="W995" s="21">
        <v>36</v>
      </c>
      <c r="X995" s="21">
        <v>32</v>
      </c>
      <c r="Y995" s="21">
        <v>2</v>
      </c>
      <c r="Z995" s="21">
        <v>697</v>
      </c>
      <c r="AA995" s="21">
        <v>1022</v>
      </c>
      <c r="AB995" s="21">
        <v>2095</v>
      </c>
      <c r="AC995" s="21">
        <v>1308</v>
      </c>
    </row>
    <row r="996" spans="1:29" x14ac:dyDescent="0.25">
      <c r="A996" s="21" t="s">
        <v>1095</v>
      </c>
      <c r="B996" s="21">
        <v>31</v>
      </c>
      <c r="C996" s="21">
        <v>49</v>
      </c>
      <c r="D996" s="21">
        <v>83</v>
      </c>
      <c r="E996" s="21">
        <v>52</v>
      </c>
      <c r="F996" s="21">
        <v>47</v>
      </c>
      <c r="G996" s="21">
        <v>36</v>
      </c>
      <c r="H996" s="21">
        <v>78</v>
      </c>
      <c r="I996" s="21">
        <v>59</v>
      </c>
      <c r="J996" s="21">
        <v>64</v>
      </c>
      <c r="K996" s="21">
        <v>120</v>
      </c>
      <c r="L996" s="21">
        <v>253</v>
      </c>
      <c r="M996" s="21">
        <v>165</v>
      </c>
      <c r="N996" s="21">
        <v>84</v>
      </c>
      <c r="O996" s="21">
        <v>128</v>
      </c>
      <c r="P996" s="21">
        <v>241</v>
      </c>
      <c r="Q996" s="21">
        <v>197</v>
      </c>
      <c r="R996" s="21">
        <v>8</v>
      </c>
      <c r="S996" s="21">
        <v>25</v>
      </c>
      <c r="T996" s="21">
        <v>53</v>
      </c>
      <c r="U996" s="21">
        <v>21</v>
      </c>
      <c r="V996" s="21">
        <v>19</v>
      </c>
      <c r="W996" s="21">
        <v>26</v>
      </c>
      <c r="X996" s="21">
        <v>7</v>
      </c>
      <c r="Y996" s="21">
        <v>11</v>
      </c>
      <c r="Z996" s="21">
        <v>1472</v>
      </c>
      <c r="AA996" s="21">
        <v>2121</v>
      </c>
      <c r="AB996" s="21">
        <v>4408</v>
      </c>
      <c r="AC996" s="21">
        <v>3477</v>
      </c>
    </row>
    <row r="997" spans="1:29" x14ac:dyDescent="0.25">
      <c r="A997" s="21" t="s">
        <v>1096</v>
      </c>
      <c r="B997" s="21">
        <v>1</v>
      </c>
      <c r="C997" s="21">
        <v>1</v>
      </c>
      <c r="D997" s="21">
        <v>1</v>
      </c>
      <c r="E997" s="21">
        <v>2</v>
      </c>
      <c r="F997" s="21">
        <v>6</v>
      </c>
      <c r="G997" s="21">
        <v>4</v>
      </c>
      <c r="H997" s="21">
        <v>6</v>
      </c>
      <c r="I997" s="21">
        <v>6</v>
      </c>
      <c r="J997" s="21">
        <v>3</v>
      </c>
      <c r="K997" s="21">
        <v>8</v>
      </c>
      <c r="L997" s="21">
        <v>13</v>
      </c>
      <c r="M997" s="21">
        <v>20</v>
      </c>
      <c r="N997" s="21">
        <v>11</v>
      </c>
      <c r="O997" s="21">
        <v>14</v>
      </c>
      <c r="P997" s="21">
        <v>23</v>
      </c>
      <c r="Q997" s="21">
        <v>22</v>
      </c>
      <c r="R997" s="21">
        <v>0</v>
      </c>
      <c r="S997" s="21">
        <v>0</v>
      </c>
      <c r="T997" s="21">
        <v>0</v>
      </c>
      <c r="U997" s="21">
        <v>0</v>
      </c>
      <c r="V997" s="21">
        <v>7</v>
      </c>
      <c r="W997" s="21">
        <v>3</v>
      </c>
      <c r="X997" s="21">
        <v>0</v>
      </c>
      <c r="Y997" s="21">
        <v>0</v>
      </c>
      <c r="Z997" s="21">
        <v>124</v>
      </c>
      <c r="AA997" s="21">
        <v>166</v>
      </c>
      <c r="AB997" s="21">
        <v>333</v>
      </c>
      <c r="AC997" s="21">
        <v>292</v>
      </c>
    </row>
    <row r="998" spans="1:29" x14ac:dyDescent="0.25">
      <c r="A998" s="21" t="s">
        <v>1097</v>
      </c>
      <c r="B998" s="21">
        <v>22</v>
      </c>
      <c r="C998" s="21">
        <v>20</v>
      </c>
      <c r="D998" s="21">
        <v>30</v>
      </c>
      <c r="E998" s="21">
        <v>41</v>
      </c>
      <c r="F998" s="21">
        <v>14</v>
      </c>
      <c r="G998" s="21">
        <v>20</v>
      </c>
      <c r="H998" s="21">
        <v>23</v>
      </c>
      <c r="I998" s="21">
        <v>11</v>
      </c>
      <c r="J998" s="21">
        <v>29</v>
      </c>
      <c r="K998" s="21">
        <v>37</v>
      </c>
      <c r="L998" s="21">
        <v>63</v>
      </c>
      <c r="M998" s="21">
        <v>46</v>
      </c>
      <c r="N998" s="21">
        <v>15</v>
      </c>
      <c r="O998" s="21">
        <v>19</v>
      </c>
      <c r="P998" s="21">
        <v>30</v>
      </c>
      <c r="Q998" s="21">
        <v>47</v>
      </c>
      <c r="R998" s="21">
        <v>6</v>
      </c>
      <c r="S998" s="21">
        <v>5</v>
      </c>
      <c r="T998" s="21">
        <v>14</v>
      </c>
      <c r="U998" s="21">
        <v>9</v>
      </c>
      <c r="V998" s="21">
        <v>4</v>
      </c>
      <c r="W998" s="21">
        <v>12</v>
      </c>
      <c r="X998" s="21">
        <v>12</v>
      </c>
      <c r="Y998" s="21">
        <v>6</v>
      </c>
      <c r="Z998" s="21">
        <v>599</v>
      </c>
      <c r="AA998" s="21">
        <v>816</v>
      </c>
      <c r="AB998" s="21">
        <v>1537</v>
      </c>
      <c r="AC998" s="21">
        <v>923</v>
      </c>
    </row>
    <row r="999" spans="1:29" x14ac:dyDescent="0.25">
      <c r="A999" s="21" t="s">
        <v>1098</v>
      </c>
      <c r="B999" s="21">
        <v>3</v>
      </c>
      <c r="C999" s="21">
        <v>3</v>
      </c>
      <c r="D999" s="21">
        <v>0</v>
      </c>
      <c r="E999" s="21">
        <v>0</v>
      </c>
      <c r="F999" s="21">
        <v>4</v>
      </c>
      <c r="G999" s="21">
        <v>2</v>
      </c>
      <c r="H999" s="21">
        <v>3</v>
      </c>
      <c r="I999" s="21">
        <v>5</v>
      </c>
      <c r="J999" s="21">
        <v>4</v>
      </c>
      <c r="K999" s="21">
        <v>5</v>
      </c>
      <c r="L999" s="21">
        <v>3</v>
      </c>
      <c r="M999" s="21">
        <v>4</v>
      </c>
      <c r="N999" s="21">
        <v>3</v>
      </c>
      <c r="O999" s="21">
        <v>3</v>
      </c>
      <c r="P999" s="21">
        <v>2</v>
      </c>
      <c r="Q999" s="21">
        <v>10</v>
      </c>
      <c r="R999" s="21">
        <v>0</v>
      </c>
      <c r="S999" s="21">
        <v>0</v>
      </c>
      <c r="T999" s="21">
        <v>0</v>
      </c>
      <c r="U999" s="21">
        <v>0</v>
      </c>
      <c r="V999" s="21">
        <v>0</v>
      </c>
      <c r="W999" s="21">
        <v>0</v>
      </c>
      <c r="X999" s="21">
        <v>0</v>
      </c>
      <c r="Y999" s="21">
        <v>0</v>
      </c>
      <c r="Z999" s="21">
        <v>168</v>
      </c>
      <c r="AA999" s="21">
        <v>153</v>
      </c>
      <c r="AB999" s="21">
        <v>235</v>
      </c>
      <c r="AC999" s="21">
        <v>143</v>
      </c>
    </row>
    <row r="1000" spans="1:29" x14ac:dyDescent="0.25">
      <c r="A1000" s="21" t="s">
        <v>1099</v>
      </c>
      <c r="B1000" s="21">
        <v>30</v>
      </c>
      <c r="C1000" s="21">
        <v>47</v>
      </c>
      <c r="D1000" s="21">
        <v>99</v>
      </c>
      <c r="E1000" s="21">
        <v>53</v>
      </c>
      <c r="F1000" s="21">
        <v>37</v>
      </c>
      <c r="G1000" s="21">
        <v>62</v>
      </c>
      <c r="H1000" s="21">
        <v>85</v>
      </c>
      <c r="I1000" s="21">
        <v>102</v>
      </c>
      <c r="J1000" s="21">
        <v>99</v>
      </c>
      <c r="K1000" s="21">
        <v>134</v>
      </c>
      <c r="L1000" s="21">
        <v>306</v>
      </c>
      <c r="M1000" s="21">
        <v>194</v>
      </c>
      <c r="N1000" s="21">
        <v>82</v>
      </c>
      <c r="O1000" s="21">
        <v>104</v>
      </c>
      <c r="P1000" s="21">
        <v>211</v>
      </c>
      <c r="Q1000" s="21">
        <v>175</v>
      </c>
      <c r="R1000" s="21">
        <v>4</v>
      </c>
      <c r="S1000" s="21">
        <v>11</v>
      </c>
      <c r="T1000" s="21">
        <v>26</v>
      </c>
      <c r="U1000" s="21">
        <v>15</v>
      </c>
      <c r="V1000" s="21">
        <v>29</v>
      </c>
      <c r="W1000" s="21">
        <v>25</v>
      </c>
      <c r="X1000" s="21">
        <v>34</v>
      </c>
      <c r="Y1000" s="21">
        <v>13</v>
      </c>
      <c r="Z1000" s="21">
        <v>1532</v>
      </c>
      <c r="AA1000" s="21">
        <v>2400</v>
      </c>
      <c r="AB1000" s="21">
        <v>5526</v>
      </c>
      <c r="AC1000" s="21">
        <v>3801</v>
      </c>
    </row>
    <row r="1001" spans="1:29" x14ac:dyDescent="0.25">
      <c r="A1001" s="21" t="s">
        <v>1100</v>
      </c>
      <c r="B1001" s="21">
        <v>30</v>
      </c>
      <c r="C1001" s="21">
        <v>27</v>
      </c>
      <c r="D1001" s="21">
        <v>81</v>
      </c>
      <c r="E1001" s="21">
        <v>54</v>
      </c>
      <c r="F1001" s="21">
        <v>11</v>
      </c>
      <c r="G1001" s="21">
        <v>23</v>
      </c>
      <c r="H1001" s="21">
        <v>42</v>
      </c>
      <c r="I1001" s="21">
        <v>28</v>
      </c>
      <c r="J1001" s="21">
        <v>45</v>
      </c>
      <c r="K1001" s="21">
        <v>77</v>
      </c>
      <c r="L1001" s="21">
        <v>191</v>
      </c>
      <c r="M1001" s="21">
        <v>103</v>
      </c>
      <c r="N1001" s="21">
        <v>67</v>
      </c>
      <c r="O1001" s="21">
        <v>78</v>
      </c>
      <c r="P1001" s="21">
        <v>181</v>
      </c>
      <c r="Q1001" s="21">
        <v>140</v>
      </c>
      <c r="R1001" s="21">
        <v>2</v>
      </c>
      <c r="S1001" s="21">
        <v>14</v>
      </c>
      <c r="T1001" s="21">
        <v>21</v>
      </c>
      <c r="U1001" s="21">
        <v>6</v>
      </c>
      <c r="V1001" s="21">
        <v>43</v>
      </c>
      <c r="W1001" s="21">
        <v>52</v>
      </c>
      <c r="X1001" s="21">
        <v>65</v>
      </c>
      <c r="Y1001" s="21">
        <v>26</v>
      </c>
      <c r="Z1001" s="21">
        <v>1128</v>
      </c>
      <c r="AA1001" s="21">
        <v>1784</v>
      </c>
      <c r="AB1001" s="21">
        <v>3899</v>
      </c>
      <c r="AC1001" s="21">
        <v>2458</v>
      </c>
    </row>
    <row r="1002" spans="1:29" x14ac:dyDescent="0.25">
      <c r="A1002" s="21" t="s">
        <v>1101</v>
      </c>
      <c r="B1002" s="21">
        <v>20</v>
      </c>
      <c r="C1002" s="21">
        <v>20</v>
      </c>
      <c r="D1002" s="21">
        <v>78</v>
      </c>
      <c r="E1002" s="21">
        <v>44</v>
      </c>
      <c r="F1002" s="21">
        <v>17</v>
      </c>
      <c r="G1002" s="21">
        <v>25</v>
      </c>
      <c r="H1002" s="21">
        <v>72</v>
      </c>
      <c r="I1002" s="21">
        <v>38</v>
      </c>
      <c r="J1002" s="21">
        <v>55</v>
      </c>
      <c r="K1002" s="21">
        <v>84</v>
      </c>
      <c r="L1002" s="21">
        <v>184</v>
      </c>
      <c r="M1002" s="21">
        <v>133</v>
      </c>
      <c r="N1002" s="21">
        <v>42</v>
      </c>
      <c r="O1002" s="21">
        <v>55</v>
      </c>
      <c r="P1002" s="21">
        <v>143</v>
      </c>
      <c r="Q1002" s="21">
        <v>127</v>
      </c>
      <c r="R1002" s="21">
        <v>15</v>
      </c>
      <c r="S1002" s="21">
        <v>16</v>
      </c>
      <c r="T1002" s="21">
        <v>31</v>
      </c>
      <c r="U1002" s="21">
        <v>21</v>
      </c>
      <c r="V1002" s="21">
        <v>70</v>
      </c>
      <c r="W1002" s="21">
        <v>87</v>
      </c>
      <c r="X1002" s="21">
        <v>128</v>
      </c>
      <c r="Y1002" s="21">
        <v>47</v>
      </c>
      <c r="Z1002" s="21">
        <v>2797</v>
      </c>
      <c r="AA1002" s="21">
        <v>4306</v>
      </c>
      <c r="AB1002" s="21">
        <v>9838</v>
      </c>
      <c r="AC1002" s="21">
        <v>6715</v>
      </c>
    </row>
    <row r="1003" spans="1:29" x14ac:dyDescent="0.25">
      <c r="A1003" s="21" t="s">
        <v>1102</v>
      </c>
      <c r="B1003" s="21">
        <v>0</v>
      </c>
      <c r="C1003" s="21">
        <v>0</v>
      </c>
      <c r="D1003" s="21">
        <v>0</v>
      </c>
      <c r="E1003" s="21">
        <v>1</v>
      </c>
      <c r="F1003" s="21">
        <v>7</v>
      </c>
      <c r="G1003" s="21">
        <v>2</v>
      </c>
      <c r="H1003" s="21">
        <v>10</v>
      </c>
      <c r="I1003" s="21">
        <v>8</v>
      </c>
      <c r="J1003" s="21">
        <v>5</v>
      </c>
      <c r="K1003" s="21">
        <v>5</v>
      </c>
      <c r="L1003" s="21">
        <v>20</v>
      </c>
      <c r="M1003" s="21">
        <v>24</v>
      </c>
      <c r="N1003" s="21">
        <v>16</v>
      </c>
      <c r="O1003" s="21">
        <v>17</v>
      </c>
      <c r="P1003" s="21">
        <v>43</v>
      </c>
      <c r="Q1003" s="21">
        <v>34</v>
      </c>
      <c r="R1003" s="21">
        <v>0</v>
      </c>
      <c r="S1003" s="21">
        <v>0</v>
      </c>
      <c r="T1003" s="21">
        <v>0</v>
      </c>
      <c r="U1003" s="21">
        <v>0</v>
      </c>
      <c r="V1003" s="21">
        <v>87</v>
      </c>
      <c r="W1003" s="21">
        <v>101</v>
      </c>
      <c r="X1003" s="21">
        <v>144</v>
      </c>
      <c r="Y1003" s="21">
        <v>47</v>
      </c>
      <c r="Z1003" s="21">
        <v>254</v>
      </c>
      <c r="AA1003" s="21">
        <v>358</v>
      </c>
      <c r="AB1003" s="21">
        <v>808</v>
      </c>
      <c r="AC1003" s="21">
        <v>561</v>
      </c>
    </row>
    <row r="1004" spans="1:29" x14ac:dyDescent="0.25">
      <c r="A1004" s="21" t="s">
        <v>1103</v>
      </c>
      <c r="B1004" s="21">
        <v>22</v>
      </c>
      <c r="C1004" s="21">
        <v>39</v>
      </c>
      <c r="D1004" s="21">
        <v>63</v>
      </c>
      <c r="E1004" s="21">
        <v>60</v>
      </c>
      <c r="F1004" s="21">
        <v>19</v>
      </c>
      <c r="G1004" s="21">
        <v>42</v>
      </c>
      <c r="H1004" s="21">
        <v>74</v>
      </c>
      <c r="I1004" s="21">
        <v>52</v>
      </c>
      <c r="J1004" s="21">
        <v>44</v>
      </c>
      <c r="K1004" s="21">
        <v>80</v>
      </c>
      <c r="L1004" s="21">
        <v>153</v>
      </c>
      <c r="M1004" s="21">
        <v>112</v>
      </c>
      <c r="N1004" s="21">
        <v>59</v>
      </c>
      <c r="O1004" s="21">
        <v>66</v>
      </c>
      <c r="P1004" s="21">
        <v>127</v>
      </c>
      <c r="Q1004" s="21">
        <v>81</v>
      </c>
      <c r="R1004" s="21">
        <v>5</v>
      </c>
      <c r="S1004" s="21">
        <v>14</v>
      </c>
      <c r="T1004" s="21">
        <v>25</v>
      </c>
      <c r="U1004" s="21">
        <v>11</v>
      </c>
      <c r="V1004" s="21">
        <v>38</v>
      </c>
      <c r="W1004" s="21">
        <v>59</v>
      </c>
      <c r="X1004" s="21">
        <v>23</v>
      </c>
      <c r="Y1004" s="21">
        <v>8</v>
      </c>
      <c r="Z1004" s="21">
        <v>1245</v>
      </c>
      <c r="AA1004" s="21">
        <v>2003</v>
      </c>
      <c r="AB1004" s="21">
        <v>4164</v>
      </c>
      <c r="AC1004" s="21">
        <v>2883</v>
      </c>
    </row>
    <row r="1005" spans="1:29" x14ac:dyDescent="0.25">
      <c r="A1005" s="21" t="s">
        <v>1104</v>
      </c>
      <c r="B1005" s="21">
        <v>4</v>
      </c>
      <c r="C1005" s="21">
        <v>14</v>
      </c>
      <c r="D1005" s="21">
        <v>31</v>
      </c>
      <c r="E1005" s="21">
        <v>14</v>
      </c>
      <c r="F1005" s="21">
        <v>12</v>
      </c>
      <c r="G1005" s="21">
        <v>10</v>
      </c>
      <c r="H1005" s="21">
        <v>27</v>
      </c>
      <c r="I1005" s="21">
        <v>24</v>
      </c>
      <c r="J1005" s="21">
        <v>15</v>
      </c>
      <c r="K1005" s="21">
        <v>26</v>
      </c>
      <c r="L1005" s="21">
        <v>46</v>
      </c>
      <c r="M1005" s="21">
        <v>39</v>
      </c>
      <c r="N1005" s="21">
        <v>22</v>
      </c>
      <c r="O1005" s="21">
        <v>26</v>
      </c>
      <c r="P1005" s="21">
        <v>58</v>
      </c>
      <c r="Q1005" s="21">
        <v>40</v>
      </c>
      <c r="R1005" s="21">
        <v>0</v>
      </c>
      <c r="S1005" s="21">
        <v>0</v>
      </c>
      <c r="T1005" s="21">
        <v>0</v>
      </c>
      <c r="U1005" s="21">
        <v>0</v>
      </c>
      <c r="V1005" s="21">
        <v>7</v>
      </c>
      <c r="W1005" s="21">
        <v>10</v>
      </c>
      <c r="X1005" s="21">
        <v>7</v>
      </c>
      <c r="Y1005" s="21">
        <v>4</v>
      </c>
      <c r="Z1005" s="21">
        <v>365</v>
      </c>
      <c r="AA1005" s="21">
        <v>540</v>
      </c>
      <c r="AB1005" s="21">
        <v>1088</v>
      </c>
      <c r="AC1005" s="21">
        <v>733</v>
      </c>
    </row>
    <row r="1006" spans="1:29" x14ac:dyDescent="0.25">
      <c r="A1006" s="21" t="s">
        <v>1105</v>
      </c>
      <c r="B1006" s="21">
        <v>1</v>
      </c>
      <c r="C1006" s="21">
        <v>1</v>
      </c>
      <c r="D1006" s="21">
        <v>2</v>
      </c>
      <c r="E1006" s="21">
        <v>3</v>
      </c>
      <c r="F1006" s="21">
        <v>3</v>
      </c>
      <c r="G1006" s="21">
        <v>8</v>
      </c>
      <c r="H1006" s="21">
        <v>19</v>
      </c>
      <c r="I1006" s="21">
        <v>12</v>
      </c>
      <c r="J1006" s="21">
        <v>7</v>
      </c>
      <c r="K1006" s="21">
        <v>7</v>
      </c>
      <c r="L1006" s="21">
        <v>19</v>
      </c>
      <c r="M1006" s="21">
        <v>16</v>
      </c>
      <c r="N1006" s="21">
        <v>7</v>
      </c>
      <c r="O1006" s="21">
        <v>18</v>
      </c>
      <c r="P1006" s="21">
        <v>25</v>
      </c>
      <c r="Q1006" s="21">
        <v>21</v>
      </c>
      <c r="R1006" s="21">
        <v>0</v>
      </c>
      <c r="S1006" s="21">
        <v>0</v>
      </c>
      <c r="T1006" s="21">
        <v>0</v>
      </c>
      <c r="U1006" s="21">
        <v>0</v>
      </c>
      <c r="V1006" s="21">
        <v>1</v>
      </c>
      <c r="W1006" s="21">
        <v>6</v>
      </c>
      <c r="X1006" s="21">
        <v>4</v>
      </c>
      <c r="Y1006" s="21">
        <v>0</v>
      </c>
      <c r="Z1006" s="21">
        <v>126</v>
      </c>
      <c r="AA1006" s="21">
        <v>196</v>
      </c>
      <c r="AB1006" s="21">
        <v>420</v>
      </c>
      <c r="AC1006" s="21">
        <v>315</v>
      </c>
    </row>
    <row r="1007" spans="1:29" x14ac:dyDescent="0.25">
      <c r="A1007" s="21" t="s">
        <v>1106</v>
      </c>
      <c r="B1007" s="21">
        <v>0</v>
      </c>
      <c r="C1007" s="21">
        <v>1</v>
      </c>
      <c r="D1007" s="21">
        <v>1</v>
      </c>
      <c r="E1007" s="21">
        <v>0</v>
      </c>
      <c r="F1007" s="21">
        <v>6</v>
      </c>
      <c r="G1007" s="21">
        <v>9</v>
      </c>
      <c r="H1007" s="21">
        <v>8</v>
      </c>
      <c r="I1007" s="21">
        <v>8</v>
      </c>
      <c r="J1007" s="21">
        <v>7</v>
      </c>
      <c r="K1007" s="21">
        <v>15</v>
      </c>
      <c r="L1007" s="21">
        <v>19</v>
      </c>
      <c r="M1007" s="21">
        <v>14</v>
      </c>
      <c r="N1007" s="21">
        <v>5</v>
      </c>
      <c r="O1007" s="21">
        <v>9</v>
      </c>
      <c r="P1007" s="21">
        <v>10</v>
      </c>
      <c r="Q1007" s="21">
        <v>17</v>
      </c>
      <c r="R1007" s="21">
        <v>0</v>
      </c>
      <c r="S1007" s="21">
        <v>0</v>
      </c>
      <c r="T1007" s="21">
        <v>0</v>
      </c>
      <c r="U1007" s="21">
        <v>0</v>
      </c>
      <c r="V1007" s="21">
        <v>16</v>
      </c>
      <c r="W1007" s="21">
        <v>36</v>
      </c>
      <c r="X1007" s="21">
        <v>23</v>
      </c>
      <c r="Y1007" s="21">
        <v>2</v>
      </c>
      <c r="Z1007" s="21">
        <v>194</v>
      </c>
      <c r="AA1007" s="21">
        <v>278</v>
      </c>
      <c r="AB1007" s="21">
        <v>510</v>
      </c>
      <c r="AC1007" s="21">
        <v>354</v>
      </c>
    </row>
    <row r="1008" spans="1:29" x14ac:dyDescent="0.25">
      <c r="A1008" s="21" t="s">
        <v>1107</v>
      </c>
      <c r="B1008" s="21">
        <v>0</v>
      </c>
      <c r="C1008" s="21">
        <v>0</v>
      </c>
      <c r="D1008" s="21">
        <v>1</v>
      </c>
      <c r="E1008" s="21">
        <v>0</v>
      </c>
      <c r="F1008" s="21">
        <v>21</v>
      </c>
      <c r="G1008" s="21">
        <v>36</v>
      </c>
      <c r="H1008" s="21">
        <v>25</v>
      </c>
      <c r="I1008" s="21">
        <v>5</v>
      </c>
      <c r="J1008" s="21">
        <v>23</v>
      </c>
      <c r="K1008" s="21">
        <v>39</v>
      </c>
      <c r="L1008" s="21">
        <v>62</v>
      </c>
      <c r="M1008" s="21">
        <v>17</v>
      </c>
      <c r="N1008" s="21">
        <v>30</v>
      </c>
      <c r="O1008" s="21">
        <v>37</v>
      </c>
      <c r="P1008" s="21">
        <v>57</v>
      </c>
      <c r="Q1008" s="21">
        <v>21</v>
      </c>
      <c r="R1008" s="21">
        <v>0</v>
      </c>
      <c r="S1008" s="21">
        <v>0</v>
      </c>
      <c r="T1008" s="21">
        <v>0</v>
      </c>
      <c r="U1008" s="21">
        <v>0</v>
      </c>
      <c r="V1008" s="21">
        <v>4</v>
      </c>
      <c r="W1008" s="21">
        <v>5</v>
      </c>
      <c r="X1008" s="21">
        <v>5</v>
      </c>
      <c r="Y1008" s="21">
        <v>0</v>
      </c>
      <c r="Z1008" s="21">
        <v>328</v>
      </c>
      <c r="AA1008" s="21">
        <v>521</v>
      </c>
      <c r="AB1008" s="21">
        <v>1109</v>
      </c>
      <c r="AC1008" s="21">
        <v>229</v>
      </c>
    </row>
    <row r="1009" spans="1:29" x14ac:dyDescent="0.25">
      <c r="A1009" s="21" t="s">
        <v>1108</v>
      </c>
      <c r="B1009" s="21">
        <v>0</v>
      </c>
      <c r="C1009" s="21">
        <v>1</v>
      </c>
      <c r="D1009" s="21">
        <v>1</v>
      </c>
      <c r="E1009" s="21">
        <v>1</v>
      </c>
      <c r="F1009" s="21">
        <v>4</v>
      </c>
      <c r="G1009" s="21">
        <v>13</v>
      </c>
      <c r="H1009" s="21">
        <v>17</v>
      </c>
      <c r="I1009" s="21">
        <v>8</v>
      </c>
      <c r="J1009" s="21">
        <v>7</v>
      </c>
      <c r="K1009" s="21">
        <v>10</v>
      </c>
      <c r="L1009" s="21">
        <v>41</v>
      </c>
      <c r="M1009" s="21">
        <v>24</v>
      </c>
      <c r="N1009" s="21">
        <v>16</v>
      </c>
      <c r="O1009" s="21">
        <v>19</v>
      </c>
      <c r="P1009" s="21">
        <v>28</v>
      </c>
      <c r="Q1009" s="21">
        <v>25</v>
      </c>
      <c r="R1009" s="21">
        <v>0</v>
      </c>
      <c r="S1009" s="21">
        <v>0</v>
      </c>
      <c r="T1009" s="21">
        <v>0</v>
      </c>
      <c r="U1009" s="21">
        <v>0</v>
      </c>
      <c r="V1009" s="21">
        <v>0</v>
      </c>
      <c r="W1009" s="21">
        <v>1</v>
      </c>
      <c r="X1009" s="21">
        <v>0</v>
      </c>
      <c r="Y1009" s="21">
        <v>2</v>
      </c>
      <c r="Z1009" s="21">
        <v>110</v>
      </c>
      <c r="AA1009" s="21">
        <v>194</v>
      </c>
      <c r="AB1009" s="21">
        <v>467</v>
      </c>
      <c r="AC1009" s="21">
        <v>296</v>
      </c>
    </row>
    <row r="1010" spans="1:29" x14ac:dyDescent="0.25">
      <c r="A1010" s="21" t="s">
        <v>1109</v>
      </c>
      <c r="B1010" s="21">
        <v>32</v>
      </c>
      <c r="C1010" s="21">
        <v>36</v>
      </c>
      <c r="D1010" s="21">
        <v>103</v>
      </c>
      <c r="E1010" s="21">
        <v>70</v>
      </c>
      <c r="F1010" s="21">
        <v>18</v>
      </c>
      <c r="G1010" s="21">
        <v>29</v>
      </c>
      <c r="H1010" s="21">
        <v>49</v>
      </c>
      <c r="I1010" s="21">
        <v>38</v>
      </c>
      <c r="J1010" s="21">
        <v>53</v>
      </c>
      <c r="K1010" s="21">
        <v>84</v>
      </c>
      <c r="L1010" s="21">
        <v>217</v>
      </c>
      <c r="M1010" s="21">
        <v>158</v>
      </c>
      <c r="N1010" s="21">
        <v>26</v>
      </c>
      <c r="O1010" s="21">
        <v>35</v>
      </c>
      <c r="P1010" s="21">
        <v>51</v>
      </c>
      <c r="Q1010" s="21">
        <v>48</v>
      </c>
      <c r="R1010" s="21">
        <v>16</v>
      </c>
      <c r="S1010" s="21">
        <v>20</v>
      </c>
      <c r="T1010" s="21">
        <v>59</v>
      </c>
      <c r="U1010" s="21">
        <v>41</v>
      </c>
      <c r="V1010" s="21">
        <v>10</v>
      </c>
      <c r="W1010" s="21">
        <v>15</v>
      </c>
      <c r="X1010" s="21">
        <v>38</v>
      </c>
      <c r="Y1010" s="21">
        <v>17</v>
      </c>
      <c r="Z1010" s="21">
        <v>1197</v>
      </c>
      <c r="AA1010" s="21">
        <v>1694</v>
      </c>
      <c r="AB1010" s="21">
        <v>3832</v>
      </c>
      <c r="AC1010" s="21">
        <v>2699</v>
      </c>
    </row>
    <row r="1011" spans="1:29" x14ac:dyDescent="0.25">
      <c r="A1011" s="21" t="s">
        <v>1110</v>
      </c>
      <c r="B1011" s="21">
        <v>0</v>
      </c>
      <c r="C1011" s="21">
        <v>0</v>
      </c>
      <c r="D1011" s="21">
        <v>1</v>
      </c>
      <c r="E1011" s="21">
        <v>1</v>
      </c>
      <c r="F1011" s="21">
        <v>4</v>
      </c>
      <c r="G1011" s="21">
        <v>8</v>
      </c>
      <c r="H1011" s="21">
        <v>16</v>
      </c>
      <c r="I1011" s="21">
        <v>14</v>
      </c>
      <c r="J1011" s="21">
        <v>6</v>
      </c>
      <c r="K1011" s="21">
        <v>5</v>
      </c>
      <c r="L1011" s="21">
        <v>16</v>
      </c>
      <c r="M1011" s="21">
        <v>6</v>
      </c>
      <c r="N1011" s="21">
        <v>9</v>
      </c>
      <c r="O1011" s="21">
        <v>13</v>
      </c>
      <c r="P1011" s="21">
        <v>17</v>
      </c>
      <c r="Q1011" s="21">
        <v>20</v>
      </c>
      <c r="R1011" s="21">
        <v>0</v>
      </c>
      <c r="S1011" s="21">
        <v>0</v>
      </c>
      <c r="T1011" s="21">
        <v>0</v>
      </c>
      <c r="U1011" s="21">
        <v>0</v>
      </c>
      <c r="V1011" s="21">
        <v>1</v>
      </c>
      <c r="W1011" s="21">
        <v>2</v>
      </c>
      <c r="X1011" s="21">
        <v>0</v>
      </c>
      <c r="Y1011" s="21">
        <v>0</v>
      </c>
      <c r="Z1011" s="21">
        <v>87</v>
      </c>
      <c r="AA1011" s="21">
        <v>116</v>
      </c>
      <c r="AB1011" s="21">
        <v>241</v>
      </c>
      <c r="AC1011" s="21">
        <v>201</v>
      </c>
    </row>
    <row r="1012" spans="1:29" x14ac:dyDescent="0.25">
      <c r="A1012" s="21" t="s">
        <v>1111</v>
      </c>
      <c r="B1012" s="21">
        <v>1</v>
      </c>
      <c r="C1012" s="21">
        <v>0</v>
      </c>
      <c r="D1012" s="21">
        <v>5</v>
      </c>
      <c r="E1012" s="21">
        <v>9</v>
      </c>
      <c r="F1012" s="21">
        <v>3</v>
      </c>
      <c r="G1012" s="21">
        <v>3</v>
      </c>
      <c r="H1012" s="21">
        <v>10</v>
      </c>
      <c r="I1012" s="21">
        <v>9</v>
      </c>
      <c r="J1012" s="21">
        <v>10</v>
      </c>
      <c r="K1012" s="21">
        <v>20</v>
      </c>
      <c r="L1012" s="21">
        <v>39</v>
      </c>
      <c r="M1012" s="21">
        <v>31</v>
      </c>
      <c r="N1012" s="21">
        <v>12</v>
      </c>
      <c r="O1012" s="21">
        <v>26</v>
      </c>
      <c r="P1012" s="21">
        <v>24</v>
      </c>
      <c r="Q1012" s="21">
        <v>35</v>
      </c>
      <c r="R1012" s="21">
        <v>0</v>
      </c>
      <c r="S1012" s="21">
        <v>0</v>
      </c>
      <c r="T1012" s="21">
        <v>0</v>
      </c>
      <c r="U1012" s="21">
        <v>0</v>
      </c>
      <c r="V1012" s="21">
        <v>2</v>
      </c>
      <c r="W1012" s="21">
        <v>2</v>
      </c>
      <c r="X1012" s="21">
        <v>0</v>
      </c>
      <c r="Y1012" s="21">
        <v>0</v>
      </c>
      <c r="Z1012" s="21">
        <v>134</v>
      </c>
      <c r="AA1012" s="21">
        <v>253</v>
      </c>
      <c r="AB1012" s="21">
        <v>512</v>
      </c>
      <c r="AC1012" s="21">
        <v>379</v>
      </c>
    </row>
    <row r="1013" spans="1:29" x14ac:dyDescent="0.25">
      <c r="A1013" s="21" t="s">
        <v>1112</v>
      </c>
      <c r="B1013" s="21">
        <v>75</v>
      </c>
      <c r="C1013" s="21">
        <v>95</v>
      </c>
      <c r="D1013" s="21">
        <v>260</v>
      </c>
      <c r="E1013" s="21">
        <v>174</v>
      </c>
      <c r="F1013" s="21">
        <v>61</v>
      </c>
      <c r="G1013" s="21">
        <v>99</v>
      </c>
      <c r="H1013" s="21">
        <v>166</v>
      </c>
      <c r="I1013" s="21">
        <v>110</v>
      </c>
      <c r="J1013" s="21">
        <v>168</v>
      </c>
      <c r="K1013" s="21">
        <v>229</v>
      </c>
      <c r="L1013" s="21">
        <v>527</v>
      </c>
      <c r="M1013" s="21">
        <v>424</v>
      </c>
      <c r="N1013" s="21">
        <v>123</v>
      </c>
      <c r="O1013" s="21">
        <v>233</v>
      </c>
      <c r="P1013" s="21">
        <v>289</v>
      </c>
      <c r="Q1013" s="21">
        <v>202</v>
      </c>
      <c r="R1013" s="21">
        <v>10</v>
      </c>
      <c r="S1013" s="21">
        <v>26</v>
      </c>
      <c r="T1013" s="21">
        <v>60</v>
      </c>
      <c r="U1013" s="21">
        <v>49</v>
      </c>
      <c r="V1013" s="21">
        <v>92</v>
      </c>
      <c r="W1013" s="21">
        <v>139</v>
      </c>
      <c r="X1013" s="21">
        <v>100</v>
      </c>
      <c r="Y1013" s="21">
        <v>27</v>
      </c>
      <c r="Z1013" s="21">
        <v>3425</v>
      </c>
      <c r="AA1013" s="21">
        <v>5252</v>
      </c>
      <c r="AB1013" s="21">
        <v>12076</v>
      </c>
      <c r="AC1013" s="21">
        <v>8553</v>
      </c>
    </row>
    <row r="1014" spans="1:29" x14ac:dyDescent="0.25">
      <c r="A1014" s="21" t="s">
        <v>1113</v>
      </c>
      <c r="B1014" s="21">
        <v>23</v>
      </c>
      <c r="C1014" s="21">
        <v>31</v>
      </c>
      <c r="D1014" s="21">
        <v>63</v>
      </c>
      <c r="E1014" s="21">
        <v>41</v>
      </c>
      <c r="F1014" s="21">
        <v>27</v>
      </c>
      <c r="G1014" s="21">
        <v>32</v>
      </c>
      <c r="H1014" s="21">
        <v>41</v>
      </c>
      <c r="I1014" s="21">
        <v>41</v>
      </c>
      <c r="J1014" s="21">
        <v>76</v>
      </c>
      <c r="K1014" s="21">
        <v>108</v>
      </c>
      <c r="L1014" s="21">
        <v>249</v>
      </c>
      <c r="M1014" s="21">
        <v>175</v>
      </c>
      <c r="N1014" s="21">
        <v>54</v>
      </c>
      <c r="O1014" s="21">
        <v>99</v>
      </c>
      <c r="P1014" s="21">
        <v>144</v>
      </c>
      <c r="Q1014" s="21">
        <v>113</v>
      </c>
      <c r="R1014" s="21">
        <v>18</v>
      </c>
      <c r="S1014" s="21">
        <v>13</v>
      </c>
      <c r="T1014" s="21">
        <v>24</v>
      </c>
      <c r="U1014" s="21">
        <v>11</v>
      </c>
      <c r="V1014" s="21">
        <v>21</v>
      </c>
      <c r="W1014" s="21">
        <v>32</v>
      </c>
      <c r="X1014" s="21">
        <v>43</v>
      </c>
      <c r="Y1014" s="21">
        <v>10</v>
      </c>
      <c r="Z1014" s="21">
        <v>2393</v>
      </c>
      <c r="AA1014" s="21">
        <v>3524</v>
      </c>
      <c r="AB1014" s="21">
        <v>7421</v>
      </c>
      <c r="AC1014" s="21">
        <v>4940</v>
      </c>
    </row>
    <row r="1015" spans="1:29" x14ac:dyDescent="0.25">
      <c r="A1015" s="21" t="s">
        <v>1114</v>
      </c>
      <c r="B1015" s="21">
        <v>2</v>
      </c>
      <c r="C1015" s="21">
        <v>4</v>
      </c>
      <c r="D1015" s="21">
        <v>9</v>
      </c>
      <c r="E1015" s="21">
        <v>3</v>
      </c>
      <c r="F1015" s="21">
        <v>16</v>
      </c>
      <c r="G1015" s="21">
        <v>15</v>
      </c>
      <c r="H1015" s="21">
        <v>43</v>
      </c>
      <c r="I1015" s="21">
        <v>24</v>
      </c>
      <c r="J1015" s="21">
        <v>10</v>
      </c>
      <c r="K1015" s="21">
        <v>15</v>
      </c>
      <c r="L1015" s="21">
        <v>48</v>
      </c>
      <c r="M1015" s="21">
        <v>34</v>
      </c>
      <c r="N1015" s="21">
        <v>24</v>
      </c>
      <c r="O1015" s="21">
        <v>31</v>
      </c>
      <c r="P1015" s="21">
        <v>65</v>
      </c>
      <c r="Q1015" s="21">
        <v>45</v>
      </c>
      <c r="R1015" s="21">
        <v>0</v>
      </c>
      <c r="S1015" s="21">
        <v>0</v>
      </c>
      <c r="T1015" s="21">
        <v>0</v>
      </c>
      <c r="U1015" s="21">
        <v>0</v>
      </c>
      <c r="V1015" s="21">
        <v>8</v>
      </c>
      <c r="W1015" s="21">
        <v>29</v>
      </c>
      <c r="X1015" s="21">
        <v>17</v>
      </c>
      <c r="Y1015" s="21">
        <v>10</v>
      </c>
      <c r="Z1015" s="21">
        <v>296</v>
      </c>
      <c r="AA1015" s="21">
        <v>492</v>
      </c>
      <c r="AB1015" s="21">
        <v>1331</v>
      </c>
      <c r="AC1015" s="21">
        <v>878</v>
      </c>
    </row>
    <row r="1016" spans="1:29" x14ac:dyDescent="0.25">
      <c r="A1016" s="21" t="s">
        <v>1115</v>
      </c>
      <c r="B1016" s="21">
        <v>3</v>
      </c>
      <c r="C1016" s="21">
        <v>0</v>
      </c>
      <c r="D1016" s="21">
        <v>4</v>
      </c>
      <c r="E1016" s="21">
        <v>1</v>
      </c>
      <c r="F1016" s="21">
        <v>11</v>
      </c>
      <c r="G1016" s="21">
        <v>9</v>
      </c>
      <c r="H1016" s="21">
        <v>33</v>
      </c>
      <c r="I1016" s="21">
        <v>16</v>
      </c>
      <c r="J1016" s="21">
        <v>10</v>
      </c>
      <c r="K1016" s="21">
        <v>36</v>
      </c>
      <c r="L1016" s="21">
        <v>50</v>
      </c>
      <c r="M1016" s="21">
        <v>54</v>
      </c>
      <c r="N1016" s="21">
        <v>31</v>
      </c>
      <c r="O1016" s="21">
        <v>46</v>
      </c>
      <c r="P1016" s="21">
        <v>77</v>
      </c>
      <c r="Q1016" s="21">
        <v>60</v>
      </c>
      <c r="R1016" s="21">
        <v>0</v>
      </c>
      <c r="S1016" s="21">
        <v>0</v>
      </c>
      <c r="T1016" s="21">
        <v>0</v>
      </c>
      <c r="U1016" s="21">
        <v>0</v>
      </c>
      <c r="V1016" s="21">
        <v>19</v>
      </c>
      <c r="W1016" s="21">
        <v>40</v>
      </c>
      <c r="X1016" s="21">
        <v>37</v>
      </c>
      <c r="Y1016" s="21">
        <v>32</v>
      </c>
      <c r="Z1016" s="21">
        <v>373</v>
      </c>
      <c r="AA1016" s="21">
        <v>703</v>
      </c>
      <c r="AB1016" s="21">
        <v>1311</v>
      </c>
      <c r="AC1016" s="21">
        <v>918</v>
      </c>
    </row>
    <row r="1017" spans="1:29" x14ac:dyDescent="0.25">
      <c r="A1017" s="21" t="s">
        <v>1116</v>
      </c>
      <c r="B1017" s="21">
        <v>25</v>
      </c>
      <c r="C1017" s="21">
        <v>44</v>
      </c>
      <c r="D1017" s="21">
        <v>94</v>
      </c>
      <c r="E1017" s="21">
        <v>48</v>
      </c>
      <c r="F1017" s="21">
        <v>37</v>
      </c>
      <c r="G1017" s="21">
        <v>33</v>
      </c>
      <c r="H1017" s="21">
        <v>73</v>
      </c>
      <c r="I1017" s="21">
        <v>67</v>
      </c>
      <c r="J1017" s="21">
        <v>83</v>
      </c>
      <c r="K1017" s="21">
        <v>120</v>
      </c>
      <c r="L1017" s="21">
        <v>286</v>
      </c>
      <c r="M1017" s="21">
        <v>178</v>
      </c>
      <c r="N1017" s="21">
        <v>85</v>
      </c>
      <c r="O1017" s="21">
        <v>133</v>
      </c>
      <c r="P1017" s="21">
        <v>231</v>
      </c>
      <c r="Q1017" s="21">
        <v>204</v>
      </c>
      <c r="R1017" s="21">
        <v>3</v>
      </c>
      <c r="S1017" s="21">
        <v>5</v>
      </c>
      <c r="T1017" s="21">
        <v>17</v>
      </c>
      <c r="U1017" s="21">
        <v>11</v>
      </c>
      <c r="V1017" s="21">
        <v>47</v>
      </c>
      <c r="W1017" s="21">
        <v>66</v>
      </c>
      <c r="X1017" s="21">
        <v>95</v>
      </c>
      <c r="Y1017" s="21">
        <v>65</v>
      </c>
      <c r="Z1017" s="21">
        <v>1623</v>
      </c>
      <c r="AA1017" s="21">
        <v>2450</v>
      </c>
      <c r="AB1017" s="21">
        <v>5348</v>
      </c>
      <c r="AC1017" s="21">
        <v>3647</v>
      </c>
    </row>
    <row r="1018" spans="1:29" x14ac:dyDescent="0.25">
      <c r="A1018" s="21" t="s">
        <v>1117</v>
      </c>
      <c r="B1018" s="21">
        <v>9</v>
      </c>
      <c r="C1018" s="21">
        <v>16</v>
      </c>
      <c r="D1018" s="21">
        <v>38</v>
      </c>
      <c r="E1018" s="21">
        <v>19</v>
      </c>
      <c r="F1018" s="21">
        <v>5</v>
      </c>
      <c r="G1018" s="21">
        <v>17</v>
      </c>
      <c r="H1018" s="21">
        <v>32</v>
      </c>
      <c r="I1018" s="21">
        <v>19</v>
      </c>
      <c r="J1018" s="21">
        <v>25</v>
      </c>
      <c r="K1018" s="21">
        <v>52</v>
      </c>
      <c r="L1018" s="21">
        <v>127</v>
      </c>
      <c r="M1018" s="21">
        <v>100</v>
      </c>
      <c r="N1018" s="21">
        <v>20</v>
      </c>
      <c r="O1018" s="21">
        <v>38</v>
      </c>
      <c r="P1018" s="21">
        <v>56</v>
      </c>
      <c r="Q1018" s="21">
        <v>60</v>
      </c>
      <c r="R1018" s="21">
        <v>0</v>
      </c>
      <c r="S1018" s="21">
        <v>0</v>
      </c>
      <c r="T1018" s="21">
        <v>0</v>
      </c>
      <c r="U1018" s="21">
        <v>0</v>
      </c>
      <c r="V1018" s="21">
        <v>3</v>
      </c>
      <c r="W1018" s="21">
        <v>1</v>
      </c>
      <c r="X1018" s="21">
        <v>1</v>
      </c>
      <c r="Y1018" s="21">
        <v>0</v>
      </c>
      <c r="Z1018" s="21">
        <v>488</v>
      </c>
      <c r="AA1018" s="21">
        <v>778</v>
      </c>
      <c r="AB1018" s="21">
        <v>1826</v>
      </c>
      <c r="AC1018" s="21">
        <v>1258</v>
      </c>
    </row>
    <row r="1019" spans="1:29" x14ac:dyDescent="0.25">
      <c r="A1019" s="21" t="s">
        <v>1118</v>
      </c>
      <c r="B1019" s="21">
        <v>0</v>
      </c>
      <c r="C1019" s="21">
        <v>2</v>
      </c>
      <c r="D1019" s="21">
        <v>0</v>
      </c>
      <c r="E1019" s="21">
        <v>0</v>
      </c>
      <c r="F1019" s="21">
        <v>5</v>
      </c>
      <c r="G1019" s="21">
        <v>7</v>
      </c>
      <c r="H1019" s="21">
        <v>11</v>
      </c>
      <c r="I1019" s="21">
        <v>5</v>
      </c>
      <c r="J1019" s="21">
        <v>9</v>
      </c>
      <c r="K1019" s="21">
        <v>4</v>
      </c>
      <c r="L1019" s="21">
        <v>19</v>
      </c>
      <c r="M1019" s="21">
        <v>20</v>
      </c>
      <c r="N1019" s="21">
        <v>7</v>
      </c>
      <c r="O1019" s="21">
        <v>15</v>
      </c>
      <c r="P1019" s="21">
        <v>21</v>
      </c>
      <c r="Q1019" s="21">
        <v>15</v>
      </c>
      <c r="R1019" s="21">
        <v>0</v>
      </c>
      <c r="S1019" s="21">
        <v>0</v>
      </c>
      <c r="T1019" s="21">
        <v>0</v>
      </c>
      <c r="U1019" s="21">
        <v>0</v>
      </c>
      <c r="V1019" s="21">
        <v>4</v>
      </c>
      <c r="W1019" s="21">
        <v>4</v>
      </c>
      <c r="X1019" s="21">
        <v>1</v>
      </c>
      <c r="Y1019" s="21">
        <v>0</v>
      </c>
      <c r="Z1019" s="21">
        <v>102</v>
      </c>
      <c r="AA1019" s="21">
        <v>145</v>
      </c>
      <c r="AB1019" s="21">
        <v>328</v>
      </c>
      <c r="AC1019" s="21">
        <v>206</v>
      </c>
    </row>
    <row r="1020" spans="1:29" x14ac:dyDescent="0.25">
      <c r="A1020" s="21" t="s">
        <v>1119</v>
      </c>
      <c r="B1020" s="21">
        <v>2</v>
      </c>
      <c r="C1020" s="21">
        <v>1</v>
      </c>
      <c r="D1020" s="21">
        <v>2</v>
      </c>
      <c r="E1020" s="21">
        <v>0</v>
      </c>
      <c r="F1020" s="21">
        <v>20</v>
      </c>
      <c r="G1020" s="21">
        <v>17</v>
      </c>
      <c r="H1020" s="21">
        <v>31</v>
      </c>
      <c r="I1020" s="21">
        <v>23</v>
      </c>
      <c r="J1020" s="21">
        <v>13</v>
      </c>
      <c r="K1020" s="21">
        <v>17</v>
      </c>
      <c r="L1020" s="21">
        <v>42</v>
      </c>
      <c r="M1020" s="21">
        <v>27</v>
      </c>
      <c r="N1020" s="21">
        <v>18</v>
      </c>
      <c r="O1020" s="21">
        <v>31</v>
      </c>
      <c r="P1020" s="21">
        <v>39</v>
      </c>
      <c r="Q1020" s="21">
        <v>42</v>
      </c>
      <c r="R1020" s="21">
        <v>0</v>
      </c>
      <c r="S1020" s="21">
        <v>0</v>
      </c>
      <c r="T1020" s="21">
        <v>0</v>
      </c>
      <c r="U1020" s="21">
        <v>0</v>
      </c>
      <c r="V1020" s="21">
        <v>7</v>
      </c>
      <c r="W1020" s="21">
        <v>14</v>
      </c>
      <c r="X1020" s="21">
        <v>12</v>
      </c>
      <c r="Y1020" s="21">
        <v>3</v>
      </c>
      <c r="Z1020" s="21">
        <v>277</v>
      </c>
      <c r="AA1020" s="21">
        <v>465</v>
      </c>
      <c r="AB1020" s="21">
        <v>963</v>
      </c>
      <c r="AC1020" s="21">
        <v>642</v>
      </c>
    </row>
    <row r="1021" spans="1:29" x14ac:dyDescent="0.25">
      <c r="A1021" s="21" t="s">
        <v>1120</v>
      </c>
      <c r="B1021" s="21">
        <v>30</v>
      </c>
      <c r="C1021" s="21">
        <v>44</v>
      </c>
      <c r="D1021" s="21">
        <v>76</v>
      </c>
      <c r="E1021" s="21">
        <v>60</v>
      </c>
      <c r="F1021" s="21">
        <v>11</v>
      </c>
      <c r="G1021" s="21">
        <v>15</v>
      </c>
      <c r="H1021" s="21">
        <v>27</v>
      </c>
      <c r="I1021" s="21">
        <v>30</v>
      </c>
      <c r="J1021" s="21">
        <v>60</v>
      </c>
      <c r="K1021" s="21">
        <v>75</v>
      </c>
      <c r="L1021" s="21">
        <v>166</v>
      </c>
      <c r="M1021" s="21">
        <v>123</v>
      </c>
      <c r="N1021" s="21">
        <v>30</v>
      </c>
      <c r="O1021" s="21">
        <v>53</v>
      </c>
      <c r="P1021" s="21">
        <v>111</v>
      </c>
      <c r="Q1021" s="21">
        <v>85</v>
      </c>
      <c r="R1021" s="21">
        <v>7</v>
      </c>
      <c r="S1021" s="21">
        <v>16</v>
      </c>
      <c r="T1021" s="21">
        <v>36</v>
      </c>
      <c r="U1021" s="21">
        <v>27</v>
      </c>
      <c r="V1021" s="21">
        <v>86</v>
      </c>
      <c r="W1021" s="21">
        <v>146</v>
      </c>
      <c r="X1021" s="21">
        <v>294</v>
      </c>
      <c r="Y1021" s="21">
        <v>173</v>
      </c>
      <c r="Z1021" s="21">
        <v>1235</v>
      </c>
      <c r="AA1021" s="21">
        <v>1928</v>
      </c>
      <c r="AB1021" s="21">
        <v>4144</v>
      </c>
      <c r="AC1021" s="21">
        <v>2736</v>
      </c>
    </row>
    <row r="1022" spans="1:29" x14ac:dyDescent="0.25">
      <c r="A1022" s="21" t="s">
        <v>1121</v>
      </c>
      <c r="B1022" s="21">
        <v>0</v>
      </c>
      <c r="C1022" s="21">
        <v>0</v>
      </c>
      <c r="D1022" s="21">
        <v>0</v>
      </c>
      <c r="E1022" s="21">
        <v>1</v>
      </c>
      <c r="F1022" s="21">
        <v>6</v>
      </c>
      <c r="G1022" s="21">
        <v>9</v>
      </c>
      <c r="H1022" s="21">
        <v>12</v>
      </c>
      <c r="I1022" s="21">
        <v>3</v>
      </c>
      <c r="J1022" s="21">
        <v>3</v>
      </c>
      <c r="K1022" s="21">
        <v>6</v>
      </c>
      <c r="L1022" s="21">
        <v>26</v>
      </c>
      <c r="M1022" s="21">
        <v>19</v>
      </c>
      <c r="N1022" s="21">
        <v>7</v>
      </c>
      <c r="O1022" s="21">
        <v>12</v>
      </c>
      <c r="P1022" s="21">
        <v>22</v>
      </c>
      <c r="Q1022" s="21">
        <v>23</v>
      </c>
      <c r="R1022" s="21">
        <v>0</v>
      </c>
      <c r="S1022" s="21">
        <v>0</v>
      </c>
      <c r="T1022" s="21">
        <v>0</v>
      </c>
      <c r="U1022" s="21">
        <v>0</v>
      </c>
      <c r="V1022" s="21">
        <v>0</v>
      </c>
      <c r="W1022" s="21">
        <v>0</v>
      </c>
      <c r="X1022" s="21">
        <v>0</v>
      </c>
      <c r="Y1022" s="21">
        <v>0</v>
      </c>
      <c r="Z1022" s="21">
        <v>98</v>
      </c>
      <c r="AA1022" s="21">
        <v>142</v>
      </c>
      <c r="AB1022" s="21">
        <v>348</v>
      </c>
      <c r="AC1022" s="21">
        <v>270</v>
      </c>
    </row>
    <row r="1023" spans="1:29" x14ac:dyDescent="0.25">
      <c r="A1023" s="21" t="s">
        <v>1122</v>
      </c>
      <c r="B1023" s="21">
        <v>0</v>
      </c>
      <c r="C1023" s="21">
        <v>1</v>
      </c>
      <c r="D1023" s="21">
        <v>1</v>
      </c>
      <c r="E1023" s="21">
        <v>1</v>
      </c>
      <c r="F1023" s="21">
        <v>2</v>
      </c>
      <c r="G1023" s="21">
        <v>9</v>
      </c>
      <c r="H1023" s="21">
        <v>7</v>
      </c>
      <c r="I1023" s="21">
        <v>5</v>
      </c>
      <c r="J1023" s="21">
        <v>2</v>
      </c>
      <c r="K1023" s="21">
        <v>3</v>
      </c>
      <c r="L1023" s="21">
        <v>9</v>
      </c>
      <c r="M1023" s="21">
        <v>11</v>
      </c>
      <c r="N1023" s="21">
        <v>5</v>
      </c>
      <c r="O1023" s="21">
        <v>6</v>
      </c>
      <c r="P1023" s="21">
        <v>12</v>
      </c>
      <c r="Q1023" s="21">
        <v>12</v>
      </c>
      <c r="R1023" s="21">
        <v>0</v>
      </c>
      <c r="S1023" s="21">
        <v>0</v>
      </c>
      <c r="T1023" s="21">
        <v>0</v>
      </c>
      <c r="U1023" s="21">
        <v>0</v>
      </c>
      <c r="V1023" s="21">
        <v>0</v>
      </c>
      <c r="W1023" s="21">
        <v>0</v>
      </c>
      <c r="X1023" s="21">
        <v>0</v>
      </c>
      <c r="Y1023" s="21">
        <v>0</v>
      </c>
      <c r="Z1023" s="21">
        <v>55</v>
      </c>
      <c r="AA1023" s="21">
        <v>76</v>
      </c>
      <c r="AB1023" s="21">
        <v>182</v>
      </c>
      <c r="AC1023" s="21">
        <v>162</v>
      </c>
    </row>
    <row r="1024" spans="1:29" x14ac:dyDescent="0.25">
      <c r="A1024" s="21" t="s">
        <v>1123</v>
      </c>
      <c r="B1024" s="21">
        <v>5</v>
      </c>
      <c r="C1024" s="21">
        <v>5</v>
      </c>
      <c r="D1024" s="21">
        <v>11</v>
      </c>
      <c r="E1024" s="21">
        <v>11</v>
      </c>
      <c r="F1024" s="21">
        <v>5</v>
      </c>
      <c r="G1024" s="21">
        <v>11</v>
      </c>
      <c r="H1024" s="21">
        <v>15</v>
      </c>
      <c r="I1024" s="21">
        <v>17</v>
      </c>
      <c r="J1024" s="21">
        <v>14</v>
      </c>
      <c r="K1024" s="21">
        <v>29</v>
      </c>
      <c r="L1024" s="21">
        <v>51</v>
      </c>
      <c r="M1024" s="21">
        <v>21</v>
      </c>
      <c r="N1024" s="21">
        <v>19</v>
      </c>
      <c r="O1024" s="21">
        <v>17</v>
      </c>
      <c r="P1024" s="21">
        <v>34</v>
      </c>
      <c r="Q1024" s="21">
        <v>28</v>
      </c>
      <c r="R1024" s="21">
        <v>0</v>
      </c>
      <c r="S1024" s="21">
        <v>0</v>
      </c>
      <c r="T1024" s="21">
        <v>0</v>
      </c>
      <c r="U1024" s="21">
        <v>0</v>
      </c>
      <c r="V1024" s="21">
        <v>13</v>
      </c>
      <c r="W1024" s="21">
        <v>10</v>
      </c>
      <c r="X1024" s="21">
        <v>6</v>
      </c>
      <c r="Y1024" s="21">
        <v>6</v>
      </c>
      <c r="Z1024" s="21">
        <v>195</v>
      </c>
      <c r="AA1024" s="21">
        <v>299</v>
      </c>
      <c r="AB1024" s="21">
        <v>652</v>
      </c>
      <c r="AC1024" s="21">
        <v>448</v>
      </c>
    </row>
    <row r="1025" spans="1:29" x14ac:dyDescent="0.25">
      <c r="A1025" s="21" t="s">
        <v>1124</v>
      </c>
      <c r="B1025" s="21">
        <v>34</v>
      </c>
      <c r="C1025" s="21">
        <v>59</v>
      </c>
      <c r="D1025" s="21">
        <v>100</v>
      </c>
      <c r="E1025" s="21">
        <v>70</v>
      </c>
      <c r="F1025" s="21">
        <v>19</v>
      </c>
      <c r="G1025" s="21">
        <v>23</v>
      </c>
      <c r="H1025" s="21">
        <v>35</v>
      </c>
      <c r="I1025" s="21">
        <v>23</v>
      </c>
      <c r="J1025" s="21">
        <v>51</v>
      </c>
      <c r="K1025" s="21">
        <v>75</v>
      </c>
      <c r="L1025" s="21">
        <v>159</v>
      </c>
      <c r="M1025" s="21">
        <v>135</v>
      </c>
      <c r="N1025" s="21">
        <v>39</v>
      </c>
      <c r="O1025" s="21">
        <v>66</v>
      </c>
      <c r="P1025" s="21">
        <v>106</v>
      </c>
      <c r="Q1025" s="21">
        <v>84</v>
      </c>
      <c r="R1025" s="21">
        <v>1</v>
      </c>
      <c r="S1025" s="21">
        <v>8</v>
      </c>
      <c r="T1025" s="21">
        <v>17</v>
      </c>
      <c r="U1025" s="21">
        <v>14</v>
      </c>
      <c r="V1025" s="21">
        <v>94</v>
      </c>
      <c r="W1025" s="21">
        <v>112</v>
      </c>
      <c r="X1025" s="21">
        <v>164</v>
      </c>
      <c r="Y1025" s="21">
        <v>23</v>
      </c>
      <c r="Z1025" s="21">
        <v>1112</v>
      </c>
      <c r="AA1025" s="21">
        <v>1604</v>
      </c>
      <c r="AB1025" s="21">
        <v>3117</v>
      </c>
      <c r="AC1025" s="21">
        <v>2141</v>
      </c>
    </row>
    <row r="1026" spans="1:29" x14ac:dyDescent="0.25">
      <c r="A1026" s="21" t="s">
        <v>1125</v>
      </c>
      <c r="B1026" s="21">
        <v>21</v>
      </c>
      <c r="C1026" s="21">
        <v>46</v>
      </c>
      <c r="D1026" s="21">
        <v>83</v>
      </c>
      <c r="E1026" s="21">
        <v>55</v>
      </c>
      <c r="F1026" s="21">
        <v>21</v>
      </c>
      <c r="G1026" s="21">
        <v>27</v>
      </c>
      <c r="H1026" s="21">
        <v>43</v>
      </c>
      <c r="I1026" s="21">
        <v>44</v>
      </c>
      <c r="J1026" s="21">
        <v>42</v>
      </c>
      <c r="K1026" s="21">
        <v>67</v>
      </c>
      <c r="L1026" s="21">
        <v>148</v>
      </c>
      <c r="M1026" s="21">
        <v>93</v>
      </c>
      <c r="N1026" s="21">
        <v>41</v>
      </c>
      <c r="O1026" s="21">
        <v>78</v>
      </c>
      <c r="P1026" s="21">
        <v>139</v>
      </c>
      <c r="Q1026" s="21">
        <v>146</v>
      </c>
      <c r="R1026" s="21">
        <v>7</v>
      </c>
      <c r="S1026" s="21">
        <v>12</v>
      </c>
      <c r="T1026" s="21">
        <v>16</v>
      </c>
      <c r="U1026" s="21">
        <v>13</v>
      </c>
      <c r="V1026" s="21">
        <v>24</v>
      </c>
      <c r="W1026" s="21">
        <v>23</v>
      </c>
      <c r="X1026" s="21">
        <v>12</v>
      </c>
      <c r="Y1026" s="21">
        <v>11</v>
      </c>
      <c r="Z1026" s="21">
        <v>782</v>
      </c>
      <c r="AA1026" s="21">
        <v>1352</v>
      </c>
      <c r="AB1026" s="21">
        <v>3105</v>
      </c>
      <c r="AC1026" s="21">
        <v>2333</v>
      </c>
    </row>
    <row r="1027" spans="1:29" x14ac:dyDescent="0.25">
      <c r="A1027" s="21" t="s">
        <v>1126</v>
      </c>
      <c r="B1027" s="21">
        <v>2</v>
      </c>
      <c r="C1027" s="21">
        <v>6</v>
      </c>
      <c r="D1027" s="21">
        <v>6</v>
      </c>
      <c r="E1027" s="21">
        <v>10</v>
      </c>
      <c r="F1027" s="21">
        <v>14</v>
      </c>
      <c r="G1027" s="21">
        <v>21</v>
      </c>
      <c r="H1027" s="21">
        <v>27</v>
      </c>
      <c r="I1027" s="21">
        <v>23</v>
      </c>
      <c r="J1027" s="21">
        <v>31</v>
      </c>
      <c r="K1027" s="21">
        <v>35</v>
      </c>
      <c r="L1027" s="21">
        <v>88</v>
      </c>
      <c r="M1027" s="21">
        <v>65</v>
      </c>
      <c r="N1027" s="21">
        <v>25</v>
      </c>
      <c r="O1027" s="21">
        <v>37</v>
      </c>
      <c r="P1027" s="21">
        <v>58</v>
      </c>
      <c r="Q1027" s="21">
        <v>48</v>
      </c>
      <c r="R1027" s="21">
        <v>0</v>
      </c>
      <c r="S1027" s="21">
        <v>0</v>
      </c>
      <c r="T1027" s="21">
        <v>0</v>
      </c>
      <c r="U1027" s="21">
        <v>0</v>
      </c>
      <c r="V1027" s="21">
        <v>1</v>
      </c>
      <c r="W1027" s="21">
        <v>9</v>
      </c>
      <c r="X1027" s="21">
        <v>20</v>
      </c>
      <c r="Y1027" s="21">
        <v>15</v>
      </c>
      <c r="Z1027" s="21">
        <v>540</v>
      </c>
      <c r="AA1027" s="21">
        <v>734</v>
      </c>
      <c r="AB1027" s="21">
        <v>1455</v>
      </c>
      <c r="AC1027" s="21">
        <v>1159</v>
      </c>
    </row>
    <row r="1028" spans="1:29" x14ac:dyDescent="0.25">
      <c r="A1028" s="21" t="s">
        <v>1127</v>
      </c>
      <c r="B1028" s="21">
        <v>11</v>
      </c>
      <c r="C1028" s="21">
        <v>30</v>
      </c>
      <c r="D1028" s="21">
        <v>53</v>
      </c>
      <c r="E1028" s="21">
        <v>39</v>
      </c>
      <c r="F1028" s="21">
        <v>7</v>
      </c>
      <c r="G1028" s="21">
        <v>15</v>
      </c>
      <c r="H1028" s="21">
        <v>28</v>
      </c>
      <c r="I1028" s="21">
        <v>21</v>
      </c>
      <c r="J1028" s="21">
        <v>38</v>
      </c>
      <c r="K1028" s="21">
        <v>45</v>
      </c>
      <c r="L1028" s="21">
        <v>136</v>
      </c>
      <c r="M1028" s="21">
        <v>98</v>
      </c>
      <c r="N1028" s="21">
        <v>34</v>
      </c>
      <c r="O1028" s="21">
        <v>34</v>
      </c>
      <c r="P1028" s="21">
        <v>66</v>
      </c>
      <c r="Q1028" s="21">
        <v>73</v>
      </c>
      <c r="R1028" s="21">
        <v>0</v>
      </c>
      <c r="S1028" s="21">
        <v>0</v>
      </c>
      <c r="T1028" s="21">
        <v>0</v>
      </c>
      <c r="U1028" s="21">
        <v>0</v>
      </c>
      <c r="V1028" s="21">
        <v>28</v>
      </c>
      <c r="W1028" s="21">
        <v>46</v>
      </c>
      <c r="X1028" s="21">
        <v>54</v>
      </c>
      <c r="Y1028" s="21">
        <v>46</v>
      </c>
      <c r="Z1028" s="21">
        <v>495</v>
      </c>
      <c r="AA1028" s="21">
        <v>784</v>
      </c>
      <c r="AB1028" s="21">
        <v>1818</v>
      </c>
      <c r="AC1028" s="21">
        <v>1239</v>
      </c>
    </row>
    <row r="1029" spans="1:29" x14ac:dyDescent="0.25">
      <c r="A1029" s="21" t="s">
        <v>1128</v>
      </c>
      <c r="B1029" s="21">
        <v>25</v>
      </c>
      <c r="C1029" s="21">
        <v>35</v>
      </c>
      <c r="D1029" s="21">
        <v>78</v>
      </c>
      <c r="E1029" s="21">
        <v>56</v>
      </c>
      <c r="F1029" s="21">
        <v>50</v>
      </c>
      <c r="G1029" s="21">
        <v>56</v>
      </c>
      <c r="H1029" s="21">
        <v>91</v>
      </c>
      <c r="I1029" s="21">
        <v>85</v>
      </c>
      <c r="J1029" s="21">
        <v>96</v>
      </c>
      <c r="K1029" s="21">
        <v>179</v>
      </c>
      <c r="L1029" s="21">
        <v>364</v>
      </c>
      <c r="M1029" s="21">
        <v>243</v>
      </c>
      <c r="N1029" s="21">
        <v>75</v>
      </c>
      <c r="O1029" s="21">
        <v>91</v>
      </c>
      <c r="P1029" s="21">
        <v>193</v>
      </c>
      <c r="Q1029" s="21">
        <v>172</v>
      </c>
      <c r="R1029" s="21">
        <v>14</v>
      </c>
      <c r="S1029" s="21">
        <v>15</v>
      </c>
      <c r="T1029" s="21">
        <v>26</v>
      </c>
      <c r="U1029" s="21">
        <v>25</v>
      </c>
      <c r="V1029" s="21">
        <v>30</v>
      </c>
      <c r="W1029" s="21">
        <v>41</v>
      </c>
      <c r="X1029" s="21">
        <v>17</v>
      </c>
      <c r="Y1029" s="21">
        <v>8</v>
      </c>
      <c r="Z1029" s="21">
        <v>1901</v>
      </c>
      <c r="AA1029" s="21">
        <v>2824</v>
      </c>
      <c r="AB1029" s="21">
        <v>6112</v>
      </c>
      <c r="AC1029" s="21">
        <v>4407</v>
      </c>
    </row>
    <row r="1030" spans="1:29" x14ac:dyDescent="0.25">
      <c r="A1030" s="21" t="s">
        <v>1129</v>
      </c>
      <c r="B1030" s="21">
        <v>16</v>
      </c>
      <c r="C1030" s="21">
        <v>36</v>
      </c>
      <c r="D1030" s="21">
        <v>79</v>
      </c>
      <c r="E1030" s="21">
        <v>44</v>
      </c>
      <c r="F1030" s="21">
        <v>26</v>
      </c>
      <c r="G1030" s="21">
        <v>29</v>
      </c>
      <c r="H1030" s="21">
        <v>48</v>
      </c>
      <c r="I1030" s="21">
        <v>48</v>
      </c>
      <c r="J1030" s="21">
        <v>55</v>
      </c>
      <c r="K1030" s="21">
        <v>82</v>
      </c>
      <c r="L1030" s="21">
        <v>171</v>
      </c>
      <c r="M1030" s="21">
        <v>143</v>
      </c>
      <c r="N1030" s="21">
        <v>49</v>
      </c>
      <c r="O1030" s="21">
        <v>74</v>
      </c>
      <c r="P1030" s="21">
        <v>119</v>
      </c>
      <c r="Q1030" s="21">
        <v>106</v>
      </c>
      <c r="R1030" s="21">
        <v>9</v>
      </c>
      <c r="S1030" s="21">
        <v>14</v>
      </c>
      <c r="T1030" s="21">
        <v>46</v>
      </c>
      <c r="U1030" s="21">
        <v>26</v>
      </c>
      <c r="V1030" s="21">
        <v>7</v>
      </c>
      <c r="W1030" s="21">
        <v>3</v>
      </c>
      <c r="X1030" s="21">
        <v>14</v>
      </c>
      <c r="Y1030" s="21">
        <v>12</v>
      </c>
      <c r="Z1030" s="21">
        <v>890</v>
      </c>
      <c r="AA1030" s="21">
        <v>1380</v>
      </c>
      <c r="AB1030" s="21">
        <v>3206</v>
      </c>
      <c r="AC1030" s="21">
        <v>2381</v>
      </c>
    </row>
    <row r="1031" spans="1:29" x14ac:dyDescent="0.25">
      <c r="A1031" s="21" t="s">
        <v>1130</v>
      </c>
      <c r="B1031" s="21">
        <v>13</v>
      </c>
      <c r="C1031" s="21">
        <v>20</v>
      </c>
      <c r="D1031" s="21">
        <v>32</v>
      </c>
      <c r="E1031" s="21">
        <v>28</v>
      </c>
      <c r="F1031" s="21">
        <v>13</v>
      </c>
      <c r="G1031" s="21">
        <v>25</v>
      </c>
      <c r="H1031" s="21">
        <v>52</v>
      </c>
      <c r="I1031" s="21">
        <v>36</v>
      </c>
      <c r="J1031" s="21">
        <v>34</v>
      </c>
      <c r="K1031" s="21">
        <v>50</v>
      </c>
      <c r="L1031" s="21">
        <v>164</v>
      </c>
      <c r="M1031" s="21">
        <v>91</v>
      </c>
      <c r="N1031" s="21">
        <v>38</v>
      </c>
      <c r="O1031" s="21">
        <v>38</v>
      </c>
      <c r="P1031" s="21">
        <v>55</v>
      </c>
      <c r="Q1031" s="21">
        <v>69</v>
      </c>
      <c r="R1031" s="21">
        <v>0</v>
      </c>
      <c r="S1031" s="21">
        <v>0</v>
      </c>
      <c r="T1031" s="21">
        <v>0</v>
      </c>
      <c r="U1031" s="21">
        <v>0</v>
      </c>
      <c r="V1031" s="21">
        <v>16</v>
      </c>
      <c r="W1031" s="21">
        <v>38</v>
      </c>
      <c r="X1031" s="21">
        <v>47</v>
      </c>
      <c r="Y1031" s="21">
        <v>29</v>
      </c>
      <c r="Z1031" s="21">
        <v>770</v>
      </c>
      <c r="AA1031" s="21">
        <v>1183</v>
      </c>
      <c r="AB1031" s="21">
        <v>2484</v>
      </c>
      <c r="AC1031" s="21">
        <v>1805</v>
      </c>
    </row>
    <row r="1032" spans="1:29" x14ac:dyDescent="0.25">
      <c r="A1032" s="21" t="s">
        <v>1131</v>
      </c>
      <c r="B1032" s="21">
        <v>0</v>
      </c>
      <c r="C1032" s="21">
        <v>2</v>
      </c>
      <c r="D1032" s="21">
        <v>5</v>
      </c>
      <c r="E1032" s="21">
        <v>11</v>
      </c>
      <c r="F1032" s="21">
        <v>6</v>
      </c>
      <c r="G1032" s="21">
        <v>8</v>
      </c>
      <c r="H1032" s="21">
        <v>27</v>
      </c>
      <c r="I1032" s="21">
        <v>15</v>
      </c>
      <c r="J1032" s="21">
        <v>10</v>
      </c>
      <c r="K1032" s="21">
        <v>22</v>
      </c>
      <c r="L1032" s="21">
        <v>40</v>
      </c>
      <c r="M1032" s="21">
        <v>29</v>
      </c>
      <c r="N1032" s="21">
        <v>17</v>
      </c>
      <c r="O1032" s="21">
        <v>19</v>
      </c>
      <c r="P1032" s="21">
        <v>47</v>
      </c>
      <c r="Q1032" s="21">
        <v>47</v>
      </c>
      <c r="R1032" s="21">
        <v>0</v>
      </c>
      <c r="S1032" s="21">
        <v>0</v>
      </c>
      <c r="T1032" s="21">
        <v>0</v>
      </c>
      <c r="U1032" s="21">
        <v>0</v>
      </c>
      <c r="V1032" s="21">
        <v>16</v>
      </c>
      <c r="W1032" s="21">
        <v>22</v>
      </c>
      <c r="X1032" s="21">
        <v>4</v>
      </c>
      <c r="Y1032" s="21">
        <v>5</v>
      </c>
      <c r="Z1032" s="21">
        <v>222</v>
      </c>
      <c r="AA1032" s="21">
        <v>336</v>
      </c>
      <c r="AB1032" s="21">
        <v>782</v>
      </c>
      <c r="AC1032" s="21">
        <v>599</v>
      </c>
    </row>
    <row r="1033" spans="1:29" x14ac:dyDescent="0.25">
      <c r="A1033" s="21" t="s">
        <v>1132</v>
      </c>
      <c r="B1033" s="21">
        <v>0</v>
      </c>
      <c r="C1033" s="21">
        <v>0</v>
      </c>
      <c r="D1033" s="21">
        <v>1</v>
      </c>
      <c r="E1033" s="21">
        <v>0</v>
      </c>
      <c r="F1033" s="21">
        <v>7</v>
      </c>
      <c r="G1033" s="21">
        <v>10</v>
      </c>
      <c r="H1033" s="21">
        <v>10</v>
      </c>
      <c r="I1033" s="21">
        <v>10</v>
      </c>
      <c r="J1033" s="21">
        <v>5</v>
      </c>
      <c r="K1033" s="21">
        <v>4</v>
      </c>
      <c r="L1033" s="21">
        <v>29</v>
      </c>
      <c r="M1033" s="21">
        <v>28</v>
      </c>
      <c r="N1033" s="21">
        <v>11</v>
      </c>
      <c r="O1033" s="21">
        <v>13</v>
      </c>
      <c r="P1033" s="21">
        <v>26</v>
      </c>
      <c r="Q1033" s="21">
        <v>19</v>
      </c>
      <c r="R1033" s="21">
        <v>0</v>
      </c>
      <c r="S1033" s="21">
        <v>0</v>
      </c>
      <c r="T1033" s="21">
        <v>0</v>
      </c>
      <c r="U1033" s="21">
        <v>0</v>
      </c>
      <c r="V1033" s="21">
        <v>0</v>
      </c>
      <c r="W1033" s="21">
        <v>0</v>
      </c>
      <c r="X1033" s="21">
        <v>0</v>
      </c>
      <c r="Y1033" s="21">
        <v>0</v>
      </c>
      <c r="Z1033" s="21">
        <v>111</v>
      </c>
      <c r="AA1033" s="21">
        <v>172</v>
      </c>
      <c r="AB1033" s="21">
        <v>435</v>
      </c>
      <c r="AC1033" s="21">
        <v>327</v>
      </c>
    </row>
    <row r="1034" spans="1:29" x14ac:dyDescent="0.25">
      <c r="A1034" s="21" t="s">
        <v>1133</v>
      </c>
      <c r="B1034" s="21">
        <v>2</v>
      </c>
      <c r="C1034" s="21">
        <v>0</v>
      </c>
      <c r="D1034" s="21">
        <v>7</v>
      </c>
      <c r="E1034" s="21">
        <v>3</v>
      </c>
      <c r="F1034" s="21">
        <v>8</v>
      </c>
      <c r="G1034" s="21">
        <v>3</v>
      </c>
      <c r="H1034" s="21">
        <v>13</v>
      </c>
      <c r="I1034" s="21">
        <v>10</v>
      </c>
      <c r="J1034" s="21">
        <v>6</v>
      </c>
      <c r="K1034" s="21">
        <v>12</v>
      </c>
      <c r="L1034" s="21">
        <v>24</v>
      </c>
      <c r="M1034" s="21">
        <v>24</v>
      </c>
      <c r="N1034" s="21">
        <v>5</v>
      </c>
      <c r="O1034" s="21">
        <v>9</v>
      </c>
      <c r="P1034" s="21">
        <v>12</v>
      </c>
      <c r="Q1034" s="21">
        <v>17</v>
      </c>
      <c r="R1034" s="21">
        <v>0</v>
      </c>
      <c r="S1034" s="21">
        <v>0</v>
      </c>
      <c r="T1034" s="21">
        <v>0</v>
      </c>
      <c r="U1034" s="21">
        <v>0</v>
      </c>
      <c r="V1034" s="21">
        <v>2</v>
      </c>
      <c r="W1034" s="21">
        <v>6</v>
      </c>
      <c r="X1034" s="21">
        <v>3</v>
      </c>
      <c r="Y1034" s="21">
        <v>0</v>
      </c>
      <c r="Z1034" s="21">
        <v>165</v>
      </c>
      <c r="AA1034" s="21">
        <v>226</v>
      </c>
      <c r="AB1034" s="21">
        <v>532</v>
      </c>
      <c r="AC1034" s="21">
        <v>339</v>
      </c>
    </row>
    <row r="1035" spans="1:29" x14ac:dyDescent="0.25">
      <c r="A1035" s="21" t="s">
        <v>1134</v>
      </c>
      <c r="B1035" s="21">
        <v>77</v>
      </c>
      <c r="C1035" s="21">
        <v>67</v>
      </c>
      <c r="D1035" s="21">
        <v>216</v>
      </c>
      <c r="E1035" s="21">
        <v>141</v>
      </c>
      <c r="F1035" s="21">
        <v>0</v>
      </c>
      <c r="G1035" s="21">
        <v>0</v>
      </c>
      <c r="H1035" s="21">
        <v>3</v>
      </c>
      <c r="I1035" s="21">
        <v>0</v>
      </c>
      <c r="J1035" s="21">
        <v>34</v>
      </c>
      <c r="K1035" s="21">
        <v>50</v>
      </c>
      <c r="L1035" s="21">
        <v>126</v>
      </c>
      <c r="M1035" s="21">
        <v>105</v>
      </c>
      <c r="N1035" s="21">
        <v>0</v>
      </c>
      <c r="O1035" s="21">
        <v>0</v>
      </c>
      <c r="P1035" s="21">
        <v>2</v>
      </c>
      <c r="Q1035" s="21">
        <v>2</v>
      </c>
      <c r="R1035" s="21">
        <v>38</v>
      </c>
      <c r="S1035" s="21">
        <v>60</v>
      </c>
      <c r="T1035" s="21">
        <v>142</v>
      </c>
      <c r="U1035" s="21">
        <v>103</v>
      </c>
      <c r="V1035" s="21">
        <v>0</v>
      </c>
      <c r="W1035" s="21">
        <v>0</v>
      </c>
      <c r="X1035" s="21">
        <v>0</v>
      </c>
      <c r="Y1035" s="21">
        <v>0</v>
      </c>
      <c r="Z1035" s="21">
        <v>558</v>
      </c>
      <c r="AA1035" s="21">
        <v>787</v>
      </c>
      <c r="AB1035" s="21">
        <v>1667</v>
      </c>
      <c r="AC1035" s="21">
        <v>1254</v>
      </c>
    </row>
    <row r="1036" spans="1:29" x14ac:dyDescent="0.25">
      <c r="A1036" s="21" t="s">
        <v>1135</v>
      </c>
      <c r="B1036" s="21">
        <v>0</v>
      </c>
      <c r="C1036" s="21">
        <v>0</v>
      </c>
      <c r="D1036" s="21">
        <v>1</v>
      </c>
      <c r="E1036" s="21">
        <v>1</v>
      </c>
      <c r="F1036" s="21">
        <v>8</v>
      </c>
      <c r="G1036" s="21">
        <v>3</v>
      </c>
      <c r="H1036" s="21">
        <v>13</v>
      </c>
      <c r="I1036" s="21">
        <v>6</v>
      </c>
      <c r="J1036" s="21">
        <v>7</v>
      </c>
      <c r="K1036" s="21">
        <v>9</v>
      </c>
      <c r="L1036" s="21">
        <v>38</v>
      </c>
      <c r="M1036" s="21">
        <v>25</v>
      </c>
      <c r="N1036" s="21">
        <v>14</v>
      </c>
      <c r="O1036" s="21">
        <v>20</v>
      </c>
      <c r="P1036" s="21">
        <v>35</v>
      </c>
      <c r="Q1036" s="21">
        <v>32</v>
      </c>
      <c r="R1036" s="21">
        <v>0</v>
      </c>
      <c r="S1036" s="21">
        <v>0</v>
      </c>
      <c r="T1036" s="21">
        <v>0</v>
      </c>
      <c r="U1036" s="21">
        <v>0</v>
      </c>
      <c r="V1036" s="21">
        <v>5</v>
      </c>
      <c r="W1036" s="21">
        <v>11</v>
      </c>
      <c r="X1036" s="21">
        <v>4</v>
      </c>
      <c r="Y1036" s="21">
        <v>0</v>
      </c>
      <c r="Z1036" s="21">
        <v>291</v>
      </c>
      <c r="AA1036" s="21">
        <v>511</v>
      </c>
      <c r="AB1036" s="21">
        <v>1169</v>
      </c>
      <c r="AC1036" s="21">
        <v>754</v>
      </c>
    </row>
    <row r="1037" spans="1:29" x14ac:dyDescent="0.25">
      <c r="A1037" s="21" t="s">
        <v>1136</v>
      </c>
      <c r="B1037" s="21">
        <v>14</v>
      </c>
      <c r="C1037" s="21">
        <v>22</v>
      </c>
      <c r="D1037" s="21">
        <v>36</v>
      </c>
      <c r="E1037" s="21">
        <v>27</v>
      </c>
      <c r="F1037" s="21">
        <v>17</v>
      </c>
      <c r="G1037" s="21">
        <v>15</v>
      </c>
      <c r="H1037" s="21">
        <v>21</v>
      </c>
      <c r="I1037" s="21">
        <v>31</v>
      </c>
      <c r="J1037" s="21">
        <v>24</v>
      </c>
      <c r="K1037" s="21">
        <v>64</v>
      </c>
      <c r="L1037" s="21">
        <v>128</v>
      </c>
      <c r="M1037" s="21">
        <v>97</v>
      </c>
      <c r="N1037" s="21">
        <v>38</v>
      </c>
      <c r="O1037" s="21">
        <v>57</v>
      </c>
      <c r="P1037" s="21">
        <v>108</v>
      </c>
      <c r="Q1037" s="21">
        <v>110</v>
      </c>
      <c r="R1037" s="21">
        <v>0</v>
      </c>
      <c r="S1037" s="21">
        <v>0</v>
      </c>
      <c r="T1037" s="21">
        <v>0</v>
      </c>
      <c r="U1037" s="21">
        <v>0</v>
      </c>
      <c r="V1037" s="21">
        <v>20</v>
      </c>
      <c r="W1037" s="21">
        <v>45</v>
      </c>
      <c r="X1037" s="21">
        <v>57</v>
      </c>
      <c r="Y1037" s="21">
        <v>20</v>
      </c>
      <c r="Z1037" s="21">
        <v>557</v>
      </c>
      <c r="AA1037" s="21">
        <v>906</v>
      </c>
      <c r="AB1037" s="21">
        <v>2158</v>
      </c>
      <c r="AC1037" s="21">
        <v>1717</v>
      </c>
    </row>
    <row r="1038" spans="1:29" x14ac:dyDescent="0.25">
      <c r="A1038" s="21" t="s">
        <v>1137</v>
      </c>
      <c r="B1038" s="21">
        <v>0</v>
      </c>
      <c r="C1038" s="21">
        <v>0</v>
      </c>
      <c r="D1038" s="21">
        <v>0</v>
      </c>
      <c r="E1038" s="21">
        <v>0</v>
      </c>
      <c r="F1038" s="21">
        <v>0</v>
      </c>
      <c r="G1038" s="21">
        <v>0</v>
      </c>
      <c r="H1038" s="21">
        <v>0</v>
      </c>
      <c r="I1038" s="21">
        <v>0</v>
      </c>
      <c r="J1038" s="21">
        <v>0</v>
      </c>
      <c r="K1038" s="21">
        <v>0</v>
      </c>
      <c r="L1038" s="21">
        <v>0</v>
      </c>
      <c r="M1038" s="21">
        <v>0</v>
      </c>
      <c r="N1038" s="21">
        <v>0</v>
      </c>
      <c r="O1038" s="21">
        <v>1</v>
      </c>
      <c r="P1038" s="21">
        <v>0</v>
      </c>
      <c r="Q1038" s="21">
        <v>0</v>
      </c>
      <c r="R1038" s="21">
        <v>0</v>
      </c>
      <c r="S1038" s="21">
        <v>0</v>
      </c>
      <c r="T1038" s="21">
        <v>0</v>
      </c>
      <c r="U1038" s="21">
        <v>0</v>
      </c>
      <c r="V1038" s="21">
        <v>156</v>
      </c>
      <c r="W1038" s="21">
        <v>299</v>
      </c>
      <c r="X1038" s="21">
        <v>328</v>
      </c>
      <c r="Y1038" s="21">
        <v>140</v>
      </c>
      <c r="Z1038" s="21">
        <v>311</v>
      </c>
      <c r="AA1038" s="21">
        <v>557</v>
      </c>
      <c r="AB1038" s="21">
        <v>688</v>
      </c>
      <c r="AC1038" s="21">
        <v>395</v>
      </c>
    </row>
    <row r="1039" spans="1:29" x14ac:dyDescent="0.25">
      <c r="A1039" s="21" t="s">
        <v>1138</v>
      </c>
      <c r="B1039" s="21">
        <v>4</v>
      </c>
      <c r="C1039" s="21">
        <v>5</v>
      </c>
      <c r="D1039" s="21">
        <v>14</v>
      </c>
      <c r="E1039" s="21">
        <v>11</v>
      </c>
      <c r="F1039" s="21">
        <v>6</v>
      </c>
      <c r="G1039" s="21">
        <v>9</v>
      </c>
      <c r="H1039" s="21">
        <v>9</v>
      </c>
      <c r="I1039" s="21">
        <v>7</v>
      </c>
      <c r="J1039" s="21">
        <v>18</v>
      </c>
      <c r="K1039" s="21">
        <v>22</v>
      </c>
      <c r="L1039" s="21">
        <v>67</v>
      </c>
      <c r="M1039" s="21">
        <v>40</v>
      </c>
      <c r="N1039" s="21">
        <v>14</v>
      </c>
      <c r="O1039" s="21">
        <v>25</v>
      </c>
      <c r="P1039" s="21">
        <v>62</v>
      </c>
      <c r="Q1039" s="21">
        <v>82</v>
      </c>
      <c r="R1039" s="21">
        <v>0</v>
      </c>
      <c r="S1039" s="21">
        <v>0</v>
      </c>
      <c r="T1039" s="21">
        <v>0</v>
      </c>
      <c r="U1039" s="21">
        <v>0</v>
      </c>
      <c r="V1039" s="21">
        <v>44</v>
      </c>
      <c r="W1039" s="21">
        <v>60</v>
      </c>
      <c r="X1039" s="21">
        <v>43</v>
      </c>
      <c r="Y1039" s="21">
        <v>4</v>
      </c>
      <c r="Z1039" s="21">
        <v>465</v>
      </c>
      <c r="AA1039" s="21">
        <v>743</v>
      </c>
      <c r="AB1039" s="21">
        <v>1687</v>
      </c>
      <c r="AC1039" s="21">
        <v>1291</v>
      </c>
    </row>
    <row r="1040" spans="1:29" x14ac:dyDescent="0.25">
      <c r="A1040" s="21" t="s">
        <v>1139</v>
      </c>
      <c r="B1040" s="21">
        <v>43</v>
      </c>
      <c r="C1040" s="21">
        <v>55</v>
      </c>
      <c r="D1040" s="21">
        <v>131</v>
      </c>
      <c r="E1040" s="21">
        <v>52</v>
      </c>
      <c r="F1040" s="21">
        <v>40</v>
      </c>
      <c r="G1040" s="21">
        <v>42</v>
      </c>
      <c r="H1040" s="21">
        <v>53</v>
      </c>
      <c r="I1040" s="21">
        <v>59</v>
      </c>
      <c r="J1040" s="21">
        <v>103</v>
      </c>
      <c r="K1040" s="21">
        <v>148</v>
      </c>
      <c r="L1040" s="21">
        <v>311</v>
      </c>
      <c r="M1040" s="21">
        <v>202</v>
      </c>
      <c r="N1040" s="21">
        <v>96</v>
      </c>
      <c r="O1040" s="21">
        <v>170</v>
      </c>
      <c r="P1040" s="21">
        <v>283</v>
      </c>
      <c r="Q1040" s="21">
        <v>224</v>
      </c>
      <c r="R1040" s="21">
        <v>16</v>
      </c>
      <c r="S1040" s="21">
        <v>30</v>
      </c>
      <c r="T1040" s="21">
        <v>41</v>
      </c>
      <c r="U1040" s="21">
        <v>22</v>
      </c>
      <c r="V1040" s="21">
        <v>26</v>
      </c>
      <c r="W1040" s="21">
        <v>29</v>
      </c>
      <c r="X1040" s="21">
        <v>15</v>
      </c>
      <c r="Y1040" s="21">
        <v>10</v>
      </c>
      <c r="Z1040" s="21">
        <v>1953</v>
      </c>
      <c r="AA1040" s="21">
        <v>2957</v>
      </c>
      <c r="AB1040" s="21">
        <v>6085</v>
      </c>
      <c r="AC1040" s="21">
        <v>4153</v>
      </c>
    </row>
    <row r="1041" spans="1:29" x14ac:dyDescent="0.25">
      <c r="A1041" s="21" t="s">
        <v>1140</v>
      </c>
      <c r="B1041" s="21">
        <v>7</v>
      </c>
      <c r="C1041" s="21">
        <v>8</v>
      </c>
      <c r="D1041" s="21">
        <v>3</v>
      </c>
      <c r="E1041" s="21">
        <v>10</v>
      </c>
      <c r="F1041" s="21">
        <v>13</v>
      </c>
      <c r="G1041" s="21">
        <v>26</v>
      </c>
      <c r="H1041" s="21">
        <v>20</v>
      </c>
      <c r="I1041" s="21">
        <v>16</v>
      </c>
      <c r="J1041" s="21">
        <v>20</v>
      </c>
      <c r="K1041" s="21">
        <v>23</v>
      </c>
      <c r="L1041" s="21">
        <v>59</v>
      </c>
      <c r="M1041" s="21">
        <v>73</v>
      </c>
      <c r="N1041" s="21">
        <v>8</v>
      </c>
      <c r="O1041" s="21">
        <v>17</v>
      </c>
      <c r="P1041" s="21">
        <v>29</v>
      </c>
      <c r="Q1041" s="21">
        <v>30</v>
      </c>
      <c r="R1041" s="21">
        <v>0</v>
      </c>
      <c r="S1041" s="21">
        <v>0</v>
      </c>
      <c r="T1041" s="21">
        <v>0</v>
      </c>
      <c r="U1041" s="21">
        <v>0</v>
      </c>
      <c r="V1041" s="21">
        <v>16</v>
      </c>
      <c r="W1041" s="21">
        <v>12</v>
      </c>
      <c r="X1041" s="21">
        <v>17</v>
      </c>
      <c r="Y1041" s="21">
        <v>4</v>
      </c>
      <c r="Z1041" s="21">
        <v>336</v>
      </c>
      <c r="AA1041" s="21">
        <v>468</v>
      </c>
      <c r="AB1041" s="21">
        <v>1110</v>
      </c>
      <c r="AC1041" s="21">
        <v>1012</v>
      </c>
    </row>
    <row r="1042" spans="1:29" x14ac:dyDescent="0.25">
      <c r="A1042" s="21" t="s">
        <v>1141</v>
      </c>
      <c r="B1042" s="21">
        <v>0</v>
      </c>
      <c r="C1042" s="21">
        <v>0</v>
      </c>
      <c r="D1042" s="21">
        <v>0</v>
      </c>
      <c r="E1042" s="21">
        <v>0</v>
      </c>
      <c r="F1042" s="21">
        <v>4</v>
      </c>
      <c r="G1042" s="21">
        <v>2</v>
      </c>
      <c r="H1042" s="21">
        <v>0</v>
      </c>
      <c r="I1042" s="21">
        <v>0</v>
      </c>
      <c r="J1042" s="21">
        <v>4</v>
      </c>
      <c r="K1042" s="21">
        <v>4</v>
      </c>
      <c r="L1042" s="21">
        <v>7</v>
      </c>
      <c r="M1042" s="21">
        <v>1</v>
      </c>
      <c r="N1042" s="21">
        <v>0</v>
      </c>
      <c r="O1042" s="21">
        <v>2</v>
      </c>
      <c r="P1042" s="21">
        <v>1</v>
      </c>
      <c r="Q1042" s="21">
        <v>0</v>
      </c>
      <c r="R1042" s="21">
        <v>0</v>
      </c>
      <c r="S1042" s="21">
        <v>0</v>
      </c>
      <c r="T1042" s="21">
        <v>0</v>
      </c>
      <c r="U1042" s="21">
        <v>0</v>
      </c>
      <c r="V1042" s="21">
        <v>5</v>
      </c>
      <c r="W1042" s="21">
        <v>9</v>
      </c>
      <c r="X1042" s="21">
        <v>24</v>
      </c>
      <c r="Y1042" s="21">
        <v>30</v>
      </c>
      <c r="Z1042" s="21">
        <v>100</v>
      </c>
      <c r="AA1042" s="21">
        <v>143</v>
      </c>
      <c r="AB1042" s="21">
        <v>248</v>
      </c>
      <c r="AC1042" s="21">
        <v>232</v>
      </c>
    </row>
    <row r="1043" spans="1:29" x14ac:dyDescent="0.25">
      <c r="A1043" s="21" t="s">
        <v>1142</v>
      </c>
      <c r="B1043" s="21">
        <v>0</v>
      </c>
      <c r="C1043" s="21">
        <v>0</v>
      </c>
      <c r="D1043" s="21">
        <v>0</v>
      </c>
      <c r="E1043" s="21">
        <v>0</v>
      </c>
      <c r="F1043" s="21">
        <v>0</v>
      </c>
      <c r="G1043" s="21">
        <v>0</v>
      </c>
      <c r="H1043" s="21">
        <v>0</v>
      </c>
      <c r="I1043" s="21">
        <v>0</v>
      </c>
      <c r="J1043" s="21">
        <v>0</v>
      </c>
      <c r="K1043" s="21">
        <v>0</v>
      </c>
      <c r="L1043" s="21">
        <v>0</v>
      </c>
      <c r="M1043" s="21">
        <v>0</v>
      </c>
      <c r="N1043" s="21">
        <v>0</v>
      </c>
      <c r="O1043" s="21">
        <v>0</v>
      </c>
      <c r="P1043" s="21">
        <v>0</v>
      </c>
      <c r="Q1043" s="21">
        <v>0</v>
      </c>
      <c r="R1043" s="21">
        <v>0</v>
      </c>
      <c r="S1043" s="21">
        <v>0</v>
      </c>
      <c r="T1043" s="21">
        <v>0</v>
      </c>
      <c r="U1043" s="21">
        <v>0</v>
      </c>
      <c r="V1043" s="21">
        <v>73</v>
      </c>
      <c r="W1043" s="21">
        <v>33</v>
      </c>
      <c r="X1043" s="21">
        <v>7</v>
      </c>
      <c r="Y1043" s="21">
        <v>2</v>
      </c>
      <c r="Z1043" s="21">
        <v>181</v>
      </c>
      <c r="AA1043" s="21">
        <v>212</v>
      </c>
      <c r="AB1043" s="21">
        <v>123</v>
      </c>
      <c r="AC1043" s="21">
        <v>89</v>
      </c>
    </row>
    <row r="1044" spans="1:29" x14ac:dyDescent="0.25">
      <c r="A1044" s="21" t="s">
        <v>1143</v>
      </c>
      <c r="B1044" s="21">
        <v>0</v>
      </c>
      <c r="C1044" s="21">
        <v>0</v>
      </c>
      <c r="D1044" s="21">
        <v>0</v>
      </c>
      <c r="E1044" s="21">
        <v>0</v>
      </c>
      <c r="F1044" s="21">
        <v>0</v>
      </c>
      <c r="G1044" s="21">
        <v>0</v>
      </c>
      <c r="H1044" s="21">
        <v>0</v>
      </c>
      <c r="I1044" s="21">
        <v>0</v>
      </c>
      <c r="J1044" s="21">
        <v>0</v>
      </c>
      <c r="K1044" s="21">
        <v>0</v>
      </c>
      <c r="L1044" s="21">
        <v>0</v>
      </c>
      <c r="M1044" s="21">
        <v>0</v>
      </c>
      <c r="N1044" s="21">
        <v>0</v>
      </c>
      <c r="O1044" s="21">
        <v>0</v>
      </c>
      <c r="P1044" s="21">
        <v>0</v>
      </c>
      <c r="Q1044" s="21">
        <v>0</v>
      </c>
      <c r="R1044" s="21">
        <v>0</v>
      </c>
      <c r="S1044" s="21">
        <v>0</v>
      </c>
      <c r="T1044" s="21">
        <v>0</v>
      </c>
      <c r="U1044" s="21">
        <v>0</v>
      </c>
      <c r="V1044" s="21">
        <v>64</v>
      </c>
      <c r="W1044" s="21">
        <v>49</v>
      </c>
      <c r="X1044" s="21">
        <v>38</v>
      </c>
      <c r="Y1044" s="21">
        <v>19</v>
      </c>
      <c r="Z1044" s="21">
        <v>176</v>
      </c>
      <c r="AA1044" s="21">
        <v>225</v>
      </c>
      <c r="AB1044" s="21">
        <v>402</v>
      </c>
      <c r="AC1044" s="21">
        <v>247</v>
      </c>
    </row>
    <row r="1045" spans="1:29" x14ac:dyDescent="0.25">
      <c r="A1045" s="21" t="s">
        <v>1144</v>
      </c>
      <c r="B1045" s="21">
        <v>1</v>
      </c>
      <c r="C1045" s="21">
        <v>1</v>
      </c>
      <c r="D1045" s="21">
        <v>4</v>
      </c>
      <c r="E1045" s="21">
        <v>2</v>
      </c>
      <c r="F1045" s="21">
        <v>23</v>
      </c>
      <c r="G1045" s="21">
        <v>17</v>
      </c>
      <c r="H1045" s="21">
        <v>49</v>
      </c>
      <c r="I1045" s="21">
        <v>42</v>
      </c>
      <c r="J1045" s="21">
        <v>43</v>
      </c>
      <c r="K1045" s="21">
        <v>52</v>
      </c>
      <c r="L1045" s="21">
        <v>113</v>
      </c>
      <c r="M1045" s="21">
        <v>88</v>
      </c>
      <c r="N1045" s="21">
        <v>39</v>
      </c>
      <c r="O1045" s="21">
        <v>56</v>
      </c>
      <c r="P1045" s="21">
        <v>113</v>
      </c>
      <c r="Q1045" s="21">
        <v>85</v>
      </c>
      <c r="R1045" s="21">
        <v>0</v>
      </c>
      <c r="S1045" s="21">
        <v>0</v>
      </c>
      <c r="T1045" s="21">
        <v>0</v>
      </c>
      <c r="U1045" s="21">
        <v>0</v>
      </c>
      <c r="V1045" s="21">
        <v>38</v>
      </c>
      <c r="W1045" s="21">
        <v>69</v>
      </c>
      <c r="X1045" s="21">
        <v>105</v>
      </c>
      <c r="Y1045" s="21">
        <v>59</v>
      </c>
      <c r="Z1045" s="21">
        <v>1117</v>
      </c>
      <c r="AA1045" s="21">
        <v>1670</v>
      </c>
      <c r="AB1045" s="21">
        <v>3482</v>
      </c>
      <c r="AC1045" s="21">
        <v>2453</v>
      </c>
    </row>
    <row r="1046" spans="1:29" x14ac:dyDescent="0.25">
      <c r="A1046" s="21" t="s">
        <v>1145</v>
      </c>
      <c r="B1046" s="21">
        <v>0</v>
      </c>
      <c r="C1046" s="21">
        <v>0</v>
      </c>
      <c r="D1046" s="21">
        <v>0</v>
      </c>
      <c r="E1046" s="21">
        <v>0</v>
      </c>
      <c r="F1046" s="21">
        <v>0</v>
      </c>
      <c r="G1046" s="21">
        <v>0</v>
      </c>
      <c r="H1046" s="21">
        <v>0</v>
      </c>
      <c r="I1046" s="21">
        <v>0</v>
      </c>
      <c r="J1046" s="21">
        <v>0</v>
      </c>
      <c r="K1046" s="21">
        <v>0</v>
      </c>
      <c r="L1046" s="21">
        <v>0</v>
      </c>
      <c r="M1046" s="21">
        <v>0</v>
      </c>
      <c r="N1046" s="21">
        <v>0</v>
      </c>
      <c r="O1046" s="21">
        <v>0</v>
      </c>
      <c r="P1046" s="21">
        <v>0</v>
      </c>
      <c r="Q1046" s="21">
        <v>0</v>
      </c>
      <c r="R1046" s="21">
        <v>0</v>
      </c>
      <c r="S1046" s="21">
        <v>0</v>
      </c>
      <c r="T1046" s="21">
        <v>0</v>
      </c>
      <c r="U1046" s="21">
        <v>0</v>
      </c>
      <c r="V1046" s="21">
        <v>21</v>
      </c>
      <c r="W1046" s="21">
        <v>39</v>
      </c>
      <c r="X1046" s="21">
        <v>25</v>
      </c>
      <c r="Y1046" s="21">
        <v>1</v>
      </c>
      <c r="Z1046" s="21">
        <v>55</v>
      </c>
      <c r="AA1046" s="21">
        <v>94</v>
      </c>
      <c r="AB1046" s="21">
        <v>132</v>
      </c>
      <c r="AC1046" s="21">
        <v>48</v>
      </c>
    </row>
    <row r="1047" spans="1:29" x14ac:dyDescent="0.25">
      <c r="A1047" s="21" t="s">
        <v>1146</v>
      </c>
      <c r="B1047" s="21">
        <v>21</v>
      </c>
      <c r="C1047" s="21">
        <v>31</v>
      </c>
      <c r="D1047" s="21">
        <v>65</v>
      </c>
      <c r="E1047" s="21">
        <v>43</v>
      </c>
      <c r="F1047" s="21">
        <v>24</v>
      </c>
      <c r="G1047" s="21">
        <v>44</v>
      </c>
      <c r="H1047" s="21">
        <v>59</v>
      </c>
      <c r="I1047" s="21">
        <v>42</v>
      </c>
      <c r="J1047" s="21">
        <v>36</v>
      </c>
      <c r="K1047" s="21">
        <v>75</v>
      </c>
      <c r="L1047" s="21">
        <v>153</v>
      </c>
      <c r="M1047" s="21">
        <v>107</v>
      </c>
      <c r="N1047" s="21">
        <v>58</v>
      </c>
      <c r="O1047" s="21">
        <v>83</v>
      </c>
      <c r="P1047" s="21">
        <v>145</v>
      </c>
      <c r="Q1047" s="21">
        <v>142</v>
      </c>
      <c r="R1047" s="21">
        <v>8</v>
      </c>
      <c r="S1047" s="21">
        <v>4</v>
      </c>
      <c r="T1047" s="21">
        <v>12</v>
      </c>
      <c r="U1047" s="21">
        <v>8</v>
      </c>
      <c r="V1047" s="21">
        <v>25</v>
      </c>
      <c r="W1047" s="21">
        <v>42</v>
      </c>
      <c r="X1047" s="21">
        <v>66</v>
      </c>
      <c r="Y1047" s="21">
        <v>37</v>
      </c>
      <c r="Z1047" s="21">
        <v>1003</v>
      </c>
      <c r="AA1047" s="21">
        <v>1546</v>
      </c>
      <c r="AB1047" s="21">
        <v>3367</v>
      </c>
      <c r="AC1047" s="21">
        <v>2524</v>
      </c>
    </row>
    <row r="1048" spans="1:29" x14ac:dyDescent="0.25">
      <c r="A1048" s="21" t="s">
        <v>1147</v>
      </c>
      <c r="B1048" s="21">
        <v>0</v>
      </c>
      <c r="C1048" s="21">
        <v>0</v>
      </c>
      <c r="D1048" s="21">
        <v>0</v>
      </c>
      <c r="E1048" s="21">
        <v>0</v>
      </c>
      <c r="F1048" s="21">
        <v>0</v>
      </c>
      <c r="G1048" s="21">
        <v>0</v>
      </c>
      <c r="H1048" s="21">
        <v>0</v>
      </c>
      <c r="I1048" s="21">
        <v>0</v>
      </c>
      <c r="J1048" s="21">
        <v>0</v>
      </c>
      <c r="K1048" s="21">
        <v>0</v>
      </c>
      <c r="L1048" s="21">
        <v>0</v>
      </c>
      <c r="M1048" s="21">
        <v>0</v>
      </c>
      <c r="N1048" s="21">
        <v>0</v>
      </c>
      <c r="O1048" s="21">
        <v>0</v>
      </c>
      <c r="P1048" s="21">
        <v>0</v>
      </c>
      <c r="Q1048" s="21">
        <v>0</v>
      </c>
      <c r="R1048" s="21">
        <v>0</v>
      </c>
      <c r="S1048" s="21">
        <v>0</v>
      </c>
      <c r="T1048" s="21">
        <v>0</v>
      </c>
      <c r="U1048" s="21">
        <v>0</v>
      </c>
      <c r="V1048" s="21">
        <v>5</v>
      </c>
      <c r="W1048" s="21">
        <v>44</v>
      </c>
      <c r="X1048" s="21">
        <v>29</v>
      </c>
      <c r="Y1048" s="21">
        <v>7</v>
      </c>
      <c r="Z1048" s="21">
        <v>24</v>
      </c>
      <c r="AA1048" s="21">
        <v>98</v>
      </c>
      <c r="AB1048" s="21">
        <v>109</v>
      </c>
      <c r="AC1048" s="21">
        <v>26</v>
      </c>
    </row>
    <row r="1049" spans="1:29" x14ac:dyDescent="0.25">
      <c r="A1049" s="21" t="s">
        <v>1148</v>
      </c>
      <c r="B1049" s="21">
        <v>0</v>
      </c>
      <c r="C1049" s="21">
        <v>0</v>
      </c>
      <c r="D1049" s="21">
        <v>0</v>
      </c>
      <c r="E1049" s="21">
        <v>0</v>
      </c>
      <c r="F1049" s="21">
        <v>1</v>
      </c>
      <c r="G1049" s="21">
        <v>1</v>
      </c>
      <c r="H1049" s="21">
        <v>4</v>
      </c>
      <c r="I1049" s="21">
        <v>5</v>
      </c>
      <c r="J1049" s="21">
        <v>2</v>
      </c>
      <c r="K1049" s="21">
        <v>1</v>
      </c>
      <c r="L1049" s="21">
        <v>13</v>
      </c>
      <c r="M1049" s="21">
        <v>16</v>
      </c>
      <c r="N1049" s="21">
        <v>9</v>
      </c>
      <c r="O1049" s="21">
        <v>5</v>
      </c>
      <c r="P1049" s="21">
        <v>13</v>
      </c>
      <c r="Q1049" s="21">
        <v>10</v>
      </c>
      <c r="R1049" s="21">
        <v>0</v>
      </c>
      <c r="S1049" s="21">
        <v>0</v>
      </c>
      <c r="T1049" s="21">
        <v>0</v>
      </c>
      <c r="U1049" s="21">
        <v>0</v>
      </c>
      <c r="V1049" s="21">
        <v>8</v>
      </c>
      <c r="W1049" s="21">
        <v>21</v>
      </c>
      <c r="X1049" s="21">
        <v>53</v>
      </c>
      <c r="Y1049" s="21">
        <v>23</v>
      </c>
      <c r="Z1049" s="21">
        <v>64</v>
      </c>
      <c r="AA1049" s="21">
        <v>86</v>
      </c>
      <c r="AB1049" s="21">
        <v>219</v>
      </c>
      <c r="AC1049" s="21">
        <v>172</v>
      </c>
    </row>
    <row r="1050" spans="1:29" x14ac:dyDescent="0.25">
      <c r="A1050" s="21" t="s">
        <v>1149</v>
      </c>
      <c r="B1050" s="21">
        <v>1</v>
      </c>
      <c r="C1050" s="21">
        <v>2</v>
      </c>
      <c r="D1050" s="21">
        <v>2</v>
      </c>
      <c r="E1050" s="21">
        <v>0</v>
      </c>
      <c r="F1050" s="21">
        <v>0</v>
      </c>
      <c r="G1050" s="21">
        <v>2</v>
      </c>
      <c r="H1050" s="21">
        <v>7</v>
      </c>
      <c r="I1050" s="21">
        <v>2</v>
      </c>
      <c r="J1050" s="21">
        <v>11</v>
      </c>
      <c r="K1050" s="21">
        <v>10</v>
      </c>
      <c r="L1050" s="21">
        <v>21</v>
      </c>
      <c r="M1050" s="21">
        <v>11</v>
      </c>
      <c r="N1050" s="21">
        <v>7</v>
      </c>
      <c r="O1050" s="21">
        <v>13</v>
      </c>
      <c r="P1050" s="21">
        <v>13</v>
      </c>
      <c r="Q1050" s="21">
        <v>18</v>
      </c>
      <c r="R1050" s="21">
        <v>0</v>
      </c>
      <c r="S1050" s="21">
        <v>0</v>
      </c>
      <c r="T1050" s="21">
        <v>0</v>
      </c>
      <c r="U1050" s="21">
        <v>0</v>
      </c>
      <c r="V1050" s="21">
        <v>15</v>
      </c>
      <c r="W1050" s="21">
        <v>3</v>
      </c>
      <c r="X1050" s="21">
        <v>1</v>
      </c>
      <c r="Y1050" s="21">
        <v>1</v>
      </c>
      <c r="Z1050" s="21">
        <v>160</v>
      </c>
      <c r="AA1050" s="21">
        <v>179</v>
      </c>
      <c r="AB1050" s="21">
        <v>434</v>
      </c>
      <c r="AC1050" s="21">
        <v>277</v>
      </c>
    </row>
    <row r="1051" spans="1:29" x14ac:dyDescent="0.25">
      <c r="A1051" s="21" t="s">
        <v>1150</v>
      </c>
      <c r="B1051" s="21">
        <v>0</v>
      </c>
      <c r="C1051" s="21">
        <v>0</v>
      </c>
      <c r="D1051" s="21">
        <v>0</v>
      </c>
      <c r="E1051" s="21">
        <v>0</v>
      </c>
      <c r="F1051" s="21">
        <v>0</v>
      </c>
      <c r="G1051" s="21">
        <v>0</v>
      </c>
      <c r="H1051" s="21">
        <v>2</v>
      </c>
      <c r="I1051" s="21">
        <v>2</v>
      </c>
      <c r="J1051" s="21">
        <v>0</v>
      </c>
      <c r="K1051" s="21">
        <v>0</v>
      </c>
      <c r="L1051" s="21">
        <v>2</v>
      </c>
      <c r="M1051" s="21">
        <v>4</v>
      </c>
      <c r="N1051" s="21">
        <v>0</v>
      </c>
      <c r="O1051" s="21">
        <v>0</v>
      </c>
      <c r="P1051" s="21">
        <v>2</v>
      </c>
      <c r="Q1051" s="21">
        <v>5</v>
      </c>
      <c r="R1051" s="21">
        <v>0</v>
      </c>
      <c r="S1051" s="21">
        <v>0</v>
      </c>
      <c r="T1051" s="21">
        <v>0</v>
      </c>
      <c r="U1051" s="21">
        <v>0</v>
      </c>
      <c r="V1051" s="21">
        <v>0</v>
      </c>
      <c r="W1051" s="21">
        <v>0</v>
      </c>
      <c r="X1051" s="21">
        <v>0</v>
      </c>
      <c r="Y1051" s="21">
        <v>0</v>
      </c>
      <c r="Z1051" s="21">
        <v>0</v>
      </c>
      <c r="AA1051" s="21">
        <v>0</v>
      </c>
      <c r="AB1051" s="21">
        <v>27</v>
      </c>
      <c r="AC1051" s="21">
        <v>41</v>
      </c>
    </row>
    <row r="1052" spans="1:29" x14ac:dyDescent="0.25">
      <c r="A1052" s="21" t="s">
        <v>1151</v>
      </c>
      <c r="B1052" s="21">
        <v>2</v>
      </c>
      <c r="C1052" s="21">
        <v>0</v>
      </c>
      <c r="D1052" s="21">
        <v>1</v>
      </c>
      <c r="E1052" s="21">
        <v>0</v>
      </c>
      <c r="F1052" s="21">
        <v>4</v>
      </c>
      <c r="G1052" s="21">
        <v>2</v>
      </c>
      <c r="H1052" s="21">
        <v>5</v>
      </c>
      <c r="I1052" s="21">
        <v>6</v>
      </c>
      <c r="J1052" s="21">
        <v>9</v>
      </c>
      <c r="K1052" s="21">
        <v>14</v>
      </c>
      <c r="L1052" s="21">
        <v>33</v>
      </c>
      <c r="M1052" s="21">
        <v>23</v>
      </c>
      <c r="N1052" s="21">
        <v>15</v>
      </c>
      <c r="O1052" s="21">
        <v>22</v>
      </c>
      <c r="P1052" s="21">
        <v>26</v>
      </c>
      <c r="Q1052" s="21">
        <v>29</v>
      </c>
      <c r="R1052" s="21">
        <v>0</v>
      </c>
      <c r="S1052" s="21">
        <v>0</v>
      </c>
      <c r="T1052" s="21">
        <v>0</v>
      </c>
      <c r="U1052" s="21">
        <v>0</v>
      </c>
      <c r="V1052" s="21">
        <v>0</v>
      </c>
      <c r="W1052" s="21">
        <v>3</v>
      </c>
      <c r="X1052" s="21">
        <v>1</v>
      </c>
      <c r="Y1052" s="21">
        <v>1</v>
      </c>
      <c r="Z1052" s="21">
        <v>125</v>
      </c>
      <c r="AA1052" s="21">
        <v>210</v>
      </c>
      <c r="AB1052" s="21">
        <v>417</v>
      </c>
      <c r="AC1052" s="21">
        <v>300</v>
      </c>
    </row>
    <row r="1053" spans="1:29" x14ac:dyDescent="0.25">
      <c r="A1053" s="21" t="s">
        <v>1152</v>
      </c>
      <c r="B1053" s="21">
        <v>2</v>
      </c>
      <c r="C1053" s="21">
        <v>0</v>
      </c>
      <c r="D1053" s="21">
        <v>5</v>
      </c>
      <c r="E1053" s="21">
        <v>7</v>
      </c>
      <c r="F1053" s="21">
        <v>8</v>
      </c>
      <c r="G1053" s="21">
        <v>6</v>
      </c>
      <c r="H1053" s="21">
        <v>2</v>
      </c>
      <c r="I1053" s="21">
        <v>6</v>
      </c>
      <c r="J1053" s="21">
        <v>5</v>
      </c>
      <c r="K1053" s="21">
        <v>14</v>
      </c>
      <c r="L1053" s="21">
        <v>24</v>
      </c>
      <c r="M1053" s="21">
        <v>21</v>
      </c>
      <c r="N1053" s="21">
        <v>22</v>
      </c>
      <c r="O1053" s="21">
        <v>23</v>
      </c>
      <c r="P1053" s="21">
        <v>30</v>
      </c>
      <c r="Q1053" s="21">
        <v>32</v>
      </c>
      <c r="R1053" s="21">
        <v>0</v>
      </c>
      <c r="S1053" s="21">
        <v>0</v>
      </c>
      <c r="T1053" s="21">
        <v>0</v>
      </c>
      <c r="U1053" s="21">
        <v>0</v>
      </c>
      <c r="V1053" s="21">
        <v>15</v>
      </c>
      <c r="W1053" s="21">
        <v>18</v>
      </c>
      <c r="X1053" s="21">
        <v>58</v>
      </c>
      <c r="Y1053" s="21">
        <v>47</v>
      </c>
      <c r="Z1053" s="21">
        <v>168</v>
      </c>
      <c r="AA1053" s="21">
        <v>277</v>
      </c>
      <c r="AB1053" s="21">
        <v>664</v>
      </c>
      <c r="AC1053" s="21">
        <v>488</v>
      </c>
    </row>
    <row r="1054" spans="1:29" x14ac:dyDescent="0.25">
      <c r="A1054" s="21" t="s">
        <v>1153</v>
      </c>
      <c r="B1054" s="21">
        <v>0</v>
      </c>
      <c r="C1054" s="21">
        <v>0</v>
      </c>
      <c r="D1054" s="21">
        <v>0</v>
      </c>
      <c r="E1054" s="21">
        <v>0</v>
      </c>
      <c r="F1054" s="21">
        <v>7</v>
      </c>
      <c r="G1054" s="21">
        <v>8</v>
      </c>
      <c r="H1054" s="21">
        <v>4</v>
      </c>
      <c r="I1054" s="21">
        <v>5</v>
      </c>
      <c r="J1054" s="21">
        <v>6</v>
      </c>
      <c r="K1054" s="21">
        <v>0</v>
      </c>
      <c r="L1054" s="21">
        <v>6</v>
      </c>
      <c r="M1054" s="21">
        <v>2</v>
      </c>
      <c r="N1054" s="21">
        <v>6</v>
      </c>
      <c r="O1054" s="21">
        <v>7</v>
      </c>
      <c r="P1054" s="21">
        <v>21</v>
      </c>
      <c r="Q1054" s="21">
        <v>17</v>
      </c>
      <c r="R1054" s="21">
        <v>0</v>
      </c>
      <c r="S1054" s="21">
        <v>0</v>
      </c>
      <c r="T1054" s="21">
        <v>0</v>
      </c>
      <c r="U1054" s="21">
        <v>0</v>
      </c>
      <c r="V1054" s="21">
        <v>0</v>
      </c>
      <c r="W1054" s="21">
        <v>0</v>
      </c>
      <c r="X1054" s="21">
        <v>0</v>
      </c>
      <c r="Y1054" s="21">
        <v>0</v>
      </c>
      <c r="Z1054" s="21">
        <v>62</v>
      </c>
      <c r="AA1054" s="21">
        <v>71</v>
      </c>
      <c r="AB1054" s="21">
        <v>178</v>
      </c>
      <c r="AC1054" s="21">
        <v>98</v>
      </c>
    </row>
    <row r="1055" spans="1:29" x14ac:dyDescent="0.25">
      <c r="A1055" s="21" t="s">
        <v>1154</v>
      </c>
      <c r="B1055" s="21">
        <v>0</v>
      </c>
      <c r="C1055" s="21">
        <v>0</v>
      </c>
      <c r="D1055" s="21">
        <v>0</v>
      </c>
      <c r="E1055" s="21">
        <v>1</v>
      </c>
      <c r="F1055" s="21">
        <v>1</v>
      </c>
      <c r="G1055" s="21">
        <v>4</v>
      </c>
      <c r="H1055" s="21">
        <v>10</v>
      </c>
      <c r="I1055" s="21">
        <v>10</v>
      </c>
      <c r="J1055" s="21">
        <v>5</v>
      </c>
      <c r="K1055" s="21">
        <v>9</v>
      </c>
      <c r="L1055" s="21">
        <v>29</v>
      </c>
      <c r="M1055" s="21">
        <v>17</v>
      </c>
      <c r="N1055" s="21">
        <v>9</v>
      </c>
      <c r="O1055" s="21">
        <v>16</v>
      </c>
      <c r="P1055" s="21">
        <v>28</v>
      </c>
      <c r="Q1055" s="21">
        <v>20</v>
      </c>
      <c r="R1055" s="21">
        <v>0</v>
      </c>
      <c r="S1055" s="21">
        <v>0</v>
      </c>
      <c r="T1055" s="21">
        <v>0</v>
      </c>
      <c r="U1055" s="21">
        <v>0</v>
      </c>
      <c r="V1055" s="21">
        <v>0</v>
      </c>
      <c r="W1055" s="21">
        <v>2</v>
      </c>
      <c r="X1055" s="21">
        <v>0</v>
      </c>
      <c r="Y1055" s="21">
        <v>1</v>
      </c>
      <c r="Z1055" s="21">
        <v>75</v>
      </c>
      <c r="AA1055" s="21">
        <v>148</v>
      </c>
      <c r="AB1055" s="21">
        <v>375</v>
      </c>
      <c r="AC1055" s="21">
        <v>258</v>
      </c>
    </row>
    <row r="1056" spans="1:29" x14ac:dyDescent="0.25">
      <c r="A1056" s="21" t="s">
        <v>1155</v>
      </c>
      <c r="B1056" s="21">
        <v>10</v>
      </c>
      <c r="C1056" s="21">
        <v>30</v>
      </c>
      <c r="D1056" s="21">
        <v>45</v>
      </c>
      <c r="E1056" s="21">
        <v>24</v>
      </c>
      <c r="F1056" s="21">
        <v>8</v>
      </c>
      <c r="G1056" s="21">
        <v>10</v>
      </c>
      <c r="H1056" s="21">
        <v>21</v>
      </c>
      <c r="I1056" s="21">
        <v>16</v>
      </c>
      <c r="J1056" s="21">
        <v>21</v>
      </c>
      <c r="K1056" s="21">
        <v>37</v>
      </c>
      <c r="L1056" s="21">
        <v>88</v>
      </c>
      <c r="M1056" s="21">
        <v>65</v>
      </c>
      <c r="N1056" s="21">
        <v>33</v>
      </c>
      <c r="O1056" s="21">
        <v>57</v>
      </c>
      <c r="P1056" s="21">
        <v>70</v>
      </c>
      <c r="Q1056" s="21">
        <v>47</v>
      </c>
      <c r="R1056" s="21">
        <v>0</v>
      </c>
      <c r="S1056" s="21">
        <v>0</v>
      </c>
      <c r="T1056" s="21">
        <v>0</v>
      </c>
      <c r="U1056" s="21">
        <v>0</v>
      </c>
      <c r="V1056" s="21">
        <v>0</v>
      </c>
      <c r="W1056" s="21">
        <v>0</v>
      </c>
      <c r="X1056" s="21">
        <v>2</v>
      </c>
      <c r="Y1056" s="21">
        <v>0</v>
      </c>
      <c r="Z1056" s="21">
        <v>342</v>
      </c>
      <c r="AA1056" s="21">
        <v>587</v>
      </c>
      <c r="AB1056" s="21">
        <v>1279</v>
      </c>
      <c r="AC1056" s="21">
        <v>829</v>
      </c>
    </row>
    <row r="1057" spans="1:29" x14ac:dyDescent="0.25">
      <c r="A1057" s="21" t="s">
        <v>1156</v>
      </c>
      <c r="B1057" s="21">
        <v>4</v>
      </c>
      <c r="C1057" s="21">
        <v>12</v>
      </c>
      <c r="D1057" s="21">
        <v>34</v>
      </c>
      <c r="E1057" s="21">
        <v>12</v>
      </c>
      <c r="F1057" s="21">
        <v>1</v>
      </c>
      <c r="G1057" s="21">
        <v>6</v>
      </c>
      <c r="H1057" s="21">
        <v>6</v>
      </c>
      <c r="I1057" s="21">
        <v>3</v>
      </c>
      <c r="J1057" s="21">
        <v>15</v>
      </c>
      <c r="K1057" s="21">
        <v>20</v>
      </c>
      <c r="L1057" s="21">
        <v>53</v>
      </c>
      <c r="M1057" s="21">
        <v>39</v>
      </c>
      <c r="N1057" s="21">
        <v>13</v>
      </c>
      <c r="O1057" s="21">
        <v>15</v>
      </c>
      <c r="P1057" s="21">
        <v>27</v>
      </c>
      <c r="Q1057" s="21">
        <v>25</v>
      </c>
      <c r="R1057" s="21">
        <v>0</v>
      </c>
      <c r="S1057" s="21">
        <v>0</v>
      </c>
      <c r="T1057" s="21">
        <v>0</v>
      </c>
      <c r="U1057" s="21">
        <v>0</v>
      </c>
      <c r="V1057" s="21">
        <v>7</v>
      </c>
      <c r="W1057" s="21">
        <v>11</v>
      </c>
      <c r="X1057" s="21">
        <v>2</v>
      </c>
      <c r="Y1057" s="21">
        <v>2</v>
      </c>
      <c r="Z1057" s="21">
        <v>328</v>
      </c>
      <c r="AA1057" s="21">
        <v>570</v>
      </c>
      <c r="AB1057" s="21">
        <v>1146</v>
      </c>
      <c r="AC1057" s="21">
        <v>777</v>
      </c>
    </row>
    <row r="1058" spans="1:29" x14ac:dyDescent="0.25">
      <c r="A1058" s="21" t="s">
        <v>1157</v>
      </c>
      <c r="B1058" s="21">
        <v>22</v>
      </c>
      <c r="C1058" s="21">
        <v>24</v>
      </c>
      <c r="D1058" s="21">
        <v>52</v>
      </c>
      <c r="E1058" s="21">
        <v>48</v>
      </c>
      <c r="F1058" s="21">
        <v>8</v>
      </c>
      <c r="G1058" s="21">
        <v>10</v>
      </c>
      <c r="H1058" s="21">
        <v>32</v>
      </c>
      <c r="I1058" s="21">
        <v>25</v>
      </c>
      <c r="J1058" s="21">
        <v>34</v>
      </c>
      <c r="K1058" s="21">
        <v>57</v>
      </c>
      <c r="L1058" s="21">
        <v>138</v>
      </c>
      <c r="M1058" s="21">
        <v>98</v>
      </c>
      <c r="N1058" s="21">
        <v>26</v>
      </c>
      <c r="O1058" s="21">
        <v>42</v>
      </c>
      <c r="P1058" s="21">
        <v>80</v>
      </c>
      <c r="Q1058" s="21">
        <v>83</v>
      </c>
      <c r="R1058" s="21">
        <v>3</v>
      </c>
      <c r="S1058" s="21">
        <v>4</v>
      </c>
      <c r="T1058" s="21">
        <v>7</v>
      </c>
      <c r="U1058" s="21">
        <v>0</v>
      </c>
      <c r="V1058" s="21">
        <v>107</v>
      </c>
      <c r="W1058" s="21">
        <v>134</v>
      </c>
      <c r="X1058" s="21">
        <v>82</v>
      </c>
      <c r="Y1058" s="21">
        <v>41</v>
      </c>
      <c r="Z1058" s="21">
        <v>734</v>
      </c>
      <c r="AA1058" s="21">
        <v>1070</v>
      </c>
      <c r="AB1058" s="21">
        <v>2191</v>
      </c>
      <c r="AC1058" s="21">
        <v>1420</v>
      </c>
    </row>
    <row r="1059" spans="1:29" x14ac:dyDescent="0.25">
      <c r="A1059" s="21" t="s">
        <v>1158</v>
      </c>
      <c r="B1059" s="21">
        <v>14</v>
      </c>
      <c r="C1059" s="21">
        <v>20</v>
      </c>
      <c r="D1059" s="21">
        <v>54</v>
      </c>
      <c r="E1059" s="21">
        <v>45</v>
      </c>
      <c r="F1059" s="21">
        <v>14</v>
      </c>
      <c r="G1059" s="21">
        <v>19</v>
      </c>
      <c r="H1059" s="21">
        <v>39</v>
      </c>
      <c r="I1059" s="21">
        <v>31</v>
      </c>
      <c r="J1059" s="21">
        <v>51</v>
      </c>
      <c r="K1059" s="21">
        <v>66</v>
      </c>
      <c r="L1059" s="21">
        <v>171</v>
      </c>
      <c r="M1059" s="21">
        <v>130</v>
      </c>
      <c r="N1059" s="21">
        <v>41</v>
      </c>
      <c r="O1059" s="21">
        <v>48</v>
      </c>
      <c r="P1059" s="21">
        <v>90</v>
      </c>
      <c r="Q1059" s="21">
        <v>106</v>
      </c>
      <c r="R1059" s="21">
        <v>0</v>
      </c>
      <c r="S1059" s="21">
        <v>0</v>
      </c>
      <c r="T1059" s="21">
        <v>0</v>
      </c>
      <c r="U1059" s="21">
        <v>0</v>
      </c>
      <c r="V1059" s="21">
        <v>25</v>
      </c>
      <c r="W1059" s="21">
        <v>48</v>
      </c>
      <c r="X1059" s="21">
        <v>22</v>
      </c>
      <c r="Y1059" s="21">
        <v>17</v>
      </c>
      <c r="Z1059" s="21">
        <v>819</v>
      </c>
      <c r="AA1059" s="21">
        <v>1323</v>
      </c>
      <c r="AB1059" s="21">
        <v>2954</v>
      </c>
      <c r="AC1059" s="21">
        <v>2096</v>
      </c>
    </row>
    <row r="1060" spans="1:29" x14ac:dyDescent="0.25">
      <c r="A1060" s="21" t="s">
        <v>1159</v>
      </c>
      <c r="B1060" s="21">
        <v>0</v>
      </c>
      <c r="C1060" s="21">
        <v>0</v>
      </c>
      <c r="D1060" s="21">
        <v>2</v>
      </c>
      <c r="E1060" s="21">
        <v>0</v>
      </c>
      <c r="F1060" s="21">
        <v>0</v>
      </c>
      <c r="G1060" s="21">
        <v>2</v>
      </c>
      <c r="H1060" s="21">
        <v>1</v>
      </c>
      <c r="I1060" s="21">
        <v>1</v>
      </c>
      <c r="J1060" s="21">
        <v>10</v>
      </c>
      <c r="K1060" s="21">
        <v>18</v>
      </c>
      <c r="L1060" s="21">
        <v>30</v>
      </c>
      <c r="M1060" s="21">
        <v>16</v>
      </c>
      <c r="N1060" s="21">
        <v>7</v>
      </c>
      <c r="O1060" s="21">
        <v>9</v>
      </c>
      <c r="P1060" s="21">
        <v>8</v>
      </c>
      <c r="Q1060" s="21">
        <v>15</v>
      </c>
      <c r="R1060" s="21">
        <v>0</v>
      </c>
      <c r="S1060" s="21">
        <v>0</v>
      </c>
      <c r="T1060" s="21">
        <v>0</v>
      </c>
      <c r="U1060" s="21">
        <v>0</v>
      </c>
      <c r="V1060" s="21">
        <v>4</v>
      </c>
      <c r="W1060" s="21">
        <v>2</v>
      </c>
      <c r="X1060" s="21">
        <v>2</v>
      </c>
      <c r="Y1060" s="21">
        <v>2</v>
      </c>
      <c r="Z1060" s="21">
        <v>81</v>
      </c>
      <c r="AA1060" s="21">
        <v>121</v>
      </c>
      <c r="AB1060" s="21">
        <v>268</v>
      </c>
      <c r="AC1060" s="21">
        <v>240</v>
      </c>
    </row>
    <row r="1061" spans="1:29" x14ac:dyDescent="0.25">
      <c r="A1061" s="21" t="s">
        <v>1160</v>
      </c>
      <c r="B1061" s="21">
        <v>32</v>
      </c>
      <c r="C1061" s="21">
        <v>54</v>
      </c>
      <c r="D1061" s="21">
        <v>106</v>
      </c>
      <c r="E1061" s="21">
        <v>64</v>
      </c>
      <c r="F1061" s="21">
        <v>48</v>
      </c>
      <c r="G1061" s="21">
        <v>53</v>
      </c>
      <c r="H1061" s="21">
        <v>101</v>
      </c>
      <c r="I1061" s="21">
        <v>70</v>
      </c>
      <c r="J1061" s="21">
        <v>68</v>
      </c>
      <c r="K1061" s="21">
        <v>119</v>
      </c>
      <c r="L1061" s="21">
        <v>198</v>
      </c>
      <c r="M1061" s="21">
        <v>153</v>
      </c>
      <c r="N1061" s="21">
        <v>95</v>
      </c>
      <c r="O1061" s="21">
        <v>128</v>
      </c>
      <c r="P1061" s="21">
        <v>191</v>
      </c>
      <c r="Q1061" s="21">
        <v>152</v>
      </c>
      <c r="R1061" s="21">
        <v>7</v>
      </c>
      <c r="S1061" s="21">
        <v>10</v>
      </c>
      <c r="T1061" s="21">
        <v>20</v>
      </c>
      <c r="U1061" s="21">
        <v>16</v>
      </c>
      <c r="V1061" s="21">
        <v>83</v>
      </c>
      <c r="W1061" s="21">
        <v>164</v>
      </c>
      <c r="X1061" s="21">
        <v>88</v>
      </c>
      <c r="Y1061" s="21">
        <v>18</v>
      </c>
      <c r="Z1061" s="21">
        <v>1480</v>
      </c>
      <c r="AA1061" s="21">
        <v>2187</v>
      </c>
      <c r="AB1061" s="21">
        <v>4306</v>
      </c>
      <c r="AC1061" s="21">
        <v>2855</v>
      </c>
    </row>
    <row r="1062" spans="1:29" x14ac:dyDescent="0.25">
      <c r="A1062" s="21" t="s">
        <v>1161</v>
      </c>
      <c r="B1062" s="21">
        <v>0</v>
      </c>
      <c r="C1062" s="21">
        <v>0</v>
      </c>
      <c r="D1062" s="21">
        <v>0</v>
      </c>
      <c r="E1062" s="21">
        <v>1</v>
      </c>
      <c r="F1062" s="21">
        <v>0</v>
      </c>
      <c r="G1062" s="21">
        <v>3</v>
      </c>
      <c r="H1062" s="21">
        <v>6</v>
      </c>
      <c r="I1062" s="21">
        <v>4</v>
      </c>
      <c r="J1062" s="21">
        <v>1</v>
      </c>
      <c r="K1062" s="21">
        <v>3</v>
      </c>
      <c r="L1062" s="21">
        <v>7</v>
      </c>
      <c r="M1062" s="21">
        <v>5</v>
      </c>
      <c r="N1062" s="21">
        <v>7</v>
      </c>
      <c r="O1062" s="21">
        <v>7</v>
      </c>
      <c r="P1062" s="21">
        <v>6</v>
      </c>
      <c r="Q1062" s="21">
        <v>6</v>
      </c>
      <c r="R1062" s="21">
        <v>0</v>
      </c>
      <c r="S1062" s="21">
        <v>0</v>
      </c>
      <c r="T1062" s="21">
        <v>0</v>
      </c>
      <c r="U1062" s="21">
        <v>0</v>
      </c>
      <c r="V1062" s="21">
        <v>11</v>
      </c>
      <c r="W1062" s="21">
        <v>36</v>
      </c>
      <c r="X1062" s="21">
        <v>45</v>
      </c>
      <c r="Y1062" s="21">
        <v>41</v>
      </c>
      <c r="Z1062" s="21">
        <v>66</v>
      </c>
      <c r="AA1062" s="21">
        <v>141</v>
      </c>
      <c r="AB1062" s="21">
        <v>208</v>
      </c>
      <c r="AC1062" s="21">
        <v>174</v>
      </c>
    </row>
    <row r="1063" spans="1:29" x14ac:dyDescent="0.25">
      <c r="A1063" s="21" t="s">
        <v>1162</v>
      </c>
      <c r="B1063" s="21">
        <v>31</v>
      </c>
      <c r="C1063" s="21">
        <v>38</v>
      </c>
      <c r="D1063" s="21">
        <v>113</v>
      </c>
      <c r="E1063" s="21">
        <v>62</v>
      </c>
      <c r="F1063" s="21">
        <v>15</v>
      </c>
      <c r="G1063" s="21">
        <v>19</v>
      </c>
      <c r="H1063" s="21">
        <v>44</v>
      </c>
      <c r="I1063" s="21">
        <v>39</v>
      </c>
      <c r="J1063" s="21">
        <v>66</v>
      </c>
      <c r="K1063" s="21">
        <v>99</v>
      </c>
      <c r="L1063" s="21">
        <v>225</v>
      </c>
      <c r="M1063" s="21">
        <v>169</v>
      </c>
      <c r="N1063" s="21">
        <v>68</v>
      </c>
      <c r="O1063" s="21">
        <v>85</v>
      </c>
      <c r="P1063" s="21">
        <v>153</v>
      </c>
      <c r="Q1063" s="21">
        <v>157</v>
      </c>
      <c r="R1063" s="21">
        <v>19</v>
      </c>
      <c r="S1063" s="21">
        <v>26</v>
      </c>
      <c r="T1063" s="21">
        <v>40</v>
      </c>
      <c r="U1063" s="21">
        <v>27</v>
      </c>
      <c r="V1063" s="21">
        <v>29</v>
      </c>
      <c r="W1063" s="21">
        <v>27</v>
      </c>
      <c r="X1063" s="21">
        <v>50</v>
      </c>
      <c r="Y1063" s="21">
        <v>25</v>
      </c>
      <c r="Z1063" s="21">
        <v>1087</v>
      </c>
      <c r="AA1063" s="21">
        <v>1591</v>
      </c>
      <c r="AB1063" s="21">
        <v>3580</v>
      </c>
      <c r="AC1063" s="21">
        <v>2542</v>
      </c>
    </row>
    <row r="1064" spans="1:29" x14ac:dyDescent="0.25">
      <c r="A1064" s="21" t="s">
        <v>1163</v>
      </c>
      <c r="B1064" s="21">
        <v>9</v>
      </c>
      <c r="C1064" s="21">
        <v>20</v>
      </c>
      <c r="D1064" s="21">
        <v>42</v>
      </c>
      <c r="E1064" s="21">
        <v>34</v>
      </c>
      <c r="F1064" s="21">
        <v>22</v>
      </c>
      <c r="G1064" s="21">
        <v>17</v>
      </c>
      <c r="H1064" s="21">
        <v>38</v>
      </c>
      <c r="I1064" s="21">
        <v>27</v>
      </c>
      <c r="J1064" s="21">
        <v>16</v>
      </c>
      <c r="K1064" s="21">
        <v>23</v>
      </c>
      <c r="L1064" s="21">
        <v>68</v>
      </c>
      <c r="M1064" s="21">
        <v>60</v>
      </c>
      <c r="N1064" s="21">
        <v>33</v>
      </c>
      <c r="O1064" s="21">
        <v>40</v>
      </c>
      <c r="P1064" s="21">
        <v>76</v>
      </c>
      <c r="Q1064" s="21">
        <v>53</v>
      </c>
      <c r="R1064" s="21">
        <v>0</v>
      </c>
      <c r="S1064" s="21">
        <v>0</v>
      </c>
      <c r="T1064" s="21">
        <v>0</v>
      </c>
      <c r="U1064" s="21">
        <v>0</v>
      </c>
      <c r="V1064" s="21">
        <v>20</v>
      </c>
      <c r="W1064" s="21">
        <v>29</v>
      </c>
      <c r="X1064" s="21">
        <v>64</v>
      </c>
      <c r="Y1064" s="21">
        <v>42</v>
      </c>
      <c r="Z1064" s="21">
        <v>558</v>
      </c>
      <c r="AA1064" s="21">
        <v>924</v>
      </c>
      <c r="AB1064" s="21">
        <v>2011</v>
      </c>
      <c r="AC1064" s="21">
        <v>1461</v>
      </c>
    </row>
    <row r="1065" spans="1:29" x14ac:dyDescent="0.25">
      <c r="A1065" s="21" t="s">
        <v>1164</v>
      </c>
      <c r="B1065" s="21">
        <v>26</v>
      </c>
      <c r="C1065" s="21">
        <v>30</v>
      </c>
      <c r="D1065" s="21">
        <v>56</v>
      </c>
      <c r="E1065" s="21">
        <v>27</v>
      </c>
      <c r="F1065" s="21">
        <v>31</v>
      </c>
      <c r="G1065" s="21">
        <v>29</v>
      </c>
      <c r="H1065" s="21">
        <v>57</v>
      </c>
      <c r="I1065" s="21">
        <v>53</v>
      </c>
      <c r="J1065" s="21">
        <v>40</v>
      </c>
      <c r="K1065" s="21">
        <v>67</v>
      </c>
      <c r="L1065" s="21">
        <v>112</v>
      </c>
      <c r="M1065" s="21">
        <v>123</v>
      </c>
      <c r="N1065" s="21">
        <v>44</v>
      </c>
      <c r="O1065" s="21">
        <v>60</v>
      </c>
      <c r="P1065" s="21">
        <v>111</v>
      </c>
      <c r="Q1065" s="21">
        <v>107</v>
      </c>
      <c r="R1065" s="21">
        <v>0</v>
      </c>
      <c r="S1065" s="21">
        <v>0</v>
      </c>
      <c r="T1065" s="21">
        <v>0</v>
      </c>
      <c r="U1065" s="21">
        <v>0</v>
      </c>
      <c r="V1065" s="21">
        <v>15</v>
      </c>
      <c r="W1065" s="21">
        <v>21</v>
      </c>
      <c r="X1065" s="21">
        <v>57</v>
      </c>
      <c r="Y1065" s="21">
        <v>41</v>
      </c>
      <c r="Z1065" s="21">
        <v>794</v>
      </c>
      <c r="AA1065" s="21">
        <v>1152</v>
      </c>
      <c r="AB1065" s="21">
        <v>2148</v>
      </c>
      <c r="AC1065" s="21">
        <v>1662</v>
      </c>
    </row>
    <row r="1066" spans="1:29" x14ac:dyDescent="0.25">
      <c r="A1066" s="21" t="s">
        <v>1165</v>
      </c>
      <c r="B1066" s="21">
        <v>24</v>
      </c>
      <c r="C1066" s="21">
        <v>34</v>
      </c>
      <c r="D1066" s="21">
        <v>66</v>
      </c>
      <c r="E1066" s="21">
        <v>74</v>
      </c>
      <c r="F1066" s="21">
        <v>17</v>
      </c>
      <c r="G1066" s="21">
        <v>25</v>
      </c>
      <c r="H1066" s="21">
        <v>47</v>
      </c>
      <c r="I1066" s="21">
        <v>25</v>
      </c>
      <c r="J1066" s="21">
        <v>56</v>
      </c>
      <c r="K1066" s="21">
        <v>90</v>
      </c>
      <c r="L1066" s="21">
        <v>250</v>
      </c>
      <c r="M1066" s="21">
        <v>147</v>
      </c>
      <c r="N1066" s="21">
        <v>26</v>
      </c>
      <c r="O1066" s="21">
        <v>42</v>
      </c>
      <c r="P1066" s="21">
        <v>82</v>
      </c>
      <c r="Q1066" s="21">
        <v>57</v>
      </c>
      <c r="R1066" s="21">
        <v>15</v>
      </c>
      <c r="S1066" s="21">
        <v>13</v>
      </c>
      <c r="T1066" s="21">
        <v>31</v>
      </c>
      <c r="U1066" s="21">
        <v>32</v>
      </c>
      <c r="V1066" s="21">
        <v>51</v>
      </c>
      <c r="W1066" s="21">
        <v>31</v>
      </c>
      <c r="X1066" s="21">
        <v>7</v>
      </c>
      <c r="Y1066" s="21">
        <v>2</v>
      </c>
      <c r="Z1066" s="21">
        <v>2453</v>
      </c>
      <c r="AA1066" s="21">
        <v>3696</v>
      </c>
      <c r="AB1066" s="21">
        <v>8090</v>
      </c>
      <c r="AC1066" s="21">
        <v>5625</v>
      </c>
    </row>
    <row r="1067" spans="1:29" x14ac:dyDescent="0.25">
      <c r="A1067" s="21" t="s">
        <v>1166</v>
      </c>
      <c r="B1067" s="21">
        <v>29</v>
      </c>
      <c r="C1067" s="21">
        <v>64</v>
      </c>
      <c r="D1067" s="21">
        <v>106</v>
      </c>
      <c r="E1067" s="21">
        <v>73</v>
      </c>
      <c r="F1067" s="21">
        <v>19</v>
      </c>
      <c r="G1067" s="21">
        <v>27</v>
      </c>
      <c r="H1067" s="21">
        <v>64</v>
      </c>
      <c r="I1067" s="21">
        <v>47</v>
      </c>
      <c r="J1067" s="21">
        <v>62</v>
      </c>
      <c r="K1067" s="21">
        <v>86</v>
      </c>
      <c r="L1067" s="21">
        <v>178</v>
      </c>
      <c r="M1067" s="21">
        <v>128</v>
      </c>
      <c r="N1067" s="21">
        <v>59</v>
      </c>
      <c r="O1067" s="21">
        <v>70</v>
      </c>
      <c r="P1067" s="21">
        <v>124</v>
      </c>
      <c r="Q1067" s="21">
        <v>106</v>
      </c>
      <c r="R1067" s="21">
        <v>6</v>
      </c>
      <c r="S1067" s="21">
        <v>19</v>
      </c>
      <c r="T1067" s="21">
        <v>44</v>
      </c>
      <c r="U1067" s="21">
        <v>18</v>
      </c>
      <c r="V1067" s="21">
        <v>67</v>
      </c>
      <c r="W1067" s="21">
        <v>119</v>
      </c>
      <c r="X1067" s="21">
        <v>101</v>
      </c>
      <c r="Y1067" s="21">
        <v>37</v>
      </c>
      <c r="Z1067" s="21">
        <v>1298</v>
      </c>
      <c r="AA1067" s="21">
        <v>2181</v>
      </c>
      <c r="AB1067" s="21">
        <v>4338</v>
      </c>
      <c r="AC1067" s="21">
        <v>2953</v>
      </c>
    </row>
    <row r="1068" spans="1:29" x14ac:dyDescent="0.25">
      <c r="A1068" s="21" t="s">
        <v>1167</v>
      </c>
      <c r="B1068" s="21">
        <v>5</v>
      </c>
      <c r="C1068" s="21">
        <v>10</v>
      </c>
      <c r="D1068" s="21">
        <v>28</v>
      </c>
      <c r="E1068" s="21">
        <v>29</v>
      </c>
      <c r="F1068" s="21">
        <v>8</v>
      </c>
      <c r="G1068" s="21">
        <v>12</v>
      </c>
      <c r="H1068" s="21">
        <v>19</v>
      </c>
      <c r="I1068" s="21">
        <v>11</v>
      </c>
      <c r="J1068" s="21">
        <v>14</v>
      </c>
      <c r="K1068" s="21">
        <v>26</v>
      </c>
      <c r="L1068" s="21">
        <v>44</v>
      </c>
      <c r="M1068" s="21">
        <v>32</v>
      </c>
      <c r="N1068" s="21">
        <v>21</v>
      </c>
      <c r="O1068" s="21">
        <v>19</v>
      </c>
      <c r="P1068" s="21">
        <v>41</v>
      </c>
      <c r="Q1068" s="21">
        <v>54</v>
      </c>
      <c r="R1068" s="21">
        <v>0</v>
      </c>
      <c r="S1068" s="21">
        <v>0</v>
      </c>
      <c r="T1068" s="21">
        <v>0</v>
      </c>
      <c r="U1068" s="21">
        <v>0</v>
      </c>
      <c r="V1068" s="21">
        <v>20</v>
      </c>
      <c r="W1068" s="21">
        <v>33</v>
      </c>
      <c r="X1068" s="21">
        <v>49</v>
      </c>
      <c r="Y1068" s="21">
        <v>31</v>
      </c>
      <c r="Z1068" s="21">
        <v>364</v>
      </c>
      <c r="AA1068" s="21">
        <v>615</v>
      </c>
      <c r="AB1068" s="21">
        <v>1419</v>
      </c>
      <c r="AC1068" s="21">
        <v>956</v>
      </c>
    </row>
    <row r="1069" spans="1:29" x14ac:dyDescent="0.25">
      <c r="A1069" s="21" t="s">
        <v>1168</v>
      </c>
      <c r="B1069" s="21">
        <v>11</v>
      </c>
      <c r="C1069" s="21">
        <v>20</v>
      </c>
      <c r="D1069" s="21">
        <v>22</v>
      </c>
      <c r="E1069" s="21">
        <v>19</v>
      </c>
      <c r="F1069" s="21">
        <v>9</v>
      </c>
      <c r="G1069" s="21">
        <v>6</v>
      </c>
      <c r="H1069" s="21">
        <v>18</v>
      </c>
      <c r="I1069" s="21">
        <v>13</v>
      </c>
      <c r="J1069" s="21">
        <v>12</v>
      </c>
      <c r="K1069" s="21">
        <v>24</v>
      </c>
      <c r="L1069" s="21">
        <v>66</v>
      </c>
      <c r="M1069" s="21">
        <v>47</v>
      </c>
      <c r="N1069" s="21">
        <v>31</v>
      </c>
      <c r="O1069" s="21">
        <v>23</v>
      </c>
      <c r="P1069" s="21">
        <v>47</v>
      </c>
      <c r="Q1069" s="21">
        <v>40</v>
      </c>
      <c r="R1069" s="21">
        <v>4</v>
      </c>
      <c r="S1069" s="21">
        <v>2</v>
      </c>
      <c r="T1069" s="21">
        <v>14</v>
      </c>
      <c r="U1069" s="21">
        <v>4</v>
      </c>
      <c r="V1069" s="21">
        <v>10</v>
      </c>
      <c r="W1069" s="21">
        <v>4</v>
      </c>
      <c r="X1069" s="21">
        <v>4</v>
      </c>
      <c r="Y1069" s="21">
        <v>0</v>
      </c>
      <c r="Z1069" s="21">
        <v>1025</v>
      </c>
      <c r="AA1069" s="21">
        <v>1753</v>
      </c>
      <c r="AB1069" s="21">
        <v>3883</v>
      </c>
      <c r="AC1069" s="21">
        <v>2923</v>
      </c>
    </row>
    <row r="1070" spans="1:29" x14ac:dyDescent="0.25">
      <c r="A1070" s="21" t="s">
        <v>1169</v>
      </c>
      <c r="B1070" s="21">
        <v>22</v>
      </c>
      <c r="C1070" s="21">
        <v>32</v>
      </c>
      <c r="D1070" s="21">
        <v>60</v>
      </c>
      <c r="E1070" s="21">
        <v>37</v>
      </c>
      <c r="F1070" s="21">
        <v>18</v>
      </c>
      <c r="G1070" s="21">
        <v>41</v>
      </c>
      <c r="H1070" s="21">
        <v>59</v>
      </c>
      <c r="I1070" s="21">
        <v>47</v>
      </c>
      <c r="J1070" s="21">
        <v>39</v>
      </c>
      <c r="K1070" s="21">
        <v>82</v>
      </c>
      <c r="L1070" s="21">
        <v>159</v>
      </c>
      <c r="M1070" s="21">
        <v>121</v>
      </c>
      <c r="N1070" s="21">
        <v>60</v>
      </c>
      <c r="O1070" s="21">
        <v>76</v>
      </c>
      <c r="P1070" s="21">
        <v>156</v>
      </c>
      <c r="Q1070" s="21">
        <v>136</v>
      </c>
      <c r="R1070" s="21">
        <v>9</v>
      </c>
      <c r="S1070" s="21">
        <v>5</v>
      </c>
      <c r="T1070" s="21">
        <v>25</v>
      </c>
      <c r="U1070" s="21">
        <v>18</v>
      </c>
      <c r="V1070" s="21">
        <v>75</v>
      </c>
      <c r="W1070" s="21">
        <v>56</v>
      </c>
      <c r="X1070" s="21">
        <v>40</v>
      </c>
      <c r="Y1070" s="21">
        <v>29</v>
      </c>
      <c r="Z1070" s="21">
        <v>915</v>
      </c>
      <c r="AA1070" s="21">
        <v>1575</v>
      </c>
      <c r="AB1070" s="21">
        <v>3349</v>
      </c>
      <c r="AC1070" s="21">
        <v>2410</v>
      </c>
    </row>
    <row r="1071" spans="1:29" x14ac:dyDescent="0.25">
      <c r="A1071" s="21" t="s">
        <v>1170</v>
      </c>
      <c r="B1071" s="21">
        <v>11</v>
      </c>
      <c r="C1071" s="21">
        <v>12</v>
      </c>
      <c r="D1071" s="21">
        <v>20</v>
      </c>
      <c r="E1071" s="21">
        <v>15</v>
      </c>
      <c r="F1071" s="21">
        <v>15</v>
      </c>
      <c r="G1071" s="21">
        <v>22</v>
      </c>
      <c r="H1071" s="21">
        <v>39</v>
      </c>
      <c r="I1071" s="21">
        <v>27</v>
      </c>
      <c r="J1071" s="21">
        <v>15</v>
      </c>
      <c r="K1071" s="21">
        <v>35</v>
      </c>
      <c r="L1071" s="21">
        <v>54</v>
      </c>
      <c r="M1071" s="21">
        <v>68</v>
      </c>
      <c r="N1071" s="21">
        <v>31</v>
      </c>
      <c r="O1071" s="21">
        <v>49</v>
      </c>
      <c r="P1071" s="21">
        <v>58</v>
      </c>
      <c r="Q1071" s="21">
        <v>74</v>
      </c>
      <c r="R1071" s="21">
        <v>0</v>
      </c>
      <c r="S1071" s="21">
        <v>0</v>
      </c>
      <c r="T1071" s="21">
        <v>0</v>
      </c>
      <c r="U1071" s="21">
        <v>0</v>
      </c>
      <c r="V1071" s="21">
        <v>2</v>
      </c>
      <c r="W1071" s="21">
        <v>4</v>
      </c>
      <c r="X1071" s="21">
        <v>2</v>
      </c>
      <c r="Y1071" s="21">
        <v>6</v>
      </c>
      <c r="Z1071" s="21">
        <v>332</v>
      </c>
      <c r="AA1071" s="21">
        <v>518</v>
      </c>
      <c r="AB1071" s="21">
        <v>1116</v>
      </c>
      <c r="AC1071" s="21">
        <v>882</v>
      </c>
    </row>
    <row r="1072" spans="1:29" x14ac:dyDescent="0.25">
      <c r="A1072" s="21" t="s">
        <v>1171</v>
      </c>
      <c r="B1072" s="21">
        <v>70</v>
      </c>
      <c r="C1072" s="21">
        <v>106</v>
      </c>
      <c r="D1072" s="21">
        <v>257</v>
      </c>
      <c r="E1072" s="21">
        <v>195</v>
      </c>
      <c r="F1072" s="21">
        <v>33</v>
      </c>
      <c r="G1072" s="21">
        <v>45</v>
      </c>
      <c r="H1072" s="21">
        <v>83</v>
      </c>
      <c r="I1072" s="21">
        <v>61</v>
      </c>
      <c r="J1072" s="21">
        <v>104</v>
      </c>
      <c r="K1072" s="21">
        <v>182</v>
      </c>
      <c r="L1072" s="21">
        <v>387</v>
      </c>
      <c r="M1072" s="21">
        <v>271</v>
      </c>
      <c r="N1072" s="21">
        <v>90</v>
      </c>
      <c r="O1072" s="21">
        <v>127</v>
      </c>
      <c r="P1072" s="21">
        <v>214</v>
      </c>
      <c r="Q1072" s="21">
        <v>217</v>
      </c>
      <c r="R1072" s="21">
        <v>13</v>
      </c>
      <c r="S1072" s="21">
        <v>31</v>
      </c>
      <c r="T1072" s="21">
        <v>56</v>
      </c>
      <c r="U1072" s="21">
        <v>48</v>
      </c>
      <c r="V1072" s="21">
        <v>246</v>
      </c>
      <c r="W1072" s="21">
        <v>357</v>
      </c>
      <c r="X1072" s="21">
        <v>536</v>
      </c>
      <c r="Y1072" s="21">
        <v>383</v>
      </c>
      <c r="Z1072" s="21">
        <v>2867</v>
      </c>
      <c r="AA1072" s="21">
        <v>4511</v>
      </c>
      <c r="AB1072" s="21">
        <v>9929</v>
      </c>
      <c r="AC1072" s="21">
        <v>6838</v>
      </c>
    </row>
    <row r="1073" spans="1:29" x14ac:dyDescent="0.25">
      <c r="A1073" s="21" t="s">
        <v>1172</v>
      </c>
      <c r="B1073" s="21">
        <v>82</v>
      </c>
      <c r="C1073" s="21">
        <v>105</v>
      </c>
      <c r="D1073" s="21">
        <v>200</v>
      </c>
      <c r="E1073" s="21">
        <v>135</v>
      </c>
      <c r="F1073" s="21">
        <v>39</v>
      </c>
      <c r="G1073" s="21">
        <v>36</v>
      </c>
      <c r="H1073" s="21">
        <v>62</v>
      </c>
      <c r="I1073" s="21">
        <v>45</v>
      </c>
      <c r="J1073" s="21">
        <v>112</v>
      </c>
      <c r="K1073" s="21">
        <v>183</v>
      </c>
      <c r="L1073" s="21">
        <v>332</v>
      </c>
      <c r="M1073" s="21">
        <v>197</v>
      </c>
      <c r="N1073" s="21">
        <v>67</v>
      </c>
      <c r="O1073" s="21">
        <v>121</v>
      </c>
      <c r="P1073" s="21">
        <v>157</v>
      </c>
      <c r="Q1073" s="21">
        <v>164</v>
      </c>
      <c r="R1073" s="21">
        <v>52</v>
      </c>
      <c r="S1073" s="21">
        <v>68</v>
      </c>
      <c r="T1073" s="21">
        <v>125</v>
      </c>
      <c r="U1073" s="21">
        <v>84</v>
      </c>
      <c r="V1073" s="21">
        <v>57</v>
      </c>
      <c r="W1073" s="21">
        <v>92</v>
      </c>
      <c r="X1073" s="21">
        <v>90</v>
      </c>
      <c r="Y1073" s="21">
        <v>40</v>
      </c>
      <c r="Z1073" s="21">
        <v>2453</v>
      </c>
      <c r="AA1073" s="21">
        <v>4077</v>
      </c>
      <c r="AB1073" s="21">
        <v>8053</v>
      </c>
      <c r="AC1073" s="21">
        <v>5113</v>
      </c>
    </row>
    <row r="1074" spans="1:29" x14ac:dyDescent="0.25">
      <c r="A1074" s="21" t="s">
        <v>1173</v>
      </c>
      <c r="B1074" s="21">
        <v>5</v>
      </c>
      <c r="C1074" s="21">
        <v>6</v>
      </c>
      <c r="D1074" s="21">
        <v>15</v>
      </c>
      <c r="E1074" s="21">
        <v>13</v>
      </c>
      <c r="F1074" s="21">
        <v>5</v>
      </c>
      <c r="G1074" s="21">
        <v>1</v>
      </c>
      <c r="H1074" s="21">
        <v>18</v>
      </c>
      <c r="I1074" s="21">
        <v>9</v>
      </c>
      <c r="J1074" s="21">
        <v>12</v>
      </c>
      <c r="K1074" s="21">
        <v>18</v>
      </c>
      <c r="L1074" s="21">
        <v>55</v>
      </c>
      <c r="M1074" s="21">
        <v>15</v>
      </c>
      <c r="N1074" s="21">
        <v>12</v>
      </c>
      <c r="O1074" s="21">
        <v>13</v>
      </c>
      <c r="P1074" s="21">
        <v>46</v>
      </c>
      <c r="Q1074" s="21">
        <v>32</v>
      </c>
      <c r="R1074" s="21">
        <v>0</v>
      </c>
      <c r="S1074" s="21">
        <v>0</v>
      </c>
      <c r="T1074" s="21">
        <v>0</v>
      </c>
      <c r="U1074" s="21">
        <v>0</v>
      </c>
      <c r="V1074" s="21">
        <v>6</v>
      </c>
      <c r="W1074" s="21">
        <v>5</v>
      </c>
      <c r="X1074" s="21">
        <v>2</v>
      </c>
      <c r="Y1074" s="21">
        <v>0</v>
      </c>
      <c r="Z1074" s="21">
        <v>204</v>
      </c>
      <c r="AA1074" s="21">
        <v>301</v>
      </c>
      <c r="AB1074" s="21">
        <v>761</v>
      </c>
      <c r="AC1074" s="21">
        <v>440</v>
      </c>
    </row>
    <row r="1075" spans="1:29" x14ac:dyDescent="0.25">
      <c r="A1075" s="21" t="s">
        <v>1174</v>
      </c>
      <c r="B1075" s="21">
        <v>0</v>
      </c>
      <c r="C1075" s="21">
        <v>0</v>
      </c>
      <c r="D1075" s="21">
        <v>0</v>
      </c>
      <c r="E1075" s="21">
        <v>0</v>
      </c>
      <c r="F1075" s="21">
        <v>0</v>
      </c>
      <c r="G1075" s="21">
        <v>2</v>
      </c>
      <c r="H1075" s="21">
        <v>4</v>
      </c>
      <c r="I1075" s="21">
        <v>0</v>
      </c>
      <c r="J1075" s="21">
        <v>1</v>
      </c>
      <c r="K1075" s="21">
        <v>1</v>
      </c>
      <c r="L1075" s="21">
        <v>4</v>
      </c>
      <c r="M1075" s="21">
        <v>2</v>
      </c>
      <c r="N1075" s="21">
        <v>1</v>
      </c>
      <c r="O1075" s="21">
        <v>3</v>
      </c>
      <c r="P1075" s="21">
        <v>5</v>
      </c>
      <c r="Q1075" s="21">
        <v>1</v>
      </c>
      <c r="R1075" s="21">
        <v>0</v>
      </c>
      <c r="S1075" s="21">
        <v>0</v>
      </c>
      <c r="T1075" s="21">
        <v>0</v>
      </c>
      <c r="U1075" s="21">
        <v>0</v>
      </c>
      <c r="V1075" s="21">
        <v>5</v>
      </c>
      <c r="W1075" s="21">
        <v>6</v>
      </c>
      <c r="X1075" s="21">
        <v>0</v>
      </c>
      <c r="Y1075" s="21">
        <v>0</v>
      </c>
      <c r="Z1075" s="21">
        <v>110</v>
      </c>
      <c r="AA1075" s="21">
        <v>153</v>
      </c>
      <c r="AB1075" s="21">
        <v>361</v>
      </c>
      <c r="AC1075" s="21">
        <v>210</v>
      </c>
    </row>
    <row r="1076" spans="1:29" x14ac:dyDescent="0.25">
      <c r="A1076" s="21" t="s">
        <v>1175</v>
      </c>
      <c r="B1076" s="21">
        <v>5</v>
      </c>
      <c r="C1076" s="21">
        <v>7</v>
      </c>
      <c r="D1076" s="21">
        <v>13</v>
      </c>
      <c r="E1076" s="21">
        <v>11</v>
      </c>
      <c r="F1076" s="21">
        <v>4</v>
      </c>
      <c r="G1076" s="21">
        <v>7</v>
      </c>
      <c r="H1076" s="21">
        <v>10</v>
      </c>
      <c r="I1076" s="21">
        <v>7</v>
      </c>
      <c r="J1076" s="21">
        <v>10</v>
      </c>
      <c r="K1076" s="21">
        <v>17</v>
      </c>
      <c r="L1076" s="21">
        <v>32</v>
      </c>
      <c r="M1076" s="21">
        <v>32</v>
      </c>
      <c r="N1076" s="21">
        <v>19</v>
      </c>
      <c r="O1076" s="21">
        <v>17</v>
      </c>
      <c r="P1076" s="21">
        <v>38</v>
      </c>
      <c r="Q1076" s="21">
        <v>34</v>
      </c>
      <c r="R1076" s="21">
        <v>0</v>
      </c>
      <c r="S1076" s="21">
        <v>0</v>
      </c>
      <c r="T1076" s="21">
        <v>0</v>
      </c>
      <c r="U1076" s="21">
        <v>0</v>
      </c>
      <c r="V1076" s="21">
        <v>60</v>
      </c>
      <c r="W1076" s="21">
        <v>82</v>
      </c>
      <c r="X1076" s="21">
        <v>73</v>
      </c>
      <c r="Y1076" s="21">
        <v>53</v>
      </c>
      <c r="Z1076" s="21">
        <v>304</v>
      </c>
      <c r="AA1076" s="21">
        <v>496</v>
      </c>
      <c r="AB1076" s="21">
        <v>888</v>
      </c>
      <c r="AC1076" s="21">
        <v>615</v>
      </c>
    </row>
    <row r="1077" spans="1:29" x14ac:dyDescent="0.25">
      <c r="A1077" s="21" t="s">
        <v>1176</v>
      </c>
      <c r="B1077" s="21">
        <v>16</v>
      </c>
      <c r="C1077" s="21">
        <v>22</v>
      </c>
      <c r="D1077" s="21">
        <v>69</v>
      </c>
      <c r="E1077" s="21">
        <v>55</v>
      </c>
      <c r="F1077" s="21">
        <v>4</v>
      </c>
      <c r="G1077" s="21">
        <v>8</v>
      </c>
      <c r="H1077" s="21">
        <v>22</v>
      </c>
      <c r="I1077" s="21">
        <v>19</v>
      </c>
      <c r="J1077" s="21">
        <v>40</v>
      </c>
      <c r="K1077" s="21">
        <v>53</v>
      </c>
      <c r="L1077" s="21">
        <v>130</v>
      </c>
      <c r="M1077" s="21">
        <v>90</v>
      </c>
      <c r="N1077" s="21">
        <v>31</v>
      </c>
      <c r="O1077" s="21">
        <v>53</v>
      </c>
      <c r="P1077" s="21">
        <v>104</v>
      </c>
      <c r="Q1077" s="21">
        <v>93</v>
      </c>
      <c r="R1077" s="21">
        <v>8</v>
      </c>
      <c r="S1077" s="21">
        <v>16</v>
      </c>
      <c r="T1077" s="21">
        <v>39</v>
      </c>
      <c r="U1077" s="21">
        <v>40</v>
      </c>
      <c r="V1077" s="21">
        <v>12</v>
      </c>
      <c r="W1077" s="21">
        <v>13</v>
      </c>
      <c r="X1077" s="21">
        <v>11</v>
      </c>
      <c r="Y1077" s="21">
        <v>8</v>
      </c>
      <c r="Z1077" s="21">
        <v>766</v>
      </c>
      <c r="AA1077" s="21">
        <v>1186</v>
      </c>
      <c r="AB1077" s="21">
        <v>2497</v>
      </c>
      <c r="AC1077" s="21">
        <v>1868</v>
      </c>
    </row>
    <row r="1078" spans="1:29" x14ac:dyDescent="0.25">
      <c r="A1078" s="21" t="s">
        <v>1177</v>
      </c>
      <c r="B1078" s="21">
        <v>0</v>
      </c>
      <c r="C1078" s="21">
        <v>0</v>
      </c>
      <c r="D1078" s="21">
        <v>1</v>
      </c>
      <c r="E1078" s="21">
        <v>1</v>
      </c>
      <c r="F1078" s="21">
        <v>8</v>
      </c>
      <c r="G1078" s="21">
        <v>14</v>
      </c>
      <c r="H1078" s="21">
        <v>12</v>
      </c>
      <c r="I1078" s="21">
        <v>13</v>
      </c>
      <c r="J1078" s="21">
        <v>11</v>
      </c>
      <c r="K1078" s="21">
        <v>20</v>
      </c>
      <c r="L1078" s="21">
        <v>39</v>
      </c>
      <c r="M1078" s="21">
        <v>29</v>
      </c>
      <c r="N1078" s="21">
        <v>13</v>
      </c>
      <c r="O1078" s="21">
        <v>24</v>
      </c>
      <c r="P1078" s="21">
        <v>36</v>
      </c>
      <c r="Q1078" s="21">
        <v>45</v>
      </c>
      <c r="R1078" s="21">
        <v>0</v>
      </c>
      <c r="S1078" s="21">
        <v>0</v>
      </c>
      <c r="T1078" s="21">
        <v>0</v>
      </c>
      <c r="U1078" s="21">
        <v>0</v>
      </c>
      <c r="V1078" s="21">
        <v>58</v>
      </c>
      <c r="W1078" s="21">
        <v>60</v>
      </c>
      <c r="X1078" s="21">
        <v>52</v>
      </c>
      <c r="Y1078" s="21">
        <v>37</v>
      </c>
      <c r="Z1078" s="21">
        <v>271</v>
      </c>
      <c r="AA1078" s="21">
        <v>366</v>
      </c>
      <c r="AB1078" s="21">
        <v>751</v>
      </c>
      <c r="AC1078" s="21">
        <v>542</v>
      </c>
    </row>
    <row r="1079" spans="1:29" x14ac:dyDescent="0.25">
      <c r="A1079" s="21" t="s">
        <v>1178</v>
      </c>
      <c r="B1079" s="21">
        <v>14</v>
      </c>
      <c r="C1079" s="21">
        <v>7</v>
      </c>
      <c r="D1079" s="21">
        <v>29</v>
      </c>
      <c r="E1079" s="21">
        <v>14</v>
      </c>
      <c r="F1079" s="21">
        <v>8</v>
      </c>
      <c r="G1079" s="21">
        <v>12</v>
      </c>
      <c r="H1079" s="21">
        <v>13</v>
      </c>
      <c r="I1079" s="21">
        <v>9</v>
      </c>
      <c r="J1079" s="21">
        <v>12</v>
      </c>
      <c r="K1079" s="21">
        <v>19</v>
      </c>
      <c r="L1079" s="21">
        <v>42</v>
      </c>
      <c r="M1079" s="21">
        <v>36</v>
      </c>
      <c r="N1079" s="21">
        <v>13</v>
      </c>
      <c r="O1079" s="21">
        <v>24</v>
      </c>
      <c r="P1079" s="21">
        <v>31</v>
      </c>
      <c r="Q1079" s="21">
        <v>40</v>
      </c>
      <c r="R1079" s="21">
        <v>0</v>
      </c>
      <c r="S1079" s="21">
        <v>0</v>
      </c>
      <c r="T1079" s="21">
        <v>0</v>
      </c>
      <c r="U1079" s="21">
        <v>0</v>
      </c>
      <c r="V1079" s="21">
        <v>10</v>
      </c>
      <c r="W1079" s="21">
        <v>40</v>
      </c>
      <c r="X1079" s="21">
        <v>15</v>
      </c>
      <c r="Y1079" s="21">
        <v>6</v>
      </c>
      <c r="Z1079" s="21">
        <v>414</v>
      </c>
      <c r="AA1079" s="21">
        <v>650</v>
      </c>
      <c r="AB1079" s="21">
        <v>1247</v>
      </c>
      <c r="AC1079" s="21">
        <v>1052</v>
      </c>
    </row>
    <row r="1080" spans="1:29" x14ac:dyDescent="0.25">
      <c r="A1080" s="21" t="s">
        <v>1179</v>
      </c>
      <c r="B1080" s="21">
        <v>1</v>
      </c>
      <c r="C1080" s="21">
        <v>0</v>
      </c>
      <c r="D1080" s="21">
        <v>2</v>
      </c>
      <c r="E1080" s="21">
        <v>1</v>
      </c>
      <c r="F1080" s="21">
        <v>11</v>
      </c>
      <c r="G1080" s="21">
        <v>6</v>
      </c>
      <c r="H1080" s="21">
        <v>14</v>
      </c>
      <c r="I1080" s="21">
        <v>17</v>
      </c>
      <c r="J1080" s="21">
        <v>3</v>
      </c>
      <c r="K1080" s="21">
        <v>6</v>
      </c>
      <c r="L1080" s="21">
        <v>21</v>
      </c>
      <c r="M1080" s="21">
        <v>18</v>
      </c>
      <c r="N1080" s="21">
        <v>6</v>
      </c>
      <c r="O1080" s="21">
        <v>9</v>
      </c>
      <c r="P1080" s="21">
        <v>38</v>
      </c>
      <c r="Q1080" s="21">
        <v>35</v>
      </c>
      <c r="R1080" s="21">
        <v>0</v>
      </c>
      <c r="S1080" s="21">
        <v>0</v>
      </c>
      <c r="T1080" s="21">
        <v>0</v>
      </c>
      <c r="U1080" s="21">
        <v>0</v>
      </c>
      <c r="V1080" s="21">
        <v>23</v>
      </c>
      <c r="W1080" s="21">
        <v>40</v>
      </c>
      <c r="X1080" s="21">
        <v>52</v>
      </c>
      <c r="Y1080" s="21">
        <v>35</v>
      </c>
      <c r="Z1080" s="21">
        <v>126</v>
      </c>
      <c r="AA1080" s="21">
        <v>208</v>
      </c>
      <c r="AB1080" s="21">
        <v>571</v>
      </c>
      <c r="AC1080" s="21">
        <v>423</v>
      </c>
    </row>
    <row r="1081" spans="1:29" x14ac:dyDescent="0.25">
      <c r="A1081" s="21" t="s">
        <v>1180</v>
      </c>
      <c r="B1081" s="21">
        <v>18</v>
      </c>
      <c r="C1081" s="21">
        <v>25</v>
      </c>
      <c r="D1081" s="21">
        <v>30</v>
      </c>
      <c r="E1081" s="21">
        <v>29</v>
      </c>
      <c r="F1081" s="21">
        <v>12</v>
      </c>
      <c r="G1081" s="21">
        <v>13</v>
      </c>
      <c r="H1081" s="21">
        <v>12</v>
      </c>
      <c r="I1081" s="21">
        <v>18</v>
      </c>
      <c r="J1081" s="21">
        <v>29</v>
      </c>
      <c r="K1081" s="21">
        <v>47</v>
      </c>
      <c r="L1081" s="21">
        <v>90</v>
      </c>
      <c r="M1081" s="21">
        <v>59</v>
      </c>
      <c r="N1081" s="21">
        <v>37</v>
      </c>
      <c r="O1081" s="21">
        <v>50</v>
      </c>
      <c r="P1081" s="21">
        <v>93</v>
      </c>
      <c r="Q1081" s="21">
        <v>86</v>
      </c>
      <c r="R1081" s="21">
        <v>0</v>
      </c>
      <c r="S1081" s="21">
        <v>0</v>
      </c>
      <c r="T1081" s="21">
        <v>0</v>
      </c>
      <c r="U1081" s="21">
        <v>0</v>
      </c>
      <c r="V1081" s="21">
        <v>16</v>
      </c>
      <c r="W1081" s="21">
        <v>20</v>
      </c>
      <c r="X1081" s="21">
        <v>5</v>
      </c>
      <c r="Y1081" s="21">
        <v>6</v>
      </c>
      <c r="Z1081" s="21">
        <v>633</v>
      </c>
      <c r="AA1081" s="21">
        <v>939</v>
      </c>
      <c r="AB1081" s="21">
        <v>1979</v>
      </c>
      <c r="AC1081" s="21">
        <v>1337</v>
      </c>
    </row>
    <row r="1082" spans="1:29" x14ac:dyDescent="0.25">
      <c r="A1082" s="21" t="s">
        <v>1181</v>
      </c>
      <c r="B1082" s="21">
        <v>1</v>
      </c>
      <c r="C1082" s="21">
        <v>1</v>
      </c>
      <c r="D1082" s="21">
        <v>4</v>
      </c>
      <c r="E1082" s="21">
        <v>4</v>
      </c>
      <c r="F1082" s="21">
        <v>4</v>
      </c>
      <c r="G1082" s="21">
        <v>4</v>
      </c>
      <c r="H1082" s="21">
        <v>7</v>
      </c>
      <c r="I1082" s="21">
        <v>13</v>
      </c>
      <c r="J1082" s="21">
        <v>9</v>
      </c>
      <c r="K1082" s="21">
        <v>10</v>
      </c>
      <c r="L1082" s="21">
        <v>23</v>
      </c>
      <c r="M1082" s="21">
        <v>15</v>
      </c>
      <c r="N1082" s="21">
        <v>6</v>
      </c>
      <c r="O1082" s="21">
        <v>6</v>
      </c>
      <c r="P1082" s="21">
        <v>23</v>
      </c>
      <c r="Q1082" s="21">
        <v>16</v>
      </c>
      <c r="R1082" s="21">
        <v>0</v>
      </c>
      <c r="S1082" s="21">
        <v>0</v>
      </c>
      <c r="T1082" s="21">
        <v>0</v>
      </c>
      <c r="U1082" s="21">
        <v>0</v>
      </c>
      <c r="V1082" s="21">
        <v>5</v>
      </c>
      <c r="W1082" s="21">
        <v>7</v>
      </c>
      <c r="X1082" s="21">
        <v>3</v>
      </c>
      <c r="Y1082" s="21">
        <v>3</v>
      </c>
      <c r="Z1082" s="21">
        <v>104</v>
      </c>
      <c r="AA1082" s="21">
        <v>143</v>
      </c>
      <c r="AB1082" s="21">
        <v>437</v>
      </c>
      <c r="AC1082" s="21">
        <v>310</v>
      </c>
    </row>
    <row r="1083" spans="1:29" x14ac:dyDescent="0.25">
      <c r="A1083" s="21" t="s">
        <v>1182</v>
      </c>
      <c r="B1083" s="21">
        <v>24</v>
      </c>
      <c r="C1083" s="21">
        <v>31</v>
      </c>
      <c r="D1083" s="21">
        <v>84</v>
      </c>
      <c r="E1083" s="21">
        <v>31</v>
      </c>
      <c r="F1083" s="21">
        <v>14</v>
      </c>
      <c r="G1083" s="21">
        <v>20</v>
      </c>
      <c r="H1083" s="21">
        <v>24</v>
      </c>
      <c r="I1083" s="21">
        <v>11</v>
      </c>
      <c r="J1083" s="21">
        <v>22</v>
      </c>
      <c r="K1083" s="21">
        <v>42</v>
      </c>
      <c r="L1083" s="21">
        <v>97</v>
      </c>
      <c r="M1083" s="21">
        <v>54</v>
      </c>
      <c r="N1083" s="21">
        <v>26</v>
      </c>
      <c r="O1083" s="21">
        <v>44</v>
      </c>
      <c r="P1083" s="21">
        <v>91</v>
      </c>
      <c r="Q1083" s="21">
        <v>87</v>
      </c>
      <c r="R1083" s="21">
        <v>6</v>
      </c>
      <c r="S1083" s="21">
        <v>15</v>
      </c>
      <c r="T1083" s="21">
        <v>15</v>
      </c>
      <c r="U1083" s="21">
        <v>12</v>
      </c>
      <c r="V1083" s="21">
        <v>10</v>
      </c>
      <c r="W1083" s="21">
        <v>12</v>
      </c>
      <c r="X1083" s="21">
        <v>30</v>
      </c>
      <c r="Y1083" s="21">
        <v>11</v>
      </c>
      <c r="Z1083" s="21">
        <v>841</v>
      </c>
      <c r="AA1083" s="21">
        <v>1247</v>
      </c>
      <c r="AB1083" s="21">
        <v>2660</v>
      </c>
      <c r="AC1083" s="21">
        <v>1704</v>
      </c>
    </row>
    <row r="1084" spans="1:29" x14ac:dyDescent="0.25">
      <c r="A1084" s="21" t="s">
        <v>1183</v>
      </c>
      <c r="B1084" s="21">
        <v>8</v>
      </c>
      <c r="C1084" s="21">
        <v>14</v>
      </c>
      <c r="D1084" s="21">
        <v>23</v>
      </c>
      <c r="E1084" s="21">
        <v>16</v>
      </c>
      <c r="F1084" s="21">
        <v>12</v>
      </c>
      <c r="G1084" s="21">
        <v>10</v>
      </c>
      <c r="H1084" s="21">
        <v>10</v>
      </c>
      <c r="I1084" s="21">
        <v>7</v>
      </c>
      <c r="J1084" s="21">
        <v>16</v>
      </c>
      <c r="K1084" s="21">
        <v>21</v>
      </c>
      <c r="L1084" s="21">
        <v>42</v>
      </c>
      <c r="M1084" s="21">
        <v>24</v>
      </c>
      <c r="N1084" s="21">
        <v>21</v>
      </c>
      <c r="O1084" s="21">
        <v>27</v>
      </c>
      <c r="P1084" s="21">
        <v>49</v>
      </c>
      <c r="Q1084" s="21">
        <v>36</v>
      </c>
      <c r="R1084" s="21">
        <v>0</v>
      </c>
      <c r="S1084" s="21">
        <v>0</v>
      </c>
      <c r="T1084" s="21">
        <v>0</v>
      </c>
      <c r="U1084" s="21">
        <v>0</v>
      </c>
      <c r="V1084" s="21">
        <v>7</v>
      </c>
      <c r="W1084" s="21">
        <v>10</v>
      </c>
      <c r="X1084" s="21">
        <v>10</v>
      </c>
      <c r="Y1084" s="21">
        <v>18</v>
      </c>
      <c r="Z1084" s="21">
        <v>322</v>
      </c>
      <c r="AA1084" s="21">
        <v>463</v>
      </c>
      <c r="AB1084" s="21">
        <v>887</v>
      </c>
      <c r="AC1084" s="21">
        <v>616</v>
      </c>
    </row>
    <row r="1085" spans="1:29" x14ac:dyDescent="0.25">
      <c r="A1085" s="21" t="s">
        <v>1184</v>
      </c>
      <c r="B1085" s="21">
        <v>0</v>
      </c>
      <c r="C1085" s="21">
        <v>1</v>
      </c>
      <c r="D1085" s="21">
        <v>2</v>
      </c>
      <c r="E1085" s="21">
        <v>0</v>
      </c>
      <c r="F1085" s="21">
        <v>3</v>
      </c>
      <c r="G1085" s="21">
        <v>3</v>
      </c>
      <c r="H1085" s="21">
        <v>11</v>
      </c>
      <c r="I1085" s="21">
        <v>6</v>
      </c>
      <c r="J1085" s="21">
        <v>7</v>
      </c>
      <c r="K1085" s="21">
        <v>18</v>
      </c>
      <c r="L1085" s="21">
        <v>33</v>
      </c>
      <c r="M1085" s="21">
        <v>26</v>
      </c>
      <c r="N1085" s="21">
        <v>14</v>
      </c>
      <c r="O1085" s="21">
        <v>23</v>
      </c>
      <c r="P1085" s="21">
        <v>58</v>
      </c>
      <c r="Q1085" s="21">
        <v>37</v>
      </c>
      <c r="R1085" s="21">
        <v>0</v>
      </c>
      <c r="S1085" s="21">
        <v>0</v>
      </c>
      <c r="T1085" s="21">
        <v>0</v>
      </c>
      <c r="U1085" s="21">
        <v>0</v>
      </c>
      <c r="V1085" s="21">
        <v>0</v>
      </c>
      <c r="W1085" s="21">
        <v>0</v>
      </c>
      <c r="X1085" s="21">
        <v>0</v>
      </c>
      <c r="Y1085" s="21">
        <v>0</v>
      </c>
      <c r="Z1085" s="21">
        <v>158</v>
      </c>
      <c r="AA1085" s="21">
        <v>258</v>
      </c>
      <c r="AB1085" s="21">
        <v>599</v>
      </c>
      <c r="AC1085" s="21">
        <v>296</v>
      </c>
    </row>
    <row r="1086" spans="1:29" x14ac:dyDescent="0.25">
      <c r="A1086" s="21" t="s">
        <v>1185</v>
      </c>
      <c r="B1086" s="21">
        <v>16</v>
      </c>
      <c r="C1086" s="21">
        <v>27</v>
      </c>
      <c r="D1086" s="21">
        <v>66</v>
      </c>
      <c r="E1086" s="21">
        <v>36</v>
      </c>
      <c r="F1086" s="21">
        <v>16</v>
      </c>
      <c r="G1086" s="21">
        <v>19</v>
      </c>
      <c r="H1086" s="21">
        <v>48</v>
      </c>
      <c r="I1086" s="21">
        <v>40</v>
      </c>
      <c r="J1086" s="21">
        <v>34</v>
      </c>
      <c r="K1086" s="21">
        <v>32</v>
      </c>
      <c r="L1086" s="21">
        <v>68</v>
      </c>
      <c r="M1086" s="21">
        <v>43</v>
      </c>
      <c r="N1086" s="21">
        <v>30</v>
      </c>
      <c r="O1086" s="21">
        <v>46</v>
      </c>
      <c r="P1086" s="21">
        <v>81</v>
      </c>
      <c r="Q1086" s="21">
        <v>84</v>
      </c>
      <c r="R1086" s="21">
        <v>8</v>
      </c>
      <c r="S1086" s="21">
        <v>9</v>
      </c>
      <c r="T1086" s="21">
        <v>20</v>
      </c>
      <c r="U1086" s="21">
        <v>22</v>
      </c>
      <c r="V1086" s="21">
        <v>7</v>
      </c>
      <c r="W1086" s="21">
        <v>14</v>
      </c>
      <c r="X1086" s="21">
        <v>22</v>
      </c>
      <c r="Y1086" s="21">
        <v>27</v>
      </c>
      <c r="Z1086" s="21">
        <v>934</v>
      </c>
      <c r="AA1086" s="21">
        <v>1498</v>
      </c>
      <c r="AB1086" s="21">
        <v>3004</v>
      </c>
      <c r="AC1086" s="21">
        <v>2034</v>
      </c>
    </row>
    <row r="1087" spans="1:29" x14ac:dyDescent="0.25">
      <c r="A1087" s="21" t="s">
        <v>1186</v>
      </c>
      <c r="B1087" s="21">
        <v>20</v>
      </c>
      <c r="C1087" s="21">
        <v>30</v>
      </c>
      <c r="D1087" s="21">
        <v>75</v>
      </c>
      <c r="E1087" s="21">
        <v>50</v>
      </c>
      <c r="F1087" s="21">
        <v>10</v>
      </c>
      <c r="G1087" s="21">
        <v>11</v>
      </c>
      <c r="H1087" s="21">
        <v>24</v>
      </c>
      <c r="I1087" s="21">
        <v>26</v>
      </c>
      <c r="J1087" s="21">
        <v>35</v>
      </c>
      <c r="K1087" s="21">
        <v>46</v>
      </c>
      <c r="L1087" s="21">
        <v>132</v>
      </c>
      <c r="M1087" s="21">
        <v>55</v>
      </c>
      <c r="N1087" s="21">
        <v>39</v>
      </c>
      <c r="O1087" s="21">
        <v>54</v>
      </c>
      <c r="P1087" s="21">
        <v>114</v>
      </c>
      <c r="Q1087" s="21">
        <v>83</v>
      </c>
      <c r="R1087" s="21">
        <v>6</v>
      </c>
      <c r="S1087" s="21">
        <v>9</v>
      </c>
      <c r="T1087" s="21">
        <v>12</v>
      </c>
      <c r="U1087" s="21">
        <v>15</v>
      </c>
      <c r="V1087" s="21">
        <v>19</v>
      </c>
      <c r="W1087" s="21">
        <v>19</v>
      </c>
      <c r="X1087" s="21">
        <v>9</v>
      </c>
      <c r="Y1087" s="21">
        <v>12</v>
      </c>
      <c r="Z1087" s="21">
        <v>689</v>
      </c>
      <c r="AA1087" s="21">
        <v>1060</v>
      </c>
      <c r="AB1087" s="21">
        <v>2403</v>
      </c>
      <c r="AC1087" s="21">
        <v>1647</v>
      </c>
    </row>
    <row r="1088" spans="1:29" x14ac:dyDescent="0.25">
      <c r="A1088" s="21" t="s">
        <v>1187</v>
      </c>
      <c r="B1088" s="21">
        <v>1</v>
      </c>
      <c r="C1088" s="21">
        <v>2</v>
      </c>
      <c r="D1088" s="21">
        <v>2</v>
      </c>
      <c r="E1088" s="21">
        <v>0</v>
      </c>
      <c r="F1088" s="21">
        <v>8</v>
      </c>
      <c r="G1088" s="21">
        <v>12</v>
      </c>
      <c r="H1088" s="21">
        <v>20</v>
      </c>
      <c r="I1088" s="21">
        <v>15</v>
      </c>
      <c r="J1088" s="21">
        <v>6</v>
      </c>
      <c r="K1088" s="21">
        <v>16</v>
      </c>
      <c r="L1088" s="21">
        <v>24</v>
      </c>
      <c r="M1088" s="21">
        <v>27</v>
      </c>
      <c r="N1088" s="21">
        <v>13</v>
      </c>
      <c r="O1088" s="21">
        <v>21</v>
      </c>
      <c r="P1088" s="21">
        <v>47</v>
      </c>
      <c r="Q1088" s="21">
        <v>40</v>
      </c>
      <c r="R1088" s="21">
        <v>0</v>
      </c>
      <c r="S1088" s="21">
        <v>0</v>
      </c>
      <c r="T1088" s="21">
        <v>0</v>
      </c>
      <c r="U1088" s="21">
        <v>0</v>
      </c>
      <c r="V1088" s="21">
        <v>11</v>
      </c>
      <c r="W1088" s="21">
        <v>12</v>
      </c>
      <c r="X1088" s="21">
        <v>2</v>
      </c>
      <c r="Y1088" s="21">
        <v>4</v>
      </c>
      <c r="Z1088" s="21">
        <v>141</v>
      </c>
      <c r="AA1088" s="21">
        <v>243</v>
      </c>
      <c r="AB1088" s="21">
        <v>475</v>
      </c>
      <c r="AC1088" s="21">
        <v>403</v>
      </c>
    </row>
    <row r="1089" spans="1:29" x14ac:dyDescent="0.25">
      <c r="A1089" s="21" t="s">
        <v>1188</v>
      </c>
      <c r="B1089" s="21">
        <v>15</v>
      </c>
      <c r="C1089" s="21">
        <v>25</v>
      </c>
      <c r="D1089" s="21">
        <v>74</v>
      </c>
      <c r="E1089" s="21">
        <v>35</v>
      </c>
      <c r="F1089" s="21">
        <v>10</v>
      </c>
      <c r="G1089" s="21">
        <v>20</v>
      </c>
      <c r="H1089" s="21">
        <v>32</v>
      </c>
      <c r="I1089" s="21">
        <v>29</v>
      </c>
      <c r="J1089" s="21">
        <v>36</v>
      </c>
      <c r="K1089" s="21">
        <v>51</v>
      </c>
      <c r="L1089" s="21">
        <v>121</v>
      </c>
      <c r="M1089" s="21">
        <v>101</v>
      </c>
      <c r="N1089" s="21">
        <v>26</v>
      </c>
      <c r="O1089" s="21">
        <v>43</v>
      </c>
      <c r="P1089" s="21">
        <v>81</v>
      </c>
      <c r="Q1089" s="21">
        <v>80</v>
      </c>
      <c r="R1089" s="21">
        <v>1</v>
      </c>
      <c r="S1089" s="21">
        <v>9</v>
      </c>
      <c r="T1089" s="21">
        <v>13</v>
      </c>
      <c r="U1089" s="21">
        <v>8</v>
      </c>
      <c r="V1089" s="21">
        <v>38</v>
      </c>
      <c r="W1089" s="21">
        <v>84</v>
      </c>
      <c r="X1089" s="21">
        <v>157</v>
      </c>
      <c r="Y1089" s="21">
        <v>69</v>
      </c>
      <c r="Z1089" s="21">
        <v>791</v>
      </c>
      <c r="AA1089" s="21">
        <v>1351</v>
      </c>
      <c r="AB1089" s="21">
        <v>2793</v>
      </c>
      <c r="AC1089" s="21">
        <v>2052</v>
      </c>
    </row>
    <row r="1090" spans="1:29" x14ac:dyDescent="0.25">
      <c r="A1090" s="21" t="s">
        <v>1189</v>
      </c>
      <c r="B1090" s="21">
        <v>0</v>
      </c>
      <c r="C1090" s="21">
        <v>2</v>
      </c>
      <c r="D1090" s="21">
        <v>2</v>
      </c>
      <c r="E1090" s="21">
        <v>0</v>
      </c>
      <c r="F1090" s="21">
        <v>7</v>
      </c>
      <c r="G1090" s="21">
        <v>5</v>
      </c>
      <c r="H1090" s="21">
        <v>6</v>
      </c>
      <c r="I1090" s="21">
        <v>11</v>
      </c>
      <c r="J1090" s="21">
        <v>9</v>
      </c>
      <c r="K1090" s="21">
        <v>6</v>
      </c>
      <c r="L1090" s="21">
        <v>11</v>
      </c>
      <c r="M1090" s="21">
        <v>11</v>
      </c>
      <c r="N1090" s="21">
        <v>12</v>
      </c>
      <c r="O1090" s="21">
        <v>16</v>
      </c>
      <c r="P1090" s="21">
        <v>16</v>
      </c>
      <c r="Q1090" s="21">
        <v>14</v>
      </c>
      <c r="R1090" s="21">
        <v>0</v>
      </c>
      <c r="S1090" s="21">
        <v>0</v>
      </c>
      <c r="T1090" s="21">
        <v>0</v>
      </c>
      <c r="U1090" s="21">
        <v>0</v>
      </c>
      <c r="V1090" s="21">
        <v>4</v>
      </c>
      <c r="W1090" s="21">
        <v>6</v>
      </c>
      <c r="X1090" s="21">
        <v>3</v>
      </c>
      <c r="Y1090" s="21">
        <v>4</v>
      </c>
      <c r="Z1090" s="21">
        <v>152</v>
      </c>
      <c r="AA1090" s="21">
        <v>177</v>
      </c>
      <c r="AB1090" s="21">
        <v>305</v>
      </c>
      <c r="AC1090" s="21">
        <v>238</v>
      </c>
    </row>
    <row r="1091" spans="1:29" x14ac:dyDescent="0.25">
      <c r="A1091" s="21" t="s">
        <v>1190</v>
      </c>
      <c r="B1091" s="21">
        <v>24</v>
      </c>
      <c r="C1091" s="21">
        <v>26</v>
      </c>
      <c r="D1091" s="21">
        <v>71</v>
      </c>
      <c r="E1091" s="21">
        <v>49</v>
      </c>
      <c r="F1091" s="21">
        <v>22</v>
      </c>
      <c r="G1091" s="21">
        <v>22</v>
      </c>
      <c r="H1091" s="21">
        <v>37</v>
      </c>
      <c r="I1091" s="21">
        <v>29</v>
      </c>
      <c r="J1091" s="21">
        <v>25</v>
      </c>
      <c r="K1091" s="21">
        <v>31</v>
      </c>
      <c r="L1091" s="21">
        <v>90</v>
      </c>
      <c r="M1091" s="21">
        <v>54</v>
      </c>
      <c r="N1091" s="21">
        <v>39</v>
      </c>
      <c r="O1091" s="21">
        <v>47</v>
      </c>
      <c r="P1091" s="21">
        <v>81</v>
      </c>
      <c r="Q1091" s="21">
        <v>108</v>
      </c>
      <c r="R1091" s="21">
        <v>5</v>
      </c>
      <c r="S1091" s="21">
        <v>3</v>
      </c>
      <c r="T1091" s="21">
        <v>18</v>
      </c>
      <c r="U1091" s="21">
        <v>12</v>
      </c>
      <c r="V1091" s="21">
        <v>23</v>
      </c>
      <c r="W1091" s="21">
        <v>18</v>
      </c>
      <c r="X1091" s="21">
        <v>10</v>
      </c>
      <c r="Y1091" s="21">
        <v>13</v>
      </c>
      <c r="Z1091" s="21">
        <v>600</v>
      </c>
      <c r="AA1091" s="21">
        <v>804</v>
      </c>
      <c r="AB1091" s="21">
        <v>1838</v>
      </c>
      <c r="AC1091" s="21">
        <v>1409</v>
      </c>
    </row>
    <row r="1092" spans="1:29" x14ac:dyDescent="0.25">
      <c r="A1092" s="21" t="s">
        <v>1191</v>
      </c>
      <c r="B1092" s="21">
        <v>3</v>
      </c>
      <c r="C1092" s="21">
        <v>2</v>
      </c>
      <c r="D1092" s="21">
        <v>6</v>
      </c>
      <c r="E1092" s="21">
        <v>8</v>
      </c>
      <c r="F1092" s="21">
        <v>12</v>
      </c>
      <c r="G1092" s="21">
        <v>14</v>
      </c>
      <c r="H1092" s="21">
        <v>17</v>
      </c>
      <c r="I1092" s="21">
        <v>15</v>
      </c>
      <c r="J1092" s="21">
        <v>11</v>
      </c>
      <c r="K1092" s="21">
        <v>21</v>
      </c>
      <c r="L1092" s="21">
        <v>35</v>
      </c>
      <c r="M1092" s="21">
        <v>26</v>
      </c>
      <c r="N1092" s="21">
        <v>14</v>
      </c>
      <c r="O1092" s="21">
        <v>21</v>
      </c>
      <c r="P1092" s="21">
        <v>32</v>
      </c>
      <c r="Q1092" s="21">
        <v>24</v>
      </c>
      <c r="R1092" s="21">
        <v>0</v>
      </c>
      <c r="S1092" s="21">
        <v>0</v>
      </c>
      <c r="T1092" s="21">
        <v>0</v>
      </c>
      <c r="U1092" s="21">
        <v>0</v>
      </c>
      <c r="V1092" s="21">
        <v>17</v>
      </c>
      <c r="W1092" s="21">
        <v>50</v>
      </c>
      <c r="X1092" s="21">
        <v>16</v>
      </c>
      <c r="Y1092" s="21">
        <v>1</v>
      </c>
      <c r="Z1092" s="21">
        <v>342</v>
      </c>
      <c r="AA1092" s="21">
        <v>566</v>
      </c>
      <c r="AB1092" s="21">
        <v>970</v>
      </c>
      <c r="AC1092" s="21">
        <v>645</v>
      </c>
    </row>
    <row r="1093" spans="1:29" x14ac:dyDescent="0.25">
      <c r="A1093" s="21" t="s">
        <v>1192</v>
      </c>
      <c r="B1093" s="21">
        <v>0</v>
      </c>
      <c r="C1093" s="21">
        <v>2</v>
      </c>
      <c r="D1093" s="21">
        <v>4</v>
      </c>
      <c r="E1093" s="21">
        <v>0</v>
      </c>
      <c r="F1093" s="21">
        <v>4</v>
      </c>
      <c r="G1093" s="21">
        <v>8</v>
      </c>
      <c r="H1093" s="21">
        <v>11</v>
      </c>
      <c r="I1093" s="21">
        <v>10</v>
      </c>
      <c r="J1093" s="21">
        <v>3</v>
      </c>
      <c r="K1093" s="21">
        <v>7</v>
      </c>
      <c r="L1093" s="21">
        <v>5</v>
      </c>
      <c r="M1093" s="21">
        <v>7</v>
      </c>
      <c r="N1093" s="21">
        <v>7</v>
      </c>
      <c r="O1093" s="21">
        <v>11</v>
      </c>
      <c r="P1093" s="21">
        <v>21</v>
      </c>
      <c r="Q1093" s="21">
        <v>17</v>
      </c>
      <c r="R1093" s="21">
        <v>0</v>
      </c>
      <c r="S1093" s="21">
        <v>0</v>
      </c>
      <c r="T1093" s="21">
        <v>0</v>
      </c>
      <c r="U1093" s="21">
        <v>0</v>
      </c>
      <c r="V1093" s="21">
        <v>35</v>
      </c>
      <c r="W1093" s="21">
        <v>51</v>
      </c>
      <c r="X1093" s="21">
        <v>131</v>
      </c>
      <c r="Y1093" s="21">
        <v>134</v>
      </c>
      <c r="Z1093" s="21">
        <v>167</v>
      </c>
      <c r="AA1093" s="21">
        <v>287</v>
      </c>
      <c r="AB1093" s="21">
        <v>642</v>
      </c>
      <c r="AC1093" s="21">
        <v>513</v>
      </c>
    </row>
    <row r="1094" spans="1:29" x14ac:dyDescent="0.25">
      <c r="A1094" s="21" t="s">
        <v>1193</v>
      </c>
      <c r="B1094" s="21">
        <v>12</v>
      </c>
      <c r="C1094" s="21">
        <v>22</v>
      </c>
      <c r="D1094" s="21">
        <v>70</v>
      </c>
      <c r="E1094" s="21">
        <v>55</v>
      </c>
      <c r="F1094" s="21">
        <v>16</v>
      </c>
      <c r="G1094" s="21">
        <v>25</v>
      </c>
      <c r="H1094" s="21">
        <v>52</v>
      </c>
      <c r="I1094" s="21">
        <v>39</v>
      </c>
      <c r="J1094" s="21">
        <v>118</v>
      </c>
      <c r="K1094" s="21">
        <v>176</v>
      </c>
      <c r="L1094" s="21">
        <v>365</v>
      </c>
      <c r="M1094" s="21">
        <v>270</v>
      </c>
      <c r="N1094" s="21">
        <v>58</v>
      </c>
      <c r="O1094" s="21">
        <v>76</v>
      </c>
      <c r="P1094" s="21">
        <v>145</v>
      </c>
      <c r="Q1094" s="21">
        <v>126</v>
      </c>
      <c r="R1094" s="21">
        <v>11</v>
      </c>
      <c r="S1094" s="21">
        <v>20</v>
      </c>
      <c r="T1094" s="21">
        <v>53</v>
      </c>
      <c r="U1094" s="21">
        <v>44</v>
      </c>
      <c r="V1094" s="21">
        <v>14</v>
      </c>
      <c r="W1094" s="21">
        <v>26</v>
      </c>
      <c r="X1094" s="21">
        <v>5</v>
      </c>
      <c r="Y1094" s="21">
        <v>4</v>
      </c>
      <c r="Z1094" s="21">
        <v>3081</v>
      </c>
      <c r="AA1094" s="21">
        <v>5036</v>
      </c>
      <c r="AB1094" s="21">
        <v>11096</v>
      </c>
      <c r="AC1094" s="21">
        <v>7988</v>
      </c>
    </row>
    <row r="1095" spans="1:29" x14ac:dyDescent="0.25">
      <c r="A1095" s="21" t="s">
        <v>1194</v>
      </c>
      <c r="B1095" s="21">
        <v>27</v>
      </c>
      <c r="C1095" s="21">
        <v>39</v>
      </c>
      <c r="D1095" s="21">
        <v>64</v>
      </c>
      <c r="E1095" s="21">
        <v>46</v>
      </c>
      <c r="F1095" s="21">
        <v>17</v>
      </c>
      <c r="G1095" s="21">
        <v>20</v>
      </c>
      <c r="H1095" s="21">
        <v>40</v>
      </c>
      <c r="I1095" s="21">
        <v>27</v>
      </c>
      <c r="J1095" s="21">
        <v>26</v>
      </c>
      <c r="K1095" s="21">
        <v>67</v>
      </c>
      <c r="L1095" s="21">
        <v>137</v>
      </c>
      <c r="M1095" s="21">
        <v>94</v>
      </c>
      <c r="N1095" s="21">
        <v>32</v>
      </c>
      <c r="O1095" s="21">
        <v>52</v>
      </c>
      <c r="P1095" s="21">
        <v>107</v>
      </c>
      <c r="Q1095" s="21">
        <v>89</v>
      </c>
      <c r="R1095" s="21">
        <v>7</v>
      </c>
      <c r="S1095" s="21">
        <v>8</v>
      </c>
      <c r="T1095" s="21">
        <v>19</v>
      </c>
      <c r="U1095" s="21">
        <v>17</v>
      </c>
      <c r="V1095" s="21">
        <v>25</v>
      </c>
      <c r="W1095" s="21">
        <v>27</v>
      </c>
      <c r="X1095" s="21">
        <v>19</v>
      </c>
      <c r="Y1095" s="21">
        <v>5</v>
      </c>
      <c r="Z1095" s="21">
        <v>931</v>
      </c>
      <c r="AA1095" s="21">
        <v>1475</v>
      </c>
      <c r="AB1095" s="21">
        <v>3243</v>
      </c>
      <c r="AC1095" s="21">
        <v>2174</v>
      </c>
    </row>
    <row r="1096" spans="1:29" x14ac:dyDescent="0.25">
      <c r="A1096" s="21" t="s">
        <v>1195</v>
      </c>
      <c r="B1096" s="21">
        <v>4</v>
      </c>
      <c r="C1096" s="21">
        <v>3</v>
      </c>
      <c r="D1096" s="21">
        <v>2</v>
      </c>
      <c r="E1096" s="21">
        <v>0</v>
      </c>
      <c r="F1096" s="21">
        <v>3</v>
      </c>
      <c r="G1096" s="21">
        <v>5</v>
      </c>
      <c r="H1096" s="21">
        <v>15</v>
      </c>
      <c r="I1096" s="21">
        <v>7</v>
      </c>
      <c r="J1096" s="21">
        <v>7</v>
      </c>
      <c r="K1096" s="21">
        <v>13</v>
      </c>
      <c r="L1096" s="21">
        <v>29</v>
      </c>
      <c r="M1096" s="21">
        <v>17</v>
      </c>
      <c r="N1096" s="21">
        <v>20</v>
      </c>
      <c r="O1096" s="21">
        <v>29</v>
      </c>
      <c r="P1096" s="21">
        <v>47</v>
      </c>
      <c r="Q1096" s="21">
        <v>20</v>
      </c>
      <c r="R1096" s="21">
        <v>0</v>
      </c>
      <c r="S1096" s="21">
        <v>0</v>
      </c>
      <c r="T1096" s="21">
        <v>0</v>
      </c>
      <c r="U1096" s="21">
        <v>0</v>
      </c>
      <c r="V1096" s="21">
        <v>3</v>
      </c>
      <c r="W1096" s="21">
        <v>12</v>
      </c>
      <c r="X1096" s="21">
        <v>10</v>
      </c>
      <c r="Y1096" s="21">
        <v>14</v>
      </c>
      <c r="Z1096" s="21">
        <v>213</v>
      </c>
      <c r="AA1096" s="21">
        <v>355</v>
      </c>
      <c r="AB1096" s="21">
        <v>799</v>
      </c>
      <c r="AC1096" s="21">
        <v>473</v>
      </c>
    </row>
    <row r="1097" spans="1:29" x14ac:dyDescent="0.25">
      <c r="A1097" s="21" t="s">
        <v>1196</v>
      </c>
      <c r="B1097" s="21">
        <v>0</v>
      </c>
      <c r="C1097" s="21">
        <v>1</v>
      </c>
      <c r="D1097" s="21">
        <v>1</v>
      </c>
      <c r="E1097" s="21">
        <v>2</v>
      </c>
      <c r="F1097" s="21">
        <v>2</v>
      </c>
      <c r="G1097" s="21">
        <v>8</v>
      </c>
      <c r="H1097" s="21">
        <v>11</v>
      </c>
      <c r="I1097" s="21">
        <v>7</v>
      </c>
      <c r="J1097" s="21">
        <v>5</v>
      </c>
      <c r="K1097" s="21">
        <v>8</v>
      </c>
      <c r="L1097" s="21">
        <v>12</v>
      </c>
      <c r="M1097" s="21">
        <v>11</v>
      </c>
      <c r="N1097" s="21">
        <v>7</v>
      </c>
      <c r="O1097" s="21">
        <v>10</v>
      </c>
      <c r="P1097" s="21">
        <v>15</v>
      </c>
      <c r="Q1097" s="21">
        <v>16</v>
      </c>
      <c r="R1097" s="21">
        <v>0</v>
      </c>
      <c r="S1097" s="21">
        <v>0</v>
      </c>
      <c r="T1097" s="21">
        <v>0</v>
      </c>
      <c r="U1097" s="21">
        <v>0</v>
      </c>
      <c r="V1097" s="21">
        <v>5</v>
      </c>
      <c r="W1097" s="21">
        <v>9</v>
      </c>
      <c r="X1097" s="21">
        <v>10</v>
      </c>
      <c r="Y1097" s="21">
        <v>4</v>
      </c>
      <c r="Z1097" s="21">
        <v>81</v>
      </c>
      <c r="AA1097" s="21">
        <v>124</v>
      </c>
      <c r="AB1097" s="21">
        <v>327</v>
      </c>
      <c r="AC1097" s="21">
        <v>193</v>
      </c>
    </row>
    <row r="1098" spans="1:29" x14ac:dyDescent="0.25">
      <c r="A1098" s="21" t="s">
        <v>1197</v>
      </c>
      <c r="B1098" s="21">
        <v>0</v>
      </c>
      <c r="C1098" s="21">
        <v>0</v>
      </c>
      <c r="D1098" s="21">
        <v>3</v>
      </c>
      <c r="E1098" s="21">
        <v>0</v>
      </c>
      <c r="F1098" s="21">
        <v>0</v>
      </c>
      <c r="G1098" s="21">
        <v>1</v>
      </c>
      <c r="H1098" s="21">
        <v>1</v>
      </c>
      <c r="I1098" s="21">
        <v>0</v>
      </c>
      <c r="J1098" s="21">
        <v>1</v>
      </c>
      <c r="K1098" s="21">
        <v>4</v>
      </c>
      <c r="L1098" s="21">
        <v>21</v>
      </c>
      <c r="M1098" s="21">
        <v>9</v>
      </c>
      <c r="N1098" s="21">
        <v>3</v>
      </c>
      <c r="O1098" s="21">
        <v>7</v>
      </c>
      <c r="P1098" s="21">
        <v>9</v>
      </c>
      <c r="Q1098" s="21">
        <v>11</v>
      </c>
      <c r="R1098" s="21">
        <v>0</v>
      </c>
      <c r="S1098" s="21">
        <v>0</v>
      </c>
      <c r="T1098" s="21">
        <v>0</v>
      </c>
      <c r="U1098" s="21">
        <v>0</v>
      </c>
      <c r="V1098" s="21">
        <v>0</v>
      </c>
      <c r="W1098" s="21">
        <v>0</v>
      </c>
      <c r="X1098" s="21">
        <v>0</v>
      </c>
      <c r="Y1098" s="21">
        <v>0</v>
      </c>
      <c r="Z1098" s="21">
        <v>29</v>
      </c>
      <c r="AA1098" s="21">
        <v>46</v>
      </c>
      <c r="AB1098" s="21">
        <v>138</v>
      </c>
      <c r="AC1098" s="21">
        <v>91</v>
      </c>
    </row>
    <row r="1099" spans="1:29" x14ac:dyDescent="0.25">
      <c r="A1099" s="21" t="s">
        <v>1198</v>
      </c>
      <c r="B1099" s="21">
        <v>54</v>
      </c>
      <c r="C1099" s="21">
        <v>64</v>
      </c>
      <c r="D1099" s="21">
        <v>122</v>
      </c>
      <c r="E1099" s="21">
        <v>69</v>
      </c>
      <c r="F1099" s="21">
        <v>44</v>
      </c>
      <c r="G1099" s="21">
        <v>64</v>
      </c>
      <c r="H1099" s="21">
        <v>69</v>
      </c>
      <c r="I1099" s="21">
        <v>58</v>
      </c>
      <c r="J1099" s="21">
        <v>94</v>
      </c>
      <c r="K1099" s="21">
        <v>131</v>
      </c>
      <c r="L1099" s="21">
        <v>333</v>
      </c>
      <c r="M1099" s="21">
        <v>219</v>
      </c>
      <c r="N1099" s="21">
        <v>106</v>
      </c>
      <c r="O1099" s="21">
        <v>127</v>
      </c>
      <c r="P1099" s="21">
        <v>243</v>
      </c>
      <c r="Q1099" s="21">
        <v>222</v>
      </c>
      <c r="R1099" s="21">
        <v>12</v>
      </c>
      <c r="S1099" s="21">
        <v>20</v>
      </c>
      <c r="T1099" s="21">
        <v>46</v>
      </c>
      <c r="U1099" s="21">
        <v>21</v>
      </c>
      <c r="V1099" s="21">
        <v>106</v>
      </c>
      <c r="W1099" s="21">
        <v>168</v>
      </c>
      <c r="X1099" s="21">
        <v>281</v>
      </c>
      <c r="Y1099" s="21">
        <v>79</v>
      </c>
      <c r="Z1099" s="21">
        <v>2484</v>
      </c>
      <c r="AA1099" s="21">
        <v>3806</v>
      </c>
      <c r="AB1099" s="21">
        <v>7966</v>
      </c>
      <c r="AC1099" s="21">
        <v>5221</v>
      </c>
    </row>
    <row r="1100" spans="1:29" x14ac:dyDescent="0.25">
      <c r="A1100" s="21" t="s">
        <v>1199</v>
      </c>
      <c r="B1100" s="21">
        <v>3</v>
      </c>
      <c r="C1100" s="21">
        <v>3</v>
      </c>
      <c r="D1100" s="21">
        <v>14</v>
      </c>
      <c r="E1100" s="21">
        <v>5</v>
      </c>
      <c r="F1100" s="21">
        <v>8</v>
      </c>
      <c r="G1100" s="21">
        <v>13</v>
      </c>
      <c r="H1100" s="21">
        <v>22</v>
      </c>
      <c r="I1100" s="21">
        <v>22</v>
      </c>
      <c r="J1100" s="21">
        <v>10</v>
      </c>
      <c r="K1100" s="21">
        <v>18</v>
      </c>
      <c r="L1100" s="21">
        <v>52</v>
      </c>
      <c r="M1100" s="21">
        <v>38</v>
      </c>
      <c r="N1100" s="21">
        <v>15</v>
      </c>
      <c r="O1100" s="21">
        <v>12</v>
      </c>
      <c r="P1100" s="21">
        <v>29</v>
      </c>
      <c r="Q1100" s="21">
        <v>36</v>
      </c>
      <c r="R1100" s="21">
        <v>0</v>
      </c>
      <c r="S1100" s="21">
        <v>0</v>
      </c>
      <c r="T1100" s="21">
        <v>0</v>
      </c>
      <c r="U1100" s="21">
        <v>0</v>
      </c>
      <c r="V1100" s="21">
        <v>14</v>
      </c>
      <c r="W1100" s="21">
        <v>12</v>
      </c>
      <c r="X1100" s="21">
        <v>18</v>
      </c>
      <c r="Y1100" s="21">
        <v>17</v>
      </c>
      <c r="Z1100" s="21">
        <v>254</v>
      </c>
      <c r="AA1100" s="21">
        <v>402</v>
      </c>
      <c r="AB1100" s="21">
        <v>1048</v>
      </c>
      <c r="AC1100" s="21">
        <v>698</v>
      </c>
    </row>
    <row r="1101" spans="1:29" x14ac:dyDescent="0.25">
      <c r="A1101" s="21" t="s">
        <v>1200</v>
      </c>
      <c r="B1101" s="21">
        <v>15</v>
      </c>
      <c r="C1101" s="21">
        <v>25</v>
      </c>
      <c r="D1101" s="21">
        <v>46</v>
      </c>
      <c r="E1101" s="21">
        <v>28</v>
      </c>
      <c r="F1101" s="21">
        <v>18</v>
      </c>
      <c r="G1101" s="21">
        <v>24</v>
      </c>
      <c r="H1101" s="21">
        <v>43</v>
      </c>
      <c r="I1101" s="21">
        <v>43</v>
      </c>
      <c r="J1101" s="21">
        <v>64</v>
      </c>
      <c r="K1101" s="21">
        <v>85</v>
      </c>
      <c r="L1101" s="21">
        <v>191</v>
      </c>
      <c r="M1101" s="21">
        <v>128</v>
      </c>
      <c r="N1101" s="21">
        <v>60</v>
      </c>
      <c r="O1101" s="21">
        <v>79</v>
      </c>
      <c r="P1101" s="21">
        <v>157</v>
      </c>
      <c r="Q1101" s="21">
        <v>125</v>
      </c>
      <c r="R1101" s="21">
        <v>3</v>
      </c>
      <c r="S1101" s="21">
        <v>5</v>
      </c>
      <c r="T1101" s="21">
        <v>23</v>
      </c>
      <c r="U1101" s="21">
        <v>15</v>
      </c>
      <c r="V1101" s="21">
        <v>38</v>
      </c>
      <c r="W1101" s="21">
        <v>37</v>
      </c>
      <c r="X1101" s="21">
        <v>55</v>
      </c>
      <c r="Y1101" s="21">
        <v>43</v>
      </c>
      <c r="Z1101" s="21">
        <v>1195</v>
      </c>
      <c r="AA1101" s="21">
        <v>1843</v>
      </c>
      <c r="AB1101" s="21">
        <v>4216</v>
      </c>
      <c r="AC1101" s="21">
        <v>2708</v>
      </c>
    </row>
    <row r="1102" spans="1:29" x14ac:dyDescent="0.25">
      <c r="A1102" s="21" t="s">
        <v>1201</v>
      </c>
      <c r="B1102" s="21">
        <v>0</v>
      </c>
      <c r="C1102" s="21">
        <v>2</v>
      </c>
      <c r="D1102" s="21">
        <v>0</v>
      </c>
      <c r="E1102" s="21">
        <v>1</v>
      </c>
      <c r="F1102" s="21">
        <v>3</v>
      </c>
      <c r="G1102" s="21">
        <v>3</v>
      </c>
      <c r="H1102" s="21">
        <v>8</v>
      </c>
      <c r="I1102" s="21">
        <v>9</v>
      </c>
      <c r="J1102" s="21">
        <v>5</v>
      </c>
      <c r="K1102" s="21">
        <v>6</v>
      </c>
      <c r="L1102" s="21">
        <v>15</v>
      </c>
      <c r="M1102" s="21">
        <v>9</v>
      </c>
      <c r="N1102" s="21">
        <v>8</v>
      </c>
      <c r="O1102" s="21">
        <v>15</v>
      </c>
      <c r="P1102" s="21">
        <v>15</v>
      </c>
      <c r="Q1102" s="21">
        <v>12</v>
      </c>
      <c r="R1102" s="21">
        <v>0</v>
      </c>
      <c r="S1102" s="21">
        <v>0</v>
      </c>
      <c r="T1102" s="21">
        <v>0</v>
      </c>
      <c r="U1102" s="21">
        <v>0</v>
      </c>
      <c r="V1102" s="21">
        <v>0</v>
      </c>
      <c r="W1102" s="21">
        <v>0</v>
      </c>
      <c r="X1102" s="21">
        <v>0</v>
      </c>
      <c r="Y1102" s="21">
        <v>0</v>
      </c>
      <c r="Z1102" s="21">
        <v>81</v>
      </c>
      <c r="AA1102" s="21">
        <v>143</v>
      </c>
      <c r="AB1102" s="21">
        <v>317</v>
      </c>
      <c r="AC1102" s="21">
        <v>258</v>
      </c>
    </row>
    <row r="1103" spans="1:29" x14ac:dyDescent="0.25">
      <c r="A1103" s="21" t="s">
        <v>1202</v>
      </c>
      <c r="B1103" s="21">
        <v>0</v>
      </c>
      <c r="C1103" s="21">
        <v>0</v>
      </c>
      <c r="D1103" s="21">
        <v>0</v>
      </c>
      <c r="E1103" s="21">
        <v>1</v>
      </c>
      <c r="F1103" s="21">
        <v>3</v>
      </c>
      <c r="G1103" s="21">
        <v>1</v>
      </c>
      <c r="H1103" s="21">
        <v>2</v>
      </c>
      <c r="I1103" s="21">
        <v>4</v>
      </c>
      <c r="J1103" s="21">
        <v>5</v>
      </c>
      <c r="K1103" s="21">
        <v>4</v>
      </c>
      <c r="L1103" s="21">
        <v>7</v>
      </c>
      <c r="M1103" s="21">
        <v>9</v>
      </c>
      <c r="N1103" s="21">
        <v>2</v>
      </c>
      <c r="O1103" s="21">
        <v>4</v>
      </c>
      <c r="P1103" s="21">
        <v>10</v>
      </c>
      <c r="Q1103" s="21">
        <v>13</v>
      </c>
      <c r="R1103" s="21">
        <v>0</v>
      </c>
      <c r="S1103" s="21">
        <v>0</v>
      </c>
      <c r="T1103" s="21">
        <v>0</v>
      </c>
      <c r="U1103" s="21">
        <v>0</v>
      </c>
      <c r="V1103" s="21">
        <v>2</v>
      </c>
      <c r="W1103" s="21">
        <v>0</v>
      </c>
      <c r="X1103" s="21">
        <v>2</v>
      </c>
      <c r="Y1103" s="21">
        <v>2</v>
      </c>
      <c r="Z1103" s="21">
        <v>56</v>
      </c>
      <c r="AA1103" s="21">
        <v>68</v>
      </c>
      <c r="AB1103" s="21">
        <v>176</v>
      </c>
      <c r="AC1103" s="21">
        <v>152</v>
      </c>
    </row>
    <row r="1104" spans="1:29" x14ac:dyDescent="0.25">
      <c r="A1104" s="21" t="s">
        <v>1203</v>
      </c>
      <c r="B1104" s="21">
        <v>0</v>
      </c>
      <c r="C1104" s="21">
        <v>0</v>
      </c>
      <c r="D1104" s="21">
        <v>1</v>
      </c>
      <c r="E1104" s="21">
        <v>0</v>
      </c>
      <c r="F1104" s="21">
        <v>0</v>
      </c>
      <c r="G1104" s="21">
        <v>3</v>
      </c>
      <c r="H1104" s="21">
        <v>3</v>
      </c>
      <c r="I1104" s="21">
        <v>3</v>
      </c>
      <c r="J1104" s="21">
        <v>0</v>
      </c>
      <c r="K1104" s="21">
        <v>4</v>
      </c>
      <c r="L1104" s="21">
        <v>6</v>
      </c>
      <c r="M1104" s="21">
        <v>6</v>
      </c>
      <c r="N1104" s="21">
        <v>7</v>
      </c>
      <c r="O1104" s="21">
        <v>6</v>
      </c>
      <c r="P1104" s="21">
        <v>10</v>
      </c>
      <c r="Q1104" s="21">
        <v>6</v>
      </c>
      <c r="R1104" s="21">
        <v>0</v>
      </c>
      <c r="S1104" s="21">
        <v>0</v>
      </c>
      <c r="T1104" s="21">
        <v>0</v>
      </c>
      <c r="U1104" s="21">
        <v>0</v>
      </c>
      <c r="V1104" s="21">
        <v>0</v>
      </c>
      <c r="W1104" s="21">
        <v>0</v>
      </c>
      <c r="X1104" s="21">
        <v>0</v>
      </c>
      <c r="Y1104" s="21">
        <v>0</v>
      </c>
      <c r="Z1104" s="21">
        <v>30</v>
      </c>
      <c r="AA1104" s="21">
        <v>47</v>
      </c>
      <c r="AB1104" s="21">
        <v>117</v>
      </c>
      <c r="AC1104" s="21">
        <v>73</v>
      </c>
    </row>
    <row r="1105" spans="1:29" x14ac:dyDescent="0.25">
      <c r="A1105" s="21" t="s">
        <v>1204</v>
      </c>
      <c r="B1105" s="21">
        <v>0</v>
      </c>
      <c r="C1105" s="21">
        <v>0</v>
      </c>
      <c r="D1105" s="21">
        <v>1</v>
      </c>
      <c r="E1105" s="21">
        <v>1</v>
      </c>
      <c r="F1105" s="21">
        <v>10</v>
      </c>
      <c r="G1105" s="21">
        <v>7</v>
      </c>
      <c r="H1105" s="21">
        <v>11</v>
      </c>
      <c r="I1105" s="21">
        <v>6</v>
      </c>
      <c r="J1105" s="21">
        <v>2</v>
      </c>
      <c r="K1105" s="21">
        <v>10</v>
      </c>
      <c r="L1105" s="21">
        <v>23</v>
      </c>
      <c r="M1105" s="21">
        <v>25</v>
      </c>
      <c r="N1105" s="21">
        <v>6</v>
      </c>
      <c r="O1105" s="21">
        <v>14</v>
      </c>
      <c r="P1105" s="21">
        <v>31</v>
      </c>
      <c r="Q1105" s="21">
        <v>28</v>
      </c>
      <c r="R1105" s="21">
        <v>0</v>
      </c>
      <c r="S1105" s="21">
        <v>0</v>
      </c>
      <c r="T1105" s="21">
        <v>0</v>
      </c>
      <c r="U1105" s="21">
        <v>0</v>
      </c>
      <c r="V1105" s="21">
        <v>26</v>
      </c>
      <c r="W1105" s="21">
        <v>29</v>
      </c>
      <c r="X1105" s="21">
        <v>15</v>
      </c>
      <c r="Y1105" s="21">
        <v>3</v>
      </c>
      <c r="Z1105" s="21">
        <v>178</v>
      </c>
      <c r="AA1105" s="21">
        <v>297</v>
      </c>
      <c r="AB1105" s="21">
        <v>661</v>
      </c>
      <c r="AC1105" s="21">
        <v>403</v>
      </c>
    </row>
    <row r="1106" spans="1:29" x14ac:dyDescent="0.25">
      <c r="A1106" s="21" t="s">
        <v>1205</v>
      </c>
      <c r="B1106" s="21">
        <v>38</v>
      </c>
      <c r="C1106" s="21">
        <v>87</v>
      </c>
      <c r="D1106" s="21">
        <v>158</v>
      </c>
      <c r="E1106" s="21">
        <v>92</v>
      </c>
      <c r="F1106" s="21">
        <v>28</v>
      </c>
      <c r="G1106" s="21">
        <v>32</v>
      </c>
      <c r="H1106" s="21">
        <v>50</v>
      </c>
      <c r="I1106" s="21">
        <v>38</v>
      </c>
      <c r="J1106" s="21">
        <v>95</v>
      </c>
      <c r="K1106" s="21">
        <v>127</v>
      </c>
      <c r="L1106" s="21">
        <v>273</v>
      </c>
      <c r="M1106" s="21">
        <v>190</v>
      </c>
      <c r="N1106" s="21">
        <v>106</v>
      </c>
      <c r="O1106" s="21">
        <v>143</v>
      </c>
      <c r="P1106" s="21">
        <v>285</v>
      </c>
      <c r="Q1106" s="21">
        <v>244</v>
      </c>
      <c r="R1106" s="21">
        <v>28</v>
      </c>
      <c r="S1106" s="21">
        <v>42</v>
      </c>
      <c r="T1106" s="21">
        <v>66</v>
      </c>
      <c r="U1106" s="21">
        <v>39</v>
      </c>
      <c r="V1106" s="21">
        <v>26</v>
      </c>
      <c r="W1106" s="21">
        <v>38</v>
      </c>
      <c r="X1106" s="21">
        <v>70</v>
      </c>
      <c r="Y1106" s="21">
        <v>55</v>
      </c>
      <c r="Z1106" s="21">
        <v>2739</v>
      </c>
      <c r="AA1106" s="21">
        <v>4244</v>
      </c>
      <c r="AB1106" s="21">
        <v>9010</v>
      </c>
      <c r="AC1106" s="21">
        <v>5768</v>
      </c>
    </row>
    <row r="1107" spans="1:29" x14ac:dyDescent="0.25">
      <c r="A1107" s="21" t="s">
        <v>1206</v>
      </c>
      <c r="B1107" s="21">
        <v>43</v>
      </c>
      <c r="C1107" s="21">
        <v>93</v>
      </c>
      <c r="D1107" s="21">
        <v>139</v>
      </c>
      <c r="E1107" s="21">
        <v>107</v>
      </c>
      <c r="F1107" s="21">
        <v>26</v>
      </c>
      <c r="G1107" s="21">
        <v>42</v>
      </c>
      <c r="H1107" s="21">
        <v>50</v>
      </c>
      <c r="I1107" s="21">
        <v>24</v>
      </c>
      <c r="J1107" s="21">
        <v>81</v>
      </c>
      <c r="K1107" s="21">
        <v>91</v>
      </c>
      <c r="L1107" s="21">
        <v>245</v>
      </c>
      <c r="M1107" s="21">
        <v>172</v>
      </c>
      <c r="N1107" s="21">
        <v>72</v>
      </c>
      <c r="O1107" s="21">
        <v>107</v>
      </c>
      <c r="P1107" s="21">
        <v>218</v>
      </c>
      <c r="Q1107" s="21">
        <v>177</v>
      </c>
      <c r="R1107" s="21">
        <v>19</v>
      </c>
      <c r="S1107" s="21">
        <v>47</v>
      </c>
      <c r="T1107" s="21">
        <v>73</v>
      </c>
      <c r="U1107" s="21">
        <v>30</v>
      </c>
      <c r="V1107" s="21">
        <v>33</v>
      </c>
      <c r="W1107" s="21">
        <v>79</v>
      </c>
      <c r="X1107" s="21">
        <v>115</v>
      </c>
      <c r="Y1107" s="21">
        <v>51</v>
      </c>
      <c r="Z1107" s="21">
        <v>2262</v>
      </c>
      <c r="AA1107" s="21">
        <v>3628</v>
      </c>
      <c r="AB1107" s="21">
        <v>7999</v>
      </c>
      <c r="AC1107" s="21">
        <v>5004</v>
      </c>
    </row>
    <row r="1108" spans="1:29" x14ac:dyDescent="0.25">
      <c r="A1108" s="21" t="s">
        <v>1207</v>
      </c>
      <c r="B1108" s="21">
        <v>8</v>
      </c>
      <c r="C1108" s="21">
        <v>12</v>
      </c>
      <c r="D1108" s="21">
        <v>38</v>
      </c>
      <c r="E1108" s="21">
        <v>29</v>
      </c>
      <c r="F1108" s="21">
        <v>6</v>
      </c>
      <c r="G1108" s="21">
        <v>12</v>
      </c>
      <c r="H1108" s="21">
        <v>24</v>
      </c>
      <c r="I1108" s="21">
        <v>13</v>
      </c>
      <c r="J1108" s="21">
        <v>36</v>
      </c>
      <c r="K1108" s="21">
        <v>36</v>
      </c>
      <c r="L1108" s="21">
        <v>86</v>
      </c>
      <c r="M1108" s="21">
        <v>76</v>
      </c>
      <c r="N1108" s="21">
        <v>31</v>
      </c>
      <c r="O1108" s="21">
        <v>45</v>
      </c>
      <c r="P1108" s="21">
        <v>84</v>
      </c>
      <c r="Q1108" s="21">
        <v>80</v>
      </c>
      <c r="R1108" s="21">
        <v>0</v>
      </c>
      <c r="S1108" s="21">
        <v>0</v>
      </c>
      <c r="T1108" s="21">
        <v>0</v>
      </c>
      <c r="U1108" s="21">
        <v>0</v>
      </c>
      <c r="V1108" s="21">
        <v>59</v>
      </c>
      <c r="W1108" s="21">
        <v>71</v>
      </c>
      <c r="X1108" s="21">
        <v>52</v>
      </c>
      <c r="Y1108" s="21">
        <v>20</v>
      </c>
      <c r="Z1108" s="21">
        <v>679</v>
      </c>
      <c r="AA1108" s="21">
        <v>986</v>
      </c>
      <c r="AB1108" s="21">
        <v>2176</v>
      </c>
      <c r="AC1108" s="21">
        <v>1569</v>
      </c>
    </row>
    <row r="1109" spans="1:29" x14ac:dyDescent="0.25">
      <c r="A1109" s="21" t="s">
        <v>1208</v>
      </c>
      <c r="B1109" s="21">
        <v>7</v>
      </c>
      <c r="C1109" s="21">
        <v>14</v>
      </c>
      <c r="D1109" s="21">
        <v>23</v>
      </c>
      <c r="E1109" s="21">
        <v>17</v>
      </c>
      <c r="F1109" s="21">
        <v>4</v>
      </c>
      <c r="G1109" s="21">
        <v>4</v>
      </c>
      <c r="H1109" s="21">
        <v>12</v>
      </c>
      <c r="I1109" s="21">
        <v>16</v>
      </c>
      <c r="J1109" s="21">
        <v>16</v>
      </c>
      <c r="K1109" s="21">
        <v>27</v>
      </c>
      <c r="L1109" s="21">
        <v>57</v>
      </c>
      <c r="M1109" s="21">
        <v>44</v>
      </c>
      <c r="N1109" s="21">
        <v>21</v>
      </c>
      <c r="O1109" s="21">
        <v>22</v>
      </c>
      <c r="P1109" s="21">
        <v>44</v>
      </c>
      <c r="Q1109" s="21">
        <v>56</v>
      </c>
      <c r="R1109" s="21">
        <v>0</v>
      </c>
      <c r="S1109" s="21">
        <v>0</v>
      </c>
      <c r="T1109" s="21">
        <v>0</v>
      </c>
      <c r="U1109" s="21">
        <v>0</v>
      </c>
      <c r="V1109" s="21">
        <v>27</v>
      </c>
      <c r="W1109" s="21">
        <v>31</v>
      </c>
      <c r="X1109" s="21">
        <v>47</v>
      </c>
      <c r="Y1109" s="21">
        <v>22</v>
      </c>
      <c r="Z1109" s="21">
        <v>417</v>
      </c>
      <c r="AA1109" s="21">
        <v>691</v>
      </c>
      <c r="AB1109" s="21">
        <v>1333</v>
      </c>
      <c r="AC1109" s="21">
        <v>1033</v>
      </c>
    </row>
    <row r="1110" spans="1:29" x14ac:dyDescent="0.25">
      <c r="A1110" s="21" t="s">
        <v>1209</v>
      </c>
      <c r="B1110" s="21">
        <v>0</v>
      </c>
      <c r="C1110" s="21">
        <v>0</v>
      </c>
      <c r="D1110" s="21">
        <v>3</v>
      </c>
      <c r="E1110" s="21">
        <v>3</v>
      </c>
      <c r="F1110" s="21">
        <v>4</v>
      </c>
      <c r="G1110" s="21">
        <v>8</v>
      </c>
      <c r="H1110" s="21">
        <v>8</v>
      </c>
      <c r="I1110" s="21">
        <v>9</v>
      </c>
      <c r="J1110" s="21">
        <v>8</v>
      </c>
      <c r="K1110" s="21">
        <v>19</v>
      </c>
      <c r="L1110" s="21">
        <v>32</v>
      </c>
      <c r="M1110" s="21">
        <v>17</v>
      </c>
      <c r="N1110" s="21">
        <v>10</v>
      </c>
      <c r="O1110" s="21">
        <v>14</v>
      </c>
      <c r="P1110" s="21">
        <v>23</v>
      </c>
      <c r="Q1110" s="21">
        <v>18</v>
      </c>
      <c r="R1110" s="21">
        <v>0</v>
      </c>
      <c r="S1110" s="21">
        <v>0</v>
      </c>
      <c r="T1110" s="21">
        <v>0</v>
      </c>
      <c r="U1110" s="21">
        <v>0</v>
      </c>
      <c r="V1110" s="21">
        <v>5</v>
      </c>
      <c r="W1110" s="21">
        <v>10</v>
      </c>
      <c r="X1110" s="21">
        <v>13</v>
      </c>
      <c r="Y1110" s="21">
        <v>2</v>
      </c>
      <c r="Z1110" s="21">
        <v>149</v>
      </c>
      <c r="AA1110" s="21">
        <v>277</v>
      </c>
      <c r="AB1110" s="21">
        <v>523</v>
      </c>
      <c r="AC1110" s="21">
        <v>302</v>
      </c>
    </row>
    <row r="1111" spans="1:29" x14ac:dyDescent="0.25">
      <c r="A1111" s="21" t="s">
        <v>1210</v>
      </c>
      <c r="B1111" s="21">
        <v>10</v>
      </c>
      <c r="C1111" s="21">
        <v>11</v>
      </c>
      <c r="D1111" s="21">
        <v>35</v>
      </c>
      <c r="E1111" s="21">
        <v>21</v>
      </c>
      <c r="F1111" s="21">
        <v>7</v>
      </c>
      <c r="G1111" s="21">
        <v>16</v>
      </c>
      <c r="H1111" s="21">
        <v>21</v>
      </c>
      <c r="I1111" s="21">
        <v>15</v>
      </c>
      <c r="J1111" s="21">
        <v>26</v>
      </c>
      <c r="K1111" s="21">
        <v>43</v>
      </c>
      <c r="L1111" s="21">
        <v>82</v>
      </c>
      <c r="M1111" s="21">
        <v>52</v>
      </c>
      <c r="N1111" s="21">
        <v>34</v>
      </c>
      <c r="O1111" s="21">
        <v>49</v>
      </c>
      <c r="P1111" s="21">
        <v>70</v>
      </c>
      <c r="Q1111" s="21">
        <v>91</v>
      </c>
      <c r="R1111" s="21">
        <v>0</v>
      </c>
      <c r="S1111" s="21">
        <v>0</v>
      </c>
      <c r="T1111" s="21">
        <v>0</v>
      </c>
      <c r="U1111" s="21">
        <v>0</v>
      </c>
      <c r="V1111" s="21">
        <v>12</v>
      </c>
      <c r="W1111" s="21">
        <v>10</v>
      </c>
      <c r="X1111" s="21">
        <v>35</v>
      </c>
      <c r="Y1111" s="21">
        <v>11</v>
      </c>
      <c r="Z1111" s="21">
        <v>684</v>
      </c>
      <c r="AA1111" s="21">
        <v>1022</v>
      </c>
      <c r="AB1111" s="21">
        <v>1906</v>
      </c>
      <c r="AC1111" s="21">
        <v>1251</v>
      </c>
    </row>
    <row r="1112" spans="1:29" x14ac:dyDescent="0.25">
      <c r="A1112" s="21" t="s">
        <v>1211</v>
      </c>
      <c r="B1112" s="21">
        <v>0</v>
      </c>
      <c r="C1112" s="21">
        <v>0</v>
      </c>
      <c r="D1112" s="21">
        <v>0</v>
      </c>
      <c r="E1112" s="21">
        <v>0</v>
      </c>
      <c r="F1112" s="21">
        <v>2</v>
      </c>
      <c r="G1112" s="21">
        <v>1</v>
      </c>
      <c r="H1112" s="21">
        <v>4</v>
      </c>
      <c r="I1112" s="21">
        <v>8</v>
      </c>
      <c r="J1112" s="21">
        <v>6</v>
      </c>
      <c r="K1112" s="21">
        <v>5</v>
      </c>
      <c r="L1112" s="21">
        <v>11</v>
      </c>
      <c r="M1112" s="21">
        <v>7</v>
      </c>
      <c r="N1112" s="21">
        <v>12</v>
      </c>
      <c r="O1112" s="21">
        <v>6</v>
      </c>
      <c r="P1112" s="21">
        <v>17</v>
      </c>
      <c r="Q1112" s="21">
        <v>16</v>
      </c>
      <c r="R1112" s="21">
        <v>0</v>
      </c>
      <c r="S1112" s="21">
        <v>0</v>
      </c>
      <c r="T1112" s="21">
        <v>0</v>
      </c>
      <c r="U1112" s="21">
        <v>0</v>
      </c>
      <c r="V1112" s="21">
        <v>0</v>
      </c>
      <c r="W1112" s="21">
        <v>3</v>
      </c>
      <c r="X1112" s="21">
        <v>9</v>
      </c>
      <c r="Y1112" s="21">
        <v>10</v>
      </c>
      <c r="Z1112" s="21">
        <v>85</v>
      </c>
      <c r="AA1112" s="21">
        <v>111</v>
      </c>
      <c r="AB1112" s="21">
        <v>264</v>
      </c>
      <c r="AC1112" s="21">
        <v>197</v>
      </c>
    </row>
    <row r="1113" spans="1:29" x14ac:dyDescent="0.25">
      <c r="A1113" s="21" t="s">
        <v>1212</v>
      </c>
      <c r="B1113" s="21">
        <v>1</v>
      </c>
      <c r="C1113" s="21">
        <v>0</v>
      </c>
      <c r="D1113" s="21">
        <v>0</v>
      </c>
      <c r="E1113" s="21">
        <v>0</v>
      </c>
      <c r="F1113" s="21">
        <v>1</v>
      </c>
      <c r="G1113" s="21">
        <v>0</v>
      </c>
      <c r="H1113" s="21">
        <v>4</v>
      </c>
      <c r="I1113" s="21">
        <v>0</v>
      </c>
      <c r="J1113" s="21">
        <v>2</v>
      </c>
      <c r="K1113" s="21">
        <v>2</v>
      </c>
      <c r="L1113" s="21">
        <v>8</v>
      </c>
      <c r="M1113" s="21">
        <v>4</v>
      </c>
      <c r="N1113" s="21">
        <v>5</v>
      </c>
      <c r="O1113" s="21">
        <v>3</v>
      </c>
      <c r="P1113" s="21">
        <v>8</v>
      </c>
      <c r="Q1113" s="21">
        <v>6</v>
      </c>
      <c r="R1113" s="21">
        <v>0</v>
      </c>
      <c r="S1113" s="21">
        <v>0</v>
      </c>
      <c r="T1113" s="21">
        <v>0</v>
      </c>
      <c r="U1113" s="21">
        <v>0</v>
      </c>
      <c r="V1113" s="21">
        <v>0</v>
      </c>
      <c r="W1113" s="21">
        <v>0</v>
      </c>
      <c r="X1113" s="21">
        <v>0</v>
      </c>
      <c r="Y1113" s="21">
        <v>0</v>
      </c>
      <c r="Z1113" s="21">
        <v>34</v>
      </c>
      <c r="AA1113" s="21">
        <v>38</v>
      </c>
      <c r="AB1113" s="21">
        <v>90</v>
      </c>
      <c r="AC1113" s="21">
        <v>52</v>
      </c>
    </row>
    <row r="1114" spans="1:29" x14ac:dyDescent="0.25">
      <c r="A1114" s="21" t="s">
        <v>1213</v>
      </c>
      <c r="B1114" s="21">
        <v>3</v>
      </c>
      <c r="C1114" s="21">
        <v>3</v>
      </c>
      <c r="D1114" s="21">
        <v>16</v>
      </c>
      <c r="E1114" s="21">
        <v>6</v>
      </c>
      <c r="F1114" s="21">
        <v>1</v>
      </c>
      <c r="G1114" s="21">
        <v>5</v>
      </c>
      <c r="H1114" s="21">
        <v>9</v>
      </c>
      <c r="I1114" s="21">
        <v>6</v>
      </c>
      <c r="J1114" s="21">
        <v>3</v>
      </c>
      <c r="K1114" s="21">
        <v>6</v>
      </c>
      <c r="L1114" s="21">
        <v>20</v>
      </c>
      <c r="M1114" s="21">
        <v>13</v>
      </c>
      <c r="N1114" s="21">
        <v>7</v>
      </c>
      <c r="O1114" s="21">
        <v>14</v>
      </c>
      <c r="P1114" s="21">
        <v>15</v>
      </c>
      <c r="Q1114" s="21">
        <v>32</v>
      </c>
      <c r="R1114" s="21">
        <v>0</v>
      </c>
      <c r="S1114" s="21">
        <v>0</v>
      </c>
      <c r="T1114" s="21">
        <v>0</v>
      </c>
      <c r="U1114" s="21">
        <v>0</v>
      </c>
      <c r="V1114" s="21">
        <v>6</v>
      </c>
      <c r="W1114" s="21">
        <v>5</v>
      </c>
      <c r="X1114" s="21">
        <v>4</v>
      </c>
      <c r="Y1114" s="21">
        <v>2</v>
      </c>
      <c r="Z1114" s="21">
        <v>148</v>
      </c>
      <c r="AA1114" s="21">
        <v>218</v>
      </c>
      <c r="AB1114" s="21">
        <v>501</v>
      </c>
      <c r="AC1114" s="21">
        <v>363</v>
      </c>
    </row>
    <row r="1115" spans="1:29" x14ac:dyDescent="0.25">
      <c r="A1115" s="21" t="s">
        <v>1214</v>
      </c>
      <c r="B1115" s="21">
        <v>7</v>
      </c>
      <c r="C1115" s="21">
        <v>9</v>
      </c>
      <c r="D1115" s="21">
        <v>29</v>
      </c>
      <c r="E1115" s="21">
        <v>33</v>
      </c>
      <c r="F1115" s="21">
        <v>12</v>
      </c>
      <c r="G1115" s="21">
        <v>13</v>
      </c>
      <c r="H1115" s="21">
        <v>13</v>
      </c>
      <c r="I1115" s="21">
        <v>16</v>
      </c>
      <c r="J1115" s="21">
        <v>29</v>
      </c>
      <c r="K1115" s="21">
        <v>35</v>
      </c>
      <c r="L1115" s="21">
        <v>85</v>
      </c>
      <c r="M1115" s="21">
        <v>56</v>
      </c>
      <c r="N1115" s="21">
        <v>37</v>
      </c>
      <c r="O1115" s="21">
        <v>27</v>
      </c>
      <c r="P1115" s="21">
        <v>81</v>
      </c>
      <c r="Q1115" s="21">
        <v>82</v>
      </c>
      <c r="R1115" s="21">
        <v>5</v>
      </c>
      <c r="S1115" s="21">
        <v>10</v>
      </c>
      <c r="T1115" s="21">
        <v>15</v>
      </c>
      <c r="U1115" s="21">
        <v>15</v>
      </c>
      <c r="V1115" s="21">
        <v>15</v>
      </c>
      <c r="W1115" s="21">
        <v>16</v>
      </c>
      <c r="X1115" s="21">
        <v>41</v>
      </c>
      <c r="Y1115" s="21">
        <v>41</v>
      </c>
      <c r="Z1115" s="21">
        <v>774</v>
      </c>
      <c r="AA1115" s="21">
        <v>1169</v>
      </c>
      <c r="AB1115" s="21">
        <v>3009</v>
      </c>
      <c r="AC1115" s="21">
        <v>2362</v>
      </c>
    </row>
    <row r="1116" spans="1:29" x14ac:dyDescent="0.25">
      <c r="A1116" s="21" t="s">
        <v>1215</v>
      </c>
      <c r="B1116" s="21">
        <v>7</v>
      </c>
      <c r="C1116" s="21">
        <v>8</v>
      </c>
      <c r="D1116" s="21">
        <v>19</v>
      </c>
      <c r="E1116" s="21">
        <v>13</v>
      </c>
      <c r="F1116" s="21">
        <v>7</v>
      </c>
      <c r="G1116" s="21">
        <v>8</v>
      </c>
      <c r="H1116" s="21">
        <v>11</v>
      </c>
      <c r="I1116" s="21">
        <v>6</v>
      </c>
      <c r="J1116" s="21">
        <v>23</v>
      </c>
      <c r="K1116" s="21">
        <v>37</v>
      </c>
      <c r="L1116" s="21">
        <v>71</v>
      </c>
      <c r="M1116" s="21">
        <v>61</v>
      </c>
      <c r="N1116" s="21">
        <v>21</v>
      </c>
      <c r="O1116" s="21">
        <v>30</v>
      </c>
      <c r="P1116" s="21">
        <v>70</v>
      </c>
      <c r="Q1116" s="21">
        <v>61</v>
      </c>
      <c r="R1116" s="21">
        <v>2</v>
      </c>
      <c r="S1116" s="21">
        <v>3</v>
      </c>
      <c r="T1116" s="21">
        <v>0</v>
      </c>
      <c r="U1116" s="21">
        <v>0</v>
      </c>
      <c r="V1116" s="21">
        <v>80</v>
      </c>
      <c r="W1116" s="21">
        <v>153</v>
      </c>
      <c r="X1116" s="21">
        <v>237</v>
      </c>
      <c r="Y1116" s="21">
        <v>174</v>
      </c>
      <c r="Z1116" s="21">
        <v>939</v>
      </c>
      <c r="AA1116" s="21">
        <v>1381</v>
      </c>
      <c r="AB1116" s="21">
        <v>3016</v>
      </c>
      <c r="AC1116" s="21">
        <v>2256</v>
      </c>
    </row>
    <row r="1117" spans="1:29" x14ac:dyDescent="0.25">
      <c r="A1117" s="21" t="s">
        <v>1216</v>
      </c>
      <c r="B1117" s="21">
        <v>0</v>
      </c>
      <c r="C1117" s="21">
        <v>0</v>
      </c>
      <c r="D1117" s="21">
        <v>0</v>
      </c>
      <c r="E1117" s="21">
        <v>0</v>
      </c>
      <c r="F1117" s="21">
        <v>0</v>
      </c>
      <c r="G1117" s="21">
        <v>0</v>
      </c>
      <c r="H1117" s="21">
        <v>0</v>
      </c>
      <c r="I1117" s="21">
        <v>0</v>
      </c>
      <c r="J1117" s="21">
        <v>0</v>
      </c>
      <c r="K1117" s="21">
        <v>0</v>
      </c>
      <c r="L1117" s="21">
        <v>0</v>
      </c>
      <c r="M1117" s="21">
        <v>0</v>
      </c>
      <c r="N1117" s="21">
        <v>0</v>
      </c>
      <c r="O1117" s="21">
        <v>0</v>
      </c>
      <c r="P1117" s="21">
        <v>0</v>
      </c>
      <c r="Q1117" s="21">
        <v>0</v>
      </c>
      <c r="R1117" s="21">
        <v>0</v>
      </c>
      <c r="S1117" s="21">
        <v>0</v>
      </c>
      <c r="T1117" s="21">
        <v>0</v>
      </c>
      <c r="U1117" s="21">
        <v>0</v>
      </c>
      <c r="V1117" s="21">
        <v>112</v>
      </c>
      <c r="W1117" s="21">
        <v>258</v>
      </c>
      <c r="X1117" s="21">
        <v>566</v>
      </c>
      <c r="Y1117" s="21">
        <v>272</v>
      </c>
      <c r="Z1117" s="21">
        <v>187</v>
      </c>
      <c r="AA1117" s="21">
        <v>422</v>
      </c>
      <c r="AB1117" s="21">
        <v>882</v>
      </c>
      <c r="AC1117" s="21">
        <v>489</v>
      </c>
    </row>
    <row r="1118" spans="1:29" x14ac:dyDescent="0.25">
      <c r="A1118" s="21" t="s">
        <v>1217</v>
      </c>
      <c r="B1118" s="21">
        <v>7</v>
      </c>
      <c r="C1118" s="21">
        <v>21</v>
      </c>
      <c r="D1118" s="21">
        <v>42</v>
      </c>
      <c r="E1118" s="21">
        <v>32</v>
      </c>
      <c r="F1118" s="21">
        <v>9</v>
      </c>
      <c r="G1118" s="21">
        <v>20</v>
      </c>
      <c r="H1118" s="21">
        <v>25</v>
      </c>
      <c r="I1118" s="21">
        <v>29</v>
      </c>
      <c r="J1118" s="21">
        <v>41</v>
      </c>
      <c r="K1118" s="21">
        <v>75</v>
      </c>
      <c r="L1118" s="21">
        <v>126</v>
      </c>
      <c r="M1118" s="21">
        <v>114</v>
      </c>
      <c r="N1118" s="21">
        <v>35</v>
      </c>
      <c r="O1118" s="21">
        <v>52</v>
      </c>
      <c r="P1118" s="21">
        <v>101</v>
      </c>
      <c r="Q1118" s="21">
        <v>105</v>
      </c>
      <c r="R1118" s="21">
        <v>0</v>
      </c>
      <c r="S1118" s="21">
        <v>0</v>
      </c>
      <c r="T1118" s="21">
        <v>0</v>
      </c>
      <c r="U1118" s="21">
        <v>0</v>
      </c>
      <c r="V1118" s="21">
        <v>65</v>
      </c>
      <c r="W1118" s="21">
        <v>59</v>
      </c>
      <c r="X1118" s="21">
        <v>18</v>
      </c>
      <c r="Y1118" s="21">
        <v>13</v>
      </c>
      <c r="Z1118" s="21">
        <v>636</v>
      </c>
      <c r="AA1118" s="21">
        <v>1066</v>
      </c>
      <c r="AB1118" s="21">
        <v>2368</v>
      </c>
      <c r="AC1118" s="21">
        <v>1689</v>
      </c>
    </row>
    <row r="1119" spans="1:29" x14ac:dyDescent="0.25">
      <c r="A1119" s="21" t="s">
        <v>1218</v>
      </c>
      <c r="B1119" s="21">
        <v>27</v>
      </c>
      <c r="C1119" s="21">
        <v>55</v>
      </c>
      <c r="D1119" s="21">
        <v>125</v>
      </c>
      <c r="E1119" s="21">
        <v>91</v>
      </c>
      <c r="F1119" s="21">
        <v>2</v>
      </c>
      <c r="G1119" s="21">
        <v>0</v>
      </c>
      <c r="H1119" s="21">
        <v>1</v>
      </c>
      <c r="I1119" s="21">
        <v>0</v>
      </c>
      <c r="J1119" s="21">
        <v>25</v>
      </c>
      <c r="K1119" s="21">
        <v>29</v>
      </c>
      <c r="L1119" s="21">
        <v>80</v>
      </c>
      <c r="M1119" s="21">
        <v>43</v>
      </c>
      <c r="N1119" s="21">
        <v>0</v>
      </c>
      <c r="O1119" s="21">
        <v>0</v>
      </c>
      <c r="P1119" s="21">
        <v>10</v>
      </c>
      <c r="Q1119" s="21">
        <v>4</v>
      </c>
      <c r="R1119" s="21">
        <v>36</v>
      </c>
      <c r="S1119" s="21">
        <v>50</v>
      </c>
      <c r="T1119" s="21">
        <v>103</v>
      </c>
      <c r="U1119" s="21">
        <v>79</v>
      </c>
      <c r="V1119" s="21">
        <v>0</v>
      </c>
      <c r="W1119" s="21">
        <v>0</v>
      </c>
      <c r="X1119" s="21">
        <v>0</v>
      </c>
      <c r="Y1119" s="21">
        <v>0</v>
      </c>
      <c r="Z1119" s="21">
        <v>322</v>
      </c>
      <c r="AA1119" s="21">
        <v>464</v>
      </c>
      <c r="AB1119" s="21">
        <v>1103</v>
      </c>
      <c r="AC1119" s="21">
        <v>722</v>
      </c>
    </row>
    <row r="1120" spans="1:29" x14ac:dyDescent="0.25">
      <c r="A1120" s="21" t="s">
        <v>1219</v>
      </c>
      <c r="B1120" s="21">
        <v>0</v>
      </c>
      <c r="C1120" s="21">
        <v>0</v>
      </c>
      <c r="D1120" s="21">
        <v>0</v>
      </c>
      <c r="E1120" s="21">
        <v>0</v>
      </c>
      <c r="F1120" s="21">
        <v>0</v>
      </c>
      <c r="G1120" s="21">
        <v>0</v>
      </c>
      <c r="H1120" s="21">
        <v>0</v>
      </c>
      <c r="I1120" s="21">
        <v>0</v>
      </c>
      <c r="J1120" s="21">
        <v>0</v>
      </c>
      <c r="K1120" s="21">
        <v>0</v>
      </c>
      <c r="L1120" s="21">
        <v>0</v>
      </c>
      <c r="M1120" s="21">
        <v>0</v>
      </c>
      <c r="N1120" s="21">
        <v>0</v>
      </c>
      <c r="O1120" s="21">
        <v>0</v>
      </c>
      <c r="P1120" s="21">
        <v>0</v>
      </c>
      <c r="Q1120" s="21">
        <v>0</v>
      </c>
      <c r="R1120" s="21">
        <v>0</v>
      </c>
      <c r="S1120" s="21">
        <v>0</v>
      </c>
      <c r="T1120" s="21">
        <v>0</v>
      </c>
      <c r="U1120" s="21">
        <v>0</v>
      </c>
      <c r="V1120" s="21">
        <v>62</v>
      </c>
      <c r="W1120" s="21">
        <v>120</v>
      </c>
      <c r="X1120" s="21">
        <v>261</v>
      </c>
      <c r="Y1120" s="21">
        <v>193</v>
      </c>
      <c r="Z1120" s="21">
        <v>96</v>
      </c>
      <c r="AA1120" s="21">
        <v>189</v>
      </c>
      <c r="AB1120" s="21">
        <v>451</v>
      </c>
      <c r="AC1120" s="21">
        <v>305</v>
      </c>
    </row>
    <row r="1121" spans="1:29" x14ac:dyDescent="0.25">
      <c r="A1121" s="21" t="s">
        <v>1220</v>
      </c>
      <c r="B1121" s="21">
        <v>0</v>
      </c>
      <c r="C1121" s="21">
        <v>0</v>
      </c>
      <c r="D1121" s="21">
        <v>0</v>
      </c>
      <c r="E1121" s="21">
        <v>0</v>
      </c>
      <c r="F1121" s="21">
        <v>0</v>
      </c>
      <c r="G1121" s="21">
        <v>0</v>
      </c>
      <c r="H1121" s="21">
        <v>0</v>
      </c>
      <c r="I1121" s="21">
        <v>0</v>
      </c>
      <c r="J1121" s="21">
        <v>0</v>
      </c>
      <c r="K1121" s="21">
        <v>0</v>
      </c>
      <c r="L1121" s="21">
        <v>0</v>
      </c>
      <c r="M1121" s="21">
        <v>0</v>
      </c>
      <c r="N1121" s="21">
        <v>0</v>
      </c>
      <c r="O1121" s="21">
        <v>0</v>
      </c>
      <c r="P1121" s="21">
        <v>0</v>
      </c>
      <c r="Q1121" s="21">
        <v>0</v>
      </c>
      <c r="R1121" s="21">
        <v>0</v>
      </c>
      <c r="S1121" s="21">
        <v>0</v>
      </c>
      <c r="T1121" s="21">
        <v>0</v>
      </c>
      <c r="U1121" s="21">
        <v>0</v>
      </c>
      <c r="V1121" s="21">
        <v>70</v>
      </c>
      <c r="W1121" s="21">
        <v>172</v>
      </c>
      <c r="X1121" s="21">
        <v>374</v>
      </c>
      <c r="Y1121" s="21">
        <v>308</v>
      </c>
      <c r="Z1121" s="21">
        <v>112</v>
      </c>
      <c r="AA1121" s="21">
        <v>262</v>
      </c>
      <c r="AB1121" s="21">
        <v>544</v>
      </c>
      <c r="AC1121" s="21">
        <v>462</v>
      </c>
    </row>
    <row r="1122" spans="1:29" x14ac:dyDescent="0.25">
      <c r="A1122" s="21" t="s">
        <v>1221</v>
      </c>
      <c r="B1122" s="21">
        <v>0</v>
      </c>
      <c r="C1122" s="21">
        <v>0</v>
      </c>
      <c r="D1122" s="21">
        <v>0</v>
      </c>
      <c r="E1122" s="21">
        <v>0</v>
      </c>
      <c r="F1122" s="21">
        <v>0</v>
      </c>
      <c r="G1122" s="21">
        <v>0</v>
      </c>
      <c r="H1122" s="21">
        <v>0</v>
      </c>
      <c r="I1122" s="21">
        <v>0</v>
      </c>
      <c r="J1122" s="21">
        <v>0</v>
      </c>
      <c r="K1122" s="21">
        <v>0</v>
      </c>
      <c r="L1122" s="21">
        <v>0</v>
      </c>
      <c r="M1122" s="21">
        <v>0</v>
      </c>
      <c r="N1122" s="21">
        <v>0</v>
      </c>
      <c r="O1122" s="21">
        <v>0</v>
      </c>
      <c r="P1122" s="21">
        <v>0</v>
      </c>
      <c r="Q1122" s="21">
        <v>0</v>
      </c>
      <c r="R1122" s="21">
        <v>0</v>
      </c>
      <c r="S1122" s="21">
        <v>0</v>
      </c>
      <c r="T1122" s="21">
        <v>0</v>
      </c>
      <c r="U1122" s="21">
        <v>0</v>
      </c>
      <c r="V1122" s="21">
        <v>55</v>
      </c>
      <c r="W1122" s="21">
        <v>114</v>
      </c>
      <c r="X1122" s="21">
        <v>129</v>
      </c>
      <c r="Y1122" s="21">
        <v>61</v>
      </c>
      <c r="Z1122" s="21">
        <v>91</v>
      </c>
      <c r="AA1122" s="21">
        <v>170</v>
      </c>
      <c r="AB1122" s="21">
        <v>253</v>
      </c>
      <c r="AC1122" s="21">
        <v>125</v>
      </c>
    </row>
    <row r="1123" spans="1:29" x14ac:dyDescent="0.25">
      <c r="A1123" s="21" t="s">
        <v>1222</v>
      </c>
      <c r="B1123" s="21">
        <v>0</v>
      </c>
      <c r="C1123" s="21">
        <v>0</v>
      </c>
      <c r="D1123" s="21">
        <v>0</v>
      </c>
      <c r="E1123" s="21">
        <v>0</v>
      </c>
      <c r="F1123" s="21">
        <v>4</v>
      </c>
      <c r="G1123" s="21">
        <v>4</v>
      </c>
      <c r="H1123" s="21">
        <v>4</v>
      </c>
      <c r="I1123" s="21">
        <v>4</v>
      </c>
      <c r="J1123" s="21">
        <v>2</v>
      </c>
      <c r="K1123" s="21">
        <v>3</v>
      </c>
      <c r="L1123" s="21">
        <v>14</v>
      </c>
      <c r="M1123" s="21">
        <v>14</v>
      </c>
      <c r="N1123" s="21">
        <v>8</v>
      </c>
      <c r="O1123" s="21">
        <v>20</v>
      </c>
      <c r="P1123" s="21">
        <v>31</v>
      </c>
      <c r="Q1123" s="21">
        <v>33</v>
      </c>
      <c r="R1123" s="21">
        <v>0</v>
      </c>
      <c r="S1123" s="21">
        <v>0</v>
      </c>
      <c r="T1123" s="21">
        <v>0</v>
      </c>
      <c r="U1123" s="21">
        <v>0</v>
      </c>
      <c r="V1123" s="21">
        <v>55</v>
      </c>
      <c r="W1123" s="21">
        <v>34</v>
      </c>
      <c r="X1123" s="21">
        <v>13</v>
      </c>
      <c r="Y1123" s="21">
        <v>10</v>
      </c>
      <c r="Z1123" s="21">
        <v>196</v>
      </c>
      <c r="AA1123" s="21">
        <v>232</v>
      </c>
      <c r="AB1123" s="21">
        <v>540</v>
      </c>
      <c r="AC1123" s="21">
        <v>356</v>
      </c>
    </row>
    <row r="1124" spans="1:29" x14ac:dyDescent="0.25">
      <c r="A1124" s="21" t="s">
        <v>1223</v>
      </c>
      <c r="B1124" s="21">
        <v>0</v>
      </c>
      <c r="C1124" s="21">
        <v>0</v>
      </c>
      <c r="D1124" s="21">
        <v>0</v>
      </c>
      <c r="E1124" s="21">
        <v>0</v>
      </c>
      <c r="F1124" s="21">
        <v>0</v>
      </c>
      <c r="G1124" s="21">
        <v>0</v>
      </c>
      <c r="H1124" s="21">
        <v>0</v>
      </c>
      <c r="I1124" s="21">
        <v>0</v>
      </c>
      <c r="J1124" s="21">
        <v>0</v>
      </c>
      <c r="K1124" s="21">
        <v>0</v>
      </c>
      <c r="L1124" s="21">
        <v>0</v>
      </c>
      <c r="M1124" s="21">
        <v>0</v>
      </c>
      <c r="N1124" s="21">
        <v>0</v>
      </c>
      <c r="O1124" s="21">
        <v>0</v>
      </c>
      <c r="P1124" s="21">
        <v>0</v>
      </c>
      <c r="Q1124" s="21">
        <v>0</v>
      </c>
      <c r="R1124" s="21">
        <v>0</v>
      </c>
      <c r="S1124" s="21">
        <v>0</v>
      </c>
      <c r="T1124" s="21">
        <v>0</v>
      </c>
      <c r="U1124" s="21">
        <v>0</v>
      </c>
      <c r="V1124" s="21">
        <v>67</v>
      </c>
      <c r="W1124" s="21">
        <v>77</v>
      </c>
      <c r="X1124" s="21">
        <v>128</v>
      </c>
      <c r="Y1124" s="21">
        <v>100</v>
      </c>
      <c r="Z1124" s="21">
        <v>275</v>
      </c>
      <c r="AA1124" s="21">
        <v>377</v>
      </c>
      <c r="AB1124" s="21">
        <v>728</v>
      </c>
      <c r="AC1124" s="21">
        <v>612</v>
      </c>
    </row>
    <row r="1125" spans="1:29" x14ac:dyDescent="0.25">
      <c r="A1125" s="21" t="s">
        <v>1224</v>
      </c>
      <c r="B1125" s="21">
        <v>23</v>
      </c>
      <c r="C1125" s="21">
        <v>30</v>
      </c>
      <c r="D1125" s="21">
        <v>81</v>
      </c>
      <c r="E1125" s="21">
        <v>46</v>
      </c>
      <c r="F1125" s="21">
        <v>3</v>
      </c>
      <c r="G1125" s="21">
        <v>3</v>
      </c>
      <c r="H1125" s="21">
        <v>8</v>
      </c>
      <c r="I1125" s="21">
        <v>4</v>
      </c>
      <c r="J1125" s="21">
        <v>18</v>
      </c>
      <c r="K1125" s="21">
        <v>26</v>
      </c>
      <c r="L1125" s="21">
        <v>75</v>
      </c>
      <c r="M1125" s="21">
        <v>46</v>
      </c>
      <c r="N1125" s="21">
        <v>8</v>
      </c>
      <c r="O1125" s="21">
        <v>13</v>
      </c>
      <c r="P1125" s="21">
        <v>20</v>
      </c>
      <c r="Q1125" s="21">
        <v>37</v>
      </c>
      <c r="R1125" s="21">
        <v>7</v>
      </c>
      <c r="S1125" s="21">
        <v>20</v>
      </c>
      <c r="T1125" s="21">
        <v>63</v>
      </c>
      <c r="U1125" s="21">
        <v>43</v>
      </c>
      <c r="V1125" s="21">
        <v>37</v>
      </c>
      <c r="W1125" s="21">
        <v>21</v>
      </c>
      <c r="X1125" s="21">
        <v>19</v>
      </c>
      <c r="Y1125" s="21">
        <v>38</v>
      </c>
      <c r="Z1125" s="21">
        <v>370</v>
      </c>
      <c r="AA1125" s="21">
        <v>531</v>
      </c>
      <c r="AB1125" s="21">
        <v>1169</v>
      </c>
      <c r="AC1125" s="21">
        <v>917</v>
      </c>
    </row>
    <row r="1126" spans="1:29" x14ac:dyDescent="0.25">
      <c r="A1126" s="21" t="s">
        <v>1225</v>
      </c>
      <c r="B1126" s="21">
        <v>0</v>
      </c>
      <c r="C1126" s="21">
        <v>0</v>
      </c>
      <c r="D1126" s="21">
        <v>0</v>
      </c>
      <c r="E1126" s="21">
        <v>0</v>
      </c>
      <c r="F1126" s="21">
        <v>0</v>
      </c>
      <c r="G1126" s="21">
        <v>0</v>
      </c>
      <c r="H1126" s="21">
        <v>0</v>
      </c>
      <c r="I1126" s="21">
        <v>0</v>
      </c>
      <c r="J1126" s="21">
        <v>0</v>
      </c>
      <c r="K1126" s="21">
        <v>0</v>
      </c>
      <c r="L1126" s="21">
        <v>0</v>
      </c>
      <c r="M1126" s="21">
        <v>0</v>
      </c>
      <c r="N1126" s="21">
        <v>0</v>
      </c>
      <c r="O1126" s="21">
        <v>0</v>
      </c>
      <c r="P1126" s="21">
        <v>0</v>
      </c>
      <c r="Q1126" s="21">
        <v>0</v>
      </c>
      <c r="R1126" s="21">
        <v>0</v>
      </c>
      <c r="S1126" s="21">
        <v>0</v>
      </c>
      <c r="T1126" s="21">
        <v>0</v>
      </c>
      <c r="U1126" s="21">
        <v>0</v>
      </c>
      <c r="V1126" s="21">
        <v>24</v>
      </c>
      <c r="W1126" s="21">
        <v>46</v>
      </c>
      <c r="X1126" s="21">
        <v>116</v>
      </c>
      <c r="Y1126" s="21">
        <v>91</v>
      </c>
      <c r="Z1126" s="21">
        <v>34</v>
      </c>
      <c r="AA1126" s="21">
        <v>74</v>
      </c>
      <c r="AB1126" s="21">
        <v>168</v>
      </c>
      <c r="AC1126" s="21">
        <v>129</v>
      </c>
    </row>
    <row r="1127" spans="1:29" x14ac:dyDescent="0.25">
      <c r="A1127" s="21" t="s">
        <v>1226</v>
      </c>
      <c r="B1127" s="21">
        <v>0</v>
      </c>
      <c r="C1127" s="21">
        <v>0</v>
      </c>
      <c r="D1127" s="21">
        <v>0</v>
      </c>
      <c r="E1127" s="21">
        <v>0</v>
      </c>
      <c r="F1127" s="21">
        <v>0</v>
      </c>
      <c r="G1127" s="21">
        <v>0</v>
      </c>
      <c r="H1127" s="21">
        <v>0</v>
      </c>
      <c r="I1127" s="21">
        <v>0</v>
      </c>
      <c r="J1127" s="21">
        <v>0</v>
      </c>
      <c r="K1127" s="21">
        <v>0</v>
      </c>
      <c r="L1127" s="21">
        <v>0</v>
      </c>
      <c r="M1127" s="21">
        <v>0</v>
      </c>
      <c r="N1127" s="21">
        <v>0</v>
      </c>
      <c r="O1127" s="21">
        <v>0</v>
      </c>
      <c r="P1127" s="21">
        <v>0</v>
      </c>
      <c r="Q1127" s="21">
        <v>0</v>
      </c>
      <c r="R1127" s="21">
        <v>0</v>
      </c>
      <c r="S1127" s="21">
        <v>0</v>
      </c>
      <c r="T1127" s="21">
        <v>0</v>
      </c>
      <c r="U1127" s="21">
        <v>0</v>
      </c>
      <c r="V1127" s="21">
        <v>1</v>
      </c>
      <c r="W1127" s="21">
        <v>2</v>
      </c>
      <c r="X1127" s="21">
        <v>0</v>
      </c>
      <c r="Y1127" s="21">
        <v>0</v>
      </c>
      <c r="Z1127" s="21">
        <v>16</v>
      </c>
      <c r="AA1127" s="21">
        <v>14</v>
      </c>
      <c r="AB1127" s="21">
        <v>28</v>
      </c>
      <c r="AC1127" s="21">
        <v>16</v>
      </c>
    </row>
    <row r="1128" spans="1:29" x14ac:dyDescent="0.25">
      <c r="A1128" s="21" t="s">
        <v>1227</v>
      </c>
      <c r="B1128" s="21">
        <v>3</v>
      </c>
      <c r="C1128" s="21">
        <v>6</v>
      </c>
      <c r="D1128" s="21">
        <v>10</v>
      </c>
      <c r="E1128" s="21">
        <v>5</v>
      </c>
      <c r="F1128" s="21">
        <v>7</v>
      </c>
      <c r="G1128" s="21">
        <v>3</v>
      </c>
      <c r="H1128" s="21">
        <v>8</v>
      </c>
      <c r="I1128" s="21">
        <v>2</v>
      </c>
      <c r="J1128" s="21">
        <v>10</v>
      </c>
      <c r="K1128" s="21">
        <v>15</v>
      </c>
      <c r="L1128" s="21">
        <v>58</v>
      </c>
      <c r="M1128" s="21">
        <v>61</v>
      </c>
      <c r="N1128" s="21">
        <v>12</v>
      </c>
      <c r="O1128" s="21">
        <v>36</v>
      </c>
      <c r="P1128" s="21">
        <v>66</v>
      </c>
      <c r="Q1128" s="21">
        <v>98</v>
      </c>
      <c r="R1128" s="21">
        <v>0</v>
      </c>
      <c r="S1128" s="21">
        <v>0</v>
      </c>
      <c r="T1128" s="21">
        <v>0</v>
      </c>
      <c r="U1128" s="21">
        <v>0</v>
      </c>
      <c r="V1128" s="21">
        <v>11</v>
      </c>
      <c r="W1128" s="21">
        <v>14</v>
      </c>
      <c r="X1128" s="21">
        <v>28</v>
      </c>
      <c r="Y1128" s="21">
        <v>15</v>
      </c>
      <c r="Z1128" s="21">
        <v>199</v>
      </c>
      <c r="AA1128" s="21">
        <v>357</v>
      </c>
      <c r="AB1128" s="21">
        <v>988</v>
      </c>
      <c r="AC1128" s="21">
        <v>756</v>
      </c>
    </row>
    <row r="1129" spans="1:29" x14ac:dyDescent="0.25">
      <c r="A1129" s="21" t="s">
        <v>1228</v>
      </c>
      <c r="B1129" s="21">
        <v>0</v>
      </c>
      <c r="C1129" s="21">
        <v>0</v>
      </c>
      <c r="D1129" s="21">
        <v>0</v>
      </c>
      <c r="E1129" s="21">
        <v>0</v>
      </c>
      <c r="F1129" s="21">
        <v>0</v>
      </c>
      <c r="G1129" s="21">
        <v>0</v>
      </c>
      <c r="H1129" s="21">
        <v>0</v>
      </c>
      <c r="I1129" s="21">
        <v>0</v>
      </c>
      <c r="J1129" s="21">
        <v>0</v>
      </c>
      <c r="K1129" s="21">
        <v>0</v>
      </c>
      <c r="L1129" s="21">
        <v>0</v>
      </c>
      <c r="M1129" s="21">
        <v>0</v>
      </c>
      <c r="N1129" s="21">
        <v>0</v>
      </c>
      <c r="O1129" s="21">
        <v>0</v>
      </c>
      <c r="P1129" s="21">
        <v>0</v>
      </c>
      <c r="Q1129" s="21">
        <v>1</v>
      </c>
      <c r="R1129" s="21">
        <v>0</v>
      </c>
      <c r="S1129" s="21">
        <v>0</v>
      </c>
      <c r="T1129" s="21">
        <v>0</v>
      </c>
      <c r="U1129" s="21">
        <v>0</v>
      </c>
      <c r="V1129" s="21">
        <v>64</v>
      </c>
      <c r="W1129" s="21">
        <v>100</v>
      </c>
      <c r="X1129" s="21">
        <v>42</v>
      </c>
      <c r="Y1129" s="21">
        <v>14</v>
      </c>
      <c r="Z1129" s="21">
        <v>187</v>
      </c>
      <c r="AA1129" s="21">
        <v>266</v>
      </c>
      <c r="AB1129" s="21">
        <v>313</v>
      </c>
      <c r="AC1129" s="21">
        <v>138</v>
      </c>
    </row>
    <row r="1130" spans="1:29" x14ac:dyDescent="0.25">
      <c r="A1130" s="21" t="s">
        <v>1229</v>
      </c>
      <c r="B1130" s="21">
        <v>0</v>
      </c>
      <c r="C1130" s="21">
        <v>2</v>
      </c>
      <c r="D1130" s="21">
        <v>9</v>
      </c>
      <c r="E1130" s="21">
        <v>2</v>
      </c>
      <c r="F1130" s="21">
        <v>2</v>
      </c>
      <c r="G1130" s="21">
        <v>1</v>
      </c>
      <c r="H1130" s="21">
        <v>5</v>
      </c>
      <c r="I1130" s="21">
        <v>7</v>
      </c>
      <c r="J1130" s="21">
        <v>1</v>
      </c>
      <c r="K1130" s="21">
        <v>5</v>
      </c>
      <c r="L1130" s="21">
        <v>19</v>
      </c>
      <c r="M1130" s="21">
        <v>17</v>
      </c>
      <c r="N1130" s="21">
        <v>1</v>
      </c>
      <c r="O1130" s="21">
        <v>10</v>
      </c>
      <c r="P1130" s="21">
        <v>20</v>
      </c>
      <c r="Q1130" s="21">
        <v>19</v>
      </c>
      <c r="R1130" s="21">
        <v>0</v>
      </c>
      <c r="S1130" s="21">
        <v>0</v>
      </c>
      <c r="T1130" s="21">
        <v>0</v>
      </c>
      <c r="U1130" s="21">
        <v>0</v>
      </c>
      <c r="V1130" s="21">
        <v>0</v>
      </c>
      <c r="W1130" s="21">
        <v>3</v>
      </c>
      <c r="X1130" s="21">
        <v>9</v>
      </c>
      <c r="Y1130" s="21">
        <v>2</v>
      </c>
      <c r="Z1130" s="21">
        <v>31</v>
      </c>
      <c r="AA1130" s="21">
        <v>162</v>
      </c>
      <c r="AB1130" s="21">
        <v>493</v>
      </c>
      <c r="AC1130" s="21">
        <v>297</v>
      </c>
    </row>
    <row r="1131" spans="1:29" x14ac:dyDescent="0.25">
      <c r="A1131" s="21" t="s">
        <v>1230</v>
      </c>
      <c r="B1131" s="21">
        <v>0</v>
      </c>
      <c r="C1131" s="21">
        <v>0</v>
      </c>
      <c r="D1131" s="21">
        <v>0</v>
      </c>
      <c r="E1131" s="21">
        <v>2</v>
      </c>
      <c r="F1131" s="21">
        <v>0</v>
      </c>
      <c r="G1131" s="21">
        <v>0</v>
      </c>
      <c r="H1131" s="21">
        <v>0</v>
      </c>
      <c r="I1131" s="21">
        <v>1</v>
      </c>
      <c r="J1131" s="21">
        <v>0</v>
      </c>
      <c r="K1131" s="21">
        <v>0</v>
      </c>
      <c r="L1131" s="21">
        <v>0</v>
      </c>
      <c r="M1131" s="21">
        <v>13</v>
      </c>
      <c r="N1131" s="21">
        <v>0</v>
      </c>
      <c r="O1131" s="21">
        <v>0</v>
      </c>
      <c r="P1131" s="21">
        <v>0</v>
      </c>
      <c r="Q1131" s="21">
        <v>10</v>
      </c>
      <c r="R1131" s="21">
        <v>0</v>
      </c>
      <c r="S1131" s="21">
        <v>0</v>
      </c>
      <c r="T1131" s="21">
        <v>0</v>
      </c>
      <c r="U1131" s="21">
        <v>0</v>
      </c>
      <c r="V1131" s="21">
        <v>0</v>
      </c>
      <c r="W1131" s="21">
        <v>0</v>
      </c>
      <c r="X1131" s="21">
        <v>0</v>
      </c>
      <c r="Y1131" s="21">
        <v>3</v>
      </c>
      <c r="Z1131" s="21">
        <v>0</v>
      </c>
      <c r="AA1131" s="21">
        <v>0</v>
      </c>
      <c r="AB1131" s="21">
        <v>0</v>
      </c>
      <c r="AC1131" s="21">
        <v>134</v>
      </c>
    </row>
    <row r="1132" spans="1:29" x14ac:dyDescent="0.25">
      <c r="A1132" s="21" t="s">
        <v>1231</v>
      </c>
      <c r="B1132" s="21">
        <v>4</v>
      </c>
      <c r="C1132" s="21">
        <v>2</v>
      </c>
      <c r="D1132" s="21">
        <v>7</v>
      </c>
      <c r="E1132" s="21">
        <v>4</v>
      </c>
      <c r="F1132" s="21">
        <v>11</v>
      </c>
      <c r="G1132" s="21">
        <v>23</v>
      </c>
      <c r="H1132" s="21">
        <v>39</v>
      </c>
      <c r="I1132" s="21">
        <v>31</v>
      </c>
      <c r="J1132" s="21">
        <v>22</v>
      </c>
      <c r="K1132" s="21">
        <v>32</v>
      </c>
      <c r="L1132" s="21">
        <v>56</v>
      </c>
      <c r="M1132" s="21">
        <v>52</v>
      </c>
      <c r="N1132" s="21">
        <v>17</v>
      </c>
      <c r="O1132" s="21">
        <v>48</v>
      </c>
      <c r="P1132" s="21">
        <v>32</v>
      </c>
      <c r="Q1132" s="21">
        <v>58</v>
      </c>
      <c r="R1132" s="21">
        <v>0</v>
      </c>
      <c r="S1132" s="21">
        <v>0</v>
      </c>
      <c r="T1132" s="21">
        <v>0</v>
      </c>
      <c r="U1132" s="21">
        <v>0</v>
      </c>
      <c r="V1132" s="21">
        <v>0</v>
      </c>
      <c r="W1132" s="21">
        <v>0</v>
      </c>
      <c r="X1132" s="21">
        <v>0</v>
      </c>
      <c r="Y1132" s="21">
        <v>0</v>
      </c>
      <c r="Z1132" s="21">
        <v>561</v>
      </c>
      <c r="AA1132" s="21">
        <v>862</v>
      </c>
      <c r="AB1132" s="21">
        <v>1862</v>
      </c>
      <c r="AC1132" s="21">
        <v>1283</v>
      </c>
    </row>
    <row r="1133" spans="1:29" x14ac:dyDescent="0.25">
      <c r="A1133" s="21" t="s">
        <v>1232</v>
      </c>
      <c r="B1133" s="21">
        <v>0</v>
      </c>
      <c r="C1133" s="21">
        <v>0</v>
      </c>
      <c r="D1133" s="21">
        <v>2</v>
      </c>
      <c r="E1133" s="21">
        <v>0</v>
      </c>
      <c r="F1133" s="21">
        <v>19</v>
      </c>
      <c r="G1133" s="21">
        <v>20</v>
      </c>
      <c r="H1133" s="21">
        <v>27</v>
      </c>
      <c r="I1133" s="21">
        <v>32</v>
      </c>
      <c r="J1133" s="21">
        <v>14</v>
      </c>
      <c r="K1133" s="21">
        <v>20</v>
      </c>
      <c r="L1133" s="21">
        <v>38</v>
      </c>
      <c r="M1133" s="21">
        <v>29</v>
      </c>
      <c r="N1133" s="21">
        <v>28</v>
      </c>
      <c r="O1133" s="21">
        <v>38</v>
      </c>
      <c r="P1133" s="21">
        <v>57</v>
      </c>
      <c r="Q1133" s="21">
        <v>32</v>
      </c>
      <c r="R1133" s="21">
        <v>0</v>
      </c>
      <c r="S1133" s="21">
        <v>0</v>
      </c>
      <c r="T1133" s="21">
        <v>0</v>
      </c>
      <c r="U1133" s="21">
        <v>0</v>
      </c>
      <c r="V1133" s="21">
        <v>0</v>
      </c>
      <c r="W1133" s="21">
        <v>0</v>
      </c>
      <c r="X1133" s="21">
        <v>0</v>
      </c>
      <c r="Y1133" s="21">
        <v>0</v>
      </c>
      <c r="Z1133" s="21">
        <v>292</v>
      </c>
      <c r="AA1133" s="21">
        <v>402</v>
      </c>
      <c r="AB1133" s="21">
        <v>846</v>
      </c>
      <c r="AC1133" s="21">
        <v>533</v>
      </c>
    </row>
    <row r="1134" spans="1:29" x14ac:dyDescent="0.25">
      <c r="A1134" s="21" t="s">
        <v>1233</v>
      </c>
      <c r="B1134" s="21">
        <v>0</v>
      </c>
      <c r="C1134" s="21">
        <v>1</v>
      </c>
      <c r="D1134" s="21">
        <v>1</v>
      </c>
      <c r="E1134" s="21">
        <v>2</v>
      </c>
      <c r="F1134" s="21">
        <v>4</v>
      </c>
      <c r="G1134" s="21">
        <v>4</v>
      </c>
      <c r="H1134" s="21">
        <v>13</v>
      </c>
      <c r="I1134" s="21">
        <v>10</v>
      </c>
      <c r="J1134" s="21">
        <v>3</v>
      </c>
      <c r="K1134" s="21">
        <v>8</v>
      </c>
      <c r="L1134" s="21">
        <v>16</v>
      </c>
      <c r="M1134" s="21">
        <v>15</v>
      </c>
      <c r="N1134" s="21">
        <v>13</v>
      </c>
      <c r="O1134" s="21">
        <v>15</v>
      </c>
      <c r="P1134" s="21">
        <v>30</v>
      </c>
      <c r="Q1134" s="21">
        <v>28</v>
      </c>
      <c r="R1134" s="21">
        <v>0</v>
      </c>
      <c r="S1134" s="21">
        <v>0</v>
      </c>
      <c r="T1134" s="21">
        <v>0</v>
      </c>
      <c r="U1134" s="21">
        <v>0</v>
      </c>
      <c r="V1134" s="21">
        <v>2</v>
      </c>
      <c r="W1134" s="21">
        <v>3</v>
      </c>
      <c r="X1134" s="21">
        <v>2</v>
      </c>
      <c r="Y1134" s="21">
        <v>0</v>
      </c>
      <c r="Z1134" s="21">
        <v>135</v>
      </c>
      <c r="AA1134" s="21">
        <v>204</v>
      </c>
      <c r="AB1134" s="21">
        <v>519</v>
      </c>
      <c r="AC1134" s="21">
        <v>364</v>
      </c>
    </row>
    <row r="1135" spans="1:29" x14ac:dyDescent="0.25">
      <c r="A1135" s="21" t="s">
        <v>1234</v>
      </c>
      <c r="B1135" s="21">
        <v>7</v>
      </c>
      <c r="C1135" s="21">
        <v>11</v>
      </c>
      <c r="D1135" s="21">
        <v>16</v>
      </c>
      <c r="E1135" s="21">
        <v>18</v>
      </c>
      <c r="F1135" s="21">
        <v>14</v>
      </c>
      <c r="G1135" s="21">
        <v>19</v>
      </c>
      <c r="H1135" s="21">
        <v>31</v>
      </c>
      <c r="I1135" s="21">
        <v>26</v>
      </c>
      <c r="J1135" s="21">
        <v>14</v>
      </c>
      <c r="K1135" s="21">
        <v>26</v>
      </c>
      <c r="L1135" s="21">
        <v>32</v>
      </c>
      <c r="M1135" s="21">
        <v>24</v>
      </c>
      <c r="N1135" s="21">
        <v>16</v>
      </c>
      <c r="O1135" s="21">
        <v>31</v>
      </c>
      <c r="P1135" s="21">
        <v>26</v>
      </c>
      <c r="Q1135" s="21">
        <v>28</v>
      </c>
      <c r="R1135" s="21">
        <v>0</v>
      </c>
      <c r="S1135" s="21">
        <v>0</v>
      </c>
      <c r="T1135" s="21">
        <v>0</v>
      </c>
      <c r="U1135" s="21">
        <v>0</v>
      </c>
      <c r="V1135" s="21">
        <v>7</v>
      </c>
      <c r="W1135" s="21">
        <v>7</v>
      </c>
      <c r="X1135" s="21">
        <v>10</v>
      </c>
      <c r="Y1135" s="21">
        <v>0</v>
      </c>
      <c r="Z1135" s="21">
        <v>306</v>
      </c>
      <c r="AA1135" s="21">
        <v>557</v>
      </c>
      <c r="AB1135" s="21">
        <v>985</v>
      </c>
      <c r="AC1135" s="21">
        <v>649</v>
      </c>
    </row>
    <row r="1136" spans="1:29" x14ac:dyDescent="0.25">
      <c r="A1136" s="21" t="s">
        <v>1235</v>
      </c>
      <c r="B1136" s="21">
        <v>27</v>
      </c>
      <c r="C1136" s="21">
        <v>66</v>
      </c>
      <c r="D1136" s="21">
        <v>144</v>
      </c>
      <c r="E1136" s="21">
        <v>91</v>
      </c>
      <c r="F1136" s="21">
        <v>40</v>
      </c>
      <c r="G1136" s="21">
        <v>61</v>
      </c>
      <c r="H1136" s="21">
        <v>110</v>
      </c>
      <c r="I1136" s="21">
        <v>101</v>
      </c>
      <c r="J1136" s="21">
        <v>97</v>
      </c>
      <c r="K1136" s="21">
        <v>133</v>
      </c>
      <c r="L1136" s="21">
        <v>328</v>
      </c>
      <c r="M1136" s="21">
        <v>209</v>
      </c>
      <c r="N1136" s="21">
        <v>66</v>
      </c>
      <c r="O1136" s="21">
        <v>84</v>
      </c>
      <c r="P1136" s="21">
        <v>213</v>
      </c>
      <c r="Q1136" s="21">
        <v>184</v>
      </c>
      <c r="R1136" s="21">
        <v>17</v>
      </c>
      <c r="S1136" s="21">
        <v>28</v>
      </c>
      <c r="T1136" s="21">
        <v>57</v>
      </c>
      <c r="U1136" s="21">
        <v>38</v>
      </c>
      <c r="V1136" s="21">
        <v>8</v>
      </c>
      <c r="W1136" s="21">
        <v>10</v>
      </c>
      <c r="X1136" s="21">
        <v>13</v>
      </c>
      <c r="Y1136" s="21">
        <v>12</v>
      </c>
      <c r="Z1136" s="21">
        <v>1410</v>
      </c>
      <c r="AA1136" s="21">
        <v>2417</v>
      </c>
      <c r="AB1136" s="21">
        <v>5574</v>
      </c>
      <c r="AC1136" s="21">
        <v>3896</v>
      </c>
    </row>
    <row r="1137" spans="1:29" x14ac:dyDescent="0.25">
      <c r="A1137" s="21" t="s">
        <v>1236</v>
      </c>
      <c r="B1137" s="21">
        <v>32</v>
      </c>
      <c r="C1137" s="21">
        <v>38</v>
      </c>
      <c r="D1137" s="21">
        <v>81</v>
      </c>
      <c r="E1137" s="21">
        <v>46</v>
      </c>
      <c r="F1137" s="21">
        <v>10</v>
      </c>
      <c r="G1137" s="21">
        <v>11</v>
      </c>
      <c r="H1137" s="21">
        <v>16</v>
      </c>
      <c r="I1137" s="21">
        <v>7</v>
      </c>
      <c r="J1137" s="21">
        <v>49</v>
      </c>
      <c r="K1137" s="21">
        <v>68</v>
      </c>
      <c r="L1137" s="21">
        <v>154</v>
      </c>
      <c r="M1137" s="21">
        <v>92</v>
      </c>
      <c r="N1137" s="21">
        <v>45</v>
      </c>
      <c r="O1137" s="21">
        <v>60</v>
      </c>
      <c r="P1137" s="21">
        <v>117</v>
      </c>
      <c r="Q1137" s="21">
        <v>106</v>
      </c>
      <c r="R1137" s="21">
        <v>19</v>
      </c>
      <c r="S1137" s="21">
        <v>23</v>
      </c>
      <c r="T1137" s="21">
        <v>33</v>
      </c>
      <c r="U1137" s="21">
        <v>28</v>
      </c>
      <c r="V1137" s="21">
        <v>33</v>
      </c>
      <c r="W1137" s="21">
        <v>29</v>
      </c>
      <c r="X1137" s="21">
        <v>22</v>
      </c>
      <c r="Y1137" s="21">
        <v>5</v>
      </c>
      <c r="Z1137" s="21">
        <v>1156</v>
      </c>
      <c r="AA1137" s="21">
        <v>1674</v>
      </c>
      <c r="AB1137" s="21">
        <v>3166</v>
      </c>
      <c r="AC1137" s="21">
        <v>2205</v>
      </c>
    </row>
    <row r="1138" spans="1:29" x14ac:dyDescent="0.25">
      <c r="A1138" s="21" t="s">
        <v>1237</v>
      </c>
      <c r="B1138" s="21">
        <v>10</v>
      </c>
      <c r="C1138" s="21">
        <v>17</v>
      </c>
      <c r="D1138" s="21">
        <v>23</v>
      </c>
      <c r="E1138" s="21">
        <v>18</v>
      </c>
      <c r="F1138" s="21">
        <v>13</v>
      </c>
      <c r="G1138" s="21">
        <v>23</v>
      </c>
      <c r="H1138" s="21">
        <v>25</v>
      </c>
      <c r="I1138" s="21">
        <v>8</v>
      </c>
      <c r="J1138" s="21">
        <v>39</v>
      </c>
      <c r="K1138" s="21">
        <v>62</v>
      </c>
      <c r="L1138" s="21">
        <v>90</v>
      </c>
      <c r="M1138" s="21">
        <v>58</v>
      </c>
      <c r="N1138" s="21">
        <v>28</v>
      </c>
      <c r="O1138" s="21">
        <v>51</v>
      </c>
      <c r="P1138" s="21">
        <v>80</v>
      </c>
      <c r="Q1138" s="21">
        <v>83</v>
      </c>
      <c r="R1138" s="21">
        <v>0</v>
      </c>
      <c r="S1138" s="21">
        <v>0</v>
      </c>
      <c r="T1138" s="21">
        <v>0</v>
      </c>
      <c r="U1138" s="21">
        <v>0</v>
      </c>
      <c r="V1138" s="21">
        <v>6</v>
      </c>
      <c r="W1138" s="21">
        <v>11</v>
      </c>
      <c r="X1138" s="21">
        <v>11</v>
      </c>
      <c r="Y1138" s="21">
        <v>3</v>
      </c>
      <c r="Z1138" s="21">
        <v>494</v>
      </c>
      <c r="AA1138" s="21">
        <v>705</v>
      </c>
      <c r="AB1138" s="21">
        <v>1468</v>
      </c>
      <c r="AC1138" s="21">
        <v>1006</v>
      </c>
    </row>
    <row r="1139" spans="1:29" x14ac:dyDescent="0.25">
      <c r="A1139" s="21" t="s">
        <v>1238</v>
      </c>
      <c r="B1139" s="21">
        <v>9</v>
      </c>
      <c r="C1139" s="21">
        <v>22</v>
      </c>
      <c r="D1139" s="21">
        <v>53</v>
      </c>
      <c r="E1139" s="21">
        <v>44</v>
      </c>
      <c r="F1139" s="21">
        <v>33</v>
      </c>
      <c r="G1139" s="21">
        <v>42</v>
      </c>
      <c r="H1139" s="21">
        <v>90</v>
      </c>
      <c r="I1139" s="21">
        <v>51</v>
      </c>
      <c r="J1139" s="21">
        <v>71</v>
      </c>
      <c r="K1139" s="21">
        <v>120</v>
      </c>
      <c r="L1139" s="21">
        <v>262</v>
      </c>
      <c r="M1139" s="21">
        <v>143</v>
      </c>
      <c r="N1139" s="21">
        <v>73</v>
      </c>
      <c r="O1139" s="21">
        <v>110</v>
      </c>
      <c r="P1139" s="21">
        <v>196</v>
      </c>
      <c r="Q1139" s="21">
        <v>182</v>
      </c>
      <c r="R1139" s="21">
        <v>0</v>
      </c>
      <c r="S1139" s="21">
        <v>0</v>
      </c>
      <c r="T1139" s="21">
        <v>0</v>
      </c>
      <c r="U1139" s="21">
        <v>0</v>
      </c>
      <c r="V1139" s="21">
        <v>30</v>
      </c>
      <c r="W1139" s="21">
        <v>21</v>
      </c>
      <c r="X1139" s="21">
        <v>19</v>
      </c>
      <c r="Y1139" s="21">
        <v>10</v>
      </c>
      <c r="Z1139" s="21">
        <v>968</v>
      </c>
      <c r="AA1139" s="21">
        <v>1665</v>
      </c>
      <c r="AB1139" s="21">
        <v>3848</v>
      </c>
      <c r="AC1139" s="21">
        <v>2577</v>
      </c>
    </row>
    <row r="1140" spans="1:29" x14ac:dyDescent="0.25">
      <c r="A1140" s="21" t="s">
        <v>1239</v>
      </c>
      <c r="B1140" s="21">
        <v>30</v>
      </c>
      <c r="C1140" s="21">
        <v>60</v>
      </c>
      <c r="D1140" s="21">
        <v>130</v>
      </c>
      <c r="E1140" s="21">
        <v>88</v>
      </c>
      <c r="F1140" s="21">
        <v>45</v>
      </c>
      <c r="G1140" s="21">
        <v>43</v>
      </c>
      <c r="H1140" s="21">
        <v>50</v>
      </c>
      <c r="I1140" s="21">
        <v>29</v>
      </c>
      <c r="J1140" s="21">
        <v>66</v>
      </c>
      <c r="K1140" s="21">
        <v>88</v>
      </c>
      <c r="L1140" s="21">
        <v>195</v>
      </c>
      <c r="M1140" s="21">
        <v>138</v>
      </c>
      <c r="N1140" s="21">
        <v>35</v>
      </c>
      <c r="O1140" s="21">
        <v>64</v>
      </c>
      <c r="P1140" s="21">
        <v>113</v>
      </c>
      <c r="Q1140" s="21">
        <v>106</v>
      </c>
      <c r="R1140" s="21">
        <v>18</v>
      </c>
      <c r="S1140" s="21">
        <v>34</v>
      </c>
      <c r="T1140" s="21">
        <v>58</v>
      </c>
      <c r="U1140" s="21">
        <v>38</v>
      </c>
      <c r="V1140" s="21">
        <v>7</v>
      </c>
      <c r="W1140" s="21">
        <v>10</v>
      </c>
      <c r="X1140" s="21">
        <v>10</v>
      </c>
      <c r="Y1140" s="21">
        <v>6</v>
      </c>
      <c r="Z1140" s="21">
        <v>1284</v>
      </c>
      <c r="AA1140" s="21">
        <v>1892</v>
      </c>
      <c r="AB1140" s="21">
        <v>3711</v>
      </c>
      <c r="AC1140" s="21">
        <v>2489</v>
      </c>
    </row>
    <row r="1141" spans="1:29" x14ac:dyDescent="0.25">
      <c r="A1141" s="21" t="s">
        <v>1240</v>
      </c>
      <c r="B1141" s="21">
        <v>0</v>
      </c>
      <c r="C1141" s="21">
        <v>0</v>
      </c>
      <c r="D1141" s="21">
        <v>0</v>
      </c>
      <c r="E1141" s="21">
        <v>0</v>
      </c>
      <c r="F1141" s="21">
        <v>0</v>
      </c>
      <c r="G1141" s="21">
        <v>3</v>
      </c>
      <c r="H1141" s="21">
        <v>5</v>
      </c>
      <c r="I1141" s="21">
        <v>2</v>
      </c>
      <c r="J1141" s="21">
        <v>1</v>
      </c>
      <c r="K1141" s="21">
        <v>1</v>
      </c>
      <c r="L1141" s="21">
        <v>5</v>
      </c>
      <c r="M1141" s="21">
        <v>6</v>
      </c>
      <c r="N1141" s="21">
        <v>0</v>
      </c>
      <c r="O1141" s="21">
        <v>4</v>
      </c>
      <c r="P1141" s="21">
        <v>17</v>
      </c>
      <c r="Q1141" s="21">
        <v>19</v>
      </c>
      <c r="R1141" s="21">
        <v>0</v>
      </c>
      <c r="S1141" s="21">
        <v>0</v>
      </c>
      <c r="T1141" s="21">
        <v>0</v>
      </c>
      <c r="U1141" s="21">
        <v>0</v>
      </c>
      <c r="V1141" s="21">
        <v>0</v>
      </c>
      <c r="W1141" s="21">
        <v>0</v>
      </c>
      <c r="X1141" s="21">
        <v>0</v>
      </c>
      <c r="Y1141" s="21">
        <v>0</v>
      </c>
      <c r="Z1141" s="21">
        <v>33</v>
      </c>
      <c r="AA1141" s="21">
        <v>46</v>
      </c>
      <c r="AB1141" s="21">
        <v>147</v>
      </c>
      <c r="AC1141" s="21">
        <v>173</v>
      </c>
    </row>
    <row r="1142" spans="1:29" x14ac:dyDescent="0.25">
      <c r="A1142" s="21" t="s">
        <v>1241</v>
      </c>
      <c r="B1142" s="21">
        <v>16</v>
      </c>
      <c r="C1142" s="21">
        <v>15</v>
      </c>
      <c r="D1142" s="21">
        <v>35</v>
      </c>
      <c r="E1142" s="21">
        <v>33</v>
      </c>
      <c r="F1142" s="21">
        <v>14</v>
      </c>
      <c r="G1142" s="21">
        <v>22</v>
      </c>
      <c r="H1142" s="21">
        <v>55</v>
      </c>
      <c r="I1142" s="21">
        <v>30</v>
      </c>
      <c r="J1142" s="21">
        <v>40</v>
      </c>
      <c r="K1142" s="21">
        <v>49</v>
      </c>
      <c r="L1142" s="21">
        <v>81</v>
      </c>
      <c r="M1142" s="21">
        <v>71</v>
      </c>
      <c r="N1142" s="21">
        <v>29</v>
      </c>
      <c r="O1142" s="21">
        <v>44</v>
      </c>
      <c r="P1142" s="21">
        <v>69</v>
      </c>
      <c r="Q1142" s="21">
        <v>70</v>
      </c>
      <c r="R1142" s="21">
        <v>0</v>
      </c>
      <c r="S1142" s="21">
        <v>0</v>
      </c>
      <c r="T1142" s="21">
        <v>0</v>
      </c>
      <c r="U1142" s="21">
        <v>0</v>
      </c>
      <c r="V1142" s="21">
        <v>8</v>
      </c>
      <c r="W1142" s="21">
        <v>15</v>
      </c>
      <c r="X1142" s="21">
        <v>12</v>
      </c>
      <c r="Y1142" s="21">
        <v>5</v>
      </c>
      <c r="Z1142" s="21">
        <v>541</v>
      </c>
      <c r="AA1142" s="21">
        <v>781</v>
      </c>
      <c r="AB1142" s="21">
        <v>1585</v>
      </c>
      <c r="AC1142" s="21">
        <v>975</v>
      </c>
    </row>
    <row r="1143" spans="1:29" x14ac:dyDescent="0.25">
      <c r="A1143" s="21" t="s">
        <v>1242</v>
      </c>
      <c r="B1143" s="21">
        <v>8</v>
      </c>
      <c r="C1143" s="21">
        <v>6</v>
      </c>
      <c r="D1143" s="21">
        <v>20</v>
      </c>
      <c r="E1143" s="21">
        <v>18</v>
      </c>
      <c r="F1143" s="21">
        <v>9</v>
      </c>
      <c r="G1143" s="21">
        <v>7</v>
      </c>
      <c r="H1143" s="21">
        <v>26</v>
      </c>
      <c r="I1143" s="21">
        <v>10</v>
      </c>
      <c r="J1143" s="21">
        <v>24</v>
      </c>
      <c r="K1143" s="21">
        <v>35</v>
      </c>
      <c r="L1143" s="21">
        <v>70</v>
      </c>
      <c r="M1143" s="21">
        <v>43</v>
      </c>
      <c r="N1143" s="21">
        <v>28</v>
      </c>
      <c r="O1143" s="21">
        <v>39</v>
      </c>
      <c r="P1143" s="21">
        <v>59</v>
      </c>
      <c r="Q1143" s="21">
        <v>61</v>
      </c>
      <c r="R1143" s="21">
        <v>0</v>
      </c>
      <c r="S1143" s="21">
        <v>0</v>
      </c>
      <c r="T1143" s="21">
        <v>0</v>
      </c>
      <c r="U1143" s="21">
        <v>0</v>
      </c>
      <c r="V1143" s="21">
        <v>3</v>
      </c>
      <c r="W1143" s="21">
        <v>4</v>
      </c>
      <c r="X1143" s="21">
        <v>9</v>
      </c>
      <c r="Y1143" s="21">
        <v>2</v>
      </c>
      <c r="Z1143" s="21">
        <v>342</v>
      </c>
      <c r="AA1143" s="21">
        <v>570</v>
      </c>
      <c r="AB1143" s="21">
        <v>1196</v>
      </c>
      <c r="AC1143" s="21">
        <v>813</v>
      </c>
    </row>
    <row r="1144" spans="1:29" x14ac:dyDescent="0.25">
      <c r="A1144" s="21" t="s">
        <v>1243</v>
      </c>
      <c r="B1144" s="21">
        <v>8</v>
      </c>
      <c r="C1144" s="21">
        <v>16</v>
      </c>
      <c r="D1144" s="21">
        <v>26</v>
      </c>
      <c r="E1144" s="21">
        <v>19</v>
      </c>
      <c r="F1144" s="21">
        <v>3</v>
      </c>
      <c r="G1144" s="21">
        <v>5</v>
      </c>
      <c r="H1144" s="21">
        <v>7</v>
      </c>
      <c r="I1144" s="21">
        <v>6</v>
      </c>
      <c r="J1144" s="21">
        <v>13</v>
      </c>
      <c r="K1144" s="21">
        <v>20</v>
      </c>
      <c r="L1144" s="21">
        <v>41</v>
      </c>
      <c r="M1144" s="21">
        <v>34</v>
      </c>
      <c r="N1144" s="21">
        <v>18</v>
      </c>
      <c r="O1144" s="21">
        <v>13</v>
      </c>
      <c r="P1144" s="21">
        <v>36</v>
      </c>
      <c r="Q1144" s="21">
        <v>29</v>
      </c>
      <c r="R1144" s="21">
        <v>0</v>
      </c>
      <c r="S1144" s="21">
        <v>0</v>
      </c>
      <c r="T1144" s="21">
        <v>0</v>
      </c>
      <c r="U1144" s="21">
        <v>0</v>
      </c>
      <c r="V1144" s="21">
        <v>5</v>
      </c>
      <c r="W1144" s="21">
        <v>12</v>
      </c>
      <c r="X1144" s="21">
        <v>2</v>
      </c>
      <c r="Y1144" s="21">
        <v>1</v>
      </c>
      <c r="Z1144" s="21">
        <v>182</v>
      </c>
      <c r="AA1144" s="21">
        <v>282</v>
      </c>
      <c r="AB1144" s="21">
        <v>610</v>
      </c>
      <c r="AC1144" s="21">
        <v>384</v>
      </c>
    </row>
    <row r="1145" spans="1:29" x14ac:dyDescent="0.25">
      <c r="A1145" s="21" t="s">
        <v>1244</v>
      </c>
      <c r="B1145" s="21">
        <v>2</v>
      </c>
      <c r="C1145" s="21">
        <v>3</v>
      </c>
      <c r="D1145" s="21">
        <v>2</v>
      </c>
      <c r="E1145" s="21">
        <v>1</v>
      </c>
      <c r="F1145" s="21">
        <v>4</v>
      </c>
      <c r="G1145" s="21">
        <v>4</v>
      </c>
      <c r="H1145" s="21">
        <v>10</v>
      </c>
      <c r="I1145" s="21">
        <v>7</v>
      </c>
      <c r="J1145" s="21">
        <v>7</v>
      </c>
      <c r="K1145" s="21">
        <v>15</v>
      </c>
      <c r="L1145" s="21">
        <v>9</v>
      </c>
      <c r="M1145" s="21">
        <v>12</v>
      </c>
      <c r="N1145" s="21">
        <v>14</v>
      </c>
      <c r="O1145" s="21">
        <v>14</v>
      </c>
      <c r="P1145" s="21">
        <v>25</v>
      </c>
      <c r="Q1145" s="21">
        <v>11</v>
      </c>
      <c r="R1145" s="21">
        <v>0</v>
      </c>
      <c r="S1145" s="21">
        <v>0</v>
      </c>
      <c r="T1145" s="21">
        <v>0</v>
      </c>
      <c r="U1145" s="21">
        <v>0</v>
      </c>
      <c r="V1145" s="21">
        <v>0</v>
      </c>
      <c r="W1145" s="21">
        <v>0</v>
      </c>
      <c r="X1145" s="21">
        <v>0</v>
      </c>
      <c r="Y1145" s="21">
        <v>0</v>
      </c>
      <c r="Z1145" s="21">
        <v>140</v>
      </c>
      <c r="AA1145" s="21">
        <v>189</v>
      </c>
      <c r="AB1145" s="21">
        <v>387</v>
      </c>
      <c r="AC1145" s="21">
        <v>234</v>
      </c>
    </row>
    <row r="1146" spans="1:29" x14ac:dyDescent="0.25">
      <c r="A1146" s="21" t="s">
        <v>1245</v>
      </c>
      <c r="B1146" s="21">
        <v>0</v>
      </c>
      <c r="C1146" s="21">
        <v>0</v>
      </c>
      <c r="D1146" s="21">
        <v>1</v>
      </c>
      <c r="E1146" s="21">
        <v>0</v>
      </c>
      <c r="F1146" s="21">
        <v>9</v>
      </c>
      <c r="G1146" s="21">
        <v>6</v>
      </c>
      <c r="H1146" s="21">
        <v>8</v>
      </c>
      <c r="I1146" s="21">
        <v>9</v>
      </c>
      <c r="J1146" s="21">
        <v>4</v>
      </c>
      <c r="K1146" s="21">
        <v>9</v>
      </c>
      <c r="L1146" s="21">
        <v>14</v>
      </c>
      <c r="M1146" s="21">
        <v>14</v>
      </c>
      <c r="N1146" s="21">
        <v>16</v>
      </c>
      <c r="O1146" s="21">
        <v>13</v>
      </c>
      <c r="P1146" s="21">
        <v>31</v>
      </c>
      <c r="Q1146" s="21">
        <v>25</v>
      </c>
      <c r="R1146" s="21">
        <v>0</v>
      </c>
      <c r="S1146" s="21">
        <v>0</v>
      </c>
      <c r="T1146" s="21">
        <v>0</v>
      </c>
      <c r="U1146" s="21">
        <v>0</v>
      </c>
      <c r="V1146" s="21">
        <v>4</v>
      </c>
      <c r="W1146" s="21">
        <v>6</v>
      </c>
      <c r="X1146" s="21">
        <v>10</v>
      </c>
      <c r="Y1146" s="21">
        <v>8</v>
      </c>
      <c r="Z1146" s="21">
        <v>100</v>
      </c>
      <c r="AA1146" s="21">
        <v>159</v>
      </c>
      <c r="AB1146" s="21">
        <v>340</v>
      </c>
      <c r="AC1146" s="21">
        <v>247</v>
      </c>
    </row>
    <row r="1147" spans="1:29" x14ac:dyDescent="0.25">
      <c r="A1147" s="21" t="s">
        <v>1246</v>
      </c>
      <c r="B1147" s="21">
        <v>3</v>
      </c>
      <c r="C1147" s="21">
        <v>3</v>
      </c>
      <c r="D1147" s="21">
        <v>6</v>
      </c>
      <c r="E1147" s="21">
        <v>1</v>
      </c>
      <c r="F1147" s="21">
        <v>7</v>
      </c>
      <c r="G1147" s="21">
        <v>7</v>
      </c>
      <c r="H1147" s="21">
        <v>14</v>
      </c>
      <c r="I1147" s="21">
        <v>3</v>
      </c>
      <c r="J1147" s="21">
        <v>17</v>
      </c>
      <c r="K1147" s="21">
        <v>18</v>
      </c>
      <c r="L1147" s="21">
        <v>25</v>
      </c>
      <c r="M1147" s="21">
        <v>28</v>
      </c>
      <c r="N1147" s="21">
        <v>14</v>
      </c>
      <c r="O1147" s="21">
        <v>17</v>
      </c>
      <c r="P1147" s="21">
        <v>31</v>
      </c>
      <c r="Q1147" s="21">
        <v>30</v>
      </c>
      <c r="R1147" s="21">
        <v>0</v>
      </c>
      <c r="S1147" s="21">
        <v>0</v>
      </c>
      <c r="T1147" s="21">
        <v>0</v>
      </c>
      <c r="U1147" s="21">
        <v>0</v>
      </c>
      <c r="V1147" s="21">
        <v>11</v>
      </c>
      <c r="W1147" s="21">
        <v>9</v>
      </c>
      <c r="X1147" s="21">
        <v>2</v>
      </c>
      <c r="Y1147" s="21">
        <v>1</v>
      </c>
      <c r="Z1147" s="21">
        <v>232</v>
      </c>
      <c r="AA1147" s="21">
        <v>288</v>
      </c>
      <c r="AB1147" s="21">
        <v>558</v>
      </c>
      <c r="AC1147" s="21">
        <v>374</v>
      </c>
    </row>
    <row r="1148" spans="1:29" x14ac:dyDescent="0.25">
      <c r="A1148" s="21" t="s">
        <v>1247</v>
      </c>
      <c r="B1148" s="21">
        <v>0</v>
      </c>
      <c r="C1148" s="21">
        <v>9</v>
      </c>
      <c r="D1148" s="21">
        <v>29</v>
      </c>
      <c r="E1148" s="21">
        <v>19</v>
      </c>
      <c r="F1148" s="21">
        <v>17</v>
      </c>
      <c r="G1148" s="21">
        <v>17</v>
      </c>
      <c r="H1148" s="21">
        <v>32</v>
      </c>
      <c r="I1148" s="21">
        <v>22</v>
      </c>
      <c r="J1148" s="21">
        <v>8</v>
      </c>
      <c r="K1148" s="21">
        <v>10</v>
      </c>
      <c r="L1148" s="21">
        <v>52</v>
      </c>
      <c r="M1148" s="21">
        <v>35</v>
      </c>
      <c r="N1148" s="21">
        <v>12</v>
      </c>
      <c r="O1148" s="21">
        <v>42</v>
      </c>
      <c r="P1148" s="21">
        <v>64</v>
      </c>
      <c r="Q1148" s="21">
        <v>50</v>
      </c>
      <c r="R1148" s="21">
        <v>0</v>
      </c>
      <c r="S1148" s="21">
        <v>0</v>
      </c>
      <c r="T1148" s="21">
        <v>0</v>
      </c>
      <c r="U1148" s="21">
        <v>0</v>
      </c>
      <c r="V1148" s="21">
        <v>19</v>
      </c>
      <c r="W1148" s="21">
        <v>18</v>
      </c>
      <c r="X1148" s="21">
        <v>25</v>
      </c>
      <c r="Y1148" s="21">
        <v>22</v>
      </c>
      <c r="Z1148" s="21">
        <v>285</v>
      </c>
      <c r="AA1148" s="21">
        <v>522</v>
      </c>
      <c r="AB1148" s="21">
        <v>1272</v>
      </c>
      <c r="AC1148" s="21">
        <v>859</v>
      </c>
    </row>
    <row r="1149" spans="1:29" x14ac:dyDescent="0.25">
      <c r="A1149" s="21" t="s">
        <v>1248</v>
      </c>
      <c r="B1149" s="21">
        <v>14</v>
      </c>
      <c r="C1149" s="21">
        <v>27</v>
      </c>
      <c r="D1149" s="21">
        <v>30</v>
      </c>
      <c r="E1149" s="21">
        <v>27</v>
      </c>
      <c r="F1149" s="21">
        <v>34</v>
      </c>
      <c r="G1149" s="21">
        <v>38</v>
      </c>
      <c r="H1149" s="21">
        <v>48</v>
      </c>
      <c r="I1149" s="21">
        <v>20</v>
      </c>
      <c r="J1149" s="21">
        <v>39</v>
      </c>
      <c r="K1149" s="21">
        <v>45</v>
      </c>
      <c r="L1149" s="21">
        <v>74</v>
      </c>
      <c r="M1149" s="21">
        <v>48</v>
      </c>
      <c r="N1149" s="21">
        <v>52</v>
      </c>
      <c r="O1149" s="21">
        <v>56</v>
      </c>
      <c r="P1149" s="21">
        <v>127</v>
      </c>
      <c r="Q1149" s="21">
        <v>97</v>
      </c>
      <c r="R1149" s="21">
        <v>1</v>
      </c>
      <c r="S1149" s="21">
        <v>2</v>
      </c>
      <c r="T1149" s="21">
        <v>4</v>
      </c>
      <c r="U1149" s="21">
        <v>8</v>
      </c>
      <c r="V1149" s="21">
        <v>9</v>
      </c>
      <c r="W1149" s="21">
        <v>5</v>
      </c>
      <c r="X1149" s="21">
        <v>8</v>
      </c>
      <c r="Y1149" s="21">
        <v>7</v>
      </c>
      <c r="Z1149" s="21">
        <v>926</v>
      </c>
      <c r="AA1149" s="21">
        <v>1183</v>
      </c>
      <c r="AB1149" s="21">
        <v>2340</v>
      </c>
      <c r="AC1149" s="21">
        <v>1386</v>
      </c>
    </row>
    <row r="1150" spans="1:29" x14ac:dyDescent="0.25">
      <c r="A1150" s="21" t="s">
        <v>1249</v>
      </c>
      <c r="B1150" s="21">
        <v>33</v>
      </c>
      <c r="C1150" s="21">
        <v>63</v>
      </c>
      <c r="D1150" s="21">
        <v>158</v>
      </c>
      <c r="E1150" s="21">
        <v>99</v>
      </c>
      <c r="F1150" s="21">
        <v>38</v>
      </c>
      <c r="G1150" s="21">
        <v>53</v>
      </c>
      <c r="H1150" s="21">
        <v>128</v>
      </c>
      <c r="I1150" s="21">
        <v>100</v>
      </c>
      <c r="J1150" s="21">
        <v>58</v>
      </c>
      <c r="K1150" s="21">
        <v>90</v>
      </c>
      <c r="L1150" s="21">
        <v>337</v>
      </c>
      <c r="M1150" s="21">
        <v>195</v>
      </c>
      <c r="N1150" s="21">
        <v>67</v>
      </c>
      <c r="O1150" s="21">
        <v>66</v>
      </c>
      <c r="P1150" s="21">
        <v>202</v>
      </c>
      <c r="Q1150" s="21">
        <v>164</v>
      </c>
      <c r="R1150" s="21">
        <v>14</v>
      </c>
      <c r="S1150" s="21">
        <v>20</v>
      </c>
      <c r="T1150" s="21">
        <v>39</v>
      </c>
      <c r="U1150" s="21">
        <v>31</v>
      </c>
      <c r="V1150" s="21">
        <v>81</v>
      </c>
      <c r="W1150" s="21">
        <v>115</v>
      </c>
      <c r="X1150" s="21">
        <v>87</v>
      </c>
      <c r="Y1150" s="21">
        <v>34</v>
      </c>
      <c r="Z1150" s="21">
        <v>1828</v>
      </c>
      <c r="AA1150" s="21">
        <v>2881</v>
      </c>
      <c r="AB1150" s="21">
        <v>7013</v>
      </c>
      <c r="AC1150" s="21">
        <v>5136</v>
      </c>
    </row>
    <row r="1151" spans="1:29" x14ac:dyDescent="0.25">
      <c r="A1151" s="21" t="s">
        <v>1250</v>
      </c>
      <c r="B1151" s="21">
        <v>37</v>
      </c>
      <c r="C1151" s="21">
        <v>56</v>
      </c>
      <c r="D1151" s="21">
        <v>92</v>
      </c>
      <c r="E1151" s="21">
        <v>76</v>
      </c>
      <c r="F1151" s="21">
        <v>35</v>
      </c>
      <c r="G1151" s="21">
        <v>38</v>
      </c>
      <c r="H1151" s="21">
        <v>69</v>
      </c>
      <c r="I1151" s="21">
        <v>52</v>
      </c>
      <c r="J1151" s="21">
        <v>83</v>
      </c>
      <c r="K1151" s="21">
        <v>110</v>
      </c>
      <c r="L1151" s="21">
        <v>205</v>
      </c>
      <c r="M1151" s="21">
        <v>166</v>
      </c>
      <c r="N1151" s="21">
        <v>50</v>
      </c>
      <c r="O1151" s="21">
        <v>74</v>
      </c>
      <c r="P1151" s="21">
        <v>152</v>
      </c>
      <c r="Q1151" s="21">
        <v>138</v>
      </c>
      <c r="R1151" s="21">
        <v>5</v>
      </c>
      <c r="S1151" s="21">
        <v>13</v>
      </c>
      <c r="T1151" s="21">
        <v>13</v>
      </c>
      <c r="U1151" s="21">
        <v>17</v>
      </c>
      <c r="V1151" s="21">
        <v>55</v>
      </c>
      <c r="W1151" s="21">
        <v>72</v>
      </c>
      <c r="X1151" s="21">
        <v>92</v>
      </c>
      <c r="Y1151" s="21">
        <v>20</v>
      </c>
      <c r="Z1151" s="21">
        <v>1482</v>
      </c>
      <c r="AA1151" s="21">
        <v>2248</v>
      </c>
      <c r="AB1151" s="21">
        <v>4323</v>
      </c>
      <c r="AC1151" s="21">
        <v>2854</v>
      </c>
    </row>
    <row r="1152" spans="1:29" x14ac:dyDescent="0.25">
      <c r="A1152" s="21" t="s">
        <v>1251</v>
      </c>
      <c r="B1152" s="21">
        <v>33</v>
      </c>
      <c r="C1152" s="21">
        <v>49</v>
      </c>
      <c r="D1152" s="21">
        <v>112</v>
      </c>
      <c r="E1152" s="21">
        <v>74</v>
      </c>
      <c r="F1152" s="21">
        <v>33</v>
      </c>
      <c r="G1152" s="21">
        <v>40</v>
      </c>
      <c r="H1152" s="21">
        <v>75</v>
      </c>
      <c r="I1152" s="21">
        <v>45</v>
      </c>
      <c r="J1152" s="21">
        <v>86</v>
      </c>
      <c r="K1152" s="21">
        <v>111</v>
      </c>
      <c r="L1152" s="21">
        <v>204</v>
      </c>
      <c r="M1152" s="21">
        <v>131</v>
      </c>
      <c r="N1152" s="21">
        <v>56</v>
      </c>
      <c r="O1152" s="21">
        <v>98</v>
      </c>
      <c r="P1152" s="21">
        <v>167</v>
      </c>
      <c r="Q1152" s="21">
        <v>116</v>
      </c>
      <c r="R1152" s="21">
        <v>17</v>
      </c>
      <c r="S1152" s="21">
        <v>12</v>
      </c>
      <c r="T1152" s="21">
        <v>33</v>
      </c>
      <c r="U1152" s="21">
        <v>29</v>
      </c>
      <c r="V1152" s="21">
        <v>25</v>
      </c>
      <c r="W1152" s="21">
        <v>27</v>
      </c>
      <c r="X1152" s="21">
        <v>33</v>
      </c>
      <c r="Y1152" s="21">
        <v>33</v>
      </c>
      <c r="Z1152" s="21">
        <v>1623</v>
      </c>
      <c r="AA1152" s="21">
        <v>2347</v>
      </c>
      <c r="AB1152" s="21">
        <v>4849</v>
      </c>
      <c r="AC1152" s="21">
        <v>3207</v>
      </c>
    </row>
    <row r="1153" spans="1:29" x14ac:dyDescent="0.25">
      <c r="A1153" s="21" t="s">
        <v>1252</v>
      </c>
      <c r="B1153" s="21">
        <v>0</v>
      </c>
      <c r="C1153" s="21">
        <v>0</v>
      </c>
      <c r="D1153" s="21">
        <v>3</v>
      </c>
      <c r="E1153" s="21">
        <v>1</v>
      </c>
      <c r="F1153" s="21">
        <v>4</v>
      </c>
      <c r="G1153" s="21">
        <v>1</v>
      </c>
      <c r="H1153" s="21">
        <v>6</v>
      </c>
      <c r="I1153" s="21">
        <v>4</v>
      </c>
      <c r="J1153" s="21">
        <v>11</v>
      </c>
      <c r="K1153" s="21">
        <v>17</v>
      </c>
      <c r="L1153" s="21">
        <v>28</v>
      </c>
      <c r="M1153" s="21">
        <v>12</v>
      </c>
      <c r="N1153" s="21">
        <v>8</v>
      </c>
      <c r="O1153" s="21">
        <v>7</v>
      </c>
      <c r="P1153" s="21">
        <v>20</v>
      </c>
      <c r="Q1153" s="21">
        <v>25</v>
      </c>
      <c r="R1153" s="21">
        <v>0</v>
      </c>
      <c r="S1153" s="21">
        <v>0</v>
      </c>
      <c r="T1153" s="21">
        <v>0</v>
      </c>
      <c r="U1153" s="21">
        <v>0</v>
      </c>
      <c r="V1153" s="21">
        <v>0</v>
      </c>
      <c r="W1153" s="21">
        <v>0</v>
      </c>
      <c r="X1153" s="21">
        <v>0</v>
      </c>
      <c r="Y1153" s="21">
        <v>1</v>
      </c>
      <c r="Z1153" s="21">
        <v>115</v>
      </c>
      <c r="AA1153" s="21">
        <v>145</v>
      </c>
      <c r="AB1153" s="21">
        <v>338</v>
      </c>
      <c r="AC1153" s="21">
        <v>211</v>
      </c>
    </row>
    <row r="1154" spans="1:29" x14ac:dyDescent="0.25">
      <c r="A1154" s="21" t="s">
        <v>1253</v>
      </c>
      <c r="B1154" s="21">
        <v>34</v>
      </c>
      <c r="C1154" s="21">
        <v>49</v>
      </c>
      <c r="D1154" s="21">
        <v>68</v>
      </c>
      <c r="E1154" s="21">
        <v>45</v>
      </c>
      <c r="F1154" s="21">
        <v>21</v>
      </c>
      <c r="G1154" s="21">
        <v>35</v>
      </c>
      <c r="H1154" s="21">
        <v>45</v>
      </c>
      <c r="I1154" s="21">
        <v>43</v>
      </c>
      <c r="J1154" s="21">
        <v>50</v>
      </c>
      <c r="K1154" s="21">
        <v>94</v>
      </c>
      <c r="L1154" s="21">
        <v>106</v>
      </c>
      <c r="M1154" s="21">
        <v>60</v>
      </c>
      <c r="N1154" s="21">
        <v>65</v>
      </c>
      <c r="O1154" s="21">
        <v>92</v>
      </c>
      <c r="P1154" s="21">
        <v>124</v>
      </c>
      <c r="Q1154" s="21">
        <v>105</v>
      </c>
      <c r="R1154" s="21">
        <v>9</v>
      </c>
      <c r="S1154" s="21">
        <v>20</v>
      </c>
      <c r="T1154" s="21">
        <v>35</v>
      </c>
      <c r="U1154" s="21">
        <v>24</v>
      </c>
      <c r="V1154" s="21">
        <v>33</v>
      </c>
      <c r="W1154" s="21">
        <v>21</v>
      </c>
      <c r="X1154" s="21">
        <v>13</v>
      </c>
      <c r="Y1154" s="21">
        <v>4</v>
      </c>
      <c r="Z1154" s="21">
        <v>1388</v>
      </c>
      <c r="AA1154" s="21">
        <v>2070</v>
      </c>
      <c r="AB1154" s="21">
        <v>3580</v>
      </c>
      <c r="AC1154" s="21">
        <v>2178</v>
      </c>
    </row>
    <row r="1155" spans="1:29" x14ac:dyDescent="0.25">
      <c r="A1155" s="21" t="s">
        <v>1254</v>
      </c>
      <c r="B1155" s="21">
        <v>6</v>
      </c>
      <c r="C1155" s="21">
        <v>2</v>
      </c>
      <c r="D1155" s="21">
        <v>7</v>
      </c>
      <c r="E1155" s="21">
        <v>3</v>
      </c>
      <c r="F1155" s="21">
        <v>28</v>
      </c>
      <c r="G1155" s="21">
        <v>27</v>
      </c>
      <c r="H1155" s="21">
        <v>45</v>
      </c>
      <c r="I1155" s="21">
        <v>33</v>
      </c>
      <c r="J1155" s="21">
        <v>35</v>
      </c>
      <c r="K1155" s="21">
        <v>43</v>
      </c>
      <c r="L1155" s="21">
        <v>80</v>
      </c>
      <c r="M1155" s="21">
        <v>71</v>
      </c>
      <c r="N1155" s="21">
        <v>26</v>
      </c>
      <c r="O1155" s="21">
        <v>38</v>
      </c>
      <c r="P1155" s="21">
        <v>87</v>
      </c>
      <c r="Q1155" s="21">
        <v>59</v>
      </c>
      <c r="R1155" s="21">
        <v>0</v>
      </c>
      <c r="S1155" s="21">
        <v>0</v>
      </c>
      <c r="T1155" s="21">
        <v>0</v>
      </c>
      <c r="U1155" s="21">
        <v>0</v>
      </c>
      <c r="V1155" s="21">
        <v>0</v>
      </c>
      <c r="W1155" s="21">
        <v>0</v>
      </c>
      <c r="X1155" s="21">
        <v>0</v>
      </c>
      <c r="Y1155" s="21">
        <v>2</v>
      </c>
      <c r="Z1155" s="21">
        <v>663</v>
      </c>
      <c r="AA1155" s="21">
        <v>1059</v>
      </c>
      <c r="AB1155" s="21">
        <v>2347</v>
      </c>
      <c r="AC1155" s="21">
        <v>1822</v>
      </c>
    </row>
    <row r="1156" spans="1:29" x14ac:dyDescent="0.25">
      <c r="A1156" s="21" t="s">
        <v>1255</v>
      </c>
      <c r="B1156" s="21">
        <v>0</v>
      </c>
      <c r="C1156" s="21">
        <v>0</v>
      </c>
      <c r="D1156" s="21">
        <v>2</v>
      </c>
      <c r="E1156" s="21">
        <v>0</v>
      </c>
      <c r="F1156" s="21">
        <v>7</v>
      </c>
      <c r="G1156" s="21">
        <v>2</v>
      </c>
      <c r="H1156" s="21">
        <v>11</v>
      </c>
      <c r="I1156" s="21">
        <v>7</v>
      </c>
      <c r="J1156" s="21">
        <v>6</v>
      </c>
      <c r="K1156" s="21">
        <v>3</v>
      </c>
      <c r="L1156" s="21">
        <v>12</v>
      </c>
      <c r="M1156" s="21">
        <v>10</v>
      </c>
      <c r="N1156" s="21">
        <v>5</v>
      </c>
      <c r="O1156" s="21">
        <v>4</v>
      </c>
      <c r="P1156" s="21">
        <v>14</v>
      </c>
      <c r="Q1156" s="21">
        <v>17</v>
      </c>
      <c r="R1156" s="21">
        <v>0</v>
      </c>
      <c r="S1156" s="21">
        <v>0</v>
      </c>
      <c r="T1156" s="21">
        <v>0</v>
      </c>
      <c r="U1156" s="21">
        <v>0</v>
      </c>
      <c r="V1156" s="21">
        <v>1</v>
      </c>
      <c r="W1156" s="21">
        <v>6</v>
      </c>
      <c r="X1156" s="21">
        <v>2</v>
      </c>
      <c r="Y1156" s="21">
        <v>0</v>
      </c>
      <c r="Z1156" s="21">
        <v>65</v>
      </c>
      <c r="AA1156" s="21">
        <v>88</v>
      </c>
      <c r="AB1156" s="21">
        <v>187</v>
      </c>
      <c r="AC1156" s="21">
        <v>136</v>
      </c>
    </row>
    <row r="1157" spans="1:29" x14ac:dyDescent="0.25">
      <c r="A1157" s="21" t="s">
        <v>1256</v>
      </c>
      <c r="B1157" s="21">
        <v>12</v>
      </c>
      <c r="C1157" s="21">
        <v>15</v>
      </c>
      <c r="D1157" s="21">
        <v>44</v>
      </c>
      <c r="E1157" s="21">
        <v>26</v>
      </c>
      <c r="F1157" s="21">
        <v>23</v>
      </c>
      <c r="G1157" s="21">
        <v>20</v>
      </c>
      <c r="H1157" s="21">
        <v>44</v>
      </c>
      <c r="I1157" s="21">
        <v>33</v>
      </c>
      <c r="J1157" s="21">
        <v>40</v>
      </c>
      <c r="K1157" s="21">
        <v>69</v>
      </c>
      <c r="L1157" s="21">
        <v>113</v>
      </c>
      <c r="M1157" s="21">
        <v>72</v>
      </c>
      <c r="N1157" s="21">
        <v>57</v>
      </c>
      <c r="O1157" s="21">
        <v>65</v>
      </c>
      <c r="P1157" s="21">
        <v>105</v>
      </c>
      <c r="Q1157" s="21">
        <v>99</v>
      </c>
      <c r="R1157" s="21">
        <v>0</v>
      </c>
      <c r="S1157" s="21">
        <v>0</v>
      </c>
      <c r="T1157" s="21">
        <v>0</v>
      </c>
      <c r="U1157" s="21">
        <v>0</v>
      </c>
      <c r="V1157" s="21">
        <v>13</v>
      </c>
      <c r="W1157" s="21">
        <v>9</v>
      </c>
      <c r="X1157" s="21">
        <v>0</v>
      </c>
      <c r="Y1157" s="21">
        <v>1</v>
      </c>
      <c r="Z1157" s="21">
        <v>741</v>
      </c>
      <c r="AA1157" s="21">
        <v>1074</v>
      </c>
      <c r="AB1157" s="21">
        <v>2111</v>
      </c>
      <c r="AC1157" s="21">
        <v>1395</v>
      </c>
    </row>
    <row r="1158" spans="1:29" x14ac:dyDescent="0.25">
      <c r="A1158" s="21" t="s">
        <v>1257</v>
      </c>
      <c r="B1158" s="21">
        <v>8</v>
      </c>
      <c r="C1158" s="21">
        <v>13</v>
      </c>
      <c r="D1158" s="21">
        <v>12</v>
      </c>
      <c r="E1158" s="21">
        <v>9</v>
      </c>
      <c r="F1158" s="21">
        <v>3</v>
      </c>
      <c r="G1158" s="21">
        <v>9</v>
      </c>
      <c r="H1158" s="21">
        <v>17</v>
      </c>
      <c r="I1158" s="21">
        <v>21</v>
      </c>
      <c r="J1158" s="21">
        <v>16</v>
      </c>
      <c r="K1158" s="21">
        <v>14</v>
      </c>
      <c r="L1158" s="21">
        <v>36</v>
      </c>
      <c r="M1158" s="21">
        <v>43</v>
      </c>
      <c r="N1158" s="21">
        <v>10</v>
      </c>
      <c r="O1158" s="21">
        <v>32</v>
      </c>
      <c r="P1158" s="21">
        <v>73</v>
      </c>
      <c r="Q1158" s="21">
        <v>50</v>
      </c>
      <c r="R1158" s="21">
        <v>0</v>
      </c>
      <c r="S1158" s="21">
        <v>0</v>
      </c>
      <c r="T1158" s="21">
        <v>0</v>
      </c>
      <c r="U1158" s="21">
        <v>0</v>
      </c>
      <c r="V1158" s="21">
        <v>1</v>
      </c>
      <c r="W1158" s="21">
        <v>2</v>
      </c>
      <c r="X1158" s="21">
        <v>0</v>
      </c>
      <c r="Y1158" s="21">
        <v>1</v>
      </c>
      <c r="Z1158" s="21">
        <v>225</v>
      </c>
      <c r="AA1158" s="21">
        <v>382</v>
      </c>
      <c r="AB1158" s="21">
        <v>871</v>
      </c>
      <c r="AC1158" s="21">
        <v>559</v>
      </c>
    </row>
    <row r="1159" spans="1:29" x14ac:dyDescent="0.25">
      <c r="A1159" s="21" t="s">
        <v>1258</v>
      </c>
      <c r="B1159" s="21">
        <v>0</v>
      </c>
      <c r="C1159" s="21">
        <v>0</v>
      </c>
      <c r="D1159" s="21">
        <v>1</v>
      </c>
      <c r="E1159" s="21">
        <v>0</v>
      </c>
      <c r="F1159" s="21">
        <v>28</v>
      </c>
      <c r="G1159" s="21">
        <v>41</v>
      </c>
      <c r="H1159" s="21">
        <v>46</v>
      </c>
      <c r="I1159" s="21">
        <v>19</v>
      </c>
      <c r="J1159" s="21">
        <v>11</v>
      </c>
      <c r="K1159" s="21">
        <v>15</v>
      </c>
      <c r="L1159" s="21">
        <v>36</v>
      </c>
      <c r="M1159" s="21">
        <v>15</v>
      </c>
      <c r="N1159" s="21">
        <v>11</v>
      </c>
      <c r="O1159" s="21">
        <v>34</v>
      </c>
      <c r="P1159" s="21">
        <v>84</v>
      </c>
      <c r="Q1159" s="21">
        <v>40</v>
      </c>
      <c r="R1159" s="21">
        <v>0</v>
      </c>
      <c r="S1159" s="21">
        <v>0</v>
      </c>
      <c r="T1159" s="21">
        <v>0</v>
      </c>
      <c r="U1159" s="21">
        <v>0</v>
      </c>
      <c r="V1159" s="21">
        <v>0</v>
      </c>
      <c r="W1159" s="21">
        <v>0</v>
      </c>
      <c r="X1159" s="21">
        <v>0</v>
      </c>
      <c r="Y1159" s="21">
        <v>0</v>
      </c>
      <c r="Z1159" s="21">
        <v>322</v>
      </c>
      <c r="AA1159" s="21">
        <v>493</v>
      </c>
      <c r="AB1159" s="21">
        <v>1029</v>
      </c>
      <c r="AC1159" s="21">
        <v>555</v>
      </c>
    </row>
    <row r="1160" spans="1:29" x14ac:dyDescent="0.25">
      <c r="A1160" s="21" t="s">
        <v>1259</v>
      </c>
      <c r="B1160" s="21">
        <v>0</v>
      </c>
      <c r="C1160" s="21">
        <v>0</v>
      </c>
      <c r="D1160" s="21">
        <v>2</v>
      </c>
      <c r="E1160" s="21">
        <v>0</v>
      </c>
      <c r="F1160" s="21">
        <v>16</v>
      </c>
      <c r="G1160" s="21">
        <v>31</v>
      </c>
      <c r="H1160" s="21">
        <v>56</v>
      </c>
      <c r="I1160" s="21">
        <v>34</v>
      </c>
      <c r="J1160" s="21">
        <v>8</v>
      </c>
      <c r="K1160" s="21">
        <v>16</v>
      </c>
      <c r="L1160" s="21">
        <v>41</v>
      </c>
      <c r="M1160" s="21">
        <v>21</v>
      </c>
      <c r="N1160" s="21">
        <v>24</v>
      </c>
      <c r="O1160" s="21">
        <v>42</v>
      </c>
      <c r="P1160" s="21">
        <v>75</v>
      </c>
      <c r="Q1160" s="21">
        <v>65</v>
      </c>
      <c r="R1160" s="21">
        <v>0</v>
      </c>
      <c r="S1160" s="21">
        <v>0</v>
      </c>
      <c r="T1160" s="21">
        <v>0</v>
      </c>
      <c r="U1160" s="21">
        <v>0</v>
      </c>
      <c r="V1160" s="21">
        <v>15</v>
      </c>
      <c r="W1160" s="21">
        <v>13</v>
      </c>
      <c r="X1160" s="21">
        <v>13</v>
      </c>
      <c r="Y1160" s="21">
        <v>4</v>
      </c>
      <c r="Z1160" s="21">
        <v>374</v>
      </c>
      <c r="AA1160" s="21">
        <v>588</v>
      </c>
      <c r="AB1160" s="21">
        <v>1275</v>
      </c>
      <c r="AC1160" s="21">
        <v>887</v>
      </c>
    </row>
    <row r="1161" spans="1:29" x14ac:dyDescent="0.25">
      <c r="A1161" s="21" t="s">
        <v>1260</v>
      </c>
      <c r="B1161" s="21">
        <v>0</v>
      </c>
      <c r="C1161" s="21">
        <v>1</v>
      </c>
      <c r="D1161" s="21">
        <v>1</v>
      </c>
      <c r="E1161" s="21">
        <v>2</v>
      </c>
      <c r="F1161" s="21">
        <v>9</v>
      </c>
      <c r="G1161" s="21">
        <v>10</v>
      </c>
      <c r="H1161" s="21">
        <v>16</v>
      </c>
      <c r="I1161" s="21">
        <v>14</v>
      </c>
      <c r="J1161" s="21">
        <v>13</v>
      </c>
      <c r="K1161" s="21">
        <v>25</v>
      </c>
      <c r="L1161" s="21">
        <v>55</v>
      </c>
      <c r="M1161" s="21">
        <v>42</v>
      </c>
      <c r="N1161" s="21">
        <v>15</v>
      </c>
      <c r="O1161" s="21">
        <v>27</v>
      </c>
      <c r="P1161" s="21">
        <v>36</v>
      </c>
      <c r="Q1161" s="21">
        <v>32</v>
      </c>
      <c r="R1161" s="21">
        <v>0</v>
      </c>
      <c r="S1161" s="21">
        <v>0</v>
      </c>
      <c r="T1161" s="21">
        <v>0</v>
      </c>
      <c r="U1161" s="21">
        <v>0</v>
      </c>
      <c r="V1161" s="21">
        <v>9</v>
      </c>
      <c r="W1161" s="21">
        <v>11</v>
      </c>
      <c r="X1161" s="21">
        <v>2</v>
      </c>
      <c r="Y1161" s="21">
        <v>0</v>
      </c>
      <c r="Z1161" s="21">
        <v>231</v>
      </c>
      <c r="AA1161" s="21">
        <v>372</v>
      </c>
      <c r="AB1161" s="21">
        <v>978</v>
      </c>
      <c r="AC1161" s="21">
        <v>620</v>
      </c>
    </row>
    <row r="1162" spans="1:29" x14ac:dyDescent="0.25">
      <c r="A1162" s="21" t="s">
        <v>1261</v>
      </c>
      <c r="B1162" s="21">
        <v>1</v>
      </c>
      <c r="C1162" s="21">
        <v>3</v>
      </c>
      <c r="D1162" s="21">
        <v>3</v>
      </c>
      <c r="E1162" s="21">
        <v>1</v>
      </c>
      <c r="F1162" s="21">
        <v>3</v>
      </c>
      <c r="G1162" s="21">
        <v>3</v>
      </c>
      <c r="H1162" s="21">
        <v>3</v>
      </c>
      <c r="I1162" s="21">
        <v>7</v>
      </c>
      <c r="J1162" s="21">
        <v>17</v>
      </c>
      <c r="K1162" s="21">
        <v>24</v>
      </c>
      <c r="L1162" s="21">
        <v>21</v>
      </c>
      <c r="M1162" s="21">
        <v>15</v>
      </c>
      <c r="N1162" s="21">
        <v>9</v>
      </c>
      <c r="O1162" s="21">
        <v>35</v>
      </c>
      <c r="P1162" s="21">
        <v>46</v>
      </c>
      <c r="Q1162" s="21">
        <v>24</v>
      </c>
      <c r="R1162" s="21">
        <v>0</v>
      </c>
      <c r="S1162" s="21">
        <v>0</v>
      </c>
      <c r="T1162" s="21">
        <v>0</v>
      </c>
      <c r="U1162" s="21">
        <v>0</v>
      </c>
      <c r="V1162" s="21">
        <v>8</v>
      </c>
      <c r="W1162" s="21">
        <v>7</v>
      </c>
      <c r="X1162" s="21">
        <v>1</v>
      </c>
      <c r="Y1162" s="21">
        <v>2</v>
      </c>
      <c r="Z1162" s="21">
        <v>143</v>
      </c>
      <c r="AA1162" s="21">
        <v>266</v>
      </c>
      <c r="AB1162" s="21">
        <v>413</v>
      </c>
      <c r="AC1162" s="21">
        <v>318</v>
      </c>
    </row>
    <row r="1163" spans="1:29" x14ac:dyDescent="0.25">
      <c r="A1163" s="21" t="s">
        <v>1262</v>
      </c>
      <c r="B1163" s="21">
        <v>0</v>
      </c>
      <c r="C1163" s="21">
        <v>0</v>
      </c>
      <c r="D1163" s="21">
        <v>1</v>
      </c>
      <c r="E1163" s="21">
        <v>0</v>
      </c>
      <c r="F1163" s="21">
        <v>3</v>
      </c>
      <c r="G1163" s="21">
        <v>9</v>
      </c>
      <c r="H1163" s="21">
        <v>3</v>
      </c>
      <c r="I1163" s="21">
        <v>3</v>
      </c>
      <c r="J1163" s="21">
        <v>7</v>
      </c>
      <c r="K1163" s="21">
        <v>11</v>
      </c>
      <c r="L1163" s="21">
        <v>12</v>
      </c>
      <c r="M1163" s="21">
        <v>9</v>
      </c>
      <c r="N1163" s="21">
        <v>12</v>
      </c>
      <c r="O1163" s="21">
        <v>9</v>
      </c>
      <c r="P1163" s="21">
        <v>24</v>
      </c>
      <c r="Q1163" s="21">
        <v>13</v>
      </c>
      <c r="R1163" s="21">
        <v>0</v>
      </c>
      <c r="S1163" s="21">
        <v>0</v>
      </c>
      <c r="T1163" s="21">
        <v>0</v>
      </c>
      <c r="U1163" s="21">
        <v>0</v>
      </c>
      <c r="V1163" s="21">
        <v>1</v>
      </c>
      <c r="W1163" s="21">
        <v>0</v>
      </c>
      <c r="X1163" s="21">
        <v>0</v>
      </c>
      <c r="Y1163" s="21">
        <v>1</v>
      </c>
      <c r="Z1163" s="21">
        <v>70</v>
      </c>
      <c r="AA1163" s="21">
        <v>95</v>
      </c>
      <c r="AB1163" s="21">
        <v>203</v>
      </c>
      <c r="AC1163" s="21">
        <v>129</v>
      </c>
    </row>
    <row r="1164" spans="1:29" x14ac:dyDescent="0.25">
      <c r="A1164" s="21" t="s">
        <v>1263</v>
      </c>
      <c r="B1164" s="21">
        <v>18</v>
      </c>
      <c r="C1164" s="21">
        <v>13</v>
      </c>
      <c r="D1164" s="21">
        <v>33</v>
      </c>
      <c r="E1164" s="21">
        <v>40</v>
      </c>
      <c r="F1164" s="21">
        <v>17</v>
      </c>
      <c r="G1164" s="21">
        <v>12</v>
      </c>
      <c r="H1164" s="21">
        <v>16</v>
      </c>
      <c r="I1164" s="21">
        <v>35</v>
      </c>
      <c r="J1164" s="21">
        <v>45</v>
      </c>
      <c r="K1164" s="21">
        <v>28</v>
      </c>
      <c r="L1164" s="21">
        <v>59</v>
      </c>
      <c r="M1164" s="21">
        <v>71</v>
      </c>
      <c r="N1164" s="21">
        <v>38</v>
      </c>
      <c r="O1164" s="21">
        <v>22</v>
      </c>
      <c r="P1164" s="21">
        <v>32</v>
      </c>
      <c r="Q1164" s="21">
        <v>64</v>
      </c>
      <c r="R1164" s="21">
        <v>12</v>
      </c>
      <c r="S1164" s="21">
        <v>10</v>
      </c>
      <c r="T1164" s="21">
        <v>20</v>
      </c>
      <c r="U1164" s="21">
        <v>31</v>
      </c>
      <c r="V1164" s="21">
        <v>13</v>
      </c>
      <c r="W1164" s="21">
        <v>12</v>
      </c>
      <c r="X1164" s="21">
        <v>4</v>
      </c>
      <c r="Y1164" s="21">
        <v>9</v>
      </c>
      <c r="Z1164" s="21">
        <v>2283</v>
      </c>
      <c r="AA1164" s="21">
        <v>1526</v>
      </c>
      <c r="AB1164" s="21">
        <v>3127</v>
      </c>
      <c r="AC1164" s="21">
        <v>4379</v>
      </c>
    </row>
    <row r="1165" spans="1:29" x14ac:dyDescent="0.25">
      <c r="A1165" s="21" t="s">
        <v>1264</v>
      </c>
      <c r="B1165" s="21">
        <v>2</v>
      </c>
      <c r="C1165" s="21">
        <v>2</v>
      </c>
      <c r="D1165" s="21">
        <v>1</v>
      </c>
      <c r="E1165" s="21">
        <v>4</v>
      </c>
      <c r="F1165" s="21">
        <v>22</v>
      </c>
      <c r="G1165" s="21">
        <v>31</v>
      </c>
      <c r="H1165" s="21">
        <v>37</v>
      </c>
      <c r="I1165" s="21">
        <v>34</v>
      </c>
      <c r="J1165" s="21">
        <v>25</v>
      </c>
      <c r="K1165" s="21">
        <v>36</v>
      </c>
      <c r="L1165" s="21">
        <v>58</v>
      </c>
      <c r="M1165" s="21">
        <v>24</v>
      </c>
      <c r="N1165" s="21">
        <v>18</v>
      </c>
      <c r="O1165" s="21">
        <v>18</v>
      </c>
      <c r="P1165" s="21">
        <v>49</v>
      </c>
      <c r="Q1165" s="21">
        <v>34</v>
      </c>
      <c r="R1165" s="21">
        <v>0</v>
      </c>
      <c r="S1165" s="21">
        <v>0</v>
      </c>
      <c r="T1165" s="21">
        <v>0</v>
      </c>
      <c r="U1165" s="21">
        <v>0</v>
      </c>
      <c r="V1165" s="21">
        <v>0</v>
      </c>
      <c r="W1165" s="21">
        <v>1</v>
      </c>
      <c r="X1165" s="21">
        <v>0</v>
      </c>
      <c r="Y1165" s="21">
        <v>0</v>
      </c>
      <c r="Z1165" s="21">
        <v>210</v>
      </c>
      <c r="AA1165" s="21">
        <v>346</v>
      </c>
      <c r="AB1165" s="21">
        <v>742</v>
      </c>
      <c r="AC1165" s="21">
        <v>512</v>
      </c>
    </row>
    <row r="1166" spans="1:29" x14ac:dyDescent="0.25">
      <c r="A1166" s="21" t="s">
        <v>1265</v>
      </c>
      <c r="B1166" s="21">
        <v>2</v>
      </c>
      <c r="C1166" s="21">
        <v>0</v>
      </c>
      <c r="D1166" s="21">
        <v>1</v>
      </c>
      <c r="E1166" s="21">
        <v>3</v>
      </c>
      <c r="F1166" s="21">
        <v>12</v>
      </c>
      <c r="G1166" s="21">
        <v>12</v>
      </c>
      <c r="H1166" s="21">
        <v>25</v>
      </c>
      <c r="I1166" s="21">
        <v>13</v>
      </c>
      <c r="J1166" s="21">
        <v>7</v>
      </c>
      <c r="K1166" s="21">
        <v>14</v>
      </c>
      <c r="L1166" s="21">
        <v>21</v>
      </c>
      <c r="M1166" s="21">
        <v>31</v>
      </c>
      <c r="N1166" s="21">
        <v>20</v>
      </c>
      <c r="O1166" s="21">
        <v>9</v>
      </c>
      <c r="P1166" s="21">
        <v>47</v>
      </c>
      <c r="Q1166" s="21">
        <v>31</v>
      </c>
      <c r="R1166" s="21">
        <v>0</v>
      </c>
      <c r="S1166" s="21">
        <v>0</v>
      </c>
      <c r="T1166" s="21">
        <v>0</v>
      </c>
      <c r="U1166" s="21">
        <v>0</v>
      </c>
      <c r="V1166" s="21">
        <v>1</v>
      </c>
      <c r="W1166" s="21">
        <v>1</v>
      </c>
      <c r="X1166" s="21">
        <v>5</v>
      </c>
      <c r="Y1166" s="21">
        <v>7</v>
      </c>
      <c r="Z1166" s="21">
        <v>197</v>
      </c>
      <c r="AA1166" s="21">
        <v>260</v>
      </c>
      <c r="AB1166" s="21">
        <v>569</v>
      </c>
      <c r="AC1166" s="21">
        <v>377</v>
      </c>
    </row>
    <row r="1167" spans="1:29" x14ac:dyDescent="0.25">
      <c r="A1167" s="21" t="s">
        <v>1266</v>
      </c>
      <c r="B1167" s="21">
        <v>2</v>
      </c>
      <c r="C1167" s="21">
        <v>3</v>
      </c>
      <c r="D1167" s="21">
        <v>7</v>
      </c>
      <c r="E1167" s="21">
        <v>5</v>
      </c>
      <c r="F1167" s="21">
        <v>16</v>
      </c>
      <c r="G1167" s="21">
        <v>13</v>
      </c>
      <c r="H1167" s="21">
        <v>20</v>
      </c>
      <c r="I1167" s="21">
        <v>11</v>
      </c>
      <c r="J1167" s="21">
        <v>5</v>
      </c>
      <c r="K1167" s="21">
        <v>3</v>
      </c>
      <c r="L1167" s="21">
        <v>28</v>
      </c>
      <c r="M1167" s="21">
        <v>10</v>
      </c>
      <c r="N1167" s="21">
        <v>16</v>
      </c>
      <c r="O1167" s="21">
        <v>28</v>
      </c>
      <c r="P1167" s="21">
        <v>52</v>
      </c>
      <c r="Q1167" s="21">
        <v>33</v>
      </c>
      <c r="R1167" s="21">
        <v>0</v>
      </c>
      <c r="S1167" s="21">
        <v>0</v>
      </c>
      <c r="T1167" s="21">
        <v>0</v>
      </c>
      <c r="U1167" s="21">
        <v>0</v>
      </c>
      <c r="V1167" s="21">
        <v>0</v>
      </c>
      <c r="W1167" s="21">
        <v>2</v>
      </c>
      <c r="X1167" s="21">
        <v>0</v>
      </c>
      <c r="Y1167" s="21">
        <v>0</v>
      </c>
      <c r="Z1167" s="21">
        <v>181</v>
      </c>
      <c r="AA1167" s="21">
        <v>257</v>
      </c>
      <c r="AB1167" s="21">
        <v>542</v>
      </c>
      <c r="AC1167" s="21">
        <v>331</v>
      </c>
    </row>
    <row r="1168" spans="1:29" x14ac:dyDescent="0.25">
      <c r="A1168" s="21" t="s">
        <v>1267</v>
      </c>
      <c r="B1168" s="21">
        <v>3</v>
      </c>
      <c r="C1168" s="21">
        <v>7</v>
      </c>
      <c r="D1168" s="21">
        <v>16</v>
      </c>
      <c r="E1168" s="21">
        <v>10</v>
      </c>
      <c r="F1168" s="21">
        <v>5</v>
      </c>
      <c r="G1168" s="21">
        <v>2</v>
      </c>
      <c r="H1168" s="21">
        <v>8</v>
      </c>
      <c r="I1168" s="21">
        <v>6</v>
      </c>
      <c r="J1168" s="21">
        <v>3</v>
      </c>
      <c r="K1168" s="21">
        <v>8</v>
      </c>
      <c r="L1168" s="21">
        <v>13</v>
      </c>
      <c r="M1168" s="21">
        <v>9</v>
      </c>
      <c r="N1168" s="21">
        <v>14</v>
      </c>
      <c r="O1168" s="21">
        <v>20</v>
      </c>
      <c r="P1168" s="21">
        <v>30</v>
      </c>
      <c r="Q1168" s="21">
        <v>28</v>
      </c>
      <c r="R1168" s="21">
        <v>0</v>
      </c>
      <c r="S1168" s="21">
        <v>0</v>
      </c>
      <c r="T1168" s="21">
        <v>0</v>
      </c>
      <c r="U1168" s="21">
        <v>0</v>
      </c>
      <c r="V1168" s="21">
        <v>2</v>
      </c>
      <c r="W1168" s="21">
        <v>1</v>
      </c>
      <c r="X1168" s="21">
        <v>2</v>
      </c>
      <c r="Y1168" s="21">
        <v>1</v>
      </c>
      <c r="Z1168" s="21">
        <v>118</v>
      </c>
      <c r="AA1168" s="21">
        <v>164</v>
      </c>
      <c r="AB1168" s="21">
        <v>410</v>
      </c>
      <c r="AC1168" s="21">
        <v>295</v>
      </c>
    </row>
    <row r="1169" spans="1:29" x14ac:dyDescent="0.25">
      <c r="A1169" s="21" t="s">
        <v>1268</v>
      </c>
      <c r="B1169" s="21">
        <v>7</v>
      </c>
      <c r="C1169" s="21">
        <v>16</v>
      </c>
      <c r="D1169" s="21">
        <v>23</v>
      </c>
      <c r="E1169" s="21">
        <v>20</v>
      </c>
      <c r="F1169" s="21">
        <v>16</v>
      </c>
      <c r="G1169" s="21">
        <v>23</v>
      </c>
      <c r="H1169" s="21">
        <v>32</v>
      </c>
      <c r="I1169" s="21">
        <v>19</v>
      </c>
      <c r="J1169" s="21">
        <v>31</v>
      </c>
      <c r="K1169" s="21">
        <v>39</v>
      </c>
      <c r="L1169" s="21">
        <v>55</v>
      </c>
      <c r="M1169" s="21">
        <v>42</v>
      </c>
      <c r="N1169" s="21">
        <v>49</v>
      </c>
      <c r="O1169" s="21">
        <v>64</v>
      </c>
      <c r="P1169" s="21">
        <v>110</v>
      </c>
      <c r="Q1169" s="21">
        <v>88</v>
      </c>
      <c r="R1169" s="21">
        <v>0</v>
      </c>
      <c r="S1169" s="21">
        <v>0</v>
      </c>
      <c r="T1169" s="21">
        <v>0</v>
      </c>
      <c r="U1169" s="21">
        <v>0</v>
      </c>
      <c r="V1169" s="21">
        <v>2</v>
      </c>
      <c r="W1169" s="21">
        <v>4</v>
      </c>
      <c r="X1169" s="21">
        <v>8</v>
      </c>
      <c r="Y1169" s="21">
        <v>3</v>
      </c>
      <c r="Z1169" s="21">
        <v>688</v>
      </c>
      <c r="AA1169" s="21">
        <v>959</v>
      </c>
      <c r="AB1169" s="21">
        <v>1783</v>
      </c>
      <c r="AC1169" s="21">
        <v>1148</v>
      </c>
    </row>
    <row r="1170" spans="1:29" x14ac:dyDescent="0.25">
      <c r="A1170" s="21" t="s">
        <v>1269</v>
      </c>
      <c r="B1170" s="21">
        <v>1</v>
      </c>
      <c r="C1170" s="21">
        <v>1</v>
      </c>
      <c r="D1170" s="21">
        <v>0</v>
      </c>
      <c r="E1170" s="21">
        <v>1</v>
      </c>
      <c r="F1170" s="21">
        <v>2</v>
      </c>
      <c r="G1170" s="21">
        <v>8</v>
      </c>
      <c r="H1170" s="21">
        <v>23</v>
      </c>
      <c r="I1170" s="21">
        <v>17</v>
      </c>
      <c r="J1170" s="21">
        <v>8</v>
      </c>
      <c r="K1170" s="21">
        <v>13</v>
      </c>
      <c r="L1170" s="21">
        <v>50</v>
      </c>
      <c r="M1170" s="21">
        <v>31</v>
      </c>
      <c r="N1170" s="21">
        <v>28</v>
      </c>
      <c r="O1170" s="21">
        <v>24</v>
      </c>
      <c r="P1170" s="21">
        <v>41</v>
      </c>
      <c r="Q1170" s="21">
        <v>34</v>
      </c>
      <c r="R1170" s="21">
        <v>0</v>
      </c>
      <c r="S1170" s="21">
        <v>0</v>
      </c>
      <c r="T1170" s="21">
        <v>0</v>
      </c>
      <c r="U1170" s="21">
        <v>0</v>
      </c>
      <c r="V1170" s="21">
        <v>8</v>
      </c>
      <c r="W1170" s="21">
        <v>13</v>
      </c>
      <c r="X1170" s="21">
        <v>10</v>
      </c>
      <c r="Y1170" s="21">
        <v>6</v>
      </c>
      <c r="Z1170" s="21">
        <v>224</v>
      </c>
      <c r="AA1170" s="21">
        <v>321</v>
      </c>
      <c r="AB1170" s="21">
        <v>714</v>
      </c>
      <c r="AC1170" s="21">
        <v>413</v>
      </c>
    </row>
    <row r="1171" spans="1:29" x14ac:dyDescent="0.25">
      <c r="A1171" s="21" t="s">
        <v>1270</v>
      </c>
      <c r="B1171" s="21">
        <v>78</v>
      </c>
      <c r="C1171" s="21">
        <v>52</v>
      </c>
      <c r="D1171" s="21">
        <v>178</v>
      </c>
      <c r="E1171" s="21">
        <v>160</v>
      </c>
      <c r="F1171" s="21">
        <v>71</v>
      </c>
      <c r="G1171" s="21">
        <v>50</v>
      </c>
      <c r="H1171" s="21">
        <v>116</v>
      </c>
      <c r="I1171" s="21">
        <v>119</v>
      </c>
      <c r="J1171" s="21">
        <v>229</v>
      </c>
      <c r="K1171" s="21">
        <v>138</v>
      </c>
      <c r="L1171" s="21">
        <v>491</v>
      </c>
      <c r="M1171" s="21">
        <v>416</v>
      </c>
      <c r="N1171" s="21">
        <v>231</v>
      </c>
      <c r="O1171" s="21">
        <v>157</v>
      </c>
      <c r="P1171" s="21">
        <v>412</v>
      </c>
      <c r="Q1171" s="21">
        <v>409</v>
      </c>
      <c r="R1171" s="21">
        <v>28</v>
      </c>
      <c r="S1171" s="21">
        <v>20</v>
      </c>
      <c r="T1171" s="21">
        <v>57</v>
      </c>
      <c r="U1171" s="21">
        <v>61</v>
      </c>
      <c r="V1171" s="21">
        <v>149</v>
      </c>
      <c r="W1171" s="21">
        <v>88</v>
      </c>
      <c r="X1171" s="21">
        <v>24</v>
      </c>
      <c r="Y1171" s="21">
        <v>20</v>
      </c>
      <c r="Z1171" s="21">
        <v>4643</v>
      </c>
      <c r="AA1171" s="21">
        <v>3022</v>
      </c>
      <c r="AB1171" s="21">
        <v>9974</v>
      </c>
      <c r="AC1171" s="21">
        <v>9123</v>
      </c>
    </row>
    <row r="1172" spans="1:29" x14ac:dyDescent="0.25">
      <c r="A1172" s="21" t="s">
        <v>1271</v>
      </c>
      <c r="B1172" s="21">
        <v>0</v>
      </c>
      <c r="C1172" s="21">
        <v>2</v>
      </c>
      <c r="D1172" s="21">
        <v>16</v>
      </c>
      <c r="E1172" s="21">
        <v>18</v>
      </c>
      <c r="F1172" s="21">
        <v>9</v>
      </c>
      <c r="G1172" s="21">
        <v>17</v>
      </c>
      <c r="H1172" s="21">
        <v>20</v>
      </c>
      <c r="I1172" s="21">
        <v>29</v>
      </c>
      <c r="J1172" s="21">
        <v>9</v>
      </c>
      <c r="K1172" s="21">
        <v>22</v>
      </c>
      <c r="L1172" s="21">
        <v>43</v>
      </c>
      <c r="M1172" s="21">
        <v>33</v>
      </c>
      <c r="N1172" s="21">
        <v>17</v>
      </c>
      <c r="O1172" s="21">
        <v>33</v>
      </c>
      <c r="P1172" s="21">
        <v>40</v>
      </c>
      <c r="Q1172" s="21">
        <v>30</v>
      </c>
      <c r="R1172" s="21">
        <v>0</v>
      </c>
      <c r="S1172" s="21">
        <v>0</v>
      </c>
      <c r="T1172" s="21">
        <v>0</v>
      </c>
      <c r="U1172" s="21">
        <v>0</v>
      </c>
      <c r="V1172" s="21">
        <v>3</v>
      </c>
      <c r="W1172" s="21">
        <v>6</v>
      </c>
      <c r="X1172" s="21">
        <v>4</v>
      </c>
      <c r="Y1172" s="21">
        <v>3</v>
      </c>
      <c r="Z1172" s="21">
        <v>251</v>
      </c>
      <c r="AA1172" s="21">
        <v>415</v>
      </c>
      <c r="AB1172" s="21">
        <v>934</v>
      </c>
      <c r="AC1172" s="21">
        <v>647</v>
      </c>
    </row>
    <row r="1173" spans="1:29" x14ac:dyDescent="0.25">
      <c r="A1173" s="21" t="s">
        <v>1272</v>
      </c>
      <c r="B1173" s="21">
        <v>8</v>
      </c>
      <c r="C1173" s="21">
        <v>10</v>
      </c>
      <c r="D1173" s="21">
        <v>15</v>
      </c>
      <c r="E1173" s="21">
        <v>22</v>
      </c>
      <c r="F1173" s="21">
        <v>10</v>
      </c>
      <c r="G1173" s="21">
        <v>20</v>
      </c>
      <c r="H1173" s="21">
        <v>29</v>
      </c>
      <c r="I1173" s="21">
        <v>27</v>
      </c>
      <c r="J1173" s="21">
        <v>27</v>
      </c>
      <c r="K1173" s="21">
        <v>29</v>
      </c>
      <c r="L1173" s="21">
        <v>61</v>
      </c>
      <c r="M1173" s="21">
        <v>48</v>
      </c>
      <c r="N1173" s="21">
        <v>33</v>
      </c>
      <c r="O1173" s="21">
        <v>47</v>
      </c>
      <c r="P1173" s="21">
        <v>86</v>
      </c>
      <c r="Q1173" s="21">
        <v>66</v>
      </c>
      <c r="R1173" s="21">
        <v>2</v>
      </c>
      <c r="S1173" s="21">
        <v>5</v>
      </c>
      <c r="T1173" s="21">
        <v>14</v>
      </c>
      <c r="U1173" s="21">
        <v>6</v>
      </c>
      <c r="V1173" s="21">
        <v>12</v>
      </c>
      <c r="W1173" s="21">
        <v>15</v>
      </c>
      <c r="X1173" s="21">
        <v>3</v>
      </c>
      <c r="Y1173" s="21">
        <v>0</v>
      </c>
      <c r="Z1173" s="21">
        <v>501</v>
      </c>
      <c r="AA1173" s="21">
        <v>784</v>
      </c>
      <c r="AB1173" s="21">
        <v>1764</v>
      </c>
      <c r="AC1173" s="21">
        <v>1191</v>
      </c>
    </row>
    <row r="1174" spans="1:29" x14ac:dyDescent="0.25">
      <c r="A1174" s="21" t="s">
        <v>1273</v>
      </c>
      <c r="B1174" s="21">
        <v>0</v>
      </c>
      <c r="C1174" s="21">
        <v>1</v>
      </c>
      <c r="D1174" s="21">
        <v>0</v>
      </c>
      <c r="E1174" s="21">
        <v>0</v>
      </c>
      <c r="F1174" s="21">
        <v>2</v>
      </c>
      <c r="G1174" s="21">
        <v>6</v>
      </c>
      <c r="H1174" s="21">
        <v>5</v>
      </c>
      <c r="I1174" s="21">
        <v>11</v>
      </c>
      <c r="J1174" s="21">
        <v>5</v>
      </c>
      <c r="K1174" s="21">
        <v>4</v>
      </c>
      <c r="L1174" s="21">
        <v>7</v>
      </c>
      <c r="M1174" s="21">
        <v>7</v>
      </c>
      <c r="N1174" s="21">
        <v>3</v>
      </c>
      <c r="O1174" s="21">
        <v>8</v>
      </c>
      <c r="P1174" s="21">
        <v>12</v>
      </c>
      <c r="Q1174" s="21">
        <v>10</v>
      </c>
      <c r="R1174" s="21">
        <v>0</v>
      </c>
      <c r="S1174" s="21">
        <v>0</v>
      </c>
      <c r="T1174" s="21">
        <v>0</v>
      </c>
      <c r="U1174" s="21">
        <v>0</v>
      </c>
      <c r="V1174" s="21">
        <v>0</v>
      </c>
      <c r="W1174" s="21">
        <v>0</v>
      </c>
      <c r="X1174" s="21">
        <v>0</v>
      </c>
      <c r="Y1174" s="21">
        <v>0</v>
      </c>
      <c r="Z1174" s="21">
        <v>55</v>
      </c>
      <c r="AA1174" s="21">
        <v>80</v>
      </c>
      <c r="AB1174" s="21">
        <v>166</v>
      </c>
      <c r="AC1174" s="21">
        <v>155</v>
      </c>
    </row>
    <row r="1175" spans="1:29" x14ac:dyDescent="0.25">
      <c r="A1175" s="21" t="s">
        <v>1274</v>
      </c>
      <c r="B1175" s="21">
        <v>0</v>
      </c>
      <c r="C1175" s="21">
        <v>1</v>
      </c>
      <c r="D1175" s="21">
        <v>1</v>
      </c>
      <c r="E1175" s="21">
        <v>2</v>
      </c>
      <c r="F1175" s="21">
        <v>1</v>
      </c>
      <c r="G1175" s="21">
        <v>9</v>
      </c>
      <c r="H1175" s="21">
        <v>12</v>
      </c>
      <c r="I1175" s="21">
        <v>2</v>
      </c>
      <c r="J1175" s="21">
        <v>5</v>
      </c>
      <c r="K1175" s="21">
        <v>7</v>
      </c>
      <c r="L1175" s="21">
        <v>27</v>
      </c>
      <c r="M1175" s="21">
        <v>13</v>
      </c>
      <c r="N1175" s="21">
        <v>10</v>
      </c>
      <c r="O1175" s="21">
        <v>13</v>
      </c>
      <c r="P1175" s="21">
        <v>11</v>
      </c>
      <c r="Q1175" s="21">
        <v>15</v>
      </c>
      <c r="R1175" s="21">
        <v>0</v>
      </c>
      <c r="S1175" s="21">
        <v>0</v>
      </c>
      <c r="T1175" s="21">
        <v>0</v>
      </c>
      <c r="U1175" s="21">
        <v>0</v>
      </c>
      <c r="V1175" s="21">
        <v>0</v>
      </c>
      <c r="W1175" s="21">
        <v>4</v>
      </c>
      <c r="X1175" s="21">
        <v>1</v>
      </c>
      <c r="Y1175" s="21">
        <v>1</v>
      </c>
      <c r="Z1175" s="21">
        <v>93</v>
      </c>
      <c r="AA1175" s="21">
        <v>188</v>
      </c>
      <c r="AB1175" s="21">
        <v>367</v>
      </c>
      <c r="AC1175" s="21">
        <v>263</v>
      </c>
    </row>
    <row r="1176" spans="1:29" x14ac:dyDescent="0.25">
      <c r="A1176" s="21" t="s">
        <v>1275</v>
      </c>
      <c r="B1176" s="21">
        <v>18</v>
      </c>
      <c r="C1176" s="21">
        <v>38</v>
      </c>
      <c r="D1176" s="21">
        <v>84</v>
      </c>
      <c r="E1176" s="21">
        <v>44</v>
      </c>
      <c r="F1176" s="21">
        <v>24</v>
      </c>
      <c r="G1176" s="21">
        <v>30</v>
      </c>
      <c r="H1176" s="21">
        <v>56</v>
      </c>
      <c r="I1176" s="21">
        <v>37</v>
      </c>
      <c r="J1176" s="21">
        <v>43</v>
      </c>
      <c r="K1176" s="21">
        <v>76</v>
      </c>
      <c r="L1176" s="21">
        <v>151</v>
      </c>
      <c r="M1176" s="21">
        <v>124</v>
      </c>
      <c r="N1176" s="21">
        <v>49</v>
      </c>
      <c r="O1176" s="21">
        <v>72</v>
      </c>
      <c r="P1176" s="21">
        <v>120</v>
      </c>
      <c r="Q1176" s="21">
        <v>100</v>
      </c>
      <c r="R1176" s="21">
        <v>10</v>
      </c>
      <c r="S1176" s="21">
        <v>13</v>
      </c>
      <c r="T1176" s="21">
        <v>17</v>
      </c>
      <c r="U1176" s="21">
        <v>19</v>
      </c>
      <c r="V1176" s="21">
        <v>40</v>
      </c>
      <c r="W1176" s="21">
        <v>86</v>
      </c>
      <c r="X1176" s="21">
        <v>145</v>
      </c>
      <c r="Y1176" s="21">
        <v>63</v>
      </c>
      <c r="Z1176" s="21">
        <v>1082</v>
      </c>
      <c r="AA1176" s="21">
        <v>1688</v>
      </c>
      <c r="AB1176" s="21">
        <v>3727</v>
      </c>
      <c r="AC1176" s="21">
        <v>2419</v>
      </c>
    </row>
    <row r="1177" spans="1:29" x14ac:dyDescent="0.25">
      <c r="A1177" s="21" t="s">
        <v>1276</v>
      </c>
      <c r="B1177" s="21">
        <v>27</v>
      </c>
      <c r="C1177" s="21">
        <v>41</v>
      </c>
      <c r="D1177" s="21">
        <v>90</v>
      </c>
      <c r="E1177" s="21">
        <v>69</v>
      </c>
      <c r="F1177" s="21">
        <v>12</v>
      </c>
      <c r="G1177" s="21">
        <v>28</v>
      </c>
      <c r="H1177" s="21">
        <v>63</v>
      </c>
      <c r="I1177" s="21">
        <v>61</v>
      </c>
      <c r="J1177" s="21">
        <v>66</v>
      </c>
      <c r="K1177" s="21">
        <v>108</v>
      </c>
      <c r="L1177" s="21">
        <v>244</v>
      </c>
      <c r="M1177" s="21">
        <v>166</v>
      </c>
      <c r="N1177" s="21">
        <v>65</v>
      </c>
      <c r="O1177" s="21">
        <v>99</v>
      </c>
      <c r="P1177" s="21">
        <v>236</v>
      </c>
      <c r="Q1177" s="21">
        <v>184</v>
      </c>
      <c r="R1177" s="21">
        <v>22</v>
      </c>
      <c r="S1177" s="21">
        <v>33</v>
      </c>
      <c r="T1177" s="21">
        <v>88</v>
      </c>
      <c r="U1177" s="21">
        <v>35</v>
      </c>
      <c r="V1177" s="21">
        <v>23</v>
      </c>
      <c r="W1177" s="21">
        <v>41</v>
      </c>
      <c r="X1177" s="21">
        <v>42</v>
      </c>
      <c r="Y1177" s="21">
        <v>34</v>
      </c>
      <c r="Z1177" s="21">
        <v>1443</v>
      </c>
      <c r="AA1177" s="21">
        <v>2381</v>
      </c>
      <c r="AB1177" s="21">
        <v>5188</v>
      </c>
      <c r="AC1177" s="21">
        <v>3818</v>
      </c>
    </row>
    <row r="1178" spans="1:29" x14ac:dyDescent="0.25">
      <c r="A1178" s="21" t="s">
        <v>1277</v>
      </c>
      <c r="B1178" s="21">
        <v>25</v>
      </c>
      <c r="C1178" s="21">
        <v>36</v>
      </c>
      <c r="D1178" s="21">
        <v>69</v>
      </c>
      <c r="E1178" s="21">
        <v>54</v>
      </c>
      <c r="F1178" s="21">
        <v>27</v>
      </c>
      <c r="G1178" s="21">
        <v>26</v>
      </c>
      <c r="H1178" s="21">
        <v>51</v>
      </c>
      <c r="I1178" s="21">
        <v>57</v>
      </c>
      <c r="J1178" s="21">
        <v>45</v>
      </c>
      <c r="K1178" s="21">
        <v>73</v>
      </c>
      <c r="L1178" s="21">
        <v>166</v>
      </c>
      <c r="M1178" s="21">
        <v>111</v>
      </c>
      <c r="N1178" s="21">
        <v>43</v>
      </c>
      <c r="O1178" s="21">
        <v>67</v>
      </c>
      <c r="P1178" s="21">
        <v>130</v>
      </c>
      <c r="Q1178" s="21">
        <v>113</v>
      </c>
      <c r="R1178" s="21">
        <v>7</v>
      </c>
      <c r="S1178" s="21">
        <v>14</v>
      </c>
      <c r="T1178" s="21">
        <v>44</v>
      </c>
      <c r="U1178" s="21">
        <v>33</v>
      </c>
      <c r="V1178" s="21">
        <v>8</v>
      </c>
      <c r="W1178" s="21">
        <v>6</v>
      </c>
      <c r="X1178" s="21">
        <v>8</v>
      </c>
      <c r="Y1178" s="21">
        <v>9</v>
      </c>
      <c r="Z1178" s="21">
        <v>1025</v>
      </c>
      <c r="AA1178" s="21">
        <v>1532</v>
      </c>
      <c r="AB1178" s="21">
        <v>3240</v>
      </c>
      <c r="AC1178" s="21">
        <v>2472</v>
      </c>
    </row>
    <row r="1179" spans="1:29" x14ac:dyDescent="0.25">
      <c r="A1179" s="21" t="s">
        <v>1278</v>
      </c>
      <c r="B1179" s="21">
        <v>0</v>
      </c>
      <c r="C1179" s="21">
        <v>0</v>
      </c>
      <c r="D1179" s="21">
        <v>1</v>
      </c>
      <c r="E1179" s="21">
        <v>0</v>
      </c>
      <c r="F1179" s="21">
        <v>14</v>
      </c>
      <c r="G1179" s="21">
        <v>13</v>
      </c>
      <c r="H1179" s="21">
        <v>22</v>
      </c>
      <c r="I1179" s="21">
        <v>16</v>
      </c>
      <c r="J1179" s="21">
        <v>10</v>
      </c>
      <c r="K1179" s="21">
        <v>17</v>
      </c>
      <c r="L1179" s="21">
        <v>29</v>
      </c>
      <c r="M1179" s="21">
        <v>20</v>
      </c>
      <c r="N1179" s="21">
        <v>13</v>
      </c>
      <c r="O1179" s="21">
        <v>21</v>
      </c>
      <c r="P1179" s="21">
        <v>36</v>
      </c>
      <c r="Q1179" s="21">
        <v>43</v>
      </c>
      <c r="R1179" s="21">
        <v>0</v>
      </c>
      <c r="S1179" s="21">
        <v>0</v>
      </c>
      <c r="T1179" s="21">
        <v>0</v>
      </c>
      <c r="U1179" s="21">
        <v>0</v>
      </c>
      <c r="V1179" s="21">
        <v>0</v>
      </c>
      <c r="W1179" s="21">
        <v>0</v>
      </c>
      <c r="X1179" s="21">
        <v>0</v>
      </c>
      <c r="Y1179" s="21">
        <v>0</v>
      </c>
      <c r="Z1179" s="21">
        <v>124</v>
      </c>
      <c r="AA1179" s="21">
        <v>239</v>
      </c>
      <c r="AB1179" s="21">
        <v>460</v>
      </c>
      <c r="AC1179" s="21">
        <v>349</v>
      </c>
    </row>
    <row r="1180" spans="1:29" x14ac:dyDescent="0.25">
      <c r="A1180" s="21" t="s">
        <v>1279</v>
      </c>
      <c r="B1180" s="21">
        <v>0</v>
      </c>
      <c r="C1180" s="21">
        <v>1</v>
      </c>
      <c r="D1180" s="21">
        <v>0</v>
      </c>
      <c r="E1180" s="21">
        <v>0</v>
      </c>
      <c r="F1180" s="21">
        <v>2</v>
      </c>
      <c r="G1180" s="21">
        <v>3</v>
      </c>
      <c r="H1180" s="21">
        <v>7</v>
      </c>
      <c r="I1180" s="21">
        <v>2</v>
      </c>
      <c r="J1180" s="21">
        <v>1</v>
      </c>
      <c r="K1180" s="21">
        <v>4</v>
      </c>
      <c r="L1180" s="21">
        <v>10</v>
      </c>
      <c r="M1180" s="21">
        <v>4</v>
      </c>
      <c r="N1180" s="21">
        <v>1</v>
      </c>
      <c r="O1180" s="21">
        <v>9</v>
      </c>
      <c r="P1180" s="21">
        <v>9</v>
      </c>
      <c r="Q1180" s="21">
        <v>10</v>
      </c>
      <c r="R1180" s="21">
        <v>0</v>
      </c>
      <c r="S1180" s="21">
        <v>0</v>
      </c>
      <c r="T1180" s="21">
        <v>0</v>
      </c>
      <c r="U1180" s="21">
        <v>0</v>
      </c>
      <c r="V1180" s="21">
        <v>0</v>
      </c>
      <c r="W1180" s="21">
        <v>0</v>
      </c>
      <c r="X1180" s="21">
        <v>0</v>
      </c>
      <c r="Y1180" s="21">
        <v>0</v>
      </c>
      <c r="Z1180" s="21">
        <v>63</v>
      </c>
      <c r="AA1180" s="21">
        <v>95</v>
      </c>
      <c r="AB1180" s="21">
        <v>129</v>
      </c>
      <c r="AC1180" s="21">
        <v>125</v>
      </c>
    </row>
    <row r="1181" spans="1:29" x14ac:dyDescent="0.25">
      <c r="A1181" s="21" t="s">
        <v>1280</v>
      </c>
      <c r="B1181" s="21">
        <v>1</v>
      </c>
      <c r="C1181" s="21">
        <v>1</v>
      </c>
      <c r="D1181" s="21">
        <v>0</v>
      </c>
      <c r="E1181" s="21">
        <v>0</v>
      </c>
      <c r="F1181" s="21">
        <v>8</v>
      </c>
      <c r="G1181" s="21">
        <v>12</v>
      </c>
      <c r="H1181" s="21">
        <v>22</v>
      </c>
      <c r="I1181" s="21">
        <v>7</v>
      </c>
      <c r="J1181" s="21">
        <v>1</v>
      </c>
      <c r="K1181" s="21">
        <v>7</v>
      </c>
      <c r="L1181" s="21">
        <v>12</v>
      </c>
      <c r="M1181" s="21">
        <v>8</v>
      </c>
      <c r="N1181" s="21">
        <v>9</v>
      </c>
      <c r="O1181" s="21">
        <v>9</v>
      </c>
      <c r="P1181" s="21">
        <v>20</v>
      </c>
      <c r="Q1181" s="21">
        <v>7</v>
      </c>
      <c r="R1181" s="21">
        <v>0</v>
      </c>
      <c r="S1181" s="21">
        <v>0</v>
      </c>
      <c r="T1181" s="21">
        <v>0</v>
      </c>
      <c r="U1181" s="21">
        <v>0</v>
      </c>
      <c r="V1181" s="21">
        <v>0</v>
      </c>
      <c r="W1181" s="21">
        <v>0</v>
      </c>
      <c r="X1181" s="21">
        <v>0</v>
      </c>
      <c r="Y1181" s="21">
        <v>0</v>
      </c>
      <c r="Z1181" s="21">
        <v>98</v>
      </c>
      <c r="AA1181" s="21">
        <v>182</v>
      </c>
      <c r="AB1181" s="21">
        <v>410</v>
      </c>
      <c r="AC1181" s="21">
        <v>192</v>
      </c>
    </row>
    <row r="1182" spans="1:29" x14ac:dyDescent="0.25">
      <c r="A1182" s="21" t="s">
        <v>1281</v>
      </c>
      <c r="B1182" s="21">
        <v>0</v>
      </c>
      <c r="C1182" s="21">
        <v>2</v>
      </c>
      <c r="D1182" s="21">
        <v>10</v>
      </c>
      <c r="E1182" s="21">
        <v>8</v>
      </c>
      <c r="F1182" s="21">
        <v>15</v>
      </c>
      <c r="G1182" s="21">
        <v>18</v>
      </c>
      <c r="H1182" s="21">
        <v>43</v>
      </c>
      <c r="I1182" s="21">
        <v>15</v>
      </c>
      <c r="J1182" s="21">
        <v>19</v>
      </c>
      <c r="K1182" s="21">
        <v>21</v>
      </c>
      <c r="L1182" s="21">
        <v>59</v>
      </c>
      <c r="M1182" s="21">
        <v>52</v>
      </c>
      <c r="N1182" s="21">
        <v>21</v>
      </c>
      <c r="O1182" s="21">
        <v>50</v>
      </c>
      <c r="P1182" s="21">
        <v>65</v>
      </c>
      <c r="Q1182" s="21">
        <v>62</v>
      </c>
      <c r="R1182" s="21">
        <v>0</v>
      </c>
      <c r="S1182" s="21">
        <v>0</v>
      </c>
      <c r="T1182" s="21">
        <v>0</v>
      </c>
      <c r="U1182" s="21">
        <v>0</v>
      </c>
      <c r="V1182" s="21">
        <v>5</v>
      </c>
      <c r="W1182" s="21">
        <v>17</v>
      </c>
      <c r="X1182" s="21">
        <v>9</v>
      </c>
      <c r="Y1182" s="21">
        <v>7</v>
      </c>
      <c r="Z1182" s="21">
        <v>350</v>
      </c>
      <c r="AA1182" s="21">
        <v>520</v>
      </c>
      <c r="AB1182" s="21">
        <v>1177</v>
      </c>
      <c r="AC1182" s="21">
        <v>758</v>
      </c>
    </row>
    <row r="1183" spans="1:29" x14ac:dyDescent="0.25">
      <c r="A1183" s="21" t="s">
        <v>1282</v>
      </c>
      <c r="B1183" s="21">
        <v>15</v>
      </c>
      <c r="C1183" s="21">
        <v>25</v>
      </c>
      <c r="D1183" s="21">
        <v>22</v>
      </c>
      <c r="E1183" s="21">
        <v>27</v>
      </c>
      <c r="F1183" s="21">
        <v>21</v>
      </c>
      <c r="G1183" s="21">
        <v>10</v>
      </c>
      <c r="H1183" s="21">
        <v>33</v>
      </c>
      <c r="I1183" s="21">
        <v>26</v>
      </c>
      <c r="J1183" s="21">
        <v>27</v>
      </c>
      <c r="K1183" s="21">
        <v>36</v>
      </c>
      <c r="L1183" s="21">
        <v>63</v>
      </c>
      <c r="M1183" s="21">
        <v>46</v>
      </c>
      <c r="N1183" s="21">
        <v>28</v>
      </c>
      <c r="O1183" s="21">
        <v>37</v>
      </c>
      <c r="P1183" s="21">
        <v>72</v>
      </c>
      <c r="Q1183" s="21">
        <v>72</v>
      </c>
      <c r="R1183" s="21">
        <v>1</v>
      </c>
      <c r="S1183" s="21">
        <v>1</v>
      </c>
      <c r="T1183" s="21">
        <v>0</v>
      </c>
      <c r="U1183" s="21">
        <v>0</v>
      </c>
      <c r="V1183" s="21">
        <v>56</v>
      </c>
      <c r="W1183" s="21">
        <v>69</v>
      </c>
      <c r="X1183" s="21">
        <v>33</v>
      </c>
      <c r="Y1183" s="21">
        <v>27</v>
      </c>
      <c r="Z1183" s="21">
        <v>632</v>
      </c>
      <c r="AA1183" s="21">
        <v>919</v>
      </c>
      <c r="AB1183" s="21">
        <v>1794</v>
      </c>
      <c r="AC1183" s="21">
        <v>1344</v>
      </c>
    </row>
    <row r="1184" spans="1:29" x14ac:dyDescent="0.25">
      <c r="A1184" s="21" t="s">
        <v>1283</v>
      </c>
      <c r="B1184" s="21">
        <v>5</v>
      </c>
      <c r="C1184" s="21">
        <v>9</v>
      </c>
      <c r="D1184" s="21">
        <v>17</v>
      </c>
      <c r="E1184" s="21">
        <v>19</v>
      </c>
      <c r="F1184" s="21">
        <v>13</v>
      </c>
      <c r="G1184" s="21">
        <v>17</v>
      </c>
      <c r="H1184" s="21">
        <v>23</v>
      </c>
      <c r="I1184" s="21">
        <v>15</v>
      </c>
      <c r="J1184" s="21">
        <v>17</v>
      </c>
      <c r="K1184" s="21">
        <v>38</v>
      </c>
      <c r="L1184" s="21">
        <v>52</v>
      </c>
      <c r="M1184" s="21">
        <v>31</v>
      </c>
      <c r="N1184" s="21">
        <v>22</v>
      </c>
      <c r="O1184" s="21">
        <v>40</v>
      </c>
      <c r="P1184" s="21">
        <v>74</v>
      </c>
      <c r="Q1184" s="21">
        <v>49</v>
      </c>
      <c r="R1184" s="21">
        <v>0</v>
      </c>
      <c r="S1184" s="21">
        <v>0</v>
      </c>
      <c r="T1184" s="21">
        <v>0</v>
      </c>
      <c r="U1184" s="21">
        <v>0</v>
      </c>
      <c r="V1184" s="21">
        <v>9</v>
      </c>
      <c r="W1184" s="21">
        <v>10</v>
      </c>
      <c r="X1184" s="21">
        <v>5</v>
      </c>
      <c r="Y1184" s="21">
        <v>4</v>
      </c>
      <c r="Z1184" s="21">
        <v>431</v>
      </c>
      <c r="AA1184" s="21">
        <v>670</v>
      </c>
      <c r="AB1184" s="21">
        <v>1356</v>
      </c>
      <c r="AC1184" s="21">
        <v>849</v>
      </c>
    </row>
    <row r="1185" spans="1:29" x14ac:dyDescent="0.25">
      <c r="A1185" s="21" t="s">
        <v>1284</v>
      </c>
      <c r="B1185" s="21">
        <v>0</v>
      </c>
      <c r="C1185" s="21">
        <v>2</v>
      </c>
      <c r="D1185" s="21">
        <v>0</v>
      </c>
      <c r="E1185" s="21">
        <v>1</v>
      </c>
      <c r="F1185" s="21">
        <v>6</v>
      </c>
      <c r="G1185" s="21">
        <v>13</v>
      </c>
      <c r="H1185" s="21">
        <v>25</v>
      </c>
      <c r="I1185" s="21">
        <v>16</v>
      </c>
      <c r="J1185" s="21">
        <v>5</v>
      </c>
      <c r="K1185" s="21">
        <v>10</v>
      </c>
      <c r="L1185" s="21">
        <v>20</v>
      </c>
      <c r="M1185" s="21">
        <v>8</v>
      </c>
      <c r="N1185" s="21">
        <v>19</v>
      </c>
      <c r="O1185" s="21">
        <v>14</v>
      </c>
      <c r="P1185" s="21">
        <v>17</v>
      </c>
      <c r="Q1185" s="21">
        <v>12</v>
      </c>
      <c r="R1185" s="21">
        <v>0</v>
      </c>
      <c r="S1185" s="21">
        <v>0</v>
      </c>
      <c r="T1185" s="21">
        <v>0</v>
      </c>
      <c r="U1185" s="21">
        <v>0</v>
      </c>
      <c r="V1185" s="21">
        <v>0</v>
      </c>
      <c r="W1185" s="21">
        <v>0</v>
      </c>
      <c r="X1185" s="21">
        <v>0</v>
      </c>
      <c r="Y1185" s="21">
        <v>0</v>
      </c>
      <c r="Z1185" s="21">
        <v>144</v>
      </c>
      <c r="AA1185" s="21">
        <v>241</v>
      </c>
      <c r="AB1185" s="21">
        <v>536</v>
      </c>
      <c r="AC1185" s="21">
        <v>325</v>
      </c>
    </row>
    <row r="1186" spans="1:29" x14ac:dyDescent="0.25">
      <c r="A1186" s="21" t="s">
        <v>1285</v>
      </c>
      <c r="B1186" s="21">
        <v>44</v>
      </c>
      <c r="C1186" s="21">
        <v>61</v>
      </c>
      <c r="D1186" s="21">
        <v>140</v>
      </c>
      <c r="E1186" s="21">
        <v>110</v>
      </c>
      <c r="F1186" s="21">
        <v>31</v>
      </c>
      <c r="G1186" s="21">
        <v>50</v>
      </c>
      <c r="H1186" s="21">
        <v>95</v>
      </c>
      <c r="I1186" s="21">
        <v>82</v>
      </c>
      <c r="J1186" s="21">
        <v>145</v>
      </c>
      <c r="K1186" s="21">
        <v>233</v>
      </c>
      <c r="L1186" s="21">
        <v>479</v>
      </c>
      <c r="M1186" s="21">
        <v>370</v>
      </c>
      <c r="N1186" s="21">
        <v>121</v>
      </c>
      <c r="O1186" s="21">
        <v>131</v>
      </c>
      <c r="P1186" s="21">
        <v>332</v>
      </c>
      <c r="Q1186" s="21">
        <v>266</v>
      </c>
      <c r="R1186" s="21">
        <v>23</v>
      </c>
      <c r="S1186" s="21">
        <v>17</v>
      </c>
      <c r="T1186" s="21">
        <v>54</v>
      </c>
      <c r="U1186" s="21">
        <v>54</v>
      </c>
      <c r="V1186" s="21">
        <v>149</v>
      </c>
      <c r="W1186" s="21">
        <v>252</v>
      </c>
      <c r="X1186" s="21">
        <v>155</v>
      </c>
      <c r="Y1186" s="21">
        <v>49</v>
      </c>
      <c r="Z1186" s="21">
        <v>2531</v>
      </c>
      <c r="AA1186" s="21">
        <v>3978</v>
      </c>
      <c r="AB1186" s="21">
        <v>8537</v>
      </c>
      <c r="AC1186" s="21">
        <v>6147</v>
      </c>
    </row>
    <row r="1187" spans="1:29" x14ac:dyDescent="0.25">
      <c r="A1187" s="21" t="s">
        <v>1286</v>
      </c>
      <c r="B1187" s="21">
        <v>23</v>
      </c>
      <c r="C1187" s="21">
        <v>32</v>
      </c>
      <c r="D1187" s="21">
        <v>79</v>
      </c>
      <c r="E1187" s="21">
        <v>43</v>
      </c>
      <c r="F1187" s="21">
        <v>30</v>
      </c>
      <c r="G1187" s="21">
        <v>37</v>
      </c>
      <c r="H1187" s="21">
        <v>45</v>
      </c>
      <c r="I1187" s="21">
        <v>39</v>
      </c>
      <c r="J1187" s="21">
        <v>24</v>
      </c>
      <c r="K1187" s="21">
        <v>48</v>
      </c>
      <c r="L1187" s="21">
        <v>93</v>
      </c>
      <c r="M1187" s="21">
        <v>43</v>
      </c>
      <c r="N1187" s="21">
        <v>58</v>
      </c>
      <c r="O1187" s="21">
        <v>86</v>
      </c>
      <c r="P1187" s="21">
        <v>98</v>
      </c>
      <c r="Q1187" s="21">
        <v>84</v>
      </c>
      <c r="R1187" s="21">
        <v>1</v>
      </c>
      <c r="S1187" s="21">
        <v>0</v>
      </c>
      <c r="T1187" s="21">
        <v>0</v>
      </c>
      <c r="U1187" s="21">
        <v>0</v>
      </c>
      <c r="V1187" s="21">
        <v>2</v>
      </c>
      <c r="W1187" s="21">
        <v>3</v>
      </c>
      <c r="X1187" s="21">
        <v>2</v>
      </c>
      <c r="Y1187" s="21">
        <v>5</v>
      </c>
      <c r="Z1187" s="21">
        <v>884</v>
      </c>
      <c r="AA1187" s="21">
        <v>1201</v>
      </c>
      <c r="AB1187" s="21">
        <v>2290</v>
      </c>
      <c r="AC1187" s="21">
        <v>1498</v>
      </c>
    </row>
    <row r="1188" spans="1:29" x14ac:dyDescent="0.25">
      <c r="A1188" s="21" t="s">
        <v>1287</v>
      </c>
      <c r="B1188" s="21">
        <v>0</v>
      </c>
      <c r="C1188" s="21">
        <v>1</v>
      </c>
      <c r="D1188" s="21">
        <v>2</v>
      </c>
      <c r="E1188" s="21">
        <v>1</v>
      </c>
      <c r="F1188" s="21">
        <v>2</v>
      </c>
      <c r="G1188" s="21">
        <v>5</v>
      </c>
      <c r="H1188" s="21">
        <v>14</v>
      </c>
      <c r="I1188" s="21">
        <v>2</v>
      </c>
      <c r="J1188" s="21">
        <v>4</v>
      </c>
      <c r="K1188" s="21">
        <v>13</v>
      </c>
      <c r="L1188" s="21">
        <v>26</v>
      </c>
      <c r="M1188" s="21">
        <v>13</v>
      </c>
      <c r="N1188" s="21">
        <v>4</v>
      </c>
      <c r="O1188" s="21">
        <v>5</v>
      </c>
      <c r="P1188" s="21">
        <v>13</v>
      </c>
      <c r="Q1188" s="21">
        <v>18</v>
      </c>
      <c r="R1188" s="21">
        <v>0</v>
      </c>
      <c r="S1188" s="21">
        <v>0</v>
      </c>
      <c r="T1188" s="21">
        <v>0</v>
      </c>
      <c r="U1188" s="21">
        <v>0</v>
      </c>
      <c r="V1188" s="21">
        <v>1</v>
      </c>
      <c r="W1188" s="21">
        <v>0</v>
      </c>
      <c r="X1188" s="21">
        <v>0</v>
      </c>
      <c r="Y1188" s="21">
        <v>1</v>
      </c>
      <c r="Z1188" s="21">
        <v>108</v>
      </c>
      <c r="AA1188" s="21">
        <v>169</v>
      </c>
      <c r="AB1188" s="21">
        <v>366</v>
      </c>
      <c r="AC1188" s="21">
        <v>232</v>
      </c>
    </row>
    <row r="1189" spans="1:29" x14ac:dyDescent="0.25">
      <c r="A1189" s="21" t="s">
        <v>1288</v>
      </c>
      <c r="B1189" s="21">
        <v>1</v>
      </c>
      <c r="C1189" s="21">
        <v>0</v>
      </c>
      <c r="D1189" s="21">
        <v>2</v>
      </c>
      <c r="E1189" s="21">
        <v>0</v>
      </c>
      <c r="F1189" s="21">
        <v>12</v>
      </c>
      <c r="G1189" s="21">
        <v>32</v>
      </c>
      <c r="H1189" s="21">
        <v>26</v>
      </c>
      <c r="I1189" s="21">
        <v>15</v>
      </c>
      <c r="J1189" s="21">
        <v>7</v>
      </c>
      <c r="K1189" s="21">
        <v>12</v>
      </c>
      <c r="L1189" s="21">
        <v>16</v>
      </c>
      <c r="M1189" s="21">
        <v>11</v>
      </c>
      <c r="N1189" s="21">
        <v>12</v>
      </c>
      <c r="O1189" s="21">
        <v>11</v>
      </c>
      <c r="P1189" s="21">
        <v>37</v>
      </c>
      <c r="Q1189" s="21">
        <v>41</v>
      </c>
      <c r="R1189" s="21">
        <v>0</v>
      </c>
      <c r="S1189" s="21">
        <v>0</v>
      </c>
      <c r="T1189" s="21">
        <v>0</v>
      </c>
      <c r="U1189" s="21">
        <v>0</v>
      </c>
      <c r="V1189" s="21">
        <v>1</v>
      </c>
      <c r="W1189" s="21">
        <v>0</v>
      </c>
      <c r="X1189" s="21">
        <v>0</v>
      </c>
      <c r="Y1189" s="21">
        <v>0</v>
      </c>
      <c r="Z1189" s="21">
        <v>168</v>
      </c>
      <c r="AA1189" s="21">
        <v>213</v>
      </c>
      <c r="AB1189" s="21">
        <v>524</v>
      </c>
      <c r="AC1189" s="21">
        <v>298</v>
      </c>
    </row>
    <row r="1190" spans="1:29" x14ac:dyDescent="0.25">
      <c r="A1190" s="21" t="s">
        <v>1289</v>
      </c>
      <c r="B1190" s="21">
        <v>2</v>
      </c>
      <c r="C1190" s="21">
        <v>1</v>
      </c>
      <c r="D1190" s="21">
        <v>7</v>
      </c>
      <c r="E1190" s="21">
        <v>5</v>
      </c>
      <c r="F1190" s="21">
        <v>12</v>
      </c>
      <c r="G1190" s="21">
        <v>11</v>
      </c>
      <c r="H1190" s="21">
        <v>29</v>
      </c>
      <c r="I1190" s="21">
        <v>14</v>
      </c>
      <c r="J1190" s="21">
        <v>5</v>
      </c>
      <c r="K1190" s="21">
        <v>13</v>
      </c>
      <c r="L1190" s="21">
        <v>27</v>
      </c>
      <c r="M1190" s="21">
        <v>19</v>
      </c>
      <c r="N1190" s="21">
        <v>13</v>
      </c>
      <c r="O1190" s="21">
        <v>13</v>
      </c>
      <c r="P1190" s="21">
        <v>33</v>
      </c>
      <c r="Q1190" s="21">
        <v>28</v>
      </c>
      <c r="R1190" s="21">
        <v>0</v>
      </c>
      <c r="S1190" s="21">
        <v>0</v>
      </c>
      <c r="T1190" s="21">
        <v>0</v>
      </c>
      <c r="U1190" s="21">
        <v>0</v>
      </c>
      <c r="V1190" s="21">
        <v>0</v>
      </c>
      <c r="W1190" s="21">
        <v>1</v>
      </c>
      <c r="X1190" s="21">
        <v>2</v>
      </c>
      <c r="Y1190" s="21">
        <v>1</v>
      </c>
      <c r="Z1190" s="21">
        <v>901</v>
      </c>
      <c r="AA1190" s="21">
        <v>1308</v>
      </c>
      <c r="AB1190" s="21">
        <v>2783</v>
      </c>
      <c r="AC1190" s="21">
        <v>2057</v>
      </c>
    </row>
    <row r="1191" spans="1:29" x14ac:dyDescent="0.25">
      <c r="A1191" s="21" t="s">
        <v>1290</v>
      </c>
      <c r="B1191" s="21">
        <v>2</v>
      </c>
      <c r="C1191" s="21">
        <v>9</v>
      </c>
      <c r="D1191" s="21">
        <v>12</v>
      </c>
      <c r="E1191" s="21">
        <v>15</v>
      </c>
      <c r="F1191" s="21">
        <v>4</v>
      </c>
      <c r="G1191" s="21">
        <v>6</v>
      </c>
      <c r="H1191" s="21">
        <v>10</v>
      </c>
      <c r="I1191" s="21">
        <v>0</v>
      </c>
      <c r="J1191" s="21">
        <v>15</v>
      </c>
      <c r="K1191" s="21">
        <v>16</v>
      </c>
      <c r="L1191" s="21">
        <v>53</v>
      </c>
      <c r="M1191" s="21">
        <v>27</v>
      </c>
      <c r="N1191" s="21">
        <v>15</v>
      </c>
      <c r="O1191" s="21">
        <v>28</v>
      </c>
      <c r="P1191" s="21">
        <v>35</v>
      </c>
      <c r="Q1191" s="21">
        <v>33</v>
      </c>
      <c r="R1191" s="21">
        <v>0</v>
      </c>
      <c r="S1191" s="21">
        <v>0</v>
      </c>
      <c r="T1191" s="21">
        <v>0</v>
      </c>
      <c r="U1191" s="21">
        <v>0</v>
      </c>
      <c r="V1191" s="21">
        <v>40</v>
      </c>
      <c r="W1191" s="21">
        <v>48</v>
      </c>
      <c r="X1191" s="21">
        <v>35</v>
      </c>
      <c r="Y1191" s="21">
        <v>13</v>
      </c>
      <c r="Z1191" s="21">
        <v>346</v>
      </c>
      <c r="AA1191" s="21">
        <v>552</v>
      </c>
      <c r="AB1191" s="21">
        <v>983</v>
      </c>
      <c r="AC1191" s="21">
        <v>636</v>
      </c>
    </row>
    <row r="1192" spans="1:29" x14ac:dyDescent="0.25">
      <c r="A1192" s="21" t="s">
        <v>1291</v>
      </c>
      <c r="B1192" s="21">
        <v>0</v>
      </c>
      <c r="C1192" s="21">
        <v>0</v>
      </c>
      <c r="D1192" s="21">
        <v>0</v>
      </c>
      <c r="E1192" s="21">
        <v>0</v>
      </c>
      <c r="F1192" s="21">
        <v>1</v>
      </c>
      <c r="G1192" s="21">
        <v>5</v>
      </c>
      <c r="H1192" s="21">
        <v>3</v>
      </c>
      <c r="I1192" s="21">
        <v>5</v>
      </c>
      <c r="J1192" s="21">
        <v>1</v>
      </c>
      <c r="K1192" s="21">
        <v>1</v>
      </c>
      <c r="L1192" s="21">
        <v>4</v>
      </c>
      <c r="M1192" s="21">
        <v>5</v>
      </c>
      <c r="N1192" s="21">
        <v>3</v>
      </c>
      <c r="O1192" s="21">
        <v>7</v>
      </c>
      <c r="P1192" s="21">
        <v>10</v>
      </c>
      <c r="Q1192" s="21">
        <v>21</v>
      </c>
      <c r="R1192" s="21">
        <v>0</v>
      </c>
      <c r="S1192" s="21">
        <v>0</v>
      </c>
      <c r="T1192" s="21">
        <v>0</v>
      </c>
      <c r="U1192" s="21">
        <v>0</v>
      </c>
      <c r="V1192" s="21">
        <v>0</v>
      </c>
      <c r="W1192" s="21">
        <v>0</v>
      </c>
      <c r="X1192" s="21">
        <v>0</v>
      </c>
      <c r="Y1192" s="21">
        <v>0</v>
      </c>
      <c r="Z1192" s="21">
        <v>22</v>
      </c>
      <c r="AA1192" s="21">
        <v>34</v>
      </c>
      <c r="AB1192" s="21">
        <v>62</v>
      </c>
      <c r="AC1192" s="21">
        <v>66</v>
      </c>
    </row>
    <row r="1193" spans="1:29" x14ac:dyDescent="0.25">
      <c r="A1193" s="21" t="s">
        <v>1292</v>
      </c>
      <c r="B1193" s="21">
        <v>0</v>
      </c>
      <c r="C1193" s="21">
        <v>0</v>
      </c>
      <c r="D1193" s="21">
        <v>0</v>
      </c>
      <c r="E1193" s="21">
        <v>0</v>
      </c>
      <c r="F1193" s="21">
        <v>0</v>
      </c>
      <c r="G1193" s="21">
        <v>7</v>
      </c>
      <c r="H1193" s="21">
        <v>10</v>
      </c>
      <c r="I1193" s="21">
        <v>4</v>
      </c>
      <c r="J1193" s="21">
        <v>0</v>
      </c>
      <c r="K1193" s="21">
        <v>7</v>
      </c>
      <c r="L1193" s="21">
        <v>18</v>
      </c>
      <c r="M1193" s="21">
        <v>9</v>
      </c>
      <c r="N1193" s="21">
        <v>0</v>
      </c>
      <c r="O1193" s="21">
        <v>6</v>
      </c>
      <c r="P1193" s="21">
        <v>16</v>
      </c>
      <c r="Q1193" s="21">
        <v>14</v>
      </c>
      <c r="R1193" s="21">
        <v>0</v>
      </c>
      <c r="S1193" s="21">
        <v>0</v>
      </c>
      <c r="T1193" s="21">
        <v>0</v>
      </c>
      <c r="U1193" s="21">
        <v>0</v>
      </c>
      <c r="V1193" s="21">
        <v>0</v>
      </c>
      <c r="W1193" s="21">
        <v>0</v>
      </c>
      <c r="X1193" s="21">
        <v>0</v>
      </c>
      <c r="Y1193" s="21">
        <v>0</v>
      </c>
      <c r="Z1193" s="21">
        <v>0</v>
      </c>
      <c r="AA1193" s="21">
        <v>100</v>
      </c>
      <c r="AB1193" s="21">
        <v>247</v>
      </c>
      <c r="AC1193" s="21">
        <v>124</v>
      </c>
    </row>
    <row r="1194" spans="1:29" x14ac:dyDescent="0.25">
      <c r="A1194" s="21" t="s">
        <v>1293</v>
      </c>
      <c r="B1194" s="21">
        <v>21</v>
      </c>
      <c r="C1194" s="21">
        <v>39</v>
      </c>
      <c r="D1194" s="21">
        <v>70</v>
      </c>
      <c r="E1194" s="21">
        <v>62</v>
      </c>
      <c r="F1194" s="21">
        <v>30</v>
      </c>
      <c r="G1194" s="21">
        <v>29</v>
      </c>
      <c r="H1194" s="21">
        <v>44</v>
      </c>
      <c r="I1194" s="21">
        <v>52</v>
      </c>
      <c r="J1194" s="21">
        <v>57</v>
      </c>
      <c r="K1194" s="21">
        <v>105</v>
      </c>
      <c r="L1194" s="21">
        <v>214</v>
      </c>
      <c r="M1194" s="21">
        <v>151</v>
      </c>
      <c r="N1194" s="21">
        <v>49</v>
      </c>
      <c r="O1194" s="21">
        <v>73</v>
      </c>
      <c r="P1194" s="21">
        <v>137</v>
      </c>
      <c r="Q1194" s="21">
        <v>108</v>
      </c>
      <c r="R1194" s="21">
        <v>22</v>
      </c>
      <c r="S1194" s="21">
        <v>33</v>
      </c>
      <c r="T1194" s="21">
        <v>70</v>
      </c>
      <c r="U1194" s="21">
        <v>52</v>
      </c>
      <c r="V1194" s="21">
        <v>58</v>
      </c>
      <c r="W1194" s="21">
        <v>66</v>
      </c>
      <c r="X1194" s="21">
        <v>187</v>
      </c>
      <c r="Y1194" s="21">
        <v>141</v>
      </c>
      <c r="Z1194" s="21">
        <v>2010</v>
      </c>
      <c r="AA1194" s="21">
        <v>2937</v>
      </c>
      <c r="AB1194" s="21">
        <v>6404</v>
      </c>
      <c r="AC1194" s="21">
        <v>4051</v>
      </c>
    </row>
    <row r="1195" spans="1:29" x14ac:dyDescent="0.25">
      <c r="A1195" s="21" t="s">
        <v>1294</v>
      </c>
      <c r="B1195" s="21">
        <v>16</v>
      </c>
      <c r="C1195" s="21">
        <v>15</v>
      </c>
      <c r="D1195" s="21">
        <v>64</v>
      </c>
      <c r="E1195" s="21">
        <v>32</v>
      </c>
      <c r="F1195" s="21">
        <v>9</v>
      </c>
      <c r="G1195" s="21">
        <v>12</v>
      </c>
      <c r="H1195" s="21">
        <v>28</v>
      </c>
      <c r="I1195" s="21">
        <v>18</v>
      </c>
      <c r="J1195" s="21">
        <v>35</v>
      </c>
      <c r="K1195" s="21">
        <v>39</v>
      </c>
      <c r="L1195" s="21">
        <v>78</v>
      </c>
      <c r="M1195" s="21">
        <v>67</v>
      </c>
      <c r="N1195" s="21">
        <v>19</v>
      </c>
      <c r="O1195" s="21">
        <v>30</v>
      </c>
      <c r="P1195" s="21">
        <v>61</v>
      </c>
      <c r="Q1195" s="21">
        <v>56</v>
      </c>
      <c r="R1195" s="21">
        <v>8</v>
      </c>
      <c r="S1195" s="21">
        <v>15</v>
      </c>
      <c r="T1195" s="21">
        <v>25</v>
      </c>
      <c r="U1195" s="21">
        <v>10</v>
      </c>
      <c r="V1195" s="21">
        <v>10</v>
      </c>
      <c r="W1195" s="21">
        <v>11</v>
      </c>
      <c r="X1195" s="21">
        <v>1</v>
      </c>
      <c r="Y1195" s="21">
        <v>1</v>
      </c>
      <c r="Z1195" s="21">
        <v>481</v>
      </c>
      <c r="AA1195" s="21">
        <v>801</v>
      </c>
      <c r="AB1195" s="21">
        <v>1721</v>
      </c>
      <c r="AC1195" s="21">
        <v>1313</v>
      </c>
    </row>
    <row r="1196" spans="1:29" x14ac:dyDescent="0.25">
      <c r="A1196" s="21" t="s">
        <v>1295</v>
      </c>
      <c r="B1196" s="21">
        <v>2</v>
      </c>
      <c r="C1196" s="21">
        <v>5</v>
      </c>
      <c r="D1196" s="21">
        <v>10</v>
      </c>
      <c r="E1196" s="21">
        <v>7</v>
      </c>
      <c r="F1196" s="21">
        <v>2</v>
      </c>
      <c r="G1196" s="21">
        <v>3</v>
      </c>
      <c r="H1196" s="21">
        <v>12</v>
      </c>
      <c r="I1196" s="21">
        <v>5</v>
      </c>
      <c r="J1196" s="21">
        <v>6</v>
      </c>
      <c r="K1196" s="21">
        <v>23</v>
      </c>
      <c r="L1196" s="21">
        <v>35</v>
      </c>
      <c r="M1196" s="21">
        <v>20</v>
      </c>
      <c r="N1196" s="21">
        <v>2</v>
      </c>
      <c r="O1196" s="21">
        <v>12</v>
      </c>
      <c r="P1196" s="21">
        <v>21</v>
      </c>
      <c r="Q1196" s="21">
        <v>7</v>
      </c>
      <c r="R1196" s="21">
        <v>0</v>
      </c>
      <c r="S1196" s="21">
        <v>3</v>
      </c>
      <c r="T1196" s="21">
        <v>3</v>
      </c>
      <c r="U1196" s="21">
        <v>0</v>
      </c>
      <c r="V1196" s="21">
        <v>3</v>
      </c>
      <c r="W1196" s="21">
        <v>1</v>
      </c>
      <c r="X1196" s="21">
        <v>1</v>
      </c>
      <c r="Y1196" s="21">
        <v>1</v>
      </c>
      <c r="Z1196" s="21">
        <v>447</v>
      </c>
      <c r="AA1196" s="21">
        <v>774</v>
      </c>
      <c r="AB1196" s="21">
        <v>1564</v>
      </c>
      <c r="AC1196" s="21">
        <v>879</v>
      </c>
    </row>
    <row r="1197" spans="1:29" x14ac:dyDescent="0.25">
      <c r="A1197" s="21" t="s">
        <v>1296</v>
      </c>
      <c r="B1197" s="21">
        <v>1</v>
      </c>
      <c r="C1197" s="21">
        <v>3</v>
      </c>
      <c r="D1197" s="21">
        <v>3</v>
      </c>
      <c r="E1197" s="21">
        <v>7</v>
      </c>
      <c r="F1197" s="21">
        <v>0</v>
      </c>
      <c r="G1197" s="21">
        <v>1</v>
      </c>
      <c r="H1197" s="21">
        <v>5</v>
      </c>
      <c r="I1197" s="21">
        <v>5</v>
      </c>
      <c r="J1197" s="21">
        <v>11</v>
      </c>
      <c r="K1197" s="21">
        <v>14</v>
      </c>
      <c r="L1197" s="21">
        <v>18</v>
      </c>
      <c r="M1197" s="21">
        <v>19</v>
      </c>
      <c r="N1197" s="21">
        <v>0</v>
      </c>
      <c r="O1197" s="21">
        <v>4</v>
      </c>
      <c r="P1197" s="21">
        <v>12</v>
      </c>
      <c r="Q1197" s="21">
        <v>12</v>
      </c>
      <c r="R1197" s="21">
        <v>0</v>
      </c>
      <c r="S1197" s="21">
        <v>0</v>
      </c>
      <c r="T1197" s="21">
        <v>0</v>
      </c>
      <c r="U1197" s="21">
        <v>0</v>
      </c>
      <c r="V1197" s="21">
        <v>0</v>
      </c>
      <c r="W1197" s="21">
        <v>0</v>
      </c>
      <c r="X1197" s="21">
        <v>0</v>
      </c>
      <c r="Y1197" s="21">
        <v>0</v>
      </c>
      <c r="Z1197" s="21">
        <v>132</v>
      </c>
      <c r="AA1197" s="21">
        <v>260</v>
      </c>
      <c r="AB1197" s="21">
        <v>563</v>
      </c>
      <c r="AC1197" s="21">
        <v>400</v>
      </c>
    </row>
    <row r="1198" spans="1:29" x14ac:dyDescent="0.25">
      <c r="A1198" s="21" t="s">
        <v>1297</v>
      </c>
      <c r="B1198" s="21">
        <v>0</v>
      </c>
      <c r="C1198" s="21">
        <v>1</v>
      </c>
      <c r="D1198" s="21">
        <v>4</v>
      </c>
      <c r="E1198" s="21">
        <v>2</v>
      </c>
      <c r="F1198" s="21">
        <v>6</v>
      </c>
      <c r="G1198" s="21">
        <v>9</v>
      </c>
      <c r="H1198" s="21">
        <v>16</v>
      </c>
      <c r="I1198" s="21">
        <v>8</v>
      </c>
      <c r="J1198" s="21">
        <v>6</v>
      </c>
      <c r="K1198" s="21">
        <v>10</v>
      </c>
      <c r="L1198" s="21">
        <v>23</v>
      </c>
      <c r="M1198" s="21">
        <v>21</v>
      </c>
      <c r="N1198" s="21">
        <v>11</v>
      </c>
      <c r="O1198" s="21">
        <v>15</v>
      </c>
      <c r="P1198" s="21">
        <v>24</v>
      </c>
      <c r="Q1198" s="21">
        <v>25</v>
      </c>
      <c r="R1198" s="21">
        <v>0</v>
      </c>
      <c r="S1198" s="21">
        <v>0</v>
      </c>
      <c r="T1198" s="21">
        <v>0</v>
      </c>
      <c r="U1198" s="21">
        <v>0</v>
      </c>
      <c r="V1198" s="21">
        <v>1</v>
      </c>
      <c r="W1198" s="21">
        <v>2</v>
      </c>
      <c r="X1198" s="21">
        <v>4</v>
      </c>
      <c r="Y1198" s="21">
        <v>0</v>
      </c>
      <c r="Z1198" s="21">
        <v>177</v>
      </c>
      <c r="AA1198" s="21">
        <v>253</v>
      </c>
      <c r="AB1198" s="21">
        <v>598</v>
      </c>
      <c r="AC1198" s="21">
        <v>388</v>
      </c>
    </row>
    <row r="1199" spans="1:29" x14ac:dyDescent="0.25">
      <c r="A1199" s="21" t="s">
        <v>1298</v>
      </c>
      <c r="B1199" s="21">
        <v>7</v>
      </c>
      <c r="C1199" s="21">
        <v>25</v>
      </c>
      <c r="D1199" s="21">
        <v>31</v>
      </c>
      <c r="E1199" s="21">
        <v>20</v>
      </c>
      <c r="F1199" s="21">
        <v>6</v>
      </c>
      <c r="G1199" s="21">
        <v>21</v>
      </c>
      <c r="H1199" s="21">
        <v>24</v>
      </c>
      <c r="I1199" s="21">
        <v>19</v>
      </c>
      <c r="J1199" s="21">
        <v>34</v>
      </c>
      <c r="K1199" s="21">
        <v>61</v>
      </c>
      <c r="L1199" s="21">
        <v>147</v>
      </c>
      <c r="M1199" s="21">
        <v>68</v>
      </c>
      <c r="N1199" s="21">
        <v>32</v>
      </c>
      <c r="O1199" s="21">
        <v>49</v>
      </c>
      <c r="P1199" s="21">
        <v>110</v>
      </c>
      <c r="Q1199" s="21">
        <v>45</v>
      </c>
      <c r="R1199" s="21">
        <v>2</v>
      </c>
      <c r="S1199" s="21">
        <v>3</v>
      </c>
      <c r="T1199" s="21">
        <v>9</v>
      </c>
      <c r="U1199" s="21">
        <v>6</v>
      </c>
      <c r="V1199" s="21">
        <v>3</v>
      </c>
      <c r="W1199" s="21">
        <v>9</v>
      </c>
      <c r="X1199" s="21">
        <v>10</v>
      </c>
      <c r="Y1199" s="21">
        <v>10</v>
      </c>
      <c r="Z1199" s="21">
        <v>726</v>
      </c>
      <c r="AA1199" s="21">
        <v>1228</v>
      </c>
      <c r="AB1199" s="21">
        <v>2233</v>
      </c>
      <c r="AC1199" s="21">
        <v>1196</v>
      </c>
    </row>
    <row r="1200" spans="1:29" x14ac:dyDescent="0.25">
      <c r="A1200" s="21" t="s">
        <v>1299</v>
      </c>
      <c r="B1200" s="21">
        <v>0</v>
      </c>
      <c r="C1200" s="21">
        <v>1</v>
      </c>
      <c r="D1200" s="21">
        <v>7</v>
      </c>
      <c r="E1200" s="21">
        <v>3</v>
      </c>
      <c r="F1200" s="21">
        <v>0</v>
      </c>
      <c r="G1200" s="21">
        <v>4</v>
      </c>
      <c r="H1200" s="21">
        <v>13</v>
      </c>
      <c r="I1200" s="21">
        <v>7</v>
      </c>
      <c r="J1200" s="21">
        <v>6</v>
      </c>
      <c r="K1200" s="21">
        <v>15</v>
      </c>
      <c r="L1200" s="21">
        <v>22</v>
      </c>
      <c r="M1200" s="21">
        <v>13</v>
      </c>
      <c r="N1200" s="21">
        <v>3</v>
      </c>
      <c r="O1200" s="21">
        <v>12</v>
      </c>
      <c r="P1200" s="21">
        <v>12</v>
      </c>
      <c r="Q1200" s="21">
        <v>5</v>
      </c>
      <c r="R1200" s="21">
        <v>0</v>
      </c>
      <c r="S1200" s="21">
        <v>0</v>
      </c>
      <c r="T1200" s="21">
        <v>0</v>
      </c>
      <c r="U1200" s="21">
        <v>0</v>
      </c>
      <c r="V1200" s="21">
        <v>4</v>
      </c>
      <c r="W1200" s="21">
        <v>4</v>
      </c>
      <c r="X1200" s="21">
        <v>2</v>
      </c>
      <c r="Y1200" s="21">
        <v>0</v>
      </c>
      <c r="Z1200" s="21">
        <v>145</v>
      </c>
      <c r="AA1200" s="21">
        <v>261</v>
      </c>
      <c r="AB1200" s="21">
        <v>515</v>
      </c>
      <c r="AC1200" s="21">
        <v>347</v>
      </c>
    </row>
    <row r="1201" spans="1:29" x14ac:dyDescent="0.25">
      <c r="A1201" s="21" t="s">
        <v>1300</v>
      </c>
      <c r="B1201" s="21">
        <v>3</v>
      </c>
      <c r="C1201" s="21">
        <v>5</v>
      </c>
      <c r="D1201" s="21">
        <v>8</v>
      </c>
      <c r="E1201" s="21">
        <v>6</v>
      </c>
      <c r="F1201" s="21">
        <v>6</v>
      </c>
      <c r="G1201" s="21">
        <v>16</v>
      </c>
      <c r="H1201" s="21">
        <v>21</v>
      </c>
      <c r="I1201" s="21">
        <v>14</v>
      </c>
      <c r="J1201" s="21">
        <v>15</v>
      </c>
      <c r="K1201" s="21">
        <v>14</v>
      </c>
      <c r="L1201" s="21">
        <v>29</v>
      </c>
      <c r="M1201" s="21">
        <v>17</v>
      </c>
      <c r="N1201" s="21">
        <v>12</v>
      </c>
      <c r="O1201" s="21">
        <v>21</v>
      </c>
      <c r="P1201" s="21">
        <v>33</v>
      </c>
      <c r="Q1201" s="21">
        <v>21</v>
      </c>
      <c r="R1201" s="21">
        <v>0</v>
      </c>
      <c r="S1201" s="21">
        <v>0</v>
      </c>
      <c r="T1201" s="21">
        <v>0</v>
      </c>
      <c r="U1201" s="21">
        <v>0</v>
      </c>
      <c r="V1201" s="21">
        <v>16</v>
      </c>
      <c r="W1201" s="21">
        <v>8</v>
      </c>
      <c r="X1201" s="21">
        <v>36</v>
      </c>
      <c r="Y1201" s="21">
        <v>33</v>
      </c>
      <c r="Z1201" s="21">
        <v>237</v>
      </c>
      <c r="AA1201" s="21">
        <v>389</v>
      </c>
      <c r="AB1201" s="21">
        <v>732</v>
      </c>
      <c r="AC1201" s="21">
        <v>459</v>
      </c>
    </row>
    <row r="1202" spans="1:29" x14ac:dyDescent="0.25">
      <c r="A1202" s="21" t="s">
        <v>1301</v>
      </c>
      <c r="B1202" s="21">
        <v>0</v>
      </c>
      <c r="C1202" s="21">
        <v>2</v>
      </c>
      <c r="D1202" s="21">
        <v>2</v>
      </c>
      <c r="E1202" s="21">
        <v>2</v>
      </c>
      <c r="F1202" s="21">
        <v>1</v>
      </c>
      <c r="G1202" s="21">
        <v>7</v>
      </c>
      <c r="H1202" s="21">
        <v>14</v>
      </c>
      <c r="I1202" s="21">
        <v>6</v>
      </c>
      <c r="J1202" s="21">
        <v>9</v>
      </c>
      <c r="K1202" s="21">
        <v>11</v>
      </c>
      <c r="L1202" s="21">
        <v>21</v>
      </c>
      <c r="M1202" s="21">
        <v>13</v>
      </c>
      <c r="N1202" s="21">
        <v>10</v>
      </c>
      <c r="O1202" s="21">
        <v>8</v>
      </c>
      <c r="P1202" s="21">
        <v>22</v>
      </c>
      <c r="Q1202" s="21">
        <v>19</v>
      </c>
      <c r="R1202" s="21">
        <v>0</v>
      </c>
      <c r="S1202" s="21">
        <v>0</v>
      </c>
      <c r="T1202" s="21">
        <v>0</v>
      </c>
      <c r="U1202" s="21">
        <v>0</v>
      </c>
      <c r="V1202" s="21">
        <v>2</v>
      </c>
      <c r="W1202" s="21">
        <v>0</v>
      </c>
      <c r="X1202" s="21">
        <v>0</v>
      </c>
      <c r="Y1202" s="21">
        <v>0</v>
      </c>
      <c r="Z1202" s="21">
        <v>151</v>
      </c>
      <c r="AA1202" s="21">
        <v>188</v>
      </c>
      <c r="AB1202" s="21">
        <v>388</v>
      </c>
      <c r="AC1202" s="21">
        <v>232</v>
      </c>
    </row>
    <row r="1203" spans="1:29" x14ac:dyDescent="0.25">
      <c r="A1203" s="21" t="s">
        <v>1302</v>
      </c>
      <c r="B1203" s="21">
        <v>19</v>
      </c>
      <c r="C1203" s="21">
        <v>18</v>
      </c>
      <c r="D1203" s="21">
        <v>37</v>
      </c>
      <c r="E1203" s="21">
        <v>35</v>
      </c>
      <c r="F1203" s="21">
        <v>21</v>
      </c>
      <c r="G1203" s="21">
        <v>29</v>
      </c>
      <c r="H1203" s="21">
        <v>48</v>
      </c>
      <c r="I1203" s="21">
        <v>22</v>
      </c>
      <c r="J1203" s="21">
        <v>56</v>
      </c>
      <c r="K1203" s="21">
        <v>89</v>
      </c>
      <c r="L1203" s="21">
        <v>152</v>
      </c>
      <c r="M1203" s="21">
        <v>127</v>
      </c>
      <c r="N1203" s="21">
        <v>46</v>
      </c>
      <c r="O1203" s="21">
        <v>57</v>
      </c>
      <c r="P1203" s="21">
        <v>122</v>
      </c>
      <c r="Q1203" s="21">
        <v>100</v>
      </c>
      <c r="R1203" s="21">
        <v>4</v>
      </c>
      <c r="S1203" s="21">
        <v>6</v>
      </c>
      <c r="T1203" s="21">
        <v>12</v>
      </c>
      <c r="U1203" s="21">
        <v>17</v>
      </c>
      <c r="V1203" s="21">
        <v>3</v>
      </c>
      <c r="W1203" s="21">
        <v>5</v>
      </c>
      <c r="X1203" s="21">
        <v>4</v>
      </c>
      <c r="Y1203" s="21">
        <v>4</v>
      </c>
      <c r="Z1203" s="21">
        <v>1003</v>
      </c>
      <c r="AA1203" s="21">
        <v>1490</v>
      </c>
      <c r="AB1203" s="21">
        <v>2962</v>
      </c>
      <c r="AC1203" s="21">
        <v>1895</v>
      </c>
    </row>
    <row r="1204" spans="1:29" x14ac:dyDescent="0.25">
      <c r="A1204" s="21" t="s">
        <v>1303</v>
      </c>
      <c r="B1204" s="21">
        <v>10</v>
      </c>
      <c r="C1204" s="21">
        <v>12</v>
      </c>
      <c r="D1204" s="21">
        <v>22</v>
      </c>
      <c r="E1204" s="21">
        <v>19</v>
      </c>
      <c r="F1204" s="21">
        <v>15</v>
      </c>
      <c r="G1204" s="21">
        <v>16</v>
      </c>
      <c r="H1204" s="21">
        <v>27</v>
      </c>
      <c r="I1204" s="21">
        <v>26</v>
      </c>
      <c r="J1204" s="21">
        <v>25</v>
      </c>
      <c r="K1204" s="21">
        <v>35</v>
      </c>
      <c r="L1204" s="21">
        <v>49</v>
      </c>
      <c r="M1204" s="21">
        <v>57</v>
      </c>
      <c r="N1204" s="21">
        <v>29</v>
      </c>
      <c r="O1204" s="21">
        <v>36</v>
      </c>
      <c r="P1204" s="21">
        <v>86</v>
      </c>
      <c r="Q1204" s="21">
        <v>64</v>
      </c>
      <c r="R1204" s="21">
        <v>0</v>
      </c>
      <c r="S1204" s="21">
        <v>0</v>
      </c>
      <c r="T1204" s="21">
        <v>0</v>
      </c>
      <c r="U1204" s="21">
        <v>0</v>
      </c>
      <c r="V1204" s="21">
        <v>44</v>
      </c>
      <c r="W1204" s="21">
        <v>26</v>
      </c>
      <c r="X1204" s="21">
        <v>10</v>
      </c>
      <c r="Y1204" s="21">
        <v>7</v>
      </c>
      <c r="Z1204" s="21">
        <v>553</v>
      </c>
      <c r="AA1204" s="21">
        <v>762</v>
      </c>
      <c r="AB1204" s="21">
        <v>1446</v>
      </c>
      <c r="AC1204" s="21">
        <v>1015</v>
      </c>
    </row>
    <row r="1205" spans="1:29" x14ac:dyDescent="0.25">
      <c r="A1205" s="21" t="s">
        <v>1304</v>
      </c>
      <c r="B1205" s="21">
        <v>29</v>
      </c>
      <c r="C1205" s="21">
        <v>47</v>
      </c>
      <c r="D1205" s="21">
        <v>122</v>
      </c>
      <c r="E1205" s="21">
        <v>101</v>
      </c>
      <c r="F1205" s="21">
        <v>18</v>
      </c>
      <c r="G1205" s="21">
        <v>21</v>
      </c>
      <c r="H1205" s="21">
        <v>25</v>
      </c>
      <c r="I1205" s="21">
        <v>37</v>
      </c>
      <c r="J1205" s="21">
        <v>55</v>
      </c>
      <c r="K1205" s="21">
        <v>57</v>
      </c>
      <c r="L1205" s="21">
        <v>158</v>
      </c>
      <c r="M1205" s="21">
        <v>118</v>
      </c>
      <c r="N1205" s="21">
        <v>43</v>
      </c>
      <c r="O1205" s="21">
        <v>66</v>
      </c>
      <c r="P1205" s="21">
        <v>130</v>
      </c>
      <c r="Q1205" s="21">
        <v>133</v>
      </c>
      <c r="R1205" s="21">
        <v>6</v>
      </c>
      <c r="S1205" s="21">
        <v>15</v>
      </c>
      <c r="T1205" s="21">
        <v>22</v>
      </c>
      <c r="U1205" s="21">
        <v>18</v>
      </c>
      <c r="V1205" s="21">
        <v>1</v>
      </c>
      <c r="W1205" s="21">
        <v>3</v>
      </c>
      <c r="X1205" s="21">
        <v>6</v>
      </c>
      <c r="Y1205" s="21">
        <v>4</v>
      </c>
      <c r="Z1205" s="21">
        <v>1099</v>
      </c>
      <c r="AA1205" s="21">
        <v>1613</v>
      </c>
      <c r="AB1205" s="21">
        <v>3658</v>
      </c>
      <c r="AC1205" s="21">
        <v>2942</v>
      </c>
    </row>
    <row r="1206" spans="1:29" x14ac:dyDescent="0.25">
      <c r="A1206" s="21" t="s">
        <v>1305</v>
      </c>
      <c r="B1206" s="21">
        <v>4</v>
      </c>
      <c r="C1206" s="21">
        <v>3</v>
      </c>
      <c r="D1206" s="21">
        <v>16</v>
      </c>
      <c r="E1206" s="21">
        <v>25</v>
      </c>
      <c r="F1206" s="21">
        <v>6</v>
      </c>
      <c r="G1206" s="21">
        <v>3</v>
      </c>
      <c r="H1206" s="21">
        <v>13</v>
      </c>
      <c r="I1206" s="21">
        <v>5</v>
      </c>
      <c r="J1206" s="21">
        <v>22</v>
      </c>
      <c r="K1206" s="21">
        <v>23</v>
      </c>
      <c r="L1206" s="21">
        <v>41</v>
      </c>
      <c r="M1206" s="21">
        <v>22</v>
      </c>
      <c r="N1206" s="21">
        <v>6</v>
      </c>
      <c r="O1206" s="21">
        <v>9</v>
      </c>
      <c r="P1206" s="21">
        <v>32</v>
      </c>
      <c r="Q1206" s="21">
        <v>15</v>
      </c>
      <c r="R1206" s="21">
        <v>0</v>
      </c>
      <c r="S1206" s="21">
        <v>0</v>
      </c>
      <c r="T1206" s="21">
        <v>0</v>
      </c>
      <c r="U1206" s="21">
        <v>0</v>
      </c>
      <c r="V1206" s="21">
        <v>6</v>
      </c>
      <c r="W1206" s="21">
        <v>15</v>
      </c>
      <c r="X1206" s="21">
        <v>26</v>
      </c>
      <c r="Y1206" s="21">
        <v>11</v>
      </c>
      <c r="Z1206" s="21">
        <v>253</v>
      </c>
      <c r="AA1206" s="21">
        <v>371</v>
      </c>
      <c r="AB1206" s="21">
        <v>796</v>
      </c>
      <c r="AC1206" s="21">
        <v>550</v>
      </c>
    </row>
    <row r="1207" spans="1:29" x14ac:dyDescent="0.25">
      <c r="A1207" s="21" t="s">
        <v>1306</v>
      </c>
      <c r="B1207" s="21">
        <v>0</v>
      </c>
      <c r="C1207" s="21">
        <v>0</v>
      </c>
      <c r="D1207" s="21">
        <v>1</v>
      </c>
      <c r="E1207" s="21">
        <v>0</v>
      </c>
      <c r="F1207" s="21">
        <v>1</v>
      </c>
      <c r="G1207" s="21">
        <v>6</v>
      </c>
      <c r="H1207" s="21">
        <v>1</v>
      </c>
      <c r="I1207" s="21">
        <v>4</v>
      </c>
      <c r="J1207" s="21">
        <v>1</v>
      </c>
      <c r="K1207" s="21">
        <v>3</v>
      </c>
      <c r="L1207" s="21">
        <v>6</v>
      </c>
      <c r="M1207" s="21">
        <v>6</v>
      </c>
      <c r="N1207" s="21">
        <v>9</v>
      </c>
      <c r="O1207" s="21">
        <v>9</v>
      </c>
      <c r="P1207" s="21">
        <v>21</v>
      </c>
      <c r="Q1207" s="21">
        <v>14</v>
      </c>
      <c r="R1207" s="21">
        <v>0</v>
      </c>
      <c r="S1207" s="21">
        <v>0</v>
      </c>
      <c r="T1207" s="21">
        <v>0</v>
      </c>
      <c r="U1207" s="21">
        <v>0</v>
      </c>
      <c r="V1207" s="21">
        <v>0</v>
      </c>
      <c r="W1207" s="21">
        <v>0</v>
      </c>
      <c r="X1207" s="21">
        <v>0</v>
      </c>
      <c r="Y1207" s="21">
        <v>0</v>
      </c>
      <c r="Z1207" s="21">
        <v>66</v>
      </c>
      <c r="AA1207" s="21">
        <v>93</v>
      </c>
      <c r="AB1207" s="21">
        <v>191</v>
      </c>
      <c r="AC1207" s="21">
        <v>152</v>
      </c>
    </row>
    <row r="1208" spans="1:29" x14ac:dyDescent="0.25">
      <c r="A1208" s="21" t="s">
        <v>1307</v>
      </c>
      <c r="B1208" s="21">
        <v>30</v>
      </c>
      <c r="C1208" s="21">
        <v>39</v>
      </c>
      <c r="D1208" s="21">
        <v>56</v>
      </c>
      <c r="E1208" s="21">
        <v>41</v>
      </c>
      <c r="F1208" s="21">
        <v>12</v>
      </c>
      <c r="G1208" s="21">
        <v>20</v>
      </c>
      <c r="H1208" s="21">
        <v>34</v>
      </c>
      <c r="I1208" s="21">
        <v>20</v>
      </c>
      <c r="J1208" s="21">
        <v>48</v>
      </c>
      <c r="K1208" s="21">
        <v>82</v>
      </c>
      <c r="L1208" s="21">
        <v>138</v>
      </c>
      <c r="M1208" s="21">
        <v>110</v>
      </c>
      <c r="N1208" s="21">
        <v>63</v>
      </c>
      <c r="O1208" s="21">
        <v>78</v>
      </c>
      <c r="P1208" s="21">
        <v>109</v>
      </c>
      <c r="Q1208" s="21">
        <v>118</v>
      </c>
      <c r="R1208" s="21">
        <v>17</v>
      </c>
      <c r="S1208" s="21">
        <v>38</v>
      </c>
      <c r="T1208" s="21">
        <v>58</v>
      </c>
      <c r="U1208" s="21">
        <v>31</v>
      </c>
      <c r="V1208" s="21">
        <v>5</v>
      </c>
      <c r="W1208" s="21">
        <v>5</v>
      </c>
      <c r="X1208" s="21">
        <v>3</v>
      </c>
      <c r="Y1208" s="21">
        <v>2</v>
      </c>
      <c r="Z1208" s="21">
        <v>1395</v>
      </c>
      <c r="AA1208" s="21">
        <v>2062</v>
      </c>
      <c r="AB1208" s="21">
        <v>4384</v>
      </c>
      <c r="AC1208" s="21">
        <v>3180</v>
      </c>
    </row>
    <row r="1209" spans="1:29" x14ac:dyDescent="0.25">
      <c r="A1209" s="21" t="s">
        <v>1308</v>
      </c>
      <c r="B1209" s="21">
        <v>9</v>
      </c>
      <c r="C1209" s="21">
        <v>28</v>
      </c>
      <c r="D1209" s="21">
        <v>48</v>
      </c>
      <c r="E1209" s="21">
        <v>31</v>
      </c>
      <c r="F1209" s="21">
        <v>7</v>
      </c>
      <c r="G1209" s="21">
        <v>13</v>
      </c>
      <c r="H1209" s="21">
        <v>20</v>
      </c>
      <c r="I1209" s="21">
        <v>15</v>
      </c>
      <c r="J1209" s="21">
        <v>30</v>
      </c>
      <c r="K1209" s="21">
        <v>58</v>
      </c>
      <c r="L1209" s="21">
        <v>132</v>
      </c>
      <c r="M1209" s="21">
        <v>90</v>
      </c>
      <c r="N1209" s="21">
        <v>25</v>
      </c>
      <c r="O1209" s="21">
        <v>25</v>
      </c>
      <c r="P1209" s="21">
        <v>48</v>
      </c>
      <c r="Q1209" s="21">
        <v>50</v>
      </c>
      <c r="R1209" s="21">
        <v>3</v>
      </c>
      <c r="S1209" s="21">
        <v>9</v>
      </c>
      <c r="T1209" s="21">
        <v>10</v>
      </c>
      <c r="U1209" s="21">
        <v>6</v>
      </c>
      <c r="V1209" s="21">
        <v>18</v>
      </c>
      <c r="W1209" s="21">
        <v>15</v>
      </c>
      <c r="X1209" s="21">
        <v>1</v>
      </c>
      <c r="Y1209" s="21">
        <v>2</v>
      </c>
      <c r="Z1209" s="21">
        <v>703</v>
      </c>
      <c r="AA1209" s="21">
        <v>1059</v>
      </c>
      <c r="AB1209" s="21">
        <v>2100</v>
      </c>
      <c r="AC1209" s="21">
        <v>1522</v>
      </c>
    </row>
    <row r="1210" spans="1:29" x14ac:dyDescent="0.25">
      <c r="A1210" s="21" t="s">
        <v>1309</v>
      </c>
      <c r="B1210" s="21">
        <v>0</v>
      </c>
      <c r="C1210" s="21">
        <v>1</v>
      </c>
      <c r="D1210" s="21">
        <v>4</v>
      </c>
      <c r="E1210" s="21">
        <v>5</v>
      </c>
      <c r="F1210" s="21">
        <v>16</v>
      </c>
      <c r="G1210" s="21">
        <v>8</v>
      </c>
      <c r="H1210" s="21">
        <v>7</v>
      </c>
      <c r="I1210" s="21">
        <v>2</v>
      </c>
      <c r="J1210" s="21">
        <v>13</v>
      </c>
      <c r="K1210" s="21">
        <v>12</v>
      </c>
      <c r="L1210" s="21">
        <v>22</v>
      </c>
      <c r="M1210" s="21">
        <v>22</v>
      </c>
      <c r="N1210" s="21">
        <v>5</v>
      </c>
      <c r="O1210" s="21">
        <v>12</v>
      </c>
      <c r="P1210" s="21">
        <v>16</v>
      </c>
      <c r="Q1210" s="21">
        <v>16</v>
      </c>
      <c r="R1210" s="21">
        <v>0</v>
      </c>
      <c r="S1210" s="21">
        <v>0</v>
      </c>
      <c r="T1210" s="21">
        <v>0</v>
      </c>
      <c r="U1210" s="21">
        <v>0</v>
      </c>
      <c r="V1210" s="21">
        <v>1</v>
      </c>
      <c r="W1210" s="21">
        <v>0</v>
      </c>
      <c r="X1210" s="21">
        <v>3</v>
      </c>
      <c r="Y1210" s="21">
        <v>3</v>
      </c>
      <c r="Z1210" s="21">
        <v>154</v>
      </c>
      <c r="AA1210" s="21">
        <v>234</v>
      </c>
      <c r="AB1210" s="21">
        <v>483</v>
      </c>
      <c r="AC1210" s="21">
        <v>294</v>
      </c>
    </row>
    <row r="1211" spans="1:29" x14ac:dyDescent="0.25">
      <c r="A1211" s="21" t="s">
        <v>1310</v>
      </c>
      <c r="B1211" s="21">
        <v>19</v>
      </c>
      <c r="C1211" s="21">
        <v>33</v>
      </c>
      <c r="D1211" s="21">
        <v>101</v>
      </c>
      <c r="E1211" s="21">
        <v>56</v>
      </c>
      <c r="F1211" s="21">
        <v>22</v>
      </c>
      <c r="G1211" s="21">
        <v>14</v>
      </c>
      <c r="H1211" s="21">
        <v>35</v>
      </c>
      <c r="I1211" s="21">
        <v>27</v>
      </c>
      <c r="J1211" s="21">
        <v>77</v>
      </c>
      <c r="K1211" s="21">
        <v>114</v>
      </c>
      <c r="L1211" s="21">
        <v>285</v>
      </c>
      <c r="M1211" s="21">
        <v>177</v>
      </c>
      <c r="N1211" s="21">
        <v>36</v>
      </c>
      <c r="O1211" s="21">
        <v>75</v>
      </c>
      <c r="P1211" s="21">
        <v>118</v>
      </c>
      <c r="Q1211" s="21">
        <v>78</v>
      </c>
      <c r="R1211" s="21">
        <v>5</v>
      </c>
      <c r="S1211" s="21">
        <v>8</v>
      </c>
      <c r="T1211" s="21">
        <v>25</v>
      </c>
      <c r="U1211" s="21">
        <v>15</v>
      </c>
      <c r="V1211" s="21">
        <v>19</v>
      </c>
      <c r="W1211" s="21">
        <v>25</v>
      </c>
      <c r="X1211" s="21">
        <v>23</v>
      </c>
      <c r="Y1211" s="21">
        <v>18</v>
      </c>
      <c r="Z1211" s="21">
        <v>2086</v>
      </c>
      <c r="AA1211" s="21">
        <v>3128</v>
      </c>
      <c r="AB1211" s="21">
        <v>6754</v>
      </c>
      <c r="AC1211" s="21">
        <v>4432</v>
      </c>
    </row>
    <row r="1212" spans="1:29" x14ac:dyDescent="0.25">
      <c r="A1212" s="21" t="s">
        <v>1311</v>
      </c>
      <c r="B1212" s="21">
        <v>5</v>
      </c>
      <c r="C1212" s="21">
        <v>12</v>
      </c>
      <c r="D1212" s="21">
        <v>10</v>
      </c>
      <c r="E1212" s="21">
        <v>8</v>
      </c>
      <c r="F1212" s="21">
        <v>8</v>
      </c>
      <c r="G1212" s="21">
        <v>22</v>
      </c>
      <c r="H1212" s="21">
        <v>23</v>
      </c>
      <c r="I1212" s="21">
        <v>10</v>
      </c>
      <c r="J1212" s="21">
        <v>36</v>
      </c>
      <c r="K1212" s="21">
        <v>48</v>
      </c>
      <c r="L1212" s="21">
        <v>82</v>
      </c>
      <c r="M1212" s="21">
        <v>70</v>
      </c>
      <c r="N1212" s="21">
        <v>8</v>
      </c>
      <c r="O1212" s="21">
        <v>21</v>
      </c>
      <c r="P1212" s="21">
        <v>30</v>
      </c>
      <c r="Q1212" s="21">
        <v>16</v>
      </c>
      <c r="R1212" s="21">
        <v>4</v>
      </c>
      <c r="S1212" s="21">
        <v>1</v>
      </c>
      <c r="T1212" s="21">
        <v>0</v>
      </c>
      <c r="U1212" s="21">
        <v>0</v>
      </c>
      <c r="V1212" s="21">
        <v>7</v>
      </c>
      <c r="W1212" s="21">
        <v>4</v>
      </c>
      <c r="X1212" s="21">
        <v>6</v>
      </c>
      <c r="Y1212" s="21">
        <v>2</v>
      </c>
      <c r="Z1212" s="21">
        <v>547</v>
      </c>
      <c r="AA1212" s="21">
        <v>906</v>
      </c>
      <c r="AB1212" s="21">
        <v>1680</v>
      </c>
      <c r="AC1212" s="21">
        <v>1077</v>
      </c>
    </row>
    <row r="1213" spans="1:29" x14ac:dyDescent="0.25">
      <c r="A1213" s="21" t="s">
        <v>1312</v>
      </c>
      <c r="B1213" s="21">
        <v>13</v>
      </c>
      <c r="C1213" s="21">
        <v>25</v>
      </c>
      <c r="D1213" s="21">
        <v>38</v>
      </c>
      <c r="E1213" s="21">
        <v>14</v>
      </c>
      <c r="F1213" s="21">
        <v>12</v>
      </c>
      <c r="G1213" s="21">
        <v>18</v>
      </c>
      <c r="H1213" s="21">
        <v>13</v>
      </c>
      <c r="I1213" s="21">
        <v>18</v>
      </c>
      <c r="J1213" s="21">
        <v>36</v>
      </c>
      <c r="K1213" s="21">
        <v>53</v>
      </c>
      <c r="L1213" s="21">
        <v>79</v>
      </c>
      <c r="M1213" s="21">
        <v>76</v>
      </c>
      <c r="N1213" s="21">
        <v>30</v>
      </c>
      <c r="O1213" s="21">
        <v>41</v>
      </c>
      <c r="P1213" s="21">
        <v>57</v>
      </c>
      <c r="Q1213" s="21">
        <v>27</v>
      </c>
      <c r="R1213" s="21">
        <v>6</v>
      </c>
      <c r="S1213" s="21">
        <v>7</v>
      </c>
      <c r="T1213" s="21">
        <v>18</v>
      </c>
      <c r="U1213" s="21">
        <v>8</v>
      </c>
      <c r="V1213" s="21">
        <v>1</v>
      </c>
      <c r="W1213" s="21">
        <v>0</v>
      </c>
      <c r="X1213" s="21">
        <v>0</v>
      </c>
      <c r="Y1213" s="21">
        <v>0</v>
      </c>
      <c r="Z1213" s="21">
        <v>499</v>
      </c>
      <c r="AA1213" s="21">
        <v>840</v>
      </c>
      <c r="AB1213" s="21">
        <v>1525</v>
      </c>
      <c r="AC1213" s="21">
        <v>925</v>
      </c>
    </row>
    <row r="1214" spans="1:29" x14ac:dyDescent="0.25">
      <c r="A1214" s="21" t="s">
        <v>1313</v>
      </c>
      <c r="B1214" s="21">
        <v>21</v>
      </c>
      <c r="C1214" s="21">
        <v>31</v>
      </c>
      <c r="D1214" s="21">
        <v>62</v>
      </c>
      <c r="E1214" s="21">
        <v>56</v>
      </c>
      <c r="F1214" s="21">
        <v>8</v>
      </c>
      <c r="G1214" s="21">
        <v>15</v>
      </c>
      <c r="H1214" s="21">
        <v>27</v>
      </c>
      <c r="I1214" s="21">
        <v>28</v>
      </c>
      <c r="J1214" s="21">
        <v>79</v>
      </c>
      <c r="K1214" s="21">
        <v>86</v>
      </c>
      <c r="L1214" s="21">
        <v>156</v>
      </c>
      <c r="M1214" s="21">
        <v>138</v>
      </c>
      <c r="N1214" s="21">
        <v>29</v>
      </c>
      <c r="O1214" s="21">
        <v>43</v>
      </c>
      <c r="P1214" s="21">
        <v>93</v>
      </c>
      <c r="Q1214" s="21">
        <v>85</v>
      </c>
      <c r="R1214" s="21">
        <v>20</v>
      </c>
      <c r="S1214" s="21">
        <v>26</v>
      </c>
      <c r="T1214" s="21">
        <v>49</v>
      </c>
      <c r="U1214" s="21">
        <v>38</v>
      </c>
      <c r="V1214" s="21">
        <v>30</v>
      </c>
      <c r="W1214" s="21">
        <v>18</v>
      </c>
      <c r="X1214" s="21">
        <v>17</v>
      </c>
      <c r="Y1214" s="21">
        <v>13</v>
      </c>
      <c r="Z1214" s="21">
        <v>1058</v>
      </c>
      <c r="AA1214" s="21">
        <v>1459</v>
      </c>
      <c r="AB1214" s="21">
        <v>3112</v>
      </c>
      <c r="AC1214" s="21">
        <v>2511</v>
      </c>
    </row>
    <row r="1215" spans="1:29" x14ac:dyDescent="0.25">
      <c r="A1215" s="21" t="s">
        <v>1314</v>
      </c>
      <c r="B1215" s="21">
        <v>1</v>
      </c>
      <c r="C1215" s="21">
        <v>0</v>
      </c>
      <c r="D1215" s="21">
        <v>1</v>
      </c>
      <c r="E1215" s="21">
        <v>0</v>
      </c>
      <c r="F1215" s="21">
        <v>8</v>
      </c>
      <c r="G1215" s="21">
        <v>10</v>
      </c>
      <c r="H1215" s="21">
        <v>22</v>
      </c>
      <c r="I1215" s="21">
        <v>28</v>
      </c>
      <c r="J1215" s="21">
        <v>6</v>
      </c>
      <c r="K1215" s="21">
        <v>4</v>
      </c>
      <c r="L1215" s="21">
        <v>21</v>
      </c>
      <c r="M1215" s="21">
        <v>26</v>
      </c>
      <c r="N1215" s="21">
        <v>19</v>
      </c>
      <c r="O1215" s="21">
        <v>16</v>
      </c>
      <c r="P1215" s="21">
        <v>49</v>
      </c>
      <c r="Q1215" s="21">
        <v>45</v>
      </c>
      <c r="R1215" s="21">
        <v>0</v>
      </c>
      <c r="S1215" s="21">
        <v>0</v>
      </c>
      <c r="T1215" s="21">
        <v>0</v>
      </c>
      <c r="U1215" s="21">
        <v>0</v>
      </c>
      <c r="V1215" s="21">
        <v>5</v>
      </c>
      <c r="W1215" s="21">
        <v>3</v>
      </c>
      <c r="X1215" s="21">
        <v>13</v>
      </c>
      <c r="Y1215" s="21">
        <v>15</v>
      </c>
      <c r="Z1215" s="21">
        <v>226</v>
      </c>
      <c r="AA1215" s="21">
        <v>277</v>
      </c>
      <c r="AB1215" s="21">
        <v>721</v>
      </c>
      <c r="AC1215" s="21">
        <v>536</v>
      </c>
    </row>
    <row r="1216" spans="1:29" x14ac:dyDescent="0.25">
      <c r="A1216" s="21" t="s">
        <v>1315</v>
      </c>
      <c r="B1216" s="21">
        <v>24</v>
      </c>
      <c r="C1216" s="21">
        <v>25</v>
      </c>
      <c r="D1216" s="21">
        <v>60</v>
      </c>
      <c r="E1216" s="21">
        <v>49</v>
      </c>
      <c r="F1216" s="21">
        <v>14</v>
      </c>
      <c r="G1216" s="21">
        <v>16</v>
      </c>
      <c r="H1216" s="21">
        <v>34</v>
      </c>
      <c r="I1216" s="21">
        <v>28</v>
      </c>
      <c r="J1216" s="21">
        <v>30</v>
      </c>
      <c r="K1216" s="21">
        <v>66</v>
      </c>
      <c r="L1216" s="21">
        <v>151</v>
      </c>
      <c r="M1216" s="21">
        <v>115</v>
      </c>
      <c r="N1216" s="21">
        <v>22</v>
      </c>
      <c r="O1216" s="21">
        <v>38</v>
      </c>
      <c r="P1216" s="21">
        <v>82</v>
      </c>
      <c r="Q1216" s="21">
        <v>44</v>
      </c>
      <c r="R1216" s="21">
        <v>4</v>
      </c>
      <c r="S1216" s="21">
        <v>11</v>
      </c>
      <c r="T1216" s="21">
        <v>22</v>
      </c>
      <c r="U1216" s="21">
        <v>17</v>
      </c>
      <c r="V1216" s="21">
        <v>8</v>
      </c>
      <c r="W1216" s="21">
        <v>4</v>
      </c>
      <c r="X1216" s="21">
        <v>6</v>
      </c>
      <c r="Y1216" s="21">
        <v>5</v>
      </c>
      <c r="Z1216" s="21">
        <v>756</v>
      </c>
      <c r="AA1216" s="21">
        <v>1282</v>
      </c>
      <c r="AB1216" s="21">
        <v>2694</v>
      </c>
      <c r="AC1216" s="21">
        <v>1974</v>
      </c>
    </row>
    <row r="1217" spans="1:29" x14ac:dyDescent="0.25">
      <c r="A1217" s="21" t="s">
        <v>1316</v>
      </c>
      <c r="B1217" s="21">
        <v>2</v>
      </c>
      <c r="C1217" s="21">
        <v>6</v>
      </c>
      <c r="D1217" s="21">
        <v>18</v>
      </c>
      <c r="E1217" s="21">
        <v>18</v>
      </c>
      <c r="F1217" s="21">
        <v>9</v>
      </c>
      <c r="G1217" s="21">
        <v>5</v>
      </c>
      <c r="H1217" s="21">
        <v>14</v>
      </c>
      <c r="I1217" s="21">
        <v>10</v>
      </c>
      <c r="J1217" s="21">
        <v>16</v>
      </c>
      <c r="K1217" s="21">
        <v>42</v>
      </c>
      <c r="L1217" s="21">
        <v>64</v>
      </c>
      <c r="M1217" s="21">
        <v>28</v>
      </c>
      <c r="N1217" s="21">
        <v>22</v>
      </c>
      <c r="O1217" s="21">
        <v>31</v>
      </c>
      <c r="P1217" s="21">
        <v>38</v>
      </c>
      <c r="Q1217" s="21">
        <v>20</v>
      </c>
      <c r="R1217" s="21">
        <v>0</v>
      </c>
      <c r="S1217" s="21">
        <v>5</v>
      </c>
      <c r="T1217" s="21">
        <v>18</v>
      </c>
      <c r="U1217" s="21">
        <v>14</v>
      </c>
      <c r="V1217" s="21">
        <v>17</v>
      </c>
      <c r="W1217" s="21">
        <v>22</v>
      </c>
      <c r="X1217" s="21">
        <v>29</v>
      </c>
      <c r="Y1217" s="21">
        <v>36</v>
      </c>
      <c r="Z1217" s="21">
        <v>486</v>
      </c>
      <c r="AA1217" s="21">
        <v>808</v>
      </c>
      <c r="AB1217" s="21">
        <v>1611</v>
      </c>
      <c r="AC1217" s="21">
        <v>963</v>
      </c>
    </row>
    <row r="1218" spans="1:29" x14ac:dyDescent="0.25">
      <c r="A1218" s="21" t="s">
        <v>1317</v>
      </c>
      <c r="B1218" s="21">
        <v>0</v>
      </c>
      <c r="C1218" s="21">
        <v>1</v>
      </c>
      <c r="D1218" s="21">
        <v>0</v>
      </c>
      <c r="E1218" s="21">
        <v>0</v>
      </c>
      <c r="F1218" s="21">
        <v>8</v>
      </c>
      <c r="G1218" s="21">
        <v>13</v>
      </c>
      <c r="H1218" s="21">
        <v>9</v>
      </c>
      <c r="I1218" s="21">
        <v>12</v>
      </c>
      <c r="J1218" s="21">
        <v>8</v>
      </c>
      <c r="K1218" s="21">
        <v>16</v>
      </c>
      <c r="L1218" s="21">
        <v>37</v>
      </c>
      <c r="M1218" s="21">
        <v>24</v>
      </c>
      <c r="N1218" s="21">
        <v>11</v>
      </c>
      <c r="O1218" s="21">
        <v>19</v>
      </c>
      <c r="P1218" s="21">
        <v>45</v>
      </c>
      <c r="Q1218" s="21">
        <v>36</v>
      </c>
      <c r="R1218" s="21">
        <v>0</v>
      </c>
      <c r="S1218" s="21">
        <v>0</v>
      </c>
      <c r="T1218" s="21">
        <v>0</v>
      </c>
      <c r="U1218" s="21">
        <v>0</v>
      </c>
      <c r="V1218" s="21">
        <v>0</v>
      </c>
      <c r="W1218" s="21">
        <v>0</v>
      </c>
      <c r="X1218" s="21">
        <v>0</v>
      </c>
      <c r="Y1218" s="21">
        <v>0</v>
      </c>
      <c r="Z1218" s="21">
        <v>158</v>
      </c>
      <c r="AA1218" s="21">
        <v>298</v>
      </c>
      <c r="AB1218" s="21">
        <v>489</v>
      </c>
      <c r="AC1218" s="21">
        <v>370</v>
      </c>
    </row>
    <row r="1219" spans="1:29" x14ac:dyDescent="0.25">
      <c r="A1219" s="21" t="s">
        <v>1318</v>
      </c>
      <c r="B1219" s="21">
        <v>0</v>
      </c>
      <c r="C1219" s="21">
        <v>3</v>
      </c>
      <c r="D1219" s="21">
        <v>6</v>
      </c>
      <c r="E1219" s="21">
        <v>4</v>
      </c>
      <c r="F1219" s="21">
        <v>7</v>
      </c>
      <c r="G1219" s="21">
        <v>7</v>
      </c>
      <c r="H1219" s="21">
        <v>32</v>
      </c>
      <c r="I1219" s="21">
        <v>12</v>
      </c>
      <c r="J1219" s="21">
        <v>23</v>
      </c>
      <c r="K1219" s="21">
        <v>19</v>
      </c>
      <c r="L1219" s="21">
        <v>37</v>
      </c>
      <c r="M1219" s="21">
        <v>32</v>
      </c>
      <c r="N1219" s="21">
        <v>32</v>
      </c>
      <c r="O1219" s="21">
        <v>21</v>
      </c>
      <c r="P1219" s="21">
        <v>48</v>
      </c>
      <c r="Q1219" s="21">
        <v>37</v>
      </c>
      <c r="R1219" s="21">
        <v>0</v>
      </c>
      <c r="S1219" s="21">
        <v>0</v>
      </c>
      <c r="T1219" s="21">
        <v>0</v>
      </c>
      <c r="U1219" s="21">
        <v>0</v>
      </c>
      <c r="V1219" s="21">
        <v>0</v>
      </c>
      <c r="W1219" s="21">
        <v>0</v>
      </c>
      <c r="X1219" s="21">
        <v>0</v>
      </c>
      <c r="Y1219" s="21">
        <v>0</v>
      </c>
      <c r="Z1219" s="21">
        <v>271</v>
      </c>
      <c r="AA1219" s="21">
        <v>377</v>
      </c>
      <c r="AB1219" s="21">
        <v>821</v>
      </c>
      <c r="AC1219" s="21">
        <v>506</v>
      </c>
    </row>
    <row r="1220" spans="1:29" x14ac:dyDescent="0.25">
      <c r="A1220" s="21" t="s">
        <v>1319</v>
      </c>
      <c r="B1220" s="21">
        <v>8</v>
      </c>
      <c r="C1220" s="21">
        <v>4</v>
      </c>
      <c r="D1220" s="21">
        <v>22</v>
      </c>
      <c r="E1220" s="21">
        <v>13</v>
      </c>
      <c r="F1220" s="21">
        <v>10</v>
      </c>
      <c r="G1220" s="21">
        <v>11</v>
      </c>
      <c r="H1220" s="21">
        <v>19</v>
      </c>
      <c r="I1220" s="21">
        <v>20</v>
      </c>
      <c r="J1220" s="21">
        <v>24</v>
      </c>
      <c r="K1220" s="21">
        <v>33</v>
      </c>
      <c r="L1220" s="21">
        <v>69</v>
      </c>
      <c r="M1220" s="21">
        <v>59</v>
      </c>
      <c r="N1220" s="21">
        <v>27</v>
      </c>
      <c r="O1220" s="21">
        <v>37</v>
      </c>
      <c r="P1220" s="21">
        <v>37</v>
      </c>
      <c r="Q1220" s="21">
        <v>41</v>
      </c>
      <c r="R1220" s="21">
        <v>0</v>
      </c>
      <c r="S1220" s="21">
        <v>0</v>
      </c>
      <c r="T1220" s="21">
        <v>0</v>
      </c>
      <c r="U1220" s="21">
        <v>0</v>
      </c>
      <c r="V1220" s="21">
        <v>5</v>
      </c>
      <c r="W1220" s="21">
        <v>14</v>
      </c>
      <c r="X1220" s="21">
        <v>23</v>
      </c>
      <c r="Y1220" s="21">
        <v>14</v>
      </c>
      <c r="Z1220" s="21">
        <v>452</v>
      </c>
      <c r="AA1220" s="21">
        <v>675</v>
      </c>
      <c r="AB1220" s="21">
        <v>1303</v>
      </c>
      <c r="AC1220" s="21">
        <v>906</v>
      </c>
    </row>
    <row r="1221" spans="1:29" x14ac:dyDescent="0.25">
      <c r="A1221" s="21" t="s">
        <v>1320</v>
      </c>
      <c r="B1221" s="21">
        <v>15</v>
      </c>
      <c r="C1221" s="21">
        <v>20</v>
      </c>
      <c r="D1221" s="21">
        <v>66</v>
      </c>
      <c r="E1221" s="21">
        <v>41</v>
      </c>
      <c r="F1221" s="21">
        <v>12</v>
      </c>
      <c r="G1221" s="21">
        <v>13</v>
      </c>
      <c r="H1221" s="21">
        <v>28</v>
      </c>
      <c r="I1221" s="21">
        <v>23</v>
      </c>
      <c r="J1221" s="21">
        <v>40</v>
      </c>
      <c r="K1221" s="21">
        <v>45</v>
      </c>
      <c r="L1221" s="21">
        <v>121</v>
      </c>
      <c r="M1221" s="21">
        <v>112</v>
      </c>
      <c r="N1221" s="21">
        <v>41</v>
      </c>
      <c r="O1221" s="21">
        <v>36</v>
      </c>
      <c r="P1221" s="21">
        <v>90</v>
      </c>
      <c r="Q1221" s="21">
        <v>77</v>
      </c>
      <c r="R1221" s="21">
        <v>6</v>
      </c>
      <c r="S1221" s="21">
        <v>10</v>
      </c>
      <c r="T1221" s="21">
        <v>31</v>
      </c>
      <c r="U1221" s="21">
        <v>26</v>
      </c>
      <c r="V1221" s="21">
        <v>17</v>
      </c>
      <c r="W1221" s="21">
        <v>9</v>
      </c>
      <c r="X1221" s="21">
        <v>6</v>
      </c>
      <c r="Y1221" s="21">
        <v>5</v>
      </c>
      <c r="Z1221" s="21">
        <v>843</v>
      </c>
      <c r="AA1221" s="21">
        <v>1149</v>
      </c>
      <c r="AB1221" s="21">
        <v>2698</v>
      </c>
      <c r="AC1221" s="21">
        <v>1993</v>
      </c>
    </row>
    <row r="1222" spans="1:29" x14ac:dyDescent="0.25">
      <c r="A1222" s="21" t="s">
        <v>1321</v>
      </c>
      <c r="B1222" s="21">
        <v>24</v>
      </c>
      <c r="C1222" s="21">
        <v>33</v>
      </c>
      <c r="D1222" s="21">
        <v>72</v>
      </c>
      <c r="E1222" s="21">
        <v>38</v>
      </c>
      <c r="F1222" s="21">
        <v>15</v>
      </c>
      <c r="G1222" s="21">
        <v>25</v>
      </c>
      <c r="H1222" s="21">
        <v>55</v>
      </c>
      <c r="I1222" s="21">
        <v>34</v>
      </c>
      <c r="J1222" s="21">
        <v>82</v>
      </c>
      <c r="K1222" s="21">
        <v>126</v>
      </c>
      <c r="L1222" s="21">
        <v>268</v>
      </c>
      <c r="M1222" s="21">
        <v>173</v>
      </c>
      <c r="N1222" s="21">
        <v>71</v>
      </c>
      <c r="O1222" s="21">
        <v>111</v>
      </c>
      <c r="P1222" s="21">
        <v>173</v>
      </c>
      <c r="Q1222" s="21">
        <v>125</v>
      </c>
      <c r="R1222" s="21">
        <v>19</v>
      </c>
      <c r="S1222" s="21">
        <v>36</v>
      </c>
      <c r="T1222" s="21">
        <v>44</v>
      </c>
      <c r="U1222" s="21">
        <v>28</v>
      </c>
      <c r="V1222" s="21">
        <v>50</v>
      </c>
      <c r="W1222" s="21">
        <v>28</v>
      </c>
      <c r="X1222" s="21">
        <v>9</v>
      </c>
      <c r="Y1222" s="21">
        <v>9</v>
      </c>
      <c r="Z1222" s="21">
        <v>2050</v>
      </c>
      <c r="AA1222" s="21">
        <v>3262</v>
      </c>
      <c r="AB1222" s="21">
        <v>6422</v>
      </c>
      <c r="AC1222" s="21">
        <v>4326</v>
      </c>
    </row>
    <row r="1223" spans="1:29" x14ac:dyDescent="0.25">
      <c r="A1223" s="21" t="s">
        <v>1322</v>
      </c>
      <c r="B1223" s="21">
        <v>11</v>
      </c>
      <c r="C1223" s="21">
        <v>20</v>
      </c>
      <c r="D1223" s="21">
        <v>39</v>
      </c>
      <c r="E1223" s="21">
        <v>29</v>
      </c>
      <c r="F1223" s="21">
        <v>5</v>
      </c>
      <c r="G1223" s="21">
        <v>5</v>
      </c>
      <c r="H1223" s="21">
        <v>23</v>
      </c>
      <c r="I1223" s="21">
        <v>18</v>
      </c>
      <c r="J1223" s="21">
        <v>59</v>
      </c>
      <c r="K1223" s="21">
        <v>58</v>
      </c>
      <c r="L1223" s="21">
        <v>153</v>
      </c>
      <c r="M1223" s="21">
        <v>103</v>
      </c>
      <c r="N1223" s="21">
        <v>49</v>
      </c>
      <c r="O1223" s="21">
        <v>49</v>
      </c>
      <c r="P1223" s="21">
        <v>105</v>
      </c>
      <c r="Q1223" s="21">
        <v>74</v>
      </c>
      <c r="R1223" s="21">
        <v>9</v>
      </c>
      <c r="S1223" s="21">
        <v>15</v>
      </c>
      <c r="T1223" s="21">
        <v>23</v>
      </c>
      <c r="U1223" s="21">
        <v>16</v>
      </c>
      <c r="V1223" s="21">
        <v>34</v>
      </c>
      <c r="W1223" s="21">
        <v>56</v>
      </c>
      <c r="X1223" s="21">
        <v>65</v>
      </c>
      <c r="Y1223" s="21">
        <v>41</v>
      </c>
      <c r="Z1223" s="21">
        <v>1083</v>
      </c>
      <c r="AA1223" s="21">
        <v>1630</v>
      </c>
      <c r="AB1223" s="21">
        <v>3483</v>
      </c>
      <c r="AC1223" s="21">
        <v>2563</v>
      </c>
    </row>
    <row r="1224" spans="1:29" x14ac:dyDescent="0.25">
      <c r="A1224" s="21" t="s">
        <v>1323</v>
      </c>
      <c r="B1224" s="21">
        <v>1</v>
      </c>
      <c r="C1224" s="21">
        <v>0</v>
      </c>
      <c r="D1224" s="21">
        <v>1</v>
      </c>
      <c r="E1224" s="21">
        <v>3</v>
      </c>
      <c r="F1224" s="21">
        <v>0</v>
      </c>
      <c r="G1224" s="21">
        <v>0</v>
      </c>
      <c r="H1224" s="21">
        <v>5</v>
      </c>
      <c r="I1224" s="21">
        <v>1</v>
      </c>
      <c r="J1224" s="21">
        <v>6</v>
      </c>
      <c r="K1224" s="21">
        <v>1</v>
      </c>
      <c r="L1224" s="21">
        <v>12</v>
      </c>
      <c r="M1224" s="21">
        <v>5</v>
      </c>
      <c r="N1224" s="21">
        <v>0</v>
      </c>
      <c r="O1224" s="21">
        <v>3</v>
      </c>
      <c r="P1224" s="21">
        <v>3</v>
      </c>
      <c r="Q1224" s="21">
        <v>3</v>
      </c>
      <c r="R1224" s="21">
        <v>0</v>
      </c>
      <c r="S1224" s="21">
        <v>0</v>
      </c>
      <c r="T1224" s="21">
        <v>0</v>
      </c>
      <c r="U1224" s="21">
        <v>0</v>
      </c>
      <c r="V1224" s="21">
        <v>0</v>
      </c>
      <c r="W1224" s="21">
        <v>0</v>
      </c>
      <c r="X1224" s="21">
        <v>0</v>
      </c>
      <c r="Y1224" s="21">
        <v>0</v>
      </c>
      <c r="Z1224" s="21">
        <v>33</v>
      </c>
      <c r="AA1224" s="21">
        <v>48</v>
      </c>
      <c r="AB1224" s="21">
        <v>129</v>
      </c>
      <c r="AC1224" s="21">
        <v>87</v>
      </c>
    </row>
    <row r="1225" spans="1:29" x14ac:dyDescent="0.25">
      <c r="A1225" s="21" t="s">
        <v>1324</v>
      </c>
      <c r="B1225" s="21">
        <v>0</v>
      </c>
      <c r="C1225" s="21">
        <v>0</v>
      </c>
      <c r="D1225" s="21">
        <v>5</v>
      </c>
      <c r="E1225" s="21">
        <v>4</v>
      </c>
      <c r="F1225" s="21">
        <v>3</v>
      </c>
      <c r="G1225" s="21">
        <v>7</v>
      </c>
      <c r="H1225" s="21">
        <v>12</v>
      </c>
      <c r="I1225" s="21">
        <v>3</v>
      </c>
      <c r="J1225" s="21">
        <v>1</v>
      </c>
      <c r="K1225" s="21">
        <v>2</v>
      </c>
      <c r="L1225" s="21">
        <v>11</v>
      </c>
      <c r="M1225" s="21">
        <v>7</v>
      </c>
      <c r="N1225" s="21">
        <v>9</v>
      </c>
      <c r="O1225" s="21">
        <v>8</v>
      </c>
      <c r="P1225" s="21">
        <v>11</v>
      </c>
      <c r="Q1225" s="21">
        <v>6</v>
      </c>
      <c r="R1225" s="21">
        <v>0</v>
      </c>
      <c r="S1225" s="21">
        <v>0</v>
      </c>
      <c r="T1225" s="21">
        <v>0</v>
      </c>
      <c r="U1225" s="21">
        <v>0</v>
      </c>
      <c r="V1225" s="21">
        <v>0</v>
      </c>
      <c r="W1225" s="21">
        <v>0</v>
      </c>
      <c r="X1225" s="21">
        <v>0</v>
      </c>
      <c r="Y1225" s="21">
        <v>0</v>
      </c>
      <c r="Z1225" s="21">
        <v>65</v>
      </c>
      <c r="AA1225" s="21">
        <v>86</v>
      </c>
      <c r="AB1225" s="21">
        <v>213</v>
      </c>
      <c r="AC1225" s="21">
        <v>147</v>
      </c>
    </row>
    <row r="1226" spans="1:29" x14ac:dyDescent="0.25">
      <c r="A1226" s="21" t="s">
        <v>1325</v>
      </c>
      <c r="B1226" s="21">
        <v>2</v>
      </c>
      <c r="C1226" s="21">
        <v>9</v>
      </c>
      <c r="D1226" s="21">
        <v>16</v>
      </c>
      <c r="E1226" s="21">
        <v>9</v>
      </c>
      <c r="F1226" s="21">
        <v>11</v>
      </c>
      <c r="G1226" s="21">
        <v>8</v>
      </c>
      <c r="H1226" s="21">
        <v>12</v>
      </c>
      <c r="I1226" s="21">
        <v>13</v>
      </c>
      <c r="J1226" s="21">
        <v>16</v>
      </c>
      <c r="K1226" s="21">
        <v>24</v>
      </c>
      <c r="L1226" s="21">
        <v>72</v>
      </c>
      <c r="M1226" s="21">
        <v>46</v>
      </c>
      <c r="N1226" s="21">
        <v>16</v>
      </c>
      <c r="O1226" s="21">
        <v>35</v>
      </c>
      <c r="P1226" s="21">
        <v>51</v>
      </c>
      <c r="Q1226" s="21">
        <v>34</v>
      </c>
      <c r="R1226" s="21">
        <v>0</v>
      </c>
      <c r="S1226" s="21">
        <v>0</v>
      </c>
      <c r="T1226" s="21">
        <v>0</v>
      </c>
      <c r="U1226" s="21">
        <v>0</v>
      </c>
      <c r="V1226" s="21">
        <v>1</v>
      </c>
      <c r="W1226" s="21">
        <v>2</v>
      </c>
      <c r="X1226" s="21">
        <v>10</v>
      </c>
      <c r="Y1226" s="21">
        <v>4</v>
      </c>
      <c r="Z1226" s="21">
        <v>391</v>
      </c>
      <c r="AA1226" s="21">
        <v>545</v>
      </c>
      <c r="AB1226" s="21">
        <v>1091</v>
      </c>
      <c r="AC1226" s="21">
        <v>731</v>
      </c>
    </row>
    <row r="1227" spans="1:29" x14ac:dyDescent="0.25">
      <c r="A1227" s="21" t="s">
        <v>1326</v>
      </c>
      <c r="B1227" s="21">
        <v>0</v>
      </c>
      <c r="C1227" s="21">
        <v>0</v>
      </c>
      <c r="D1227" s="21">
        <v>0</v>
      </c>
      <c r="E1227" s="21">
        <v>0</v>
      </c>
      <c r="F1227" s="21">
        <v>7</v>
      </c>
      <c r="G1227" s="21">
        <v>4</v>
      </c>
      <c r="H1227" s="21">
        <v>4</v>
      </c>
      <c r="I1227" s="21">
        <v>1</v>
      </c>
      <c r="J1227" s="21">
        <v>4</v>
      </c>
      <c r="K1227" s="21">
        <v>8</v>
      </c>
      <c r="L1227" s="21">
        <v>21</v>
      </c>
      <c r="M1227" s="21">
        <v>9</v>
      </c>
      <c r="N1227" s="21">
        <v>1</v>
      </c>
      <c r="O1227" s="21">
        <v>5</v>
      </c>
      <c r="P1227" s="21">
        <v>22</v>
      </c>
      <c r="Q1227" s="21">
        <v>21</v>
      </c>
      <c r="R1227" s="21">
        <v>0</v>
      </c>
      <c r="S1227" s="21">
        <v>0</v>
      </c>
      <c r="T1227" s="21">
        <v>0</v>
      </c>
      <c r="U1227" s="21">
        <v>0</v>
      </c>
      <c r="V1227" s="21">
        <v>0</v>
      </c>
      <c r="W1227" s="21">
        <v>0</v>
      </c>
      <c r="X1227" s="21">
        <v>0</v>
      </c>
      <c r="Y1227" s="21">
        <v>0</v>
      </c>
      <c r="Z1227" s="21">
        <v>85</v>
      </c>
      <c r="AA1227" s="21">
        <v>129</v>
      </c>
      <c r="AB1227" s="21">
        <v>271</v>
      </c>
      <c r="AC1227" s="21">
        <v>193</v>
      </c>
    </row>
    <row r="1228" spans="1:29" x14ac:dyDescent="0.25">
      <c r="A1228" s="21" t="s">
        <v>1327</v>
      </c>
      <c r="B1228" s="21">
        <v>0</v>
      </c>
      <c r="C1228" s="21">
        <v>1</v>
      </c>
      <c r="D1228" s="21">
        <v>0</v>
      </c>
      <c r="E1228" s="21">
        <v>0</v>
      </c>
      <c r="F1228" s="21">
        <v>1</v>
      </c>
      <c r="G1228" s="21">
        <v>6</v>
      </c>
      <c r="H1228" s="21">
        <v>7</v>
      </c>
      <c r="I1228" s="21">
        <v>7</v>
      </c>
      <c r="J1228" s="21">
        <v>3</v>
      </c>
      <c r="K1228" s="21">
        <v>4</v>
      </c>
      <c r="L1228" s="21">
        <v>4</v>
      </c>
      <c r="M1228" s="21">
        <v>5</v>
      </c>
      <c r="N1228" s="21">
        <v>12</v>
      </c>
      <c r="O1228" s="21">
        <v>13</v>
      </c>
      <c r="P1228" s="21">
        <v>27</v>
      </c>
      <c r="Q1228" s="21">
        <v>28</v>
      </c>
      <c r="R1228" s="21">
        <v>0</v>
      </c>
      <c r="S1228" s="21">
        <v>0</v>
      </c>
      <c r="T1228" s="21">
        <v>0</v>
      </c>
      <c r="U1228" s="21">
        <v>0</v>
      </c>
      <c r="V1228" s="21">
        <v>0</v>
      </c>
      <c r="W1228" s="21">
        <v>0</v>
      </c>
      <c r="X1228" s="21">
        <v>0</v>
      </c>
      <c r="Y1228" s="21">
        <v>0</v>
      </c>
      <c r="Z1228" s="21">
        <v>86</v>
      </c>
      <c r="AA1228" s="21">
        <v>172</v>
      </c>
      <c r="AB1228" s="21">
        <v>320</v>
      </c>
      <c r="AC1228" s="21">
        <v>190</v>
      </c>
    </row>
    <row r="1229" spans="1:29" x14ac:dyDescent="0.25">
      <c r="A1229" s="21" t="s">
        <v>1328</v>
      </c>
      <c r="B1229" s="21">
        <v>4</v>
      </c>
      <c r="C1229" s="21">
        <v>8</v>
      </c>
      <c r="D1229" s="21">
        <v>15</v>
      </c>
      <c r="E1229" s="21">
        <v>15</v>
      </c>
      <c r="F1229" s="21">
        <v>3</v>
      </c>
      <c r="G1229" s="21">
        <v>8</v>
      </c>
      <c r="H1229" s="21">
        <v>20</v>
      </c>
      <c r="I1229" s="21">
        <v>15</v>
      </c>
      <c r="J1229" s="21">
        <v>12</v>
      </c>
      <c r="K1229" s="21">
        <v>27</v>
      </c>
      <c r="L1229" s="21">
        <v>58</v>
      </c>
      <c r="M1229" s="21">
        <v>32</v>
      </c>
      <c r="N1229" s="21">
        <v>8</v>
      </c>
      <c r="O1229" s="21">
        <v>12</v>
      </c>
      <c r="P1229" s="21">
        <v>24</v>
      </c>
      <c r="Q1229" s="21">
        <v>15</v>
      </c>
      <c r="R1229" s="21">
        <v>0</v>
      </c>
      <c r="S1229" s="21">
        <v>3</v>
      </c>
      <c r="T1229" s="21">
        <v>3</v>
      </c>
      <c r="U1229" s="21">
        <v>2</v>
      </c>
      <c r="V1229" s="21">
        <v>0</v>
      </c>
      <c r="W1229" s="21">
        <v>3</v>
      </c>
      <c r="X1229" s="21">
        <v>3</v>
      </c>
      <c r="Y1229" s="21">
        <v>5</v>
      </c>
      <c r="Z1229" s="21">
        <v>802</v>
      </c>
      <c r="AA1229" s="21">
        <v>1399</v>
      </c>
      <c r="AB1229" s="21">
        <v>2717</v>
      </c>
      <c r="AC1229" s="21">
        <v>1821</v>
      </c>
    </row>
    <row r="1230" spans="1:29" x14ac:dyDescent="0.25">
      <c r="A1230" s="21" t="s">
        <v>1329</v>
      </c>
      <c r="B1230" s="21">
        <v>0</v>
      </c>
      <c r="C1230" s="21">
        <v>0</v>
      </c>
      <c r="D1230" s="21">
        <v>1</v>
      </c>
      <c r="E1230" s="21">
        <v>1</v>
      </c>
      <c r="F1230" s="21">
        <v>3</v>
      </c>
      <c r="G1230" s="21">
        <v>11</v>
      </c>
      <c r="H1230" s="21">
        <v>8</v>
      </c>
      <c r="I1230" s="21">
        <v>5</v>
      </c>
      <c r="J1230" s="21">
        <v>1</v>
      </c>
      <c r="K1230" s="21">
        <v>5</v>
      </c>
      <c r="L1230" s="21">
        <v>9</v>
      </c>
      <c r="M1230" s="21">
        <v>11</v>
      </c>
      <c r="N1230" s="21">
        <v>11</v>
      </c>
      <c r="O1230" s="21">
        <v>19</v>
      </c>
      <c r="P1230" s="21">
        <v>18</v>
      </c>
      <c r="Q1230" s="21">
        <v>19</v>
      </c>
      <c r="R1230" s="21">
        <v>0</v>
      </c>
      <c r="S1230" s="21">
        <v>0</v>
      </c>
      <c r="T1230" s="21">
        <v>0</v>
      </c>
      <c r="U1230" s="21">
        <v>0</v>
      </c>
      <c r="V1230" s="21">
        <v>0</v>
      </c>
      <c r="W1230" s="21">
        <v>0</v>
      </c>
      <c r="X1230" s="21">
        <v>0</v>
      </c>
      <c r="Y1230" s="21">
        <v>0</v>
      </c>
      <c r="Z1230" s="21">
        <v>95</v>
      </c>
      <c r="AA1230" s="21">
        <v>152</v>
      </c>
      <c r="AB1230" s="21">
        <v>290</v>
      </c>
      <c r="AC1230" s="21">
        <v>198</v>
      </c>
    </row>
    <row r="1231" spans="1:29" x14ac:dyDescent="0.25">
      <c r="A1231" s="21" t="s">
        <v>1330</v>
      </c>
      <c r="B1231" s="21">
        <v>17</v>
      </c>
      <c r="C1231" s="21">
        <v>45</v>
      </c>
      <c r="D1231" s="21">
        <v>119</v>
      </c>
      <c r="E1231" s="21">
        <v>93</v>
      </c>
      <c r="F1231" s="21">
        <v>15</v>
      </c>
      <c r="G1231" s="21">
        <v>25</v>
      </c>
      <c r="H1231" s="21">
        <v>52</v>
      </c>
      <c r="I1231" s="21">
        <v>29</v>
      </c>
      <c r="J1231" s="21">
        <v>37</v>
      </c>
      <c r="K1231" s="21">
        <v>83</v>
      </c>
      <c r="L1231" s="21">
        <v>225</v>
      </c>
      <c r="M1231" s="21">
        <v>172</v>
      </c>
      <c r="N1231" s="21">
        <v>37</v>
      </c>
      <c r="O1231" s="21">
        <v>72</v>
      </c>
      <c r="P1231" s="21">
        <v>197</v>
      </c>
      <c r="Q1231" s="21">
        <v>144</v>
      </c>
      <c r="R1231" s="21">
        <v>5</v>
      </c>
      <c r="S1231" s="21">
        <v>19</v>
      </c>
      <c r="T1231" s="21">
        <v>47</v>
      </c>
      <c r="U1231" s="21">
        <v>48</v>
      </c>
      <c r="V1231" s="21">
        <v>32</v>
      </c>
      <c r="W1231" s="21">
        <v>16</v>
      </c>
      <c r="X1231" s="21">
        <v>5</v>
      </c>
      <c r="Y1231" s="21">
        <v>1</v>
      </c>
      <c r="Z1231" s="21">
        <v>1198</v>
      </c>
      <c r="AA1231" s="21">
        <v>2164</v>
      </c>
      <c r="AB1231" s="21">
        <v>4601</v>
      </c>
      <c r="AC1231" s="21">
        <v>3296</v>
      </c>
    </row>
    <row r="1232" spans="1:29" x14ac:dyDescent="0.25">
      <c r="A1232" s="21" t="s">
        <v>1331</v>
      </c>
      <c r="B1232" s="21">
        <v>0</v>
      </c>
      <c r="C1232" s="21">
        <v>1</v>
      </c>
      <c r="D1232" s="21">
        <v>0</v>
      </c>
      <c r="E1232" s="21">
        <v>0</v>
      </c>
      <c r="F1232" s="21">
        <v>12</v>
      </c>
      <c r="G1232" s="21">
        <v>10</v>
      </c>
      <c r="H1232" s="21">
        <v>6</v>
      </c>
      <c r="I1232" s="21">
        <v>6</v>
      </c>
      <c r="J1232" s="21">
        <v>7</v>
      </c>
      <c r="K1232" s="21">
        <v>0</v>
      </c>
      <c r="L1232" s="21">
        <v>7</v>
      </c>
      <c r="M1232" s="21">
        <v>8</v>
      </c>
      <c r="N1232" s="21">
        <v>1</v>
      </c>
      <c r="O1232" s="21">
        <v>7</v>
      </c>
      <c r="P1232" s="21">
        <v>15</v>
      </c>
      <c r="Q1232" s="21">
        <v>13</v>
      </c>
      <c r="R1232" s="21">
        <v>0</v>
      </c>
      <c r="S1232" s="21">
        <v>0</v>
      </c>
      <c r="T1232" s="21">
        <v>0</v>
      </c>
      <c r="U1232" s="21">
        <v>0</v>
      </c>
      <c r="V1232" s="21">
        <v>0</v>
      </c>
      <c r="W1232" s="21">
        <v>0</v>
      </c>
      <c r="X1232" s="21">
        <v>0</v>
      </c>
      <c r="Y1232" s="21">
        <v>0</v>
      </c>
      <c r="Z1232" s="21">
        <v>61</v>
      </c>
      <c r="AA1232" s="21">
        <v>100</v>
      </c>
      <c r="AB1232" s="21">
        <v>168</v>
      </c>
      <c r="AC1232" s="21">
        <v>110</v>
      </c>
    </row>
    <row r="1233" spans="1:29" x14ac:dyDescent="0.25">
      <c r="A1233" s="21" t="s">
        <v>1332</v>
      </c>
      <c r="B1233" s="21">
        <v>37</v>
      </c>
      <c r="C1233" s="21">
        <v>82</v>
      </c>
      <c r="D1233" s="21">
        <v>159</v>
      </c>
      <c r="E1233" s="21">
        <v>84</v>
      </c>
      <c r="F1233" s="21">
        <v>85</v>
      </c>
      <c r="G1233" s="21">
        <v>95</v>
      </c>
      <c r="H1233" s="21">
        <v>184</v>
      </c>
      <c r="I1233" s="21">
        <v>159</v>
      </c>
      <c r="J1233" s="21">
        <v>127</v>
      </c>
      <c r="K1233" s="21">
        <v>207</v>
      </c>
      <c r="L1233" s="21">
        <v>459</v>
      </c>
      <c r="M1233" s="21">
        <v>330</v>
      </c>
      <c r="N1233" s="21">
        <v>141</v>
      </c>
      <c r="O1233" s="21">
        <v>188</v>
      </c>
      <c r="P1233" s="21">
        <v>354</v>
      </c>
      <c r="Q1233" s="21">
        <v>250</v>
      </c>
      <c r="R1233" s="21">
        <v>28</v>
      </c>
      <c r="S1233" s="21">
        <v>38</v>
      </c>
      <c r="T1233" s="21">
        <v>70</v>
      </c>
      <c r="U1233" s="21">
        <v>40</v>
      </c>
      <c r="V1233" s="21">
        <v>63</v>
      </c>
      <c r="W1233" s="21">
        <v>97</v>
      </c>
      <c r="X1233" s="21">
        <v>117</v>
      </c>
      <c r="Y1233" s="21">
        <v>76</v>
      </c>
      <c r="Z1233" s="21">
        <v>3265</v>
      </c>
      <c r="AA1233" s="21">
        <v>5147</v>
      </c>
      <c r="AB1233" s="21">
        <v>10792</v>
      </c>
      <c r="AC1233" s="21">
        <v>7423</v>
      </c>
    </row>
    <row r="1234" spans="1:29" x14ac:dyDescent="0.25">
      <c r="A1234" s="21" t="s">
        <v>1333</v>
      </c>
      <c r="B1234" s="21">
        <v>0</v>
      </c>
      <c r="C1234" s="21">
        <v>0</v>
      </c>
      <c r="D1234" s="21">
        <v>4</v>
      </c>
      <c r="E1234" s="21">
        <v>3</v>
      </c>
      <c r="F1234" s="21">
        <v>6</v>
      </c>
      <c r="G1234" s="21">
        <v>1</v>
      </c>
      <c r="H1234" s="21">
        <v>7</v>
      </c>
      <c r="I1234" s="21">
        <v>5</v>
      </c>
      <c r="J1234" s="21">
        <v>5</v>
      </c>
      <c r="K1234" s="21">
        <v>15</v>
      </c>
      <c r="L1234" s="21">
        <v>14</v>
      </c>
      <c r="M1234" s="21">
        <v>13</v>
      </c>
      <c r="N1234" s="21">
        <v>18</v>
      </c>
      <c r="O1234" s="21">
        <v>11</v>
      </c>
      <c r="P1234" s="21">
        <v>40</v>
      </c>
      <c r="Q1234" s="21">
        <v>37</v>
      </c>
      <c r="R1234" s="21">
        <v>0</v>
      </c>
      <c r="S1234" s="21">
        <v>0</v>
      </c>
      <c r="T1234" s="21">
        <v>0</v>
      </c>
      <c r="U1234" s="21">
        <v>0</v>
      </c>
      <c r="V1234" s="21">
        <v>0</v>
      </c>
      <c r="W1234" s="21">
        <v>0</v>
      </c>
      <c r="X1234" s="21">
        <v>0</v>
      </c>
      <c r="Y1234" s="21">
        <v>0</v>
      </c>
      <c r="Z1234" s="21">
        <v>125</v>
      </c>
      <c r="AA1234" s="21">
        <v>158</v>
      </c>
      <c r="AB1234" s="21">
        <v>366</v>
      </c>
      <c r="AC1234" s="21">
        <v>282</v>
      </c>
    </row>
    <row r="1235" spans="1:29" x14ac:dyDescent="0.25">
      <c r="A1235" s="21" t="s">
        <v>1334</v>
      </c>
      <c r="B1235" s="21">
        <v>1</v>
      </c>
      <c r="C1235" s="21">
        <v>0</v>
      </c>
      <c r="D1235" s="21">
        <v>2</v>
      </c>
      <c r="E1235" s="21">
        <v>0</v>
      </c>
      <c r="F1235" s="21">
        <v>6</v>
      </c>
      <c r="G1235" s="21">
        <v>4</v>
      </c>
      <c r="H1235" s="21">
        <v>11</v>
      </c>
      <c r="I1235" s="21">
        <v>4</v>
      </c>
      <c r="J1235" s="21">
        <v>8</v>
      </c>
      <c r="K1235" s="21">
        <v>7</v>
      </c>
      <c r="L1235" s="21">
        <v>11</v>
      </c>
      <c r="M1235" s="21">
        <v>16</v>
      </c>
      <c r="N1235" s="21">
        <v>11</v>
      </c>
      <c r="O1235" s="21">
        <v>23</v>
      </c>
      <c r="P1235" s="21">
        <v>20</v>
      </c>
      <c r="Q1235" s="21">
        <v>19</v>
      </c>
      <c r="R1235" s="21">
        <v>0</v>
      </c>
      <c r="S1235" s="21">
        <v>0</v>
      </c>
      <c r="T1235" s="21">
        <v>0</v>
      </c>
      <c r="U1235" s="21">
        <v>0</v>
      </c>
      <c r="V1235" s="21">
        <v>0</v>
      </c>
      <c r="W1235" s="21">
        <v>0</v>
      </c>
      <c r="X1235" s="21">
        <v>0</v>
      </c>
      <c r="Y1235" s="21">
        <v>1</v>
      </c>
      <c r="Z1235" s="21">
        <v>95</v>
      </c>
      <c r="AA1235" s="21">
        <v>146</v>
      </c>
      <c r="AB1235" s="21">
        <v>290</v>
      </c>
      <c r="AC1235" s="21">
        <v>175</v>
      </c>
    </row>
    <row r="1236" spans="1:29" x14ac:dyDescent="0.25">
      <c r="A1236" s="21" t="s">
        <v>1335</v>
      </c>
      <c r="B1236" s="21">
        <v>0</v>
      </c>
      <c r="C1236" s="21">
        <v>0</v>
      </c>
      <c r="D1236" s="21">
        <v>0</v>
      </c>
      <c r="E1236" s="21">
        <v>2</v>
      </c>
      <c r="F1236" s="21">
        <v>2</v>
      </c>
      <c r="G1236" s="21">
        <v>0</v>
      </c>
      <c r="H1236" s="21">
        <v>2</v>
      </c>
      <c r="I1236" s="21">
        <v>3</v>
      </c>
      <c r="J1236" s="21">
        <v>2</v>
      </c>
      <c r="K1236" s="21">
        <v>6</v>
      </c>
      <c r="L1236" s="21">
        <v>10</v>
      </c>
      <c r="M1236" s="21">
        <v>5</v>
      </c>
      <c r="N1236" s="21">
        <v>0</v>
      </c>
      <c r="O1236" s="21">
        <v>5</v>
      </c>
      <c r="P1236" s="21">
        <v>9</v>
      </c>
      <c r="Q1236" s="21">
        <v>6</v>
      </c>
      <c r="R1236" s="21">
        <v>0</v>
      </c>
      <c r="S1236" s="21">
        <v>0</v>
      </c>
      <c r="T1236" s="21">
        <v>0</v>
      </c>
      <c r="U1236" s="21">
        <v>0</v>
      </c>
      <c r="V1236" s="21">
        <v>0</v>
      </c>
      <c r="W1236" s="21">
        <v>0</v>
      </c>
      <c r="X1236" s="21">
        <v>0</v>
      </c>
      <c r="Y1236" s="21">
        <v>0</v>
      </c>
      <c r="Z1236" s="21">
        <v>54</v>
      </c>
      <c r="AA1236" s="21">
        <v>92</v>
      </c>
      <c r="AB1236" s="21">
        <v>166</v>
      </c>
      <c r="AC1236" s="21">
        <v>75</v>
      </c>
    </row>
    <row r="1237" spans="1:29" x14ac:dyDescent="0.25">
      <c r="A1237" s="21" t="s">
        <v>1336</v>
      </c>
      <c r="B1237" s="21">
        <v>35</v>
      </c>
      <c r="C1237" s="21">
        <v>53</v>
      </c>
      <c r="D1237" s="21">
        <v>112</v>
      </c>
      <c r="E1237" s="21">
        <v>77</v>
      </c>
      <c r="F1237" s="21">
        <v>9</v>
      </c>
      <c r="G1237" s="21">
        <v>12</v>
      </c>
      <c r="H1237" s="21">
        <v>35</v>
      </c>
      <c r="I1237" s="21">
        <v>27</v>
      </c>
      <c r="J1237" s="21">
        <v>50</v>
      </c>
      <c r="K1237" s="21">
        <v>70</v>
      </c>
      <c r="L1237" s="21">
        <v>159</v>
      </c>
      <c r="M1237" s="21">
        <v>108</v>
      </c>
      <c r="N1237" s="21">
        <v>53</v>
      </c>
      <c r="O1237" s="21">
        <v>83</v>
      </c>
      <c r="P1237" s="21">
        <v>111</v>
      </c>
      <c r="Q1237" s="21">
        <v>104</v>
      </c>
      <c r="R1237" s="21">
        <v>4</v>
      </c>
      <c r="S1237" s="21">
        <v>11</v>
      </c>
      <c r="T1237" s="21">
        <v>11</v>
      </c>
      <c r="U1237" s="21">
        <v>17</v>
      </c>
      <c r="V1237" s="21">
        <v>15</v>
      </c>
      <c r="W1237" s="21">
        <v>13</v>
      </c>
      <c r="X1237" s="21">
        <v>6</v>
      </c>
      <c r="Y1237" s="21">
        <v>9</v>
      </c>
      <c r="Z1237" s="21">
        <v>1100</v>
      </c>
      <c r="AA1237" s="21">
        <v>1689</v>
      </c>
      <c r="AB1237" s="21">
        <v>3532</v>
      </c>
      <c r="AC1237" s="21">
        <v>2379</v>
      </c>
    </row>
    <row r="1238" spans="1:29" x14ac:dyDescent="0.25">
      <c r="A1238" s="21" t="s">
        <v>1337</v>
      </c>
      <c r="B1238" s="21">
        <v>0</v>
      </c>
      <c r="C1238" s="21">
        <v>1</v>
      </c>
      <c r="D1238" s="21">
        <v>2</v>
      </c>
      <c r="E1238" s="21">
        <v>0</v>
      </c>
      <c r="F1238" s="21">
        <v>0</v>
      </c>
      <c r="G1238" s="21">
        <v>2</v>
      </c>
      <c r="H1238" s="21">
        <v>5</v>
      </c>
      <c r="I1238" s="21">
        <v>2</v>
      </c>
      <c r="J1238" s="21">
        <v>1</v>
      </c>
      <c r="K1238" s="21">
        <v>6</v>
      </c>
      <c r="L1238" s="21">
        <v>3</v>
      </c>
      <c r="M1238" s="21">
        <v>3</v>
      </c>
      <c r="N1238" s="21">
        <v>1</v>
      </c>
      <c r="O1238" s="21">
        <v>3</v>
      </c>
      <c r="P1238" s="21">
        <v>9</v>
      </c>
      <c r="Q1238" s="21">
        <v>7</v>
      </c>
      <c r="R1238" s="21">
        <v>0</v>
      </c>
      <c r="S1238" s="21">
        <v>0</v>
      </c>
      <c r="T1238" s="21">
        <v>0</v>
      </c>
      <c r="U1238" s="21">
        <v>0</v>
      </c>
      <c r="V1238" s="21">
        <v>0</v>
      </c>
      <c r="W1238" s="21">
        <v>0</v>
      </c>
      <c r="X1238" s="21">
        <v>0</v>
      </c>
      <c r="Y1238" s="21">
        <v>0</v>
      </c>
      <c r="Z1238" s="21">
        <v>23</v>
      </c>
      <c r="AA1238" s="21">
        <v>63</v>
      </c>
      <c r="AB1238" s="21">
        <v>120</v>
      </c>
      <c r="AC1238" s="21">
        <v>64</v>
      </c>
    </row>
    <row r="1239" spans="1:29" x14ac:dyDescent="0.25">
      <c r="A1239" s="21" t="s">
        <v>1338</v>
      </c>
      <c r="B1239" s="21">
        <v>0</v>
      </c>
      <c r="C1239" s="21">
        <v>0</v>
      </c>
      <c r="D1239" s="21">
        <v>0</v>
      </c>
      <c r="E1239" s="21">
        <v>0</v>
      </c>
      <c r="F1239" s="21">
        <v>6</v>
      </c>
      <c r="G1239" s="21">
        <v>5</v>
      </c>
      <c r="H1239" s="21">
        <v>6</v>
      </c>
      <c r="I1239" s="21">
        <v>7</v>
      </c>
      <c r="J1239" s="21">
        <v>5</v>
      </c>
      <c r="K1239" s="21">
        <v>0</v>
      </c>
      <c r="L1239" s="21">
        <v>10</v>
      </c>
      <c r="M1239" s="21">
        <v>6</v>
      </c>
      <c r="N1239" s="21">
        <v>11</v>
      </c>
      <c r="O1239" s="21">
        <v>12</v>
      </c>
      <c r="P1239" s="21">
        <v>29</v>
      </c>
      <c r="Q1239" s="21">
        <v>22</v>
      </c>
      <c r="R1239" s="21">
        <v>0</v>
      </c>
      <c r="S1239" s="21">
        <v>0</v>
      </c>
      <c r="T1239" s="21">
        <v>0</v>
      </c>
      <c r="U1239" s="21">
        <v>0</v>
      </c>
      <c r="V1239" s="21">
        <v>1</v>
      </c>
      <c r="W1239" s="21">
        <v>1</v>
      </c>
      <c r="X1239" s="21">
        <v>7</v>
      </c>
      <c r="Y1239" s="21">
        <v>0</v>
      </c>
      <c r="Z1239" s="21">
        <v>79</v>
      </c>
      <c r="AA1239" s="21">
        <v>85</v>
      </c>
      <c r="AB1239" s="21">
        <v>231</v>
      </c>
      <c r="AC1239" s="21">
        <v>189</v>
      </c>
    </row>
    <row r="1240" spans="1:29" x14ac:dyDescent="0.25">
      <c r="A1240" s="21" t="s">
        <v>1339</v>
      </c>
      <c r="B1240" s="21">
        <v>2</v>
      </c>
      <c r="C1240" s="21">
        <v>3</v>
      </c>
      <c r="D1240" s="21">
        <v>7</v>
      </c>
      <c r="E1240" s="21">
        <v>4</v>
      </c>
      <c r="F1240" s="21">
        <v>6</v>
      </c>
      <c r="G1240" s="21">
        <v>8</v>
      </c>
      <c r="H1240" s="21">
        <v>9</v>
      </c>
      <c r="I1240" s="21">
        <v>6</v>
      </c>
      <c r="J1240" s="21">
        <v>16</v>
      </c>
      <c r="K1240" s="21">
        <v>19</v>
      </c>
      <c r="L1240" s="21">
        <v>35</v>
      </c>
      <c r="M1240" s="21">
        <v>23</v>
      </c>
      <c r="N1240" s="21">
        <v>21</v>
      </c>
      <c r="O1240" s="21">
        <v>24</v>
      </c>
      <c r="P1240" s="21">
        <v>53</v>
      </c>
      <c r="Q1240" s="21">
        <v>36</v>
      </c>
      <c r="R1240" s="21">
        <v>0</v>
      </c>
      <c r="S1240" s="21">
        <v>0</v>
      </c>
      <c r="T1240" s="21">
        <v>0</v>
      </c>
      <c r="U1240" s="21">
        <v>0</v>
      </c>
      <c r="V1240" s="21">
        <v>3</v>
      </c>
      <c r="W1240" s="21">
        <v>9</v>
      </c>
      <c r="X1240" s="21">
        <v>3</v>
      </c>
      <c r="Y1240" s="21">
        <v>7</v>
      </c>
      <c r="Z1240" s="21">
        <v>263</v>
      </c>
      <c r="AA1240" s="21">
        <v>384</v>
      </c>
      <c r="AB1240" s="21">
        <v>777</v>
      </c>
      <c r="AC1240" s="21">
        <v>468</v>
      </c>
    </row>
    <row r="1241" spans="1:29" x14ac:dyDescent="0.25">
      <c r="A1241" s="21" t="s">
        <v>1340</v>
      </c>
      <c r="B1241" s="21">
        <v>0</v>
      </c>
      <c r="C1241" s="21">
        <v>0</v>
      </c>
      <c r="D1241" s="21">
        <v>0</v>
      </c>
      <c r="E1241" s="21">
        <v>0</v>
      </c>
      <c r="F1241" s="21">
        <v>1</v>
      </c>
      <c r="G1241" s="21">
        <v>0</v>
      </c>
      <c r="H1241" s="21">
        <v>1</v>
      </c>
      <c r="I1241" s="21">
        <v>3</v>
      </c>
      <c r="J1241" s="21">
        <v>4</v>
      </c>
      <c r="K1241" s="21">
        <v>7</v>
      </c>
      <c r="L1241" s="21">
        <v>7</v>
      </c>
      <c r="M1241" s="21">
        <v>8</v>
      </c>
      <c r="N1241" s="21">
        <v>7</v>
      </c>
      <c r="O1241" s="21">
        <v>9</v>
      </c>
      <c r="P1241" s="21">
        <v>21</v>
      </c>
      <c r="Q1241" s="21">
        <v>16</v>
      </c>
      <c r="R1241" s="21">
        <v>0</v>
      </c>
      <c r="S1241" s="21">
        <v>0</v>
      </c>
      <c r="T1241" s="21">
        <v>0</v>
      </c>
      <c r="U1241" s="21">
        <v>0</v>
      </c>
      <c r="V1241" s="21">
        <v>0</v>
      </c>
      <c r="W1241" s="21">
        <v>0</v>
      </c>
      <c r="X1241" s="21">
        <v>0</v>
      </c>
      <c r="Y1241" s="21">
        <v>0</v>
      </c>
      <c r="Z1241" s="21">
        <v>72</v>
      </c>
      <c r="AA1241" s="21">
        <v>78</v>
      </c>
      <c r="AB1241" s="21">
        <v>193</v>
      </c>
      <c r="AC1241" s="21">
        <v>140</v>
      </c>
    </row>
    <row r="1242" spans="1:29" x14ac:dyDescent="0.25">
      <c r="A1242" s="21" t="s">
        <v>1341</v>
      </c>
      <c r="B1242" s="21">
        <v>7</v>
      </c>
      <c r="C1242" s="21">
        <v>17</v>
      </c>
      <c r="D1242" s="21">
        <v>29</v>
      </c>
      <c r="E1242" s="21">
        <v>27</v>
      </c>
      <c r="F1242" s="21">
        <v>5</v>
      </c>
      <c r="G1242" s="21">
        <v>10</v>
      </c>
      <c r="H1242" s="21">
        <v>30</v>
      </c>
      <c r="I1242" s="21">
        <v>15</v>
      </c>
      <c r="J1242" s="21">
        <v>37</v>
      </c>
      <c r="K1242" s="21">
        <v>62</v>
      </c>
      <c r="L1242" s="21">
        <v>139</v>
      </c>
      <c r="M1242" s="21">
        <v>100</v>
      </c>
      <c r="N1242" s="21">
        <v>26</v>
      </c>
      <c r="O1242" s="21">
        <v>58</v>
      </c>
      <c r="P1242" s="21">
        <v>75</v>
      </c>
      <c r="Q1242" s="21">
        <v>72</v>
      </c>
      <c r="R1242" s="21">
        <v>4</v>
      </c>
      <c r="S1242" s="21">
        <v>8</v>
      </c>
      <c r="T1242" s="21">
        <v>9</v>
      </c>
      <c r="U1242" s="21">
        <v>8</v>
      </c>
      <c r="V1242" s="21">
        <v>6</v>
      </c>
      <c r="W1242" s="21">
        <v>12</v>
      </c>
      <c r="X1242" s="21">
        <v>5</v>
      </c>
      <c r="Y1242" s="21">
        <v>7</v>
      </c>
      <c r="Z1242" s="21">
        <v>706</v>
      </c>
      <c r="AA1242" s="21">
        <v>1243</v>
      </c>
      <c r="AB1242" s="21">
        <v>2535</v>
      </c>
      <c r="AC1242" s="21">
        <v>1597</v>
      </c>
    </row>
    <row r="1243" spans="1:29" x14ac:dyDescent="0.25">
      <c r="A1243" s="21" t="s">
        <v>1342</v>
      </c>
      <c r="B1243" s="21">
        <v>0</v>
      </c>
      <c r="C1243" s="21">
        <v>1</v>
      </c>
      <c r="D1243" s="21">
        <v>1</v>
      </c>
      <c r="E1243" s="21">
        <v>0</v>
      </c>
      <c r="F1243" s="21">
        <v>4</v>
      </c>
      <c r="G1243" s="21">
        <v>8</v>
      </c>
      <c r="H1243" s="21">
        <v>4</v>
      </c>
      <c r="I1243" s="21">
        <v>2</v>
      </c>
      <c r="J1243" s="21">
        <v>2</v>
      </c>
      <c r="K1243" s="21">
        <v>4</v>
      </c>
      <c r="L1243" s="21">
        <v>12</v>
      </c>
      <c r="M1243" s="21">
        <v>12</v>
      </c>
      <c r="N1243" s="21">
        <v>8</v>
      </c>
      <c r="O1243" s="21">
        <v>8</v>
      </c>
      <c r="P1243" s="21">
        <v>13</v>
      </c>
      <c r="Q1243" s="21">
        <v>16</v>
      </c>
      <c r="R1243" s="21">
        <v>0</v>
      </c>
      <c r="S1243" s="21">
        <v>0</v>
      </c>
      <c r="T1243" s="21">
        <v>0</v>
      </c>
      <c r="U1243" s="21">
        <v>0</v>
      </c>
      <c r="V1243" s="21">
        <v>0</v>
      </c>
      <c r="W1243" s="21">
        <v>0</v>
      </c>
      <c r="X1243" s="21">
        <v>0</v>
      </c>
      <c r="Y1243" s="21">
        <v>0</v>
      </c>
      <c r="Z1243" s="21">
        <v>58</v>
      </c>
      <c r="AA1243" s="21">
        <v>100</v>
      </c>
      <c r="AB1243" s="21">
        <v>219</v>
      </c>
      <c r="AC1243" s="21">
        <v>170</v>
      </c>
    </row>
    <row r="1244" spans="1:29" x14ac:dyDescent="0.25">
      <c r="A1244" s="21" t="s">
        <v>1343</v>
      </c>
      <c r="B1244" s="21">
        <v>20</v>
      </c>
      <c r="C1244" s="21">
        <v>43</v>
      </c>
      <c r="D1244" s="21">
        <v>82</v>
      </c>
      <c r="E1244" s="21">
        <v>93</v>
      </c>
      <c r="F1244" s="21">
        <v>25</v>
      </c>
      <c r="G1244" s="21">
        <v>35</v>
      </c>
      <c r="H1244" s="21">
        <v>46</v>
      </c>
      <c r="I1244" s="21">
        <v>25</v>
      </c>
      <c r="J1244" s="21">
        <v>64</v>
      </c>
      <c r="K1244" s="21">
        <v>90</v>
      </c>
      <c r="L1244" s="21">
        <v>192</v>
      </c>
      <c r="M1244" s="21">
        <v>139</v>
      </c>
      <c r="N1244" s="21">
        <v>61</v>
      </c>
      <c r="O1244" s="21">
        <v>56</v>
      </c>
      <c r="P1244" s="21">
        <v>138</v>
      </c>
      <c r="Q1244" s="21">
        <v>90</v>
      </c>
      <c r="R1244" s="21">
        <v>6</v>
      </c>
      <c r="S1244" s="21">
        <v>11</v>
      </c>
      <c r="T1244" s="21">
        <v>13</v>
      </c>
      <c r="U1244" s="21">
        <v>13</v>
      </c>
      <c r="V1244" s="21">
        <v>9</v>
      </c>
      <c r="W1244" s="21">
        <v>14</v>
      </c>
      <c r="X1244" s="21">
        <v>24</v>
      </c>
      <c r="Y1244" s="21">
        <v>20</v>
      </c>
      <c r="Z1244" s="21">
        <v>1119</v>
      </c>
      <c r="AA1244" s="21">
        <v>1741</v>
      </c>
      <c r="AB1244" s="21">
        <v>3739</v>
      </c>
      <c r="AC1244" s="21">
        <v>2473</v>
      </c>
    </row>
    <row r="1245" spans="1:29" x14ac:dyDescent="0.25">
      <c r="A1245" s="21" t="s">
        <v>1344</v>
      </c>
      <c r="B1245" s="21">
        <v>1</v>
      </c>
      <c r="C1245" s="21">
        <v>2</v>
      </c>
      <c r="D1245" s="21">
        <v>15</v>
      </c>
      <c r="E1245" s="21">
        <v>2</v>
      </c>
      <c r="F1245" s="21">
        <v>7</v>
      </c>
      <c r="G1245" s="21">
        <v>9</v>
      </c>
      <c r="H1245" s="21">
        <v>22</v>
      </c>
      <c r="I1245" s="21">
        <v>21</v>
      </c>
      <c r="J1245" s="21">
        <v>17</v>
      </c>
      <c r="K1245" s="21">
        <v>37</v>
      </c>
      <c r="L1245" s="21">
        <v>65</v>
      </c>
      <c r="M1245" s="21">
        <v>28</v>
      </c>
      <c r="N1245" s="21">
        <v>23</v>
      </c>
      <c r="O1245" s="21">
        <v>22</v>
      </c>
      <c r="P1245" s="21">
        <v>37</v>
      </c>
      <c r="Q1245" s="21">
        <v>45</v>
      </c>
      <c r="R1245" s="21">
        <v>0</v>
      </c>
      <c r="S1245" s="21">
        <v>0</v>
      </c>
      <c r="T1245" s="21">
        <v>0</v>
      </c>
      <c r="U1245" s="21">
        <v>0</v>
      </c>
      <c r="V1245" s="21">
        <v>5</v>
      </c>
      <c r="W1245" s="21">
        <v>4</v>
      </c>
      <c r="X1245" s="21">
        <v>13</v>
      </c>
      <c r="Y1245" s="21">
        <v>4</v>
      </c>
      <c r="Z1245" s="21">
        <v>224</v>
      </c>
      <c r="AA1245" s="21">
        <v>369</v>
      </c>
      <c r="AB1245" s="21">
        <v>758</v>
      </c>
      <c r="AC1245" s="21">
        <v>440</v>
      </c>
    </row>
    <row r="1246" spans="1:29" x14ac:dyDescent="0.25">
      <c r="A1246" s="21" t="s">
        <v>1345</v>
      </c>
      <c r="B1246" s="21">
        <v>6</v>
      </c>
      <c r="C1246" s="21">
        <v>1</v>
      </c>
      <c r="D1246" s="21">
        <v>4</v>
      </c>
      <c r="E1246" s="21">
        <v>3</v>
      </c>
      <c r="F1246" s="21">
        <v>10</v>
      </c>
      <c r="G1246" s="21">
        <v>14</v>
      </c>
      <c r="H1246" s="21">
        <v>26</v>
      </c>
      <c r="I1246" s="21">
        <v>5</v>
      </c>
      <c r="J1246" s="21">
        <v>25</v>
      </c>
      <c r="K1246" s="21">
        <v>14</v>
      </c>
      <c r="L1246" s="21">
        <v>27</v>
      </c>
      <c r="M1246" s="21">
        <v>14</v>
      </c>
      <c r="N1246" s="21">
        <v>42</v>
      </c>
      <c r="O1246" s="21">
        <v>58</v>
      </c>
      <c r="P1246" s="21">
        <v>95</v>
      </c>
      <c r="Q1246" s="21">
        <v>77</v>
      </c>
      <c r="R1246" s="21">
        <v>0</v>
      </c>
      <c r="S1246" s="21">
        <v>0</v>
      </c>
      <c r="T1246" s="21">
        <v>0</v>
      </c>
      <c r="U1246" s="21">
        <v>0</v>
      </c>
      <c r="V1246" s="21">
        <v>0</v>
      </c>
      <c r="W1246" s="21">
        <v>0</v>
      </c>
      <c r="X1246" s="21">
        <v>0</v>
      </c>
      <c r="Y1246" s="21">
        <v>0</v>
      </c>
      <c r="Z1246" s="21">
        <v>332</v>
      </c>
      <c r="AA1246" s="21">
        <v>457</v>
      </c>
      <c r="AB1246" s="21">
        <v>676</v>
      </c>
      <c r="AC1246" s="21">
        <v>408</v>
      </c>
    </row>
    <row r="1247" spans="1:29" x14ac:dyDescent="0.25">
      <c r="A1247" s="21" t="s">
        <v>1346</v>
      </c>
      <c r="B1247" s="21">
        <v>18</v>
      </c>
      <c r="C1247" s="21">
        <v>19</v>
      </c>
      <c r="D1247" s="21">
        <v>45</v>
      </c>
      <c r="E1247" s="21">
        <v>21</v>
      </c>
      <c r="F1247" s="21">
        <v>16</v>
      </c>
      <c r="G1247" s="21">
        <v>10</v>
      </c>
      <c r="H1247" s="21">
        <v>16</v>
      </c>
      <c r="I1247" s="21">
        <v>9</v>
      </c>
      <c r="J1247" s="21">
        <v>44</v>
      </c>
      <c r="K1247" s="21">
        <v>67</v>
      </c>
      <c r="L1247" s="21">
        <v>90</v>
      </c>
      <c r="M1247" s="21">
        <v>72</v>
      </c>
      <c r="N1247" s="21">
        <v>27</v>
      </c>
      <c r="O1247" s="21">
        <v>45</v>
      </c>
      <c r="P1247" s="21">
        <v>72</v>
      </c>
      <c r="Q1247" s="21">
        <v>65</v>
      </c>
      <c r="R1247" s="21">
        <v>9</v>
      </c>
      <c r="S1247" s="21">
        <v>7</v>
      </c>
      <c r="T1247" s="21">
        <v>35</v>
      </c>
      <c r="U1247" s="21">
        <v>20</v>
      </c>
      <c r="V1247" s="21">
        <v>16</v>
      </c>
      <c r="W1247" s="21">
        <v>6</v>
      </c>
      <c r="X1247" s="21">
        <v>18</v>
      </c>
      <c r="Y1247" s="21">
        <v>19</v>
      </c>
      <c r="Z1247" s="21">
        <v>1098</v>
      </c>
      <c r="AA1247" s="21">
        <v>1542</v>
      </c>
      <c r="AB1247" s="21">
        <v>3365</v>
      </c>
      <c r="AC1247" s="21">
        <v>2310</v>
      </c>
    </row>
    <row r="1248" spans="1:29" x14ac:dyDescent="0.25">
      <c r="A1248" s="21" t="s">
        <v>1347</v>
      </c>
      <c r="B1248" s="21">
        <v>1</v>
      </c>
      <c r="C1248" s="21">
        <v>3</v>
      </c>
      <c r="D1248" s="21">
        <v>2</v>
      </c>
      <c r="E1248" s="21">
        <v>0</v>
      </c>
      <c r="F1248" s="21">
        <v>3</v>
      </c>
      <c r="G1248" s="21">
        <v>3</v>
      </c>
      <c r="H1248" s="21">
        <v>3</v>
      </c>
      <c r="I1248" s="21">
        <v>3</v>
      </c>
      <c r="J1248" s="21">
        <v>5</v>
      </c>
      <c r="K1248" s="21">
        <v>12</v>
      </c>
      <c r="L1248" s="21">
        <v>20</v>
      </c>
      <c r="M1248" s="21">
        <v>19</v>
      </c>
      <c r="N1248" s="21">
        <v>5</v>
      </c>
      <c r="O1248" s="21">
        <v>6</v>
      </c>
      <c r="P1248" s="21">
        <v>14</v>
      </c>
      <c r="Q1248" s="21">
        <v>9</v>
      </c>
      <c r="R1248" s="21">
        <v>0</v>
      </c>
      <c r="S1248" s="21">
        <v>0</v>
      </c>
      <c r="T1248" s="21">
        <v>0</v>
      </c>
      <c r="U1248" s="21">
        <v>0</v>
      </c>
      <c r="V1248" s="21">
        <v>2</v>
      </c>
      <c r="W1248" s="21">
        <v>1</v>
      </c>
      <c r="X1248" s="21">
        <v>0</v>
      </c>
      <c r="Y1248" s="21">
        <v>1</v>
      </c>
      <c r="Z1248" s="21">
        <v>107</v>
      </c>
      <c r="AA1248" s="21">
        <v>222</v>
      </c>
      <c r="AB1248" s="21">
        <v>357</v>
      </c>
      <c r="AC1248" s="21">
        <v>218</v>
      </c>
    </row>
    <row r="1249" spans="1:29" x14ac:dyDescent="0.25">
      <c r="A1249" s="21" t="s">
        <v>1348</v>
      </c>
      <c r="B1249" s="21">
        <v>0</v>
      </c>
      <c r="C1249" s="21">
        <v>0</v>
      </c>
      <c r="D1249" s="21">
        <v>0</v>
      </c>
      <c r="E1249" s="21">
        <v>0</v>
      </c>
      <c r="F1249" s="21">
        <v>3</v>
      </c>
      <c r="G1249" s="21">
        <v>3</v>
      </c>
      <c r="H1249" s="21">
        <v>8</v>
      </c>
      <c r="I1249" s="21">
        <v>7</v>
      </c>
      <c r="J1249" s="21">
        <v>4</v>
      </c>
      <c r="K1249" s="21">
        <v>9</v>
      </c>
      <c r="L1249" s="21">
        <v>8</v>
      </c>
      <c r="M1249" s="21">
        <v>7</v>
      </c>
      <c r="N1249" s="21">
        <v>6</v>
      </c>
      <c r="O1249" s="21">
        <v>7</v>
      </c>
      <c r="P1249" s="21">
        <v>18</v>
      </c>
      <c r="Q1249" s="21">
        <v>7</v>
      </c>
      <c r="R1249" s="21">
        <v>0</v>
      </c>
      <c r="S1249" s="21">
        <v>0</v>
      </c>
      <c r="T1249" s="21">
        <v>0</v>
      </c>
      <c r="U1249" s="21">
        <v>0</v>
      </c>
      <c r="V1249" s="21">
        <v>0</v>
      </c>
      <c r="W1249" s="21">
        <v>0</v>
      </c>
      <c r="X1249" s="21">
        <v>0</v>
      </c>
      <c r="Y1249" s="21">
        <v>0</v>
      </c>
      <c r="Z1249" s="21">
        <v>68</v>
      </c>
      <c r="AA1249" s="21">
        <v>97</v>
      </c>
      <c r="AB1249" s="21">
        <v>250</v>
      </c>
      <c r="AC1249" s="21">
        <v>164</v>
      </c>
    </row>
    <row r="1250" spans="1:29" x14ac:dyDescent="0.25">
      <c r="A1250" s="21" t="s">
        <v>1349</v>
      </c>
      <c r="B1250" s="21">
        <v>0</v>
      </c>
      <c r="C1250" s="21">
        <v>0</v>
      </c>
      <c r="D1250" s="21">
        <v>0</v>
      </c>
      <c r="E1250" s="21">
        <v>0</v>
      </c>
      <c r="F1250" s="21">
        <v>4</v>
      </c>
      <c r="G1250" s="21">
        <v>3</v>
      </c>
      <c r="H1250" s="21">
        <v>11</v>
      </c>
      <c r="I1250" s="21">
        <v>5</v>
      </c>
      <c r="J1250" s="21">
        <v>7</v>
      </c>
      <c r="K1250" s="21">
        <v>5</v>
      </c>
      <c r="L1250" s="21">
        <v>14</v>
      </c>
      <c r="M1250" s="21">
        <v>8</v>
      </c>
      <c r="N1250" s="21">
        <v>3</v>
      </c>
      <c r="O1250" s="21">
        <v>1</v>
      </c>
      <c r="P1250" s="21">
        <v>2</v>
      </c>
      <c r="Q1250" s="21">
        <v>1</v>
      </c>
      <c r="R1250" s="21">
        <v>0</v>
      </c>
      <c r="S1250" s="21">
        <v>0</v>
      </c>
      <c r="T1250" s="21">
        <v>0</v>
      </c>
      <c r="U1250" s="21">
        <v>0</v>
      </c>
      <c r="V1250" s="21">
        <v>0</v>
      </c>
      <c r="W1250" s="21">
        <v>0</v>
      </c>
      <c r="X1250" s="21">
        <v>0</v>
      </c>
      <c r="Y1250" s="21">
        <v>0</v>
      </c>
      <c r="Z1250" s="21">
        <v>59</v>
      </c>
      <c r="AA1250" s="21">
        <v>68</v>
      </c>
      <c r="AB1250" s="21">
        <v>91</v>
      </c>
      <c r="AC1250" s="21">
        <v>62</v>
      </c>
    </row>
    <row r="1251" spans="1:29" x14ac:dyDescent="0.25">
      <c r="A1251" s="21" t="s">
        <v>1350</v>
      </c>
      <c r="B1251" s="21">
        <v>0</v>
      </c>
      <c r="C1251" s="21">
        <v>0</v>
      </c>
      <c r="D1251" s="21">
        <v>0</v>
      </c>
      <c r="E1251" s="21">
        <v>0</v>
      </c>
      <c r="F1251" s="21">
        <v>1</v>
      </c>
      <c r="G1251" s="21">
        <v>2</v>
      </c>
      <c r="H1251" s="21">
        <v>0</v>
      </c>
      <c r="I1251" s="21">
        <v>1</v>
      </c>
      <c r="J1251" s="21">
        <v>3</v>
      </c>
      <c r="K1251" s="21">
        <v>1</v>
      </c>
      <c r="L1251" s="21">
        <v>2</v>
      </c>
      <c r="M1251" s="21">
        <v>4</v>
      </c>
      <c r="N1251" s="21">
        <v>3</v>
      </c>
      <c r="O1251" s="21">
        <v>2</v>
      </c>
      <c r="P1251" s="21">
        <v>1</v>
      </c>
      <c r="Q1251" s="21">
        <v>5</v>
      </c>
      <c r="R1251" s="21">
        <v>0</v>
      </c>
      <c r="S1251" s="21">
        <v>0</v>
      </c>
      <c r="T1251" s="21">
        <v>0</v>
      </c>
      <c r="U1251" s="21">
        <v>0</v>
      </c>
      <c r="V1251" s="21">
        <v>0</v>
      </c>
      <c r="W1251" s="21">
        <v>0</v>
      </c>
      <c r="X1251" s="21">
        <v>0</v>
      </c>
      <c r="Y1251" s="21">
        <v>0</v>
      </c>
      <c r="Z1251" s="21">
        <v>65</v>
      </c>
      <c r="AA1251" s="21">
        <v>60</v>
      </c>
      <c r="AB1251" s="21">
        <v>108</v>
      </c>
      <c r="AC1251" s="21">
        <v>81</v>
      </c>
    </row>
    <row r="1252" spans="1:29" x14ac:dyDescent="0.25">
      <c r="A1252" s="21" t="s">
        <v>1351</v>
      </c>
      <c r="B1252" s="21">
        <v>6</v>
      </c>
      <c r="C1252" s="21">
        <v>9</v>
      </c>
      <c r="D1252" s="21">
        <v>30</v>
      </c>
      <c r="E1252" s="21">
        <v>25</v>
      </c>
      <c r="F1252" s="21">
        <v>5</v>
      </c>
      <c r="G1252" s="21">
        <v>9</v>
      </c>
      <c r="H1252" s="21">
        <v>17</v>
      </c>
      <c r="I1252" s="21">
        <v>17</v>
      </c>
      <c r="J1252" s="21">
        <v>22</v>
      </c>
      <c r="K1252" s="21">
        <v>33</v>
      </c>
      <c r="L1252" s="21">
        <v>45</v>
      </c>
      <c r="M1252" s="21">
        <v>59</v>
      </c>
      <c r="N1252" s="21">
        <v>11</v>
      </c>
      <c r="O1252" s="21">
        <v>23</v>
      </c>
      <c r="P1252" s="21">
        <v>41</v>
      </c>
      <c r="Q1252" s="21">
        <v>20</v>
      </c>
      <c r="R1252" s="21">
        <v>2</v>
      </c>
      <c r="S1252" s="21">
        <v>2</v>
      </c>
      <c r="T1252" s="21">
        <v>9</v>
      </c>
      <c r="U1252" s="21">
        <v>5</v>
      </c>
      <c r="V1252" s="21">
        <v>2</v>
      </c>
      <c r="W1252" s="21">
        <v>0</v>
      </c>
      <c r="X1252" s="21">
        <v>1</v>
      </c>
      <c r="Y1252" s="21">
        <v>0</v>
      </c>
      <c r="Z1252" s="21">
        <v>318</v>
      </c>
      <c r="AA1252" s="21">
        <v>537</v>
      </c>
      <c r="AB1252" s="21">
        <v>1214</v>
      </c>
      <c r="AC1252" s="21">
        <v>852</v>
      </c>
    </row>
    <row r="1253" spans="1:29" x14ac:dyDescent="0.25">
      <c r="A1253" s="21" t="s">
        <v>1352</v>
      </c>
      <c r="B1253" s="21">
        <v>3</v>
      </c>
      <c r="C1253" s="21">
        <v>0</v>
      </c>
      <c r="D1253" s="21">
        <v>3</v>
      </c>
      <c r="E1253" s="21">
        <v>1</v>
      </c>
      <c r="F1253" s="21">
        <v>2</v>
      </c>
      <c r="G1253" s="21">
        <v>8</v>
      </c>
      <c r="H1253" s="21">
        <v>7</v>
      </c>
      <c r="I1253" s="21">
        <v>12</v>
      </c>
      <c r="J1253" s="21">
        <v>7</v>
      </c>
      <c r="K1253" s="21">
        <v>14</v>
      </c>
      <c r="L1253" s="21">
        <v>32</v>
      </c>
      <c r="M1253" s="21">
        <v>17</v>
      </c>
      <c r="N1253" s="21">
        <v>8</v>
      </c>
      <c r="O1253" s="21">
        <v>15</v>
      </c>
      <c r="P1253" s="21">
        <v>29</v>
      </c>
      <c r="Q1253" s="21">
        <v>21</v>
      </c>
      <c r="R1253" s="21">
        <v>0</v>
      </c>
      <c r="S1253" s="21">
        <v>0</v>
      </c>
      <c r="T1253" s="21">
        <v>0</v>
      </c>
      <c r="U1253" s="21">
        <v>0</v>
      </c>
      <c r="V1253" s="21">
        <v>3</v>
      </c>
      <c r="W1253" s="21">
        <v>2</v>
      </c>
      <c r="X1253" s="21">
        <v>11</v>
      </c>
      <c r="Y1253" s="21">
        <v>1</v>
      </c>
      <c r="Z1253" s="21">
        <v>270</v>
      </c>
      <c r="AA1253" s="21">
        <v>455</v>
      </c>
      <c r="AB1253" s="21">
        <v>937</v>
      </c>
      <c r="AC1253" s="21">
        <v>592</v>
      </c>
    </row>
    <row r="1254" spans="1:29" x14ac:dyDescent="0.25">
      <c r="A1254" s="21" t="s">
        <v>1353</v>
      </c>
      <c r="B1254" s="21">
        <v>1</v>
      </c>
      <c r="C1254" s="21">
        <v>0</v>
      </c>
      <c r="D1254" s="21">
        <v>0</v>
      </c>
      <c r="E1254" s="21">
        <v>0</v>
      </c>
      <c r="F1254" s="21">
        <v>9</v>
      </c>
      <c r="G1254" s="21">
        <v>14</v>
      </c>
      <c r="H1254" s="21">
        <v>17</v>
      </c>
      <c r="I1254" s="21">
        <v>18</v>
      </c>
      <c r="J1254" s="21">
        <v>5</v>
      </c>
      <c r="K1254" s="21">
        <v>1</v>
      </c>
      <c r="L1254" s="21">
        <v>5</v>
      </c>
      <c r="M1254" s="21">
        <v>5</v>
      </c>
      <c r="N1254" s="21">
        <v>4</v>
      </c>
      <c r="O1254" s="21">
        <v>3</v>
      </c>
      <c r="P1254" s="21">
        <v>8</v>
      </c>
      <c r="Q1254" s="21">
        <v>3</v>
      </c>
      <c r="R1254" s="21">
        <v>0</v>
      </c>
      <c r="S1254" s="21">
        <v>0</v>
      </c>
      <c r="T1254" s="21">
        <v>0</v>
      </c>
      <c r="U1254" s="21">
        <v>0</v>
      </c>
      <c r="V1254" s="21">
        <v>0</v>
      </c>
      <c r="W1254" s="21">
        <v>0</v>
      </c>
      <c r="X1254" s="21">
        <v>0</v>
      </c>
      <c r="Y1254" s="21">
        <v>0</v>
      </c>
      <c r="Z1254" s="21">
        <v>53</v>
      </c>
      <c r="AA1254" s="21">
        <v>71</v>
      </c>
      <c r="AB1254" s="21">
        <v>122</v>
      </c>
      <c r="AC1254" s="21">
        <v>100</v>
      </c>
    </row>
    <row r="1255" spans="1:29" x14ac:dyDescent="0.25">
      <c r="A1255" s="21" t="s">
        <v>1354</v>
      </c>
      <c r="B1255" s="21">
        <v>0</v>
      </c>
      <c r="C1255" s="21">
        <v>0</v>
      </c>
      <c r="D1255" s="21">
        <v>2</v>
      </c>
      <c r="E1255" s="21">
        <v>0</v>
      </c>
      <c r="F1255" s="21">
        <v>0</v>
      </c>
      <c r="G1255" s="21">
        <v>3</v>
      </c>
      <c r="H1255" s="21">
        <v>4</v>
      </c>
      <c r="I1255" s="21">
        <v>2</v>
      </c>
      <c r="J1255" s="21">
        <v>4</v>
      </c>
      <c r="K1255" s="21">
        <v>7</v>
      </c>
      <c r="L1255" s="21">
        <v>5</v>
      </c>
      <c r="M1255" s="21">
        <v>6</v>
      </c>
      <c r="N1255" s="21">
        <v>10</v>
      </c>
      <c r="O1255" s="21">
        <v>16</v>
      </c>
      <c r="P1255" s="21">
        <v>29</v>
      </c>
      <c r="Q1255" s="21">
        <v>16</v>
      </c>
      <c r="R1255" s="21">
        <v>0</v>
      </c>
      <c r="S1255" s="21">
        <v>0</v>
      </c>
      <c r="T1255" s="21">
        <v>0</v>
      </c>
      <c r="U1255" s="21">
        <v>0</v>
      </c>
      <c r="V1255" s="21">
        <v>0</v>
      </c>
      <c r="W1255" s="21">
        <v>0</v>
      </c>
      <c r="X1255" s="21">
        <v>0</v>
      </c>
      <c r="Y1255" s="21">
        <v>0</v>
      </c>
      <c r="Z1255" s="21">
        <v>59</v>
      </c>
      <c r="AA1255" s="21">
        <v>94</v>
      </c>
      <c r="AB1255" s="21">
        <v>204</v>
      </c>
      <c r="AC1255" s="21">
        <v>133</v>
      </c>
    </row>
    <row r="1256" spans="1:29" x14ac:dyDescent="0.25">
      <c r="A1256" s="21" t="s">
        <v>1355</v>
      </c>
      <c r="B1256" s="21">
        <v>0</v>
      </c>
      <c r="C1256" s="21">
        <v>0</v>
      </c>
      <c r="D1256" s="21">
        <v>0</v>
      </c>
      <c r="E1256" s="21">
        <v>0</v>
      </c>
      <c r="F1256" s="21">
        <v>0</v>
      </c>
      <c r="G1256" s="21">
        <v>0</v>
      </c>
      <c r="H1256" s="21">
        <v>0</v>
      </c>
      <c r="I1256" s="21">
        <v>0</v>
      </c>
      <c r="J1256" s="21">
        <v>0</v>
      </c>
      <c r="K1256" s="21">
        <v>0</v>
      </c>
      <c r="L1256" s="21">
        <v>0</v>
      </c>
      <c r="M1256" s="21">
        <v>0</v>
      </c>
      <c r="N1256" s="21">
        <v>0</v>
      </c>
      <c r="O1256" s="21">
        <v>0</v>
      </c>
      <c r="P1256" s="21">
        <v>0</v>
      </c>
      <c r="Q1256" s="21">
        <v>0</v>
      </c>
      <c r="R1256" s="21">
        <v>0</v>
      </c>
      <c r="S1256" s="21">
        <v>0</v>
      </c>
      <c r="T1256" s="21">
        <v>0</v>
      </c>
      <c r="U1256" s="21">
        <v>0</v>
      </c>
      <c r="V1256" s="21">
        <v>4</v>
      </c>
      <c r="W1256" s="21">
        <v>10</v>
      </c>
      <c r="X1256" s="21">
        <v>14</v>
      </c>
      <c r="Y1256" s="21">
        <v>0</v>
      </c>
      <c r="Z1256" s="21">
        <v>13</v>
      </c>
      <c r="AA1256" s="21">
        <v>28</v>
      </c>
      <c r="AB1256" s="21">
        <v>62</v>
      </c>
      <c r="AC1256" s="21">
        <v>6</v>
      </c>
    </row>
    <row r="1257" spans="1:29" x14ac:dyDescent="0.25">
      <c r="A1257" s="21" t="s">
        <v>1356</v>
      </c>
      <c r="B1257" s="21">
        <v>0</v>
      </c>
      <c r="C1257" s="21">
        <v>0</v>
      </c>
      <c r="D1257" s="21">
        <v>0</v>
      </c>
      <c r="E1257" s="21">
        <v>0</v>
      </c>
      <c r="F1257" s="21">
        <v>0</v>
      </c>
      <c r="G1257" s="21">
        <v>0</v>
      </c>
      <c r="H1257" s="21">
        <v>1</v>
      </c>
      <c r="I1257" s="21">
        <v>1</v>
      </c>
      <c r="J1257" s="21">
        <v>0</v>
      </c>
      <c r="K1257" s="21">
        <v>0</v>
      </c>
      <c r="L1257" s="21">
        <v>0</v>
      </c>
      <c r="M1257" s="21">
        <v>0</v>
      </c>
      <c r="N1257" s="21">
        <v>0</v>
      </c>
      <c r="O1257" s="21">
        <v>0</v>
      </c>
      <c r="P1257" s="21">
        <v>1</v>
      </c>
      <c r="Q1257" s="21">
        <v>0</v>
      </c>
      <c r="R1257" s="21">
        <v>0</v>
      </c>
      <c r="S1257" s="21">
        <v>0</v>
      </c>
      <c r="T1257" s="21">
        <v>0</v>
      </c>
      <c r="U1257" s="21">
        <v>0</v>
      </c>
      <c r="V1257" s="21">
        <v>0</v>
      </c>
      <c r="W1257" s="21">
        <v>0</v>
      </c>
      <c r="X1257" s="21">
        <v>2</v>
      </c>
      <c r="Y1257" s="21">
        <v>3</v>
      </c>
      <c r="Z1257" s="21">
        <v>10</v>
      </c>
      <c r="AA1257" s="21">
        <v>32</v>
      </c>
      <c r="AB1257" s="21">
        <v>45</v>
      </c>
      <c r="AC1257" s="21">
        <v>25</v>
      </c>
    </row>
    <row r="1258" spans="1:29" x14ac:dyDescent="0.25">
      <c r="A1258" s="21" t="s">
        <v>1357</v>
      </c>
      <c r="B1258" s="21">
        <v>0</v>
      </c>
      <c r="C1258" s="21">
        <v>0</v>
      </c>
      <c r="D1258" s="21">
        <v>0</v>
      </c>
      <c r="E1258" s="21">
        <v>0</v>
      </c>
      <c r="F1258" s="21">
        <v>0</v>
      </c>
      <c r="G1258" s="21">
        <v>0</v>
      </c>
      <c r="H1258" s="21">
        <v>0</v>
      </c>
      <c r="I1258" s="21">
        <v>0</v>
      </c>
      <c r="J1258" s="21">
        <v>0</v>
      </c>
      <c r="K1258" s="21">
        <v>0</v>
      </c>
      <c r="L1258" s="21">
        <v>0</v>
      </c>
      <c r="M1258" s="21">
        <v>0</v>
      </c>
      <c r="N1258" s="21">
        <v>0</v>
      </c>
      <c r="O1258" s="21">
        <v>0</v>
      </c>
      <c r="P1258" s="21">
        <v>0</v>
      </c>
      <c r="Q1258" s="21">
        <v>0</v>
      </c>
      <c r="R1258" s="21">
        <v>0</v>
      </c>
      <c r="S1258" s="21">
        <v>0</v>
      </c>
      <c r="T1258" s="21">
        <v>0</v>
      </c>
      <c r="U1258" s="21">
        <v>0</v>
      </c>
      <c r="V1258" s="21">
        <v>15</v>
      </c>
      <c r="W1258" s="21">
        <v>7</v>
      </c>
      <c r="X1258" s="21">
        <v>24</v>
      </c>
      <c r="Y1258" s="21">
        <v>13</v>
      </c>
      <c r="Z1258" s="21">
        <v>46</v>
      </c>
      <c r="AA1258" s="21">
        <v>48</v>
      </c>
      <c r="AB1258" s="21">
        <v>98</v>
      </c>
      <c r="AC1258" s="21">
        <v>55</v>
      </c>
    </row>
    <row r="1259" spans="1:29" x14ac:dyDescent="0.25">
      <c r="A1259" s="21" t="s">
        <v>1358</v>
      </c>
      <c r="B1259" s="21">
        <v>0</v>
      </c>
      <c r="C1259" s="21">
        <v>0</v>
      </c>
      <c r="D1259" s="21">
        <v>0</v>
      </c>
      <c r="E1259" s="21">
        <v>0</v>
      </c>
      <c r="F1259" s="21">
        <v>0</v>
      </c>
      <c r="G1259" s="21">
        <v>0</v>
      </c>
      <c r="H1259" s="21">
        <v>0</v>
      </c>
      <c r="I1259" s="21">
        <v>0</v>
      </c>
      <c r="J1259" s="21">
        <v>0</v>
      </c>
      <c r="K1259" s="21">
        <v>0</v>
      </c>
      <c r="L1259" s="21">
        <v>0</v>
      </c>
      <c r="M1259" s="21">
        <v>0</v>
      </c>
      <c r="N1259" s="21">
        <v>0</v>
      </c>
      <c r="O1259" s="21">
        <v>0</v>
      </c>
      <c r="P1259" s="21">
        <v>0</v>
      </c>
      <c r="Q1259" s="21">
        <v>0</v>
      </c>
      <c r="R1259" s="21">
        <v>0</v>
      </c>
      <c r="S1259" s="21">
        <v>0</v>
      </c>
      <c r="T1259" s="21">
        <v>0</v>
      </c>
      <c r="U1259" s="21">
        <v>0</v>
      </c>
      <c r="V1259" s="21">
        <v>5</v>
      </c>
      <c r="W1259" s="21">
        <v>4</v>
      </c>
      <c r="X1259" s="21">
        <v>10</v>
      </c>
      <c r="Y1259" s="21">
        <v>1</v>
      </c>
      <c r="Z1259" s="21">
        <v>20</v>
      </c>
      <c r="AA1259" s="21">
        <v>47</v>
      </c>
      <c r="AB1259" s="21">
        <v>44</v>
      </c>
      <c r="AC1259" s="21">
        <v>27</v>
      </c>
    </row>
    <row r="1260" spans="1:29" x14ac:dyDescent="0.25">
      <c r="A1260" s="21" t="s">
        <v>1359</v>
      </c>
      <c r="B1260" s="21">
        <v>0</v>
      </c>
      <c r="C1260" s="21">
        <v>0</v>
      </c>
      <c r="D1260" s="21">
        <v>0</v>
      </c>
      <c r="E1260" s="21">
        <v>0</v>
      </c>
      <c r="F1260" s="21">
        <v>0</v>
      </c>
      <c r="G1260" s="21">
        <v>1</v>
      </c>
      <c r="H1260" s="21">
        <v>0</v>
      </c>
      <c r="I1260" s="21">
        <v>0</v>
      </c>
      <c r="J1260" s="21">
        <v>0</v>
      </c>
      <c r="K1260" s="21">
        <v>0</v>
      </c>
      <c r="L1260" s="21">
        <v>0</v>
      </c>
      <c r="M1260" s="21">
        <v>0</v>
      </c>
      <c r="N1260" s="21">
        <v>0</v>
      </c>
      <c r="O1260" s="21">
        <v>0</v>
      </c>
      <c r="P1260" s="21">
        <v>0</v>
      </c>
      <c r="Q1260" s="21">
        <v>0</v>
      </c>
      <c r="R1260" s="21">
        <v>0</v>
      </c>
      <c r="S1260" s="21">
        <v>0</v>
      </c>
      <c r="T1260" s="21">
        <v>0</v>
      </c>
      <c r="U1260" s="21">
        <v>0</v>
      </c>
      <c r="V1260" s="21">
        <v>1</v>
      </c>
      <c r="W1260" s="21">
        <v>12</v>
      </c>
      <c r="X1260" s="21">
        <v>14</v>
      </c>
      <c r="Y1260" s="21">
        <v>18</v>
      </c>
      <c r="Z1260" s="21">
        <v>21</v>
      </c>
      <c r="AA1260" s="21">
        <v>40</v>
      </c>
      <c r="AB1260" s="21">
        <v>91</v>
      </c>
      <c r="AC1260" s="21">
        <v>70</v>
      </c>
    </row>
    <row r="1261" spans="1:29" x14ac:dyDescent="0.25">
      <c r="A1261" s="21" t="s">
        <v>1360</v>
      </c>
      <c r="B1261" s="21">
        <v>0</v>
      </c>
      <c r="C1261" s="21">
        <v>0</v>
      </c>
      <c r="D1261" s="21">
        <v>0</v>
      </c>
      <c r="E1261" s="21">
        <v>0</v>
      </c>
      <c r="F1261" s="21">
        <v>0</v>
      </c>
      <c r="G1261" s="21">
        <v>0</v>
      </c>
      <c r="H1261" s="21">
        <v>0</v>
      </c>
      <c r="I1261" s="21">
        <v>0</v>
      </c>
      <c r="J1261" s="21">
        <v>0</v>
      </c>
      <c r="K1261" s="21">
        <v>0</v>
      </c>
      <c r="L1261" s="21">
        <v>0</v>
      </c>
      <c r="M1261" s="21">
        <v>0</v>
      </c>
      <c r="N1261" s="21">
        <v>0</v>
      </c>
      <c r="O1261" s="21">
        <v>1</v>
      </c>
      <c r="P1261" s="21">
        <v>0</v>
      </c>
      <c r="Q1261" s="21">
        <v>0</v>
      </c>
      <c r="R1261" s="21">
        <v>0</v>
      </c>
      <c r="S1261" s="21">
        <v>0</v>
      </c>
      <c r="T1261" s="21">
        <v>0</v>
      </c>
      <c r="U1261" s="21">
        <v>0</v>
      </c>
      <c r="V1261" s="21">
        <v>20</v>
      </c>
      <c r="W1261" s="21">
        <v>23</v>
      </c>
      <c r="X1261" s="21">
        <v>39</v>
      </c>
      <c r="Y1261" s="21">
        <v>28</v>
      </c>
      <c r="Z1261" s="21">
        <v>68</v>
      </c>
      <c r="AA1261" s="21">
        <v>89</v>
      </c>
      <c r="AB1261" s="21">
        <v>172</v>
      </c>
      <c r="AC1261" s="21">
        <v>122</v>
      </c>
    </row>
    <row r="1262" spans="1:29" x14ac:dyDescent="0.25">
      <c r="A1262" s="21" t="s">
        <v>1361</v>
      </c>
      <c r="B1262" s="21">
        <v>0</v>
      </c>
      <c r="C1262" s="21">
        <v>0</v>
      </c>
      <c r="D1262" s="21">
        <v>0</v>
      </c>
      <c r="E1262" s="21">
        <v>0</v>
      </c>
      <c r="F1262" s="21">
        <v>0</v>
      </c>
      <c r="G1262" s="21">
        <v>0</v>
      </c>
      <c r="H1262" s="21">
        <v>0</v>
      </c>
      <c r="I1262" s="21">
        <v>0</v>
      </c>
      <c r="J1262" s="21">
        <v>0</v>
      </c>
      <c r="K1262" s="21">
        <v>0</v>
      </c>
      <c r="L1262" s="21">
        <v>0</v>
      </c>
      <c r="M1262" s="21">
        <v>0</v>
      </c>
      <c r="N1262" s="21">
        <v>0</v>
      </c>
      <c r="O1262" s="21">
        <v>0</v>
      </c>
      <c r="P1262" s="21">
        <v>0</v>
      </c>
      <c r="Q1262" s="21">
        <v>0</v>
      </c>
      <c r="R1262" s="21">
        <v>0</v>
      </c>
      <c r="S1262" s="21">
        <v>0</v>
      </c>
      <c r="T1262" s="21">
        <v>0</v>
      </c>
      <c r="U1262" s="21">
        <v>0</v>
      </c>
      <c r="V1262" s="21">
        <v>27</v>
      </c>
      <c r="W1262" s="21">
        <v>28</v>
      </c>
      <c r="X1262" s="21">
        <v>32</v>
      </c>
      <c r="Y1262" s="21">
        <v>29</v>
      </c>
      <c r="Z1262" s="21">
        <v>70</v>
      </c>
      <c r="AA1262" s="21">
        <v>105</v>
      </c>
      <c r="AB1262" s="21">
        <v>221</v>
      </c>
      <c r="AC1262" s="21">
        <v>171</v>
      </c>
    </row>
    <row r="1263" spans="1:29" x14ac:dyDescent="0.25">
      <c r="A1263" s="21" t="s">
        <v>1362</v>
      </c>
      <c r="B1263" s="21">
        <v>0</v>
      </c>
      <c r="C1263" s="21">
        <v>0</v>
      </c>
      <c r="D1263" s="21">
        <v>0</v>
      </c>
      <c r="E1263" s="21">
        <v>0</v>
      </c>
      <c r="F1263" s="21">
        <v>0</v>
      </c>
      <c r="G1263" s="21">
        <v>0</v>
      </c>
      <c r="H1263" s="21">
        <v>0</v>
      </c>
      <c r="I1263" s="21">
        <v>0</v>
      </c>
      <c r="J1263" s="21">
        <v>0</v>
      </c>
      <c r="K1263" s="21">
        <v>0</v>
      </c>
      <c r="L1263" s="21">
        <v>0</v>
      </c>
      <c r="M1263" s="21">
        <v>1</v>
      </c>
      <c r="N1263" s="21">
        <v>1</v>
      </c>
      <c r="O1263" s="21">
        <v>0</v>
      </c>
      <c r="P1263" s="21">
        <v>0</v>
      </c>
      <c r="Q1263" s="21">
        <v>0</v>
      </c>
      <c r="R1263" s="21">
        <v>0</v>
      </c>
      <c r="S1263" s="21">
        <v>0</v>
      </c>
      <c r="T1263" s="21">
        <v>0</v>
      </c>
      <c r="U1263" s="21">
        <v>0</v>
      </c>
      <c r="V1263" s="21">
        <v>12</v>
      </c>
      <c r="W1263" s="21">
        <v>4</v>
      </c>
      <c r="X1263" s="21">
        <v>7</v>
      </c>
      <c r="Y1263" s="21">
        <v>3</v>
      </c>
      <c r="Z1263" s="21">
        <v>73</v>
      </c>
      <c r="AA1263" s="21">
        <v>89</v>
      </c>
      <c r="AB1263" s="21">
        <v>183</v>
      </c>
      <c r="AC1263" s="21">
        <v>124</v>
      </c>
    </row>
    <row r="1264" spans="1:29" x14ac:dyDescent="0.25">
      <c r="A1264" s="21" t="s">
        <v>1363</v>
      </c>
      <c r="B1264" s="21">
        <v>12</v>
      </c>
      <c r="C1264" s="21">
        <v>7</v>
      </c>
      <c r="D1264" s="21">
        <v>22</v>
      </c>
      <c r="E1264" s="21">
        <v>14</v>
      </c>
      <c r="F1264" s="21">
        <v>2</v>
      </c>
      <c r="G1264" s="21">
        <v>5</v>
      </c>
      <c r="H1264" s="21">
        <v>13</v>
      </c>
      <c r="I1264" s="21">
        <v>11</v>
      </c>
      <c r="J1264" s="21">
        <v>11</v>
      </c>
      <c r="K1264" s="21">
        <v>15</v>
      </c>
      <c r="L1264" s="21">
        <v>60</v>
      </c>
      <c r="M1264" s="21">
        <v>34</v>
      </c>
      <c r="N1264" s="21">
        <v>6</v>
      </c>
      <c r="O1264" s="21">
        <v>16</v>
      </c>
      <c r="P1264" s="21">
        <v>30</v>
      </c>
      <c r="Q1264" s="21">
        <v>25</v>
      </c>
      <c r="R1264" s="21">
        <v>0</v>
      </c>
      <c r="S1264" s="21">
        <v>0</v>
      </c>
      <c r="T1264" s="21">
        <v>0</v>
      </c>
      <c r="U1264" s="21">
        <v>0</v>
      </c>
      <c r="V1264" s="21">
        <v>3</v>
      </c>
      <c r="W1264" s="21">
        <v>1</v>
      </c>
      <c r="X1264" s="21">
        <v>1</v>
      </c>
      <c r="Y1264" s="21">
        <v>0</v>
      </c>
      <c r="Z1264" s="21">
        <v>261</v>
      </c>
      <c r="AA1264" s="21">
        <v>431</v>
      </c>
      <c r="AB1264" s="21">
        <v>970</v>
      </c>
      <c r="AC1264" s="21">
        <v>640</v>
      </c>
    </row>
    <row r="1265" spans="1:29" x14ac:dyDescent="0.25">
      <c r="A1265" s="21" t="s">
        <v>1364</v>
      </c>
      <c r="B1265" s="21">
        <v>0</v>
      </c>
      <c r="C1265" s="21">
        <v>0</v>
      </c>
      <c r="D1265" s="21">
        <v>0</v>
      </c>
      <c r="E1265" s="21">
        <v>0</v>
      </c>
      <c r="F1265" s="21">
        <v>0</v>
      </c>
      <c r="G1265" s="21">
        <v>0</v>
      </c>
      <c r="H1265" s="21">
        <v>0</v>
      </c>
      <c r="I1265" s="21">
        <v>0</v>
      </c>
      <c r="J1265" s="21">
        <v>0</v>
      </c>
      <c r="K1265" s="21">
        <v>0</v>
      </c>
      <c r="L1265" s="21">
        <v>0</v>
      </c>
      <c r="M1265" s="21">
        <v>0</v>
      </c>
      <c r="N1265" s="21">
        <v>0</v>
      </c>
      <c r="O1265" s="21">
        <v>0</v>
      </c>
      <c r="P1265" s="21">
        <v>0</v>
      </c>
      <c r="Q1265" s="21">
        <v>0</v>
      </c>
      <c r="R1265" s="21">
        <v>0</v>
      </c>
      <c r="S1265" s="21">
        <v>0</v>
      </c>
      <c r="T1265" s="21">
        <v>0</v>
      </c>
      <c r="U1265" s="21">
        <v>0</v>
      </c>
      <c r="V1265" s="21">
        <v>39</v>
      </c>
      <c r="W1265" s="21">
        <v>40</v>
      </c>
      <c r="X1265" s="21">
        <v>19</v>
      </c>
      <c r="Y1265" s="21">
        <v>21</v>
      </c>
      <c r="Z1265" s="21">
        <v>151</v>
      </c>
      <c r="AA1265" s="21">
        <v>239</v>
      </c>
      <c r="AB1265" s="21">
        <v>291</v>
      </c>
      <c r="AC1265" s="21">
        <v>253</v>
      </c>
    </row>
    <row r="1266" spans="1:29" x14ac:dyDescent="0.25">
      <c r="A1266" s="21" t="s">
        <v>1365</v>
      </c>
      <c r="B1266" s="21">
        <v>0</v>
      </c>
      <c r="C1266" s="21">
        <v>0</v>
      </c>
      <c r="D1266" s="21">
        <v>0</v>
      </c>
      <c r="E1266" s="21">
        <v>0</v>
      </c>
      <c r="F1266" s="21">
        <v>0</v>
      </c>
      <c r="G1266" s="21">
        <v>0</v>
      </c>
      <c r="H1266" s="21">
        <v>0</v>
      </c>
      <c r="I1266" s="21">
        <v>0</v>
      </c>
      <c r="J1266" s="21">
        <v>0</v>
      </c>
      <c r="K1266" s="21">
        <v>0</v>
      </c>
      <c r="L1266" s="21">
        <v>0</v>
      </c>
      <c r="M1266" s="21">
        <v>0</v>
      </c>
      <c r="N1266" s="21">
        <v>0</v>
      </c>
      <c r="O1266" s="21">
        <v>0</v>
      </c>
      <c r="P1266" s="21">
        <v>0</v>
      </c>
      <c r="Q1266" s="21">
        <v>0</v>
      </c>
      <c r="R1266" s="21">
        <v>0</v>
      </c>
      <c r="S1266" s="21">
        <v>0</v>
      </c>
      <c r="T1266" s="21">
        <v>0</v>
      </c>
      <c r="U1266" s="21">
        <v>0</v>
      </c>
      <c r="V1266" s="21">
        <v>98</v>
      </c>
      <c r="W1266" s="21">
        <v>94</v>
      </c>
      <c r="X1266" s="21">
        <v>99</v>
      </c>
      <c r="Y1266" s="21">
        <v>46</v>
      </c>
      <c r="Z1266" s="21">
        <v>185</v>
      </c>
      <c r="AA1266" s="21">
        <v>224</v>
      </c>
      <c r="AB1266" s="21">
        <v>243</v>
      </c>
      <c r="AC1266" s="21">
        <v>118</v>
      </c>
    </row>
    <row r="1267" spans="1:29" x14ac:dyDescent="0.25">
      <c r="A1267" s="21" t="s">
        <v>1366</v>
      </c>
      <c r="B1267" s="21">
        <v>0</v>
      </c>
      <c r="C1267" s="21">
        <v>0</v>
      </c>
      <c r="D1267" s="21">
        <v>0</v>
      </c>
      <c r="E1267" s="21">
        <v>0</v>
      </c>
      <c r="F1267" s="21">
        <v>0</v>
      </c>
      <c r="G1267" s="21">
        <v>0</v>
      </c>
      <c r="H1267" s="21">
        <v>0</v>
      </c>
      <c r="I1267" s="21">
        <v>0</v>
      </c>
      <c r="J1267" s="21">
        <v>0</v>
      </c>
      <c r="K1267" s="21">
        <v>0</v>
      </c>
      <c r="L1267" s="21">
        <v>0</v>
      </c>
      <c r="M1267" s="21">
        <v>0</v>
      </c>
      <c r="N1267" s="21">
        <v>0</v>
      </c>
      <c r="O1267" s="21">
        <v>0</v>
      </c>
      <c r="P1267" s="21">
        <v>0</v>
      </c>
      <c r="Q1267" s="21">
        <v>0</v>
      </c>
      <c r="R1267" s="21">
        <v>0</v>
      </c>
      <c r="S1267" s="21">
        <v>0</v>
      </c>
      <c r="T1267" s="21">
        <v>0</v>
      </c>
      <c r="U1267" s="21">
        <v>0</v>
      </c>
      <c r="V1267" s="21">
        <v>3</v>
      </c>
      <c r="W1267" s="21">
        <v>6</v>
      </c>
      <c r="X1267" s="21">
        <v>14</v>
      </c>
      <c r="Y1267" s="21">
        <v>0</v>
      </c>
      <c r="Z1267" s="21">
        <v>4</v>
      </c>
      <c r="AA1267" s="21">
        <v>10</v>
      </c>
      <c r="AB1267" s="21">
        <v>24</v>
      </c>
      <c r="AC1267" s="21">
        <v>0</v>
      </c>
    </row>
    <row r="1268" spans="1:29" x14ac:dyDescent="0.25">
      <c r="A1268" s="21" t="s">
        <v>1367</v>
      </c>
      <c r="B1268" s="21">
        <v>0</v>
      </c>
      <c r="C1268" s="21">
        <v>0</v>
      </c>
      <c r="D1268" s="21">
        <v>0</v>
      </c>
      <c r="E1268" s="21">
        <v>0</v>
      </c>
      <c r="F1268" s="21">
        <v>0</v>
      </c>
      <c r="G1268" s="21">
        <v>0</v>
      </c>
      <c r="H1268" s="21">
        <v>0</v>
      </c>
      <c r="I1268" s="21">
        <v>0</v>
      </c>
      <c r="J1268" s="21">
        <v>0</v>
      </c>
      <c r="K1268" s="21">
        <v>0</v>
      </c>
      <c r="L1268" s="21">
        <v>0</v>
      </c>
      <c r="M1268" s="21">
        <v>0</v>
      </c>
      <c r="N1268" s="21">
        <v>0</v>
      </c>
      <c r="O1268" s="21">
        <v>0</v>
      </c>
      <c r="P1268" s="21">
        <v>0</v>
      </c>
      <c r="Q1268" s="21">
        <v>0</v>
      </c>
      <c r="R1268" s="21">
        <v>0</v>
      </c>
      <c r="S1268" s="21">
        <v>0</v>
      </c>
      <c r="T1268" s="21">
        <v>0</v>
      </c>
      <c r="U1268" s="21">
        <v>0</v>
      </c>
      <c r="V1268" s="21">
        <v>4</v>
      </c>
      <c r="W1268" s="21">
        <v>5</v>
      </c>
      <c r="X1268" s="21">
        <v>14</v>
      </c>
      <c r="Y1268" s="21">
        <v>7</v>
      </c>
      <c r="Z1268" s="21">
        <v>35</v>
      </c>
      <c r="AA1268" s="21">
        <v>68</v>
      </c>
      <c r="AB1268" s="21">
        <v>160</v>
      </c>
      <c r="AC1268" s="21">
        <v>129</v>
      </c>
    </row>
    <row r="1269" spans="1:29" x14ac:dyDescent="0.25">
      <c r="A1269" s="21" t="s">
        <v>1368</v>
      </c>
      <c r="B1269" s="21">
        <v>1</v>
      </c>
      <c r="C1269" s="21">
        <v>1</v>
      </c>
      <c r="D1269" s="21">
        <v>3</v>
      </c>
      <c r="E1269" s="21">
        <v>0</v>
      </c>
      <c r="F1269" s="21">
        <v>2</v>
      </c>
      <c r="G1269" s="21">
        <v>4</v>
      </c>
      <c r="H1269" s="21">
        <v>7</v>
      </c>
      <c r="I1269" s="21">
        <v>3</v>
      </c>
      <c r="J1269" s="21">
        <v>3</v>
      </c>
      <c r="K1269" s="21">
        <v>5</v>
      </c>
      <c r="L1269" s="21">
        <v>8</v>
      </c>
      <c r="M1269" s="21">
        <v>8</v>
      </c>
      <c r="N1269" s="21">
        <v>4</v>
      </c>
      <c r="O1269" s="21">
        <v>4</v>
      </c>
      <c r="P1269" s="21">
        <v>11</v>
      </c>
      <c r="Q1269" s="21">
        <v>8</v>
      </c>
      <c r="R1269" s="21">
        <v>0</v>
      </c>
      <c r="S1269" s="21">
        <v>0</v>
      </c>
      <c r="T1269" s="21">
        <v>0</v>
      </c>
      <c r="U1269" s="21">
        <v>0</v>
      </c>
      <c r="V1269" s="21">
        <v>0</v>
      </c>
      <c r="W1269" s="21">
        <v>0</v>
      </c>
      <c r="X1269" s="21">
        <v>0</v>
      </c>
      <c r="Y1269" s="21">
        <v>0</v>
      </c>
      <c r="Z1269" s="21">
        <v>58</v>
      </c>
      <c r="AA1269" s="21">
        <v>107</v>
      </c>
      <c r="AB1269" s="21">
        <v>299</v>
      </c>
      <c r="AC1269" s="21">
        <v>134</v>
      </c>
    </row>
    <row r="1270" spans="1:29" x14ac:dyDescent="0.25">
      <c r="A1270" s="21" t="s">
        <v>1369</v>
      </c>
      <c r="B1270" s="21">
        <v>0</v>
      </c>
      <c r="C1270" s="21">
        <v>0</v>
      </c>
      <c r="D1270" s="21">
        <v>1</v>
      </c>
      <c r="E1270" s="21">
        <v>0</v>
      </c>
      <c r="F1270" s="21">
        <v>9</v>
      </c>
      <c r="G1270" s="21">
        <v>8</v>
      </c>
      <c r="H1270" s="21">
        <v>14</v>
      </c>
      <c r="I1270" s="21">
        <v>5</v>
      </c>
      <c r="J1270" s="21">
        <v>5</v>
      </c>
      <c r="K1270" s="21">
        <v>6</v>
      </c>
      <c r="L1270" s="21">
        <v>18</v>
      </c>
      <c r="M1270" s="21">
        <v>9</v>
      </c>
      <c r="N1270" s="21">
        <v>5</v>
      </c>
      <c r="O1270" s="21">
        <v>6</v>
      </c>
      <c r="P1270" s="21">
        <v>20</v>
      </c>
      <c r="Q1270" s="21">
        <v>12</v>
      </c>
      <c r="R1270" s="21">
        <v>0</v>
      </c>
      <c r="S1270" s="21">
        <v>0</v>
      </c>
      <c r="T1270" s="21">
        <v>0</v>
      </c>
      <c r="U1270" s="21">
        <v>0</v>
      </c>
      <c r="V1270" s="21">
        <v>0</v>
      </c>
      <c r="W1270" s="21">
        <v>0</v>
      </c>
      <c r="X1270" s="21">
        <v>0</v>
      </c>
      <c r="Y1270" s="21">
        <v>0</v>
      </c>
      <c r="Z1270" s="21">
        <v>104</v>
      </c>
      <c r="AA1270" s="21">
        <v>194</v>
      </c>
      <c r="AB1270" s="21">
        <v>395</v>
      </c>
      <c r="AC1270" s="21">
        <v>212</v>
      </c>
    </row>
    <row r="1271" spans="1:29" x14ac:dyDescent="0.25">
      <c r="A1271" s="21" t="s">
        <v>1370</v>
      </c>
      <c r="B1271" s="21">
        <v>0</v>
      </c>
      <c r="C1271" s="21">
        <v>1</v>
      </c>
      <c r="D1271" s="21">
        <v>1</v>
      </c>
      <c r="E1271" s="21">
        <v>0</v>
      </c>
      <c r="F1271" s="21">
        <v>0</v>
      </c>
      <c r="G1271" s="21">
        <v>3</v>
      </c>
      <c r="H1271" s="21">
        <v>2</v>
      </c>
      <c r="I1271" s="21">
        <v>4</v>
      </c>
      <c r="J1271" s="21">
        <v>2</v>
      </c>
      <c r="K1271" s="21">
        <v>2</v>
      </c>
      <c r="L1271" s="21">
        <v>6</v>
      </c>
      <c r="M1271" s="21">
        <v>6</v>
      </c>
      <c r="N1271" s="21">
        <v>1</v>
      </c>
      <c r="O1271" s="21">
        <v>1</v>
      </c>
      <c r="P1271" s="21">
        <v>11</v>
      </c>
      <c r="Q1271" s="21">
        <v>1</v>
      </c>
      <c r="R1271" s="21">
        <v>0</v>
      </c>
      <c r="S1271" s="21">
        <v>0</v>
      </c>
      <c r="T1271" s="21">
        <v>0</v>
      </c>
      <c r="U1271" s="21">
        <v>0</v>
      </c>
      <c r="V1271" s="21">
        <v>2</v>
      </c>
      <c r="W1271" s="21">
        <v>1</v>
      </c>
      <c r="X1271" s="21">
        <v>4</v>
      </c>
      <c r="Y1271" s="21">
        <v>1</v>
      </c>
      <c r="Z1271" s="21">
        <v>78</v>
      </c>
      <c r="AA1271" s="21">
        <v>120</v>
      </c>
      <c r="AB1271" s="21">
        <v>256</v>
      </c>
      <c r="AC1271" s="21">
        <v>151</v>
      </c>
    </row>
    <row r="1272" spans="1:29" x14ac:dyDescent="0.25">
      <c r="A1272" s="21" t="s">
        <v>1371</v>
      </c>
      <c r="B1272" s="21">
        <v>0</v>
      </c>
      <c r="C1272" s="21">
        <v>0</v>
      </c>
      <c r="D1272" s="21">
        <v>0</v>
      </c>
      <c r="E1272" s="21">
        <v>0</v>
      </c>
      <c r="F1272" s="21">
        <v>0</v>
      </c>
      <c r="G1272" s="21">
        <v>0</v>
      </c>
      <c r="H1272" s="21">
        <v>0</v>
      </c>
      <c r="I1272" s="21">
        <v>0</v>
      </c>
      <c r="J1272" s="21">
        <v>0</v>
      </c>
      <c r="K1272" s="21">
        <v>0</v>
      </c>
      <c r="L1272" s="21">
        <v>0</v>
      </c>
      <c r="M1272" s="21">
        <v>0</v>
      </c>
      <c r="N1272" s="21">
        <v>0</v>
      </c>
      <c r="O1272" s="21">
        <v>0</v>
      </c>
      <c r="P1272" s="21">
        <v>1</v>
      </c>
      <c r="Q1272" s="21">
        <v>0</v>
      </c>
      <c r="R1272" s="21">
        <v>0</v>
      </c>
      <c r="S1272" s="21">
        <v>0</v>
      </c>
      <c r="T1272" s="21">
        <v>0</v>
      </c>
      <c r="U1272" s="21">
        <v>0</v>
      </c>
      <c r="V1272" s="21">
        <v>0</v>
      </c>
      <c r="W1272" s="21">
        <v>0</v>
      </c>
      <c r="X1272" s="21">
        <v>0</v>
      </c>
      <c r="Y1272" s="21">
        <v>0</v>
      </c>
      <c r="Z1272" s="21">
        <v>0</v>
      </c>
      <c r="AA1272" s="21">
        <v>0</v>
      </c>
      <c r="AB1272" s="21">
        <v>12</v>
      </c>
      <c r="AC1272" s="21">
        <v>3</v>
      </c>
    </row>
    <row r="1273" spans="1:29" x14ac:dyDescent="0.25">
      <c r="A1273" s="21" t="s">
        <v>1372</v>
      </c>
      <c r="B1273" s="21">
        <v>0</v>
      </c>
      <c r="C1273" s="21">
        <v>0</v>
      </c>
      <c r="D1273" s="21">
        <v>0</v>
      </c>
      <c r="E1273" s="21">
        <v>0</v>
      </c>
      <c r="F1273" s="21">
        <v>0</v>
      </c>
      <c r="G1273" s="21">
        <v>0</v>
      </c>
      <c r="H1273" s="21">
        <v>1</v>
      </c>
      <c r="I1273" s="21">
        <v>0</v>
      </c>
      <c r="J1273" s="21">
        <v>0</v>
      </c>
      <c r="K1273" s="21">
        <v>0</v>
      </c>
      <c r="L1273" s="21">
        <v>3</v>
      </c>
      <c r="M1273" s="21">
        <v>2</v>
      </c>
      <c r="N1273" s="21">
        <v>0</v>
      </c>
      <c r="O1273" s="21">
        <v>2</v>
      </c>
      <c r="P1273" s="21">
        <v>10</v>
      </c>
      <c r="Q1273" s="21">
        <v>9</v>
      </c>
      <c r="R1273" s="21">
        <v>0</v>
      </c>
      <c r="S1273" s="21">
        <v>0</v>
      </c>
      <c r="T1273" s="21">
        <v>0</v>
      </c>
      <c r="U1273" s="21">
        <v>0</v>
      </c>
      <c r="V1273" s="21">
        <v>0</v>
      </c>
      <c r="W1273" s="21">
        <v>0</v>
      </c>
      <c r="X1273" s="21">
        <v>0</v>
      </c>
      <c r="Y1273" s="21">
        <v>0</v>
      </c>
      <c r="Z1273" s="21">
        <v>0</v>
      </c>
      <c r="AA1273" s="21">
        <v>14</v>
      </c>
      <c r="AB1273" s="21">
        <v>91</v>
      </c>
      <c r="AC1273" s="21">
        <v>64</v>
      </c>
    </row>
    <row r="1274" spans="1:29" x14ac:dyDescent="0.25">
      <c r="A1274" s="21" t="s">
        <v>1373</v>
      </c>
      <c r="B1274" s="21">
        <v>0</v>
      </c>
      <c r="C1274" s="21">
        <v>0</v>
      </c>
      <c r="D1274" s="21">
        <v>0</v>
      </c>
      <c r="E1274" s="21">
        <v>1</v>
      </c>
      <c r="F1274" s="21">
        <v>0</v>
      </c>
      <c r="G1274" s="21">
        <v>0</v>
      </c>
      <c r="H1274" s="21">
        <v>2</v>
      </c>
      <c r="I1274" s="21">
        <v>0</v>
      </c>
      <c r="J1274" s="21">
        <v>0</v>
      </c>
      <c r="K1274" s="21">
        <v>3</v>
      </c>
      <c r="L1274" s="21">
        <v>11</v>
      </c>
      <c r="M1274" s="21">
        <v>6</v>
      </c>
      <c r="N1274" s="21">
        <v>0</v>
      </c>
      <c r="O1274" s="21">
        <v>5</v>
      </c>
      <c r="P1274" s="21">
        <v>11</v>
      </c>
      <c r="Q1274" s="21">
        <v>7</v>
      </c>
      <c r="R1274" s="21">
        <v>0</v>
      </c>
      <c r="S1274" s="21">
        <v>0</v>
      </c>
      <c r="T1274" s="21">
        <v>0</v>
      </c>
      <c r="U1274" s="21">
        <v>0</v>
      </c>
      <c r="V1274" s="21">
        <v>0</v>
      </c>
      <c r="W1274" s="21">
        <v>0</v>
      </c>
      <c r="X1274" s="21">
        <v>0</v>
      </c>
      <c r="Y1274" s="21">
        <v>0</v>
      </c>
      <c r="Z1274" s="21">
        <v>0</v>
      </c>
      <c r="AA1274" s="21">
        <v>182</v>
      </c>
      <c r="AB1274" s="21">
        <v>549</v>
      </c>
      <c r="AC1274" s="21">
        <v>276</v>
      </c>
    </row>
    <row r="1275" spans="1:29" x14ac:dyDescent="0.25">
      <c r="A1275" s="21" t="s">
        <v>1374</v>
      </c>
      <c r="B1275" s="21">
        <v>0</v>
      </c>
      <c r="C1275" s="21">
        <v>0</v>
      </c>
      <c r="D1275" s="21">
        <v>0</v>
      </c>
      <c r="E1275" s="21">
        <v>0</v>
      </c>
      <c r="F1275" s="21">
        <v>0</v>
      </c>
      <c r="G1275" s="21">
        <v>0</v>
      </c>
      <c r="H1275" s="21">
        <v>0</v>
      </c>
      <c r="I1275" s="21">
        <v>0</v>
      </c>
      <c r="J1275" s="21">
        <v>0</v>
      </c>
      <c r="K1275" s="21">
        <v>0</v>
      </c>
      <c r="L1275" s="21">
        <v>0</v>
      </c>
      <c r="M1275" s="21">
        <v>0</v>
      </c>
      <c r="N1275" s="21">
        <v>0</v>
      </c>
      <c r="O1275" s="21">
        <v>0</v>
      </c>
      <c r="P1275" s="21">
        <v>0</v>
      </c>
      <c r="Q1275" s="21">
        <v>0</v>
      </c>
      <c r="R1275" s="21">
        <v>0</v>
      </c>
      <c r="S1275" s="21">
        <v>0</v>
      </c>
      <c r="T1275" s="21">
        <v>0</v>
      </c>
      <c r="U1275" s="21">
        <v>0</v>
      </c>
      <c r="V1275" s="21">
        <v>0</v>
      </c>
      <c r="W1275" s="21">
        <v>0</v>
      </c>
      <c r="X1275" s="21">
        <v>2</v>
      </c>
      <c r="Y1275" s="21">
        <v>3</v>
      </c>
      <c r="Z1275" s="21">
        <v>0</v>
      </c>
      <c r="AA1275" s="21">
        <v>18</v>
      </c>
      <c r="AB1275" s="21">
        <v>42</v>
      </c>
      <c r="AC1275" s="21">
        <v>32</v>
      </c>
    </row>
    <row r="1276" spans="1:29" x14ac:dyDescent="0.25">
      <c r="A1276" s="21" t="s">
        <v>1375</v>
      </c>
      <c r="B1276" s="21">
        <v>0</v>
      </c>
      <c r="C1276" s="21">
        <v>0</v>
      </c>
      <c r="D1276" s="21">
        <v>0</v>
      </c>
      <c r="E1276" s="21">
        <v>0</v>
      </c>
      <c r="F1276" s="21">
        <v>0</v>
      </c>
      <c r="G1276" s="21">
        <v>0</v>
      </c>
      <c r="H1276" s="21">
        <v>11</v>
      </c>
      <c r="I1276" s="21">
        <v>9</v>
      </c>
      <c r="J1276" s="21">
        <v>0</v>
      </c>
      <c r="K1276" s="21">
        <v>2</v>
      </c>
      <c r="L1276" s="21">
        <v>16</v>
      </c>
      <c r="M1276" s="21">
        <v>11</v>
      </c>
      <c r="N1276" s="21">
        <v>0</v>
      </c>
      <c r="O1276" s="21">
        <v>9</v>
      </c>
      <c r="P1276" s="21">
        <v>44</v>
      </c>
      <c r="Q1276" s="21">
        <v>23</v>
      </c>
      <c r="R1276" s="21">
        <v>0</v>
      </c>
      <c r="S1276" s="21">
        <v>0</v>
      </c>
      <c r="T1276" s="21">
        <v>0</v>
      </c>
      <c r="U1276" s="21">
        <v>0</v>
      </c>
      <c r="V1276" s="21">
        <v>0</v>
      </c>
      <c r="W1276" s="21">
        <v>0</v>
      </c>
      <c r="X1276" s="21">
        <v>0</v>
      </c>
      <c r="Y1276" s="21">
        <v>0</v>
      </c>
      <c r="Z1276" s="21">
        <v>0</v>
      </c>
      <c r="AA1276" s="21">
        <v>97</v>
      </c>
      <c r="AB1276" s="21">
        <v>459</v>
      </c>
      <c r="AC1276" s="21">
        <v>244</v>
      </c>
    </row>
    <row r="1277" spans="1:29" x14ac:dyDescent="0.25">
      <c r="A1277" s="21" t="s">
        <v>1376</v>
      </c>
      <c r="B1277" s="21">
        <v>9</v>
      </c>
      <c r="C1277" s="21">
        <v>8</v>
      </c>
      <c r="D1277" s="21">
        <v>10</v>
      </c>
      <c r="E1277" s="21">
        <v>5</v>
      </c>
      <c r="F1277" s="21">
        <v>9</v>
      </c>
      <c r="G1277" s="21">
        <v>10</v>
      </c>
      <c r="H1277" s="21">
        <v>20</v>
      </c>
      <c r="I1277" s="21">
        <v>17</v>
      </c>
      <c r="J1277" s="21">
        <v>22</v>
      </c>
      <c r="K1277" s="21">
        <v>29</v>
      </c>
      <c r="L1277" s="21">
        <v>53</v>
      </c>
      <c r="M1277" s="21">
        <v>33</v>
      </c>
      <c r="N1277" s="21">
        <v>40</v>
      </c>
      <c r="O1277" s="21">
        <v>40</v>
      </c>
      <c r="P1277" s="21">
        <v>50</v>
      </c>
      <c r="Q1277" s="21">
        <v>57</v>
      </c>
      <c r="R1277" s="21">
        <v>0</v>
      </c>
      <c r="S1277" s="21">
        <v>0</v>
      </c>
      <c r="T1277" s="21">
        <v>0</v>
      </c>
      <c r="U1277" s="21">
        <v>0</v>
      </c>
      <c r="V1277" s="21">
        <v>41</v>
      </c>
      <c r="W1277" s="21">
        <v>51</v>
      </c>
      <c r="X1277" s="21">
        <v>33</v>
      </c>
      <c r="Y1277" s="21">
        <v>3</v>
      </c>
      <c r="Z1277" s="21">
        <v>494</v>
      </c>
      <c r="AA1277" s="21">
        <v>634</v>
      </c>
      <c r="AB1277" s="21">
        <v>1179</v>
      </c>
      <c r="AC1277" s="21">
        <v>872</v>
      </c>
    </row>
    <row r="1278" spans="1:29" x14ac:dyDescent="0.25">
      <c r="A1278" s="21" t="s">
        <v>1377</v>
      </c>
      <c r="B1278" s="21">
        <v>0</v>
      </c>
      <c r="C1278" s="21">
        <v>2</v>
      </c>
      <c r="D1278" s="21">
        <v>7</v>
      </c>
      <c r="E1278" s="21">
        <v>7</v>
      </c>
      <c r="F1278" s="21">
        <v>6</v>
      </c>
      <c r="G1278" s="21">
        <v>5</v>
      </c>
      <c r="H1278" s="21">
        <v>15</v>
      </c>
      <c r="I1278" s="21">
        <v>7</v>
      </c>
      <c r="J1278" s="21">
        <v>11</v>
      </c>
      <c r="K1278" s="21">
        <v>19</v>
      </c>
      <c r="L1278" s="21">
        <v>35</v>
      </c>
      <c r="M1278" s="21">
        <v>37</v>
      </c>
      <c r="N1278" s="21">
        <v>20</v>
      </c>
      <c r="O1278" s="21">
        <v>26</v>
      </c>
      <c r="P1278" s="21">
        <v>36</v>
      </c>
      <c r="Q1278" s="21">
        <v>17</v>
      </c>
      <c r="R1278" s="21">
        <v>0</v>
      </c>
      <c r="S1278" s="21">
        <v>0</v>
      </c>
      <c r="T1278" s="21">
        <v>0</v>
      </c>
      <c r="U1278" s="21">
        <v>0</v>
      </c>
      <c r="V1278" s="21">
        <v>28</v>
      </c>
      <c r="W1278" s="21">
        <v>21</v>
      </c>
      <c r="X1278" s="21">
        <v>0</v>
      </c>
      <c r="Y1278" s="21">
        <v>1</v>
      </c>
      <c r="Z1278" s="21">
        <v>348</v>
      </c>
      <c r="AA1278" s="21">
        <v>459</v>
      </c>
      <c r="AB1278" s="21">
        <v>695</v>
      </c>
      <c r="AC1278" s="21">
        <v>507</v>
      </c>
    </row>
    <row r="1279" spans="1:29" x14ac:dyDescent="0.25">
      <c r="A1279" s="21" t="s">
        <v>1378</v>
      </c>
      <c r="B1279" s="21">
        <v>71</v>
      </c>
      <c r="C1279" s="21">
        <v>126</v>
      </c>
      <c r="D1279" s="21">
        <v>232</v>
      </c>
      <c r="E1279" s="21">
        <v>165</v>
      </c>
      <c r="F1279" s="21">
        <v>15</v>
      </c>
      <c r="G1279" s="21">
        <v>28</v>
      </c>
      <c r="H1279" s="21">
        <v>41</v>
      </c>
      <c r="I1279" s="21">
        <v>31</v>
      </c>
      <c r="J1279" s="21">
        <v>105</v>
      </c>
      <c r="K1279" s="21">
        <v>138</v>
      </c>
      <c r="L1279" s="21">
        <v>290</v>
      </c>
      <c r="M1279" s="21">
        <v>212</v>
      </c>
      <c r="N1279" s="21">
        <v>48</v>
      </c>
      <c r="O1279" s="21">
        <v>72</v>
      </c>
      <c r="P1279" s="21">
        <v>140</v>
      </c>
      <c r="Q1279" s="21">
        <v>106</v>
      </c>
      <c r="R1279" s="21">
        <v>28</v>
      </c>
      <c r="S1279" s="21">
        <v>50</v>
      </c>
      <c r="T1279" s="21">
        <v>75</v>
      </c>
      <c r="U1279" s="21">
        <v>61</v>
      </c>
      <c r="V1279" s="21">
        <v>108</v>
      </c>
      <c r="W1279" s="21">
        <v>180</v>
      </c>
      <c r="X1279" s="21">
        <v>126</v>
      </c>
      <c r="Y1279" s="21">
        <v>32</v>
      </c>
      <c r="Z1279" s="21">
        <v>2325</v>
      </c>
      <c r="AA1279" s="21">
        <v>3523</v>
      </c>
      <c r="AB1279" s="21">
        <v>6851</v>
      </c>
      <c r="AC1279" s="21">
        <v>4576</v>
      </c>
    </row>
    <row r="1280" spans="1:29" x14ac:dyDescent="0.25">
      <c r="A1280" s="21" t="s">
        <v>1379</v>
      </c>
      <c r="B1280" s="21">
        <v>0</v>
      </c>
      <c r="C1280" s="21">
        <v>2</v>
      </c>
      <c r="D1280" s="21">
        <v>2</v>
      </c>
      <c r="E1280" s="21">
        <v>6</v>
      </c>
      <c r="F1280" s="21">
        <v>6</v>
      </c>
      <c r="G1280" s="21">
        <v>8</v>
      </c>
      <c r="H1280" s="21">
        <v>12</v>
      </c>
      <c r="I1280" s="21">
        <v>2</v>
      </c>
      <c r="J1280" s="21">
        <v>14</v>
      </c>
      <c r="K1280" s="21">
        <v>18</v>
      </c>
      <c r="L1280" s="21">
        <v>29</v>
      </c>
      <c r="M1280" s="21">
        <v>23</v>
      </c>
      <c r="N1280" s="21">
        <v>11</v>
      </c>
      <c r="O1280" s="21">
        <v>22</v>
      </c>
      <c r="P1280" s="21">
        <v>23</v>
      </c>
      <c r="Q1280" s="21">
        <v>20</v>
      </c>
      <c r="R1280" s="21">
        <v>0</v>
      </c>
      <c r="S1280" s="21">
        <v>0</v>
      </c>
      <c r="T1280" s="21">
        <v>0</v>
      </c>
      <c r="U1280" s="21">
        <v>0</v>
      </c>
      <c r="V1280" s="21">
        <v>3</v>
      </c>
      <c r="W1280" s="21">
        <v>1</v>
      </c>
      <c r="X1280" s="21">
        <v>8</v>
      </c>
      <c r="Y1280" s="21">
        <v>2</v>
      </c>
      <c r="Z1280" s="21">
        <v>223</v>
      </c>
      <c r="AA1280" s="21">
        <v>303</v>
      </c>
      <c r="AB1280" s="21">
        <v>565</v>
      </c>
      <c r="AC1280" s="21">
        <v>371</v>
      </c>
    </row>
    <row r="1281" spans="1:29" x14ac:dyDescent="0.25">
      <c r="A1281" s="21" t="s">
        <v>1380</v>
      </c>
      <c r="B1281" s="21">
        <v>3</v>
      </c>
      <c r="C1281" s="21">
        <v>5</v>
      </c>
      <c r="D1281" s="21">
        <v>30</v>
      </c>
      <c r="E1281" s="21">
        <v>13</v>
      </c>
      <c r="F1281" s="21">
        <v>16</v>
      </c>
      <c r="G1281" s="21">
        <v>13</v>
      </c>
      <c r="H1281" s="21">
        <v>23</v>
      </c>
      <c r="I1281" s="21">
        <v>24</v>
      </c>
      <c r="J1281" s="21">
        <v>31</v>
      </c>
      <c r="K1281" s="21">
        <v>63</v>
      </c>
      <c r="L1281" s="21">
        <v>148</v>
      </c>
      <c r="M1281" s="21">
        <v>94</v>
      </c>
      <c r="N1281" s="21">
        <v>47</v>
      </c>
      <c r="O1281" s="21">
        <v>64</v>
      </c>
      <c r="P1281" s="21">
        <v>110</v>
      </c>
      <c r="Q1281" s="21">
        <v>96</v>
      </c>
      <c r="R1281" s="21">
        <v>0</v>
      </c>
      <c r="S1281" s="21">
        <v>0</v>
      </c>
      <c r="T1281" s="21">
        <v>0</v>
      </c>
      <c r="U1281" s="21">
        <v>0</v>
      </c>
      <c r="V1281" s="21">
        <v>13</v>
      </c>
      <c r="W1281" s="21">
        <v>14</v>
      </c>
      <c r="X1281" s="21">
        <v>16</v>
      </c>
      <c r="Y1281" s="21">
        <v>6</v>
      </c>
      <c r="Z1281" s="21">
        <v>563</v>
      </c>
      <c r="AA1281" s="21">
        <v>938</v>
      </c>
      <c r="AB1281" s="21">
        <v>2073</v>
      </c>
      <c r="AC1281" s="21">
        <v>1479</v>
      </c>
    </row>
    <row r="1282" spans="1:29" x14ac:dyDescent="0.25">
      <c r="A1282" s="21" t="s">
        <v>1381</v>
      </c>
      <c r="B1282" s="21">
        <v>8</v>
      </c>
      <c r="C1282" s="21">
        <v>12</v>
      </c>
      <c r="D1282" s="21">
        <v>20</v>
      </c>
      <c r="E1282" s="21">
        <v>9</v>
      </c>
      <c r="F1282" s="21">
        <v>5</v>
      </c>
      <c r="G1282" s="21">
        <v>7</v>
      </c>
      <c r="H1282" s="21">
        <v>14</v>
      </c>
      <c r="I1282" s="21">
        <v>11</v>
      </c>
      <c r="J1282" s="21">
        <v>33</v>
      </c>
      <c r="K1282" s="21">
        <v>36</v>
      </c>
      <c r="L1282" s="21">
        <v>80</v>
      </c>
      <c r="M1282" s="21">
        <v>47</v>
      </c>
      <c r="N1282" s="21">
        <v>24</v>
      </c>
      <c r="O1282" s="21">
        <v>34</v>
      </c>
      <c r="P1282" s="21">
        <v>41</v>
      </c>
      <c r="Q1282" s="21">
        <v>45</v>
      </c>
      <c r="R1282" s="21">
        <v>0</v>
      </c>
      <c r="S1282" s="21">
        <v>0</v>
      </c>
      <c r="T1282" s="21">
        <v>0</v>
      </c>
      <c r="U1282" s="21">
        <v>0</v>
      </c>
      <c r="V1282" s="21">
        <v>7</v>
      </c>
      <c r="W1282" s="21">
        <v>10</v>
      </c>
      <c r="X1282" s="21">
        <v>9</v>
      </c>
      <c r="Y1282" s="21">
        <v>3</v>
      </c>
      <c r="Z1282" s="21">
        <v>377</v>
      </c>
      <c r="AA1282" s="21">
        <v>547</v>
      </c>
      <c r="AB1282" s="21">
        <v>1039</v>
      </c>
      <c r="AC1282" s="21">
        <v>648</v>
      </c>
    </row>
    <row r="1283" spans="1:29" x14ac:dyDescent="0.25">
      <c r="A1283" s="21" t="s">
        <v>1382</v>
      </c>
      <c r="B1283" s="21">
        <v>3</v>
      </c>
      <c r="C1283" s="21">
        <v>8</v>
      </c>
      <c r="D1283" s="21">
        <v>10</v>
      </c>
      <c r="E1283" s="21">
        <v>3</v>
      </c>
      <c r="F1283" s="21">
        <v>11</v>
      </c>
      <c r="G1283" s="21">
        <v>19</v>
      </c>
      <c r="H1283" s="21">
        <v>21</v>
      </c>
      <c r="I1283" s="21">
        <v>8</v>
      </c>
      <c r="J1283" s="21">
        <v>24</v>
      </c>
      <c r="K1283" s="21">
        <v>26</v>
      </c>
      <c r="L1283" s="21">
        <v>83</v>
      </c>
      <c r="M1283" s="21">
        <v>43</v>
      </c>
      <c r="N1283" s="21">
        <v>25</v>
      </c>
      <c r="O1283" s="21">
        <v>28</v>
      </c>
      <c r="P1283" s="21">
        <v>57</v>
      </c>
      <c r="Q1283" s="21">
        <v>47</v>
      </c>
      <c r="R1283" s="21">
        <v>0</v>
      </c>
      <c r="S1283" s="21">
        <v>0</v>
      </c>
      <c r="T1283" s="21">
        <v>0</v>
      </c>
      <c r="U1283" s="21">
        <v>0</v>
      </c>
      <c r="V1283" s="21">
        <v>9</v>
      </c>
      <c r="W1283" s="21">
        <v>32</v>
      </c>
      <c r="X1283" s="21">
        <v>25</v>
      </c>
      <c r="Y1283" s="21">
        <v>2</v>
      </c>
      <c r="Z1283" s="21">
        <v>481</v>
      </c>
      <c r="AA1283" s="21">
        <v>672</v>
      </c>
      <c r="AB1283" s="21">
        <v>1238</v>
      </c>
      <c r="AC1283" s="21">
        <v>869</v>
      </c>
    </row>
    <row r="1284" spans="1:29" x14ac:dyDescent="0.25">
      <c r="A1284" s="21" t="s">
        <v>1383</v>
      </c>
      <c r="B1284" s="21">
        <v>19</v>
      </c>
      <c r="C1284" s="21">
        <v>22</v>
      </c>
      <c r="D1284" s="21">
        <v>65</v>
      </c>
      <c r="E1284" s="21">
        <v>33</v>
      </c>
      <c r="F1284" s="21">
        <v>14</v>
      </c>
      <c r="G1284" s="21">
        <v>14</v>
      </c>
      <c r="H1284" s="21">
        <v>18</v>
      </c>
      <c r="I1284" s="21">
        <v>13</v>
      </c>
      <c r="J1284" s="21">
        <v>44</v>
      </c>
      <c r="K1284" s="21">
        <v>37</v>
      </c>
      <c r="L1284" s="21">
        <v>93</v>
      </c>
      <c r="M1284" s="21">
        <v>66</v>
      </c>
      <c r="N1284" s="21">
        <v>27</v>
      </c>
      <c r="O1284" s="21">
        <v>22</v>
      </c>
      <c r="P1284" s="21">
        <v>48</v>
      </c>
      <c r="Q1284" s="21">
        <v>47</v>
      </c>
      <c r="R1284" s="21">
        <v>8</v>
      </c>
      <c r="S1284" s="21">
        <v>2</v>
      </c>
      <c r="T1284" s="21">
        <v>12</v>
      </c>
      <c r="U1284" s="21">
        <v>16</v>
      </c>
      <c r="V1284" s="21">
        <v>22</v>
      </c>
      <c r="W1284" s="21">
        <v>23</v>
      </c>
      <c r="X1284" s="21">
        <v>13</v>
      </c>
      <c r="Y1284" s="21">
        <v>3</v>
      </c>
      <c r="Z1284" s="21">
        <v>801</v>
      </c>
      <c r="AA1284" s="21">
        <v>1042</v>
      </c>
      <c r="AB1284" s="21">
        <v>2012</v>
      </c>
      <c r="AC1284" s="21">
        <v>1197</v>
      </c>
    </row>
    <row r="1285" spans="1:29" x14ac:dyDescent="0.25">
      <c r="A1285" s="21" t="s">
        <v>1384</v>
      </c>
      <c r="B1285" s="21">
        <v>0</v>
      </c>
      <c r="C1285" s="21">
        <v>4</v>
      </c>
      <c r="D1285" s="21">
        <v>4</v>
      </c>
      <c r="E1285" s="21">
        <v>5</v>
      </c>
      <c r="F1285" s="21">
        <v>25</v>
      </c>
      <c r="G1285" s="21">
        <v>17</v>
      </c>
      <c r="H1285" s="21">
        <v>16</v>
      </c>
      <c r="I1285" s="21">
        <v>15</v>
      </c>
      <c r="J1285" s="21">
        <v>19</v>
      </c>
      <c r="K1285" s="21">
        <v>13</v>
      </c>
      <c r="L1285" s="21">
        <v>23</v>
      </c>
      <c r="M1285" s="21">
        <v>15</v>
      </c>
      <c r="N1285" s="21">
        <v>10</v>
      </c>
      <c r="O1285" s="21">
        <v>10</v>
      </c>
      <c r="P1285" s="21">
        <v>16</v>
      </c>
      <c r="Q1285" s="21">
        <v>9</v>
      </c>
      <c r="R1285" s="21">
        <v>0</v>
      </c>
      <c r="S1285" s="21">
        <v>0</v>
      </c>
      <c r="T1285" s="21">
        <v>0</v>
      </c>
      <c r="U1285" s="21">
        <v>0</v>
      </c>
      <c r="V1285" s="21">
        <v>2</v>
      </c>
      <c r="W1285" s="21">
        <v>6</v>
      </c>
      <c r="X1285" s="21">
        <v>7</v>
      </c>
      <c r="Y1285" s="21">
        <v>0</v>
      </c>
      <c r="Z1285" s="21">
        <v>198</v>
      </c>
      <c r="AA1285" s="21">
        <v>244</v>
      </c>
      <c r="AB1285" s="21">
        <v>415</v>
      </c>
      <c r="AC1285" s="21">
        <v>258</v>
      </c>
    </row>
    <row r="1286" spans="1:29" x14ac:dyDescent="0.25">
      <c r="A1286" s="21" t="s">
        <v>1385</v>
      </c>
      <c r="B1286" s="21">
        <v>94</v>
      </c>
      <c r="C1286" s="21">
        <v>127</v>
      </c>
      <c r="D1286" s="21">
        <v>248</v>
      </c>
      <c r="E1286" s="21">
        <v>129</v>
      </c>
      <c r="F1286" s="21">
        <v>12</v>
      </c>
      <c r="G1286" s="21">
        <v>27</v>
      </c>
      <c r="H1286" s="21">
        <v>30</v>
      </c>
      <c r="I1286" s="21">
        <v>15</v>
      </c>
      <c r="J1286" s="21">
        <v>89</v>
      </c>
      <c r="K1286" s="21">
        <v>123</v>
      </c>
      <c r="L1286" s="21">
        <v>255</v>
      </c>
      <c r="M1286" s="21">
        <v>145</v>
      </c>
      <c r="N1286" s="21">
        <v>39</v>
      </c>
      <c r="O1286" s="21">
        <v>56</v>
      </c>
      <c r="P1286" s="21">
        <v>107</v>
      </c>
      <c r="Q1286" s="21">
        <v>66</v>
      </c>
      <c r="R1286" s="21">
        <v>19</v>
      </c>
      <c r="S1286" s="21">
        <v>16</v>
      </c>
      <c r="T1286" s="21">
        <v>52</v>
      </c>
      <c r="U1286" s="21">
        <v>16</v>
      </c>
      <c r="V1286" s="21">
        <v>25</v>
      </c>
      <c r="W1286" s="21">
        <v>31</v>
      </c>
      <c r="X1286" s="21">
        <v>63</v>
      </c>
      <c r="Y1286" s="21">
        <v>34</v>
      </c>
      <c r="Z1286" s="21">
        <v>1902</v>
      </c>
      <c r="AA1286" s="21">
        <v>2856</v>
      </c>
      <c r="AB1286" s="21">
        <v>5509</v>
      </c>
      <c r="AC1286" s="21">
        <v>3154</v>
      </c>
    </row>
    <row r="1287" spans="1:29" x14ac:dyDescent="0.25">
      <c r="A1287" s="21" t="s">
        <v>1386</v>
      </c>
      <c r="B1287" s="21">
        <v>0</v>
      </c>
      <c r="C1287" s="21">
        <v>2</v>
      </c>
      <c r="D1287" s="21">
        <v>8</v>
      </c>
      <c r="E1287" s="21">
        <v>7</v>
      </c>
      <c r="F1287" s="21">
        <v>0</v>
      </c>
      <c r="G1287" s="21">
        <v>3</v>
      </c>
      <c r="H1287" s="21">
        <v>5</v>
      </c>
      <c r="I1287" s="21">
        <v>8</v>
      </c>
      <c r="J1287" s="21">
        <v>10</v>
      </c>
      <c r="K1287" s="21">
        <v>9</v>
      </c>
      <c r="L1287" s="21">
        <v>16</v>
      </c>
      <c r="M1287" s="21">
        <v>21</v>
      </c>
      <c r="N1287" s="21">
        <v>20</v>
      </c>
      <c r="O1287" s="21">
        <v>23</v>
      </c>
      <c r="P1287" s="21">
        <v>26</v>
      </c>
      <c r="Q1287" s="21">
        <v>29</v>
      </c>
      <c r="R1287" s="21">
        <v>0</v>
      </c>
      <c r="S1287" s="21">
        <v>0</v>
      </c>
      <c r="T1287" s="21">
        <v>0</v>
      </c>
      <c r="U1287" s="21">
        <v>0</v>
      </c>
      <c r="V1287" s="21">
        <v>15</v>
      </c>
      <c r="W1287" s="21">
        <v>10</v>
      </c>
      <c r="X1287" s="21">
        <v>15</v>
      </c>
      <c r="Y1287" s="21">
        <v>2</v>
      </c>
      <c r="Z1287" s="21">
        <v>331</v>
      </c>
      <c r="AA1287" s="21">
        <v>366</v>
      </c>
      <c r="AB1287" s="21">
        <v>705</v>
      </c>
      <c r="AC1287" s="21">
        <v>492</v>
      </c>
    </row>
    <row r="1288" spans="1:29" x14ac:dyDescent="0.25">
      <c r="A1288" s="21" t="s">
        <v>1387</v>
      </c>
      <c r="B1288" s="21">
        <v>1</v>
      </c>
      <c r="C1288" s="21">
        <v>2</v>
      </c>
      <c r="D1288" s="21">
        <v>7</v>
      </c>
      <c r="E1288" s="21">
        <v>1</v>
      </c>
      <c r="F1288" s="21">
        <v>1</v>
      </c>
      <c r="G1288" s="21">
        <v>2</v>
      </c>
      <c r="H1288" s="21">
        <v>9</v>
      </c>
      <c r="I1288" s="21">
        <v>2</v>
      </c>
      <c r="J1288" s="21">
        <v>4</v>
      </c>
      <c r="K1288" s="21">
        <v>15</v>
      </c>
      <c r="L1288" s="21">
        <v>26</v>
      </c>
      <c r="M1288" s="21">
        <v>14</v>
      </c>
      <c r="N1288" s="21">
        <v>8</v>
      </c>
      <c r="O1288" s="21">
        <v>9</v>
      </c>
      <c r="P1288" s="21">
        <v>14</v>
      </c>
      <c r="Q1288" s="21">
        <v>11</v>
      </c>
      <c r="R1288" s="21">
        <v>0</v>
      </c>
      <c r="S1288" s="21">
        <v>0</v>
      </c>
      <c r="T1288" s="21">
        <v>0</v>
      </c>
      <c r="U1288" s="21">
        <v>0</v>
      </c>
      <c r="V1288" s="21">
        <v>0</v>
      </c>
      <c r="W1288" s="21">
        <v>0</v>
      </c>
      <c r="X1288" s="21">
        <v>4</v>
      </c>
      <c r="Y1288" s="21">
        <v>0</v>
      </c>
      <c r="Z1288" s="21">
        <v>148</v>
      </c>
      <c r="AA1288" s="21">
        <v>220</v>
      </c>
      <c r="AB1288" s="21">
        <v>421</v>
      </c>
      <c r="AC1288" s="21">
        <v>285</v>
      </c>
    </row>
    <row r="1289" spans="1:29" x14ac:dyDescent="0.25">
      <c r="A1289" s="21" t="s">
        <v>1388</v>
      </c>
      <c r="B1289" s="21">
        <v>7</v>
      </c>
      <c r="C1289" s="21">
        <v>6</v>
      </c>
      <c r="D1289" s="21">
        <v>12</v>
      </c>
      <c r="E1289" s="21">
        <v>10</v>
      </c>
      <c r="F1289" s="21">
        <v>11</v>
      </c>
      <c r="G1289" s="21">
        <v>18</v>
      </c>
      <c r="H1289" s="21">
        <v>36</v>
      </c>
      <c r="I1289" s="21">
        <v>22</v>
      </c>
      <c r="J1289" s="21">
        <v>49</v>
      </c>
      <c r="K1289" s="21">
        <v>38</v>
      </c>
      <c r="L1289" s="21">
        <v>100</v>
      </c>
      <c r="M1289" s="21">
        <v>60</v>
      </c>
      <c r="N1289" s="21">
        <v>46</v>
      </c>
      <c r="O1289" s="21">
        <v>47</v>
      </c>
      <c r="P1289" s="21">
        <v>87</v>
      </c>
      <c r="Q1289" s="21">
        <v>55</v>
      </c>
      <c r="R1289" s="21">
        <v>0</v>
      </c>
      <c r="S1289" s="21">
        <v>0</v>
      </c>
      <c r="T1289" s="21">
        <v>0</v>
      </c>
      <c r="U1289" s="21">
        <v>0</v>
      </c>
      <c r="V1289" s="21">
        <v>11</v>
      </c>
      <c r="W1289" s="21">
        <v>16</v>
      </c>
      <c r="X1289" s="21">
        <v>2</v>
      </c>
      <c r="Y1289" s="21">
        <v>5</v>
      </c>
      <c r="Z1289" s="21">
        <v>751</v>
      </c>
      <c r="AA1289" s="21">
        <v>1164</v>
      </c>
      <c r="AB1289" s="21">
        <v>2319</v>
      </c>
      <c r="AC1289" s="21">
        <v>1406</v>
      </c>
    </row>
    <row r="1290" spans="1:29" x14ac:dyDescent="0.25">
      <c r="A1290" s="21" t="s">
        <v>1389</v>
      </c>
      <c r="B1290" s="21">
        <v>0</v>
      </c>
      <c r="C1290" s="21">
        <v>1</v>
      </c>
      <c r="D1290" s="21">
        <v>0</v>
      </c>
      <c r="E1290" s="21">
        <v>0</v>
      </c>
      <c r="F1290" s="21">
        <v>7</v>
      </c>
      <c r="G1290" s="21">
        <v>2</v>
      </c>
      <c r="H1290" s="21">
        <v>1</v>
      </c>
      <c r="I1290" s="21">
        <v>1</v>
      </c>
      <c r="J1290" s="21">
        <v>6</v>
      </c>
      <c r="K1290" s="21">
        <v>4</v>
      </c>
      <c r="L1290" s="21">
        <v>19</v>
      </c>
      <c r="M1290" s="21">
        <v>11</v>
      </c>
      <c r="N1290" s="21">
        <v>7</v>
      </c>
      <c r="O1290" s="21">
        <v>3</v>
      </c>
      <c r="P1290" s="21">
        <v>13</v>
      </c>
      <c r="Q1290" s="21">
        <v>7</v>
      </c>
      <c r="R1290" s="21">
        <v>0</v>
      </c>
      <c r="S1290" s="21">
        <v>0</v>
      </c>
      <c r="T1290" s="21">
        <v>0</v>
      </c>
      <c r="U1290" s="21">
        <v>0</v>
      </c>
      <c r="V1290" s="21">
        <v>1</v>
      </c>
      <c r="W1290" s="21">
        <v>1</v>
      </c>
      <c r="X1290" s="21">
        <v>1</v>
      </c>
      <c r="Y1290" s="21">
        <v>0</v>
      </c>
      <c r="Z1290" s="21">
        <v>101</v>
      </c>
      <c r="AA1290" s="21">
        <v>103</v>
      </c>
      <c r="AB1290" s="21">
        <v>228</v>
      </c>
      <c r="AC1290" s="21">
        <v>142</v>
      </c>
    </row>
    <row r="1291" spans="1:29" x14ac:dyDescent="0.25">
      <c r="A1291" s="21" t="s">
        <v>1390</v>
      </c>
      <c r="B1291" s="21">
        <v>1</v>
      </c>
      <c r="C1291" s="21">
        <v>2</v>
      </c>
      <c r="D1291" s="21">
        <v>1</v>
      </c>
      <c r="E1291" s="21">
        <v>1</v>
      </c>
      <c r="F1291" s="21">
        <v>3</v>
      </c>
      <c r="G1291" s="21">
        <v>8</v>
      </c>
      <c r="H1291" s="21">
        <v>9</v>
      </c>
      <c r="I1291" s="21">
        <v>4</v>
      </c>
      <c r="J1291" s="21">
        <v>11</v>
      </c>
      <c r="K1291" s="21">
        <v>9</v>
      </c>
      <c r="L1291" s="21">
        <v>28</v>
      </c>
      <c r="M1291" s="21">
        <v>21</v>
      </c>
      <c r="N1291" s="21">
        <v>15</v>
      </c>
      <c r="O1291" s="21">
        <v>27</v>
      </c>
      <c r="P1291" s="21">
        <v>43</v>
      </c>
      <c r="Q1291" s="21">
        <v>18</v>
      </c>
      <c r="R1291" s="21">
        <v>0</v>
      </c>
      <c r="S1291" s="21">
        <v>0</v>
      </c>
      <c r="T1291" s="21">
        <v>0</v>
      </c>
      <c r="U1291" s="21">
        <v>0</v>
      </c>
      <c r="V1291" s="21">
        <v>2</v>
      </c>
      <c r="W1291" s="21">
        <v>4</v>
      </c>
      <c r="X1291" s="21">
        <v>2</v>
      </c>
      <c r="Y1291" s="21">
        <v>0</v>
      </c>
      <c r="Z1291" s="21">
        <v>230</v>
      </c>
      <c r="AA1291" s="21">
        <v>277</v>
      </c>
      <c r="AB1291" s="21">
        <v>580</v>
      </c>
      <c r="AC1291" s="21">
        <v>359</v>
      </c>
    </row>
    <row r="1292" spans="1:29" x14ac:dyDescent="0.25">
      <c r="A1292" s="21" t="s">
        <v>1391</v>
      </c>
      <c r="B1292" s="21">
        <v>2</v>
      </c>
      <c r="C1292" s="21">
        <v>0</v>
      </c>
      <c r="D1292" s="21">
        <v>5</v>
      </c>
      <c r="E1292" s="21">
        <v>6</v>
      </c>
      <c r="F1292" s="21">
        <v>3</v>
      </c>
      <c r="G1292" s="21">
        <v>3</v>
      </c>
      <c r="H1292" s="21">
        <v>10</v>
      </c>
      <c r="I1292" s="21">
        <v>3</v>
      </c>
      <c r="J1292" s="21">
        <v>7</v>
      </c>
      <c r="K1292" s="21">
        <v>7</v>
      </c>
      <c r="L1292" s="21">
        <v>14</v>
      </c>
      <c r="M1292" s="21">
        <v>11</v>
      </c>
      <c r="N1292" s="21">
        <v>15</v>
      </c>
      <c r="O1292" s="21">
        <v>17</v>
      </c>
      <c r="P1292" s="21">
        <v>24</v>
      </c>
      <c r="Q1292" s="21">
        <v>12</v>
      </c>
      <c r="R1292" s="21">
        <v>0</v>
      </c>
      <c r="S1292" s="21">
        <v>0</v>
      </c>
      <c r="T1292" s="21">
        <v>0</v>
      </c>
      <c r="U1292" s="21">
        <v>0</v>
      </c>
      <c r="V1292" s="21">
        <v>2</v>
      </c>
      <c r="W1292" s="21">
        <v>0</v>
      </c>
      <c r="X1292" s="21">
        <v>2</v>
      </c>
      <c r="Y1292" s="21">
        <v>0</v>
      </c>
      <c r="Z1292" s="21">
        <v>128</v>
      </c>
      <c r="AA1292" s="21">
        <v>166</v>
      </c>
      <c r="AB1292" s="21">
        <v>371</v>
      </c>
      <c r="AC1292" s="21">
        <v>274</v>
      </c>
    </row>
    <row r="1293" spans="1:29" x14ac:dyDescent="0.25">
      <c r="A1293" s="21" t="s">
        <v>1392</v>
      </c>
      <c r="B1293" s="21">
        <v>2</v>
      </c>
      <c r="C1293" s="21">
        <v>2</v>
      </c>
      <c r="D1293" s="21">
        <v>5</v>
      </c>
      <c r="E1293" s="21">
        <v>2</v>
      </c>
      <c r="F1293" s="21">
        <v>8</v>
      </c>
      <c r="G1293" s="21">
        <v>9</v>
      </c>
      <c r="H1293" s="21">
        <v>10</v>
      </c>
      <c r="I1293" s="21">
        <v>7</v>
      </c>
      <c r="J1293" s="21">
        <v>12</v>
      </c>
      <c r="K1293" s="21">
        <v>14</v>
      </c>
      <c r="L1293" s="21">
        <v>48</v>
      </c>
      <c r="M1293" s="21">
        <v>38</v>
      </c>
      <c r="N1293" s="21">
        <v>22</v>
      </c>
      <c r="O1293" s="21">
        <v>19</v>
      </c>
      <c r="P1293" s="21">
        <v>33</v>
      </c>
      <c r="Q1293" s="21">
        <v>23</v>
      </c>
      <c r="R1293" s="21">
        <v>0</v>
      </c>
      <c r="S1293" s="21">
        <v>0</v>
      </c>
      <c r="T1293" s="21">
        <v>0</v>
      </c>
      <c r="U1293" s="21">
        <v>0</v>
      </c>
      <c r="V1293" s="21">
        <v>8</v>
      </c>
      <c r="W1293" s="21">
        <v>7</v>
      </c>
      <c r="X1293" s="21">
        <v>16</v>
      </c>
      <c r="Y1293" s="21">
        <v>1</v>
      </c>
      <c r="Z1293" s="21">
        <v>274</v>
      </c>
      <c r="AA1293" s="21">
        <v>375</v>
      </c>
      <c r="AB1293" s="21">
        <v>866</v>
      </c>
      <c r="AC1293" s="21">
        <v>539</v>
      </c>
    </row>
    <row r="1294" spans="1:29" x14ac:dyDescent="0.25">
      <c r="A1294" s="21" t="s">
        <v>1393</v>
      </c>
      <c r="B1294" s="21">
        <v>3</v>
      </c>
      <c r="C1294" s="21">
        <v>6</v>
      </c>
      <c r="D1294" s="21">
        <v>16</v>
      </c>
      <c r="E1294" s="21">
        <v>10</v>
      </c>
      <c r="F1294" s="21">
        <v>19</v>
      </c>
      <c r="G1294" s="21">
        <v>24</v>
      </c>
      <c r="H1294" s="21">
        <v>61</v>
      </c>
      <c r="I1294" s="21">
        <v>53</v>
      </c>
      <c r="J1294" s="21">
        <v>31</v>
      </c>
      <c r="K1294" s="21">
        <v>36</v>
      </c>
      <c r="L1294" s="21">
        <v>131</v>
      </c>
      <c r="M1294" s="21">
        <v>99</v>
      </c>
      <c r="N1294" s="21">
        <v>36</v>
      </c>
      <c r="O1294" s="21">
        <v>40</v>
      </c>
      <c r="P1294" s="21">
        <v>99</v>
      </c>
      <c r="Q1294" s="21">
        <v>79</v>
      </c>
      <c r="R1294" s="21">
        <v>0</v>
      </c>
      <c r="S1294" s="21">
        <v>0</v>
      </c>
      <c r="T1294" s="21">
        <v>0</v>
      </c>
      <c r="U1294" s="21">
        <v>0</v>
      </c>
      <c r="V1294" s="21">
        <v>11</v>
      </c>
      <c r="W1294" s="21">
        <v>6</v>
      </c>
      <c r="X1294" s="21">
        <v>7</v>
      </c>
      <c r="Y1294" s="21">
        <v>4</v>
      </c>
      <c r="Z1294" s="21">
        <v>572</v>
      </c>
      <c r="AA1294" s="21">
        <v>908</v>
      </c>
      <c r="AB1294" s="21">
        <v>2216</v>
      </c>
      <c r="AC1294" s="21">
        <v>1649</v>
      </c>
    </row>
    <row r="1295" spans="1:29" x14ac:dyDescent="0.25">
      <c r="A1295" s="21" t="s">
        <v>1394</v>
      </c>
      <c r="B1295" s="21">
        <v>14</v>
      </c>
      <c r="C1295" s="21">
        <v>34</v>
      </c>
      <c r="D1295" s="21">
        <v>68</v>
      </c>
      <c r="E1295" s="21">
        <v>47</v>
      </c>
      <c r="F1295" s="21">
        <v>15</v>
      </c>
      <c r="G1295" s="21">
        <v>24</v>
      </c>
      <c r="H1295" s="21">
        <v>39</v>
      </c>
      <c r="I1295" s="21">
        <v>27</v>
      </c>
      <c r="J1295" s="21">
        <v>49</v>
      </c>
      <c r="K1295" s="21">
        <v>64</v>
      </c>
      <c r="L1295" s="21">
        <v>183</v>
      </c>
      <c r="M1295" s="21">
        <v>159</v>
      </c>
      <c r="N1295" s="21">
        <v>36</v>
      </c>
      <c r="O1295" s="21">
        <v>56</v>
      </c>
      <c r="P1295" s="21">
        <v>139</v>
      </c>
      <c r="Q1295" s="21">
        <v>123</v>
      </c>
      <c r="R1295" s="21">
        <v>9</v>
      </c>
      <c r="S1295" s="21">
        <v>6</v>
      </c>
      <c r="T1295" s="21">
        <v>22</v>
      </c>
      <c r="U1295" s="21">
        <v>21</v>
      </c>
      <c r="V1295" s="21">
        <v>26</v>
      </c>
      <c r="W1295" s="21">
        <v>40</v>
      </c>
      <c r="X1295" s="21">
        <v>59</v>
      </c>
      <c r="Y1295" s="21">
        <v>59</v>
      </c>
      <c r="Z1295" s="21">
        <v>949</v>
      </c>
      <c r="AA1295" s="21">
        <v>1441</v>
      </c>
      <c r="AB1295" s="21">
        <v>3394</v>
      </c>
      <c r="AC1295" s="21">
        <v>2548</v>
      </c>
    </row>
    <row r="1296" spans="1:29" x14ac:dyDescent="0.25">
      <c r="A1296" s="21" t="s">
        <v>1395</v>
      </c>
      <c r="B1296" s="21">
        <v>3</v>
      </c>
      <c r="C1296" s="21">
        <v>0</v>
      </c>
      <c r="D1296" s="21">
        <v>4</v>
      </c>
      <c r="E1296" s="21">
        <v>4</v>
      </c>
      <c r="F1296" s="21">
        <v>21</v>
      </c>
      <c r="G1296" s="21">
        <v>43</v>
      </c>
      <c r="H1296" s="21">
        <v>79</v>
      </c>
      <c r="I1296" s="21">
        <v>69</v>
      </c>
      <c r="J1296" s="21">
        <v>29</v>
      </c>
      <c r="K1296" s="21">
        <v>59</v>
      </c>
      <c r="L1296" s="21">
        <v>137</v>
      </c>
      <c r="M1296" s="21">
        <v>98</v>
      </c>
      <c r="N1296" s="21">
        <v>67</v>
      </c>
      <c r="O1296" s="21">
        <v>115</v>
      </c>
      <c r="P1296" s="21">
        <v>185</v>
      </c>
      <c r="Q1296" s="21">
        <v>168</v>
      </c>
      <c r="R1296" s="21">
        <v>0</v>
      </c>
      <c r="S1296" s="21">
        <v>0</v>
      </c>
      <c r="T1296" s="21">
        <v>0</v>
      </c>
      <c r="U1296" s="21">
        <v>0</v>
      </c>
      <c r="V1296" s="21">
        <v>25</v>
      </c>
      <c r="W1296" s="21">
        <v>59</v>
      </c>
      <c r="X1296" s="21">
        <v>93</v>
      </c>
      <c r="Y1296" s="21">
        <v>55</v>
      </c>
      <c r="Z1296" s="21">
        <v>855</v>
      </c>
      <c r="AA1296" s="21">
        <v>1497</v>
      </c>
      <c r="AB1296" s="21">
        <v>3230</v>
      </c>
      <c r="AC1296" s="21">
        <v>2276</v>
      </c>
    </row>
    <row r="1297" spans="1:29" x14ac:dyDescent="0.25">
      <c r="A1297" s="21" t="s">
        <v>1396</v>
      </c>
      <c r="B1297" s="21">
        <v>17</v>
      </c>
      <c r="C1297" s="21">
        <v>19</v>
      </c>
      <c r="D1297" s="21">
        <v>33</v>
      </c>
      <c r="E1297" s="21">
        <v>26</v>
      </c>
      <c r="F1297" s="21">
        <v>22</v>
      </c>
      <c r="G1297" s="21">
        <v>34</v>
      </c>
      <c r="H1297" s="21">
        <v>49</v>
      </c>
      <c r="I1297" s="21">
        <v>37</v>
      </c>
      <c r="J1297" s="21">
        <v>40</v>
      </c>
      <c r="K1297" s="21">
        <v>80</v>
      </c>
      <c r="L1297" s="21">
        <v>155</v>
      </c>
      <c r="M1297" s="21">
        <v>135</v>
      </c>
      <c r="N1297" s="21">
        <v>30</v>
      </c>
      <c r="O1297" s="21">
        <v>33</v>
      </c>
      <c r="P1297" s="21">
        <v>75</v>
      </c>
      <c r="Q1297" s="21">
        <v>89</v>
      </c>
      <c r="R1297" s="21">
        <v>0</v>
      </c>
      <c r="S1297" s="21">
        <v>0</v>
      </c>
      <c r="T1297" s="21">
        <v>0</v>
      </c>
      <c r="U1297" s="21">
        <v>0</v>
      </c>
      <c r="V1297" s="21">
        <v>12</v>
      </c>
      <c r="W1297" s="21">
        <v>16</v>
      </c>
      <c r="X1297" s="21">
        <v>21</v>
      </c>
      <c r="Y1297" s="21">
        <v>9</v>
      </c>
      <c r="Z1297" s="21">
        <v>912</v>
      </c>
      <c r="AA1297" s="21">
        <v>1405</v>
      </c>
      <c r="AB1297" s="21">
        <v>2931</v>
      </c>
      <c r="AC1297" s="21">
        <v>2192</v>
      </c>
    </row>
    <row r="1298" spans="1:29" x14ac:dyDescent="0.25">
      <c r="A1298" s="21" t="s">
        <v>1397</v>
      </c>
      <c r="B1298" s="21">
        <v>1</v>
      </c>
      <c r="C1298" s="21">
        <v>4</v>
      </c>
      <c r="D1298" s="21">
        <v>2</v>
      </c>
      <c r="E1298" s="21">
        <v>4</v>
      </c>
      <c r="F1298" s="21">
        <v>21</v>
      </c>
      <c r="G1298" s="21">
        <v>17</v>
      </c>
      <c r="H1298" s="21">
        <v>36</v>
      </c>
      <c r="I1298" s="21">
        <v>26</v>
      </c>
      <c r="J1298" s="21">
        <v>24</v>
      </c>
      <c r="K1298" s="21">
        <v>41</v>
      </c>
      <c r="L1298" s="21">
        <v>76</v>
      </c>
      <c r="M1298" s="21">
        <v>53</v>
      </c>
      <c r="N1298" s="21">
        <v>24</v>
      </c>
      <c r="O1298" s="21">
        <v>16</v>
      </c>
      <c r="P1298" s="21">
        <v>35</v>
      </c>
      <c r="Q1298" s="21">
        <v>34</v>
      </c>
      <c r="R1298" s="21">
        <v>0</v>
      </c>
      <c r="S1298" s="21">
        <v>0</v>
      </c>
      <c r="T1298" s="21">
        <v>0</v>
      </c>
      <c r="U1298" s="21">
        <v>0</v>
      </c>
      <c r="V1298" s="21">
        <v>3</v>
      </c>
      <c r="W1298" s="21">
        <v>3</v>
      </c>
      <c r="X1298" s="21">
        <v>11</v>
      </c>
      <c r="Y1298" s="21">
        <v>5</v>
      </c>
      <c r="Z1298" s="21">
        <v>410</v>
      </c>
      <c r="AA1298" s="21">
        <v>608</v>
      </c>
      <c r="AB1298" s="21">
        <v>1438</v>
      </c>
      <c r="AC1298" s="21">
        <v>906</v>
      </c>
    </row>
    <row r="1299" spans="1:29" x14ac:dyDescent="0.25">
      <c r="A1299" s="21" t="s">
        <v>1398</v>
      </c>
      <c r="B1299" s="21">
        <v>80</v>
      </c>
      <c r="C1299" s="21">
        <v>104</v>
      </c>
      <c r="D1299" s="21">
        <v>233</v>
      </c>
      <c r="E1299" s="21">
        <v>162</v>
      </c>
      <c r="F1299" s="21">
        <v>29</v>
      </c>
      <c r="G1299" s="21">
        <v>38</v>
      </c>
      <c r="H1299" s="21">
        <v>73</v>
      </c>
      <c r="I1299" s="21">
        <v>83</v>
      </c>
      <c r="J1299" s="21">
        <v>106</v>
      </c>
      <c r="K1299" s="21">
        <v>142</v>
      </c>
      <c r="L1299" s="21">
        <v>337</v>
      </c>
      <c r="M1299" s="21">
        <v>277</v>
      </c>
      <c r="N1299" s="21">
        <v>170</v>
      </c>
      <c r="O1299" s="21">
        <v>206</v>
      </c>
      <c r="P1299" s="21">
        <v>402</v>
      </c>
      <c r="Q1299" s="21">
        <v>351</v>
      </c>
      <c r="R1299" s="21">
        <v>10</v>
      </c>
      <c r="S1299" s="21">
        <v>14</v>
      </c>
      <c r="T1299" s="21">
        <v>14</v>
      </c>
      <c r="U1299" s="21">
        <v>5</v>
      </c>
      <c r="V1299" s="21">
        <v>63</v>
      </c>
      <c r="W1299" s="21">
        <v>135</v>
      </c>
      <c r="X1299" s="21">
        <v>139</v>
      </c>
      <c r="Y1299" s="21">
        <v>40</v>
      </c>
      <c r="Z1299" s="21">
        <v>2389</v>
      </c>
      <c r="AA1299" s="21">
        <v>3542</v>
      </c>
      <c r="AB1299" s="21">
        <v>7943</v>
      </c>
      <c r="AC1299" s="21">
        <v>5994</v>
      </c>
    </row>
    <row r="1300" spans="1:29" x14ac:dyDescent="0.25">
      <c r="A1300" s="21" t="s">
        <v>1399</v>
      </c>
      <c r="B1300" s="21">
        <v>2</v>
      </c>
      <c r="C1300" s="21">
        <v>6</v>
      </c>
      <c r="D1300" s="21">
        <v>7</v>
      </c>
      <c r="E1300" s="21">
        <v>7</v>
      </c>
      <c r="F1300" s="21">
        <v>7</v>
      </c>
      <c r="G1300" s="21">
        <v>27</v>
      </c>
      <c r="H1300" s="21">
        <v>30</v>
      </c>
      <c r="I1300" s="21">
        <v>35</v>
      </c>
      <c r="J1300" s="21">
        <v>40</v>
      </c>
      <c r="K1300" s="21">
        <v>44</v>
      </c>
      <c r="L1300" s="21">
        <v>116</v>
      </c>
      <c r="M1300" s="21">
        <v>132</v>
      </c>
      <c r="N1300" s="21">
        <v>30</v>
      </c>
      <c r="O1300" s="21">
        <v>44</v>
      </c>
      <c r="P1300" s="21">
        <v>80</v>
      </c>
      <c r="Q1300" s="21">
        <v>70</v>
      </c>
      <c r="R1300" s="21">
        <v>0</v>
      </c>
      <c r="S1300" s="21">
        <v>0</v>
      </c>
      <c r="T1300" s="21">
        <v>0</v>
      </c>
      <c r="U1300" s="21">
        <v>0</v>
      </c>
      <c r="V1300" s="21">
        <v>35</v>
      </c>
      <c r="W1300" s="21">
        <v>60</v>
      </c>
      <c r="X1300" s="21">
        <v>118</v>
      </c>
      <c r="Y1300" s="21">
        <v>45</v>
      </c>
      <c r="Z1300" s="21">
        <v>656</v>
      </c>
      <c r="AA1300" s="21">
        <v>912</v>
      </c>
      <c r="AB1300" s="21">
        <v>2323</v>
      </c>
      <c r="AC1300" s="21">
        <v>1783</v>
      </c>
    </row>
    <row r="1301" spans="1:29" x14ac:dyDescent="0.25">
      <c r="A1301" s="21" t="s">
        <v>1400</v>
      </c>
      <c r="B1301" s="21">
        <v>0</v>
      </c>
      <c r="C1301" s="21">
        <v>4</v>
      </c>
      <c r="D1301" s="21">
        <v>3</v>
      </c>
      <c r="E1301" s="21">
        <v>2</v>
      </c>
      <c r="F1301" s="21">
        <v>6</v>
      </c>
      <c r="G1301" s="21">
        <v>10</v>
      </c>
      <c r="H1301" s="21">
        <v>40</v>
      </c>
      <c r="I1301" s="21">
        <v>36</v>
      </c>
      <c r="J1301" s="21">
        <v>28</v>
      </c>
      <c r="K1301" s="21">
        <v>38</v>
      </c>
      <c r="L1301" s="21">
        <v>107</v>
      </c>
      <c r="M1301" s="21">
        <v>74</v>
      </c>
      <c r="N1301" s="21">
        <v>35</v>
      </c>
      <c r="O1301" s="21">
        <v>36</v>
      </c>
      <c r="P1301" s="21">
        <v>47</v>
      </c>
      <c r="Q1301" s="21">
        <v>62</v>
      </c>
      <c r="R1301" s="21">
        <v>0</v>
      </c>
      <c r="S1301" s="21">
        <v>0</v>
      </c>
      <c r="T1301" s="21">
        <v>0</v>
      </c>
      <c r="U1301" s="21">
        <v>0</v>
      </c>
      <c r="V1301" s="21">
        <v>7</v>
      </c>
      <c r="W1301" s="21">
        <v>6</v>
      </c>
      <c r="X1301" s="21">
        <v>0</v>
      </c>
      <c r="Y1301" s="21">
        <v>0</v>
      </c>
      <c r="Z1301" s="21">
        <v>432</v>
      </c>
      <c r="AA1301" s="21">
        <v>697</v>
      </c>
      <c r="AB1301" s="21">
        <v>1705</v>
      </c>
      <c r="AC1301" s="21">
        <v>1226</v>
      </c>
    </row>
    <row r="1302" spans="1:29" x14ac:dyDescent="0.25">
      <c r="A1302" s="21" t="s">
        <v>1401</v>
      </c>
      <c r="B1302" s="21">
        <v>1</v>
      </c>
      <c r="C1302" s="21">
        <v>1</v>
      </c>
      <c r="D1302" s="21">
        <v>0</v>
      </c>
      <c r="E1302" s="21">
        <v>5</v>
      </c>
      <c r="F1302" s="21">
        <v>7</v>
      </c>
      <c r="G1302" s="21">
        <v>8</v>
      </c>
      <c r="H1302" s="21">
        <v>13</v>
      </c>
      <c r="I1302" s="21">
        <v>8</v>
      </c>
      <c r="J1302" s="21">
        <v>9</v>
      </c>
      <c r="K1302" s="21">
        <v>18</v>
      </c>
      <c r="L1302" s="21">
        <v>39</v>
      </c>
      <c r="M1302" s="21">
        <v>28</v>
      </c>
      <c r="N1302" s="21">
        <v>18</v>
      </c>
      <c r="O1302" s="21">
        <v>16</v>
      </c>
      <c r="P1302" s="21">
        <v>25</v>
      </c>
      <c r="Q1302" s="21">
        <v>14</v>
      </c>
      <c r="R1302" s="21">
        <v>0</v>
      </c>
      <c r="S1302" s="21">
        <v>0</v>
      </c>
      <c r="T1302" s="21">
        <v>0</v>
      </c>
      <c r="U1302" s="21">
        <v>0</v>
      </c>
      <c r="V1302" s="21">
        <v>3</v>
      </c>
      <c r="W1302" s="21">
        <v>0</v>
      </c>
      <c r="X1302" s="21">
        <v>1</v>
      </c>
      <c r="Y1302" s="21">
        <v>1</v>
      </c>
      <c r="Z1302" s="21">
        <v>298</v>
      </c>
      <c r="AA1302" s="21">
        <v>420</v>
      </c>
      <c r="AB1302" s="21">
        <v>1009</v>
      </c>
      <c r="AC1302" s="21">
        <v>576</v>
      </c>
    </row>
    <row r="1303" spans="1:29" x14ac:dyDescent="0.25">
      <c r="A1303" s="21" t="s">
        <v>1402</v>
      </c>
      <c r="B1303" s="21">
        <v>0</v>
      </c>
      <c r="C1303" s="21">
        <v>1</v>
      </c>
      <c r="D1303" s="21">
        <v>9</v>
      </c>
      <c r="E1303" s="21">
        <v>8</v>
      </c>
      <c r="F1303" s="21">
        <v>14</v>
      </c>
      <c r="G1303" s="21">
        <v>19</v>
      </c>
      <c r="H1303" s="21">
        <v>45</v>
      </c>
      <c r="I1303" s="21">
        <v>34</v>
      </c>
      <c r="J1303" s="21">
        <v>24</v>
      </c>
      <c r="K1303" s="21">
        <v>24</v>
      </c>
      <c r="L1303" s="21">
        <v>94</v>
      </c>
      <c r="M1303" s="21">
        <v>75</v>
      </c>
      <c r="N1303" s="21">
        <v>19</v>
      </c>
      <c r="O1303" s="21">
        <v>29</v>
      </c>
      <c r="P1303" s="21">
        <v>69</v>
      </c>
      <c r="Q1303" s="21">
        <v>53</v>
      </c>
      <c r="R1303" s="21">
        <v>0</v>
      </c>
      <c r="S1303" s="21">
        <v>0</v>
      </c>
      <c r="T1303" s="21">
        <v>0</v>
      </c>
      <c r="U1303" s="21">
        <v>0</v>
      </c>
      <c r="V1303" s="21">
        <v>6</v>
      </c>
      <c r="W1303" s="21">
        <v>6</v>
      </c>
      <c r="X1303" s="21">
        <v>6</v>
      </c>
      <c r="Y1303" s="21">
        <v>2</v>
      </c>
      <c r="Z1303" s="21">
        <v>375</v>
      </c>
      <c r="AA1303" s="21">
        <v>519</v>
      </c>
      <c r="AB1303" s="21">
        <v>1371</v>
      </c>
      <c r="AC1303" s="21">
        <v>1035</v>
      </c>
    </row>
    <row r="1304" spans="1:29" x14ac:dyDescent="0.25">
      <c r="A1304" s="21" t="s">
        <v>1403</v>
      </c>
      <c r="B1304" s="21">
        <v>3</v>
      </c>
      <c r="C1304" s="21">
        <v>12</v>
      </c>
      <c r="D1304" s="21">
        <v>17</v>
      </c>
      <c r="E1304" s="21">
        <v>15</v>
      </c>
      <c r="F1304" s="21">
        <v>20</v>
      </c>
      <c r="G1304" s="21">
        <v>28</v>
      </c>
      <c r="H1304" s="21">
        <v>40</v>
      </c>
      <c r="I1304" s="21">
        <v>31</v>
      </c>
      <c r="J1304" s="21">
        <v>25</v>
      </c>
      <c r="K1304" s="21">
        <v>50</v>
      </c>
      <c r="L1304" s="21">
        <v>127</v>
      </c>
      <c r="M1304" s="21">
        <v>83</v>
      </c>
      <c r="N1304" s="21">
        <v>51</v>
      </c>
      <c r="O1304" s="21">
        <v>71</v>
      </c>
      <c r="P1304" s="21">
        <v>152</v>
      </c>
      <c r="Q1304" s="21">
        <v>113</v>
      </c>
      <c r="R1304" s="21">
        <v>0</v>
      </c>
      <c r="S1304" s="21">
        <v>0</v>
      </c>
      <c r="T1304" s="21">
        <v>0</v>
      </c>
      <c r="U1304" s="21">
        <v>0</v>
      </c>
      <c r="V1304" s="21">
        <v>47</v>
      </c>
      <c r="W1304" s="21">
        <v>94</v>
      </c>
      <c r="X1304" s="21">
        <v>150</v>
      </c>
      <c r="Y1304" s="21">
        <v>123</v>
      </c>
      <c r="Z1304" s="21">
        <v>1046</v>
      </c>
      <c r="AA1304" s="21">
        <v>1649</v>
      </c>
      <c r="AB1304" s="21">
        <v>3904</v>
      </c>
      <c r="AC1304" s="21">
        <v>2621</v>
      </c>
    </row>
    <row r="1305" spans="1:29" x14ac:dyDescent="0.25">
      <c r="A1305" s="21" t="s">
        <v>1404</v>
      </c>
      <c r="B1305" s="21">
        <v>4</v>
      </c>
      <c r="C1305" s="21">
        <v>3</v>
      </c>
      <c r="D1305" s="21">
        <v>8</v>
      </c>
      <c r="E1305" s="21">
        <v>3</v>
      </c>
      <c r="F1305" s="21">
        <v>17</v>
      </c>
      <c r="G1305" s="21">
        <v>21</v>
      </c>
      <c r="H1305" s="21">
        <v>34</v>
      </c>
      <c r="I1305" s="21">
        <v>29</v>
      </c>
      <c r="J1305" s="21">
        <v>32</v>
      </c>
      <c r="K1305" s="21">
        <v>39</v>
      </c>
      <c r="L1305" s="21">
        <v>73</v>
      </c>
      <c r="M1305" s="21">
        <v>74</v>
      </c>
      <c r="N1305" s="21">
        <v>27</v>
      </c>
      <c r="O1305" s="21">
        <v>37</v>
      </c>
      <c r="P1305" s="21">
        <v>70</v>
      </c>
      <c r="Q1305" s="21">
        <v>72</v>
      </c>
      <c r="R1305" s="21">
        <v>0</v>
      </c>
      <c r="S1305" s="21">
        <v>0</v>
      </c>
      <c r="T1305" s="21">
        <v>0</v>
      </c>
      <c r="U1305" s="21">
        <v>0</v>
      </c>
      <c r="V1305" s="21">
        <v>3</v>
      </c>
      <c r="W1305" s="21">
        <v>4</v>
      </c>
      <c r="X1305" s="21">
        <v>5</v>
      </c>
      <c r="Y1305" s="21">
        <v>9</v>
      </c>
      <c r="Z1305" s="21">
        <v>478</v>
      </c>
      <c r="AA1305" s="21">
        <v>653</v>
      </c>
      <c r="AB1305" s="21">
        <v>1506</v>
      </c>
      <c r="AC1305" s="21">
        <v>1241</v>
      </c>
    </row>
    <row r="1306" spans="1:29" x14ac:dyDescent="0.25">
      <c r="A1306" s="21" t="s">
        <v>1405</v>
      </c>
      <c r="B1306" s="21">
        <v>0</v>
      </c>
      <c r="C1306" s="21">
        <v>4</v>
      </c>
      <c r="D1306" s="21">
        <v>8</v>
      </c>
      <c r="E1306" s="21">
        <v>6</v>
      </c>
      <c r="F1306" s="21">
        <v>23</v>
      </c>
      <c r="G1306" s="21">
        <v>28</v>
      </c>
      <c r="H1306" s="21">
        <v>47</v>
      </c>
      <c r="I1306" s="21">
        <v>54</v>
      </c>
      <c r="J1306" s="21">
        <v>31</v>
      </c>
      <c r="K1306" s="21">
        <v>35</v>
      </c>
      <c r="L1306" s="21">
        <v>93</v>
      </c>
      <c r="M1306" s="21">
        <v>86</v>
      </c>
      <c r="N1306" s="21">
        <v>28</v>
      </c>
      <c r="O1306" s="21">
        <v>45</v>
      </c>
      <c r="P1306" s="21">
        <v>113</v>
      </c>
      <c r="Q1306" s="21">
        <v>108</v>
      </c>
      <c r="R1306" s="21">
        <v>0</v>
      </c>
      <c r="S1306" s="21">
        <v>0</v>
      </c>
      <c r="T1306" s="21">
        <v>0</v>
      </c>
      <c r="U1306" s="21">
        <v>0</v>
      </c>
      <c r="V1306" s="21">
        <v>33</v>
      </c>
      <c r="W1306" s="21">
        <v>65</v>
      </c>
      <c r="X1306" s="21">
        <v>104</v>
      </c>
      <c r="Y1306" s="21">
        <v>89</v>
      </c>
      <c r="Z1306" s="21">
        <v>618</v>
      </c>
      <c r="AA1306" s="21">
        <v>893</v>
      </c>
      <c r="AB1306" s="21">
        <v>2036</v>
      </c>
      <c r="AC1306" s="21">
        <v>1506</v>
      </c>
    </row>
    <row r="1307" spans="1:29" x14ac:dyDescent="0.25">
      <c r="A1307" s="21" t="s">
        <v>1406</v>
      </c>
      <c r="B1307" s="21">
        <v>3</v>
      </c>
      <c r="C1307" s="21">
        <v>4</v>
      </c>
      <c r="D1307" s="21">
        <v>3</v>
      </c>
      <c r="E1307" s="21">
        <v>1</v>
      </c>
      <c r="F1307" s="21">
        <v>8</v>
      </c>
      <c r="G1307" s="21">
        <v>14</v>
      </c>
      <c r="H1307" s="21">
        <v>47</v>
      </c>
      <c r="I1307" s="21">
        <v>29</v>
      </c>
      <c r="J1307" s="21">
        <v>29</v>
      </c>
      <c r="K1307" s="21">
        <v>41</v>
      </c>
      <c r="L1307" s="21">
        <v>154</v>
      </c>
      <c r="M1307" s="21">
        <v>119</v>
      </c>
      <c r="N1307" s="21">
        <v>19</v>
      </c>
      <c r="O1307" s="21">
        <v>33</v>
      </c>
      <c r="P1307" s="21">
        <v>67</v>
      </c>
      <c r="Q1307" s="21">
        <v>60</v>
      </c>
      <c r="R1307" s="21">
        <v>0</v>
      </c>
      <c r="S1307" s="21">
        <v>0</v>
      </c>
      <c r="T1307" s="21">
        <v>0</v>
      </c>
      <c r="U1307" s="21">
        <v>0</v>
      </c>
      <c r="V1307" s="21">
        <v>3</v>
      </c>
      <c r="W1307" s="21">
        <v>9</v>
      </c>
      <c r="X1307" s="21">
        <v>12</v>
      </c>
      <c r="Y1307" s="21">
        <v>11</v>
      </c>
      <c r="Z1307" s="21">
        <v>305</v>
      </c>
      <c r="AA1307" s="21">
        <v>559</v>
      </c>
      <c r="AB1307" s="21">
        <v>1468</v>
      </c>
      <c r="AC1307" s="21">
        <v>1103</v>
      </c>
    </row>
    <row r="1308" spans="1:29" x14ac:dyDescent="0.25">
      <c r="A1308" s="21" t="s">
        <v>1407</v>
      </c>
      <c r="B1308" s="21">
        <v>18</v>
      </c>
      <c r="C1308" s="21">
        <v>13</v>
      </c>
      <c r="D1308" s="21">
        <v>29</v>
      </c>
      <c r="E1308" s="21">
        <v>23</v>
      </c>
      <c r="F1308" s="21">
        <v>12</v>
      </c>
      <c r="G1308" s="21">
        <v>17</v>
      </c>
      <c r="H1308" s="21">
        <v>37</v>
      </c>
      <c r="I1308" s="21">
        <v>32</v>
      </c>
      <c r="J1308" s="21">
        <v>44</v>
      </c>
      <c r="K1308" s="21">
        <v>81</v>
      </c>
      <c r="L1308" s="21">
        <v>211</v>
      </c>
      <c r="M1308" s="21">
        <v>128</v>
      </c>
      <c r="N1308" s="21">
        <v>14</v>
      </c>
      <c r="O1308" s="21">
        <v>27</v>
      </c>
      <c r="P1308" s="21">
        <v>72</v>
      </c>
      <c r="Q1308" s="21">
        <v>35</v>
      </c>
      <c r="R1308" s="21">
        <v>1</v>
      </c>
      <c r="S1308" s="21">
        <v>5</v>
      </c>
      <c r="T1308" s="21">
        <v>11</v>
      </c>
      <c r="U1308" s="21">
        <v>7</v>
      </c>
      <c r="V1308" s="21">
        <v>6</v>
      </c>
      <c r="W1308" s="21">
        <v>14</v>
      </c>
      <c r="X1308" s="21">
        <v>31</v>
      </c>
      <c r="Y1308" s="21">
        <v>14</v>
      </c>
      <c r="Z1308" s="21">
        <v>1141</v>
      </c>
      <c r="AA1308" s="21">
        <v>1698</v>
      </c>
      <c r="AB1308" s="21">
        <v>4080</v>
      </c>
      <c r="AC1308" s="21">
        <v>2600</v>
      </c>
    </row>
    <row r="1309" spans="1:29" x14ac:dyDescent="0.25">
      <c r="A1309" s="21" t="s">
        <v>1408</v>
      </c>
      <c r="B1309" s="21">
        <v>32</v>
      </c>
      <c r="C1309" s="21">
        <v>43</v>
      </c>
      <c r="D1309" s="21">
        <v>81</v>
      </c>
      <c r="E1309" s="21">
        <v>56</v>
      </c>
      <c r="F1309" s="21">
        <v>33</v>
      </c>
      <c r="G1309" s="21">
        <v>39</v>
      </c>
      <c r="H1309" s="21">
        <v>67</v>
      </c>
      <c r="I1309" s="21">
        <v>56</v>
      </c>
      <c r="J1309" s="21">
        <v>86</v>
      </c>
      <c r="K1309" s="21">
        <v>115</v>
      </c>
      <c r="L1309" s="21">
        <v>304</v>
      </c>
      <c r="M1309" s="21">
        <v>236</v>
      </c>
      <c r="N1309" s="21">
        <v>84</v>
      </c>
      <c r="O1309" s="21">
        <v>126</v>
      </c>
      <c r="P1309" s="21">
        <v>226</v>
      </c>
      <c r="Q1309" s="21">
        <v>187</v>
      </c>
      <c r="R1309" s="21">
        <v>0</v>
      </c>
      <c r="S1309" s="21">
        <v>0</v>
      </c>
      <c r="T1309" s="21">
        <v>0</v>
      </c>
      <c r="U1309" s="21">
        <v>0</v>
      </c>
      <c r="V1309" s="21">
        <v>111</v>
      </c>
      <c r="W1309" s="21">
        <v>175</v>
      </c>
      <c r="X1309" s="21">
        <v>176</v>
      </c>
      <c r="Y1309" s="21">
        <v>183</v>
      </c>
      <c r="Z1309" s="21">
        <v>1831</v>
      </c>
      <c r="AA1309" s="21">
        <v>2722</v>
      </c>
      <c r="AB1309" s="21">
        <v>5796</v>
      </c>
      <c r="AC1309" s="21">
        <v>4365</v>
      </c>
    </row>
    <row r="1310" spans="1:29" x14ac:dyDescent="0.25">
      <c r="A1310" s="21" t="s">
        <v>1409</v>
      </c>
      <c r="B1310" s="21">
        <v>18</v>
      </c>
      <c r="C1310" s="21">
        <v>15</v>
      </c>
      <c r="D1310" s="21">
        <v>51</v>
      </c>
      <c r="E1310" s="21">
        <v>41</v>
      </c>
      <c r="F1310" s="21">
        <v>30</v>
      </c>
      <c r="G1310" s="21">
        <v>49</v>
      </c>
      <c r="H1310" s="21">
        <v>75</v>
      </c>
      <c r="I1310" s="21">
        <v>58</v>
      </c>
      <c r="J1310" s="21">
        <v>103</v>
      </c>
      <c r="K1310" s="21">
        <v>179</v>
      </c>
      <c r="L1310" s="21">
        <v>420</v>
      </c>
      <c r="M1310" s="21">
        <v>290</v>
      </c>
      <c r="N1310" s="21">
        <v>81</v>
      </c>
      <c r="O1310" s="21">
        <v>117</v>
      </c>
      <c r="P1310" s="21">
        <v>240</v>
      </c>
      <c r="Q1310" s="21">
        <v>229</v>
      </c>
      <c r="R1310" s="21">
        <v>0</v>
      </c>
      <c r="S1310" s="21">
        <v>0</v>
      </c>
      <c r="T1310" s="21">
        <v>0</v>
      </c>
      <c r="U1310" s="21">
        <v>0</v>
      </c>
      <c r="V1310" s="21">
        <v>34</v>
      </c>
      <c r="W1310" s="21">
        <v>58</v>
      </c>
      <c r="X1310" s="21">
        <v>89</v>
      </c>
      <c r="Y1310" s="21">
        <v>87</v>
      </c>
      <c r="Z1310" s="21">
        <v>1677</v>
      </c>
      <c r="AA1310" s="21">
        <v>2568</v>
      </c>
      <c r="AB1310" s="21">
        <v>6018</v>
      </c>
      <c r="AC1310" s="21">
        <v>4491</v>
      </c>
    </row>
    <row r="1311" spans="1:29" x14ac:dyDescent="0.25">
      <c r="A1311" s="21" t="s">
        <v>1410</v>
      </c>
      <c r="B1311" s="21">
        <v>42</v>
      </c>
      <c r="C1311" s="21">
        <v>44</v>
      </c>
      <c r="D1311" s="21">
        <v>124</v>
      </c>
      <c r="E1311" s="21">
        <v>102</v>
      </c>
      <c r="F1311" s="21">
        <v>7</v>
      </c>
      <c r="G1311" s="21">
        <v>4</v>
      </c>
      <c r="H1311" s="21">
        <v>11</v>
      </c>
      <c r="I1311" s="21">
        <v>11</v>
      </c>
      <c r="J1311" s="21">
        <v>36</v>
      </c>
      <c r="K1311" s="21">
        <v>51</v>
      </c>
      <c r="L1311" s="21">
        <v>100</v>
      </c>
      <c r="M1311" s="21">
        <v>63</v>
      </c>
      <c r="N1311" s="21">
        <v>22</v>
      </c>
      <c r="O1311" s="21">
        <v>26</v>
      </c>
      <c r="P1311" s="21">
        <v>53</v>
      </c>
      <c r="Q1311" s="21">
        <v>36</v>
      </c>
      <c r="R1311" s="21">
        <v>34</v>
      </c>
      <c r="S1311" s="21">
        <v>36</v>
      </c>
      <c r="T1311" s="21">
        <v>105</v>
      </c>
      <c r="U1311" s="21">
        <v>75</v>
      </c>
      <c r="V1311" s="21">
        <v>14</v>
      </c>
      <c r="W1311" s="21">
        <v>20</v>
      </c>
      <c r="X1311" s="21">
        <v>64</v>
      </c>
      <c r="Y1311" s="21">
        <v>39</v>
      </c>
      <c r="Z1311" s="21">
        <v>984</v>
      </c>
      <c r="AA1311" s="21">
        <v>1534</v>
      </c>
      <c r="AB1311" s="21">
        <v>3407</v>
      </c>
      <c r="AC1311" s="21">
        <v>2356</v>
      </c>
    </row>
    <row r="1312" spans="1:29" x14ac:dyDescent="0.25">
      <c r="A1312" s="21" t="s">
        <v>1411</v>
      </c>
      <c r="B1312" s="21">
        <v>4</v>
      </c>
      <c r="C1312" s="21">
        <v>8</v>
      </c>
      <c r="D1312" s="21">
        <v>13</v>
      </c>
      <c r="E1312" s="21">
        <v>4</v>
      </c>
      <c r="F1312" s="21">
        <v>24</v>
      </c>
      <c r="G1312" s="21">
        <v>40</v>
      </c>
      <c r="H1312" s="21">
        <v>51</v>
      </c>
      <c r="I1312" s="21">
        <v>43</v>
      </c>
      <c r="J1312" s="21">
        <v>111</v>
      </c>
      <c r="K1312" s="21">
        <v>156</v>
      </c>
      <c r="L1312" s="21">
        <v>316</v>
      </c>
      <c r="M1312" s="21">
        <v>198</v>
      </c>
      <c r="N1312" s="21">
        <v>87</v>
      </c>
      <c r="O1312" s="21">
        <v>90</v>
      </c>
      <c r="P1312" s="21">
        <v>187</v>
      </c>
      <c r="Q1312" s="21">
        <v>197</v>
      </c>
      <c r="R1312" s="21">
        <v>0</v>
      </c>
      <c r="S1312" s="21">
        <v>0</v>
      </c>
      <c r="T1312" s="21">
        <v>0</v>
      </c>
      <c r="U1312" s="21">
        <v>0</v>
      </c>
      <c r="V1312" s="21">
        <v>30</v>
      </c>
      <c r="W1312" s="21">
        <v>43</v>
      </c>
      <c r="X1312" s="21">
        <v>48</v>
      </c>
      <c r="Y1312" s="21">
        <v>25</v>
      </c>
      <c r="Z1312" s="21">
        <v>1644</v>
      </c>
      <c r="AA1312" s="21">
        <v>2412</v>
      </c>
      <c r="AB1312" s="21">
        <v>5060</v>
      </c>
      <c r="AC1312" s="21">
        <v>3454</v>
      </c>
    </row>
    <row r="1313" spans="1:29" x14ac:dyDescent="0.25">
      <c r="A1313" s="21" t="s">
        <v>1412</v>
      </c>
      <c r="B1313" s="21">
        <v>1</v>
      </c>
      <c r="C1313" s="21">
        <v>7</v>
      </c>
      <c r="D1313" s="21">
        <v>8</v>
      </c>
      <c r="E1313" s="21">
        <v>9</v>
      </c>
      <c r="F1313" s="21">
        <v>6</v>
      </c>
      <c r="G1313" s="21">
        <v>18</v>
      </c>
      <c r="H1313" s="21">
        <v>22</v>
      </c>
      <c r="I1313" s="21">
        <v>28</v>
      </c>
      <c r="J1313" s="21">
        <v>20</v>
      </c>
      <c r="K1313" s="21">
        <v>28</v>
      </c>
      <c r="L1313" s="21">
        <v>71</v>
      </c>
      <c r="M1313" s="21">
        <v>47</v>
      </c>
      <c r="N1313" s="21">
        <v>30</v>
      </c>
      <c r="O1313" s="21">
        <v>23</v>
      </c>
      <c r="P1313" s="21">
        <v>62</v>
      </c>
      <c r="Q1313" s="21">
        <v>55</v>
      </c>
      <c r="R1313" s="21">
        <v>0</v>
      </c>
      <c r="S1313" s="21">
        <v>0</v>
      </c>
      <c r="T1313" s="21">
        <v>0</v>
      </c>
      <c r="U1313" s="21">
        <v>0</v>
      </c>
      <c r="V1313" s="21">
        <v>6</v>
      </c>
      <c r="W1313" s="21">
        <v>9</v>
      </c>
      <c r="X1313" s="21">
        <v>13</v>
      </c>
      <c r="Y1313" s="21">
        <v>3</v>
      </c>
      <c r="Z1313" s="21">
        <v>323</v>
      </c>
      <c r="AA1313" s="21">
        <v>515</v>
      </c>
      <c r="AB1313" s="21">
        <v>1282</v>
      </c>
      <c r="AC1313" s="21">
        <v>938</v>
      </c>
    </row>
    <row r="1314" spans="1:29" x14ac:dyDescent="0.25">
      <c r="A1314" s="21" t="s">
        <v>1413</v>
      </c>
      <c r="B1314" s="21">
        <v>6</v>
      </c>
      <c r="C1314" s="21">
        <v>15</v>
      </c>
      <c r="D1314" s="21">
        <v>23</v>
      </c>
      <c r="E1314" s="21">
        <v>21</v>
      </c>
      <c r="F1314" s="21">
        <v>27</v>
      </c>
      <c r="G1314" s="21">
        <v>32</v>
      </c>
      <c r="H1314" s="21">
        <v>82</v>
      </c>
      <c r="I1314" s="21">
        <v>58</v>
      </c>
      <c r="J1314" s="21">
        <v>38</v>
      </c>
      <c r="K1314" s="21">
        <v>40</v>
      </c>
      <c r="L1314" s="21">
        <v>112</v>
      </c>
      <c r="M1314" s="21">
        <v>79</v>
      </c>
      <c r="N1314" s="21">
        <v>19</v>
      </c>
      <c r="O1314" s="21">
        <v>38</v>
      </c>
      <c r="P1314" s="21">
        <v>51</v>
      </c>
      <c r="Q1314" s="21">
        <v>63</v>
      </c>
      <c r="R1314" s="21">
        <v>0</v>
      </c>
      <c r="S1314" s="21">
        <v>0</v>
      </c>
      <c r="T1314" s="21">
        <v>0</v>
      </c>
      <c r="U1314" s="21">
        <v>0</v>
      </c>
      <c r="V1314" s="21">
        <v>19</v>
      </c>
      <c r="W1314" s="21">
        <v>50</v>
      </c>
      <c r="X1314" s="21">
        <v>74</v>
      </c>
      <c r="Y1314" s="21">
        <v>42</v>
      </c>
      <c r="Z1314" s="21">
        <v>812</v>
      </c>
      <c r="AA1314" s="21">
        <v>1232</v>
      </c>
      <c r="AB1314" s="21">
        <v>2727</v>
      </c>
      <c r="AC1314" s="21">
        <v>2063</v>
      </c>
    </row>
    <row r="1315" spans="1:29" x14ac:dyDescent="0.25">
      <c r="A1315" s="21" t="s">
        <v>1414</v>
      </c>
      <c r="B1315" s="21">
        <v>18</v>
      </c>
      <c r="C1315" s="21">
        <v>20</v>
      </c>
      <c r="D1315" s="21">
        <v>81</v>
      </c>
      <c r="E1315" s="21">
        <v>45</v>
      </c>
      <c r="F1315" s="21">
        <v>38</v>
      </c>
      <c r="G1315" s="21">
        <v>46</v>
      </c>
      <c r="H1315" s="21">
        <v>87</v>
      </c>
      <c r="I1315" s="21">
        <v>78</v>
      </c>
      <c r="J1315" s="21">
        <v>45</v>
      </c>
      <c r="K1315" s="21">
        <v>93</v>
      </c>
      <c r="L1315" s="21">
        <v>239</v>
      </c>
      <c r="M1315" s="21">
        <v>199</v>
      </c>
      <c r="N1315" s="21">
        <v>59</v>
      </c>
      <c r="O1315" s="21">
        <v>123</v>
      </c>
      <c r="P1315" s="21">
        <v>217</v>
      </c>
      <c r="Q1315" s="21">
        <v>190</v>
      </c>
      <c r="R1315" s="21">
        <v>0</v>
      </c>
      <c r="S1315" s="21">
        <v>0</v>
      </c>
      <c r="T1315" s="21">
        <v>0</v>
      </c>
      <c r="U1315" s="21">
        <v>0</v>
      </c>
      <c r="V1315" s="21">
        <v>80</v>
      </c>
      <c r="W1315" s="21">
        <v>110</v>
      </c>
      <c r="X1315" s="21">
        <v>123</v>
      </c>
      <c r="Y1315" s="21">
        <v>104</v>
      </c>
      <c r="Z1315" s="21">
        <v>1489</v>
      </c>
      <c r="AA1315" s="21">
        <v>2408</v>
      </c>
      <c r="AB1315" s="21">
        <v>5391</v>
      </c>
      <c r="AC1315" s="21">
        <v>3830</v>
      </c>
    </row>
    <row r="1316" spans="1:29" x14ac:dyDescent="0.25">
      <c r="A1316" s="21" t="s">
        <v>1415</v>
      </c>
      <c r="B1316" s="21">
        <v>24</v>
      </c>
      <c r="C1316" s="21">
        <v>45</v>
      </c>
      <c r="D1316" s="21">
        <v>94</v>
      </c>
      <c r="E1316" s="21">
        <v>59</v>
      </c>
      <c r="F1316" s="21">
        <v>51</v>
      </c>
      <c r="G1316" s="21">
        <v>70</v>
      </c>
      <c r="H1316" s="21">
        <v>115</v>
      </c>
      <c r="I1316" s="21">
        <v>76</v>
      </c>
      <c r="J1316" s="21">
        <v>81</v>
      </c>
      <c r="K1316" s="21">
        <v>159</v>
      </c>
      <c r="L1316" s="21">
        <v>361</v>
      </c>
      <c r="M1316" s="21">
        <v>232</v>
      </c>
      <c r="N1316" s="21">
        <v>69</v>
      </c>
      <c r="O1316" s="21">
        <v>102</v>
      </c>
      <c r="P1316" s="21">
        <v>205</v>
      </c>
      <c r="Q1316" s="21">
        <v>160</v>
      </c>
      <c r="R1316" s="21">
        <v>0</v>
      </c>
      <c r="S1316" s="21">
        <v>0</v>
      </c>
      <c r="T1316" s="21">
        <v>0</v>
      </c>
      <c r="U1316" s="21">
        <v>0</v>
      </c>
      <c r="V1316" s="21">
        <v>35</v>
      </c>
      <c r="W1316" s="21">
        <v>35</v>
      </c>
      <c r="X1316" s="21">
        <v>52</v>
      </c>
      <c r="Y1316" s="21">
        <v>32</v>
      </c>
      <c r="Z1316" s="21">
        <v>1627</v>
      </c>
      <c r="AA1316" s="21">
        <v>2475</v>
      </c>
      <c r="AB1316" s="21">
        <v>5643</v>
      </c>
      <c r="AC1316" s="21">
        <v>3964</v>
      </c>
    </row>
    <row r="1317" spans="1:29" x14ac:dyDescent="0.25">
      <c r="A1317" s="21" t="s">
        <v>1416</v>
      </c>
      <c r="B1317" s="21">
        <v>1</v>
      </c>
      <c r="C1317" s="21">
        <v>2</v>
      </c>
      <c r="D1317" s="21">
        <v>1</v>
      </c>
      <c r="E1317" s="21">
        <v>2</v>
      </c>
      <c r="F1317" s="21">
        <v>10</v>
      </c>
      <c r="G1317" s="21">
        <v>8</v>
      </c>
      <c r="H1317" s="21">
        <v>19</v>
      </c>
      <c r="I1317" s="21">
        <v>20</v>
      </c>
      <c r="J1317" s="21">
        <v>22</v>
      </c>
      <c r="K1317" s="21">
        <v>34</v>
      </c>
      <c r="L1317" s="21">
        <v>86</v>
      </c>
      <c r="M1317" s="21">
        <v>69</v>
      </c>
      <c r="N1317" s="21">
        <v>17</v>
      </c>
      <c r="O1317" s="21">
        <v>25</v>
      </c>
      <c r="P1317" s="21">
        <v>44</v>
      </c>
      <c r="Q1317" s="21">
        <v>38</v>
      </c>
      <c r="R1317" s="21">
        <v>0</v>
      </c>
      <c r="S1317" s="21">
        <v>0</v>
      </c>
      <c r="T1317" s="21">
        <v>0</v>
      </c>
      <c r="U1317" s="21">
        <v>0</v>
      </c>
      <c r="V1317" s="21">
        <v>0</v>
      </c>
      <c r="W1317" s="21">
        <v>1</v>
      </c>
      <c r="X1317" s="21">
        <v>2</v>
      </c>
      <c r="Y1317" s="21">
        <v>0</v>
      </c>
      <c r="Z1317" s="21">
        <v>202</v>
      </c>
      <c r="AA1317" s="21">
        <v>356</v>
      </c>
      <c r="AB1317" s="21">
        <v>1034</v>
      </c>
      <c r="AC1317" s="21">
        <v>943</v>
      </c>
    </row>
    <row r="1318" spans="1:29" x14ac:dyDescent="0.25">
      <c r="A1318" s="21" t="s">
        <v>1417</v>
      </c>
      <c r="B1318" s="21">
        <v>5</v>
      </c>
      <c r="C1318" s="21">
        <v>5</v>
      </c>
      <c r="D1318" s="21">
        <v>11</v>
      </c>
      <c r="E1318" s="21">
        <v>4</v>
      </c>
      <c r="F1318" s="21">
        <v>25</v>
      </c>
      <c r="G1318" s="21">
        <v>27</v>
      </c>
      <c r="H1318" s="21">
        <v>36</v>
      </c>
      <c r="I1318" s="21">
        <v>35</v>
      </c>
      <c r="J1318" s="21">
        <v>40</v>
      </c>
      <c r="K1318" s="21">
        <v>70</v>
      </c>
      <c r="L1318" s="21">
        <v>111</v>
      </c>
      <c r="M1318" s="21">
        <v>125</v>
      </c>
      <c r="N1318" s="21">
        <v>28</v>
      </c>
      <c r="O1318" s="21">
        <v>47</v>
      </c>
      <c r="P1318" s="21">
        <v>68</v>
      </c>
      <c r="Q1318" s="21">
        <v>59</v>
      </c>
      <c r="R1318" s="21">
        <v>0</v>
      </c>
      <c r="S1318" s="21">
        <v>0</v>
      </c>
      <c r="T1318" s="21">
        <v>0</v>
      </c>
      <c r="U1318" s="21">
        <v>0</v>
      </c>
      <c r="V1318" s="21">
        <v>19</v>
      </c>
      <c r="W1318" s="21">
        <v>27</v>
      </c>
      <c r="X1318" s="21">
        <v>22</v>
      </c>
      <c r="Y1318" s="21">
        <v>23</v>
      </c>
      <c r="Z1318" s="21">
        <v>858</v>
      </c>
      <c r="AA1318" s="21">
        <v>1224</v>
      </c>
      <c r="AB1318" s="21">
        <v>2434</v>
      </c>
      <c r="AC1318" s="21">
        <v>1754</v>
      </c>
    </row>
    <row r="1319" spans="1:29" x14ac:dyDescent="0.25">
      <c r="A1319" s="21" t="s">
        <v>1418</v>
      </c>
      <c r="B1319" s="21">
        <v>12</v>
      </c>
      <c r="C1319" s="21">
        <v>21</v>
      </c>
      <c r="D1319" s="21">
        <v>44</v>
      </c>
      <c r="E1319" s="21">
        <v>38</v>
      </c>
      <c r="F1319" s="21">
        <v>30</v>
      </c>
      <c r="G1319" s="21">
        <v>36</v>
      </c>
      <c r="H1319" s="21">
        <v>59</v>
      </c>
      <c r="I1319" s="21">
        <v>54</v>
      </c>
      <c r="J1319" s="21">
        <v>56</v>
      </c>
      <c r="K1319" s="21">
        <v>95</v>
      </c>
      <c r="L1319" s="21">
        <v>232</v>
      </c>
      <c r="M1319" s="21">
        <v>180</v>
      </c>
      <c r="N1319" s="21">
        <v>65</v>
      </c>
      <c r="O1319" s="21">
        <v>83</v>
      </c>
      <c r="P1319" s="21">
        <v>158</v>
      </c>
      <c r="Q1319" s="21">
        <v>111</v>
      </c>
      <c r="R1319" s="21">
        <v>0</v>
      </c>
      <c r="S1319" s="21">
        <v>0</v>
      </c>
      <c r="T1319" s="21">
        <v>0</v>
      </c>
      <c r="U1319" s="21">
        <v>0</v>
      </c>
      <c r="V1319" s="21">
        <v>20</v>
      </c>
      <c r="W1319" s="21">
        <v>28</v>
      </c>
      <c r="X1319" s="21">
        <v>66</v>
      </c>
      <c r="Y1319" s="21">
        <v>16</v>
      </c>
      <c r="Z1319" s="21">
        <v>897</v>
      </c>
      <c r="AA1319" s="21">
        <v>1447</v>
      </c>
      <c r="AB1319" s="21">
        <v>3119</v>
      </c>
      <c r="AC1319" s="21">
        <v>2268</v>
      </c>
    </row>
    <row r="1320" spans="1:29" x14ac:dyDescent="0.25">
      <c r="A1320" s="21" t="s">
        <v>1419</v>
      </c>
      <c r="B1320" s="21">
        <v>79</v>
      </c>
      <c r="C1320" s="21">
        <v>103</v>
      </c>
      <c r="D1320" s="21">
        <v>217</v>
      </c>
      <c r="E1320" s="21">
        <v>155</v>
      </c>
      <c r="F1320" s="21">
        <v>50</v>
      </c>
      <c r="G1320" s="21">
        <v>60</v>
      </c>
      <c r="H1320" s="21">
        <v>111</v>
      </c>
      <c r="I1320" s="21">
        <v>86</v>
      </c>
      <c r="J1320" s="21">
        <v>190</v>
      </c>
      <c r="K1320" s="21">
        <v>285</v>
      </c>
      <c r="L1320" s="21">
        <v>663</v>
      </c>
      <c r="M1320" s="21">
        <v>472</v>
      </c>
      <c r="N1320" s="21">
        <v>108</v>
      </c>
      <c r="O1320" s="21">
        <v>170</v>
      </c>
      <c r="P1320" s="21">
        <v>324</v>
      </c>
      <c r="Q1320" s="21">
        <v>286</v>
      </c>
      <c r="R1320" s="21">
        <v>35</v>
      </c>
      <c r="S1320" s="21">
        <v>69</v>
      </c>
      <c r="T1320" s="21">
        <v>118</v>
      </c>
      <c r="U1320" s="21">
        <v>80</v>
      </c>
      <c r="V1320" s="21">
        <v>89</v>
      </c>
      <c r="W1320" s="21">
        <v>86</v>
      </c>
      <c r="X1320" s="21">
        <v>92</v>
      </c>
      <c r="Y1320" s="21">
        <v>45</v>
      </c>
      <c r="Z1320" s="21">
        <v>4573</v>
      </c>
      <c r="AA1320" s="21">
        <v>7475</v>
      </c>
      <c r="AB1320" s="21">
        <v>16333</v>
      </c>
      <c r="AC1320" s="21">
        <v>11354</v>
      </c>
    </row>
    <row r="1321" spans="1:29" x14ac:dyDescent="0.25">
      <c r="A1321" s="21" t="s">
        <v>1420</v>
      </c>
      <c r="B1321" s="21">
        <v>2</v>
      </c>
      <c r="C1321" s="21">
        <v>1</v>
      </c>
      <c r="D1321" s="21">
        <v>4</v>
      </c>
      <c r="E1321" s="21">
        <v>9</v>
      </c>
      <c r="F1321" s="21">
        <v>27</v>
      </c>
      <c r="G1321" s="21">
        <v>36</v>
      </c>
      <c r="H1321" s="21">
        <v>70</v>
      </c>
      <c r="I1321" s="21">
        <v>82</v>
      </c>
      <c r="J1321" s="21">
        <v>36</v>
      </c>
      <c r="K1321" s="21">
        <v>74</v>
      </c>
      <c r="L1321" s="21">
        <v>153</v>
      </c>
      <c r="M1321" s="21">
        <v>121</v>
      </c>
      <c r="N1321" s="21">
        <v>47</v>
      </c>
      <c r="O1321" s="21">
        <v>64</v>
      </c>
      <c r="P1321" s="21">
        <v>96</v>
      </c>
      <c r="Q1321" s="21">
        <v>79</v>
      </c>
      <c r="R1321" s="21">
        <v>0</v>
      </c>
      <c r="S1321" s="21">
        <v>0</v>
      </c>
      <c r="T1321" s="21">
        <v>0</v>
      </c>
      <c r="U1321" s="21">
        <v>0</v>
      </c>
      <c r="V1321" s="21">
        <v>8</v>
      </c>
      <c r="W1321" s="21">
        <v>17</v>
      </c>
      <c r="X1321" s="21">
        <v>74</v>
      </c>
      <c r="Y1321" s="21">
        <v>63</v>
      </c>
      <c r="Z1321" s="21">
        <v>680</v>
      </c>
      <c r="AA1321" s="21">
        <v>1187</v>
      </c>
      <c r="AB1321" s="21">
        <v>2683</v>
      </c>
      <c r="AC1321" s="21">
        <v>2214</v>
      </c>
    </row>
    <row r="1322" spans="1:29" x14ac:dyDescent="0.25">
      <c r="A1322" s="21" t="s">
        <v>1421</v>
      </c>
      <c r="B1322" s="21">
        <v>69</v>
      </c>
      <c r="C1322" s="21">
        <v>120</v>
      </c>
      <c r="D1322" s="21">
        <v>205</v>
      </c>
      <c r="E1322" s="21">
        <v>144</v>
      </c>
      <c r="F1322" s="21">
        <v>93</v>
      </c>
      <c r="G1322" s="21">
        <v>125</v>
      </c>
      <c r="H1322" s="21">
        <v>253</v>
      </c>
      <c r="I1322" s="21">
        <v>174</v>
      </c>
      <c r="J1322" s="21">
        <v>187</v>
      </c>
      <c r="K1322" s="21">
        <v>275</v>
      </c>
      <c r="L1322" s="21">
        <v>599</v>
      </c>
      <c r="M1322" s="21">
        <v>434</v>
      </c>
      <c r="N1322" s="21">
        <v>174</v>
      </c>
      <c r="O1322" s="21">
        <v>242</v>
      </c>
      <c r="P1322" s="21">
        <v>461</v>
      </c>
      <c r="Q1322" s="21">
        <v>325</v>
      </c>
      <c r="R1322" s="21">
        <v>18</v>
      </c>
      <c r="S1322" s="21">
        <v>45</v>
      </c>
      <c r="T1322" s="21">
        <v>71</v>
      </c>
      <c r="U1322" s="21">
        <v>62</v>
      </c>
      <c r="V1322" s="21">
        <v>49</v>
      </c>
      <c r="W1322" s="21">
        <v>75</v>
      </c>
      <c r="X1322" s="21">
        <v>97</v>
      </c>
      <c r="Y1322" s="21">
        <v>81</v>
      </c>
      <c r="Z1322" s="21">
        <v>3471</v>
      </c>
      <c r="AA1322" s="21">
        <v>5601</v>
      </c>
      <c r="AB1322" s="21">
        <v>11398</v>
      </c>
      <c r="AC1322" s="21">
        <v>7724</v>
      </c>
    </row>
    <row r="1323" spans="1:29" x14ac:dyDescent="0.25">
      <c r="A1323" s="21" t="s">
        <v>1422</v>
      </c>
      <c r="B1323" s="21">
        <v>0</v>
      </c>
      <c r="C1323" s="21">
        <v>0</v>
      </c>
      <c r="D1323" s="21">
        <v>0</v>
      </c>
      <c r="E1323" s="21">
        <v>0</v>
      </c>
      <c r="F1323" s="21">
        <v>1</v>
      </c>
      <c r="G1323" s="21">
        <v>0</v>
      </c>
      <c r="H1323" s="21">
        <v>0</v>
      </c>
      <c r="I1323" s="21">
        <v>0</v>
      </c>
      <c r="J1323" s="21">
        <v>0</v>
      </c>
      <c r="K1323" s="21">
        <v>0</v>
      </c>
      <c r="L1323" s="21">
        <v>0</v>
      </c>
      <c r="M1323" s="21">
        <v>0</v>
      </c>
      <c r="N1323" s="21">
        <v>1</v>
      </c>
      <c r="O1323" s="21">
        <v>1</v>
      </c>
      <c r="P1323" s="21">
        <v>3</v>
      </c>
      <c r="Q1323" s="21">
        <v>0</v>
      </c>
      <c r="R1323" s="21">
        <v>0</v>
      </c>
      <c r="S1323" s="21">
        <v>0</v>
      </c>
      <c r="T1323" s="21">
        <v>0</v>
      </c>
      <c r="U1323" s="21">
        <v>0</v>
      </c>
      <c r="V1323" s="21">
        <v>0</v>
      </c>
      <c r="W1323" s="21">
        <v>0</v>
      </c>
      <c r="X1323" s="21">
        <v>0</v>
      </c>
      <c r="Y1323" s="21">
        <v>0</v>
      </c>
      <c r="Z1323" s="21">
        <v>104</v>
      </c>
      <c r="AA1323" s="21">
        <v>194</v>
      </c>
      <c r="AB1323" s="21">
        <v>360</v>
      </c>
      <c r="AC1323" s="21">
        <v>240</v>
      </c>
    </row>
    <row r="1324" spans="1:29" x14ac:dyDescent="0.25">
      <c r="A1324" s="21" t="s">
        <v>1423</v>
      </c>
      <c r="B1324" s="21">
        <v>96</v>
      </c>
      <c r="C1324" s="21">
        <v>158</v>
      </c>
      <c r="D1324" s="21">
        <v>359</v>
      </c>
      <c r="E1324" s="21">
        <v>295</v>
      </c>
      <c r="F1324" s="21">
        <v>37</v>
      </c>
      <c r="G1324" s="21">
        <v>59</v>
      </c>
      <c r="H1324" s="21">
        <v>130</v>
      </c>
      <c r="I1324" s="21">
        <v>110</v>
      </c>
      <c r="J1324" s="21">
        <v>166</v>
      </c>
      <c r="K1324" s="21">
        <v>287</v>
      </c>
      <c r="L1324" s="21">
        <v>613</v>
      </c>
      <c r="M1324" s="21">
        <v>477</v>
      </c>
      <c r="N1324" s="21">
        <v>93</v>
      </c>
      <c r="O1324" s="21">
        <v>104</v>
      </c>
      <c r="P1324" s="21">
        <v>253</v>
      </c>
      <c r="Q1324" s="21">
        <v>233</v>
      </c>
      <c r="R1324" s="21">
        <v>29</v>
      </c>
      <c r="S1324" s="21">
        <v>47</v>
      </c>
      <c r="T1324" s="21">
        <v>100</v>
      </c>
      <c r="U1324" s="21">
        <v>70</v>
      </c>
      <c r="V1324" s="21">
        <v>89</v>
      </c>
      <c r="W1324" s="21">
        <v>153</v>
      </c>
      <c r="X1324" s="21">
        <v>300</v>
      </c>
      <c r="Y1324" s="21">
        <v>205</v>
      </c>
      <c r="Z1324" s="21">
        <v>3288</v>
      </c>
      <c r="AA1324" s="21">
        <v>5272</v>
      </c>
      <c r="AB1324" s="21">
        <v>12490</v>
      </c>
      <c r="AC1324" s="21">
        <v>9181</v>
      </c>
    </row>
    <row r="1325" spans="1:29" x14ac:dyDescent="0.25">
      <c r="A1325" s="21" t="s">
        <v>1424</v>
      </c>
      <c r="B1325" s="21">
        <v>7</v>
      </c>
      <c r="C1325" s="21">
        <v>13</v>
      </c>
      <c r="D1325" s="21">
        <v>27</v>
      </c>
      <c r="E1325" s="21">
        <v>25</v>
      </c>
      <c r="F1325" s="21">
        <v>28</v>
      </c>
      <c r="G1325" s="21">
        <v>38</v>
      </c>
      <c r="H1325" s="21">
        <v>67</v>
      </c>
      <c r="I1325" s="21">
        <v>44</v>
      </c>
      <c r="J1325" s="21">
        <v>65</v>
      </c>
      <c r="K1325" s="21">
        <v>95</v>
      </c>
      <c r="L1325" s="21">
        <v>240</v>
      </c>
      <c r="M1325" s="21">
        <v>164</v>
      </c>
      <c r="N1325" s="21">
        <v>74</v>
      </c>
      <c r="O1325" s="21">
        <v>111</v>
      </c>
      <c r="P1325" s="21">
        <v>191</v>
      </c>
      <c r="Q1325" s="21">
        <v>180</v>
      </c>
      <c r="R1325" s="21">
        <v>0</v>
      </c>
      <c r="S1325" s="21">
        <v>0</v>
      </c>
      <c r="T1325" s="21">
        <v>0</v>
      </c>
      <c r="U1325" s="21">
        <v>0</v>
      </c>
      <c r="V1325" s="21">
        <v>33</v>
      </c>
      <c r="W1325" s="21">
        <v>42</v>
      </c>
      <c r="X1325" s="21">
        <v>91</v>
      </c>
      <c r="Y1325" s="21">
        <v>45</v>
      </c>
      <c r="Z1325" s="21">
        <v>1190</v>
      </c>
      <c r="AA1325" s="21">
        <v>1763</v>
      </c>
      <c r="AB1325" s="21">
        <v>4234</v>
      </c>
      <c r="AC1325" s="21">
        <v>2970</v>
      </c>
    </row>
    <row r="1326" spans="1:29" x14ac:dyDescent="0.25">
      <c r="A1326" s="21" t="s">
        <v>1425</v>
      </c>
      <c r="B1326" s="21">
        <v>0</v>
      </c>
      <c r="C1326" s="21">
        <v>1</v>
      </c>
      <c r="D1326" s="21">
        <v>7</v>
      </c>
      <c r="E1326" s="21">
        <v>1</v>
      </c>
      <c r="F1326" s="21">
        <v>4</v>
      </c>
      <c r="G1326" s="21">
        <v>5</v>
      </c>
      <c r="H1326" s="21">
        <v>22</v>
      </c>
      <c r="I1326" s="21">
        <v>28</v>
      </c>
      <c r="J1326" s="21">
        <v>34</v>
      </c>
      <c r="K1326" s="21">
        <v>63</v>
      </c>
      <c r="L1326" s="21">
        <v>187</v>
      </c>
      <c r="M1326" s="21">
        <v>141</v>
      </c>
      <c r="N1326" s="21">
        <v>39</v>
      </c>
      <c r="O1326" s="21">
        <v>68</v>
      </c>
      <c r="P1326" s="21">
        <v>170</v>
      </c>
      <c r="Q1326" s="21">
        <v>154</v>
      </c>
      <c r="R1326" s="21">
        <v>0</v>
      </c>
      <c r="S1326" s="21">
        <v>0</v>
      </c>
      <c r="T1326" s="21">
        <v>0</v>
      </c>
      <c r="U1326" s="21">
        <v>0</v>
      </c>
      <c r="V1326" s="21">
        <v>10</v>
      </c>
      <c r="W1326" s="21">
        <v>14</v>
      </c>
      <c r="X1326" s="21">
        <v>23</v>
      </c>
      <c r="Y1326" s="21">
        <v>27</v>
      </c>
      <c r="Z1326" s="21">
        <v>366</v>
      </c>
      <c r="AA1326" s="21">
        <v>726</v>
      </c>
      <c r="AB1326" s="21">
        <v>2080</v>
      </c>
      <c r="AC1326" s="21">
        <v>1646</v>
      </c>
    </row>
    <row r="1327" spans="1:29" x14ac:dyDescent="0.25">
      <c r="A1327" s="21" t="s">
        <v>1426</v>
      </c>
      <c r="B1327" s="21">
        <v>2</v>
      </c>
      <c r="C1327" s="21">
        <v>4</v>
      </c>
      <c r="D1327" s="21">
        <v>4</v>
      </c>
      <c r="E1327" s="21">
        <v>4</v>
      </c>
      <c r="F1327" s="21">
        <v>9</v>
      </c>
      <c r="G1327" s="21">
        <v>8</v>
      </c>
      <c r="H1327" s="21">
        <v>20</v>
      </c>
      <c r="I1327" s="21">
        <v>17</v>
      </c>
      <c r="J1327" s="21">
        <v>32</v>
      </c>
      <c r="K1327" s="21">
        <v>42</v>
      </c>
      <c r="L1327" s="21">
        <v>104</v>
      </c>
      <c r="M1327" s="21">
        <v>77</v>
      </c>
      <c r="N1327" s="21">
        <v>20</v>
      </c>
      <c r="O1327" s="21">
        <v>30</v>
      </c>
      <c r="P1327" s="21">
        <v>67</v>
      </c>
      <c r="Q1327" s="21">
        <v>85</v>
      </c>
      <c r="R1327" s="21">
        <v>0</v>
      </c>
      <c r="S1327" s="21">
        <v>0</v>
      </c>
      <c r="T1327" s="21">
        <v>0</v>
      </c>
      <c r="U1327" s="21">
        <v>0</v>
      </c>
      <c r="V1327" s="21">
        <v>27</v>
      </c>
      <c r="W1327" s="21">
        <v>65</v>
      </c>
      <c r="X1327" s="21">
        <v>119</v>
      </c>
      <c r="Y1327" s="21">
        <v>80</v>
      </c>
      <c r="Z1327" s="21">
        <v>477</v>
      </c>
      <c r="AA1327" s="21">
        <v>764</v>
      </c>
      <c r="AB1327" s="21">
        <v>2077</v>
      </c>
      <c r="AC1327" s="21">
        <v>1726</v>
      </c>
    </row>
    <row r="1328" spans="1:29" x14ac:dyDescent="0.25">
      <c r="A1328" s="21" t="s">
        <v>1427</v>
      </c>
      <c r="B1328" s="21">
        <v>52</v>
      </c>
      <c r="C1328" s="21">
        <v>75</v>
      </c>
      <c r="D1328" s="21">
        <v>190</v>
      </c>
      <c r="E1328" s="21">
        <v>131</v>
      </c>
      <c r="F1328" s="21">
        <v>28</v>
      </c>
      <c r="G1328" s="21">
        <v>19</v>
      </c>
      <c r="H1328" s="21">
        <v>54</v>
      </c>
      <c r="I1328" s="21">
        <v>63</v>
      </c>
      <c r="J1328" s="21">
        <v>117</v>
      </c>
      <c r="K1328" s="21">
        <v>196</v>
      </c>
      <c r="L1328" s="21">
        <v>454</v>
      </c>
      <c r="M1328" s="21">
        <v>280</v>
      </c>
      <c r="N1328" s="21">
        <v>46</v>
      </c>
      <c r="O1328" s="21">
        <v>89</v>
      </c>
      <c r="P1328" s="21">
        <v>164</v>
      </c>
      <c r="Q1328" s="21">
        <v>121</v>
      </c>
      <c r="R1328" s="21">
        <v>37</v>
      </c>
      <c r="S1328" s="21">
        <v>50</v>
      </c>
      <c r="T1328" s="21">
        <v>101</v>
      </c>
      <c r="U1328" s="21">
        <v>87</v>
      </c>
      <c r="V1328" s="21">
        <v>50</v>
      </c>
      <c r="W1328" s="21">
        <v>61</v>
      </c>
      <c r="X1328" s="21">
        <v>84</v>
      </c>
      <c r="Y1328" s="21">
        <v>47</v>
      </c>
      <c r="Z1328" s="21">
        <v>2955</v>
      </c>
      <c r="AA1328" s="21">
        <v>4511</v>
      </c>
      <c r="AB1328" s="21">
        <v>10275</v>
      </c>
      <c r="AC1328" s="21">
        <v>7270</v>
      </c>
    </row>
    <row r="1329" spans="1:29" x14ac:dyDescent="0.25">
      <c r="A1329" s="21" t="s">
        <v>1428</v>
      </c>
      <c r="B1329" s="21">
        <v>0</v>
      </c>
      <c r="C1329" s="21">
        <v>0</v>
      </c>
      <c r="D1329" s="21">
        <v>0</v>
      </c>
      <c r="E1329" s="21">
        <v>0</v>
      </c>
      <c r="F1329" s="21">
        <v>0</v>
      </c>
      <c r="G1329" s="21">
        <v>0</v>
      </c>
      <c r="H1329" s="21">
        <v>0</v>
      </c>
      <c r="I1329" s="21">
        <v>0</v>
      </c>
      <c r="J1329" s="21">
        <v>3</v>
      </c>
      <c r="K1329" s="21">
        <v>1</v>
      </c>
      <c r="L1329" s="21">
        <v>1</v>
      </c>
      <c r="M1329" s="21">
        <v>2</v>
      </c>
      <c r="N1329" s="21">
        <v>0</v>
      </c>
      <c r="O1329" s="21">
        <v>0</v>
      </c>
      <c r="P1329" s="21">
        <v>0</v>
      </c>
      <c r="Q1329" s="21">
        <v>0</v>
      </c>
      <c r="R1329" s="21">
        <v>0</v>
      </c>
      <c r="S1329" s="21">
        <v>0</v>
      </c>
      <c r="T1329" s="21">
        <v>0</v>
      </c>
      <c r="U1329" s="21">
        <v>0</v>
      </c>
      <c r="V1329" s="21">
        <v>496</v>
      </c>
      <c r="W1329" s="21">
        <v>996</v>
      </c>
      <c r="X1329" s="21">
        <v>1381</v>
      </c>
      <c r="Y1329" s="21">
        <v>514</v>
      </c>
      <c r="Z1329" s="21">
        <v>877</v>
      </c>
      <c r="AA1329" s="21">
        <v>1696</v>
      </c>
      <c r="AB1329" s="21">
        <v>2630</v>
      </c>
      <c r="AC1329" s="21">
        <v>1297</v>
      </c>
    </row>
    <row r="1330" spans="1:29" x14ac:dyDescent="0.25">
      <c r="A1330" s="21" t="s">
        <v>1429</v>
      </c>
      <c r="B1330" s="21">
        <v>5</v>
      </c>
      <c r="C1330" s="21">
        <v>12</v>
      </c>
      <c r="D1330" s="21">
        <v>18</v>
      </c>
      <c r="E1330" s="21">
        <v>11</v>
      </c>
      <c r="F1330" s="21">
        <v>34</v>
      </c>
      <c r="G1330" s="21">
        <v>57</v>
      </c>
      <c r="H1330" s="21">
        <v>101</v>
      </c>
      <c r="I1330" s="21">
        <v>101</v>
      </c>
      <c r="J1330" s="21">
        <v>68</v>
      </c>
      <c r="K1330" s="21">
        <v>111</v>
      </c>
      <c r="L1330" s="21">
        <v>226</v>
      </c>
      <c r="M1330" s="21">
        <v>173</v>
      </c>
      <c r="N1330" s="21">
        <v>55</v>
      </c>
      <c r="O1330" s="21">
        <v>91</v>
      </c>
      <c r="P1330" s="21">
        <v>212</v>
      </c>
      <c r="Q1330" s="21">
        <v>175</v>
      </c>
      <c r="R1330" s="21">
        <v>0</v>
      </c>
      <c r="S1330" s="21">
        <v>0</v>
      </c>
      <c r="T1330" s="21">
        <v>0</v>
      </c>
      <c r="U1330" s="21">
        <v>0</v>
      </c>
      <c r="V1330" s="21">
        <v>31</v>
      </c>
      <c r="W1330" s="21">
        <v>51</v>
      </c>
      <c r="X1330" s="21">
        <v>72</v>
      </c>
      <c r="Y1330" s="21">
        <v>38</v>
      </c>
      <c r="Z1330" s="21">
        <v>1023</v>
      </c>
      <c r="AA1330" s="21">
        <v>1744</v>
      </c>
      <c r="AB1330" s="21">
        <v>3765</v>
      </c>
      <c r="AC1330" s="21">
        <v>2849</v>
      </c>
    </row>
    <row r="1331" spans="1:29" x14ac:dyDescent="0.25">
      <c r="A1331" s="21" t="s">
        <v>1430</v>
      </c>
      <c r="B1331" s="21">
        <v>0</v>
      </c>
      <c r="C1331" s="21">
        <v>2</v>
      </c>
      <c r="D1331" s="21">
        <v>3</v>
      </c>
      <c r="E1331" s="21">
        <v>4</v>
      </c>
      <c r="F1331" s="21">
        <v>9</v>
      </c>
      <c r="G1331" s="21">
        <v>18</v>
      </c>
      <c r="H1331" s="21">
        <v>42</v>
      </c>
      <c r="I1331" s="21">
        <v>27</v>
      </c>
      <c r="J1331" s="21">
        <v>28</v>
      </c>
      <c r="K1331" s="21">
        <v>24</v>
      </c>
      <c r="L1331" s="21">
        <v>81</v>
      </c>
      <c r="M1331" s="21">
        <v>54</v>
      </c>
      <c r="N1331" s="21">
        <v>20</v>
      </c>
      <c r="O1331" s="21">
        <v>29</v>
      </c>
      <c r="P1331" s="21">
        <v>57</v>
      </c>
      <c r="Q1331" s="21">
        <v>49</v>
      </c>
      <c r="R1331" s="21">
        <v>0</v>
      </c>
      <c r="S1331" s="21">
        <v>0</v>
      </c>
      <c r="T1331" s="21">
        <v>0</v>
      </c>
      <c r="U1331" s="21">
        <v>0</v>
      </c>
      <c r="V1331" s="21">
        <v>7</v>
      </c>
      <c r="W1331" s="21">
        <v>29</v>
      </c>
      <c r="X1331" s="21">
        <v>21</v>
      </c>
      <c r="Y1331" s="21">
        <v>8</v>
      </c>
      <c r="Z1331" s="21">
        <v>338</v>
      </c>
      <c r="AA1331" s="21">
        <v>494</v>
      </c>
      <c r="AB1331" s="21">
        <v>1137</v>
      </c>
      <c r="AC1331" s="21">
        <v>795</v>
      </c>
    </row>
    <row r="1332" spans="1:29" x14ac:dyDescent="0.25">
      <c r="A1332" s="21" t="s">
        <v>1431</v>
      </c>
      <c r="B1332" s="21">
        <v>0</v>
      </c>
      <c r="C1332" s="21">
        <v>0</v>
      </c>
      <c r="D1332" s="21">
        <v>4</v>
      </c>
      <c r="E1332" s="21">
        <v>1</v>
      </c>
      <c r="F1332" s="21">
        <v>13</v>
      </c>
      <c r="G1332" s="21">
        <v>12</v>
      </c>
      <c r="H1332" s="21">
        <v>16</v>
      </c>
      <c r="I1332" s="21">
        <v>18</v>
      </c>
      <c r="J1332" s="21">
        <v>9</v>
      </c>
      <c r="K1332" s="21">
        <v>21</v>
      </c>
      <c r="L1332" s="21">
        <v>44</v>
      </c>
      <c r="M1332" s="21">
        <v>30</v>
      </c>
      <c r="N1332" s="21">
        <v>15</v>
      </c>
      <c r="O1332" s="21">
        <v>18</v>
      </c>
      <c r="P1332" s="21">
        <v>32</v>
      </c>
      <c r="Q1332" s="21">
        <v>27</v>
      </c>
      <c r="R1332" s="21">
        <v>0</v>
      </c>
      <c r="S1332" s="21">
        <v>0</v>
      </c>
      <c r="T1332" s="21">
        <v>0</v>
      </c>
      <c r="U1332" s="21">
        <v>0</v>
      </c>
      <c r="V1332" s="21">
        <v>5</v>
      </c>
      <c r="W1332" s="21">
        <v>11</v>
      </c>
      <c r="X1332" s="21">
        <v>13</v>
      </c>
      <c r="Y1332" s="21">
        <v>19</v>
      </c>
      <c r="Z1332" s="21">
        <v>215</v>
      </c>
      <c r="AA1332" s="21">
        <v>321</v>
      </c>
      <c r="AB1332" s="21">
        <v>666</v>
      </c>
      <c r="AC1332" s="21">
        <v>494</v>
      </c>
    </row>
    <row r="1333" spans="1:29" x14ac:dyDescent="0.25">
      <c r="A1333" s="21" t="s">
        <v>1432</v>
      </c>
      <c r="B1333" s="21">
        <v>32</v>
      </c>
      <c r="C1333" s="21">
        <v>55</v>
      </c>
      <c r="D1333" s="21">
        <v>121</v>
      </c>
      <c r="E1333" s="21">
        <v>80</v>
      </c>
      <c r="F1333" s="21">
        <v>79</v>
      </c>
      <c r="G1333" s="21">
        <v>81</v>
      </c>
      <c r="H1333" s="21">
        <v>195</v>
      </c>
      <c r="I1333" s="21">
        <v>140</v>
      </c>
      <c r="J1333" s="21">
        <v>136</v>
      </c>
      <c r="K1333" s="21">
        <v>237</v>
      </c>
      <c r="L1333" s="21">
        <v>598</v>
      </c>
      <c r="M1333" s="21">
        <v>465</v>
      </c>
      <c r="N1333" s="21">
        <v>220</v>
      </c>
      <c r="O1333" s="21">
        <v>283</v>
      </c>
      <c r="P1333" s="21">
        <v>513</v>
      </c>
      <c r="Q1333" s="21">
        <v>498</v>
      </c>
      <c r="R1333" s="21">
        <v>0</v>
      </c>
      <c r="S1333" s="21">
        <v>0</v>
      </c>
      <c r="T1333" s="21">
        <v>0</v>
      </c>
      <c r="U1333" s="21">
        <v>0</v>
      </c>
      <c r="V1333" s="21">
        <v>55</v>
      </c>
      <c r="W1333" s="21">
        <v>91</v>
      </c>
      <c r="X1333" s="21">
        <v>89</v>
      </c>
      <c r="Y1333" s="21">
        <v>60</v>
      </c>
      <c r="Z1333" s="21">
        <v>3113</v>
      </c>
      <c r="AA1333" s="21">
        <v>4860</v>
      </c>
      <c r="AB1333" s="21">
        <v>11598</v>
      </c>
      <c r="AC1333" s="21">
        <v>8220</v>
      </c>
    </row>
    <row r="1334" spans="1:29" x14ac:dyDescent="0.25">
      <c r="A1334" s="21" t="s">
        <v>1433</v>
      </c>
      <c r="B1334" s="21">
        <v>3</v>
      </c>
      <c r="C1334" s="21">
        <v>4</v>
      </c>
      <c r="D1334" s="21">
        <v>7</v>
      </c>
      <c r="E1334" s="21">
        <v>5</v>
      </c>
      <c r="F1334" s="21">
        <v>19</v>
      </c>
      <c r="G1334" s="21">
        <v>26</v>
      </c>
      <c r="H1334" s="21">
        <v>57</v>
      </c>
      <c r="I1334" s="21">
        <v>56</v>
      </c>
      <c r="J1334" s="21">
        <v>88</v>
      </c>
      <c r="K1334" s="21">
        <v>119</v>
      </c>
      <c r="L1334" s="21">
        <v>306</v>
      </c>
      <c r="M1334" s="21">
        <v>236</v>
      </c>
      <c r="N1334" s="21">
        <v>44</v>
      </c>
      <c r="O1334" s="21">
        <v>66</v>
      </c>
      <c r="P1334" s="21">
        <v>146</v>
      </c>
      <c r="Q1334" s="21">
        <v>187</v>
      </c>
      <c r="R1334" s="21">
        <v>0</v>
      </c>
      <c r="S1334" s="21">
        <v>0</v>
      </c>
      <c r="T1334" s="21">
        <v>0</v>
      </c>
      <c r="U1334" s="21">
        <v>0</v>
      </c>
      <c r="V1334" s="21">
        <v>67</v>
      </c>
      <c r="W1334" s="21">
        <v>147</v>
      </c>
      <c r="X1334" s="21">
        <v>173</v>
      </c>
      <c r="Y1334" s="21">
        <v>103</v>
      </c>
      <c r="Z1334" s="21">
        <v>1306</v>
      </c>
      <c r="AA1334" s="21">
        <v>2297</v>
      </c>
      <c r="AB1334" s="21">
        <v>5602</v>
      </c>
      <c r="AC1334" s="21">
        <v>4323</v>
      </c>
    </row>
    <row r="1335" spans="1:29" x14ac:dyDescent="0.25">
      <c r="A1335" s="21" t="s">
        <v>1434</v>
      </c>
      <c r="B1335" s="21">
        <v>2</v>
      </c>
      <c r="C1335" s="21">
        <v>6</v>
      </c>
      <c r="D1335" s="21">
        <v>10</v>
      </c>
      <c r="E1335" s="21">
        <v>4</v>
      </c>
      <c r="F1335" s="21">
        <v>14</v>
      </c>
      <c r="G1335" s="21">
        <v>38</v>
      </c>
      <c r="H1335" s="21">
        <v>71</v>
      </c>
      <c r="I1335" s="21">
        <v>66</v>
      </c>
      <c r="J1335" s="21">
        <v>58</v>
      </c>
      <c r="K1335" s="21">
        <v>82</v>
      </c>
      <c r="L1335" s="21">
        <v>249</v>
      </c>
      <c r="M1335" s="21">
        <v>171</v>
      </c>
      <c r="N1335" s="21">
        <v>53</v>
      </c>
      <c r="O1335" s="21">
        <v>98</v>
      </c>
      <c r="P1335" s="21">
        <v>161</v>
      </c>
      <c r="Q1335" s="21">
        <v>190</v>
      </c>
      <c r="R1335" s="21">
        <v>0</v>
      </c>
      <c r="S1335" s="21">
        <v>0</v>
      </c>
      <c r="T1335" s="21">
        <v>0</v>
      </c>
      <c r="U1335" s="21">
        <v>0</v>
      </c>
      <c r="V1335" s="21">
        <v>27</v>
      </c>
      <c r="W1335" s="21">
        <v>51</v>
      </c>
      <c r="X1335" s="21">
        <v>57</v>
      </c>
      <c r="Y1335" s="21">
        <v>42</v>
      </c>
      <c r="Z1335" s="21">
        <v>958</v>
      </c>
      <c r="AA1335" s="21">
        <v>1584</v>
      </c>
      <c r="AB1335" s="21">
        <v>3886</v>
      </c>
      <c r="AC1335" s="21">
        <v>3008</v>
      </c>
    </row>
    <row r="1336" spans="1:29" x14ac:dyDescent="0.25">
      <c r="A1336" s="21" t="s">
        <v>1435</v>
      </c>
      <c r="B1336" s="21">
        <v>0</v>
      </c>
      <c r="C1336" s="21">
        <v>1</v>
      </c>
      <c r="D1336" s="21">
        <v>3</v>
      </c>
      <c r="E1336" s="21">
        <v>4</v>
      </c>
      <c r="F1336" s="21">
        <v>19</v>
      </c>
      <c r="G1336" s="21">
        <v>24</v>
      </c>
      <c r="H1336" s="21">
        <v>43</v>
      </c>
      <c r="I1336" s="21">
        <v>25</v>
      </c>
      <c r="J1336" s="21">
        <v>54</v>
      </c>
      <c r="K1336" s="21">
        <v>77</v>
      </c>
      <c r="L1336" s="21">
        <v>185</v>
      </c>
      <c r="M1336" s="21">
        <v>134</v>
      </c>
      <c r="N1336" s="21">
        <v>30</v>
      </c>
      <c r="O1336" s="21">
        <v>60</v>
      </c>
      <c r="P1336" s="21">
        <v>102</v>
      </c>
      <c r="Q1336" s="21">
        <v>98</v>
      </c>
      <c r="R1336" s="21">
        <v>0</v>
      </c>
      <c r="S1336" s="21">
        <v>0</v>
      </c>
      <c r="T1336" s="21">
        <v>0</v>
      </c>
      <c r="U1336" s="21">
        <v>0</v>
      </c>
      <c r="V1336" s="21">
        <v>87</v>
      </c>
      <c r="W1336" s="21">
        <v>187</v>
      </c>
      <c r="X1336" s="21">
        <v>329</v>
      </c>
      <c r="Y1336" s="21">
        <v>244</v>
      </c>
      <c r="Z1336" s="21">
        <v>728</v>
      </c>
      <c r="AA1336" s="21">
        <v>1331</v>
      </c>
      <c r="AB1336" s="21">
        <v>2803</v>
      </c>
      <c r="AC1336" s="21">
        <v>2002</v>
      </c>
    </row>
    <row r="1337" spans="1:29" x14ac:dyDescent="0.25">
      <c r="A1337" s="21" t="s">
        <v>1436</v>
      </c>
      <c r="B1337" s="21">
        <v>45</v>
      </c>
      <c r="C1337" s="21">
        <v>90</v>
      </c>
      <c r="D1337" s="21">
        <v>239</v>
      </c>
      <c r="E1337" s="21">
        <v>162</v>
      </c>
      <c r="F1337" s="21">
        <v>15</v>
      </c>
      <c r="G1337" s="21">
        <v>14</v>
      </c>
      <c r="H1337" s="21">
        <v>73</v>
      </c>
      <c r="I1337" s="21">
        <v>65</v>
      </c>
      <c r="J1337" s="21">
        <v>114</v>
      </c>
      <c r="K1337" s="21">
        <v>165</v>
      </c>
      <c r="L1337" s="21">
        <v>455</v>
      </c>
      <c r="M1337" s="21">
        <v>334</v>
      </c>
      <c r="N1337" s="21">
        <v>61</v>
      </c>
      <c r="O1337" s="21">
        <v>64</v>
      </c>
      <c r="P1337" s="21">
        <v>177</v>
      </c>
      <c r="Q1337" s="21">
        <v>112</v>
      </c>
      <c r="R1337" s="21">
        <v>30</v>
      </c>
      <c r="S1337" s="21">
        <v>51</v>
      </c>
      <c r="T1337" s="21">
        <v>125</v>
      </c>
      <c r="U1337" s="21">
        <v>95</v>
      </c>
      <c r="V1337" s="21">
        <v>67</v>
      </c>
      <c r="W1337" s="21">
        <v>88</v>
      </c>
      <c r="X1337" s="21">
        <v>175</v>
      </c>
      <c r="Y1337" s="21">
        <v>136</v>
      </c>
      <c r="Z1337" s="21">
        <v>3636</v>
      </c>
      <c r="AA1337" s="21">
        <v>5576</v>
      </c>
      <c r="AB1337" s="21">
        <v>13414</v>
      </c>
      <c r="AC1337" s="21">
        <v>9483</v>
      </c>
    </row>
    <row r="1338" spans="1:29" x14ac:dyDescent="0.25">
      <c r="A1338" s="21" t="s">
        <v>1437</v>
      </c>
      <c r="B1338" s="21">
        <v>24</v>
      </c>
      <c r="C1338" s="21">
        <v>33</v>
      </c>
      <c r="D1338" s="21">
        <v>64</v>
      </c>
      <c r="E1338" s="21">
        <v>51</v>
      </c>
      <c r="F1338" s="21">
        <v>22</v>
      </c>
      <c r="G1338" s="21">
        <v>36</v>
      </c>
      <c r="H1338" s="21">
        <v>72</v>
      </c>
      <c r="I1338" s="21">
        <v>66</v>
      </c>
      <c r="J1338" s="21">
        <v>56</v>
      </c>
      <c r="K1338" s="21">
        <v>121</v>
      </c>
      <c r="L1338" s="21">
        <v>287</v>
      </c>
      <c r="M1338" s="21">
        <v>172</v>
      </c>
      <c r="N1338" s="21">
        <v>54</v>
      </c>
      <c r="O1338" s="21">
        <v>92</v>
      </c>
      <c r="P1338" s="21">
        <v>227</v>
      </c>
      <c r="Q1338" s="21">
        <v>140</v>
      </c>
      <c r="R1338" s="21">
        <v>0</v>
      </c>
      <c r="S1338" s="21">
        <v>0</v>
      </c>
      <c r="T1338" s="21">
        <v>0</v>
      </c>
      <c r="U1338" s="21">
        <v>0</v>
      </c>
      <c r="V1338" s="21">
        <v>38</v>
      </c>
      <c r="W1338" s="21">
        <v>68</v>
      </c>
      <c r="X1338" s="21">
        <v>141</v>
      </c>
      <c r="Y1338" s="21">
        <v>115</v>
      </c>
      <c r="Z1338" s="21">
        <v>1322</v>
      </c>
      <c r="AA1338" s="21">
        <v>2271</v>
      </c>
      <c r="AB1338" s="21">
        <v>5329</v>
      </c>
      <c r="AC1338" s="21">
        <v>3652</v>
      </c>
    </row>
    <row r="1339" spans="1:29" x14ac:dyDescent="0.25">
      <c r="A1339" s="21" t="s">
        <v>1438</v>
      </c>
      <c r="B1339" s="21">
        <v>23</v>
      </c>
      <c r="C1339" s="21">
        <v>24</v>
      </c>
      <c r="D1339" s="21">
        <v>80</v>
      </c>
      <c r="E1339" s="21">
        <v>31</v>
      </c>
      <c r="F1339" s="21">
        <v>6</v>
      </c>
      <c r="G1339" s="21">
        <v>16</v>
      </c>
      <c r="H1339" s="21">
        <v>38</v>
      </c>
      <c r="I1339" s="21">
        <v>31</v>
      </c>
      <c r="J1339" s="21">
        <v>44</v>
      </c>
      <c r="K1339" s="21">
        <v>53</v>
      </c>
      <c r="L1339" s="21">
        <v>156</v>
      </c>
      <c r="M1339" s="21">
        <v>110</v>
      </c>
      <c r="N1339" s="21">
        <v>32</v>
      </c>
      <c r="O1339" s="21">
        <v>26</v>
      </c>
      <c r="P1339" s="21">
        <v>62</v>
      </c>
      <c r="Q1339" s="21">
        <v>49</v>
      </c>
      <c r="R1339" s="21">
        <v>15</v>
      </c>
      <c r="S1339" s="21">
        <v>20</v>
      </c>
      <c r="T1339" s="21">
        <v>71</v>
      </c>
      <c r="U1339" s="21">
        <v>33</v>
      </c>
      <c r="V1339" s="21">
        <v>5</v>
      </c>
      <c r="W1339" s="21">
        <v>12</v>
      </c>
      <c r="X1339" s="21">
        <v>34</v>
      </c>
      <c r="Y1339" s="21">
        <v>15</v>
      </c>
      <c r="Z1339" s="21">
        <v>1165</v>
      </c>
      <c r="AA1339" s="21">
        <v>1859</v>
      </c>
      <c r="AB1339" s="21">
        <v>4449</v>
      </c>
      <c r="AC1339" s="21">
        <v>3017</v>
      </c>
    </row>
    <row r="1340" spans="1:29" x14ac:dyDescent="0.25">
      <c r="A1340" s="21" t="s">
        <v>1439</v>
      </c>
      <c r="B1340" s="21">
        <v>1</v>
      </c>
      <c r="C1340" s="21">
        <v>0</v>
      </c>
      <c r="D1340" s="21">
        <v>0</v>
      </c>
      <c r="E1340" s="21">
        <v>5</v>
      </c>
      <c r="F1340" s="21">
        <v>20</v>
      </c>
      <c r="G1340" s="21">
        <v>19</v>
      </c>
      <c r="H1340" s="21">
        <v>32</v>
      </c>
      <c r="I1340" s="21">
        <v>23</v>
      </c>
      <c r="J1340" s="21">
        <v>55</v>
      </c>
      <c r="K1340" s="21">
        <v>77</v>
      </c>
      <c r="L1340" s="21">
        <v>167</v>
      </c>
      <c r="M1340" s="21">
        <v>124</v>
      </c>
      <c r="N1340" s="21">
        <v>38</v>
      </c>
      <c r="O1340" s="21">
        <v>49</v>
      </c>
      <c r="P1340" s="21">
        <v>79</v>
      </c>
      <c r="Q1340" s="21">
        <v>94</v>
      </c>
      <c r="R1340" s="21">
        <v>0</v>
      </c>
      <c r="S1340" s="21">
        <v>0</v>
      </c>
      <c r="T1340" s="21">
        <v>0</v>
      </c>
      <c r="U1340" s="21">
        <v>0</v>
      </c>
      <c r="V1340" s="21">
        <v>63</v>
      </c>
      <c r="W1340" s="21">
        <v>111</v>
      </c>
      <c r="X1340" s="21">
        <v>107</v>
      </c>
      <c r="Y1340" s="21">
        <v>76</v>
      </c>
      <c r="Z1340" s="21">
        <v>926</v>
      </c>
      <c r="AA1340" s="21">
        <v>1509</v>
      </c>
      <c r="AB1340" s="21">
        <v>3314</v>
      </c>
      <c r="AC1340" s="21">
        <v>2400</v>
      </c>
    </row>
    <row r="1341" spans="1:29" x14ac:dyDescent="0.25">
      <c r="A1341" s="21" t="s">
        <v>1440</v>
      </c>
      <c r="B1341" s="21">
        <v>7</v>
      </c>
      <c r="C1341" s="21">
        <v>4</v>
      </c>
      <c r="D1341" s="21">
        <v>0</v>
      </c>
      <c r="E1341" s="21">
        <v>0</v>
      </c>
      <c r="F1341" s="21">
        <v>22</v>
      </c>
      <c r="G1341" s="21">
        <v>20</v>
      </c>
      <c r="H1341" s="21">
        <v>0</v>
      </c>
      <c r="I1341" s="21">
        <v>0</v>
      </c>
      <c r="J1341" s="21">
        <v>39</v>
      </c>
      <c r="K1341" s="21">
        <v>40</v>
      </c>
      <c r="L1341" s="21">
        <v>0</v>
      </c>
      <c r="M1341" s="21">
        <v>0</v>
      </c>
      <c r="N1341" s="21">
        <v>41</v>
      </c>
      <c r="O1341" s="21">
        <v>35</v>
      </c>
      <c r="P1341" s="21">
        <v>0</v>
      </c>
      <c r="Q1341" s="21">
        <v>0</v>
      </c>
      <c r="R1341" s="21">
        <v>0</v>
      </c>
      <c r="S1341" s="21">
        <v>0</v>
      </c>
      <c r="T1341" s="21">
        <v>0</v>
      </c>
      <c r="U1341" s="21">
        <v>0</v>
      </c>
      <c r="V1341" s="21">
        <v>25</v>
      </c>
      <c r="W1341" s="21">
        <v>12</v>
      </c>
      <c r="X1341" s="21">
        <v>0</v>
      </c>
      <c r="Y1341" s="21">
        <v>0</v>
      </c>
      <c r="Z1341" s="21">
        <v>872</v>
      </c>
      <c r="AA1341" s="21">
        <v>585</v>
      </c>
      <c r="AB1341" s="21">
        <v>0</v>
      </c>
      <c r="AC1341" s="21">
        <v>0</v>
      </c>
    </row>
    <row r="1342" spans="1:29" x14ac:dyDescent="0.25">
      <c r="A1342" s="21" t="s">
        <v>1441</v>
      </c>
      <c r="B1342" s="21">
        <v>9</v>
      </c>
      <c r="C1342" s="21">
        <v>8</v>
      </c>
      <c r="D1342" s="21">
        <v>18</v>
      </c>
      <c r="E1342" s="21">
        <v>19</v>
      </c>
      <c r="F1342" s="21">
        <v>27</v>
      </c>
      <c r="G1342" s="21">
        <v>28</v>
      </c>
      <c r="H1342" s="21">
        <v>70</v>
      </c>
      <c r="I1342" s="21">
        <v>54</v>
      </c>
      <c r="J1342" s="21">
        <v>51</v>
      </c>
      <c r="K1342" s="21">
        <v>68</v>
      </c>
      <c r="L1342" s="21">
        <v>175</v>
      </c>
      <c r="M1342" s="21">
        <v>119</v>
      </c>
      <c r="N1342" s="21">
        <v>79</v>
      </c>
      <c r="O1342" s="21">
        <v>112</v>
      </c>
      <c r="P1342" s="21">
        <v>179</v>
      </c>
      <c r="Q1342" s="21">
        <v>144</v>
      </c>
      <c r="R1342" s="21">
        <v>0</v>
      </c>
      <c r="S1342" s="21">
        <v>0</v>
      </c>
      <c r="T1342" s="21">
        <v>0</v>
      </c>
      <c r="U1342" s="21">
        <v>0</v>
      </c>
      <c r="V1342" s="21">
        <v>43</v>
      </c>
      <c r="W1342" s="21">
        <v>79</v>
      </c>
      <c r="X1342" s="21">
        <v>123</v>
      </c>
      <c r="Y1342" s="21">
        <v>48</v>
      </c>
      <c r="Z1342" s="21">
        <v>971</v>
      </c>
      <c r="AA1342" s="21">
        <v>1412</v>
      </c>
      <c r="AB1342" s="21">
        <v>2957</v>
      </c>
      <c r="AC1342" s="21">
        <v>2240</v>
      </c>
    </row>
    <row r="1343" spans="1:29" x14ac:dyDescent="0.25">
      <c r="A1343" s="21" t="s">
        <v>1442</v>
      </c>
      <c r="B1343" s="21">
        <v>59</v>
      </c>
      <c r="C1343" s="21">
        <v>112</v>
      </c>
      <c r="D1343" s="21">
        <v>215</v>
      </c>
      <c r="E1343" s="21">
        <v>148</v>
      </c>
      <c r="F1343" s="21">
        <v>46</v>
      </c>
      <c r="G1343" s="21">
        <v>59</v>
      </c>
      <c r="H1343" s="21">
        <v>125</v>
      </c>
      <c r="I1343" s="21">
        <v>91</v>
      </c>
      <c r="J1343" s="21">
        <v>97</v>
      </c>
      <c r="K1343" s="21">
        <v>154</v>
      </c>
      <c r="L1343" s="21">
        <v>346</v>
      </c>
      <c r="M1343" s="21">
        <v>260</v>
      </c>
      <c r="N1343" s="21">
        <v>85</v>
      </c>
      <c r="O1343" s="21">
        <v>98</v>
      </c>
      <c r="P1343" s="21">
        <v>296</v>
      </c>
      <c r="Q1343" s="21">
        <v>248</v>
      </c>
      <c r="R1343" s="21">
        <v>19</v>
      </c>
      <c r="S1343" s="21">
        <v>32</v>
      </c>
      <c r="T1343" s="21">
        <v>61</v>
      </c>
      <c r="U1343" s="21">
        <v>42</v>
      </c>
      <c r="V1343" s="21">
        <v>43</v>
      </c>
      <c r="W1343" s="21">
        <v>61</v>
      </c>
      <c r="X1343" s="21">
        <v>66</v>
      </c>
      <c r="Y1343" s="21">
        <v>44</v>
      </c>
      <c r="Z1343" s="21">
        <v>2909</v>
      </c>
      <c r="AA1343" s="21">
        <v>4719</v>
      </c>
      <c r="AB1343" s="21">
        <v>10565</v>
      </c>
      <c r="AC1343" s="21">
        <v>7567</v>
      </c>
    </row>
    <row r="1344" spans="1:29" x14ac:dyDescent="0.25">
      <c r="A1344" s="21" t="s">
        <v>1443</v>
      </c>
      <c r="B1344" s="21">
        <v>64</v>
      </c>
      <c r="C1344" s="21">
        <v>71</v>
      </c>
      <c r="D1344" s="21">
        <v>187</v>
      </c>
      <c r="E1344" s="21">
        <v>136</v>
      </c>
      <c r="F1344" s="21">
        <v>31</v>
      </c>
      <c r="G1344" s="21">
        <v>31</v>
      </c>
      <c r="H1344" s="21">
        <v>67</v>
      </c>
      <c r="I1344" s="21">
        <v>47</v>
      </c>
      <c r="J1344" s="21">
        <v>129</v>
      </c>
      <c r="K1344" s="21">
        <v>168</v>
      </c>
      <c r="L1344" s="21">
        <v>424</v>
      </c>
      <c r="M1344" s="21">
        <v>342</v>
      </c>
      <c r="N1344" s="21">
        <v>60</v>
      </c>
      <c r="O1344" s="21">
        <v>90</v>
      </c>
      <c r="P1344" s="21">
        <v>217</v>
      </c>
      <c r="Q1344" s="21">
        <v>187</v>
      </c>
      <c r="R1344" s="21">
        <v>15</v>
      </c>
      <c r="S1344" s="21">
        <v>32</v>
      </c>
      <c r="T1344" s="21">
        <v>100</v>
      </c>
      <c r="U1344" s="21">
        <v>59</v>
      </c>
      <c r="V1344" s="21">
        <v>61</v>
      </c>
      <c r="W1344" s="21">
        <v>122</v>
      </c>
      <c r="X1344" s="21">
        <v>167</v>
      </c>
      <c r="Y1344" s="21">
        <v>142</v>
      </c>
      <c r="Z1344" s="21">
        <v>2855</v>
      </c>
      <c r="AA1344" s="21">
        <v>4127</v>
      </c>
      <c r="AB1344" s="21">
        <v>9213</v>
      </c>
      <c r="AC1344" s="21">
        <v>6624</v>
      </c>
    </row>
    <row r="1345" spans="1:29" x14ac:dyDescent="0.25">
      <c r="A1345" s="21" t="s">
        <v>1444</v>
      </c>
      <c r="B1345" s="21">
        <v>11</v>
      </c>
      <c r="C1345" s="21">
        <v>13</v>
      </c>
      <c r="D1345" s="21">
        <v>31</v>
      </c>
      <c r="E1345" s="21">
        <v>25</v>
      </c>
      <c r="F1345" s="21">
        <v>16</v>
      </c>
      <c r="G1345" s="21">
        <v>30</v>
      </c>
      <c r="H1345" s="21">
        <v>43</v>
      </c>
      <c r="I1345" s="21">
        <v>33</v>
      </c>
      <c r="J1345" s="21">
        <v>50</v>
      </c>
      <c r="K1345" s="21">
        <v>55</v>
      </c>
      <c r="L1345" s="21">
        <v>145</v>
      </c>
      <c r="M1345" s="21">
        <v>93</v>
      </c>
      <c r="N1345" s="21">
        <v>31</v>
      </c>
      <c r="O1345" s="21">
        <v>43</v>
      </c>
      <c r="P1345" s="21">
        <v>111</v>
      </c>
      <c r="Q1345" s="21">
        <v>63</v>
      </c>
      <c r="R1345" s="21">
        <v>0</v>
      </c>
      <c r="S1345" s="21">
        <v>0</v>
      </c>
      <c r="T1345" s="21">
        <v>0</v>
      </c>
      <c r="U1345" s="21">
        <v>0</v>
      </c>
      <c r="V1345" s="21">
        <v>12</v>
      </c>
      <c r="W1345" s="21">
        <v>19</v>
      </c>
      <c r="X1345" s="21">
        <v>29</v>
      </c>
      <c r="Y1345" s="21">
        <v>4</v>
      </c>
      <c r="Z1345" s="21">
        <v>877</v>
      </c>
      <c r="AA1345" s="21">
        <v>1250</v>
      </c>
      <c r="AB1345" s="21">
        <v>2736</v>
      </c>
      <c r="AC1345" s="21">
        <v>1727</v>
      </c>
    </row>
    <row r="1346" spans="1:29" x14ac:dyDescent="0.25">
      <c r="A1346" s="21" t="s">
        <v>1445</v>
      </c>
      <c r="B1346" s="21">
        <v>15</v>
      </c>
      <c r="C1346" s="21">
        <v>14</v>
      </c>
      <c r="D1346" s="21">
        <v>42</v>
      </c>
      <c r="E1346" s="21">
        <v>31</v>
      </c>
      <c r="F1346" s="21">
        <v>18</v>
      </c>
      <c r="G1346" s="21">
        <v>32</v>
      </c>
      <c r="H1346" s="21">
        <v>41</v>
      </c>
      <c r="I1346" s="21">
        <v>22</v>
      </c>
      <c r="J1346" s="21">
        <v>44</v>
      </c>
      <c r="K1346" s="21">
        <v>106</v>
      </c>
      <c r="L1346" s="21">
        <v>183</v>
      </c>
      <c r="M1346" s="21">
        <v>107</v>
      </c>
      <c r="N1346" s="21">
        <v>50</v>
      </c>
      <c r="O1346" s="21">
        <v>75</v>
      </c>
      <c r="P1346" s="21">
        <v>108</v>
      </c>
      <c r="Q1346" s="21">
        <v>71</v>
      </c>
      <c r="R1346" s="21">
        <v>3</v>
      </c>
      <c r="S1346" s="21">
        <v>5</v>
      </c>
      <c r="T1346" s="21">
        <v>24</v>
      </c>
      <c r="U1346" s="21">
        <v>9</v>
      </c>
      <c r="V1346" s="21">
        <v>40</v>
      </c>
      <c r="W1346" s="21">
        <v>51</v>
      </c>
      <c r="X1346" s="21">
        <v>22</v>
      </c>
      <c r="Y1346" s="21">
        <v>9</v>
      </c>
      <c r="Z1346" s="21">
        <v>1146</v>
      </c>
      <c r="AA1346" s="21">
        <v>1788</v>
      </c>
      <c r="AB1346" s="21">
        <v>3402</v>
      </c>
      <c r="AC1346" s="21">
        <v>2159</v>
      </c>
    </row>
    <row r="1347" spans="1:29" x14ac:dyDescent="0.25">
      <c r="A1347" s="21" t="s">
        <v>1446</v>
      </c>
      <c r="B1347" s="21">
        <v>0</v>
      </c>
      <c r="C1347" s="21">
        <v>1</v>
      </c>
      <c r="D1347" s="21">
        <v>0</v>
      </c>
      <c r="E1347" s="21">
        <v>1</v>
      </c>
      <c r="F1347" s="21">
        <v>1</v>
      </c>
      <c r="G1347" s="21">
        <v>3</v>
      </c>
      <c r="H1347" s="21">
        <v>2</v>
      </c>
      <c r="I1347" s="21">
        <v>0</v>
      </c>
      <c r="J1347" s="21">
        <v>4</v>
      </c>
      <c r="K1347" s="21">
        <v>2</v>
      </c>
      <c r="L1347" s="21">
        <v>17</v>
      </c>
      <c r="M1347" s="21">
        <v>9</v>
      </c>
      <c r="N1347" s="21">
        <v>4</v>
      </c>
      <c r="O1347" s="21">
        <v>11</v>
      </c>
      <c r="P1347" s="21">
        <v>14</v>
      </c>
      <c r="Q1347" s="21">
        <v>15</v>
      </c>
      <c r="R1347" s="21">
        <v>0</v>
      </c>
      <c r="S1347" s="21">
        <v>0</v>
      </c>
      <c r="T1347" s="21">
        <v>0</v>
      </c>
      <c r="U1347" s="21">
        <v>0</v>
      </c>
      <c r="V1347" s="21">
        <v>0</v>
      </c>
      <c r="W1347" s="21">
        <v>0</v>
      </c>
      <c r="X1347" s="21">
        <v>0</v>
      </c>
      <c r="Y1347" s="21">
        <v>0</v>
      </c>
      <c r="Z1347" s="21">
        <v>44</v>
      </c>
      <c r="AA1347" s="21">
        <v>86</v>
      </c>
      <c r="AB1347" s="21">
        <v>199</v>
      </c>
      <c r="AC1347" s="21">
        <v>142</v>
      </c>
    </row>
    <row r="1348" spans="1:29" x14ac:dyDescent="0.25">
      <c r="A1348" s="21" t="s">
        <v>1447</v>
      </c>
      <c r="B1348" s="21">
        <v>23</v>
      </c>
      <c r="C1348" s="21">
        <v>18</v>
      </c>
      <c r="D1348" s="21">
        <v>48</v>
      </c>
      <c r="E1348" s="21">
        <v>39</v>
      </c>
      <c r="F1348" s="21">
        <v>45</v>
      </c>
      <c r="G1348" s="21">
        <v>39</v>
      </c>
      <c r="H1348" s="21">
        <v>66</v>
      </c>
      <c r="I1348" s="21">
        <v>54</v>
      </c>
      <c r="J1348" s="21">
        <v>57</v>
      </c>
      <c r="K1348" s="21">
        <v>102</v>
      </c>
      <c r="L1348" s="21">
        <v>242</v>
      </c>
      <c r="M1348" s="21">
        <v>179</v>
      </c>
      <c r="N1348" s="21">
        <v>58</v>
      </c>
      <c r="O1348" s="21">
        <v>61</v>
      </c>
      <c r="P1348" s="21">
        <v>115</v>
      </c>
      <c r="Q1348" s="21">
        <v>121</v>
      </c>
      <c r="R1348" s="21">
        <v>0</v>
      </c>
      <c r="S1348" s="21">
        <v>0</v>
      </c>
      <c r="T1348" s="21">
        <v>0</v>
      </c>
      <c r="U1348" s="21">
        <v>1</v>
      </c>
      <c r="V1348" s="21">
        <v>23</v>
      </c>
      <c r="W1348" s="21">
        <v>28</v>
      </c>
      <c r="X1348" s="21">
        <v>15</v>
      </c>
      <c r="Y1348" s="21">
        <v>10</v>
      </c>
      <c r="Z1348" s="21">
        <v>1519</v>
      </c>
      <c r="AA1348" s="21">
        <v>2357</v>
      </c>
      <c r="AB1348" s="21">
        <v>5134</v>
      </c>
      <c r="AC1348" s="21">
        <v>3714</v>
      </c>
    </row>
    <row r="1349" spans="1:29" x14ac:dyDescent="0.25">
      <c r="A1349" s="21" t="s">
        <v>1448</v>
      </c>
      <c r="B1349" s="21">
        <v>0</v>
      </c>
      <c r="C1349" s="21">
        <v>0</v>
      </c>
      <c r="D1349" s="21">
        <v>0</v>
      </c>
      <c r="E1349" s="21">
        <v>2</v>
      </c>
      <c r="F1349" s="21">
        <v>4</v>
      </c>
      <c r="G1349" s="21">
        <v>2</v>
      </c>
      <c r="H1349" s="21">
        <v>5</v>
      </c>
      <c r="I1349" s="21">
        <v>5</v>
      </c>
      <c r="J1349" s="21">
        <v>9</v>
      </c>
      <c r="K1349" s="21">
        <v>10</v>
      </c>
      <c r="L1349" s="21">
        <v>14</v>
      </c>
      <c r="M1349" s="21">
        <v>13</v>
      </c>
      <c r="N1349" s="21">
        <v>4</v>
      </c>
      <c r="O1349" s="21">
        <v>9</v>
      </c>
      <c r="P1349" s="21">
        <v>10</v>
      </c>
      <c r="Q1349" s="21">
        <v>21</v>
      </c>
      <c r="R1349" s="21">
        <v>0</v>
      </c>
      <c r="S1349" s="21">
        <v>0</v>
      </c>
      <c r="T1349" s="21">
        <v>0</v>
      </c>
      <c r="U1349" s="21">
        <v>0</v>
      </c>
      <c r="V1349" s="21">
        <v>6</v>
      </c>
      <c r="W1349" s="21">
        <v>13</v>
      </c>
      <c r="X1349" s="21">
        <v>6</v>
      </c>
      <c r="Y1349" s="21">
        <v>0</v>
      </c>
      <c r="Z1349" s="21">
        <v>92</v>
      </c>
      <c r="AA1349" s="21">
        <v>148</v>
      </c>
      <c r="AB1349" s="21">
        <v>318</v>
      </c>
      <c r="AC1349" s="21">
        <v>276</v>
      </c>
    </row>
    <row r="1350" spans="1:29" x14ac:dyDescent="0.25">
      <c r="A1350" s="21" t="s">
        <v>1449</v>
      </c>
      <c r="B1350" s="21">
        <v>1</v>
      </c>
      <c r="C1350" s="21">
        <v>6</v>
      </c>
      <c r="D1350" s="21">
        <v>8</v>
      </c>
      <c r="E1350" s="21">
        <v>13</v>
      </c>
      <c r="F1350" s="21">
        <v>11</v>
      </c>
      <c r="G1350" s="21">
        <v>8</v>
      </c>
      <c r="H1350" s="21">
        <v>23</v>
      </c>
      <c r="I1350" s="21">
        <v>11</v>
      </c>
      <c r="J1350" s="21">
        <v>13</v>
      </c>
      <c r="K1350" s="21">
        <v>26</v>
      </c>
      <c r="L1350" s="21">
        <v>102</v>
      </c>
      <c r="M1350" s="21">
        <v>43</v>
      </c>
      <c r="N1350" s="21">
        <v>24</v>
      </c>
      <c r="O1350" s="21">
        <v>31</v>
      </c>
      <c r="P1350" s="21">
        <v>63</v>
      </c>
      <c r="Q1350" s="21">
        <v>54</v>
      </c>
      <c r="R1350" s="21">
        <v>0</v>
      </c>
      <c r="S1350" s="21">
        <v>0</v>
      </c>
      <c r="T1350" s="21">
        <v>0</v>
      </c>
      <c r="U1350" s="21">
        <v>0</v>
      </c>
      <c r="V1350" s="21">
        <v>16</v>
      </c>
      <c r="W1350" s="21">
        <v>25</v>
      </c>
      <c r="X1350" s="21">
        <v>17</v>
      </c>
      <c r="Y1350" s="21">
        <v>7</v>
      </c>
      <c r="Z1350" s="21">
        <v>267</v>
      </c>
      <c r="AA1350" s="21">
        <v>361</v>
      </c>
      <c r="AB1350" s="21">
        <v>976</v>
      </c>
      <c r="AC1350" s="21">
        <v>801</v>
      </c>
    </row>
    <row r="1351" spans="1:29" x14ac:dyDescent="0.25">
      <c r="A1351" s="21" t="s">
        <v>1450</v>
      </c>
      <c r="B1351" s="21">
        <v>0</v>
      </c>
      <c r="C1351" s="21">
        <v>0</v>
      </c>
      <c r="D1351" s="21">
        <v>0</v>
      </c>
      <c r="E1351" s="21">
        <v>0</v>
      </c>
      <c r="F1351" s="21">
        <v>0</v>
      </c>
      <c r="G1351" s="21">
        <v>0</v>
      </c>
      <c r="H1351" s="21">
        <v>0</v>
      </c>
      <c r="I1351" s="21">
        <v>0</v>
      </c>
      <c r="J1351" s="21">
        <v>0</v>
      </c>
      <c r="K1351" s="21">
        <v>0</v>
      </c>
      <c r="L1351" s="21">
        <v>0</v>
      </c>
      <c r="M1351" s="21">
        <v>0</v>
      </c>
      <c r="N1351" s="21">
        <v>1</v>
      </c>
      <c r="O1351" s="21">
        <v>0</v>
      </c>
      <c r="P1351" s="21">
        <v>1</v>
      </c>
      <c r="Q1351" s="21">
        <v>0</v>
      </c>
      <c r="R1351" s="21">
        <v>0</v>
      </c>
      <c r="S1351" s="21">
        <v>0</v>
      </c>
      <c r="T1351" s="21">
        <v>0</v>
      </c>
      <c r="U1351" s="21">
        <v>0</v>
      </c>
      <c r="V1351" s="21">
        <v>0</v>
      </c>
      <c r="W1351" s="21">
        <v>0</v>
      </c>
      <c r="X1351" s="21">
        <v>0</v>
      </c>
      <c r="Y1351" s="21">
        <v>0</v>
      </c>
      <c r="Z1351" s="21">
        <v>10</v>
      </c>
      <c r="AA1351" s="21">
        <v>14</v>
      </c>
      <c r="AB1351" s="21">
        <v>29</v>
      </c>
      <c r="AC1351" s="21">
        <v>18</v>
      </c>
    </row>
    <row r="1352" spans="1:29" x14ac:dyDescent="0.25">
      <c r="A1352" s="21" t="s">
        <v>1451</v>
      </c>
      <c r="B1352" s="21">
        <v>0</v>
      </c>
      <c r="C1352" s="21">
        <v>0</v>
      </c>
      <c r="D1352" s="21">
        <v>2</v>
      </c>
      <c r="E1352" s="21">
        <v>4</v>
      </c>
      <c r="F1352" s="21">
        <v>3</v>
      </c>
      <c r="G1352" s="21">
        <v>8</v>
      </c>
      <c r="H1352" s="21">
        <v>8</v>
      </c>
      <c r="I1352" s="21">
        <v>12</v>
      </c>
      <c r="J1352" s="21">
        <v>4</v>
      </c>
      <c r="K1352" s="21">
        <v>7</v>
      </c>
      <c r="L1352" s="21">
        <v>12</v>
      </c>
      <c r="M1352" s="21">
        <v>6</v>
      </c>
      <c r="N1352" s="21">
        <v>8</v>
      </c>
      <c r="O1352" s="21">
        <v>12</v>
      </c>
      <c r="P1352" s="21">
        <v>25</v>
      </c>
      <c r="Q1352" s="21">
        <v>19</v>
      </c>
      <c r="R1352" s="21">
        <v>0</v>
      </c>
      <c r="S1352" s="21">
        <v>0</v>
      </c>
      <c r="T1352" s="21">
        <v>0</v>
      </c>
      <c r="U1352" s="21">
        <v>0</v>
      </c>
      <c r="V1352" s="21">
        <v>10</v>
      </c>
      <c r="W1352" s="21">
        <v>15</v>
      </c>
      <c r="X1352" s="21">
        <v>23</v>
      </c>
      <c r="Y1352" s="21">
        <v>0</v>
      </c>
      <c r="Z1352" s="21">
        <v>75</v>
      </c>
      <c r="AA1352" s="21">
        <v>114</v>
      </c>
      <c r="AB1352" s="21">
        <v>311</v>
      </c>
      <c r="AC1352" s="21">
        <v>201</v>
      </c>
    </row>
    <row r="1353" spans="1:29" x14ac:dyDescent="0.25">
      <c r="A1353" s="21" t="s">
        <v>1452</v>
      </c>
      <c r="B1353" s="21">
        <v>25</v>
      </c>
      <c r="C1353" s="21">
        <v>51</v>
      </c>
      <c r="D1353" s="21">
        <v>104</v>
      </c>
      <c r="E1353" s="21">
        <v>58</v>
      </c>
      <c r="F1353" s="21">
        <v>25</v>
      </c>
      <c r="G1353" s="21">
        <v>24</v>
      </c>
      <c r="H1353" s="21">
        <v>55</v>
      </c>
      <c r="I1353" s="21">
        <v>45</v>
      </c>
      <c r="J1353" s="21">
        <v>61</v>
      </c>
      <c r="K1353" s="21">
        <v>84</v>
      </c>
      <c r="L1353" s="21">
        <v>174</v>
      </c>
      <c r="M1353" s="21">
        <v>98</v>
      </c>
      <c r="N1353" s="21">
        <v>72</v>
      </c>
      <c r="O1353" s="21">
        <v>75</v>
      </c>
      <c r="P1353" s="21">
        <v>132</v>
      </c>
      <c r="Q1353" s="21">
        <v>102</v>
      </c>
      <c r="R1353" s="21">
        <v>5</v>
      </c>
      <c r="S1353" s="21">
        <v>11</v>
      </c>
      <c r="T1353" s="21">
        <v>21</v>
      </c>
      <c r="U1353" s="21">
        <v>12</v>
      </c>
      <c r="V1353" s="21">
        <v>54</v>
      </c>
      <c r="W1353" s="21">
        <v>52</v>
      </c>
      <c r="X1353" s="21">
        <v>74</v>
      </c>
      <c r="Y1353" s="21">
        <v>18</v>
      </c>
      <c r="Z1353" s="21">
        <v>1503</v>
      </c>
      <c r="AA1353" s="21">
        <v>2337</v>
      </c>
      <c r="AB1353" s="21">
        <v>4943</v>
      </c>
      <c r="AC1353" s="21">
        <v>3317</v>
      </c>
    </row>
    <row r="1354" spans="1:29" x14ac:dyDescent="0.25">
      <c r="A1354" s="21" t="s">
        <v>1453</v>
      </c>
      <c r="B1354" s="21">
        <v>25</v>
      </c>
      <c r="C1354" s="21">
        <v>48</v>
      </c>
      <c r="D1354" s="21">
        <v>80</v>
      </c>
      <c r="E1354" s="21">
        <v>49</v>
      </c>
      <c r="F1354" s="21">
        <v>47</v>
      </c>
      <c r="G1354" s="21">
        <v>70</v>
      </c>
      <c r="H1354" s="21">
        <v>98</v>
      </c>
      <c r="I1354" s="21">
        <v>74</v>
      </c>
      <c r="J1354" s="21">
        <v>148</v>
      </c>
      <c r="K1354" s="21">
        <v>225</v>
      </c>
      <c r="L1354" s="21">
        <v>397</v>
      </c>
      <c r="M1354" s="21">
        <v>289</v>
      </c>
      <c r="N1354" s="21">
        <v>84</v>
      </c>
      <c r="O1354" s="21">
        <v>91</v>
      </c>
      <c r="P1354" s="21">
        <v>195</v>
      </c>
      <c r="Q1354" s="21">
        <v>141</v>
      </c>
      <c r="R1354" s="21">
        <v>8</v>
      </c>
      <c r="S1354" s="21">
        <v>15</v>
      </c>
      <c r="T1354" s="21">
        <v>28</v>
      </c>
      <c r="U1354" s="21">
        <v>20</v>
      </c>
      <c r="V1354" s="21">
        <v>104</v>
      </c>
      <c r="W1354" s="21">
        <v>130</v>
      </c>
      <c r="X1354" s="21">
        <v>178</v>
      </c>
      <c r="Y1354" s="21">
        <v>43</v>
      </c>
      <c r="Z1354" s="21">
        <v>2746</v>
      </c>
      <c r="AA1354" s="21">
        <v>4013</v>
      </c>
      <c r="AB1354" s="21">
        <v>7810</v>
      </c>
      <c r="AC1354" s="21">
        <v>5466</v>
      </c>
    </row>
    <row r="1355" spans="1:29" x14ac:dyDescent="0.25">
      <c r="A1355" s="21" t="s">
        <v>1454</v>
      </c>
      <c r="B1355" s="21">
        <v>27</v>
      </c>
      <c r="C1355" s="21">
        <v>54</v>
      </c>
      <c r="D1355" s="21">
        <v>93</v>
      </c>
      <c r="E1355" s="21">
        <v>44</v>
      </c>
      <c r="F1355" s="21">
        <v>45</v>
      </c>
      <c r="G1355" s="21">
        <v>53</v>
      </c>
      <c r="H1355" s="21">
        <v>106</v>
      </c>
      <c r="I1355" s="21">
        <v>71</v>
      </c>
      <c r="J1355" s="21">
        <v>124</v>
      </c>
      <c r="K1355" s="21">
        <v>137</v>
      </c>
      <c r="L1355" s="21">
        <v>232</v>
      </c>
      <c r="M1355" s="21">
        <v>158</v>
      </c>
      <c r="N1355" s="21">
        <v>59</v>
      </c>
      <c r="O1355" s="21">
        <v>102</v>
      </c>
      <c r="P1355" s="21">
        <v>168</v>
      </c>
      <c r="Q1355" s="21">
        <v>130</v>
      </c>
      <c r="R1355" s="21">
        <v>7</v>
      </c>
      <c r="S1355" s="21">
        <v>21</v>
      </c>
      <c r="T1355" s="21">
        <v>56</v>
      </c>
      <c r="U1355" s="21">
        <v>29</v>
      </c>
      <c r="V1355" s="21">
        <v>44</v>
      </c>
      <c r="W1355" s="21">
        <v>30</v>
      </c>
      <c r="X1355" s="21">
        <v>33</v>
      </c>
      <c r="Y1355" s="21">
        <v>17</v>
      </c>
      <c r="Z1355" s="21">
        <v>2227</v>
      </c>
      <c r="AA1355" s="21">
        <v>3023</v>
      </c>
      <c r="AB1355" s="21">
        <v>5844</v>
      </c>
      <c r="AC1355" s="21">
        <v>3766</v>
      </c>
    </row>
    <row r="1356" spans="1:29" x14ac:dyDescent="0.25">
      <c r="A1356" s="21" t="s">
        <v>1455</v>
      </c>
      <c r="B1356" s="21">
        <v>24</v>
      </c>
      <c r="C1356" s="21">
        <v>32</v>
      </c>
      <c r="D1356" s="21">
        <v>63</v>
      </c>
      <c r="E1356" s="21">
        <v>47</v>
      </c>
      <c r="F1356" s="21">
        <v>16</v>
      </c>
      <c r="G1356" s="21">
        <v>28</v>
      </c>
      <c r="H1356" s="21">
        <v>42</v>
      </c>
      <c r="I1356" s="21">
        <v>38</v>
      </c>
      <c r="J1356" s="21">
        <v>69</v>
      </c>
      <c r="K1356" s="21">
        <v>103</v>
      </c>
      <c r="L1356" s="21">
        <v>192</v>
      </c>
      <c r="M1356" s="21">
        <v>132</v>
      </c>
      <c r="N1356" s="21">
        <v>51</v>
      </c>
      <c r="O1356" s="21">
        <v>57</v>
      </c>
      <c r="P1356" s="21">
        <v>112</v>
      </c>
      <c r="Q1356" s="21">
        <v>88</v>
      </c>
      <c r="R1356" s="21">
        <v>7</v>
      </c>
      <c r="S1356" s="21">
        <v>8</v>
      </c>
      <c r="T1356" s="21">
        <v>13</v>
      </c>
      <c r="U1356" s="21">
        <v>8</v>
      </c>
      <c r="V1356" s="21">
        <v>28</v>
      </c>
      <c r="W1356" s="21">
        <v>22</v>
      </c>
      <c r="X1356" s="21">
        <v>31</v>
      </c>
      <c r="Y1356" s="21">
        <v>7</v>
      </c>
      <c r="Z1356" s="21">
        <v>1124</v>
      </c>
      <c r="AA1356" s="21">
        <v>1659</v>
      </c>
      <c r="AB1356" s="21">
        <v>3563</v>
      </c>
      <c r="AC1356" s="21">
        <v>2344</v>
      </c>
    </row>
    <row r="1357" spans="1:29" x14ac:dyDescent="0.25">
      <c r="A1357" s="21" t="s">
        <v>1456</v>
      </c>
      <c r="B1357" s="21">
        <v>3</v>
      </c>
      <c r="C1357" s="21">
        <v>2</v>
      </c>
      <c r="D1357" s="21">
        <v>2</v>
      </c>
      <c r="E1357" s="21">
        <v>3</v>
      </c>
      <c r="F1357" s="21">
        <v>19</v>
      </c>
      <c r="G1357" s="21">
        <v>14</v>
      </c>
      <c r="H1357" s="21">
        <v>32</v>
      </c>
      <c r="I1357" s="21">
        <v>17</v>
      </c>
      <c r="J1357" s="21">
        <v>24</v>
      </c>
      <c r="K1357" s="21">
        <v>27</v>
      </c>
      <c r="L1357" s="21">
        <v>41</v>
      </c>
      <c r="M1357" s="21">
        <v>35</v>
      </c>
      <c r="N1357" s="21">
        <v>15</v>
      </c>
      <c r="O1357" s="21">
        <v>23</v>
      </c>
      <c r="P1357" s="21">
        <v>37</v>
      </c>
      <c r="Q1357" s="21">
        <v>39</v>
      </c>
      <c r="R1357" s="21">
        <v>0</v>
      </c>
      <c r="S1357" s="21">
        <v>0</v>
      </c>
      <c r="T1357" s="21">
        <v>0</v>
      </c>
      <c r="U1357" s="21">
        <v>0</v>
      </c>
      <c r="V1357" s="21">
        <v>3</v>
      </c>
      <c r="W1357" s="21">
        <v>8</v>
      </c>
      <c r="X1357" s="21">
        <v>17</v>
      </c>
      <c r="Y1357" s="21">
        <v>1</v>
      </c>
      <c r="Z1357" s="21">
        <v>244</v>
      </c>
      <c r="AA1357" s="21">
        <v>358</v>
      </c>
      <c r="AB1357" s="21">
        <v>672</v>
      </c>
      <c r="AC1357" s="21">
        <v>513</v>
      </c>
    </row>
    <row r="1358" spans="1:29" x14ac:dyDescent="0.25">
      <c r="A1358" s="21" t="s">
        <v>1457</v>
      </c>
      <c r="B1358" s="21">
        <v>20</v>
      </c>
      <c r="C1358" s="21">
        <v>18</v>
      </c>
      <c r="D1358" s="21">
        <v>27</v>
      </c>
      <c r="E1358" s="21">
        <v>21</v>
      </c>
      <c r="F1358" s="21">
        <v>32</v>
      </c>
      <c r="G1358" s="21">
        <v>41</v>
      </c>
      <c r="H1358" s="21">
        <v>44</v>
      </c>
      <c r="I1358" s="21">
        <v>16</v>
      </c>
      <c r="J1358" s="21">
        <v>40</v>
      </c>
      <c r="K1358" s="21">
        <v>62</v>
      </c>
      <c r="L1358" s="21">
        <v>105</v>
      </c>
      <c r="M1358" s="21">
        <v>62</v>
      </c>
      <c r="N1358" s="21">
        <v>20</v>
      </c>
      <c r="O1358" s="21">
        <v>23</v>
      </c>
      <c r="P1358" s="21">
        <v>54</v>
      </c>
      <c r="Q1358" s="21">
        <v>18</v>
      </c>
      <c r="R1358" s="21">
        <v>0</v>
      </c>
      <c r="S1358" s="21">
        <v>2</v>
      </c>
      <c r="T1358" s="21">
        <v>1</v>
      </c>
      <c r="U1358" s="21">
        <v>0</v>
      </c>
      <c r="V1358" s="21">
        <v>8</v>
      </c>
      <c r="W1358" s="21">
        <v>7</v>
      </c>
      <c r="X1358" s="21">
        <v>12</v>
      </c>
      <c r="Y1358" s="21">
        <v>4</v>
      </c>
      <c r="Z1358" s="21">
        <v>1123</v>
      </c>
      <c r="AA1358" s="21">
        <v>1506</v>
      </c>
      <c r="AB1358" s="21">
        <v>2659</v>
      </c>
      <c r="AC1358" s="21">
        <v>1695</v>
      </c>
    </row>
    <row r="1359" spans="1:29" x14ac:dyDescent="0.25">
      <c r="A1359" s="21" t="s">
        <v>1458</v>
      </c>
      <c r="B1359" s="21">
        <v>33</v>
      </c>
      <c r="C1359" s="21">
        <v>45</v>
      </c>
      <c r="D1359" s="21">
        <v>102</v>
      </c>
      <c r="E1359" s="21">
        <v>85</v>
      </c>
      <c r="F1359" s="21">
        <v>28</v>
      </c>
      <c r="G1359" s="21">
        <v>32</v>
      </c>
      <c r="H1359" s="21">
        <v>78</v>
      </c>
      <c r="I1359" s="21">
        <v>50</v>
      </c>
      <c r="J1359" s="21">
        <v>71</v>
      </c>
      <c r="K1359" s="21">
        <v>103</v>
      </c>
      <c r="L1359" s="21">
        <v>234</v>
      </c>
      <c r="M1359" s="21">
        <v>145</v>
      </c>
      <c r="N1359" s="21">
        <v>66</v>
      </c>
      <c r="O1359" s="21">
        <v>89</v>
      </c>
      <c r="P1359" s="21">
        <v>147</v>
      </c>
      <c r="Q1359" s="21">
        <v>118</v>
      </c>
      <c r="R1359" s="21">
        <v>7</v>
      </c>
      <c r="S1359" s="21">
        <v>5</v>
      </c>
      <c r="T1359" s="21">
        <v>27</v>
      </c>
      <c r="U1359" s="21">
        <v>34</v>
      </c>
      <c r="V1359" s="21">
        <v>80</v>
      </c>
      <c r="W1359" s="21">
        <v>70</v>
      </c>
      <c r="X1359" s="21">
        <v>30</v>
      </c>
      <c r="Y1359" s="21">
        <v>11</v>
      </c>
      <c r="Z1359" s="21">
        <v>1561</v>
      </c>
      <c r="AA1359" s="21">
        <v>2364</v>
      </c>
      <c r="AB1359" s="21">
        <v>5047</v>
      </c>
      <c r="AC1359" s="21">
        <v>3702</v>
      </c>
    </row>
    <row r="1360" spans="1:29" x14ac:dyDescent="0.25">
      <c r="A1360" s="21" t="s">
        <v>1459</v>
      </c>
      <c r="B1360" s="21">
        <v>3</v>
      </c>
      <c r="C1360" s="21">
        <v>3</v>
      </c>
      <c r="D1360" s="21">
        <v>5</v>
      </c>
      <c r="E1360" s="21">
        <v>3</v>
      </c>
      <c r="F1360" s="21">
        <v>15</v>
      </c>
      <c r="G1360" s="21">
        <v>11</v>
      </c>
      <c r="H1360" s="21">
        <v>22</v>
      </c>
      <c r="I1360" s="21">
        <v>15</v>
      </c>
      <c r="J1360" s="21">
        <v>21</v>
      </c>
      <c r="K1360" s="21">
        <v>19</v>
      </c>
      <c r="L1360" s="21">
        <v>50</v>
      </c>
      <c r="M1360" s="21">
        <v>45</v>
      </c>
      <c r="N1360" s="21">
        <v>16</v>
      </c>
      <c r="O1360" s="21">
        <v>30</v>
      </c>
      <c r="P1360" s="21">
        <v>43</v>
      </c>
      <c r="Q1360" s="21">
        <v>37</v>
      </c>
      <c r="R1360" s="21">
        <v>0</v>
      </c>
      <c r="S1360" s="21">
        <v>0</v>
      </c>
      <c r="T1360" s="21">
        <v>0</v>
      </c>
      <c r="U1360" s="21">
        <v>0</v>
      </c>
      <c r="V1360" s="21">
        <v>5</v>
      </c>
      <c r="W1360" s="21">
        <v>6</v>
      </c>
      <c r="X1360" s="21">
        <v>5</v>
      </c>
      <c r="Y1360" s="21">
        <v>0</v>
      </c>
      <c r="Z1360" s="21">
        <v>346</v>
      </c>
      <c r="AA1360" s="21">
        <v>460</v>
      </c>
      <c r="AB1360" s="21">
        <v>951</v>
      </c>
      <c r="AC1360" s="21">
        <v>797</v>
      </c>
    </row>
    <row r="1361" spans="1:29" x14ac:dyDescent="0.25">
      <c r="A1361" s="21" t="s">
        <v>1460</v>
      </c>
      <c r="B1361" s="21">
        <v>4</v>
      </c>
      <c r="C1361" s="21">
        <v>1</v>
      </c>
      <c r="D1361" s="21">
        <v>21</v>
      </c>
      <c r="E1361" s="21">
        <v>2</v>
      </c>
      <c r="F1361" s="21">
        <v>5</v>
      </c>
      <c r="G1361" s="21">
        <v>10</v>
      </c>
      <c r="H1361" s="21">
        <v>14</v>
      </c>
      <c r="I1361" s="21">
        <v>14</v>
      </c>
      <c r="J1361" s="21">
        <v>15</v>
      </c>
      <c r="K1361" s="21">
        <v>20</v>
      </c>
      <c r="L1361" s="21">
        <v>45</v>
      </c>
      <c r="M1361" s="21">
        <v>33</v>
      </c>
      <c r="N1361" s="21">
        <v>24</v>
      </c>
      <c r="O1361" s="21">
        <v>35</v>
      </c>
      <c r="P1361" s="21">
        <v>59</v>
      </c>
      <c r="Q1361" s="21">
        <v>51</v>
      </c>
      <c r="R1361" s="21">
        <v>0</v>
      </c>
      <c r="S1361" s="21">
        <v>0</v>
      </c>
      <c r="T1361" s="21">
        <v>0</v>
      </c>
      <c r="U1361" s="21">
        <v>0</v>
      </c>
      <c r="V1361" s="21">
        <v>15</v>
      </c>
      <c r="W1361" s="21">
        <v>26</v>
      </c>
      <c r="X1361" s="21">
        <v>42</v>
      </c>
      <c r="Y1361" s="21">
        <v>19</v>
      </c>
      <c r="Z1361" s="21">
        <v>341</v>
      </c>
      <c r="AA1361" s="21">
        <v>556</v>
      </c>
      <c r="AB1361" s="21">
        <v>1179</v>
      </c>
      <c r="AC1361" s="21">
        <v>750</v>
      </c>
    </row>
    <row r="1362" spans="1:29" x14ac:dyDescent="0.25">
      <c r="A1362" s="21" t="s">
        <v>1461</v>
      </c>
      <c r="B1362" s="21">
        <v>0</v>
      </c>
      <c r="C1362" s="21">
        <v>0</v>
      </c>
      <c r="D1362" s="21">
        <v>0</v>
      </c>
      <c r="E1362" s="21">
        <v>0</v>
      </c>
      <c r="F1362" s="21">
        <v>13</v>
      </c>
      <c r="G1362" s="21">
        <v>9</v>
      </c>
      <c r="H1362" s="21">
        <v>29</v>
      </c>
      <c r="I1362" s="21">
        <v>26</v>
      </c>
      <c r="J1362" s="21">
        <v>18</v>
      </c>
      <c r="K1362" s="21">
        <v>26</v>
      </c>
      <c r="L1362" s="21">
        <v>39</v>
      </c>
      <c r="M1362" s="21">
        <v>31</v>
      </c>
      <c r="N1362" s="21">
        <v>19</v>
      </c>
      <c r="O1362" s="21">
        <v>29</v>
      </c>
      <c r="P1362" s="21">
        <v>40</v>
      </c>
      <c r="Q1362" s="21">
        <v>31</v>
      </c>
      <c r="R1362" s="21">
        <v>0</v>
      </c>
      <c r="S1362" s="21">
        <v>0</v>
      </c>
      <c r="T1362" s="21">
        <v>0</v>
      </c>
      <c r="U1362" s="21">
        <v>0</v>
      </c>
      <c r="V1362" s="21">
        <v>3</v>
      </c>
      <c r="W1362" s="21">
        <v>3</v>
      </c>
      <c r="X1362" s="21">
        <v>2</v>
      </c>
      <c r="Y1362" s="21">
        <v>1</v>
      </c>
      <c r="Z1362" s="21">
        <v>202</v>
      </c>
      <c r="AA1362" s="21">
        <v>274</v>
      </c>
      <c r="AB1362" s="21">
        <v>587</v>
      </c>
      <c r="AC1362" s="21">
        <v>422</v>
      </c>
    </row>
    <row r="1363" spans="1:29" x14ac:dyDescent="0.25">
      <c r="A1363" s="21" t="s">
        <v>1462</v>
      </c>
      <c r="B1363" s="21">
        <v>1</v>
      </c>
      <c r="C1363" s="21">
        <v>5</v>
      </c>
      <c r="D1363" s="21">
        <v>8</v>
      </c>
      <c r="E1363" s="21">
        <v>3</v>
      </c>
      <c r="F1363" s="21">
        <v>16</v>
      </c>
      <c r="G1363" s="21">
        <v>12</v>
      </c>
      <c r="H1363" s="21">
        <v>22</v>
      </c>
      <c r="I1363" s="21">
        <v>15</v>
      </c>
      <c r="J1363" s="21">
        <v>29</v>
      </c>
      <c r="K1363" s="21">
        <v>46</v>
      </c>
      <c r="L1363" s="21">
        <v>72</v>
      </c>
      <c r="M1363" s="21">
        <v>60</v>
      </c>
      <c r="N1363" s="21">
        <v>16</v>
      </c>
      <c r="O1363" s="21">
        <v>26</v>
      </c>
      <c r="P1363" s="21">
        <v>65</v>
      </c>
      <c r="Q1363" s="21">
        <v>63</v>
      </c>
      <c r="R1363" s="21">
        <v>0</v>
      </c>
      <c r="S1363" s="21">
        <v>0</v>
      </c>
      <c r="T1363" s="21">
        <v>0</v>
      </c>
      <c r="U1363" s="21">
        <v>0</v>
      </c>
      <c r="V1363" s="21">
        <v>34</v>
      </c>
      <c r="W1363" s="21">
        <v>49</v>
      </c>
      <c r="X1363" s="21">
        <v>45</v>
      </c>
      <c r="Y1363" s="21">
        <v>24</v>
      </c>
      <c r="Z1363" s="21">
        <v>491</v>
      </c>
      <c r="AA1363" s="21">
        <v>718</v>
      </c>
      <c r="AB1363" s="21">
        <v>1389</v>
      </c>
      <c r="AC1363" s="21">
        <v>1023</v>
      </c>
    </row>
    <row r="1364" spans="1:29" x14ac:dyDescent="0.25">
      <c r="A1364" s="21" t="s">
        <v>1463</v>
      </c>
      <c r="B1364" s="21">
        <v>0</v>
      </c>
      <c r="C1364" s="21">
        <v>0</v>
      </c>
      <c r="D1364" s="21">
        <v>1</v>
      </c>
      <c r="E1364" s="21">
        <v>2</v>
      </c>
      <c r="F1364" s="21">
        <v>4</v>
      </c>
      <c r="G1364" s="21">
        <v>9</v>
      </c>
      <c r="H1364" s="21">
        <v>10</v>
      </c>
      <c r="I1364" s="21">
        <v>4</v>
      </c>
      <c r="J1364" s="21">
        <v>8</v>
      </c>
      <c r="K1364" s="21">
        <v>18</v>
      </c>
      <c r="L1364" s="21">
        <v>20</v>
      </c>
      <c r="M1364" s="21">
        <v>9</v>
      </c>
      <c r="N1364" s="21">
        <v>10</v>
      </c>
      <c r="O1364" s="21">
        <v>14</v>
      </c>
      <c r="P1364" s="21">
        <v>31</v>
      </c>
      <c r="Q1364" s="21">
        <v>27</v>
      </c>
      <c r="R1364" s="21">
        <v>0</v>
      </c>
      <c r="S1364" s="21">
        <v>0</v>
      </c>
      <c r="T1364" s="21">
        <v>0</v>
      </c>
      <c r="U1364" s="21">
        <v>0</v>
      </c>
      <c r="V1364" s="21">
        <v>2</v>
      </c>
      <c r="W1364" s="21">
        <v>6</v>
      </c>
      <c r="X1364" s="21">
        <v>3</v>
      </c>
      <c r="Y1364" s="21">
        <v>10</v>
      </c>
      <c r="Z1364" s="21">
        <v>113</v>
      </c>
      <c r="AA1364" s="21">
        <v>198</v>
      </c>
      <c r="AB1364" s="21">
        <v>416</v>
      </c>
      <c r="AC1364" s="21">
        <v>282</v>
      </c>
    </row>
    <row r="1365" spans="1:29" x14ac:dyDescent="0.25">
      <c r="A1365" s="21" t="s">
        <v>1464</v>
      </c>
      <c r="B1365" s="21">
        <v>57</v>
      </c>
      <c r="C1365" s="21">
        <v>90</v>
      </c>
      <c r="D1365" s="21">
        <v>151</v>
      </c>
      <c r="E1365" s="21">
        <v>81</v>
      </c>
      <c r="F1365" s="21">
        <v>38</v>
      </c>
      <c r="G1365" s="21">
        <v>51</v>
      </c>
      <c r="H1365" s="21">
        <v>84</v>
      </c>
      <c r="I1365" s="21">
        <v>71</v>
      </c>
      <c r="J1365" s="21">
        <v>123</v>
      </c>
      <c r="K1365" s="21">
        <v>176</v>
      </c>
      <c r="L1365" s="21">
        <v>393</v>
      </c>
      <c r="M1365" s="21">
        <v>254</v>
      </c>
      <c r="N1365" s="21">
        <v>97</v>
      </c>
      <c r="O1365" s="21">
        <v>103</v>
      </c>
      <c r="P1365" s="21">
        <v>130</v>
      </c>
      <c r="Q1365" s="21">
        <v>119</v>
      </c>
      <c r="R1365" s="21">
        <v>31</v>
      </c>
      <c r="S1365" s="21">
        <v>52</v>
      </c>
      <c r="T1365" s="21">
        <v>95</v>
      </c>
      <c r="U1365" s="21">
        <v>49</v>
      </c>
      <c r="V1365" s="21">
        <v>88</v>
      </c>
      <c r="W1365" s="21">
        <v>101</v>
      </c>
      <c r="X1365" s="21">
        <v>27</v>
      </c>
      <c r="Y1365" s="21">
        <v>13</v>
      </c>
      <c r="Z1365" s="21">
        <v>3088</v>
      </c>
      <c r="AA1365" s="21">
        <v>4525</v>
      </c>
      <c r="AB1365" s="21">
        <v>9475</v>
      </c>
      <c r="AC1365" s="21">
        <v>6551</v>
      </c>
    </row>
    <row r="1366" spans="1:29" x14ac:dyDescent="0.25">
      <c r="A1366" s="21" t="s">
        <v>1465</v>
      </c>
      <c r="B1366" s="21">
        <v>52</v>
      </c>
      <c r="C1366" s="21">
        <v>72</v>
      </c>
      <c r="D1366" s="21">
        <v>124</v>
      </c>
      <c r="E1366" s="21">
        <v>90</v>
      </c>
      <c r="F1366" s="21">
        <v>48</v>
      </c>
      <c r="G1366" s="21">
        <v>56</v>
      </c>
      <c r="H1366" s="21">
        <v>70</v>
      </c>
      <c r="I1366" s="21">
        <v>59</v>
      </c>
      <c r="J1366" s="21">
        <v>77</v>
      </c>
      <c r="K1366" s="21">
        <v>109</v>
      </c>
      <c r="L1366" s="21">
        <v>222</v>
      </c>
      <c r="M1366" s="21">
        <v>144</v>
      </c>
      <c r="N1366" s="21">
        <v>58</v>
      </c>
      <c r="O1366" s="21">
        <v>71</v>
      </c>
      <c r="P1366" s="21">
        <v>130</v>
      </c>
      <c r="Q1366" s="21">
        <v>70</v>
      </c>
      <c r="R1366" s="21">
        <v>22</v>
      </c>
      <c r="S1366" s="21">
        <v>17</v>
      </c>
      <c r="T1366" s="21">
        <v>50</v>
      </c>
      <c r="U1366" s="21">
        <v>34</v>
      </c>
      <c r="V1366" s="21">
        <v>31</v>
      </c>
      <c r="W1366" s="21">
        <v>35</v>
      </c>
      <c r="X1366" s="21">
        <v>77</v>
      </c>
      <c r="Y1366" s="21">
        <v>50</v>
      </c>
      <c r="Z1366" s="21">
        <v>1589</v>
      </c>
      <c r="AA1366" s="21">
        <v>2282</v>
      </c>
      <c r="AB1366" s="21">
        <v>4466</v>
      </c>
      <c r="AC1366" s="21">
        <v>2853</v>
      </c>
    </row>
    <row r="1367" spans="1:29" x14ac:dyDescent="0.25">
      <c r="A1367" s="21" t="s">
        <v>1466</v>
      </c>
      <c r="B1367" s="21">
        <v>25</v>
      </c>
      <c r="C1367" s="21">
        <v>42</v>
      </c>
      <c r="D1367" s="21">
        <v>84</v>
      </c>
      <c r="E1367" s="21">
        <v>57</v>
      </c>
      <c r="F1367" s="21">
        <v>14</v>
      </c>
      <c r="G1367" s="21">
        <v>34</v>
      </c>
      <c r="H1367" s="21">
        <v>46</v>
      </c>
      <c r="I1367" s="21">
        <v>39</v>
      </c>
      <c r="J1367" s="21">
        <v>111</v>
      </c>
      <c r="K1367" s="21">
        <v>175</v>
      </c>
      <c r="L1367" s="21">
        <v>361</v>
      </c>
      <c r="M1367" s="21">
        <v>233</v>
      </c>
      <c r="N1367" s="21">
        <v>38</v>
      </c>
      <c r="O1367" s="21">
        <v>74</v>
      </c>
      <c r="P1367" s="21">
        <v>146</v>
      </c>
      <c r="Q1367" s="21">
        <v>95</v>
      </c>
      <c r="R1367" s="21">
        <v>8</v>
      </c>
      <c r="S1367" s="21">
        <v>20</v>
      </c>
      <c r="T1367" s="21">
        <v>52</v>
      </c>
      <c r="U1367" s="21">
        <v>29</v>
      </c>
      <c r="V1367" s="21">
        <v>44</v>
      </c>
      <c r="W1367" s="21">
        <v>55</v>
      </c>
      <c r="X1367" s="21">
        <v>70</v>
      </c>
      <c r="Y1367" s="21">
        <v>48</v>
      </c>
      <c r="Z1367" s="21">
        <v>2853</v>
      </c>
      <c r="AA1367" s="21">
        <v>4655</v>
      </c>
      <c r="AB1367" s="21">
        <v>10168</v>
      </c>
      <c r="AC1367" s="21">
        <v>6725</v>
      </c>
    </row>
    <row r="1368" spans="1:29" x14ac:dyDescent="0.25">
      <c r="A1368" s="21" t="s">
        <v>1467</v>
      </c>
      <c r="B1368" s="21">
        <v>41</v>
      </c>
      <c r="C1368" s="21">
        <v>59</v>
      </c>
      <c r="D1368" s="21">
        <v>107</v>
      </c>
      <c r="E1368" s="21">
        <v>73</v>
      </c>
      <c r="F1368" s="21">
        <v>49</v>
      </c>
      <c r="G1368" s="21">
        <v>50</v>
      </c>
      <c r="H1368" s="21">
        <v>99</v>
      </c>
      <c r="I1368" s="21">
        <v>89</v>
      </c>
      <c r="J1368" s="21">
        <v>95</v>
      </c>
      <c r="K1368" s="21">
        <v>145</v>
      </c>
      <c r="L1368" s="21">
        <v>326</v>
      </c>
      <c r="M1368" s="21">
        <v>238</v>
      </c>
      <c r="N1368" s="21">
        <v>71</v>
      </c>
      <c r="O1368" s="21">
        <v>95</v>
      </c>
      <c r="P1368" s="21">
        <v>177</v>
      </c>
      <c r="Q1368" s="21">
        <v>190</v>
      </c>
      <c r="R1368" s="21">
        <v>12</v>
      </c>
      <c r="S1368" s="21">
        <v>10</v>
      </c>
      <c r="T1368" s="21">
        <v>30</v>
      </c>
      <c r="U1368" s="21">
        <v>16</v>
      </c>
      <c r="V1368" s="21">
        <v>34</v>
      </c>
      <c r="W1368" s="21">
        <v>34</v>
      </c>
      <c r="X1368" s="21">
        <v>14</v>
      </c>
      <c r="Y1368" s="21">
        <v>5</v>
      </c>
      <c r="Z1368" s="21">
        <v>1528</v>
      </c>
      <c r="AA1368" s="21">
        <v>2538</v>
      </c>
      <c r="AB1368" s="21">
        <v>5746</v>
      </c>
      <c r="AC1368" s="21">
        <v>4076</v>
      </c>
    </row>
    <row r="1369" spans="1:29" x14ac:dyDescent="0.25">
      <c r="A1369" s="21" t="s">
        <v>1468</v>
      </c>
      <c r="B1369" s="21">
        <v>27</v>
      </c>
      <c r="C1369" s="21">
        <v>45</v>
      </c>
      <c r="D1369" s="21">
        <v>86</v>
      </c>
      <c r="E1369" s="21">
        <v>41</v>
      </c>
      <c r="F1369" s="21">
        <v>34</v>
      </c>
      <c r="G1369" s="21">
        <v>46</v>
      </c>
      <c r="H1369" s="21">
        <v>86</v>
      </c>
      <c r="I1369" s="21">
        <v>70</v>
      </c>
      <c r="J1369" s="21">
        <v>60</v>
      </c>
      <c r="K1369" s="21">
        <v>127</v>
      </c>
      <c r="L1369" s="21">
        <v>216</v>
      </c>
      <c r="M1369" s="21">
        <v>115</v>
      </c>
      <c r="N1369" s="21">
        <v>25</v>
      </c>
      <c r="O1369" s="21">
        <v>43</v>
      </c>
      <c r="P1369" s="21">
        <v>67</v>
      </c>
      <c r="Q1369" s="21">
        <v>40</v>
      </c>
      <c r="R1369" s="21">
        <v>5</v>
      </c>
      <c r="S1369" s="21">
        <v>4</v>
      </c>
      <c r="T1369" s="21">
        <v>22</v>
      </c>
      <c r="U1369" s="21">
        <v>11</v>
      </c>
      <c r="V1369" s="21">
        <v>11</v>
      </c>
      <c r="W1369" s="21">
        <v>12</v>
      </c>
      <c r="X1369" s="21">
        <v>6</v>
      </c>
      <c r="Y1369" s="21">
        <v>1</v>
      </c>
      <c r="Z1369" s="21">
        <v>2165</v>
      </c>
      <c r="AA1369" s="21">
        <v>3095</v>
      </c>
      <c r="AB1369" s="21">
        <v>6582</v>
      </c>
      <c r="AC1369" s="21">
        <v>4071</v>
      </c>
    </row>
    <row r="1370" spans="1:29" x14ac:dyDescent="0.25">
      <c r="A1370" s="21" t="s">
        <v>1469</v>
      </c>
      <c r="B1370" s="21">
        <v>42</v>
      </c>
      <c r="C1370" s="21">
        <v>59</v>
      </c>
      <c r="D1370" s="21">
        <v>133</v>
      </c>
      <c r="E1370" s="21">
        <v>74</v>
      </c>
      <c r="F1370" s="21">
        <v>25</v>
      </c>
      <c r="G1370" s="21">
        <v>13</v>
      </c>
      <c r="H1370" s="21">
        <v>43</v>
      </c>
      <c r="I1370" s="21">
        <v>26</v>
      </c>
      <c r="J1370" s="21">
        <v>45</v>
      </c>
      <c r="K1370" s="21">
        <v>46</v>
      </c>
      <c r="L1370" s="21">
        <v>106</v>
      </c>
      <c r="M1370" s="21">
        <v>54</v>
      </c>
      <c r="N1370" s="21">
        <v>28</v>
      </c>
      <c r="O1370" s="21">
        <v>26</v>
      </c>
      <c r="P1370" s="21">
        <v>59</v>
      </c>
      <c r="Q1370" s="21">
        <v>32</v>
      </c>
      <c r="R1370" s="21">
        <v>16</v>
      </c>
      <c r="S1370" s="21">
        <v>21</v>
      </c>
      <c r="T1370" s="21">
        <v>26</v>
      </c>
      <c r="U1370" s="21">
        <v>20</v>
      </c>
      <c r="V1370" s="21">
        <v>12</v>
      </c>
      <c r="W1370" s="21">
        <v>36</v>
      </c>
      <c r="X1370" s="21">
        <v>81</v>
      </c>
      <c r="Y1370" s="21">
        <v>55</v>
      </c>
      <c r="Z1370" s="21">
        <v>933</v>
      </c>
      <c r="AA1370" s="21">
        <v>1268</v>
      </c>
      <c r="AB1370" s="21">
        <v>2680</v>
      </c>
      <c r="AC1370" s="21">
        <v>1612</v>
      </c>
    </row>
    <row r="1371" spans="1:29" x14ac:dyDescent="0.25">
      <c r="A1371" s="21" t="s">
        <v>1470</v>
      </c>
      <c r="B1371" s="21">
        <v>1</v>
      </c>
      <c r="C1371" s="21">
        <v>2</v>
      </c>
      <c r="D1371" s="21">
        <v>2</v>
      </c>
      <c r="E1371" s="21">
        <v>7</v>
      </c>
      <c r="F1371" s="21">
        <v>9</v>
      </c>
      <c r="G1371" s="21">
        <v>17</v>
      </c>
      <c r="H1371" s="21">
        <v>24</v>
      </c>
      <c r="I1371" s="21">
        <v>22</v>
      </c>
      <c r="J1371" s="21">
        <v>13</v>
      </c>
      <c r="K1371" s="21">
        <v>17</v>
      </c>
      <c r="L1371" s="21">
        <v>41</v>
      </c>
      <c r="M1371" s="21">
        <v>31</v>
      </c>
      <c r="N1371" s="21">
        <v>15</v>
      </c>
      <c r="O1371" s="21">
        <v>13</v>
      </c>
      <c r="P1371" s="21">
        <v>30</v>
      </c>
      <c r="Q1371" s="21">
        <v>26</v>
      </c>
      <c r="R1371" s="21">
        <v>0</v>
      </c>
      <c r="S1371" s="21">
        <v>0</v>
      </c>
      <c r="T1371" s="21">
        <v>0</v>
      </c>
      <c r="U1371" s="21">
        <v>0</v>
      </c>
      <c r="V1371" s="21">
        <v>11</v>
      </c>
      <c r="W1371" s="21">
        <v>18</v>
      </c>
      <c r="X1371" s="21">
        <v>10</v>
      </c>
      <c r="Y1371" s="21">
        <v>5</v>
      </c>
      <c r="Z1371" s="21">
        <v>217</v>
      </c>
      <c r="AA1371" s="21">
        <v>278</v>
      </c>
      <c r="AB1371" s="21">
        <v>645</v>
      </c>
      <c r="AC1371" s="21">
        <v>463</v>
      </c>
    </row>
    <row r="1372" spans="1:29" x14ac:dyDescent="0.25">
      <c r="A1372" s="21" t="s">
        <v>1471</v>
      </c>
      <c r="B1372" s="21">
        <v>0</v>
      </c>
      <c r="C1372" s="21">
        <v>0</v>
      </c>
      <c r="D1372" s="21">
        <v>1</v>
      </c>
      <c r="E1372" s="21">
        <v>2</v>
      </c>
      <c r="F1372" s="21">
        <v>8</v>
      </c>
      <c r="G1372" s="21">
        <v>18</v>
      </c>
      <c r="H1372" s="21">
        <v>27</v>
      </c>
      <c r="I1372" s="21">
        <v>15</v>
      </c>
      <c r="J1372" s="21">
        <v>15</v>
      </c>
      <c r="K1372" s="21">
        <v>26</v>
      </c>
      <c r="L1372" s="21">
        <v>42</v>
      </c>
      <c r="M1372" s="21">
        <v>37</v>
      </c>
      <c r="N1372" s="21">
        <v>14</v>
      </c>
      <c r="O1372" s="21">
        <v>20</v>
      </c>
      <c r="P1372" s="21">
        <v>29</v>
      </c>
      <c r="Q1372" s="21">
        <v>22</v>
      </c>
      <c r="R1372" s="21">
        <v>0</v>
      </c>
      <c r="S1372" s="21">
        <v>0</v>
      </c>
      <c r="T1372" s="21">
        <v>0</v>
      </c>
      <c r="U1372" s="21">
        <v>0</v>
      </c>
      <c r="V1372" s="21">
        <v>3</v>
      </c>
      <c r="W1372" s="21">
        <v>14</v>
      </c>
      <c r="X1372" s="21">
        <v>9</v>
      </c>
      <c r="Y1372" s="21">
        <v>3</v>
      </c>
      <c r="Z1372" s="21">
        <v>205</v>
      </c>
      <c r="AA1372" s="21">
        <v>320</v>
      </c>
      <c r="AB1372" s="21">
        <v>644</v>
      </c>
      <c r="AC1372" s="21">
        <v>463</v>
      </c>
    </row>
    <row r="1373" spans="1:29" x14ac:dyDescent="0.25">
      <c r="A1373" s="21" t="s">
        <v>1472</v>
      </c>
      <c r="B1373" s="21">
        <v>10</v>
      </c>
      <c r="C1373" s="21">
        <v>8</v>
      </c>
      <c r="D1373" s="21">
        <v>17</v>
      </c>
      <c r="E1373" s="21">
        <v>9</v>
      </c>
      <c r="F1373" s="21">
        <v>10</v>
      </c>
      <c r="G1373" s="21">
        <v>22</v>
      </c>
      <c r="H1373" s="21">
        <v>24</v>
      </c>
      <c r="I1373" s="21">
        <v>19</v>
      </c>
      <c r="J1373" s="21">
        <v>46</v>
      </c>
      <c r="K1373" s="21">
        <v>49</v>
      </c>
      <c r="L1373" s="21">
        <v>86</v>
      </c>
      <c r="M1373" s="21">
        <v>67</v>
      </c>
      <c r="N1373" s="21">
        <v>25</v>
      </c>
      <c r="O1373" s="21">
        <v>31</v>
      </c>
      <c r="P1373" s="21">
        <v>48</v>
      </c>
      <c r="Q1373" s="21">
        <v>44</v>
      </c>
      <c r="R1373" s="21">
        <v>1</v>
      </c>
      <c r="S1373" s="21">
        <v>0</v>
      </c>
      <c r="T1373" s="21">
        <v>0</v>
      </c>
      <c r="U1373" s="21">
        <v>0</v>
      </c>
      <c r="V1373" s="21">
        <v>41</v>
      </c>
      <c r="W1373" s="21">
        <v>25</v>
      </c>
      <c r="X1373" s="21">
        <v>5</v>
      </c>
      <c r="Y1373" s="21">
        <v>6</v>
      </c>
      <c r="Z1373" s="21">
        <v>1017</v>
      </c>
      <c r="AA1373" s="21">
        <v>1456</v>
      </c>
      <c r="AB1373" s="21">
        <v>2924</v>
      </c>
      <c r="AC1373" s="21">
        <v>1907</v>
      </c>
    </row>
    <row r="1374" spans="1:29" x14ac:dyDescent="0.25">
      <c r="A1374" s="21" t="s">
        <v>1473</v>
      </c>
      <c r="B1374" s="21">
        <v>28</v>
      </c>
      <c r="C1374" s="21">
        <v>41</v>
      </c>
      <c r="D1374" s="21">
        <v>72</v>
      </c>
      <c r="E1374" s="21">
        <v>57</v>
      </c>
      <c r="F1374" s="21">
        <v>14</v>
      </c>
      <c r="G1374" s="21">
        <v>18</v>
      </c>
      <c r="H1374" s="21">
        <v>52</v>
      </c>
      <c r="I1374" s="21">
        <v>39</v>
      </c>
      <c r="J1374" s="21">
        <v>70</v>
      </c>
      <c r="K1374" s="21">
        <v>110</v>
      </c>
      <c r="L1374" s="21">
        <v>198</v>
      </c>
      <c r="M1374" s="21">
        <v>124</v>
      </c>
      <c r="N1374" s="21">
        <v>60</v>
      </c>
      <c r="O1374" s="21">
        <v>77</v>
      </c>
      <c r="P1374" s="21">
        <v>100</v>
      </c>
      <c r="Q1374" s="21">
        <v>95</v>
      </c>
      <c r="R1374" s="21">
        <v>14</v>
      </c>
      <c r="S1374" s="21">
        <v>15</v>
      </c>
      <c r="T1374" s="21">
        <v>23</v>
      </c>
      <c r="U1374" s="21">
        <v>19</v>
      </c>
      <c r="V1374" s="21">
        <v>16</v>
      </c>
      <c r="W1374" s="21">
        <v>18</v>
      </c>
      <c r="X1374" s="21">
        <v>18</v>
      </c>
      <c r="Y1374" s="21">
        <v>8</v>
      </c>
      <c r="Z1374" s="21">
        <v>1274</v>
      </c>
      <c r="AA1374" s="21">
        <v>1976</v>
      </c>
      <c r="AB1374" s="21">
        <v>3863</v>
      </c>
      <c r="AC1374" s="21">
        <v>2429</v>
      </c>
    </row>
    <row r="1375" spans="1:29" x14ac:dyDescent="0.25">
      <c r="A1375" s="21" t="s">
        <v>1474</v>
      </c>
      <c r="B1375" s="21">
        <v>0</v>
      </c>
      <c r="C1375" s="21">
        <v>0</v>
      </c>
      <c r="D1375" s="21">
        <v>1</v>
      </c>
      <c r="E1375" s="21">
        <v>0</v>
      </c>
      <c r="F1375" s="21">
        <v>8</v>
      </c>
      <c r="G1375" s="21">
        <v>17</v>
      </c>
      <c r="H1375" s="21">
        <v>31</v>
      </c>
      <c r="I1375" s="21">
        <v>20</v>
      </c>
      <c r="J1375" s="21">
        <v>14</v>
      </c>
      <c r="K1375" s="21">
        <v>23</v>
      </c>
      <c r="L1375" s="21">
        <v>39</v>
      </c>
      <c r="M1375" s="21">
        <v>53</v>
      </c>
      <c r="N1375" s="21">
        <v>19</v>
      </c>
      <c r="O1375" s="21">
        <v>20</v>
      </c>
      <c r="P1375" s="21">
        <v>64</v>
      </c>
      <c r="Q1375" s="21">
        <v>48</v>
      </c>
      <c r="R1375" s="21">
        <v>0</v>
      </c>
      <c r="S1375" s="21">
        <v>0</v>
      </c>
      <c r="T1375" s="21">
        <v>0</v>
      </c>
      <c r="U1375" s="21">
        <v>0</v>
      </c>
      <c r="V1375" s="21">
        <v>22</v>
      </c>
      <c r="W1375" s="21">
        <v>12</v>
      </c>
      <c r="X1375" s="21">
        <v>1</v>
      </c>
      <c r="Y1375" s="21">
        <v>9</v>
      </c>
      <c r="Z1375" s="21">
        <v>277</v>
      </c>
      <c r="AA1375" s="21">
        <v>413</v>
      </c>
      <c r="AB1375" s="21">
        <v>968</v>
      </c>
      <c r="AC1375" s="21">
        <v>791</v>
      </c>
    </row>
    <row r="1376" spans="1:29" x14ac:dyDescent="0.25">
      <c r="A1376" s="21" t="s">
        <v>1475</v>
      </c>
      <c r="B1376" s="21">
        <v>30</v>
      </c>
      <c r="C1376" s="21">
        <v>57</v>
      </c>
      <c r="D1376" s="21">
        <v>91</v>
      </c>
      <c r="E1376" s="21">
        <v>54</v>
      </c>
      <c r="F1376" s="21">
        <v>50</v>
      </c>
      <c r="G1376" s="21">
        <v>49</v>
      </c>
      <c r="H1376" s="21">
        <v>65</v>
      </c>
      <c r="I1376" s="21">
        <v>55</v>
      </c>
      <c r="J1376" s="21">
        <v>69</v>
      </c>
      <c r="K1376" s="21">
        <v>101</v>
      </c>
      <c r="L1376" s="21">
        <v>223</v>
      </c>
      <c r="M1376" s="21">
        <v>147</v>
      </c>
      <c r="N1376" s="21">
        <v>67</v>
      </c>
      <c r="O1376" s="21">
        <v>105</v>
      </c>
      <c r="P1376" s="21">
        <v>199</v>
      </c>
      <c r="Q1376" s="21">
        <v>180</v>
      </c>
      <c r="R1376" s="21">
        <v>8</v>
      </c>
      <c r="S1376" s="21">
        <v>14</v>
      </c>
      <c r="T1376" s="21">
        <v>23</v>
      </c>
      <c r="U1376" s="21">
        <v>18</v>
      </c>
      <c r="V1376" s="21">
        <v>58</v>
      </c>
      <c r="W1376" s="21">
        <v>119</v>
      </c>
      <c r="X1376" s="21">
        <v>119</v>
      </c>
      <c r="Y1376" s="21">
        <v>24</v>
      </c>
      <c r="Z1376" s="21">
        <v>2066</v>
      </c>
      <c r="AA1376" s="21">
        <v>2933</v>
      </c>
      <c r="AB1376" s="21">
        <v>6113</v>
      </c>
      <c r="AC1376" s="21">
        <v>3804</v>
      </c>
    </row>
    <row r="1377" spans="1:29" x14ac:dyDescent="0.25">
      <c r="A1377" s="21" t="s">
        <v>1476</v>
      </c>
      <c r="B1377" s="21">
        <v>7</v>
      </c>
      <c r="C1377" s="21">
        <v>16</v>
      </c>
      <c r="D1377" s="21">
        <v>29</v>
      </c>
      <c r="E1377" s="21">
        <v>13</v>
      </c>
      <c r="F1377" s="21">
        <v>7</v>
      </c>
      <c r="G1377" s="21">
        <v>5</v>
      </c>
      <c r="H1377" s="21">
        <v>15</v>
      </c>
      <c r="I1377" s="21">
        <v>6</v>
      </c>
      <c r="J1377" s="21">
        <v>13</v>
      </c>
      <c r="K1377" s="21">
        <v>26</v>
      </c>
      <c r="L1377" s="21">
        <v>62</v>
      </c>
      <c r="M1377" s="21">
        <v>54</v>
      </c>
      <c r="N1377" s="21">
        <v>17</v>
      </c>
      <c r="O1377" s="21">
        <v>29</v>
      </c>
      <c r="P1377" s="21">
        <v>23</v>
      </c>
      <c r="Q1377" s="21">
        <v>28</v>
      </c>
      <c r="R1377" s="21">
        <v>0</v>
      </c>
      <c r="S1377" s="21">
        <v>0</v>
      </c>
      <c r="T1377" s="21">
        <v>0</v>
      </c>
      <c r="U1377" s="21">
        <v>0</v>
      </c>
      <c r="V1377" s="21">
        <v>44</v>
      </c>
      <c r="W1377" s="21">
        <v>70</v>
      </c>
      <c r="X1377" s="21">
        <v>103</v>
      </c>
      <c r="Y1377" s="21">
        <v>13</v>
      </c>
      <c r="Z1377" s="21">
        <v>468</v>
      </c>
      <c r="AA1377" s="21">
        <v>710</v>
      </c>
      <c r="AB1377" s="21">
        <v>1357</v>
      </c>
      <c r="AC1377" s="21">
        <v>803</v>
      </c>
    </row>
    <row r="1378" spans="1:29" x14ac:dyDescent="0.25">
      <c r="A1378" s="21" t="s">
        <v>1477</v>
      </c>
      <c r="B1378" s="21">
        <v>2</v>
      </c>
      <c r="C1378" s="21">
        <v>2</v>
      </c>
      <c r="D1378" s="21">
        <v>1</v>
      </c>
      <c r="E1378" s="21">
        <v>1</v>
      </c>
      <c r="F1378" s="21">
        <v>25</v>
      </c>
      <c r="G1378" s="21">
        <v>21</v>
      </c>
      <c r="H1378" s="21">
        <v>37</v>
      </c>
      <c r="I1378" s="21">
        <v>23</v>
      </c>
      <c r="J1378" s="21">
        <v>28</v>
      </c>
      <c r="K1378" s="21">
        <v>56</v>
      </c>
      <c r="L1378" s="21">
        <v>80</v>
      </c>
      <c r="M1378" s="21">
        <v>55</v>
      </c>
      <c r="N1378" s="21">
        <v>33</v>
      </c>
      <c r="O1378" s="21">
        <v>63</v>
      </c>
      <c r="P1378" s="21">
        <v>89</v>
      </c>
      <c r="Q1378" s="21">
        <v>58</v>
      </c>
      <c r="R1378" s="21">
        <v>0</v>
      </c>
      <c r="S1378" s="21">
        <v>0</v>
      </c>
      <c r="T1378" s="21">
        <v>0</v>
      </c>
      <c r="U1378" s="21">
        <v>0</v>
      </c>
      <c r="V1378" s="21">
        <v>31</v>
      </c>
      <c r="W1378" s="21">
        <v>44</v>
      </c>
      <c r="X1378" s="21">
        <v>73</v>
      </c>
      <c r="Y1378" s="21">
        <v>13</v>
      </c>
      <c r="Z1378" s="21">
        <v>687</v>
      </c>
      <c r="AA1378" s="21">
        <v>1041</v>
      </c>
      <c r="AB1378" s="21">
        <v>2151</v>
      </c>
      <c r="AC1378" s="21">
        <v>1335</v>
      </c>
    </row>
    <row r="1379" spans="1:29" x14ac:dyDescent="0.25">
      <c r="A1379" s="21" t="s">
        <v>1478</v>
      </c>
      <c r="B1379" s="21">
        <v>12</v>
      </c>
      <c r="C1379" s="21">
        <v>25</v>
      </c>
      <c r="D1379" s="21">
        <v>58</v>
      </c>
      <c r="E1379" s="21">
        <v>42</v>
      </c>
      <c r="F1379" s="21">
        <v>13</v>
      </c>
      <c r="G1379" s="21">
        <v>23</v>
      </c>
      <c r="H1379" s="21">
        <v>28</v>
      </c>
      <c r="I1379" s="21">
        <v>20</v>
      </c>
      <c r="J1379" s="21">
        <v>32</v>
      </c>
      <c r="K1379" s="21">
        <v>42</v>
      </c>
      <c r="L1379" s="21">
        <v>87</v>
      </c>
      <c r="M1379" s="21">
        <v>59</v>
      </c>
      <c r="N1379" s="21">
        <v>25</v>
      </c>
      <c r="O1379" s="21">
        <v>30</v>
      </c>
      <c r="P1379" s="21">
        <v>65</v>
      </c>
      <c r="Q1379" s="21">
        <v>49</v>
      </c>
      <c r="R1379" s="21">
        <v>8</v>
      </c>
      <c r="S1379" s="21">
        <v>14</v>
      </c>
      <c r="T1379" s="21">
        <v>23</v>
      </c>
      <c r="U1379" s="21">
        <v>11</v>
      </c>
      <c r="V1379" s="21">
        <v>13</v>
      </c>
      <c r="W1379" s="21">
        <v>21</v>
      </c>
      <c r="X1379" s="21">
        <v>11</v>
      </c>
      <c r="Y1379" s="21">
        <v>3</v>
      </c>
      <c r="Z1379" s="21">
        <v>958</v>
      </c>
      <c r="AA1379" s="21">
        <v>1450</v>
      </c>
      <c r="AB1379" s="21">
        <v>2878</v>
      </c>
      <c r="AC1379" s="21">
        <v>1632</v>
      </c>
    </row>
    <row r="1380" spans="1:29" x14ac:dyDescent="0.25">
      <c r="A1380" s="21" t="s">
        <v>1479</v>
      </c>
      <c r="B1380" s="21">
        <v>0</v>
      </c>
      <c r="C1380" s="21">
        <v>0</v>
      </c>
      <c r="D1380" s="21">
        <v>0</v>
      </c>
      <c r="E1380" s="21">
        <v>0</v>
      </c>
      <c r="F1380" s="21">
        <v>0</v>
      </c>
      <c r="G1380" s="21">
        <v>0</v>
      </c>
      <c r="H1380" s="21">
        <v>0</v>
      </c>
      <c r="I1380" s="21">
        <v>0</v>
      </c>
      <c r="J1380" s="21">
        <v>0</v>
      </c>
      <c r="K1380" s="21">
        <v>0</v>
      </c>
      <c r="L1380" s="21">
        <v>0</v>
      </c>
      <c r="M1380" s="21">
        <v>0</v>
      </c>
      <c r="N1380" s="21">
        <v>0</v>
      </c>
      <c r="O1380" s="21">
        <v>0</v>
      </c>
      <c r="P1380" s="21">
        <v>0</v>
      </c>
      <c r="Q1380" s="21">
        <v>1</v>
      </c>
      <c r="R1380" s="21">
        <v>0</v>
      </c>
      <c r="S1380" s="21">
        <v>0</v>
      </c>
      <c r="T1380" s="21">
        <v>0</v>
      </c>
      <c r="U1380" s="21">
        <v>0</v>
      </c>
      <c r="V1380" s="21">
        <v>1</v>
      </c>
      <c r="W1380" s="21">
        <v>5</v>
      </c>
      <c r="X1380" s="21">
        <v>1</v>
      </c>
      <c r="Y1380" s="21">
        <v>0</v>
      </c>
      <c r="Z1380" s="21">
        <v>9</v>
      </c>
      <c r="AA1380" s="21">
        <v>10</v>
      </c>
      <c r="AB1380" s="21">
        <v>10</v>
      </c>
      <c r="AC1380" s="21">
        <v>9</v>
      </c>
    </row>
    <row r="1381" spans="1:29" x14ac:dyDescent="0.25">
      <c r="A1381" s="21" t="s">
        <v>1480</v>
      </c>
      <c r="B1381" s="21">
        <v>2</v>
      </c>
      <c r="C1381" s="21">
        <v>2</v>
      </c>
      <c r="D1381" s="21">
        <v>0</v>
      </c>
      <c r="E1381" s="21">
        <v>0</v>
      </c>
      <c r="F1381" s="21">
        <v>7</v>
      </c>
      <c r="G1381" s="21">
        <v>3</v>
      </c>
      <c r="H1381" s="21">
        <v>5</v>
      </c>
      <c r="I1381" s="21">
        <v>6</v>
      </c>
      <c r="J1381" s="21">
        <v>22</v>
      </c>
      <c r="K1381" s="21">
        <v>22</v>
      </c>
      <c r="L1381" s="21">
        <v>35</v>
      </c>
      <c r="M1381" s="21">
        <v>19</v>
      </c>
      <c r="N1381" s="21">
        <v>19</v>
      </c>
      <c r="O1381" s="21">
        <v>19</v>
      </c>
      <c r="P1381" s="21">
        <v>30</v>
      </c>
      <c r="Q1381" s="21">
        <v>14</v>
      </c>
      <c r="R1381" s="21">
        <v>0</v>
      </c>
      <c r="S1381" s="21">
        <v>0</v>
      </c>
      <c r="T1381" s="21">
        <v>0</v>
      </c>
      <c r="U1381" s="21">
        <v>0</v>
      </c>
      <c r="V1381" s="21">
        <v>19</v>
      </c>
      <c r="W1381" s="21">
        <v>26</v>
      </c>
      <c r="X1381" s="21">
        <v>54</v>
      </c>
      <c r="Y1381" s="21">
        <v>19</v>
      </c>
      <c r="Z1381" s="21">
        <v>292</v>
      </c>
      <c r="AA1381" s="21">
        <v>342</v>
      </c>
      <c r="AB1381" s="21">
        <v>579</v>
      </c>
      <c r="AC1381" s="21">
        <v>373</v>
      </c>
    </row>
    <row r="1382" spans="1:29" x14ac:dyDescent="0.25">
      <c r="A1382" s="21" t="s">
        <v>1481</v>
      </c>
      <c r="B1382" s="21">
        <v>1</v>
      </c>
      <c r="C1382" s="21">
        <v>1</v>
      </c>
      <c r="D1382" s="21">
        <v>6</v>
      </c>
      <c r="E1382" s="21">
        <v>2</v>
      </c>
      <c r="F1382" s="21">
        <v>14</v>
      </c>
      <c r="G1382" s="21">
        <v>20</v>
      </c>
      <c r="H1382" s="21">
        <v>25</v>
      </c>
      <c r="I1382" s="21">
        <v>25</v>
      </c>
      <c r="J1382" s="21">
        <v>27</v>
      </c>
      <c r="K1382" s="21">
        <v>29</v>
      </c>
      <c r="L1382" s="21">
        <v>55</v>
      </c>
      <c r="M1382" s="21">
        <v>24</v>
      </c>
      <c r="N1382" s="21">
        <v>33</v>
      </c>
      <c r="O1382" s="21">
        <v>29</v>
      </c>
      <c r="P1382" s="21">
        <v>35</v>
      </c>
      <c r="Q1382" s="21">
        <v>29</v>
      </c>
      <c r="R1382" s="21">
        <v>0</v>
      </c>
      <c r="S1382" s="21">
        <v>0</v>
      </c>
      <c r="T1382" s="21">
        <v>0</v>
      </c>
      <c r="U1382" s="21">
        <v>0</v>
      </c>
      <c r="V1382" s="21">
        <v>11</v>
      </c>
      <c r="W1382" s="21">
        <v>27</v>
      </c>
      <c r="X1382" s="21">
        <v>53</v>
      </c>
      <c r="Y1382" s="21">
        <v>1</v>
      </c>
      <c r="Z1382" s="21">
        <v>314</v>
      </c>
      <c r="AA1382" s="21">
        <v>432</v>
      </c>
      <c r="AB1382" s="21">
        <v>960</v>
      </c>
      <c r="AC1382" s="21">
        <v>564</v>
      </c>
    </row>
    <row r="1383" spans="1:29" x14ac:dyDescent="0.25">
      <c r="A1383" s="21" t="s">
        <v>1482</v>
      </c>
      <c r="B1383" s="21">
        <v>0</v>
      </c>
      <c r="C1383" s="21">
        <v>0</v>
      </c>
      <c r="D1383" s="21">
        <v>2</v>
      </c>
      <c r="E1383" s="21">
        <v>0</v>
      </c>
      <c r="F1383" s="21">
        <v>3</v>
      </c>
      <c r="G1383" s="21">
        <v>2</v>
      </c>
      <c r="H1383" s="21">
        <v>5</v>
      </c>
      <c r="I1383" s="21">
        <v>8</v>
      </c>
      <c r="J1383" s="21">
        <v>4</v>
      </c>
      <c r="K1383" s="21">
        <v>4</v>
      </c>
      <c r="L1383" s="21">
        <v>15</v>
      </c>
      <c r="M1383" s="21">
        <v>10</v>
      </c>
      <c r="N1383" s="21">
        <v>4</v>
      </c>
      <c r="O1383" s="21">
        <v>3</v>
      </c>
      <c r="P1383" s="21">
        <v>6</v>
      </c>
      <c r="Q1383" s="21">
        <v>4</v>
      </c>
      <c r="R1383" s="21">
        <v>0</v>
      </c>
      <c r="S1383" s="21">
        <v>0</v>
      </c>
      <c r="T1383" s="21">
        <v>0</v>
      </c>
      <c r="U1383" s="21">
        <v>0</v>
      </c>
      <c r="V1383" s="21">
        <v>0</v>
      </c>
      <c r="W1383" s="21">
        <v>0</v>
      </c>
      <c r="X1383" s="21">
        <v>0</v>
      </c>
      <c r="Y1383" s="21">
        <v>0</v>
      </c>
      <c r="Z1383" s="21">
        <v>48</v>
      </c>
      <c r="AA1383" s="21">
        <v>47</v>
      </c>
      <c r="AB1383" s="21">
        <v>142</v>
      </c>
      <c r="AC1383" s="21">
        <v>119</v>
      </c>
    </row>
    <row r="1384" spans="1:29" x14ac:dyDescent="0.25">
      <c r="A1384" s="21" t="s">
        <v>1483</v>
      </c>
      <c r="B1384" s="21">
        <v>7</v>
      </c>
      <c r="C1384" s="21">
        <v>6</v>
      </c>
      <c r="D1384" s="21">
        <v>27</v>
      </c>
      <c r="E1384" s="21">
        <v>13</v>
      </c>
      <c r="F1384" s="21">
        <v>47</v>
      </c>
      <c r="G1384" s="21">
        <v>56</v>
      </c>
      <c r="H1384" s="21">
        <v>66</v>
      </c>
      <c r="I1384" s="21">
        <v>62</v>
      </c>
      <c r="J1384" s="21">
        <v>61</v>
      </c>
      <c r="K1384" s="21">
        <v>73</v>
      </c>
      <c r="L1384" s="21">
        <v>169</v>
      </c>
      <c r="M1384" s="21">
        <v>123</v>
      </c>
      <c r="N1384" s="21">
        <v>19</v>
      </c>
      <c r="O1384" s="21">
        <v>36</v>
      </c>
      <c r="P1384" s="21">
        <v>73</v>
      </c>
      <c r="Q1384" s="21">
        <v>62</v>
      </c>
      <c r="R1384" s="21">
        <v>0</v>
      </c>
      <c r="S1384" s="21">
        <v>0</v>
      </c>
      <c r="T1384" s="21">
        <v>1</v>
      </c>
      <c r="U1384" s="21">
        <v>0</v>
      </c>
      <c r="V1384" s="21">
        <v>28</v>
      </c>
      <c r="W1384" s="21">
        <v>44</v>
      </c>
      <c r="X1384" s="21">
        <v>35</v>
      </c>
      <c r="Y1384" s="21">
        <v>25</v>
      </c>
      <c r="Z1384" s="21">
        <v>1083</v>
      </c>
      <c r="AA1384" s="21">
        <v>1452</v>
      </c>
      <c r="AB1384" s="21">
        <v>2963</v>
      </c>
      <c r="AC1384" s="21">
        <v>2124</v>
      </c>
    </row>
    <row r="1385" spans="1:29" x14ac:dyDescent="0.25">
      <c r="A1385" s="21" t="s">
        <v>1484</v>
      </c>
      <c r="B1385" s="21">
        <v>47</v>
      </c>
      <c r="C1385" s="21">
        <v>78</v>
      </c>
      <c r="D1385" s="21">
        <v>132</v>
      </c>
      <c r="E1385" s="21">
        <v>67</v>
      </c>
      <c r="F1385" s="21">
        <v>39</v>
      </c>
      <c r="G1385" s="21">
        <v>61</v>
      </c>
      <c r="H1385" s="21">
        <v>75</v>
      </c>
      <c r="I1385" s="21">
        <v>59</v>
      </c>
      <c r="J1385" s="21">
        <v>87</v>
      </c>
      <c r="K1385" s="21">
        <v>129</v>
      </c>
      <c r="L1385" s="21">
        <v>218</v>
      </c>
      <c r="M1385" s="21">
        <v>154</v>
      </c>
      <c r="N1385" s="21">
        <v>73</v>
      </c>
      <c r="O1385" s="21">
        <v>99</v>
      </c>
      <c r="P1385" s="21">
        <v>150</v>
      </c>
      <c r="Q1385" s="21">
        <v>112</v>
      </c>
      <c r="R1385" s="21">
        <v>12</v>
      </c>
      <c r="S1385" s="21">
        <v>12</v>
      </c>
      <c r="T1385" s="21">
        <v>31</v>
      </c>
      <c r="U1385" s="21">
        <v>16</v>
      </c>
      <c r="V1385" s="21">
        <v>9</v>
      </c>
      <c r="W1385" s="21">
        <v>16</v>
      </c>
      <c r="X1385" s="21">
        <v>5</v>
      </c>
      <c r="Y1385" s="21">
        <v>6</v>
      </c>
      <c r="Z1385" s="21">
        <v>1566</v>
      </c>
      <c r="AA1385" s="21">
        <v>2168</v>
      </c>
      <c r="AB1385" s="21">
        <v>4564</v>
      </c>
      <c r="AC1385" s="21">
        <v>3097</v>
      </c>
    </row>
    <row r="1386" spans="1:29" x14ac:dyDescent="0.25">
      <c r="A1386" s="21" t="s">
        <v>1485</v>
      </c>
      <c r="B1386" s="21">
        <v>0</v>
      </c>
      <c r="C1386" s="21">
        <v>0</v>
      </c>
      <c r="D1386" s="21">
        <v>0</v>
      </c>
      <c r="E1386" s="21">
        <v>0</v>
      </c>
      <c r="F1386" s="21">
        <v>12</v>
      </c>
      <c r="G1386" s="21">
        <v>6</v>
      </c>
      <c r="H1386" s="21">
        <v>20</v>
      </c>
      <c r="I1386" s="21">
        <v>21</v>
      </c>
      <c r="J1386" s="21">
        <v>17</v>
      </c>
      <c r="K1386" s="21">
        <v>18</v>
      </c>
      <c r="L1386" s="21">
        <v>43</v>
      </c>
      <c r="M1386" s="21">
        <v>23</v>
      </c>
      <c r="N1386" s="21">
        <v>16</v>
      </c>
      <c r="O1386" s="21">
        <v>29</v>
      </c>
      <c r="P1386" s="21">
        <v>32</v>
      </c>
      <c r="Q1386" s="21">
        <v>30</v>
      </c>
      <c r="R1386" s="21">
        <v>0</v>
      </c>
      <c r="S1386" s="21">
        <v>0</v>
      </c>
      <c r="T1386" s="21">
        <v>0</v>
      </c>
      <c r="U1386" s="21">
        <v>0</v>
      </c>
      <c r="V1386" s="21">
        <v>0</v>
      </c>
      <c r="W1386" s="21">
        <v>0</v>
      </c>
      <c r="X1386" s="21">
        <v>0</v>
      </c>
      <c r="Y1386" s="21">
        <v>0</v>
      </c>
      <c r="Z1386" s="21">
        <v>199</v>
      </c>
      <c r="AA1386" s="21">
        <v>254</v>
      </c>
      <c r="AB1386" s="21">
        <v>510</v>
      </c>
      <c r="AC1386" s="21">
        <v>391</v>
      </c>
    </row>
    <row r="1387" spans="1:29" x14ac:dyDescent="0.25">
      <c r="A1387" s="21" t="s">
        <v>1486</v>
      </c>
      <c r="B1387" s="21">
        <v>1</v>
      </c>
      <c r="C1387" s="21">
        <v>0</v>
      </c>
      <c r="D1387" s="21">
        <v>2</v>
      </c>
      <c r="E1387" s="21">
        <v>0</v>
      </c>
      <c r="F1387" s="21">
        <v>10</v>
      </c>
      <c r="G1387" s="21">
        <v>7</v>
      </c>
      <c r="H1387" s="21">
        <v>11</v>
      </c>
      <c r="I1387" s="21">
        <v>15</v>
      </c>
      <c r="J1387" s="21">
        <v>10</v>
      </c>
      <c r="K1387" s="21">
        <v>8</v>
      </c>
      <c r="L1387" s="21">
        <v>23</v>
      </c>
      <c r="M1387" s="21">
        <v>20</v>
      </c>
      <c r="N1387" s="21">
        <v>12</v>
      </c>
      <c r="O1387" s="21">
        <v>11</v>
      </c>
      <c r="P1387" s="21">
        <v>32</v>
      </c>
      <c r="Q1387" s="21">
        <v>27</v>
      </c>
      <c r="R1387" s="21">
        <v>0</v>
      </c>
      <c r="S1387" s="21">
        <v>0</v>
      </c>
      <c r="T1387" s="21">
        <v>0</v>
      </c>
      <c r="U1387" s="21">
        <v>0</v>
      </c>
      <c r="V1387" s="21">
        <v>20</v>
      </c>
      <c r="W1387" s="21">
        <v>9</v>
      </c>
      <c r="X1387" s="21">
        <v>0</v>
      </c>
      <c r="Y1387" s="21">
        <v>8</v>
      </c>
      <c r="Z1387" s="21">
        <v>281</v>
      </c>
      <c r="AA1387" s="21">
        <v>307</v>
      </c>
      <c r="AB1387" s="21">
        <v>595</v>
      </c>
      <c r="AC1387" s="21">
        <v>435</v>
      </c>
    </row>
    <row r="1388" spans="1:29" x14ac:dyDescent="0.25">
      <c r="A1388" s="21" t="s">
        <v>1487</v>
      </c>
      <c r="B1388" s="21">
        <v>0</v>
      </c>
      <c r="C1388" s="21">
        <v>0</v>
      </c>
      <c r="D1388" s="21">
        <v>0</v>
      </c>
      <c r="E1388" s="21">
        <v>0</v>
      </c>
      <c r="F1388" s="21">
        <v>5</v>
      </c>
      <c r="G1388" s="21">
        <v>3</v>
      </c>
      <c r="H1388" s="21">
        <v>7</v>
      </c>
      <c r="I1388" s="21">
        <v>9</v>
      </c>
      <c r="J1388" s="21">
        <v>2</v>
      </c>
      <c r="K1388" s="21">
        <v>5</v>
      </c>
      <c r="L1388" s="21">
        <v>16</v>
      </c>
      <c r="M1388" s="21">
        <v>11</v>
      </c>
      <c r="N1388" s="21">
        <v>4</v>
      </c>
      <c r="O1388" s="21">
        <v>6</v>
      </c>
      <c r="P1388" s="21">
        <v>12</v>
      </c>
      <c r="Q1388" s="21">
        <v>7</v>
      </c>
      <c r="R1388" s="21">
        <v>0</v>
      </c>
      <c r="S1388" s="21">
        <v>0</v>
      </c>
      <c r="T1388" s="21">
        <v>0</v>
      </c>
      <c r="U1388" s="21">
        <v>0</v>
      </c>
      <c r="V1388" s="21">
        <v>2</v>
      </c>
      <c r="W1388" s="21">
        <v>8</v>
      </c>
      <c r="X1388" s="21">
        <v>18</v>
      </c>
      <c r="Y1388" s="21">
        <v>2</v>
      </c>
      <c r="Z1388" s="21">
        <v>54</v>
      </c>
      <c r="AA1388" s="21">
        <v>83</v>
      </c>
      <c r="AB1388" s="21">
        <v>206</v>
      </c>
      <c r="AC1388" s="21">
        <v>140</v>
      </c>
    </row>
    <row r="1389" spans="1:29" x14ac:dyDescent="0.25">
      <c r="A1389" s="21" t="s">
        <v>1488</v>
      </c>
      <c r="B1389" s="21">
        <v>89</v>
      </c>
      <c r="C1389" s="21">
        <v>109</v>
      </c>
      <c r="D1389" s="21">
        <v>185</v>
      </c>
      <c r="E1389" s="21">
        <v>114</v>
      </c>
      <c r="F1389" s="21">
        <v>38</v>
      </c>
      <c r="G1389" s="21">
        <v>40</v>
      </c>
      <c r="H1389" s="21">
        <v>57</v>
      </c>
      <c r="I1389" s="21">
        <v>46</v>
      </c>
      <c r="J1389" s="21">
        <v>81</v>
      </c>
      <c r="K1389" s="21">
        <v>132</v>
      </c>
      <c r="L1389" s="21">
        <v>271</v>
      </c>
      <c r="M1389" s="21">
        <v>184</v>
      </c>
      <c r="N1389" s="21">
        <v>59</v>
      </c>
      <c r="O1389" s="21">
        <v>57</v>
      </c>
      <c r="P1389" s="21">
        <v>81</v>
      </c>
      <c r="Q1389" s="21">
        <v>63</v>
      </c>
      <c r="R1389" s="21">
        <v>26</v>
      </c>
      <c r="S1389" s="21">
        <v>34</v>
      </c>
      <c r="T1389" s="21">
        <v>59</v>
      </c>
      <c r="U1389" s="21">
        <v>42</v>
      </c>
      <c r="V1389" s="21">
        <v>69</v>
      </c>
      <c r="W1389" s="21">
        <v>75</v>
      </c>
      <c r="X1389" s="21">
        <v>48</v>
      </c>
      <c r="Y1389" s="21">
        <v>26</v>
      </c>
      <c r="Z1389" s="21">
        <v>2138</v>
      </c>
      <c r="AA1389" s="21">
        <v>3063</v>
      </c>
      <c r="AB1389" s="21">
        <v>6069</v>
      </c>
      <c r="AC1389" s="21">
        <v>4035</v>
      </c>
    </row>
    <row r="1390" spans="1:29" x14ac:dyDescent="0.25">
      <c r="A1390" s="21" t="s">
        <v>1489</v>
      </c>
      <c r="B1390" s="21">
        <v>11</v>
      </c>
      <c r="C1390" s="21">
        <v>19</v>
      </c>
      <c r="D1390" s="21">
        <v>42</v>
      </c>
      <c r="E1390" s="21">
        <v>18</v>
      </c>
      <c r="F1390" s="21">
        <v>27</v>
      </c>
      <c r="G1390" s="21">
        <v>26</v>
      </c>
      <c r="H1390" s="21">
        <v>41</v>
      </c>
      <c r="I1390" s="21">
        <v>25</v>
      </c>
      <c r="J1390" s="21">
        <v>24</v>
      </c>
      <c r="K1390" s="21">
        <v>29</v>
      </c>
      <c r="L1390" s="21">
        <v>59</v>
      </c>
      <c r="M1390" s="21">
        <v>48</v>
      </c>
      <c r="N1390" s="21">
        <v>30</v>
      </c>
      <c r="O1390" s="21">
        <v>31</v>
      </c>
      <c r="P1390" s="21">
        <v>66</v>
      </c>
      <c r="Q1390" s="21">
        <v>42</v>
      </c>
      <c r="R1390" s="21">
        <v>0</v>
      </c>
      <c r="S1390" s="21">
        <v>0</v>
      </c>
      <c r="T1390" s="21">
        <v>0</v>
      </c>
      <c r="U1390" s="21">
        <v>0</v>
      </c>
      <c r="V1390" s="21">
        <v>6</v>
      </c>
      <c r="W1390" s="21">
        <v>9</v>
      </c>
      <c r="X1390" s="21">
        <v>5</v>
      </c>
      <c r="Y1390" s="21">
        <v>2</v>
      </c>
      <c r="Z1390" s="21">
        <v>497</v>
      </c>
      <c r="AA1390" s="21">
        <v>644</v>
      </c>
      <c r="AB1390" s="21">
        <v>1592</v>
      </c>
      <c r="AC1390" s="21">
        <v>1201</v>
      </c>
    </row>
    <row r="1391" spans="1:29" x14ac:dyDescent="0.25">
      <c r="A1391" s="21" t="s">
        <v>1490</v>
      </c>
      <c r="B1391" s="21">
        <v>1</v>
      </c>
      <c r="C1391" s="21">
        <v>1</v>
      </c>
      <c r="D1391" s="21">
        <v>0</v>
      </c>
      <c r="E1391" s="21">
        <v>0</v>
      </c>
      <c r="F1391" s="21">
        <v>8</v>
      </c>
      <c r="G1391" s="21">
        <v>7</v>
      </c>
      <c r="H1391" s="21">
        <v>16</v>
      </c>
      <c r="I1391" s="21">
        <v>16</v>
      </c>
      <c r="J1391" s="21">
        <v>5</v>
      </c>
      <c r="K1391" s="21">
        <v>6</v>
      </c>
      <c r="L1391" s="21">
        <v>26</v>
      </c>
      <c r="M1391" s="21">
        <v>16</v>
      </c>
      <c r="N1391" s="21">
        <v>11</v>
      </c>
      <c r="O1391" s="21">
        <v>19</v>
      </c>
      <c r="P1391" s="21">
        <v>27</v>
      </c>
      <c r="Q1391" s="21">
        <v>36</v>
      </c>
      <c r="R1391" s="21">
        <v>0</v>
      </c>
      <c r="S1391" s="21">
        <v>0</v>
      </c>
      <c r="T1391" s="21">
        <v>0</v>
      </c>
      <c r="U1391" s="21">
        <v>0</v>
      </c>
      <c r="V1391" s="21">
        <v>9</v>
      </c>
      <c r="W1391" s="21">
        <v>7</v>
      </c>
      <c r="X1391" s="21">
        <v>3</v>
      </c>
      <c r="Y1391" s="21">
        <v>1</v>
      </c>
      <c r="Z1391" s="21">
        <v>129</v>
      </c>
      <c r="AA1391" s="21">
        <v>201</v>
      </c>
      <c r="AB1391" s="21">
        <v>434</v>
      </c>
      <c r="AC1391" s="21">
        <v>312</v>
      </c>
    </row>
    <row r="1392" spans="1:29" x14ac:dyDescent="0.25">
      <c r="A1392" s="21" t="s">
        <v>1491</v>
      </c>
      <c r="B1392" s="21">
        <v>19</v>
      </c>
      <c r="C1392" s="21">
        <v>36</v>
      </c>
      <c r="D1392" s="21">
        <v>51</v>
      </c>
      <c r="E1392" s="21">
        <v>33</v>
      </c>
      <c r="F1392" s="21">
        <v>18</v>
      </c>
      <c r="G1392" s="21">
        <v>37</v>
      </c>
      <c r="H1392" s="21">
        <v>34</v>
      </c>
      <c r="I1392" s="21">
        <v>13</v>
      </c>
      <c r="J1392" s="21">
        <v>60</v>
      </c>
      <c r="K1392" s="21">
        <v>72</v>
      </c>
      <c r="L1392" s="21">
        <v>112</v>
      </c>
      <c r="M1392" s="21">
        <v>45</v>
      </c>
      <c r="N1392" s="21">
        <v>14</v>
      </c>
      <c r="O1392" s="21">
        <v>24</v>
      </c>
      <c r="P1392" s="21">
        <v>36</v>
      </c>
      <c r="Q1392" s="21">
        <v>10</v>
      </c>
      <c r="R1392" s="21">
        <v>3</v>
      </c>
      <c r="S1392" s="21">
        <v>5</v>
      </c>
      <c r="T1392" s="21">
        <v>11</v>
      </c>
      <c r="U1392" s="21">
        <v>16</v>
      </c>
      <c r="V1392" s="21">
        <v>14</v>
      </c>
      <c r="W1392" s="21">
        <v>23</v>
      </c>
      <c r="X1392" s="21">
        <v>11</v>
      </c>
      <c r="Y1392" s="21">
        <v>4</v>
      </c>
      <c r="Z1392" s="21">
        <v>983</v>
      </c>
      <c r="AA1392" s="21">
        <v>1455</v>
      </c>
      <c r="AB1392" s="21">
        <v>2268</v>
      </c>
      <c r="AC1392" s="21">
        <v>983</v>
      </c>
    </row>
    <row r="1393" spans="1:29" x14ac:dyDescent="0.25">
      <c r="A1393" s="21" t="s">
        <v>1492</v>
      </c>
      <c r="B1393" s="21">
        <v>39</v>
      </c>
      <c r="C1393" s="21">
        <v>54</v>
      </c>
      <c r="D1393" s="21">
        <v>137</v>
      </c>
      <c r="E1393" s="21">
        <v>66</v>
      </c>
      <c r="F1393" s="21">
        <v>19</v>
      </c>
      <c r="G1393" s="21">
        <v>31</v>
      </c>
      <c r="H1393" s="21">
        <v>41</v>
      </c>
      <c r="I1393" s="21">
        <v>32</v>
      </c>
      <c r="J1393" s="21">
        <v>65</v>
      </c>
      <c r="K1393" s="21">
        <v>75</v>
      </c>
      <c r="L1393" s="21">
        <v>164</v>
      </c>
      <c r="M1393" s="21">
        <v>94</v>
      </c>
      <c r="N1393" s="21">
        <v>36</v>
      </c>
      <c r="O1393" s="21">
        <v>56</v>
      </c>
      <c r="P1393" s="21">
        <v>67</v>
      </c>
      <c r="Q1393" s="21">
        <v>50</v>
      </c>
      <c r="R1393" s="21">
        <v>14</v>
      </c>
      <c r="S1393" s="21">
        <v>16</v>
      </c>
      <c r="T1393" s="21">
        <v>34</v>
      </c>
      <c r="U1393" s="21">
        <v>25</v>
      </c>
      <c r="V1393" s="21">
        <v>13</v>
      </c>
      <c r="W1393" s="21">
        <v>20</v>
      </c>
      <c r="X1393" s="21">
        <v>25</v>
      </c>
      <c r="Y1393" s="21">
        <v>11</v>
      </c>
      <c r="Z1393" s="21">
        <v>1055</v>
      </c>
      <c r="AA1393" s="21">
        <v>1579</v>
      </c>
      <c r="AB1393" s="21">
        <v>3059</v>
      </c>
      <c r="AC1393" s="21">
        <v>1979</v>
      </c>
    </row>
    <row r="1394" spans="1:29" x14ac:dyDescent="0.25">
      <c r="A1394" s="21" t="s">
        <v>1493</v>
      </c>
      <c r="B1394" s="21">
        <v>0</v>
      </c>
      <c r="C1394" s="21">
        <v>0</v>
      </c>
      <c r="D1394" s="21">
        <v>1</v>
      </c>
      <c r="E1394" s="21">
        <v>2</v>
      </c>
      <c r="F1394" s="21">
        <v>2</v>
      </c>
      <c r="G1394" s="21">
        <v>2</v>
      </c>
      <c r="H1394" s="21">
        <v>5</v>
      </c>
      <c r="I1394" s="21">
        <v>2</v>
      </c>
      <c r="J1394" s="21">
        <v>4</v>
      </c>
      <c r="K1394" s="21">
        <v>4</v>
      </c>
      <c r="L1394" s="21">
        <v>11</v>
      </c>
      <c r="M1394" s="21">
        <v>8</v>
      </c>
      <c r="N1394" s="21">
        <v>2</v>
      </c>
      <c r="O1394" s="21">
        <v>5</v>
      </c>
      <c r="P1394" s="21">
        <v>12</v>
      </c>
      <c r="Q1394" s="21">
        <v>11</v>
      </c>
      <c r="R1394" s="21">
        <v>0</v>
      </c>
      <c r="S1394" s="21">
        <v>0</v>
      </c>
      <c r="T1394" s="21">
        <v>0</v>
      </c>
      <c r="U1394" s="21">
        <v>0</v>
      </c>
      <c r="V1394" s="21">
        <v>0</v>
      </c>
      <c r="W1394" s="21">
        <v>1</v>
      </c>
      <c r="X1394" s="21">
        <v>1</v>
      </c>
      <c r="Y1394" s="21">
        <v>1</v>
      </c>
      <c r="Z1394" s="21">
        <v>83</v>
      </c>
      <c r="AA1394" s="21">
        <v>107</v>
      </c>
      <c r="AB1394" s="21">
        <v>285</v>
      </c>
      <c r="AC1394" s="21">
        <v>205</v>
      </c>
    </row>
    <row r="1395" spans="1:29" x14ac:dyDescent="0.25">
      <c r="A1395" s="21" t="s">
        <v>1494</v>
      </c>
      <c r="B1395" s="21">
        <v>1</v>
      </c>
      <c r="C1395" s="21">
        <v>0</v>
      </c>
      <c r="D1395" s="21">
        <v>0</v>
      </c>
      <c r="E1395" s="21">
        <v>1</v>
      </c>
      <c r="F1395" s="21">
        <v>12</v>
      </c>
      <c r="G1395" s="21">
        <v>14</v>
      </c>
      <c r="H1395" s="21">
        <v>20</v>
      </c>
      <c r="I1395" s="21">
        <v>13</v>
      </c>
      <c r="J1395" s="21">
        <v>18</v>
      </c>
      <c r="K1395" s="21">
        <v>24</v>
      </c>
      <c r="L1395" s="21">
        <v>31</v>
      </c>
      <c r="M1395" s="21">
        <v>32</v>
      </c>
      <c r="N1395" s="21">
        <v>23</v>
      </c>
      <c r="O1395" s="21">
        <v>20</v>
      </c>
      <c r="P1395" s="21">
        <v>39</v>
      </c>
      <c r="Q1395" s="21">
        <v>31</v>
      </c>
      <c r="R1395" s="21">
        <v>0</v>
      </c>
      <c r="S1395" s="21">
        <v>0</v>
      </c>
      <c r="T1395" s="21">
        <v>0</v>
      </c>
      <c r="U1395" s="21">
        <v>0</v>
      </c>
      <c r="V1395" s="21">
        <v>3</v>
      </c>
      <c r="W1395" s="21">
        <v>4</v>
      </c>
      <c r="X1395" s="21">
        <v>7</v>
      </c>
      <c r="Y1395" s="21">
        <v>1</v>
      </c>
      <c r="Z1395" s="21">
        <v>204</v>
      </c>
      <c r="AA1395" s="21">
        <v>291</v>
      </c>
      <c r="AB1395" s="21">
        <v>617</v>
      </c>
      <c r="AC1395" s="21">
        <v>435</v>
      </c>
    </row>
    <row r="1396" spans="1:29" x14ac:dyDescent="0.25">
      <c r="A1396" s="21" t="s">
        <v>1495</v>
      </c>
      <c r="B1396" s="21">
        <v>57</v>
      </c>
      <c r="C1396" s="21">
        <v>78</v>
      </c>
      <c r="D1396" s="21">
        <v>152</v>
      </c>
      <c r="E1396" s="21">
        <v>80</v>
      </c>
      <c r="F1396" s="21">
        <v>22</v>
      </c>
      <c r="G1396" s="21">
        <v>18</v>
      </c>
      <c r="H1396" s="21">
        <v>33</v>
      </c>
      <c r="I1396" s="21">
        <v>19</v>
      </c>
      <c r="J1396" s="21">
        <v>68</v>
      </c>
      <c r="K1396" s="21">
        <v>96</v>
      </c>
      <c r="L1396" s="21">
        <v>187</v>
      </c>
      <c r="M1396" s="21">
        <v>98</v>
      </c>
      <c r="N1396" s="21">
        <v>37</v>
      </c>
      <c r="O1396" s="21">
        <v>56</v>
      </c>
      <c r="P1396" s="21">
        <v>93</v>
      </c>
      <c r="Q1396" s="21">
        <v>64</v>
      </c>
      <c r="R1396" s="21">
        <v>13</v>
      </c>
      <c r="S1396" s="21">
        <v>20</v>
      </c>
      <c r="T1396" s="21">
        <v>38</v>
      </c>
      <c r="U1396" s="21">
        <v>26</v>
      </c>
      <c r="V1396" s="21">
        <v>61</v>
      </c>
      <c r="W1396" s="21">
        <v>83</v>
      </c>
      <c r="X1396" s="21">
        <v>81</v>
      </c>
      <c r="Y1396" s="21">
        <v>13</v>
      </c>
      <c r="Z1396" s="21">
        <v>1360</v>
      </c>
      <c r="AA1396" s="21">
        <v>1902</v>
      </c>
      <c r="AB1396" s="21">
        <v>3744</v>
      </c>
      <c r="AC1396" s="21">
        <v>2025</v>
      </c>
    </row>
    <row r="1397" spans="1:29" x14ac:dyDescent="0.25">
      <c r="A1397" s="21" t="s">
        <v>1496</v>
      </c>
      <c r="B1397" s="21">
        <v>2</v>
      </c>
      <c r="C1397" s="21">
        <v>2</v>
      </c>
      <c r="D1397" s="21">
        <v>2</v>
      </c>
      <c r="E1397" s="21">
        <v>4</v>
      </c>
      <c r="F1397" s="21">
        <v>9</v>
      </c>
      <c r="G1397" s="21">
        <v>5</v>
      </c>
      <c r="H1397" s="21">
        <v>15</v>
      </c>
      <c r="I1397" s="21">
        <v>16</v>
      </c>
      <c r="J1397" s="21">
        <v>18</v>
      </c>
      <c r="K1397" s="21">
        <v>17</v>
      </c>
      <c r="L1397" s="21">
        <v>45</v>
      </c>
      <c r="M1397" s="21">
        <v>41</v>
      </c>
      <c r="N1397" s="21">
        <v>14</v>
      </c>
      <c r="O1397" s="21">
        <v>25</v>
      </c>
      <c r="P1397" s="21">
        <v>57</v>
      </c>
      <c r="Q1397" s="21">
        <v>55</v>
      </c>
      <c r="R1397" s="21">
        <v>0</v>
      </c>
      <c r="S1397" s="21">
        <v>0</v>
      </c>
      <c r="T1397" s="21">
        <v>0</v>
      </c>
      <c r="U1397" s="21">
        <v>0</v>
      </c>
      <c r="V1397" s="21">
        <v>12</v>
      </c>
      <c r="W1397" s="21">
        <v>32</v>
      </c>
      <c r="X1397" s="21">
        <v>44</v>
      </c>
      <c r="Y1397" s="21">
        <v>20</v>
      </c>
      <c r="Z1397" s="21">
        <v>338</v>
      </c>
      <c r="AA1397" s="21">
        <v>425</v>
      </c>
      <c r="AB1397" s="21">
        <v>980</v>
      </c>
      <c r="AC1397" s="21">
        <v>792</v>
      </c>
    </row>
    <row r="1398" spans="1:29" x14ac:dyDescent="0.25">
      <c r="A1398" s="21" t="s">
        <v>1497</v>
      </c>
      <c r="B1398" s="21">
        <v>71</v>
      </c>
      <c r="C1398" s="21">
        <v>79</v>
      </c>
      <c r="D1398" s="21">
        <v>143</v>
      </c>
      <c r="E1398" s="21">
        <v>102</v>
      </c>
      <c r="F1398" s="21">
        <v>61</v>
      </c>
      <c r="G1398" s="21">
        <v>75</v>
      </c>
      <c r="H1398" s="21">
        <v>126</v>
      </c>
      <c r="I1398" s="21">
        <v>93</v>
      </c>
      <c r="J1398" s="21">
        <v>227</v>
      </c>
      <c r="K1398" s="21">
        <v>273</v>
      </c>
      <c r="L1398" s="21">
        <v>537</v>
      </c>
      <c r="M1398" s="21">
        <v>417</v>
      </c>
      <c r="N1398" s="21">
        <v>102</v>
      </c>
      <c r="O1398" s="21">
        <v>153</v>
      </c>
      <c r="P1398" s="21">
        <v>275</v>
      </c>
      <c r="Q1398" s="21">
        <v>220</v>
      </c>
      <c r="R1398" s="21">
        <v>16</v>
      </c>
      <c r="S1398" s="21">
        <v>31</v>
      </c>
      <c r="T1398" s="21">
        <v>57</v>
      </c>
      <c r="U1398" s="21">
        <v>37</v>
      </c>
      <c r="V1398" s="21">
        <v>184</v>
      </c>
      <c r="W1398" s="21">
        <v>157</v>
      </c>
      <c r="X1398" s="21">
        <v>116</v>
      </c>
      <c r="Y1398" s="21">
        <v>53</v>
      </c>
      <c r="Z1398" s="21">
        <v>4223</v>
      </c>
      <c r="AA1398" s="21">
        <v>5823</v>
      </c>
      <c r="AB1398" s="21">
        <v>12800</v>
      </c>
      <c r="AC1398" s="21">
        <v>8697</v>
      </c>
    </row>
    <row r="1399" spans="1:29" x14ac:dyDescent="0.25">
      <c r="A1399" s="21" t="s">
        <v>1498</v>
      </c>
      <c r="B1399" s="21">
        <v>6</v>
      </c>
      <c r="C1399" s="21">
        <v>8</v>
      </c>
      <c r="D1399" s="21">
        <v>13</v>
      </c>
      <c r="E1399" s="21">
        <v>13</v>
      </c>
      <c r="F1399" s="21">
        <v>19</v>
      </c>
      <c r="G1399" s="21">
        <v>18</v>
      </c>
      <c r="H1399" s="21">
        <v>29</v>
      </c>
      <c r="I1399" s="21">
        <v>21</v>
      </c>
      <c r="J1399" s="21">
        <v>25</v>
      </c>
      <c r="K1399" s="21">
        <v>33</v>
      </c>
      <c r="L1399" s="21">
        <v>71</v>
      </c>
      <c r="M1399" s="21">
        <v>43</v>
      </c>
      <c r="N1399" s="21">
        <v>14</v>
      </c>
      <c r="O1399" s="21">
        <v>16</v>
      </c>
      <c r="P1399" s="21">
        <v>31</v>
      </c>
      <c r="Q1399" s="21">
        <v>29</v>
      </c>
      <c r="R1399" s="21">
        <v>0</v>
      </c>
      <c r="S1399" s="21">
        <v>0</v>
      </c>
      <c r="T1399" s="21">
        <v>0</v>
      </c>
      <c r="U1399" s="21">
        <v>0</v>
      </c>
      <c r="V1399" s="21">
        <v>9</v>
      </c>
      <c r="W1399" s="21">
        <v>9</v>
      </c>
      <c r="X1399" s="21">
        <v>36</v>
      </c>
      <c r="Y1399" s="21">
        <v>30</v>
      </c>
      <c r="Z1399" s="21">
        <v>748</v>
      </c>
      <c r="AA1399" s="21">
        <v>1022</v>
      </c>
      <c r="AB1399" s="21">
        <v>2260</v>
      </c>
      <c r="AC1399" s="21">
        <v>1429</v>
      </c>
    </row>
    <row r="1400" spans="1:29" x14ac:dyDescent="0.25">
      <c r="A1400" s="21" t="s">
        <v>1499</v>
      </c>
      <c r="B1400" s="21">
        <v>0</v>
      </c>
      <c r="C1400" s="21">
        <v>0</v>
      </c>
      <c r="D1400" s="21">
        <v>0</v>
      </c>
      <c r="E1400" s="21">
        <v>1</v>
      </c>
      <c r="F1400" s="21">
        <v>8</v>
      </c>
      <c r="G1400" s="21">
        <v>6</v>
      </c>
      <c r="H1400" s="21">
        <v>7</v>
      </c>
      <c r="I1400" s="21">
        <v>12</v>
      </c>
      <c r="J1400" s="21">
        <v>18</v>
      </c>
      <c r="K1400" s="21">
        <v>10</v>
      </c>
      <c r="L1400" s="21">
        <v>26</v>
      </c>
      <c r="M1400" s="21">
        <v>25</v>
      </c>
      <c r="N1400" s="21">
        <v>18</v>
      </c>
      <c r="O1400" s="21">
        <v>23</v>
      </c>
      <c r="P1400" s="21">
        <v>44</v>
      </c>
      <c r="Q1400" s="21">
        <v>36</v>
      </c>
      <c r="R1400" s="21">
        <v>0</v>
      </c>
      <c r="S1400" s="21">
        <v>0</v>
      </c>
      <c r="T1400" s="21">
        <v>0</v>
      </c>
      <c r="U1400" s="21">
        <v>0</v>
      </c>
      <c r="V1400" s="21">
        <v>4</v>
      </c>
      <c r="W1400" s="21">
        <v>6</v>
      </c>
      <c r="X1400" s="21">
        <v>4</v>
      </c>
      <c r="Y1400" s="21">
        <v>0</v>
      </c>
      <c r="Z1400" s="21">
        <v>157</v>
      </c>
      <c r="AA1400" s="21">
        <v>234</v>
      </c>
      <c r="AB1400" s="21">
        <v>495</v>
      </c>
      <c r="AC1400" s="21">
        <v>356</v>
      </c>
    </row>
    <row r="1401" spans="1:29" x14ac:dyDescent="0.25">
      <c r="A1401" s="21" t="s">
        <v>1500</v>
      </c>
      <c r="B1401" s="21">
        <v>54</v>
      </c>
      <c r="C1401" s="21">
        <v>56</v>
      </c>
      <c r="D1401" s="21">
        <v>111</v>
      </c>
      <c r="E1401" s="21">
        <v>57</v>
      </c>
      <c r="F1401" s="21">
        <v>47</v>
      </c>
      <c r="G1401" s="21">
        <v>49</v>
      </c>
      <c r="H1401" s="21">
        <v>58</v>
      </c>
      <c r="I1401" s="21">
        <v>34</v>
      </c>
      <c r="J1401" s="21">
        <v>62</v>
      </c>
      <c r="K1401" s="21">
        <v>90</v>
      </c>
      <c r="L1401" s="21">
        <v>208</v>
      </c>
      <c r="M1401" s="21">
        <v>133</v>
      </c>
      <c r="N1401" s="21">
        <v>48</v>
      </c>
      <c r="O1401" s="21">
        <v>49</v>
      </c>
      <c r="P1401" s="21">
        <v>114</v>
      </c>
      <c r="Q1401" s="21">
        <v>84</v>
      </c>
      <c r="R1401" s="21">
        <v>19</v>
      </c>
      <c r="S1401" s="21">
        <v>17</v>
      </c>
      <c r="T1401" s="21">
        <v>44</v>
      </c>
      <c r="U1401" s="21">
        <v>15</v>
      </c>
      <c r="V1401" s="21">
        <v>37</v>
      </c>
      <c r="W1401" s="21">
        <v>47</v>
      </c>
      <c r="X1401" s="21">
        <v>85</v>
      </c>
      <c r="Y1401" s="21">
        <v>45</v>
      </c>
      <c r="Z1401" s="21">
        <v>1552</v>
      </c>
      <c r="AA1401" s="21">
        <v>2246</v>
      </c>
      <c r="AB1401" s="21">
        <v>4536</v>
      </c>
      <c r="AC1401" s="21">
        <v>2651</v>
      </c>
    </row>
    <row r="1402" spans="1:29" x14ac:dyDescent="0.25">
      <c r="A1402" s="21" t="s">
        <v>1501</v>
      </c>
      <c r="B1402" s="21">
        <v>3</v>
      </c>
      <c r="C1402" s="21">
        <v>12</v>
      </c>
      <c r="D1402" s="21">
        <v>15</v>
      </c>
      <c r="E1402" s="21">
        <v>8</v>
      </c>
      <c r="F1402" s="21">
        <v>21</v>
      </c>
      <c r="G1402" s="21">
        <v>18</v>
      </c>
      <c r="H1402" s="21">
        <v>25</v>
      </c>
      <c r="I1402" s="21">
        <v>22</v>
      </c>
      <c r="J1402" s="21">
        <v>23</v>
      </c>
      <c r="K1402" s="21">
        <v>22</v>
      </c>
      <c r="L1402" s="21">
        <v>58</v>
      </c>
      <c r="M1402" s="21">
        <v>37</v>
      </c>
      <c r="N1402" s="21">
        <v>23</v>
      </c>
      <c r="O1402" s="21">
        <v>27</v>
      </c>
      <c r="P1402" s="21">
        <v>47</v>
      </c>
      <c r="Q1402" s="21">
        <v>47</v>
      </c>
      <c r="R1402" s="21">
        <v>0</v>
      </c>
      <c r="S1402" s="21">
        <v>0</v>
      </c>
      <c r="T1402" s="21">
        <v>0</v>
      </c>
      <c r="U1402" s="21">
        <v>0</v>
      </c>
      <c r="V1402" s="21">
        <v>5</v>
      </c>
      <c r="W1402" s="21">
        <v>9</v>
      </c>
      <c r="X1402" s="21">
        <v>12</v>
      </c>
      <c r="Y1402" s="21">
        <v>6</v>
      </c>
      <c r="Z1402" s="21">
        <v>621</v>
      </c>
      <c r="AA1402" s="21">
        <v>674</v>
      </c>
      <c r="AB1402" s="21">
        <v>1331</v>
      </c>
      <c r="AC1402" s="21">
        <v>1044</v>
      </c>
    </row>
    <row r="1403" spans="1:29" x14ac:dyDescent="0.25">
      <c r="A1403" s="21" t="s">
        <v>1502</v>
      </c>
      <c r="B1403" s="21">
        <v>22</v>
      </c>
      <c r="C1403" s="21">
        <v>42</v>
      </c>
      <c r="D1403" s="21">
        <v>73</v>
      </c>
      <c r="E1403" s="21">
        <v>49</v>
      </c>
      <c r="F1403" s="21">
        <v>34</v>
      </c>
      <c r="G1403" s="21">
        <v>60</v>
      </c>
      <c r="H1403" s="21">
        <v>84</v>
      </c>
      <c r="I1403" s="21">
        <v>68</v>
      </c>
      <c r="J1403" s="21">
        <v>64</v>
      </c>
      <c r="K1403" s="21">
        <v>96</v>
      </c>
      <c r="L1403" s="21">
        <v>193</v>
      </c>
      <c r="M1403" s="21">
        <v>166</v>
      </c>
      <c r="N1403" s="21">
        <v>41</v>
      </c>
      <c r="O1403" s="21">
        <v>64</v>
      </c>
      <c r="P1403" s="21">
        <v>131</v>
      </c>
      <c r="Q1403" s="21">
        <v>84</v>
      </c>
      <c r="R1403" s="21">
        <v>0</v>
      </c>
      <c r="S1403" s="21">
        <v>0</v>
      </c>
      <c r="T1403" s="21">
        <v>0</v>
      </c>
      <c r="U1403" s="21">
        <v>0</v>
      </c>
      <c r="V1403" s="21">
        <v>12</v>
      </c>
      <c r="W1403" s="21">
        <v>12</v>
      </c>
      <c r="X1403" s="21">
        <v>7</v>
      </c>
      <c r="Y1403" s="21">
        <v>4</v>
      </c>
      <c r="Z1403" s="21">
        <v>1077</v>
      </c>
      <c r="AA1403" s="21">
        <v>1681</v>
      </c>
      <c r="AB1403" s="21">
        <v>3670</v>
      </c>
      <c r="AC1403" s="21">
        <v>2384</v>
      </c>
    </row>
    <row r="1404" spans="1:29" x14ac:dyDescent="0.25">
      <c r="A1404" s="21" t="s">
        <v>1503</v>
      </c>
      <c r="B1404" s="21">
        <v>11</v>
      </c>
      <c r="C1404" s="21">
        <v>22</v>
      </c>
      <c r="D1404" s="21">
        <v>43</v>
      </c>
      <c r="E1404" s="21">
        <v>24</v>
      </c>
      <c r="F1404" s="21">
        <v>38</v>
      </c>
      <c r="G1404" s="21">
        <v>45</v>
      </c>
      <c r="H1404" s="21">
        <v>78</v>
      </c>
      <c r="I1404" s="21">
        <v>52</v>
      </c>
      <c r="J1404" s="21">
        <v>53</v>
      </c>
      <c r="K1404" s="21">
        <v>82</v>
      </c>
      <c r="L1404" s="21">
        <v>186</v>
      </c>
      <c r="M1404" s="21">
        <v>122</v>
      </c>
      <c r="N1404" s="21">
        <v>29</v>
      </c>
      <c r="O1404" s="21">
        <v>49</v>
      </c>
      <c r="P1404" s="21">
        <v>105</v>
      </c>
      <c r="Q1404" s="21">
        <v>97</v>
      </c>
      <c r="R1404" s="21">
        <v>0</v>
      </c>
      <c r="S1404" s="21">
        <v>0</v>
      </c>
      <c r="T1404" s="21">
        <v>0</v>
      </c>
      <c r="U1404" s="21">
        <v>0</v>
      </c>
      <c r="V1404" s="21">
        <v>12</v>
      </c>
      <c r="W1404" s="21">
        <v>27</v>
      </c>
      <c r="X1404" s="21">
        <v>45</v>
      </c>
      <c r="Y1404" s="21">
        <v>17</v>
      </c>
      <c r="Z1404" s="21">
        <v>1094</v>
      </c>
      <c r="AA1404" s="21">
        <v>1587</v>
      </c>
      <c r="AB1404" s="21">
        <v>3491</v>
      </c>
      <c r="AC1404" s="21">
        <v>2252</v>
      </c>
    </row>
    <row r="1405" spans="1:29" x14ac:dyDescent="0.25">
      <c r="A1405" s="21" t="s">
        <v>1504</v>
      </c>
      <c r="B1405" s="21">
        <v>71</v>
      </c>
      <c r="C1405" s="21">
        <v>84</v>
      </c>
      <c r="D1405" s="21">
        <v>179</v>
      </c>
      <c r="E1405" s="21">
        <v>137</v>
      </c>
      <c r="F1405" s="21">
        <v>27</v>
      </c>
      <c r="G1405" s="21">
        <v>57</v>
      </c>
      <c r="H1405" s="21">
        <v>105</v>
      </c>
      <c r="I1405" s="21">
        <v>66</v>
      </c>
      <c r="J1405" s="21">
        <v>122</v>
      </c>
      <c r="K1405" s="21">
        <v>184</v>
      </c>
      <c r="L1405" s="21">
        <v>377</v>
      </c>
      <c r="M1405" s="21">
        <v>266</v>
      </c>
      <c r="N1405" s="21">
        <v>81</v>
      </c>
      <c r="O1405" s="21">
        <v>124</v>
      </c>
      <c r="P1405" s="21">
        <v>234</v>
      </c>
      <c r="Q1405" s="21">
        <v>191</v>
      </c>
      <c r="R1405" s="21">
        <v>21</v>
      </c>
      <c r="S1405" s="21">
        <v>33</v>
      </c>
      <c r="T1405" s="21">
        <v>56</v>
      </c>
      <c r="U1405" s="21">
        <v>44</v>
      </c>
      <c r="V1405" s="21">
        <v>76</v>
      </c>
      <c r="W1405" s="21">
        <v>137</v>
      </c>
      <c r="X1405" s="21">
        <v>178</v>
      </c>
      <c r="Y1405" s="21">
        <v>153</v>
      </c>
      <c r="Z1405" s="21">
        <v>2475</v>
      </c>
      <c r="AA1405" s="21">
        <v>3754</v>
      </c>
      <c r="AB1405" s="21">
        <v>8272</v>
      </c>
      <c r="AC1405" s="21">
        <v>5967</v>
      </c>
    </row>
    <row r="1406" spans="1:29" x14ac:dyDescent="0.25">
      <c r="A1406" s="21" t="s">
        <v>1505</v>
      </c>
      <c r="B1406" s="21">
        <v>13</v>
      </c>
      <c r="C1406" s="21">
        <v>30</v>
      </c>
      <c r="D1406" s="21">
        <v>44</v>
      </c>
      <c r="E1406" s="21">
        <v>34</v>
      </c>
      <c r="F1406" s="21">
        <v>27</v>
      </c>
      <c r="G1406" s="21">
        <v>41</v>
      </c>
      <c r="H1406" s="21">
        <v>75</v>
      </c>
      <c r="I1406" s="21">
        <v>57</v>
      </c>
      <c r="J1406" s="21">
        <v>75</v>
      </c>
      <c r="K1406" s="21">
        <v>121</v>
      </c>
      <c r="L1406" s="21">
        <v>254</v>
      </c>
      <c r="M1406" s="21">
        <v>170</v>
      </c>
      <c r="N1406" s="21">
        <v>29</v>
      </c>
      <c r="O1406" s="21">
        <v>51</v>
      </c>
      <c r="P1406" s="21">
        <v>91</v>
      </c>
      <c r="Q1406" s="21">
        <v>90</v>
      </c>
      <c r="R1406" s="21">
        <v>7</v>
      </c>
      <c r="S1406" s="21">
        <v>13</v>
      </c>
      <c r="T1406" s="21">
        <v>25</v>
      </c>
      <c r="U1406" s="21">
        <v>21</v>
      </c>
      <c r="V1406" s="21">
        <v>23</v>
      </c>
      <c r="W1406" s="21">
        <v>46</v>
      </c>
      <c r="X1406" s="21">
        <v>44</v>
      </c>
      <c r="Y1406" s="21">
        <v>4</v>
      </c>
      <c r="Z1406" s="21">
        <v>1741</v>
      </c>
      <c r="AA1406" s="21">
        <v>2556</v>
      </c>
      <c r="AB1406" s="21">
        <v>5342</v>
      </c>
      <c r="AC1406" s="21">
        <v>3649</v>
      </c>
    </row>
    <row r="1407" spans="1:29" x14ac:dyDescent="0.25">
      <c r="A1407" s="21" t="s">
        <v>1506</v>
      </c>
      <c r="B1407" s="21">
        <v>21</v>
      </c>
      <c r="C1407" s="21">
        <v>28</v>
      </c>
      <c r="D1407" s="21">
        <v>41</v>
      </c>
      <c r="E1407" s="21">
        <v>32</v>
      </c>
      <c r="F1407" s="21">
        <v>25</v>
      </c>
      <c r="G1407" s="21">
        <v>32</v>
      </c>
      <c r="H1407" s="21">
        <v>28</v>
      </c>
      <c r="I1407" s="21">
        <v>19</v>
      </c>
      <c r="J1407" s="21">
        <v>41</v>
      </c>
      <c r="K1407" s="21">
        <v>52</v>
      </c>
      <c r="L1407" s="21">
        <v>88</v>
      </c>
      <c r="M1407" s="21">
        <v>49</v>
      </c>
      <c r="N1407" s="21">
        <v>41</v>
      </c>
      <c r="O1407" s="21">
        <v>64</v>
      </c>
      <c r="P1407" s="21">
        <v>74</v>
      </c>
      <c r="Q1407" s="21">
        <v>50</v>
      </c>
      <c r="R1407" s="21">
        <v>7</v>
      </c>
      <c r="S1407" s="21">
        <v>10</v>
      </c>
      <c r="T1407" s="21">
        <v>14</v>
      </c>
      <c r="U1407" s="21">
        <v>5</v>
      </c>
      <c r="V1407" s="21">
        <v>64</v>
      </c>
      <c r="W1407" s="21">
        <v>54</v>
      </c>
      <c r="X1407" s="21">
        <v>5</v>
      </c>
      <c r="Y1407" s="21">
        <v>4</v>
      </c>
      <c r="Z1407" s="21">
        <v>1053</v>
      </c>
      <c r="AA1407" s="21">
        <v>1434</v>
      </c>
      <c r="AB1407" s="21">
        <v>2371</v>
      </c>
      <c r="AC1407" s="21">
        <v>1598</v>
      </c>
    </row>
    <row r="1408" spans="1:29" x14ac:dyDescent="0.25">
      <c r="A1408" s="21" t="s">
        <v>1507</v>
      </c>
      <c r="B1408" s="21">
        <v>0</v>
      </c>
      <c r="C1408" s="21">
        <v>2</v>
      </c>
      <c r="D1408" s="21">
        <v>2</v>
      </c>
      <c r="E1408" s="21">
        <v>1</v>
      </c>
      <c r="F1408" s="21">
        <v>1</v>
      </c>
      <c r="G1408" s="21">
        <v>4</v>
      </c>
      <c r="H1408" s="21">
        <v>3</v>
      </c>
      <c r="I1408" s="21">
        <v>0</v>
      </c>
      <c r="J1408" s="21">
        <v>4</v>
      </c>
      <c r="K1408" s="21">
        <v>1</v>
      </c>
      <c r="L1408" s="21">
        <v>8</v>
      </c>
      <c r="M1408" s="21">
        <v>4</v>
      </c>
      <c r="N1408" s="21">
        <v>3</v>
      </c>
      <c r="O1408" s="21">
        <v>3</v>
      </c>
      <c r="P1408" s="21">
        <v>5</v>
      </c>
      <c r="Q1408" s="21">
        <v>8</v>
      </c>
      <c r="R1408" s="21">
        <v>0</v>
      </c>
      <c r="S1408" s="21">
        <v>0</v>
      </c>
      <c r="T1408" s="21">
        <v>0</v>
      </c>
      <c r="U1408" s="21">
        <v>0</v>
      </c>
      <c r="V1408" s="21">
        <v>18</v>
      </c>
      <c r="W1408" s="21">
        <v>26</v>
      </c>
      <c r="X1408" s="21">
        <v>10</v>
      </c>
      <c r="Y1408" s="21">
        <v>1</v>
      </c>
      <c r="Z1408" s="21">
        <v>78</v>
      </c>
      <c r="AA1408" s="21">
        <v>124</v>
      </c>
      <c r="AB1408" s="21">
        <v>197</v>
      </c>
      <c r="AC1408" s="21">
        <v>114</v>
      </c>
    </row>
    <row r="1409" spans="1:29" x14ac:dyDescent="0.25">
      <c r="A1409" s="21" t="s">
        <v>1508</v>
      </c>
      <c r="B1409" s="21">
        <v>23</v>
      </c>
      <c r="C1409" s="21">
        <v>20</v>
      </c>
      <c r="D1409" s="21">
        <v>43</v>
      </c>
      <c r="E1409" s="21">
        <v>40</v>
      </c>
      <c r="F1409" s="21">
        <v>36</v>
      </c>
      <c r="G1409" s="21">
        <v>43</v>
      </c>
      <c r="H1409" s="21">
        <v>62</v>
      </c>
      <c r="I1409" s="21">
        <v>56</v>
      </c>
      <c r="J1409" s="21">
        <v>35</v>
      </c>
      <c r="K1409" s="21">
        <v>54</v>
      </c>
      <c r="L1409" s="21">
        <v>165</v>
      </c>
      <c r="M1409" s="21">
        <v>105</v>
      </c>
      <c r="N1409" s="21">
        <v>41</v>
      </c>
      <c r="O1409" s="21">
        <v>72</v>
      </c>
      <c r="P1409" s="21">
        <v>100</v>
      </c>
      <c r="Q1409" s="21">
        <v>93</v>
      </c>
      <c r="R1409" s="21">
        <v>0</v>
      </c>
      <c r="S1409" s="21">
        <v>0</v>
      </c>
      <c r="T1409" s="21">
        <v>0</v>
      </c>
      <c r="U1409" s="21">
        <v>0</v>
      </c>
      <c r="V1409" s="21">
        <v>6</v>
      </c>
      <c r="W1409" s="21">
        <v>3</v>
      </c>
      <c r="X1409" s="21">
        <v>3</v>
      </c>
      <c r="Y1409" s="21">
        <v>0</v>
      </c>
      <c r="Z1409" s="21">
        <v>859</v>
      </c>
      <c r="AA1409" s="21">
        <v>1265</v>
      </c>
      <c r="AB1409" s="21">
        <v>2988</v>
      </c>
      <c r="AC1409" s="21">
        <v>2060</v>
      </c>
    </row>
    <row r="1410" spans="1:29" x14ac:dyDescent="0.25">
      <c r="A1410" s="21" t="s">
        <v>1509</v>
      </c>
      <c r="B1410" s="21">
        <v>1</v>
      </c>
      <c r="C1410" s="21">
        <v>0</v>
      </c>
      <c r="D1410" s="21">
        <v>1</v>
      </c>
      <c r="E1410" s="21">
        <v>2</v>
      </c>
      <c r="F1410" s="21">
        <v>4</v>
      </c>
      <c r="G1410" s="21">
        <v>10</v>
      </c>
      <c r="H1410" s="21">
        <v>9</v>
      </c>
      <c r="I1410" s="21">
        <v>7</v>
      </c>
      <c r="J1410" s="21">
        <v>5</v>
      </c>
      <c r="K1410" s="21">
        <v>5</v>
      </c>
      <c r="L1410" s="21">
        <v>10</v>
      </c>
      <c r="M1410" s="21">
        <v>18</v>
      </c>
      <c r="N1410" s="21">
        <v>7</v>
      </c>
      <c r="O1410" s="21">
        <v>17</v>
      </c>
      <c r="P1410" s="21">
        <v>22</v>
      </c>
      <c r="Q1410" s="21">
        <v>20</v>
      </c>
      <c r="R1410" s="21">
        <v>0</v>
      </c>
      <c r="S1410" s="21">
        <v>0</v>
      </c>
      <c r="T1410" s="21">
        <v>0</v>
      </c>
      <c r="U1410" s="21">
        <v>0</v>
      </c>
      <c r="V1410" s="21">
        <v>0</v>
      </c>
      <c r="W1410" s="21">
        <v>3</v>
      </c>
      <c r="X1410" s="21">
        <v>0</v>
      </c>
      <c r="Y1410" s="21">
        <v>0</v>
      </c>
      <c r="Z1410" s="21">
        <v>83</v>
      </c>
      <c r="AA1410" s="21">
        <v>140</v>
      </c>
      <c r="AB1410" s="21">
        <v>263</v>
      </c>
      <c r="AC1410" s="21">
        <v>234</v>
      </c>
    </row>
    <row r="1411" spans="1:29" x14ac:dyDescent="0.25">
      <c r="A1411" s="21" t="s">
        <v>1510</v>
      </c>
      <c r="B1411" s="21">
        <v>7</v>
      </c>
      <c r="C1411" s="21">
        <v>12</v>
      </c>
      <c r="D1411" s="21">
        <v>15</v>
      </c>
      <c r="E1411" s="21">
        <v>7</v>
      </c>
      <c r="F1411" s="21">
        <v>12</v>
      </c>
      <c r="G1411" s="21">
        <v>11</v>
      </c>
      <c r="H1411" s="21">
        <v>16</v>
      </c>
      <c r="I1411" s="21">
        <v>21</v>
      </c>
      <c r="J1411" s="21">
        <v>25</v>
      </c>
      <c r="K1411" s="21">
        <v>33</v>
      </c>
      <c r="L1411" s="21">
        <v>102</v>
      </c>
      <c r="M1411" s="21">
        <v>57</v>
      </c>
      <c r="N1411" s="21">
        <v>25</v>
      </c>
      <c r="O1411" s="21">
        <v>34</v>
      </c>
      <c r="P1411" s="21">
        <v>42</v>
      </c>
      <c r="Q1411" s="21">
        <v>49</v>
      </c>
      <c r="R1411" s="21">
        <v>0</v>
      </c>
      <c r="S1411" s="21">
        <v>0</v>
      </c>
      <c r="T1411" s="21">
        <v>0</v>
      </c>
      <c r="U1411" s="21">
        <v>0</v>
      </c>
      <c r="V1411" s="21">
        <v>24</v>
      </c>
      <c r="W1411" s="21">
        <v>39</v>
      </c>
      <c r="X1411" s="21">
        <v>29</v>
      </c>
      <c r="Y1411" s="21">
        <v>0</v>
      </c>
      <c r="Z1411" s="21">
        <v>521</v>
      </c>
      <c r="AA1411" s="21">
        <v>751</v>
      </c>
      <c r="AB1411" s="21">
        <v>1494</v>
      </c>
      <c r="AC1411" s="21">
        <v>1001</v>
      </c>
    </row>
    <row r="1412" spans="1:29" x14ac:dyDescent="0.25">
      <c r="A1412" s="21" t="s">
        <v>1511</v>
      </c>
      <c r="B1412" s="21">
        <v>14</v>
      </c>
      <c r="C1412" s="21">
        <v>30</v>
      </c>
      <c r="D1412" s="21">
        <v>64</v>
      </c>
      <c r="E1412" s="21">
        <v>30</v>
      </c>
      <c r="F1412" s="21">
        <v>67</v>
      </c>
      <c r="G1412" s="21">
        <v>97</v>
      </c>
      <c r="H1412" s="21">
        <v>132</v>
      </c>
      <c r="I1412" s="21">
        <v>89</v>
      </c>
      <c r="J1412" s="21">
        <v>100</v>
      </c>
      <c r="K1412" s="21">
        <v>130</v>
      </c>
      <c r="L1412" s="21">
        <v>315</v>
      </c>
      <c r="M1412" s="21">
        <v>245</v>
      </c>
      <c r="N1412" s="21">
        <v>97</v>
      </c>
      <c r="O1412" s="21">
        <v>129</v>
      </c>
      <c r="P1412" s="21">
        <v>260</v>
      </c>
      <c r="Q1412" s="21">
        <v>213</v>
      </c>
      <c r="R1412" s="21">
        <v>5</v>
      </c>
      <c r="S1412" s="21">
        <v>3</v>
      </c>
      <c r="T1412" s="21">
        <v>1</v>
      </c>
      <c r="U1412" s="21">
        <v>0</v>
      </c>
      <c r="V1412" s="21">
        <v>21</v>
      </c>
      <c r="W1412" s="21">
        <v>48</v>
      </c>
      <c r="X1412" s="21">
        <v>56</v>
      </c>
      <c r="Y1412" s="21">
        <v>25</v>
      </c>
      <c r="Z1412" s="21">
        <v>1943</v>
      </c>
      <c r="AA1412" s="21">
        <v>2905</v>
      </c>
      <c r="AB1412" s="21">
        <v>5959</v>
      </c>
      <c r="AC1412" s="21">
        <v>4098</v>
      </c>
    </row>
    <row r="1413" spans="1:29" x14ac:dyDescent="0.25">
      <c r="A1413" s="21" t="s">
        <v>1512</v>
      </c>
      <c r="B1413" s="21">
        <v>25</v>
      </c>
      <c r="C1413" s="21">
        <v>32</v>
      </c>
      <c r="D1413" s="21">
        <v>50</v>
      </c>
      <c r="E1413" s="21">
        <v>51</v>
      </c>
      <c r="F1413" s="21">
        <v>18</v>
      </c>
      <c r="G1413" s="21">
        <v>34</v>
      </c>
      <c r="H1413" s="21">
        <v>63</v>
      </c>
      <c r="I1413" s="21">
        <v>46</v>
      </c>
      <c r="J1413" s="21">
        <v>60</v>
      </c>
      <c r="K1413" s="21">
        <v>91</v>
      </c>
      <c r="L1413" s="21">
        <v>201</v>
      </c>
      <c r="M1413" s="21">
        <v>107</v>
      </c>
      <c r="N1413" s="21">
        <v>56</v>
      </c>
      <c r="O1413" s="21">
        <v>87</v>
      </c>
      <c r="P1413" s="21">
        <v>174</v>
      </c>
      <c r="Q1413" s="21">
        <v>165</v>
      </c>
      <c r="R1413" s="21">
        <v>6</v>
      </c>
      <c r="S1413" s="21">
        <v>9</v>
      </c>
      <c r="T1413" s="21">
        <v>20</v>
      </c>
      <c r="U1413" s="21">
        <v>8</v>
      </c>
      <c r="V1413" s="21">
        <v>40</v>
      </c>
      <c r="W1413" s="21">
        <v>89</v>
      </c>
      <c r="X1413" s="21">
        <v>82</v>
      </c>
      <c r="Y1413" s="21">
        <v>39</v>
      </c>
      <c r="Z1413" s="21">
        <v>1373</v>
      </c>
      <c r="AA1413" s="21">
        <v>2073</v>
      </c>
      <c r="AB1413" s="21">
        <v>4162</v>
      </c>
      <c r="AC1413" s="21">
        <v>2869</v>
      </c>
    </row>
    <row r="1414" spans="1:29" x14ac:dyDescent="0.25">
      <c r="A1414" s="21" t="s">
        <v>1513</v>
      </c>
      <c r="B1414" s="21">
        <v>0</v>
      </c>
      <c r="C1414" s="21">
        <v>3</v>
      </c>
      <c r="D1414" s="21">
        <v>4</v>
      </c>
      <c r="E1414" s="21">
        <v>7</v>
      </c>
      <c r="F1414" s="21">
        <v>9</v>
      </c>
      <c r="G1414" s="21">
        <v>12</v>
      </c>
      <c r="H1414" s="21">
        <v>12</v>
      </c>
      <c r="I1414" s="21">
        <v>12</v>
      </c>
      <c r="J1414" s="21">
        <v>7</v>
      </c>
      <c r="K1414" s="21">
        <v>23</v>
      </c>
      <c r="L1414" s="21">
        <v>19</v>
      </c>
      <c r="M1414" s="21">
        <v>16</v>
      </c>
      <c r="N1414" s="21">
        <v>10</v>
      </c>
      <c r="O1414" s="21">
        <v>29</v>
      </c>
      <c r="P1414" s="21">
        <v>33</v>
      </c>
      <c r="Q1414" s="21">
        <v>16</v>
      </c>
      <c r="R1414" s="21">
        <v>0</v>
      </c>
      <c r="S1414" s="21">
        <v>0</v>
      </c>
      <c r="T1414" s="21">
        <v>0</v>
      </c>
      <c r="U1414" s="21">
        <v>0</v>
      </c>
      <c r="V1414" s="21">
        <v>4</v>
      </c>
      <c r="W1414" s="21">
        <v>6</v>
      </c>
      <c r="X1414" s="21">
        <v>3</v>
      </c>
      <c r="Y1414" s="21">
        <v>2</v>
      </c>
      <c r="Z1414" s="21">
        <v>371</v>
      </c>
      <c r="AA1414" s="21">
        <v>540</v>
      </c>
      <c r="AB1414" s="21">
        <v>941</v>
      </c>
      <c r="AC1414" s="21">
        <v>598</v>
      </c>
    </row>
    <row r="1415" spans="1:29" x14ac:dyDescent="0.25">
      <c r="A1415" s="21" t="s">
        <v>1514</v>
      </c>
      <c r="B1415" s="21">
        <v>1</v>
      </c>
      <c r="C1415" s="21">
        <v>1</v>
      </c>
      <c r="D1415" s="21">
        <v>0</v>
      </c>
      <c r="E1415" s="21">
        <v>0</v>
      </c>
      <c r="F1415" s="21">
        <v>5</v>
      </c>
      <c r="G1415" s="21">
        <v>10</v>
      </c>
      <c r="H1415" s="21">
        <v>10</v>
      </c>
      <c r="I1415" s="21">
        <v>9</v>
      </c>
      <c r="J1415" s="21">
        <v>2</v>
      </c>
      <c r="K1415" s="21">
        <v>7</v>
      </c>
      <c r="L1415" s="21">
        <v>13</v>
      </c>
      <c r="M1415" s="21">
        <v>13</v>
      </c>
      <c r="N1415" s="21">
        <v>5</v>
      </c>
      <c r="O1415" s="21">
        <v>7</v>
      </c>
      <c r="P1415" s="21">
        <v>10</v>
      </c>
      <c r="Q1415" s="21">
        <v>17</v>
      </c>
      <c r="R1415" s="21">
        <v>0</v>
      </c>
      <c r="S1415" s="21">
        <v>0</v>
      </c>
      <c r="T1415" s="21">
        <v>0</v>
      </c>
      <c r="U1415" s="21">
        <v>0</v>
      </c>
      <c r="V1415" s="21">
        <v>2</v>
      </c>
      <c r="W1415" s="21">
        <v>5</v>
      </c>
      <c r="X1415" s="21">
        <v>4</v>
      </c>
      <c r="Y1415" s="21">
        <v>0</v>
      </c>
      <c r="Z1415" s="21">
        <v>68</v>
      </c>
      <c r="AA1415" s="21">
        <v>102</v>
      </c>
      <c r="AB1415" s="21">
        <v>190</v>
      </c>
      <c r="AC1415" s="21">
        <v>170</v>
      </c>
    </row>
    <row r="1416" spans="1:29" x14ac:dyDescent="0.25">
      <c r="A1416" s="21" t="s">
        <v>1515</v>
      </c>
      <c r="B1416" s="21">
        <v>17</v>
      </c>
      <c r="C1416" s="21">
        <v>38</v>
      </c>
      <c r="D1416" s="21">
        <v>97</v>
      </c>
      <c r="E1416" s="21">
        <v>56</v>
      </c>
      <c r="F1416" s="21">
        <v>35</v>
      </c>
      <c r="G1416" s="21">
        <v>44</v>
      </c>
      <c r="H1416" s="21">
        <v>72</v>
      </c>
      <c r="I1416" s="21">
        <v>56</v>
      </c>
      <c r="J1416" s="21">
        <v>65</v>
      </c>
      <c r="K1416" s="21">
        <v>83</v>
      </c>
      <c r="L1416" s="21">
        <v>175</v>
      </c>
      <c r="M1416" s="21">
        <v>109</v>
      </c>
      <c r="N1416" s="21">
        <v>57</v>
      </c>
      <c r="O1416" s="21">
        <v>65</v>
      </c>
      <c r="P1416" s="21">
        <v>147</v>
      </c>
      <c r="Q1416" s="21">
        <v>105</v>
      </c>
      <c r="R1416" s="21">
        <v>1</v>
      </c>
      <c r="S1416" s="21">
        <v>3</v>
      </c>
      <c r="T1416" s="21">
        <v>16</v>
      </c>
      <c r="U1416" s="21">
        <v>6</v>
      </c>
      <c r="V1416" s="21">
        <v>24</v>
      </c>
      <c r="W1416" s="21">
        <v>19</v>
      </c>
      <c r="X1416" s="21">
        <v>10</v>
      </c>
      <c r="Y1416" s="21">
        <v>11</v>
      </c>
      <c r="Z1416" s="21">
        <v>938</v>
      </c>
      <c r="AA1416" s="21">
        <v>1410</v>
      </c>
      <c r="AB1416" s="21">
        <v>3208</v>
      </c>
      <c r="AC1416" s="21">
        <v>2040</v>
      </c>
    </row>
    <row r="1417" spans="1:29" x14ac:dyDescent="0.25">
      <c r="A1417" s="21" t="s">
        <v>1516</v>
      </c>
      <c r="B1417" s="21">
        <v>2</v>
      </c>
      <c r="C1417" s="21">
        <v>5</v>
      </c>
      <c r="D1417" s="21">
        <v>3</v>
      </c>
      <c r="E1417" s="21">
        <v>3</v>
      </c>
      <c r="F1417" s="21">
        <v>17</v>
      </c>
      <c r="G1417" s="21">
        <v>13</v>
      </c>
      <c r="H1417" s="21">
        <v>14</v>
      </c>
      <c r="I1417" s="21">
        <v>10</v>
      </c>
      <c r="J1417" s="21">
        <v>7</v>
      </c>
      <c r="K1417" s="21">
        <v>15</v>
      </c>
      <c r="L1417" s="21">
        <v>18</v>
      </c>
      <c r="M1417" s="21">
        <v>22</v>
      </c>
      <c r="N1417" s="21">
        <v>18</v>
      </c>
      <c r="O1417" s="21">
        <v>17</v>
      </c>
      <c r="P1417" s="21">
        <v>32</v>
      </c>
      <c r="Q1417" s="21">
        <v>21</v>
      </c>
      <c r="R1417" s="21">
        <v>0</v>
      </c>
      <c r="S1417" s="21">
        <v>0</v>
      </c>
      <c r="T1417" s="21">
        <v>0</v>
      </c>
      <c r="U1417" s="21">
        <v>0</v>
      </c>
      <c r="V1417" s="21">
        <v>10</v>
      </c>
      <c r="W1417" s="21">
        <v>7</v>
      </c>
      <c r="X1417" s="21">
        <v>5</v>
      </c>
      <c r="Y1417" s="21">
        <v>2</v>
      </c>
      <c r="Z1417" s="21">
        <v>295</v>
      </c>
      <c r="AA1417" s="21">
        <v>388</v>
      </c>
      <c r="AB1417" s="21">
        <v>730</v>
      </c>
      <c r="AC1417" s="21">
        <v>517</v>
      </c>
    </row>
    <row r="1418" spans="1:29" x14ac:dyDescent="0.25">
      <c r="A1418" s="21" t="s">
        <v>1517</v>
      </c>
      <c r="B1418" s="21">
        <v>75</v>
      </c>
      <c r="C1418" s="21">
        <v>95</v>
      </c>
      <c r="D1418" s="21">
        <v>163</v>
      </c>
      <c r="E1418" s="21">
        <v>82</v>
      </c>
      <c r="F1418" s="21">
        <v>26</v>
      </c>
      <c r="G1418" s="21">
        <v>23</v>
      </c>
      <c r="H1418" s="21">
        <v>35</v>
      </c>
      <c r="I1418" s="21">
        <v>41</v>
      </c>
      <c r="J1418" s="21">
        <v>55</v>
      </c>
      <c r="K1418" s="21">
        <v>101</v>
      </c>
      <c r="L1418" s="21">
        <v>174</v>
      </c>
      <c r="M1418" s="21">
        <v>131</v>
      </c>
      <c r="N1418" s="21">
        <v>49</v>
      </c>
      <c r="O1418" s="21">
        <v>63</v>
      </c>
      <c r="P1418" s="21">
        <v>130</v>
      </c>
      <c r="Q1418" s="21">
        <v>111</v>
      </c>
      <c r="R1418" s="21">
        <v>11</v>
      </c>
      <c r="S1418" s="21">
        <v>20</v>
      </c>
      <c r="T1418" s="21">
        <v>21</v>
      </c>
      <c r="U1418" s="21">
        <v>22</v>
      </c>
      <c r="V1418" s="21">
        <v>14</v>
      </c>
      <c r="W1418" s="21">
        <v>20</v>
      </c>
      <c r="X1418" s="21">
        <v>6</v>
      </c>
      <c r="Y1418" s="21">
        <v>22</v>
      </c>
      <c r="Z1418" s="21">
        <v>1399</v>
      </c>
      <c r="AA1418" s="21">
        <v>2063</v>
      </c>
      <c r="AB1418" s="21">
        <v>4240</v>
      </c>
      <c r="AC1418" s="21">
        <v>2959</v>
      </c>
    </row>
    <row r="1419" spans="1:29" x14ac:dyDescent="0.25">
      <c r="A1419" s="21" t="s">
        <v>1518</v>
      </c>
      <c r="B1419" s="21">
        <v>21</v>
      </c>
      <c r="C1419" s="21">
        <v>29</v>
      </c>
      <c r="D1419" s="21">
        <v>59</v>
      </c>
      <c r="E1419" s="21">
        <v>29</v>
      </c>
      <c r="F1419" s="21">
        <v>32</v>
      </c>
      <c r="G1419" s="21">
        <v>32</v>
      </c>
      <c r="H1419" s="21">
        <v>51</v>
      </c>
      <c r="I1419" s="21">
        <v>43</v>
      </c>
      <c r="J1419" s="21">
        <v>72</v>
      </c>
      <c r="K1419" s="21">
        <v>79</v>
      </c>
      <c r="L1419" s="21">
        <v>193</v>
      </c>
      <c r="M1419" s="21">
        <v>110</v>
      </c>
      <c r="N1419" s="21">
        <v>43</v>
      </c>
      <c r="O1419" s="21">
        <v>75</v>
      </c>
      <c r="P1419" s="21">
        <v>90</v>
      </c>
      <c r="Q1419" s="21">
        <v>82</v>
      </c>
      <c r="R1419" s="21">
        <v>6</v>
      </c>
      <c r="S1419" s="21">
        <v>4</v>
      </c>
      <c r="T1419" s="21">
        <v>10</v>
      </c>
      <c r="U1419" s="21">
        <v>14</v>
      </c>
      <c r="V1419" s="21">
        <v>11</v>
      </c>
      <c r="W1419" s="21">
        <v>8</v>
      </c>
      <c r="X1419" s="21">
        <v>2</v>
      </c>
      <c r="Y1419" s="21">
        <v>5</v>
      </c>
      <c r="Z1419" s="21">
        <v>1202</v>
      </c>
      <c r="AA1419" s="21">
        <v>1909</v>
      </c>
      <c r="AB1419" s="21">
        <v>3581</v>
      </c>
      <c r="AC1419" s="21">
        <v>2275</v>
      </c>
    </row>
    <row r="1420" spans="1:29" x14ac:dyDescent="0.25">
      <c r="A1420" s="21" t="s">
        <v>1519</v>
      </c>
      <c r="B1420" s="21">
        <v>37</v>
      </c>
      <c r="C1420" s="21">
        <v>66</v>
      </c>
      <c r="D1420" s="21">
        <v>117</v>
      </c>
      <c r="E1420" s="21">
        <v>76</v>
      </c>
      <c r="F1420" s="21">
        <v>54</v>
      </c>
      <c r="G1420" s="21">
        <v>49</v>
      </c>
      <c r="H1420" s="21">
        <v>62</v>
      </c>
      <c r="I1420" s="21">
        <v>61</v>
      </c>
      <c r="J1420" s="21">
        <v>97</v>
      </c>
      <c r="K1420" s="21">
        <v>132</v>
      </c>
      <c r="L1420" s="21">
        <v>235</v>
      </c>
      <c r="M1420" s="21">
        <v>146</v>
      </c>
      <c r="N1420" s="21">
        <v>114</v>
      </c>
      <c r="O1420" s="21">
        <v>135</v>
      </c>
      <c r="P1420" s="21">
        <v>190</v>
      </c>
      <c r="Q1420" s="21">
        <v>99</v>
      </c>
      <c r="R1420" s="21">
        <v>6</v>
      </c>
      <c r="S1420" s="21">
        <v>5</v>
      </c>
      <c r="T1420" s="21">
        <v>16</v>
      </c>
      <c r="U1420" s="21">
        <v>11</v>
      </c>
      <c r="V1420" s="21">
        <v>54</v>
      </c>
      <c r="W1420" s="21">
        <v>26</v>
      </c>
      <c r="X1420" s="21">
        <v>4</v>
      </c>
      <c r="Y1420" s="21">
        <v>3</v>
      </c>
      <c r="Z1420" s="21">
        <v>2312</v>
      </c>
      <c r="AA1420" s="21">
        <v>3149</v>
      </c>
      <c r="AB1420" s="21">
        <v>5787</v>
      </c>
      <c r="AC1420" s="21">
        <v>3347</v>
      </c>
    </row>
    <row r="1421" spans="1:29" x14ac:dyDescent="0.25">
      <c r="A1421" s="21" t="s">
        <v>1520</v>
      </c>
      <c r="B1421" s="21">
        <v>10</v>
      </c>
      <c r="C1421" s="21">
        <v>19</v>
      </c>
      <c r="D1421" s="21">
        <v>20</v>
      </c>
      <c r="E1421" s="21">
        <v>14</v>
      </c>
      <c r="F1421" s="21">
        <v>10</v>
      </c>
      <c r="G1421" s="21">
        <v>13</v>
      </c>
      <c r="H1421" s="21">
        <v>25</v>
      </c>
      <c r="I1421" s="21">
        <v>9</v>
      </c>
      <c r="J1421" s="21">
        <v>16</v>
      </c>
      <c r="K1421" s="21">
        <v>28</v>
      </c>
      <c r="L1421" s="21">
        <v>41</v>
      </c>
      <c r="M1421" s="21">
        <v>28</v>
      </c>
      <c r="N1421" s="21">
        <v>15</v>
      </c>
      <c r="O1421" s="21">
        <v>20</v>
      </c>
      <c r="P1421" s="21">
        <v>17</v>
      </c>
      <c r="Q1421" s="21">
        <v>16</v>
      </c>
      <c r="R1421" s="21">
        <v>0</v>
      </c>
      <c r="S1421" s="21">
        <v>0</v>
      </c>
      <c r="T1421" s="21">
        <v>0</v>
      </c>
      <c r="U1421" s="21">
        <v>0</v>
      </c>
      <c r="V1421" s="21">
        <v>22</v>
      </c>
      <c r="W1421" s="21">
        <v>53</v>
      </c>
      <c r="X1421" s="21">
        <v>52</v>
      </c>
      <c r="Y1421" s="21">
        <v>12</v>
      </c>
      <c r="Z1421" s="21">
        <v>551</v>
      </c>
      <c r="AA1421" s="21">
        <v>859</v>
      </c>
      <c r="AB1421" s="21">
        <v>1629</v>
      </c>
      <c r="AC1421" s="21">
        <v>982</v>
      </c>
    </row>
    <row r="1422" spans="1:29" x14ac:dyDescent="0.25">
      <c r="A1422" s="21" t="s">
        <v>1521</v>
      </c>
      <c r="B1422" s="21">
        <v>1</v>
      </c>
      <c r="C1422" s="21">
        <v>0</v>
      </c>
      <c r="D1422" s="21">
        <v>0</v>
      </c>
      <c r="E1422" s="21">
        <v>1</v>
      </c>
      <c r="F1422" s="21">
        <v>3</v>
      </c>
      <c r="G1422" s="21">
        <v>7</v>
      </c>
      <c r="H1422" s="21">
        <v>16</v>
      </c>
      <c r="I1422" s="21">
        <v>12</v>
      </c>
      <c r="J1422" s="21">
        <v>8</v>
      </c>
      <c r="K1422" s="21">
        <v>19</v>
      </c>
      <c r="L1422" s="21">
        <v>35</v>
      </c>
      <c r="M1422" s="21">
        <v>19</v>
      </c>
      <c r="N1422" s="21">
        <v>17</v>
      </c>
      <c r="O1422" s="21">
        <v>25</v>
      </c>
      <c r="P1422" s="21">
        <v>36</v>
      </c>
      <c r="Q1422" s="21">
        <v>31</v>
      </c>
      <c r="R1422" s="21">
        <v>0</v>
      </c>
      <c r="S1422" s="21">
        <v>0</v>
      </c>
      <c r="T1422" s="21">
        <v>0</v>
      </c>
      <c r="U1422" s="21">
        <v>0</v>
      </c>
      <c r="V1422" s="21">
        <v>7</v>
      </c>
      <c r="W1422" s="21">
        <v>17</v>
      </c>
      <c r="X1422" s="21">
        <v>22</v>
      </c>
      <c r="Y1422" s="21">
        <v>6</v>
      </c>
      <c r="Z1422" s="21">
        <v>186</v>
      </c>
      <c r="AA1422" s="21">
        <v>299</v>
      </c>
      <c r="AB1422" s="21">
        <v>618</v>
      </c>
      <c r="AC1422" s="21">
        <v>402</v>
      </c>
    </row>
    <row r="1423" spans="1:29" x14ac:dyDescent="0.25">
      <c r="A1423" s="21" t="s">
        <v>1522</v>
      </c>
      <c r="B1423" s="21">
        <v>1</v>
      </c>
      <c r="C1423" s="21">
        <v>0</v>
      </c>
      <c r="D1423" s="21">
        <v>0</v>
      </c>
      <c r="E1423" s="21">
        <v>1</v>
      </c>
      <c r="F1423" s="21">
        <v>6</v>
      </c>
      <c r="G1423" s="21">
        <v>5</v>
      </c>
      <c r="H1423" s="21">
        <v>7</v>
      </c>
      <c r="I1423" s="21">
        <v>10</v>
      </c>
      <c r="J1423" s="21">
        <v>8</v>
      </c>
      <c r="K1423" s="21">
        <v>10</v>
      </c>
      <c r="L1423" s="21">
        <v>24</v>
      </c>
      <c r="M1423" s="21">
        <v>14</v>
      </c>
      <c r="N1423" s="21">
        <v>7</v>
      </c>
      <c r="O1423" s="21">
        <v>8</v>
      </c>
      <c r="P1423" s="21">
        <v>11</v>
      </c>
      <c r="Q1423" s="21">
        <v>19</v>
      </c>
      <c r="R1423" s="21">
        <v>0</v>
      </c>
      <c r="S1423" s="21">
        <v>0</v>
      </c>
      <c r="T1423" s="21">
        <v>0</v>
      </c>
      <c r="U1423" s="21">
        <v>0</v>
      </c>
      <c r="V1423" s="21">
        <v>4</v>
      </c>
      <c r="W1423" s="21">
        <v>0</v>
      </c>
      <c r="X1423" s="21">
        <v>0</v>
      </c>
      <c r="Y1423" s="21">
        <v>0</v>
      </c>
      <c r="Z1423" s="21">
        <v>86</v>
      </c>
      <c r="AA1423" s="21">
        <v>126</v>
      </c>
      <c r="AB1423" s="21">
        <v>270</v>
      </c>
      <c r="AC1423" s="21">
        <v>172</v>
      </c>
    </row>
    <row r="1424" spans="1:29" x14ac:dyDescent="0.25">
      <c r="A1424" s="21" t="s">
        <v>1523</v>
      </c>
      <c r="B1424" s="21">
        <v>8</v>
      </c>
      <c r="C1424" s="21">
        <v>14</v>
      </c>
      <c r="D1424" s="21">
        <v>13</v>
      </c>
      <c r="E1424" s="21">
        <v>11</v>
      </c>
      <c r="F1424" s="21">
        <v>4</v>
      </c>
      <c r="G1424" s="21">
        <v>12</v>
      </c>
      <c r="H1424" s="21">
        <v>16</v>
      </c>
      <c r="I1424" s="21">
        <v>15</v>
      </c>
      <c r="J1424" s="21">
        <v>23</v>
      </c>
      <c r="K1424" s="21">
        <v>43</v>
      </c>
      <c r="L1424" s="21">
        <v>76</v>
      </c>
      <c r="M1424" s="21">
        <v>51</v>
      </c>
      <c r="N1424" s="21">
        <v>41</v>
      </c>
      <c r="O1424" s="21">
        <v>48</v>
      </c>
      <c r="P1424" s="21">
        <v>61</v>
      </c>
      <c r="Q1424" s="21">
        <v>72</v>
      </c>
      <c r="R1424" s="21">
        <v>0</v>
      </c>
      <c r="S1424" s="21">
        <v>0</v>
      </c>
      <c r="T1424" s="21">
        <v>0</v>
      </c>
      <c r="U1424" s="21">
        <v>0</v>
      </c>
      <c r="V1424" s="21">
        <v>10</v>
      </c>
      <c r="W1424" s="21">
        <v>20</v>
      </c>
      <c r="X1424" s="21">
        <v>28</v>
      </c>
      <c r="Y1424" s="21">
        <v>21</v>
      </c>
      <c r="Z1424" s="21">
        <v>700</v>
      </c>
      <c r="AA1424" s="21">
        <v>1075</v>
      </c>
      <c r="AB1424" s="21">
        <v>1912</v>
      </c>
      <c r="AC1424" s="21">
        <v>1318</v>
      </c>
    </row>
    <row r="1425" spans="1:29" x14ac:dyDescent="0.25">
      <c r="A1425" s="21" t="s">
        <v>1524</v>
      </c>
      <c r="B1425" s="21">
        <v>13</v>
      </c>
      <c r="C1425" s="21">
        <v>18</v>
      </c>
      <c r="D1425" s="21">
        <v>41</v>
      </c>
      <c r="E1425" s="21">
        <v>35</v>
      </c>
      <c r="F1425" s="21">
        <v>16</v>
      </c>
      <c r="G1425" s="21">
        <v>21</v>
      </c>
      <c r="H1425" s="21">
        <v>39</v>
      </c>
      <c r="I1425" s="21">
        <v>35</v>
      </c>
      <c r="J1425" s="21">
        <v>39</v>
      </c>
      <c r="K1425" s="21">
        <v>50</v>
      </c>
      <c r="L1425" s="21">
        <v>134</v>
      </c>
      <c r="M1425" s="21">
        <v>86</v>
      </c>
      <c r="N1425" s="21">
        <v>26</v>
      </c>
      <c r="O1425" s="21">
        <v>44</v>
      </c>
      <c r="P1425" s="21">
        <v>124</v>
      </c>
      <c r="Q1425" s="21">
        <v>78</v>
      </c>
      <c r="R1425" s="21">
        <v>3</v>
      </c>
      <c r="S1425" s="21">
        <v>6</v>
      </c>
      <c r="T1425" s="21">
        <v>16</v>
      </c>
      <c r="U1425" s="21">
        <v>9</v>
      </c>
      <c r="V1425" s="21">
        <v>63</v>
      </c>
      <c r="W1425" s="21">
        <v>67</v>
      </c>
      <c r="X1425" s="21">
        <v>79</v>
      </c>
      <c r="Y1425" s="21">
        <v>55</v>
      </c>
      <c r="Z1425" s="21">
        <v>838</v>
      </c>
      <c r="AA1425" s="21">
        <v>1272</v>
      </c>
      <c r="AB1425" s="21">
        <v>2822</v>
      </c>
      <c r="AC1425" s="21">
        <v>1964</v>
      </c>
    </row>
    <row r="1426" spans="1:29" x14ac:dyDescent="0.25">
      <c r="A1426" s="21" t="s">
        <v>1525</v>
      </c>
      <c r="B1426" s="21">
        <v>0</v>
      </c>
      <c r="C1426" s="21">
        <v>0</v>
      </c>
      <c r="D1426" s="21">
        <v>6</v>
      </c>
      <c r="E1426" s="21">
        <v>0</v>
      </c>
      <c r="F1426" s="21">
        <v>6</v>
      </c>
      <c r="G1426" s="21">
        <v>7</v>
      </c>
      <c r="H1426" s="21">
        <v>28</v>
      </c>
      <c r="I1426" s="21">
        <v>16</v>
      </c>
      <c r="J1426" s="21">
        <v>19</v>
      </c>
      <c r="K1426" s="21">
        <v>21</v>
      </c>
      <c r="L1426" s="21">
        <v>80</v>
      </c>
      <c r="M1426" s="21">
        <v>86</v>
      </c>
      <c r="N1426" s="21">
        <v>18</v>
      </c>
      <c r="O1426" s="21">
        <v>20</v>
      </c>
      <c r="P1426" s="21">
        <v>45</v>
      </c>
      <c r="Q1426" s="21">
        <v>32</v>
      </c>
      <c r="R1426" s="21">
        <v>0</v>
      </c>
      <c r="S1426" s="21">
        <v>0</v>
      </c>
      <c r="T1426" s="21">
        <v>0</v>
      </c>
      <c r="U1426" s="21">
        <v>0</v>
      </c>
      <c r="V1426" s="21">
        <v>74</v>
      </c>
      <c r="W1426" s="21">
        <v>85</v>
      </c>
      <c r="X1426" s="21">
        <v>32</v>
      </c>
      <c r="Y1426" s="21">
        <v>18</v>
      </c>
      <c r="Z1426" s="21">
        <v>340</v>
      </c>
      <c r="AA1426" s="21">
        <v>514</v>
      </c>
      <c r="AB1426" s="21">
        <v>1040</v>
      </c>
      <c r="AC1426" s="21">
        <v>835</v>
      </c>
    </row>
    <row r="1427" spans="1:29" x14ac:dyDescent="0.25">
      <c r="A1427" s="21" t="s">
        <v>1526</v>
      </c>
      <c r="B1427" s="21">
        <v>53</v>
      </c>
      <c r="C1427" s="21">
        <v>88</v>
      </c>
      <c r="D1427" s="21">
        <v>148</v>
      </c>
      <c r="E1427" s="21">
        <v>107</v>
      </c>
      <c r="F1427" s="21">
        <v>72</v>
      </c>
      <c r="G1427" s="21">
        <v>89</v>
      </c>
      <c r="H1427" s="21">
        <v>127</v>
      </c>
      <c r="I1427" s="21">
        <v>104</v>
      </c>
      <c r="J1427" s="21">
        <v>191</v>
      </c>
      <c r="K1427" s="21">
        <v>281</v>
      </c>
      <c r="L1427" s="21">
        <v>564</v>
      </c>
      <c r="M1427" s="21">
        <v>382</v>
      </c>
      <c r="N1427" s="21">
        <v>92</v>
      </c>
      <c r="O1427" s="21">
        <v>139</v>
      </c>
      <c r="P1427" s="21">
        <v>273</v>
      </c>
      <c r="Q1427" s="21">
        <v>265</v>
      </c>
      <c r="R1427" s="21">
        <v>10</v>
      </c>
      <c r="S1427" s="21">
        <v>15</v>
      </c>
      <c r="T1427" s="21">
        <v>32</v>
      </c>
      <c r="U1427" s="21">
        <v>20</v>
      </c>
      <c r="V1427" s="21">
        <v>88</v>
      </c>
      <c r="W1427" s="21">
        <v>90</v>
      </c>
      <c r="X1427" s="21">
        <v>55</v>
      </c>
      <c r="Y1427" s="21">
        <v>24</v>
      </c>
      <c r="Z1427" s="21">
        <v>3139</v>
      </c>
      <c r="AA1427" s="21">
        <v>4804</v>
      </c>
      <c r="AB1427" s="21">
        <v>10225</v>
      </c>
      <c r="AC1427" s="21">
        <v>7247</v>
      </c>
    </row>
    <row r="1428" spans="1:29" x14ac:dyDescent="0.25">
      <c r="A1428" s="21" t="s">
        <v>1527</v>
      </c>
      <c r="B1428" s="21">
        <v>1</v>
      </c>
      <c r="C1428" s="21">
        <v>5</v>
      </c>
      <c r="D1428" s="21">
        <v>8</v>
      </c>
      <c r="E1428" s="21">
        <v>9</v>
      </c>
      <c r="F1428" s="21">
        <v>15</v>
      </c>
      <c r="G1428" s="21">
        <v>27</v>
      </c>
      <c r="H1428" s="21">
        <v>39</v>
      </c>
      <c r="I1428" s="21">
        <v>20</v>
      </c>
      <c r="J1428" s="21">
        <v>25</v>
      </c>
      <c r="K1428" s="21">
        <v>31</v>
      </c>
      <c r="L1428" s="21">
        <v>42</v>
      </c>
      <c r="M1428" s="21">
        <v>34</v>
      </c>
      <c r="N1428" s="21">
        <v>24</v>
      </c>
      <c r="O1428" s="21">
        <v>34</v>
      </c>
      <c r="P1428" s="21">
        <v>58</v>
      </c>
      <c r="Q1428" s="21">
        <v>40</v>
      </c>
      <c r="R1428" s="21">
        <v>0</v>
      </c>
      <c r="S1428" s="21">
        <v>0</v>
      </c>
      <c r="T1428" s="21">
        <v>0</v>
      </c>
      <c r="U1428" s="21">
        <v>0</v>
      </c>
      <c r="V1428" s="21">
        <v>18</v>
      </c>
      <c r="W1428" s="21">
        <v>10</v>
      </c>
      <c r="X1428" s="21">
        <v>3</v>
      </c>
      <c r="Y1428" s="21">
        <v>3</v>
      </c>
      <c r="Z1428" s="21">
        <v>486</v>
      </c>
      <c r="AA1428" s="21">
        <v>761</v>
      </c>
      <c r="AB1428" s="21">
        <v>1631</v>
      </c>
      <c r="AC1428" s="21">
        <v>951</v>
      </c>
    </row>
    <row r="1429" spans="1:29" x14ac:dyDescent="0.25">
      <c r="A1429" s="21" t="s">
        <v>1528</v>
      </c>
      <c r="B1429" s="21">
        <v>6</v>
      </c>
      <c r="C1429" s="21">
        <v>7</v>
      </c>
      <c r="D1429" s="21">
        <v>10</v>
      </c>
      <c r="E1429" s="21">
        <v>8</v>
      </c>
      <c r="F1429" s="21">
        <v>16</v>
      </c>
      <c r="G1429" s="21">
        <v>12</v>
      </c>
      <c r="H1429" s="21">
        <v>39</v>
      </c>
      <c r="I1429" s="21">
        <v>12</v>
      </c>
      <c r="J1429" s="21">
        <v>11</v>
      </c>
      <c r="K1429" s="21">
        <v>20</v>
      </c>
      <c r="L1429" s="21">
        <v>57</v>
      </c>
      <c r="M1429" s="21">
        <v>36</v>
      </c>
      <c r="N1429" s="21">
        <v>12</v>
      </c>
      <c r="O1429" s="21">
        <v>27</v>
      </c>
      <c r="P1429" s="21">
        <v>49</v>
      </c>
      <c r="Q1429" s="21">
        <v>44</v>
      </c>
      <c r="R1429" s="21">
        <v>0</v>
      </c>
      <c r="S1429" s="21">
        <v>0</v>
      </c>
      <c r="T1429" s="21">
        <v>0</v>
      </c>
      <c r="U1429" s="21">
        <v>0</v>
      </c>
      <c r="V1429" s="21">
        <v>0</v>
      </c>
      <c r="W1429" s="21">
        <v>0</v>
      </c>
      <c r="X1429" s="21">
        <v>0</v>
      </c>
      <c r="Y1429" s="21">
        <v>0</v>
      </c>
      <c r="Z1429" s="21">
        <v>727</v>
      </c>
      <c r="AA1429" s="21">
        <v>963</v>
      </c>
      <c r="AB1429" s="21">
        <v>2098</v>
      </c>
      <c r="AC1429" s="21">
        <v>1308</v>
      </c>
    </row>
    <row r="1430" spans="1:29" x14ac:dyDescent="0.25">
      <c r="A1430" s="21" t="s">
        <v>1529</v>
      </c>
      <c r="B1430" s="21">
        <v>19</v>
      </c>
      <c r="C1430" s="21">
        <v>18</v>
      </c>
      <c r="D1430" s="21">
        <v>57</v>
      </c>
      <c r="E1430" s="21">
        <v>31</v>
      </c>
      <c r="F1430" s="21">
        <v>11</v>
      </c>
      <c r="G1430" s="21">
        <v>16</v>
      </c>
      <c r="H1430" s="21">
        <v>37</v>
      </c>
      <c r="I1430" s="21">
        <v>27</v>
      </c>
      <c r="J1430" s="21">
        <v>27</v>
      </c>
      <c r="K1430" s="21">
        <v>36</v>
      </c>
      <c r="L1430" s="21">
        <v>100</v>
      </c>
      <c r="M1430" s="21">
        <v>74</v>
      </c>
      <c r="N1430" s="21">
        <v>10</v>
      </c>
      <c r="O1430" s="21">
        <v>15</v>
      </c>
      <c r="P1430" s="21">
        <v>44</v>
      </c>
      <c r="Q1430" s="21">
        <v>50</v>
      </c>
      <c r="R1430" s="21">
        <v>0</v>
      </c>
      <c r="S1430" s="21">
        <v>0</v>
      </c>
      <c r="T1430" s="21">
        <v>0</v>
      </c>
      <c r="U1430" s="21">
        <v>0</v>
      </c>
      <c r="V1430" s="21">
        <v>33</v>
      </c>
      <c r="W1430" s="21">
        <v>44</v>
      </c>
      <c r="X1430" s="21">
        <v>80</v>
      </c>
      <c r="Y1430" s="21">
        <v>53</v>
      </c>
      <c r="Z1430" s="21">
        <v>516</v>
      </c>
      <c r="AA1430" s="21">
        <v>785</v>
      </c>
      <c r="AB1430" s="21">
        <v>1691</v>
      </c>
      <c r="AC1430" s="21">
        <v>1152</v>
      </c>
    </row>
    <row r="1431" spans="1:29" x14ac:dyDescent="0.25">
      <c r="A1431" s="21" t="s">
        <v>1530</v>
      </c>
      <c r="B1431" s="21">
        <v>0</v>
      </c>
      <c r="C1431" s="21">
        <v>0</v>
      </c>
      <c r="D1431" s="21">
        <v>0</v>
      </c>
      <c r="E1431" s="21">
        <v>0</v>
      </c>
      <c r="F1431" s="21">
        <v>3</v>
      </c>
      <c r="G1431" s="21">
        <v>3</v>
      </c>
      <c r="H1431" s="21">
        <v>9</v>
      </c>
      <c r="I1431" s="21">
        <v>3</v>
      </c>
      <c r="J1431" s="21">
        <v>1</v>
      </c>
      <c r="K1431" s="21">
        <v>3</v>
      </c>
      <c r="L1431" s="21">
        <v>7</v>
      </c>
      <c r="M1431" s="21">
        <v>0</v>
      </c>
      <c r="N1431" s="21">
        <v>3</v>
      </c>
      <c r="O1431" s="21">
        <v>8</v>
      </c>
      <c r="P1431" s="21">
        <v>10</v>
      </c>
      <c r="Q1431" s="21">
        <v>10</v>
      </c>
      <c r="R1431" s="21">
        <v>0</v>
      </c>
      <c r="S1431" s="21">
        <v>0</v>
      </c>
      <c r="T1431" s="21">
        <v>0</v>
      </c>
      <c r="U1431" s="21">
        <v>0</v>
      </c>
      <c r="V1431" s="21">
        <v>0</v>
      </c>
      <c r="W1431" s="21">
        <v>0</v>
      </c>
      <c r="X1431" s="21">
        <v>0</v>
      </c>
      <c r="Y1431" s="21">
        <v>0</v>
      </c>
      <c r="Z1431" s="21">
        <v>198</v>
      </c>
      <c r="AA1431" s="21">
        <v>288</v>
      </c>
      <c r="AB1431" s="21">
        <v>570</v>
      </c>
      <c r="AC1431" s="21">
        <v>373</v>
      </c>
    </row>
    <row r="1432" spans="1:29" x14ac:dyDescent="0.25">
      <c r="A1432" s="21" t="s">
        <v>1531</v>
      </c>
      <c r="B1432" s="21">
        <v>0</v>
      </c>
      <c r="C1432" s="21">
        <v>0</v>
      </c>
      <c r="D1432" s="21">
        <v>2</v>
      </c>
      <c r="E1432" s="21">
        <v>0</v>
      </c>
      <c r="F1432" s="21">
        <v>0</v>
      </c>
      <c r="G1432" s="21">
        <v>0</v>
      </c>
      <c r="H1432" s="21">
        <v>0</v>
      </c>
      <c r="I1432" s="21">
        <v>0</v>
      </c>
      <c r="J1432" s="21">
        <v>0</v>
      </c>
      <c r="K1432" s="21">
        <v>0</v>
      </c>
      <c r="L1432" s="21">
        <v>0</v>
      </c>
      <c r="M1432" s="21">
        <v>0</v>
      </c>
      <c r="N1432" s="21">
        <v>0</v>
      </c>
      <c r="O1432" s="21">
        <v>0</v>
      </c>
      <c r="P1432" s="21">
        <v>0</v>
      </c>
      <c r="Q1432" s="21">
        <v>0</v>
      </c>
      <c r="R1432" s="21">
        <v>0</v>
      </c>
      <c r="S1432" s="21">
        <v>0</v>
      </c>
      <c r="T1432" s="21">
        <v>0</v>
      </c>
      <c r="U1432" s="21">
        <v>0</v>
      </c>
      <c r="V1432" s="21">
        <v>4</v>
      </c>
      <c r="W1432" s="21">
        <v>3</v>
      </c>
      <c r="X1432" s="21">
        <v>1</v>
      </c>
      <c r="Y1432" s="21">
        <v>0</v>
      </c>
      <c r="Z1432" s="21">
        <v>84</v>
      </c>
      <c r="AA1432" s="21">
        <v>118</v>
      </c>
      <c r="AB1432" s="21">
        <v>197</v>
      </c>
      <c r="AC1432" s="21">
        <v>100</v>
      </c>
    </row>
    <row r="1433" spans="1:29" x14ac:dyDescent="0.25">
      <c r="A1433" s="21" t="s">
        <v>1532</v>
      </c>
      <c r="B1433" s="21">
        <v>18</v>
      </c>
      <c r="C1433" s="21">
        <v>20</v>
      </c>
      <c r="D1433" s="21">
        <v>59</v>
      </c>
      <c r="E1433" s="21">
        <v>35</v>
      </c>
      <c r="F1433" s="21">
        <v>10</v>
      </c>
      <c r="G1433" s="21">
        <v>17</v>
      </c>
      <c r="H1433" s="21">
        <v>37</v>
      </c>
      <c r="I1433" s="21">
        <v>22</v>
      </c>
      <c r="J1433" s="21">
        <v>56</v>
      </c>
      <c r="K1433" s="21">
        <v>110</v>
      </c>
      <c r="L1433" s="21">
        <v>244</v>
      </c>
      <c r="M1433" s="21">
        <v>162</v>
      </c>
      <c r="N1433" s="21">
        <v>43</v>
      </c>
      <c r="O1433" s="21">
        <v>74</v>
      </c>
      <c r="P1433" s="21">
        <v>97</v>
      </c>
      <c r="Q1433" s="21">
        <v>99</v>
      </c>
      <c r="R1433" s="21">
        <v>0</v>
      </c>
      <c r="S1433" s="21">
        <v>0</v>
      </c>
      <c r="T1433" s="21">
        <v>0</v>
      </c>
      <c r="U1433" s="21">
        <v>0</v>
      </c>
      <c r="V1433" s="21">
        <v>22</v>
      </c>
      <c r="W1433" s="21">
        <v>14</v>
      </c>
      <c r="X1433" s="21">
        <v>5</v>
      </c>
      <c r="Y1433" s="21">
        <v>4</v>
      </c>
      <c r="Z1433" s="21">
        <v>967</v>
      </c>
      <c r="AA1433" s="21">
        <v>1596</v>
      </c>
      <c r="AB1433" s="21">
        <v>3418</v>
      </c>
      <c r="AC1433" s="21">
        <v>2498</v>
      </c>
    </row>
    <row r="1434" spans="1:29" x14ac:dyDescent="0.25">
      <c r="A1434" s="21" t="s">
        <v>1533</v>
      </c>
      <c r="B1434" s="21">
        <v>1</v>
      </c>
      <c r="C1434" s="21">
        <v>0</v>
      </c>
      <c r="D1434" s="21">
        <v>6</v>
      </c>
      <c r="E1434" s="21">
        <v>1</v>
      </c>
      <c r="F1434" s="21">
        <v>11</v>
      </c>
      <c r="G1434" s="21">
        <v>9</v>
      </c>
      <c r="H1434" s="21">
        <v>4</v>
      </c>
      <c r="I1434" s="21">
        <v>5</v>
      </c>
      <c r="J1434" s="21">
        <v>2</v>
      </c>
      <c r="K1434" s="21">
        <v>5</v>
      </c>
      <c r="L1434" s="21">
        <v>38</v>
      </c>
      <c r="M1434" s="21">
        <v>16</v>
      </c>
      <c r="N1434" s="21">
        <v>14</v>
      </c>
      <c r="O1434" s="21">
        <v>12</v>
      </c>
      <c r="P1434" s="21">
        <v>18</v>
      </c>
      <c r="Q1434" s="21">
        <v>7</v>
      </c>
      <c r="R1434" s="21">
        <v>0</v>
      </c>
      <c r="S1434" s="21">
        <v>0</v>
      </c>
      <c r="T1434" s="21">
        <v>0</v>
      </c>
      <c r="U1434" s="21">
        <v>0</v>
      </c>
      <c r="V1434" s="21">
        <v>8</v>
      </c>
      <c r="W1434" s="21">
        <v>3</v>
      </c>
      <c r="X1434" s="21">
        <v>8</v>
      </c>
      <c r="Y1434" s="21">
        <v>0</v>
      </c>
      <c r="Z1434" s="21">
        <v>134</v>
      </c>
      <c r="AA1434" s="21">
        <v>178</v>
      </c>
      <c r="AB1434" s="21">
        <v>379</v>
      </c>
      <c r="AC1434" s="21">
        <v>256</v>
      </c>
    </row>
    <row r="1435" spans="1:29" x14ac:dyDescent="0.25">
      <c r="A1435" s="21" t="s">
        <v>1534</v>
      </c>
      <c r="B1435" s="21">
        <v>15</v>
      </c>
      <c r="C1435" s="21">
        <v>32</v>
      </c>
      <c r="D1435" s="21">
        <v>58</v>
      </c>
      <c r="E1435" s="21">
        <v>56</v>
      </c>
      <c r="F1435" s="21">
        <v>7</v>
      </c>
      <c r="G1435" s="21">
        <v>11</v>
      </c>
      <c r="H1435" s="21">
        <v>22</v>
      </c>
      <c r="I1435" s="21">
        <v>25</v>
      </c>
      <c r="J1435" s="21">
        <v>44</v>
      </c>
      <c r="K1435" s="21">
        <v>65</v>
      </c>
      <c r="L1435" s="21">
        <v>156</v>
      </c>
      <c r="M1435" s="21">
        <v>113</v>
      </c>
      <c r="N1435" s="21">
        <v>29</v>
      </c>
      <c r="O1435" s="21">
        <v>30</v>
      </c>
      <c r="P1435" s="21">
        <v>81</v>
      </c>
      <c r="Q1435" s="21">
        <v>68</v>
      </c>
      <c r="R1435" s="21">
        <v>4</v>
      </c>
      <c r="S1435" s="21">
        <v>12</v>
      </c>
      <c r="T1435" s="21">
        <v>19</v>
      </c>
      <c r="U1435" s="21">
        <v>9</v>
      </c>
      <c r="V1435" s="21">
        <v>14</v>
      </c>
      <c r="W1435" s="21">
        <v>19</v>
      </c>
      <c r="X1435" s="21">
        <v>1</v>
      </c>
      <c r="Y1435" s="21">
        <v>4</v>
      </c>
      <c r="Z1435" s="21">
        <v>1234</v>
      </c>
      <c r="AA1435" s="21">
        <v>1764</v>
      </c>
      <c r="AB1435" s="21">
        <v>3838</v>
      </c>
      <c r="AC1435" s="21">
        <v>2765</v>
      </c>
    </row>
    <row r="1436" spans="1:29" x14ac:dyDescent="0.25">
      <c r="A1436" s="21" t="s">
        <v>1535</v>
      </c>
      <c r="B1436" s="21">
        <v>40</v>
      </c>
      <c r="C1436" s="21">
        <v>82</v>
      </c>
      <c r="D1436" s="21">
        <v>130</v>
      </c>
      <c r="E1436" s="21">
        <v>64</v>
      </c>
      <c r="F1436" s="21">
        <v>13</v>
      </c>
      <c r="G1436" s="21">
        <v>11</v>
      </c>
      <c r="H1436" s="21">
        <v>13</v>
      </c>
      <c r="I1436" s="21">
        <v>18</v>
      </c>
      <c r="J1436" s="21">
        <v>69</v>
      </c>
      <c r="K1436" s="21">
        <v>76</v>
      </c>
      <c r="L1436" s="21">
        <v>137</v>
      </c>
      <c r="M1436" s="21">
        <v>103</v>
      </c>
      <c r="N1436" s="21">
        <v>22</v>
      </c>
      <c r="O1436" s="21">
        <v>38</v>
      </c>
      <c r="P1436" s="21">
        <v>52</v>
      </c>
      <c r="Q1436" s="21">
        <v>19</v>
      </c>
      <c r="R1436" s="21">
        <v>8</v>
      </c>
      <c r="S1436" s="21">
        <v>19</v>
      </c>
      <c r="T1436" s="21">
        <v>36</v>
      </c>
      <c r="U1436" s="21">
        <v>27</v>
      </c>
      <c r="V1436" s="21">
        <v>18</v>
      </c>
      <c r="W1436" s="21">
        <v>24</v>
      </c>
      <c r="X1436" s="21">
        <v>2</v>
      </c>
      <c r="Y1436" s="21">
        <v>2</v>
      </c>
      <c r="Z1436" s="21">
        <v>1892</v>
      </c>
      <c r="AA1436" s="21">
        <v>2863</v>
      </c>
      <c r="AB1436" s="21">
        <v>5740</v>
      </c>
      <c r="AC1436" s="21">
        <v>3795</v>
      </c>
    </row>
    <row r="1437" spans="1:29" x14ac:dyDescent="0.25">
      <c r="A1437" s="21" t="s">
        <v>1536</v>
      </c>
      <c r="B1437" s="21">
        <v>3</v>
      </c>
      <c r="C1437" s="21">
        <v>8</v>
      </c>
      <c r="D1437" s="21">
        <v>17</v>
      </c>
      <c r="E1437" s="21">
        <v>9</v>
      </c>
      <c r="F1437" s="21">
        <v>6</v>
      </c>
      <c r="G1437" s="21">
        <v>11</v>
      </c>
      <c r="H1437" s="21">
        <v>22</v>
      </c>
      <c r="I1437" s="21">
        <v>19</v>
      </c>
      <c r="J1437" s="21">
        <v>10</v>
      </c>
      <c r="K1437" s="21">
        <v>6</v>
      </c>
      <c r="L1437" s="21">
        <v>29</v>
      </c>
      <c r="M1437" s="21">
        <v>25</v>
      </c>
      <c r="N1437" s="21">
        <v>9</v>
      </c>
      <c r="O1437" s="21">
        <v>21</v>
      </c>
      <c r="P1437" s="21">
        <v>29</v>
      </c>
      <c r="Q1437" s="21">
        <v>25</v>
      </c>
      <c r="R1437" s="21">
        <v>0</v>
      </c>
      <c r="S1437" s="21">
        <v>2</v>
      </c>
      <c r="T1437" s="21">
        <v>1</v>
      </c>
      <c r="U1437" s="21">
        <v>2</v>
      </c>
      <c r="V1437" s="21">
        <v>0</v>
      </c>
      <c r="W1437" s="21">
        <v>4</v>
      </c>
      <c r="X1437" s="21">
        <v>4</v>
      </c>
      <c r="Y1437" s="21">
        <v>1</v>
      </c>
      <c r="Z1437" s="21">
        <v>815</v>
      </c>
      <c r="AA1437" s="21">
        <v>1300</v>
      </c>
      <c r="AB1437" s="21">
        <v>2922</v>
      </c>
      <c r="AC1437" s="21">
        <v>1769</v>
      </c>
    </row>
    <row r="1438" spans="1:29" x14ac:dyDescent="0.25">
      <c r="A1438" s="21" t="s">
        <v>1537</v>
      </c>
      <c r="B1438" s="21">
        <v>0</v>
      </c>
      <c r="C1438" s="21">
        <v>0</v>
      </c>
      <c r="D1438" s="21">
        <v>2</v>
      </c>
      <c r="E1438" s="21">
        <v>5</v>
      </c>
      <c r="F1438" s="21">
        <v>0</v>
      </c>
      <c r="G1438" s="21">
        <v>4</v>
      </c>
      <c r="H1438" s="21">
        <v>7</v>
      </c>
      <c r="I1438" s="21">
        <v>4</v>
      </c>
      <c r="J1438" s="21">
        <v>2</v>
      </c>
      <c r="K1438" s="21">
        <v>10</v>
      </c>
      <c r="L1438" s="21">
        <v>12</v>
      </c>
      <c r="M1438" s="21">
        <v>13</v>
      </c>
      <c r="N1438" s="21">
        <v>6</v>
      </c>
      <c r="O1438" s="21">
        <v>6</v>
      </c>
      <c r="P1438" s="21">
        <v>9</v>
      </c>
      <c r="Q1438" s="21">
        <v>19</v>
      </c>
      <c r="R1438" s="21">
        <v>0</v>
      </c>
      <c r="S1438" s="21">
        <v>0</v>
      </c>
      <c r="T1438" s="21">
        <v>0</v>
      </c>
      <c r="U1438" s="21">
        <v>0</v>
      </c>
      <c r="V1438" s="21">
        <v>2</v>
      </c>
      <c r="W1438" s="21">
        <v>19</v>
      </c>
      <c r="X1438" s="21">
        <v>23</v>
      </c>
      <c r="Y1438" s="21">
        <v>21</v>
      </c>
      <c r="Z1438" s="21">
        <v>62</v>
      </c>
      <c r="AA1438" s="21">
        <v>148</v>
      </c>
      <c r="AB1438" s="21">
        <v>284</v>
      </c>
      <c r="AC1438" s="21">
        <v>284</v>
      </c>
    </row>
    <row r="1439" spans="1:29" x14ac:dyDescent="0.25">
      <c r="A1439" s="21" t="s">
        <v>1538</v>
      </c>
      <c r="B1439" s="21">
        <v>60</v>
      </c>
      <c r="C1439" s="21">
        <v>119</v>
      </c>
      <c r="D1439" s="21">
        <v>293</v>
      </c>
      <c r="E1439" s="21">
        <v>239</v>
      </c>
      <c r="F1439" s="21">
        <v>20</v>
      </c>
      <c r="G1439" s="21">
        <v>37</v>
      </c>
      <c r="H1439" s="21">
        <v>97</v>
      </c>
      <c r="I1439" s="21">
        <v>73</v>
      </c>
      <c r="J1439" s="21">
        <v>124</v>
      </c>
      <c r="K1439" s="21">
        <v>204</v>
      </c>
      <c r="L1439" s="21">
        <v>565</v>
      </c>
      <c r="M1439" s="21">
        <v>406</v>
      </c>
      <c r="N1439" s="21">
        <v>73</v>
      </c>
      <c r="O1439" s="21">
        <v>123</v>
      </c>
      <c r="P1439" s="21">
        <v>279</v>
      </c>
      <c r="Q1439" s="21">
        <v>199</v>
      </c>
      <c r="R1439" s="21">
        <v>26</v>
      </c>
      <c r="S1439" s="21">
        <v>52</v>
      </c>
      <c r="T1439" s="21">
        <v>120</v>
      </c>
      <c r="U1439" s="21">
        <v>108</v>
      </c>
      <c r="V1439" s="21">
        <v>173</v>
      </c>
      <c r="W1439" s="21">
        <v>196</v>
      </c>
      <c r="X1439" s="21">
        <v>186</v>
      </c>
      <c r="Y1439" s="21">
        <v>84</v>
      </c>
      <c r="Z1439" s="21">
        <v>5442</v>
      </c>
      <c r="AA1439" s="21">
        <v>8748</v>
      </c>
      <c r="AB1439" s="21">
        <v>18445</v>
      </c>
      <c r="AC1439" s="21">
        <v>13136</v>
      </c>
    </row>
    <row r="1440" spans="1:29" x14ac:dyDescent="0.25">
      <c r="A1440" s="21" t="s">
        <v>1539</v>
      </c>
      <c r="B1440" s="21">
        <v>0</v>
      </c>
      <c r="C1440" s="21">
        <v>0</v>
      </c>
      <c r="D1440" s="21">
        <v>2</v>
      </c>
      <c r="E1440" s="21">
        <v>1</v>
      </c>
      <c r="F1440" s="21">
        <v>3</v>
      </c>
      <c r="G1440" s="21">
        <v>4</v>
      </c>
      <c r="H1440" s="21">
        <v>2</v>
      </c>
      <c r="I1440" s="21">
        <v>6</v>
      </c>
      <c r="J1440" s="21">
        <v>2</v>
      </c>
      <c r="K1440" s="21">
        <v>3</v>
      </c>
      <c r="L1440" s="21">
        <v>11</v>
      </c>
      <c r="M1440" s="21">
        <v>11</v>
      </c>
      <c r="N1440" s="21">
        <v>4</v>
      </c>
      <c r="O1440" s="21">
        <v>7</v>
      </c>
      <c r="P1440" s="21">
        <v>6</v>
      </c>
      <c r="Q1440" s="21">
        <v>6</v>
      </c>
      <c r="R1440" s="21">
        <v>0</v>
      </c>
      <c r="S1440" s="21">
        <v>0</v>
      </c>
      <c r="T1440" s="21">
        <v>0</v>
      </c>
      <c r="U1440" s="21">
        <v>0</v>
      </c>
      <c r="V1440" s="21">
        <v>3</v>
      </c>
      <c r="W1440" s="21">
        <v>11</v>
      </c>
      <c r="X1440" s="21">
        <v>12</v>
      </c>
      <c r="Y1440" s="21">
        <v>2</v>
      </c>
      <c r="Z1440" s="21">
        <v>143</v>
      </c>
      <c r="AA1440" s="21">
        <v>190</v>
      </c>
      <c r="AB1440" s="21">
        <v>368</v>
      </c>
      <c r="AC1440" s="21">
        <v>280</v>
      </c>
    </row>
    <row r="1441" spans="1:29" x14ac:dyDescent="0.25">
      <c r="A1441" s="21" t="s">
        <v>1540</v>
      </c>
      <c r="B1441" s="21">
        <v>0</v>
      </c>
      <c r="C1441" s="21">
        <v>0</v>
      </c>
      <c r="D1441" s="21">
        <v>0</v>
      </c>
      <c r="E1441" s="21">
        <v>2</v>
      </c>
      <c r="F1441" s="21">
        <v>4</v>
      </c>
      <c r="G1441" s="21">
        <v>4</v>
      </c>
      <c r="H1441" s="21">
        <v>5</v>
      </c>
      <c r="I1441" s="21">
        <v>5</v>
      </c>
      <c r="J1441" s="21">
        <v>10</v>
      </c>
      <c r="K1441" s="21">
        <v>8</v>
      </c>
      <c r="L1441" s="21">
        <v>28</v>
      </c>
      <c r="M1441" s="21">
        <v>19</v>
      </c>
      <c r="N1441" s="21">
        <v>11</v>
      </c>
      <c r="O1441" s="21">
        <v>10</v>
      </c>
      <c r="P1441" s="21">
        <v>14</v>
      </c>
      <c r="Q1441" s="21">
        <v>15</v>
      </c>
      <c r="R1441" s="21">
        <v>0</v>
      </c>
      <c r="S1441" s="21">
        <v>0</v>
      </c>
      <c r="T1441" s="21">
        <v>0</v>
      </c>
      <c r="U1441" s="21">
        <v>0</v>
      </c>
      <c r="V1441" s="21">
        <v>16</v>
      </c>
      <c r="W1441" s="21">
        <v>20</v>
      </c>
      <c r="X1441" s="21">
        <v>17</v>
      </c>
      <c r="Y1441" s="21">
        <v>4</v>
      </c>
      <c r="Z1441" s="21">
        <v>203</v>
      </c>
      <c r="AA1441" s="21">
        <v>302</v>
      </c>
      <c r="AB1441" s="21">
        <v>564</v>
      </c>
      <c r="AC1441" s="21">
        <v>473</v>
      </c>
    </row>
    <row r="1442" spans="1:29" x14ac:dyDescent="0.25">
      <c r="A1442" s="21" t="s">
        <v>1541</v>
      </c>
      <c r="B1442" s="21">
        <v>0</v>
      </c>
      <c r="C1442" s="21">
        <v>0</v>
      </c>
      <c r="D1442" s="21">
        <v>0</v>
      </c>
      <c r="E1442" s="21">
        <v>0</v>
      </c>
      <c r="F1442" s="21">
        <v>0</v>
      </c>
      <c r="G1442" s="21">
        <v>2</v>
      </c>
      <c r="H1442" s="21">
        <v>3</v>
      </c>
      <c r="I1442" s="21">
        <v>2</v>
      </c>
      <c r="J1442" s="21">
        <v>3</v>
      </c>
      <c r="K1442" s="21">
        <v>1</v>
      </c>
      <c r="L1442" s="21">
        <v>4</v>
      </c>
      <c r="M1442" s="21">
        <v>4</v>
      </c>
      <c r="N1442" s="21">
        <v>7</v>
      </c>
      <c r="O1442" s="21">
        <v>2</v>
      </c>
      <c r="P1442" s="21">
        <v>10</v>
      </c>
      <c r="Q1442" s="21">
        <v>7</v>
      </c>
      <c r="R1442" s="21">
        <v>0</v>
      </c>
      <c r="S1442" s="21">
        <v>0</v>
      </c>
      <c r="T1442" s="21">
        <v>0</v>
      </c>
      <c r="U1442" s="21">
        <v>0</v>
      </c>
      <c r="V1442" s="21">
        <v>0</v>
      </c>
      <c r="W1442" s="21">
        <v>0</v>
      </c>
      <c r="X1442" s="21">
        <v>4</v>
      </c>
      <c r="Y1442" s="21">
        <v>3</v>
      </c>
      <c r="Z1442" s="21">
        <v>180</v>
      </c>
      <c r="AA1442" s="21">
        <v>326</v>
      </c>
      <c r="AB1442" s="21">
        <v>912</v>
      </c>
      <c r="AC1442" s="21">
        <v>632</v>
      </c>
    </row>
    <row r="1443" spans="1:29" x14ac:dyDescent="0.25">
      <c r="A1443" s="21" t="s">
        <v>1542</v>
      </c>
      <c r="B1443" s="21">
        <v>1</v>
      </c>
      <c r="C1443" s="21">
        <v>1</v>
      </c>
      <c r="D1443" s="21">
        <v>2</v>
      </c>
      <c r="E1443" s="21">
        <v>0</v>
      </c>
      <c r="F1443" s="21">
        <v>2</v>
      </c>
      <c r="G1443" s="21">
        <v>6</v>
      </c>
      <c r="H1443" s="21">
        <v>4</v>
      </c>
      <c r="I1443" s="21">
        <v>3</v>
      </c>
      <c r="J1443" s="21">
        <v>4</v>
      </c>
      <c r="K1443" s="21">
        <v>9</v>
      </c>
      <c r="L1443" s="21">
        <v>20</v>
      </c>
      <c r="M1443" s="21">
        <v>14</v>
      </c>
      <c r="N1443" s="21">
        <v>12</v>
      </c>
      <c r="O1443" s="21">
        <v>9</v>
      </c>
      <c r="P1443" s="21">
        <v>17</v>
      </c>
      <c r="Q1443" s="21">
        <v>21</v>
      </c>
      <c r="R1443" s="21">
        <v>0</v>
      </c>
      <c r="S1443" s="21">
        <v>0</v>
      </c>
      <c r="T1443" s="21">
        <v>0</v>
      </c>
      <c r="U1443" s="21">
        <v>0</v>
      </c>
      <c r="V1443" s="21">
        <v>1</v>
      </c>
      <c r="W1443" s="21">
        <v>13</v>
      </c>
      <c r="X1443" s="21">
        <v>16</v>
      </c>
      <c r="Y1443" s="21">
        <v>7</v>
      </c>
      <c r="Z1443" s="21">
        <v>198</v>
      </c>
      <c r="AA1443" s="21">
        <v>243</v>
      </c>
      <c r="AB1443" s="21">
        <v>517</v>
      </c>
      <c r="AC1443" s="21">
        <v>367</v>
      </c>
    </row>
    <row r="1444" spans="1:29" x14ac:dyDescent="0.25">
      <c r="A1444" s="21" t="s">
        <v>1543</v>
      </c>
      <c r="B1444" s="21">
        <v>1</v>
      </c>
      <c r="C1444" s="21">
        <v>0</v>
      </c>
      <c r="D1444" s="21">
        <v>3</v>
      </c>
      <c r="E1444" s="21">
        <v>1</v>
      </c>
      <c r="F1444" s="21">
        <v>2</v>
      </c>
      <c r="G1444" s="21">
        <v>1</v>
      </c>
      <c r="H1444" s="21">
        <v>9</v>
      </c>
      <c r="I1444" s="21">
        <v>13</v>
      </c>
      <c r="J1444" s="21">
        <v>6</v>
      </c>
      <c r="K1444" s="21">
        <v>4</v>
      </c>
      <c r="L1444" s="21">
        <v>22</v>
      </c>
      <c r="M1444" s="21">
        <v>16</v>
      </c>
      <c r="N1444" s="21">
        <v>8</v>
      </c>
      <c r="O1444" s="21">
        <v>4</v>
      </c>
      <c r="P1444" s="21">
        <v>13</v>
      </c>
      <c r="Q1444" s="21">
        <v>23</v>
      </c>
      <c r="R1444" s="21">
        <v>0</v>
      </c>
      <c r="S1444" s="21">
        <v>0</v>
      </c>
      <c r="T1444" s="21">
        <v>0</v>
      </c>
      <c r="U1444" s="21">
        <v>0</v>
      </c>
      <c r="V1444" s="21">
        <v>0</v>
      </c>
      <c r="W1444" s="21">
        <v>0</v>
      </c>
      <c r="X1444" s="21">
        <v>0</v>
      </c>
      <c r="Y1444" s="21">
        <v>0</v>
      </c>
      <c r="Z1444" s="21">
        <v>64</v>
      </c>
      <c r="AA1444" s="21">
        <v>107</v>
      </c>
      <c r="AB1444" s="21">
        <v>305</v>
      </c>
      <c r="AC1444" s="21">
        <v>243</v>
      </c>
    </row>
    <row r="1445" spans="1:29" x14ac:dyDescent="0.25">
      <c r="A1445" s="21" t="s">
        <v>1544</v>
      </c>
      <c r="B1445" s="21">
        <v>0</v>
      </c>
      <c r="C1445" s="21">
        <v>0</v>
      </c>
      <c r="D1445" s="21">
        <v>2</v>
      </c>
      <c r="E1445" s="21">
        <v>0</v>
      </c>
      <c r="F1445" s="21">
        <v>3</v>
      </c>
      <c r="G1445" s="21">
        <v>1</v>
      </c>
      <c r="H1445" s="21">
        <v>8</v>
      </c>
      <c r="I1445" s="21">
        <v>12</v>
      </c>
      <c r="J1445" s="21">
        <v>3</v>
      </c>
      <c r="K1445" s="21">
        <v>13</v>
      </c>
      <c r="L1445" s="21">
        <v>45</v>
      </c>
      <c r="M1445" s="21">
        <v>31</v>
      </c>
      <c r="N1445" s="21">
        <v>8</v>
      </c>
      <c r="O1445" s="21">
        <v>15</v>
      </c>
      <c r="P1445" s="21">
        <v>26</v>
      </c>
      <c r="Q1445" s="21">
        <v>16</v>
      </c>
      <c r="R1445" s="21">
        <v>0</v>
      </c>
      <c r="S1445" s="21">
        <v>0</v>
      </c>
      <c r="T1445" s="21">
        <v>0</v>
      </c>
      <c r="U1445" s="21">
        <v>0</v>
      </c>
      <c r="V1445" s="21">
        <v>19</v>
      </c>
      <c r="W1445" s="21">
        <v>48</v>
      </c>
      <c r="X1445" s="21">
        <v>148</v>
      </c>
      <c r="Y1445" s="21">
        <v>63</v>
      </c>
      <c r="Z1445" s="21">
        <v>307</v>
      </c>
      <c r="AA1445" s="21">
        <v>426</v>
      </c>
      <c r="AB1445" s="21">
        <v>884</v>
      </c>
      <c r="AC1445" s="21">
        <v>559</v>
      </c>
    </row>
    <row r="1446" spans="1:29" x14ac:dyDescent="0.25">
      <c r="A1446" s="21" t="s">
        <v>1545</v>
      </c>
      <c r="B1446" s="21">
        <v>40</v>
      </c>
      <c r="C1446" s="21">
        <v>77</v>
      </c>
      <c r="D1446" s="21">
        <v>207</v>
      </c>
      <c r="E1446" s="21">
        <v>99</v>
      </c>
      <c r="F1446" s="21">
        <v>22</v>
      </c>
      <c r="G1446" s="21">
        <v>31</v>
      </c>
      <c r="H1446" s="21">
        <v>38</v>
      </c>
      <c r="I1446" s="21">
        <v>32</v>
      </c>
      <c r="J1446" s="21">
        <v>42</v>
      </c>
      <c r="K1446" s="21">
        <v>98</v>
      </c>
      <c r="L1446" s="21">
        <v>259</v>
      </c>
      <c r="M1446" s="21">
        <v>176</v>
      </c>
      <c r="N1446" s="21">
        <v>22</v>
      </c>
      <c r="O1446" s="21">
        <v>59</v>
      </c>
      <c r="P1446" s="21">
        <v>146</v>
      </c>
      <c r="Q1446" s="21">
        <v>104</v>
      </c>
      <c r="R1446" s="21">
        <v>7</v>
      </c>
      <c r="S1446" s="21">
        <v>28</v>
      </c>
      <c r="T1446" s="21">
        <v>55</v>
      </c>
      <c r="U1446" s="21">
        <v>44</v>
      </c>
      <c r="V1446" s="21">
        <v>20</v>
      </c>
      <c r="W1446" s="21">
        <v>38</v>
      </c>
      <c r="X1446" s="21">
        <v>50</v>
      </c>
      <c r="Y1446" s="21">
        <v>19</v>
      </c>
      <c r="Z1446" s="21">
        <v>2206</v>
      </c>
      <c r="AA1446" s="21">
        <v>3334</v>
      </c>
      <c r="AB1446" s="21">
        <v>6988</v>
      </c>
      <c r="AC1446" s="21">
        <v>4057</v>
      </c>
    </row>
    <row r="1447" spans="1:29" x14ac:dyDescent="0.25">
      <c r="A1447" s="21" t="s">
        <v>1546</v>
      </c>
      <c r="B1447" s="21">
        <v>15</v>
      </c>
      <c r="C1447" s="21">
        <v>38</v>
      </c>
      <c r="D1447" s="21">
        <v>89</v>
      </c>
      <c r="E1447" s="21">
        <v>54</v>
      </c>
      <c r="F1447" s="21">
        <v>10</v>
      </c>
      <c r="G1447" s="21">
        <v>8</v>
      </c>
      <c r="H1447" s="21">
        <v>17</v>
      </c>
      <c r="I1447" s="21">
        <v>19</v>
      </c>
      <c r="J1447" s="21">
        <v>36</v>
      </c>
      <c r="K1447" s="21">
        <v>73</v>
      </c>
      <c r="L1447" s="21">
        <v>182</v>
      </c>
      <c r="M1447" s="21">
        <v>159</v>
      </c>
      <c r="N1447" s="21">
        <v>20</v>
      </c>
      <c r="O1447" s="21">
        <v>33</v>
      </c>
      <c r="P1447" s="21">
        <v>65</v>
      </c>
      <c r="Q1447" s="21">
        <v>71</v>
      </c>
      <c r="R1447" s="21">
        <v>1</v>
      </c>
      <c r="S1447" s="21">
        <v>2</v>
      </c>
      <c r="T1447" s="21">
        <v>9</v>
      </c>
      <c r="U1447" s="21">
        <v>9</v>
      </c>
      <c r="V1447" s="21">
        <v>39</v>
      </c>
      <c r="W1447" s="21">
        <v>83</v>
      </c>
      <c r="X1447" s="21">
        <v>98</v>
      </c>
      <c r="Y1447" s="21">
        <v>63</v>
      </c>
      <c r="Z1447" s="21">
        <v>1568</v>
      </c>
      <c r="AA1447" s="21">
        <v>2355</v>
      </c>
      <c r="AB1447" s="21">
        <v>4697</v>
      </c>
      <c r="AC1447" s="21">
        <v>3029</v>
      </c>
    </row>
    <row r="1448" spans="1:29" x14ac:dyDescent="0.25">
      <c r="A1448" s="21" t="s">
        <v>1547</v>
      </c>
      <c r="B1448" s="21">
        <v>0</v>
      </c>
      <c r="C1448" s="21">
        <v>2</v>
      </c>
      <c r="D1448" s="21">
        <v>2</v>
      </c>
      <c r="E1448" s="21">
        <v>0</v>
      </c>
      <c r="F1448" s="21">
        <v>3</v>
      </c>
      <c r="G1448" s="21">
        <v>4</v>
      </c>
      <c r="H1448" s="21">
        <v>1</v>
      </c>
      <c r="I1448" s="21">
        <v>1</v>
      </c>
      <c r="J1448" s="21">
        <v>4</v>
      </c>
      <c r="K1448" s="21">
        <v>5</v>
      </c>
      <c r="L1448" s="21">
        <v>13</v>
      </c>
      <c r="M1448" s="21">
        <v>9</v>
      </c>
      <c r="N1448" s="21">
        <v>7</v>
      </c>
      <c r="O1448" s="21">
        <v>2</v>
      </c>
      <c r="P1448" s="21">
        <v>13</v>
      </c>
      <c r="Q1448" s="21">
        <v>16</v>
      </c>
      <c r="R1448" s="21">
        <v>0</v>
      </c>
      <c r="S1448" s="21">
        <v>0</v>
      </c>
      <c r="T1448" s="21">
        <v>0</v>
      </c>
      <c r="U1448" s="21">
        <v>0</v>
      </c>
      <c r="V1448" s="21">
        <v>5</v>
      </c>
      <c r="W1448" s="21">
        <v>4</v>
      </c>
      <c r="X1448" s="21">
        <v>4</v>
      </c>
      <c r="Y1448" s="21">
        <v>0</v>
      </c>
      <c r="Z1448" s="21">
        <v>210</v>
      </c>
      <c r="AA1448" s="21">
        <v>319</v>
      </c>
      <c r="AB1448" s="21">
        <v>697</v>
      </c>
      <c r="AC1448" s="21">
        <v>447</v>
      </c>
    </row>
    <row r="1449" spans="1:29" x14ac:dyDescent="0.25">
      <c r="A1449" s="21" t="s">
        <v>1548</v>
      </c>
      <c r="B1449" s="21">
        <v>0</v>
      </c>
      <c r="C1449" s="21">
        <v>0</v>
      </c>
      <c r="D1449" s="21">
        <v>1</v>
      </c>
      <c r="E1449" s="21">
        <v>0</v>
      </c>
      <c r="F1449" s="21">
        <v>4</v>
      </c>
      <c r="G1449" s="21">
        <v>7</v>
      </c>
      <c r="H1449" s="21">
        <v>29</v>
      </c>
      <c r="I1449" s="21">
        <v>24</v>
      </c>
      <c r="J1449" s="21">
        <v>17</v>
      </c>
      <c r="K1449" s="21">
        <v>44</v>
      </c>
      <c r="L1449" s="21">
        <v>107</v>
      </c>
      <c r="M1449" s="21">
        <v>72</v>
      </c>
      <c r="N1449" s="21">
        <v>23</v>
      </c>
      <c r="O1449" s="21">
        <v>40</v>
      </c>
      <c r="P1449" s="21">
        <v>69</v>
      </c>
      <c r="Q1449" s="21">
        <v>72</v>
      </c>
      <c r="R1449" s="21">
        <v>0</v>
      </c>
      <c r="S1449" s="21">
        <v>0</v>
      </c>
      <c r="T1449" s="21">
        <v>0</v>
      </c>
      <c r="U1449" s="21">
        <v>0</v>
      </c>
      <c r="V1449" s="21">
        <v>8</v>
      </c>
      <c r="W1449" s="21">
        <v>17</v>
      </c>
      <c r="X1449" s="21">
        <v>11</v>
      </c>
      <c r="Y1449" s="21">
        <v>10</v>
      </c>
      <c r="Z1449" s="21">
        <v>328</v>
      </c>
      <c r="AA1449" s="21">
        <v>513</v>
      </c>
      <c r="AB1449" s="21">
        <v>1215</v>
      </c>
      <c r="AC1449" s="21">
        <v>915</v>
      </c>
    </row>
    <row r="1450" spans="1:29" x14ac:dyDescent="0.25">
      <c r="A1450" s="21" t="s">
        <v>1549</v>
      </c>
      <c r="B1450" s="21">
        <v>0</v>
      </c>
      <c r="C1450" s="21">
        <v>0</v>
      </c>
      <c r="D1450" s="21">
        <v>3</v>
      </c>
      <c r="E1450" s="21">
        <v>4</v>
      </c>
      <c r="F1450" s="21">
        <v>4</v>
      </c>
      <c r="G1450" s="21">
        <v>4</v>
      </c>
      <c r="H1450" s="21">
        <v>13</v>
      </c>
      <c r="I1450" s="21">
        <v>7</v>
      </c>
      <c r="J1450" s="21">
        <v>4</v>
      </c>
      <c r="K1450" s="21">
        <v>8</v>
      </c>
      <c r="L1450" s="21">
        <v>24</v>
      </c>
      <c r="M1450" s="21">
        <v>13</v>
      </c>
      <c r="N1450" s="21">
        <v>10</v>
      </c>
      <c r="O1450" s="21">
        <v>16</v>
      </c>
      <c r="P1450" s="21">
        <v>23</v>
      </c>
      <c r="Q1450" s="21">
        <v>13</v>
      </c>
      <c r="R1450" s="21">
        <v>0</v>
      </c>
      <c r="S1450" s="21">
        <v>0</v>
      </c>
      <c r="T1450" s="21">
        <v>0</v>
      </c>
      <c r="U1450" s="21">
        <v>0</v>
      </c>
      <c r="V1450" s="21">
        <v>2</v>
      </c>
      <c r="W1450" s="21">
        <v>3</v>
      </c>
      <c r="X1450" s="21">
        <v>0</v>
      </c>
      <c r="Y1450" s="21">
        <v>2</v>
      </c>
      <c r="Z1450" s="21">
        <v>156</v>
      </c>
      <c r="AA1450" s="21">
        <v>180</v>
      </c>
      <c r="AB1450" s="21">
        <v>428</v>
      </c>
      <c r="AC1450" s="21">
        <v>299</v>
      </c>
    </row>
    <row r="1451" spans="1:29" x14ac:dyDescent="0.25">
      <c r="A1451" s="21" t="s">
        <v>1550</v>
      </c>
      <c r="B1451" s="21">
        <v>6</v>
      </c>
      <c r="C1451" s="21">
        <v>21</v>
      </c>
      <c r="D1451" s="21">
        <v>49</v>
      </c>
      <c r="E1451" s="21">
        <v>41</v>
      </c>
      <c r="F1451" s="21">
        <v>8</v>
      </c>
      <c r="G1451" s="21">
        <v>8</v>
      </c>
      <c r="H1451" s="21">
        <v>30</v>
      </c>
      <c r="I1451" s="21">
        <v>22</v>
      </c>
      <c r="J1451" s="21">
        <v>18</v>
      </c>
      <c r="K1451" s="21">
        <v>30</v>
      </c>
      <c r="L1451" s="21">
        <v>48</v>
      </c>
      <c r="M1451" s="21">
        <v>58</v>
      </c>
      <c r="N1451" s="21">
        <v>22</v>
      </c>
      <c r="O1451" s="21">
        <v>30</v>
      </c>
      <c r="P1451" s="21">
        <v>53</v>
      </c>
      <c r="Q1451" s="21">
        <v>48</v>
      </c>
      <c r="R1451" s="21">
        <v>4</v>
      </c>
      <c r="S1451" s="21">
        <v>4</v>
      </c>
      <c r="T1451" s="21">
        <v>21</v>
      </c>
      <c r="U1451" s="21">
        <v>8</v>
      </c>
      <c r="V1451" s="21">
        <v>48</v>
      </c>
      <c r="W1451" s="21">
        <v>49</v>
      </c>
      <c r="X1451" s="21">
        <v>48</v>
      </c>
      <c r="Y1451" s="21">
        <v>7</v>
      </c>
      <c r="Z1451" s="21">
        <v>1324</v>
      </c>
      <c r="AA1451" s="21">
        <v>1989</v>
      </c>
      <c r="AB1451" s="21">
        <v>4088</v>
      </c>
      <c r="AC1451" s="21">
        <v>2601</v>
      </c>
    </row>
    <row r="1452" spans="1:29" x14ac:dyDescent="0.25">
      <c r="A1452" s="21" t="s">
        <v>1551</v>
      </c>
      <c r="B1452" s="21">
        <v>0</v>
      </c>
      <c r="C1452" s="21">
        <v>0</v>
      </c>
      <c r="D1452" s="21">
        <v>2</v>
      </c>
      <c r="E1452" s="21">
        <v>1</v>
      </c>
      <c r="F1452" s="21">
        <v>2</v>
      </c>
      <c r="G1452" s="21">
        <v>6</v>
      </c>
      <c r="H1452" s="21">
        <v>12</v>
      </c>
      <c r="I1452" s="21">
        <v>13</v>
      </c>
      <c r="J1452" s="21">
        <v>7</v>
      </c>
      <c r="K1452" s="21">
        <v>14</v>
      </c>
      <c r="L1452" s="21">
        <v>34</v>
      </c>
      <c r="M1452" s="21">
        <v>21</v>
      </c>
      <c r="N1452" s="21">
        <v>5</v>
      </c>
      <c r="O1452" s="21">
        <v>10</v>
      </c>
      <c r="P1452" s="21">
        <v>23</v>
      </c>
      <c r="Q1452" s="21">
        <v>20</v>
      </c>
      <c r="R1452" s="21">
        <v>0</v>
      </c>
      <c r="S1452" s="21">
        <v>0</v>
      </c>
      <c r="T1452" s="21">
        <v>0</v>
      </c>
      <c r="U1452" s="21">
        <v>0</v>
      </c>
      <c r="V1452" s="21">
        <v>4</v>
      </c>
      <c r="W1452" s="21">
        <v>12</v>
      </c>
      <c r="X1452" s="21">
        <v>4</v>
      </c>
      <c r="Y1452" s="21">
        <v>3</v>
      </c>
      <c r="Z1452" s="21">
        <v>201</v>
      </c>
      <c r="AA1452" s="21">
        <v>304</v>
      </c>
      <c r="AB1452" s="21">
        <v>660</v>
      </c>
      <c r="AC1452" s="21">
        <v>401</v>
      </c>
    </row>
    <row r="1453" spans="1:29" x14ac:dyDescent="0.25">
      <c r="A1453" s="21" t="s">
        <v>1552</v>
      </c>
      <c r="B1453" s="21">
        <v>0</v>
      </c>
      <c r="C1453" s="21">
        <v>1</v>
      </c>
      <c r="D1453" s="21">
        <v>2</v>
      </c>
      <c r="E1453" s="21">
        <v>1</v>
      </c>
      <c r="F1453" s="21">
        <v>4</v>
      </c>
      <c r="G1453" s="21">
        <v>3</v>
      </c>
      <c r="H1453" s="21">
        <v>9</v>
      </c>
      <c r="I1453" s="21">
        <v>5</v>
      </c>
      <c r="J1453" s="21">
        <v>5</v>
      </c>
      <c r="K1453" s="21">
        <v>17</v>
      </c>
      <c r="L1453" s="21">
        <v>35</v>
      </c>
      <c r="M1453" s="21">
        <v>15</v>
      </c>
      <c r="N1453" s="21">
        <v>8</v>
      </c>
      <c r="O1453" s="21">
        <v>8</v>
      </c>
      <c r="P1453" s="21">
        <v>28</v>
      </c>
      <c r="Q1453" s="21">
        <v>17</v>
      </c>
      <c r="R1453" s="21">
        <v>0</v>
      </c>
      <c r="S1453" s="21">
        <v>0</v>
      </c>
      <c r="T1453" s="21">
        <v>0</v>
      </c>
      <c r="U1453" s="21">
        <v>0</v>
      </c>
      <c r="V1453" s="21">
        <v>11</v>
      </c>
      <c r="W1453" s="21">
        <v>20</v>
      </c>
      <c r="X1453" s="21">
        <v>44</v>
      </c>
      <c r="Y1453" s="21">
        <v>45</v>
      </c>
      <c r="Z1453" s="21">
        <v>156</v>
      </c>
      <c r="AA1453" s="21">
        <v>267</v>
      </c>
      <c r="AB1453" s="21">
        <v>561</v>
      </c>
      <c r="AC1453" s="21">
        <v>377</v>
      </c>
    </row>
    <row r="1454" spans="1:29" x14ac:dyDescent="0.25">
      <c r="A1454" s="21" t="s">
        <v>1553</v>
      </c>
      <c r="B1454" s="21">
        <v>16</v>
      </c>
      <c r="C1454" s="21">
        <v>28</v>
      </c>
      <c r="D1454" s="21">
        <v>76</v>
      </c>
      <c r="E1454" s="21">
        <v>48</v>
      </c>
      <c r="F1454" s="21">
        <v>10</v>
      </c>
      <c r="G1454" s="21">
        <v>11</v>
      </c>
      <c r="H1454" s="21">
        <v>35</v>
      </c>
      <c r="I1454" s="21">
        <v>35</v>
      </c>
      <c r="J1454" s="21">
        <v>47</v>
      </c>
      <c r="K1454" s="21">
        <v>104</v>
      </c>
      <c r="L1454" s="21">
        <v>276</v>
      </c>
      <c r="M1454" s="21">
        <v>170</v>
      </c>
      <c r="N1454" s="21">
        <v>44</v>
      </c>
      <c r="O1454" s="21">
        <v>62</v>
      </c>
      <c r="P1454" s="21">
        <v>159</v>
      </c>
      <c r="Q1454" s="21">
        <v>145</v>
      </c>
      <c r="R1454" s="21">
        <v>4</v>
      </c>
      <c r="S1454" s="21">
        <v>17</v>
      </c>
      <c r="T1454" s="21">
        <v>30</v>
      </c>
      <c r="U1454" s="21">
        <v>21</v>
      </c>
      <c r="V1454" s="21">
        <v>52</v>
      </c>
      <c r="W1454" s="21">
        <v>63</v>
      </c>
      <c r="X1454" s="21">
        <v>76</v>
      </c>
      <c r="Y1454" s="21">
        <v>43</v>
      </c>
      <c r="Z1454" s="21">
        <v>1611</v>
      </c>
      <c r="AA1454" s="21">
        <v>2783</v>
      </c>
      <c r="AB1454" s="21">
        <v>6179</v>
      </c>
      <c r="AC1454" s="21">
        <v>4310</v>
      </c>
    </row>
    <row r="1455" spans="1:29" x14ac:dyDescent="0.25">
      <c r="A1455" s="21" t="s">
        <v>1554</v>
      </c>
      <c r="B1455" s="21">
        <v>5</v>
      </c>
      <c r="C1455" s="21">
        <v>8</v>
      </c>
      <c r="D1455" s="21">
        <v>8</v>
      </c>
      <c r="E1455" s="21">
        <v>11</v>
      </c>
      <c r="F1455" s="21">
        <v>6</v>
      </c>
      <c r="G1455" s="21">
        <v>8</v>
      </c>
      <c r="H1455" s="21">
        <v>13</v>
      </c>
      <c r="I1455" s="21">
        <v>9</v>
      </c>
      <c r="J1455" s="21">
        <v>8</v>
      </c>
      <c r="K1455" s="21">
        <v>24</v>
      </c>
      <c r="L1455" s="21">
        <v>75</v>
      </c>
      <c r="M1455" s="21">
        <v>58</v>
      </c>
      <c r="N1455" s="21">
        <v>7</v>
      </c>
      <c r="O1455" s="21">
        <v>17</v>
      </c>
      <c r="P1455" s="21">
        <v>43</v>
      </c>
      <c r="Q1455" s="21">
        <v>33</v>
      </c>
      <c r="R1455" s="21">
        <v>0</v>
      </c>
      <c r="S1455" s="21">
        <v>0</v>
      </c>
      <c r="T1455" s="21">
        <v>0</v>
      </c>
      <c r="U1455" s="21">
        <v>0</v>
      </c>
      <c r="V1455" s="21">
        <v>18</v>
      </c>
      <c r="W1455" s="21">
        <v>51</v>
      </c>
      <c r="X1455" s="21">
        <v>145</v>
      </c>
      <c r="Y1455" s="21">
        <v>112</v>
      </c>
      <c r="Z1455" s="21">
        <v>487</v>
      </c>
      <c r="AA1455" s="21">
        <v>775</v>
      </c>
      <c r="AB1455" s="21">
        <v>1639</v>
      </c>
      <c r="AC1455" s="21">
        <v>1159</v>
      </c>
    </row>
    <row r="1456" spans="1:29" x14ac:dyDescent="0.25">
      <c r="A1456" s="21" t="s">
        <v>1555</v>
      </c>
      <c r="B1456" s="21">
        <v>37</v>
      </c>
      <c r="C1456" s="21">
        <v>71</v>
      </c>
      <c r="D1456" s="21">
        <v>169</v>
      </c>
      <c r="E1456" s="21">
        <v>101</v>
      </c>
      <c r="F1456" s="21">
        <v>11</v>
      </c>
      <c r="G1456" s="21">
        <v>24</v>
      </c>
      <c r="H1456" s="21">
        <v>30</v>
      </c>
      <c r="I1456" s="21">
        <v>27</v>
      </c>
      <c r="J1456" s="21">
        <v>59</v>
      </c>
      <c r="K1456" s="21">
        <v>115</v>
      </c>
      <c r="L1456" s="21">
        <v>265</v>
      </c>
      <c r="M1456" s="21">
        <v>204</v>
      </c>
      <c r="N1456" s="21">
        <v>32</v>
      </c>
      <c r="O1456" s="21">
        <v>55</v>
      </c>
      <c r="P1456" s="21">
        <v>86</v>
      </c>
      <c r="Q1456" s="21">
        <v>89</v>
      </c>
      <c r="R1456" s="21">
        <v>10</v>
      </c>
      <c r="S1456" s="21">
        <v>14</v>
      </c>
      <c r="T1456" s="21">
        <v>51</v>
      </c>
      <c r="U1456" s="21">
        <v>19</v>
      </c>
      <c r="V1456" s="21">
        <v>44</v>
      </c>
      <c r="W1456" s="21">
        <v>89</v>
      </c>
      <c r="X1456" s="21">
        <v>129</v>
      </c>
      <c r="Y1456" s="21">
        <v>45</v>
      </c>
      <c r="Z1456" s="21">
        <v>2559</v>
      </c>
      <c r="AA1456" s="21">
        <v>3839</v>
      </c>
      <c r="AB1456" s="21">
        <v>7906</v>
      </c>
      <c r="AC1456" s="21">
        <v>5083</v>
      </c>
    </row>
    <row r="1457" spans="1:29" x14ac:dyDescent="0.25">
      <c r="A1457" s="21" t="s">
        <v>1556</v>
      </c>
      <c r="B1457" s="21">
        <v>0</v>
      </c>
      <c r="C1457" s="21">
        <v>1</v>
      </c>
      <c r="D1457" s="21">
        <v>1</v>
      </c>
      <c r="E1457" s="21">
        <v>0</v>
      </c>
      <c r="F1457" s="21">
        <v>0</v>
      </c>
      <c r="G1457" s="21">
        <v>3</v>
      </c>
      <c r="H1457" s="21">
        <v>9</v>
      </c>
      <c r="I1457" s="21">
        <v>7</v>
      </c>
      <c r="J1457" s="21">
        <v>6</v>
      </c>
      <c r="K1457" s="21">
        <v>15</v>
      </c>
      <c r="L1457" s="21">
        <v>17</v>
      </c>
      <c r="M1457" s="21">
        <v>16</v>
      </c>
      <c r="N1457" s="21">
        <v>13</v>
      </c>
      <c r="O1457" s="21">
        <v>18</v>
      </c>
      <c r="P1457" s="21">
        <v>25</v>
      </c>
      <c r="Q1457" s="21">
        <v>23</v>
      </c>
      <c r="R1457" s="21">
        <v>0</v>
      </c>
      <c r="S1457" s="21">
        <v>0</v>
      </c>
      <c r="T1457" s="21">
        <v>0</v>
      </c>
      <c r="U1457" s="21">
        <v>0</v>
      </c>
      <c r="V1457" s="21">
        <v>3</v>
      </c>
      <c r="W1457" s="21">
        <v>9</v>
      </c>
      <c r="X1457" s="21">
        <v>15</v>
      </c>
      <c r="Y1457" s="21">
        <v>3</v>
      </c>
      <c r="Z1457" s="21">
        <v>202</v>
      </c>
      <c r="AA1457" s="21">
        <v>268</v>
      </c>
      <c r="AB1457" s="21">
        <v>681</v>
      </c>
      <c r="AC1457" s="21">
        <v>471</v>
      </c>
    </row>
    <row r="1458" spans="1:29" x14ac:dyDescent="0.25">
      <c r="A1458" s="21" t="s">
        <v>1557</v>
      </c>
      <c r="B1458" s="21">
        <v>0</v>
      </c>
      <c r="C1458" s="21">
        <v>0</v>
      </c>
      <c r="D1458" s="21">
        <v>4</v>
      </c>
      <c r="E1458" s="21">
        <v>1</v>
      </c>
      <c r="F1458" s="21">
        <v>7</v>
      </c>
      <c r="G1458" s="21">
        <v>6</v>
      </c>
      <c r="H1458" s="21">
        <v>12</v>
      </c>
      <c r="I1458" s="21">
        <v>12</v>
      </c>
      <c r="J1458" s="21">
        <v>6</v>
      </c>
      <c r="K1458" s="21">
        <v>25</v>
      </c>
      <c r="L1458" s="21">
        <v>58</v>
      </c>
      <c r="M1458" s="21">
        <v>38</v>
      </c>
      <c r="N1458" s="21">
        <v>8</v>
      </c>
      <c r="O1458" s="21">
        <v>11</v>
      </c>
      <c r="P1458" s="21">
        <v>24</v>
      </c>
      <c r="Q1458" s="21">
        <v>20</v>
      </c>
      <c r="R1458" s="21">
        <v>0</v>
      </c>
      <c r="S1458" s="21">
        <v>0</v>
      </c>
      <c r="T1458" s="21">
        <v>0</v>
      </c>
      <c r="U1458" s="21">
        <v>0</v>
      </c>
      <c r="V1458" s="21">
        <v>45</v>
      </c>
      <c r="W1458" s="21">
        <v>65</v>
      </c>
      <c r="X1458" s="21">
        <v>41</v>
      </c>
      <c r="Y1458" s="21">
        <v>17</v>
      </c>
      <c r="Z1458" s="21">
        <v>407</v>
      </c>
      <c r="AA1458" s="21">
        <v>646</v>
      </c>
      <c r="AB1458" s="21">
        <v>1233</v>
      </c>
      <c r="AC1458" s="21">
        <v>889</v>
      </c>
    </row>
    <row r="1459" spans="1:29" x14ac:dyDescent="0.25">
      <c r="A1459" s="21" t="s">
        <v>1558</v>
      </c>
      <c r="B1459" s="21">
        <v>0</v>
      </c>
      <c r="C1459" s="21">
        <v>0</v>
      </c>
      <c r="D1459" s="21">
        <v>4</v>
      </c>
      <c r="E1459" s="21">
        <v>4</v>
      </c>
      <c r="F1459" s="21">
        <v>5</v>
      </c>
      <c r="G1459" s="21">
        <v>2</v>
      </c>
      <c r="H1459" s="21">
        <v>10</v>
      </c>
      <c r="I1459" s="21">
        <v>5</v>
      </c>
      <c r="J1459" s="21">
        <v>4</v>
      </c>
      <c r="K1459" s="21">
        <v>7</v>
      </c>
      <c r="L1459" s="21">
        <v>39</v>
      </c>
      <c r="M1459" s="21">
        <v>16</v>
      </c>
      <c r="N1459" s="21">
        <v>5</v>
      </c>
      <c r="O1459" s="21">
        <v>12</v>
      </c>
      <c r="P1459" s="21">
        <v>13</v>
      </c>
      <c r="Q1459" s="21">
        <v>23</v>
      </c>
      <c r="R1459" s="21">
        <v>0</v>
      </c>
      <c r="S1459" s="21">
        <v>0</v>
      </c>
      <c r="T1459" s="21">
        <v>0</v>
      </c>
      <c r="U1459" s="21">
        <v>0</v>
      </c>
      <c r="V1459" s="21">
        <v>7</v>
      </c>
      <c r="W1459" s="21">
        <v>17</v>
      </c>
      <c r="X1459" s="21">
        <v>42</v>
      </c>
      <c r="Y1459" s="21">
        <v>21</v>
      </c>
      <c r="Z1459" s="21">
        <v>147</v>
      </c>
      <c r="AA1459" s="21">
        <v>209</v>
      </c>
      <c r="AB1459" s="21">
        <v>500</v>
      </c>
      <c r="AC1459" s="21">
        <v>295</v>
      </c>
    </row>
    <row r="1460" spans="1:29" x14ac:dyDescent="0.25">
      <c r="A1460" s="21" t="s">
        <v>1559</v>
      </c>
      <c r="B1460" s="21">
        <v>0</v>
      </c>
      <c r="C1460" s="21">
        <v>2</v>
      </c>
      <c r="D1460" s="21">
        <v>0</v>
      </c>
      <c r="E1460" s="21">
        <v>0</v>
      </c>
      <c r="F1460" s="21">
        <v>2</v>
      </c>
      <c r="G1460" s="21">
        <v>3</v>
      </c>
      <c r="H1460" s="21">
        <v>3</v>
      </c>
      <c r="I1460" s="21">
        <v>5</v>
      </c>
      <c r="J1460" s="21">
        <v>5</v>
      </c>
      <c r="K1460" s="21">
        <v>7</v>
      </c>
      <c r="L1460" s="21">
        <v>6</v>
      </c>
      <c r="M1460" s="21">
        <v>15</v>
      </c>
      <c r="N1460" s="21">
        <v>6</v>
      </c>
      <c r="O1460" s="21">
        <v>2</v>
      </c>
      <c r="P1460" s="21">
        <v>5</v>
      </c>
      <c r="Q1460" s="21">
        <v>9</v>
      </c>
      <c r="R1460" s="21">
        <v>0</v>
      </c>
      <c r="S1460" s="21">
        <v>0</v>
      </c>
      <c r="T1460" s="21">
        <v>0</v>
      </c>
      <c r="U1460" s="21">
        <v>0</v>
      </c>
      <c r="V1460" s="21">
        <v>0</v>
      </c>
      <c r="W1460" s="21">
        <v>3</v>
      </c>
      <c r="X1460" s="21">
        <v>4</v>
      </c>
      <c r="Y1460" s="21">
        <v>2</v>
      </c>
      <c r="Z1460" s="21">
        <v>121</v>
      </c>
      <c r="AA1460" s="21">
        <v>171</v>
      </c>
      <c r="AB1460" s="21">
        <v>375</v>
      </c>
      <c r="AC1460" s="21">
        <v>288</v>
      </c>
    </row>
    <row r="1461" spans="1:29" x14ac:dyDescent="0.25">
      <c r="A1461" s="21" t="s">
        <v>1560</v>
      </c>
      <c r="B1461" s="21">
        <v>3</v>
      </c>
      <c r="C1461" s="21">
        <v>8</v>
      </c>
      <c r="D1461" s="21">
        <v>15</v>
      </c>
      <c r="E1461" s="21">
        <v>19</v>
      </c>
      <c r="F1461" s="21">
        <v>7</v>
      </c>
      <c r="G1461" s="21">
        <v>9</v>
      </c>
      <c r="H1461" s="21">
        <v>15</v>
      </c>
      <c r="I1461" s="21">
        <v>7</v>
      </c>
      <c r="J1461" s="21">
        <v>18</v>
      </c>
      <c r="K1461" s="21">
        <v>27</v>
      </c>
      <c r="L1461" s="21">
        <v>75</v>
      </c>
      <c r="M1461" s="21">
        <v>57</v>
      </c>
      <c r="N1461" s="21">
        <v>17</v>
      </c>
      <c r="O1461" s="21">
        <v>28</v>
      </c>
      <c r="P1461" s="21">
        <v>34</v>
      </c>
      <c r="Q1461" s="21">
        <v>22</v>
      </c>
      <c r="R1461" s="21">
        <v>0</v>
      </c>
      <c r="S1461" s="21">
        <v>0</v>
      </c>
      <c r="T1461" s="21">
        <v>0</v>
      </c>
      <c r="U1461" s="21">
        <v>0</v>
      </c>
      <c r="V1461" s="21">
        <v>11</v>
      </c>
      <c r="W1461" s="21">
        <v>10</v>
      </c>
      <c r="X1461" s="21">
        <v>10</v>
      </c>
      <c r="Y1461" s="21">
        <v>3</v>
      </c>
      <c r="Z1461" s="21">
        <v>461</v>
      </c>
      <c r="AA1461" s="21">
        <v>615</v>
      </c>
      <c r="AB1461" s="21">
        <v>1263</v>
      </c>
      <c r="AC1461" s="21">
        <v>836</v>
      </c>
    </row>
    <row r="1462" spans="1:29" x14ac:dyDescent="0.25">
      <c r="A1462" s="21" t="s">
        <v>1561</v>
      </c>
      <c r="B1462" s="21">
        <v>0</v>
      </c>
      <c r="C1462" s="21">
        <v>0</v>
      </c>
      <c r="D1462" s="21">
        <v>2</v>
      </c>
      <c r="E1462" s="21">
        <v>2</v>
      </c>
      <c r="F1462" s="21">
        <v>2</v>
      </c>
      <c r="G1462" s="21">
        <v>3</v>
      </c>
      <c r="H1462" s="21">
        <v>4</v>
      </c>
      <c r="I1462" s="21">
        <v>5</v>
      </c>
      <c r="J1462" s="21">
        <v>5</v>
      </c>
      <c r="K1462" s="21">
        <v>14</v>
      </c>
      <c r="L1462" s="21">
        <v>33</v>
      </c>
      <c r="M1462" s="21">
        <v>25</v>
      </c>
      <c r="N1462" s="21">
        <v>4</v>
      </c>
      <c r="O1462" s="21">
        <v>10</v>
      </c>
      <c r="P1462" s="21">
        <v>9</v>
      </c>
      <c r="Q1462" s="21">
        <v>22</v>
      </c>
      <c r="R1462" s="21">
        <v>0</v>
      </c>
      <c r="S1462" s="21">
        <v>0</v>
      </c>
      <c r="T1462" s="21">
        <v>0</v>
      </c>
      <c r="U1462" s="21">
        <v>0</v>
      </c>
      <c r="V1462" s="21">
        <v>6</v>
      </c>
      <c r="W1462" s="21">
        <v>12</v>
      </c>
      <c r="X1462" s="21">
        <v>22</v>
      </c>
      <c r="Y1462" s="21">
        <v>12</v>
      </c>
      <c r="Z1462" s="21">
        <v>135</v>
      </c>
      <c r="AA1462" s="21">
        <v>209</v>
      </c>
      <c r="AB1462" s="21">
        <v>427</v>
      </c>
      <c r="AC1462" s="21">
        <v>316</v>
      </c>
    </row>
    <row r="1463" spans="1:29" x14ac:dyDescent="0.25">
      <c r="A1463" s="21" t="s">
        <v>1562</v>
      </c>
      <c r="B1463" s="21">
        <v>22</v>
      </c>
      <c r="C1463" s="21">
        <v>39</v>
      </c>
      <c r="D1463" s="21">
        <v>105</v>
      </c>
      <c r="E1463" s="21">
        <v>66</v>
      </c>
      <c r="F1463" s="21">
        <v>6</v>
      </c>
      <c r="G1463" s="21">
        <v>10</v>
      </c>
      <c r="H1463" s="21">
        <v>40</v>
      </c>
      <c r="I1463" s="21">
        <v>25</v>
      </c>
      <c r="J1463" s="21">
        <v>34</v>
      </c>
      <c r="K1463" s="21">
        <v>65</v>
      </c>
      <c r="L1463" s="21">
        <v>201</v>
      </c>
      <c r="M1463" s="21">
        <v>142</v>
      </c>
      <c r="N1463" s="21">
        <v>29</v>
      </c>
      <c r="O1463" s="21">
        <v>53</v>
      </c>
      <c r="P1463" s="21">
        <v>122</v>
      </c>
      <c r="Q1463" s="21">
        <v>103</v>
      </c>
      <c r="R1463" s="21">
        <v>10</v>
      </c>
      <c r="S1463" s="21">
        <v>9</v>
      </c>
      <c r="T1463" s="21">
        <v>23</v>
      </c>
      <c r="U1463" s="21">
        <v>29</v>
      </c>
      <c r="V1463" s="21">
        <v>33</v>
      </c>
      <c r="W1463" s="21">
        <v>27</v>
      </c>
      <c r="X1463" s="21">
        <v>29</v>
      </c>
      <c r="Y1463" s="21">
        <v>28</v>
      </c>
      <c r="Z1463" s="21">
        <v>1252</v>
      </c>
      <c r="AA1463" s="21">
        <v>1901</v>
      </c>
      <c r="AB1463" s="21">
        <v>4191</v>
      </c>
      <c r="AC1463" s="21">
        <v>2778</v>
      </c>
    </row>
    <row r="1464" spans="1:29" x14ac:dyDescent="0.25">
      <c r="A1464" s="21" t="s">
        <v>1563</v>
      </c>
      <c r="B1464" s="21">
        <v>5</v>
      </c>
      <c r="C1464" s="21">
        <v>10</v>
      </c>
      <c r="D1464" s="21">
        <v>35</v>
      </c>
      <c r="E1464" s="21">
        <v>14</v>
      </c>
      <c r="F1464" s="21">
        <v>4</v>
      </c>
      <c r="G1464" s="21">
        <v>6</v>
      </c>
      <c r="H1464" s="21">
        <v>20</v>
      </c>
      <c r="I1464" s="21">
        <v>4</v>
      </c>
      <c r="J1464" s="21">
        <v>16</v>
      </c>
      <c r="K1464" s="21">
        <v>28</v>
      </c>
      <c r="L1464" s="21">
        <v>71</v>
      </c>
      <c r="M1464" s="21">
        <v>49</v>
      </c>
      <c r="N1464" s="21">
        <v>14</v>
      </c>
      <c r="O1464" s="21">
        <v>18</v>
      </c>
      <c r="P1464" s="21">
        <v>67</v>
      </c>
      <c r="Q1464" s="21">
        <v>51</v>
      </c>
      <c r="R1464" s="21">
        <v>1</v>
      </c>
      <c r="S1464" s="21">
        <v>8</v>
      </c>
      <c r="T1464" s="21">
        <v>22</v>
      </c>
      <c r="U1464" s="21">
        <v>15</v>
      </c>
      <c r="V1464" s="21">
        <v>11</v>
      </c>
      <c r="W1464" s="21">
        <v>18</v>
      </c>
      <c r="X1464" s="21">
        <v>21</v>
      </c>
      <c r="Y1464" s="21">
        <v>12</v>
      </c>
      <c r="Z1464" s="21">
        <v>1628</v>
      </c>
      <c r="AA1464" s="21">
        <v>2330</v>
      </c>
      <c r="AB1464" s="21">
        <v>4843</v>
      </c>
      <c r="AC1464" s="21">
        <v>3433</v>
      </c>
    </row>
    <row r="1465" spans="1:29" x14ac:dyDescent="0.25">
      <c r="A1465" s="21" t="s">
        <v>1564</v>
      </c>
      <c r="B1465" s="21">
        <v>2</v>
      </c>
      <c r="C1465" s="21">
        <v>2</v>
      </c>
      <c r="D1465" s="21">
        <v>0</v>
      </c>
      <c r="E1465" s="21">
        <v>2</v>
      </c>
      <c r="F1465" s="21">
        <v>3</v>
      </c>
      <c r="G1465" s="21">
        <v>7</v>
      </c>
      <c r="H1465" s="21">
        <v>6</v>
      </c>
      <c r="I1465" s="21">
        <v>1</v>
      </c>
      <c r="J1465" s="21">
        <v>4</v>
      </c>
      <c r="K1465" s="21">
        <v>5</v>
      </c>
      <c r="L1465" s="21">
        <v>15</v>
      </c>
      <c r="M1465" s="21">
        <v>10</v>
      </c>
      <c r="N1465" s="21">
        <v>11</v>
      </c>
      <c r="O1465" s="21">
        <v>12</v>
      </c>
      <c r="P1465" s="21">
        <v>16</v>
      </c>
      <c r="Q1465" s="21">
        <v>7</v>
      </c>
      <c r="R1465" s="21">
        <v>0</v>
      </c>
      <c r="S1465" s="21">
        <v>0</v>
      </c>
      <c r="T1465" s="21">
        <v>0</v>
      </c>
      <c r="U1465" s="21">
        <v>0</v>
      </c>
      <c r="V1465" s="21">
        <v>0</v>
      </c>
      <c r="W1465" s="21">
        <v>1</v>
      </c>
      <c r="X1465" s="21">
        <v>6</v>
      </c>
      <c r="Y1465" s="21">
        <v>2</v>
      </c>
      <c r="Z1465" s="21">
        <v>164</v>
      </c>
      <c r="AA1465" s="21">
        <v>245</v>
      </c>
      <c r="AB1465" s="21">
        <v>536</v>
      </c>
      <c r="AC1465" s="21">
        <v>435</v>
      </c>
    </row>
    <row r="1466" spans="1:29" x14ac:dyDescent="0.25">
      <c r="A1466" s="21" t="s">
        <v>1565</v>
      </c>
      <c r="B1466" s="21">
        <v>0</v>
      </c>
      <c r="C1466" s="21">
        <v>0</v>
      </c>
      <c r="D1466" s="21">
        <v>2</v>
      </c>
      <c r="E1466" s="21">
        <v>2</v>
      </c>
      <c r="F1466" s="21">
        <v>1</v>
      </c>
      <c r="G1466" s="21">
        <v>4</v>
      </c>
      <c r="H1466" s="21">
        <v>11</v>
      </c>
      <c r="I1466" s="21">
        <v>1</v>
      </c>
      <c r="J1466" s="21">
        <v>11</v>
      </c>
      <c r="K1466" s="21">
        <v>14</v>
      </c>
      <c r="L1466" s="21">
        <v>32</v>
      </c>
      <c r="M1466" s="21">
        <v>25</v>
      </c>
      <c r="N1466" s="21">
        <v>8</v>
      </c>
      <c r="O1466" s="21">
        <v>12</v>
      </c>
      <c r="P1466" s="21">
        <v>27</v>
      </c>
      <c r="Q1466" s="21">
        <v>24</v>
      </c>
      <c r="R1466" s="21">
        <v>0</v>
      </c>
      <c r="S1466" s="21">
        <v>0</v>
      </c>
      <c r="T1466" s="21">
        <v>0</v>
      </c>
      <c r="U1466" s="21">
        <v>0</v>
      </c>
      <c r="V1466" s="21">
        <v>9</v>
      </c>
      <c r="W1466" s="21">
        <v>5</v>
      </c>
      <c r="X1466" s="21">
        <v>6</v>
      </c>
      <c r="Y1466" s="21">
        <v>1</v>
      </c>
      <c r="Z1466" s="21">
        <v>224</v>
      </c>
      <c r="AA1466" s="21">
        <v>320</v>
      </c>
      <c r="AB1466" s="21">
        <v>718</v>
      </c>
      <c r="AC1466" s="21">
        <v>395</v>
      </c>
    </row>
    <row r="1467" spans="1:29" x14ac:dyDescent="0.25">
      <c r="A1467" s="21" t="s">
        <v>1566</v>
      </c>
      <c r="B1467" s="21">
        <v>13</v>
      </c>
      <c r="C1467" s="21">
        <v>25</v>
      </c>
      <c r="D1467" s="21">
        <v>56</v>
      </c>
      <c r="E1467" s="21">
        <v>43</v>
      </c>
      <c r="F1467" s="21">
        <v>9</v>
      </c>
      <c r="G1467" s="21">
        <v>11</v>
      </c>
      <c r="H1467" s="21">
        <v>41</v>
      </c>
      <c r="I1467" s="21">
        <v>28</v>
      </c>
      <c r="J1467" s="21">
        <v>30</v>
      </c>
      <c r="K1467" s="21">
        <v>57</v>
      </c>
      <c r="L1467" s="21">
        <v>143</v>
      </c>
      <c r="M1467" s="21">
        <v>77</v>
      </c>
      <c r="N1467" s="21">
        <v>27</v>
      </c>
      <c r="O1467" s="21">
        <v>50</v>
      </c>
      <c r="P1467" s="21">
        <v>116</v>
      </c>
      <c r="Q1467" s="21">
        <v>95</v>
      </c>
      <c r="R1467" s="21">
        <v>0</v>
      </c>
      <c r="S1467" s="21">
        <v>0</v>
      </c>
      <c r="T1467" s="21">
        <v>0</v>
      </c>
      <c r="U1467" s="21">
        <v>0</v>
      </c>
      <c r="V1467" s="21">
        <v>13</v>
      </c>
      <c r="W1467" s="21">
        <v>9</v>
      </c>
      <c r="X1467" s="21">
        <v>28</v>
      </c>
      <c r="Y1467" s="21">
        <v>25</v>
      </c>
      <c r="Z1467" s="21">
        <v>927</v>
      </c>
      <c r="AA1467" s="21">
        <v>1445</v>
      </c>
      <c r="AB1467" s="21">
        <v>2949</v>
      </c>
      <c r="AC1467" s="21">
        <v>1831</v>
      </c>
    </row>
    <row r="1468" spans="1:29" x14ac:dyDescent="0.25">
      <c r="A1468" s="21" t="s">
        <v>1567</v>
      </c>
      <c r="B1468" s="21">
        <v>12</v>
      </c>
      <c r="C1468" s="21">
        <v>24</v>
      </c>
      <c r="D1468" s="21">
        <v>42</v>
      </c>
      <c r="E1468" s="21">
        <v>18</v>
      </c>
      <c r="F1468" s="21">
        <v>6</v>
      </c>
      <c r="G1468" s="21">
        <v>16</v>
      </c>
      <c r="H1468" s="21">
        <v>22</v>
      </c>
      <c r="I1468" s="21">
        <v>14</v>
      </c>
      <c r="J1468" s="21">
        <v>13</v>
      </c>
      <c r="K1468" s="21">
        <v>42</v>
      </c>
      <c r="L1468" s="21">
        <v>71</v>
      </c>
      <c r="M1468" s="21">
        <v>41</v>
      </c>
      <c r="N1468" s="21">
        <v>19</v>
      </c>
      <c r="O1468" s="21">
        <v>37</v>
      </c>
      <c r="P1468" s="21">
        <v>64</v>
      </c>
      <c r="Q1468" s="21">
        <v>54</v>
      </c>
      <c r="R1468" s="21">
        <v>0</v>
      </c>
      <c r="S1468" s="21">
        <v>0</v>
      </c>
      <c r="T1468" s="21">
        <v>0</v>
      </c>
      <c r="U1468" s="21">
        <v>0</v>
      </c>
      <c r="V1468" s="21">
        <v>12</v>
      </c>
      <c r="W1468" s="21">
        <v>30</v>
      </c>
      <c r="X1468" s="21">
        <v>9</v>
      </c>
      <c r="Y1468" s="21">
        <v>2</v>
      </c>
      <c r="Z1468" s="21">
        <v>518</v>
      </c>
      <c r="AA1468" s="21">
        <v>742</v>
      </c>
      <c r="AB1468" s="21">
        <v>1642</v>
      </c>
      <c r="AC1468" s="21">
        <v>1041</v>
      </c>
    </row>
    <row r="1469" spans="1:29" x14ac:dyDescent="0.25">
      <c r="A1469" s="21" t="s">
        <v>1568</v>
      </c>
      <c r="B1469" s="21">
        <v>2</v>
      </c>
      <c r="C1469" s="21">
        <v>0</v>
      </c>
      <c r="D1469" s="21">
        <v>0</v>
      </c>
      <c r="E1469" s="21">
        <v>2</v>
      </c>
      <c r="F1469" s="21">
        <v>1</v>
      </c>
      <c r="G1469" s="21">
        <v>5</v>
      </c>
      <c r="H1469" s="21">
        <v>9</v>
      </c>
      <c r="I1469" s="21">
        <v>5</v>
      </c>
      <c r="J1469" s="21">
        <v>0</v>
      </c>
      <c r="K1469" s="21">
        <v>9</v>
      </c>
      <c r="L1469" s="21">
        <v>28</v>
      </c>
      <c r="M1469" s="21">
        <v>26</v>
      </c>
      <c r="N1469" s="21">
        <v>8</v>
      </c>
      <c r="O1469" s="21">
        <v>15</v>
      </c>
      <c r="P1469" s="21">
        <v>26</v>
      </c>
      <c r="Q1469" s="21">
        <v>26</v>
      </c>
      <c r="R1469" s="21">
        <v>0</v>
      </c>
      <c r="S1469" s="21">
        <v>0</v>
      </c>
      <c r="T1469" s="21">
        <v>0</v>
      </c>
      <c r="U1469" s="21">
        <v>0</v>
      </c>
      <c r="V1469" s="21">
        <v>4</v>
      </c>
      <c r="W1469" s="21">
        <v>6</v>
      </c>
      <c r="X1469" s="21">
        <v>6</v>
      </c>
      <c r="Y1469" s="21">
        <v>2</v>
      </c>
      <c r="Z1469" s="21">
        <v>155</v>
      </c>
      <c r="AA1469" s="21">
        <v>220</v>
      </c>
      <c r="AB1469" s="21">
        <v>541</v>
      </c>
      <c r="AC1469" s="21">
        <v>365</v>
      </c>
    </row>
    <row r="1470" spans="1:29" x14ac:dyDescent="0.25">
      <c r="A1470" s="21" t="s">
        <v>1569</v>
      </c>
      <c r="B1470" s="21">
        <v>0</v>
      </c>
      <c r="C1470" s="21">
        <v>0</v>
      </c>
      <c r="D1470" s="21">
        <v>3</v>
      </c>
      <c r="E1470" s="21">
        <v>1</v>
      </c>
      <c r="F1470" s="21">
        <v>5</v>
      </c>
      <c r="G1470" s="21">
        <v>6</v>
      </c>
      <c r="H1470" s="21">
        <v>8</v>
      </c>
      <c r="I1470" s="21">
        <v>16</v>
      </c>
      <c r="J1470" s="21">
        <v>14</v>
      </c>
      <c r="K1470" s="21">
        <v>15</v>
      </c>
      <c r="L1470" s="21">
        <v>48</v>
      </c>
      <c r="M1470" s="21">
        <v>40</v>
      </c>
      <c r="N1470" s="21">
        <v>6</v>
      </c>
      <c r="O1470" s="21">
        <v>17</v>
      </c>
      <c r="P1470" s="21">
        <v>30</v>
      </c>
      <c r="Q1470" s="21">
        <v>34</v>
      </c>
      <c r="R1470" s="21">
        <v>0</v>
      </c>
      <c r="S1470" s="21">
        <v>0</v>
      </c>
      <c r="T1470" s="21">
        <v>0</v>
      </c>
      <c r="U1470" s="21">
        <v>0</v>
      </c>
      <c r="V1470" s="21">
        <v>6</v>
      </c>
      <c r="W1470" s="21">
        <v>14</v>
      </c>
      <c r="X1470" s="21">
        <v>14</v>
      </c>
      <c r="Y1470" s="21">
        <v>8</v>
      </c>
      <c r="Z1470" s="21">
        <v>351</v>
      </c>
      <c r="AA1470" s="21">
        <v>502</v>
      </c>
      <c r="AB1470" s="21">
        <v>981</v>
      </c>
      <c r="AC1470" s="21">
        <v>751</v>
      </c>
    </row>
    <row r="1471" spans="1:29" x14ac:dyDescent="0.25">
      <c r="A1471" s="21" t="s">
        <v>1570</v>
      </c>
      <c r="B1471" s="21">
        <v>24</v>
      </c>
      <c r="C1471" s="21">
        <v>40</v>
      </c>
      <c r="D1471" s="21">
        <v>109</v>
      </c>
      <c r="E1471" s="21">
        <v>68</v>
      </c>
      <c r="F1471" s="21">
        <v>16</v>
      </c>
      <c r="G1471" s="21">
        <v>21</v>
      </c>
      <c r="H1471" s="21">
        <v>49</v>
      </c>
      <c r="I1471" s="21">
        <v>36</v>
      </c>
      <c r="J1471" s="21">
        <v>38</v>
      </c>
      <c r="K1471" s="21">
        <v>80</v>
      </c>
      <c r="L1471" s="21">
        <v>151</v>
      </c>
      <c r="M1471" s="21">
        <v>82</v>
      </c>
      <c r="N1471" s="21">
        <v>22</v>
      </c>
      <c r="O1471" s="21">
        <v>38</v>
      </c>
      <c r="P1471" s="21">
        <v>73</v>
      </c>
      <c r="Q1471" s="21">
        <v>76</v>
      </c>
      <c r="R1471" s="21">
        <v>6</v>
      </c>
      <c r="S1471" s="21">
        <v>12</v>
      </c>
      <c r="T1471" s="21">
        <v>30</v>
      </c>
      <c r="U1471" s="21">
        <v>17</v>
      </c>
      <c r="V1471" s="21">
        <v>5</v>
      </c>
      <c r="W1471" s="21">
        <v>9</v>
      </c>
      <c r="X1471" s="21">
        <v>15</v>
      </c>
      <c r="Y1471" s="21">
        <v>2</v>
      </c>
      <c r="Z1471" s="21">
        <v>2063</v>
      </c>
      <c r="AA1471" s="21">
        <v>3022</v>
      </c>
      <c r="AB1471" s="21">
        <v>6433</v>
      </c>
      <c r="AC1471" s="21">
        <v>4333</v>
      </c>
    </row>
    <row r="1472" spans="1:29" x14ac:dyDescent="0.25">
      <c r="A1472" s="21" t="s">
        <v>1571</v>
      </c>
      <c r="B1472" s="21">
        <v>26</v>
      </c>
      <c r="C1472" s="21">
        <v>32</v>
      </c>
      <c r="D1472" s="21">
        <v>95</v>
      </c>
      <c r="E1472" s="21">
        <v>64</v>
      </c>
      <c r="F1472" s="21">
        <v>27</v>
      </c>
      <c r="G1472" s="21">
        <v>32</v>
      </c>
      <c r="H1472" s="21">
        <v>51</v>
      </c>
      <c r="I1472" s="21">
        <v>33</v>
      </c>
      <c r="J1472" s="21">
        <v>47</v>
      </c>
      <c r="K1472" s="21">
        <v>119</v>
      </c>
      <c r="L1472" s="21">
        <v>275</v>
      </c>
      <c r="M1472" s="21">
        <v>163</v>
      </c>
      <c r="N1472" s="21">
        <v>41</v>
      </c>
      <c r="O1472" s="21">
        <v>73</v>
      </c>
      <c r="P1472" s="21">
        <v>110</v>
      </c>
      <c r="Q1472" s="21">
        <v>119</v>
      </c>
      <c r="R1472" s="21">
        <v>3</v>
      </c>
      <c r="S1472" s="21">
        <v>7</v>
      </c>
      <c r="T1472" s="21">
        <v>27</v>
      </c>
      <c r="U1472" s="21">
        <v>21</v>
      </c>
      <c r="V1472" s="21">
        <v>30</v>
      </c>
      <c r="W1472" s="21">
        <v>93</v>
      </c>
      <c r="X1472" s="21">
        <v>215</v>
      </c>
      <c r="Y1472" s="21">
        <v>85</v>
      </c>
      <c r="Z1472" s="21">
        <v>2105</v>
      </c>
      <c r="AA1472" s="21">
        <v>3167</v>
      </c>
      <c r="AB1472" s="21">
        <v>6285</v>
      </c>
      <c r="AC1472" s="21">
        <v>3696</v>
      </c>
    </row>
    <row r="1473" spans="1:29" x14ac:dyDescent="0.25">
      <c r="A1473" s="21" t="s">
        <v>1572</v>
      </c>
      <c r="B1473" s="21">
        <v>0</v>
      </c>
      <c r="C1473" s="21">
        <v>1</v>
      </c>
      <c r="D1473" s="21">
        <v>1</v>
      </c>
      <c r="E1473" s="21">
        <v>0</v>
      </c>
      <c r="F1473" s="21">
        <v>1</v>
      </c>
      <c r="G1473" s="21">
        <v>0</v>
      </c>
      <c r="H1473" s="21">
        <v>4</v>
      </c>
      <c r="I1473" s="21">
        <v>3</v>
      </c>
      <c r="J1473" s="21">
        <v>1</v>
      </c>
      <c r="K1473" s="21">
        <v>5</v>
      </c>
      <c r="L1473" s="21">
        <v>18</v>
      </c>
      <c r="M1473" s="21">
        <v>9</v>
      </c>
      <c r="N1473" s="21">
        <v>3</v>
      </c>
      <c r="O1473" s="21">
        <v>8</v>
      </c>
      <c r="P1473" s="21">
        <v>7</v>
      </c>
      <c r="Q1473" s="21">
        <v>6</v>
      </c>
      <c r="R1473" s="21">
        <v>0</v>
      </c>
      <c r="S1473" s="21">
        <v>0</v>
      </c>
      <c r="T1473" s="21">
        <v>0</v>
      </c>
      <c r="U1473" s="21">
        <v>0</v>
      </c>
      <c r="V1473" s="21">
        <v>4</v>
      </c>
      <c r="W1473" s="21">
        <v>1</v>
      </c>
      <c r="X1473" s="21">
        <v>0</v>
      </c>
      <c r="Y1473" s="21">
        <v>0</v>
      </c>
      <c r="Z1473" s="21">
        <v>107</v>
      </c>
      <c r="AA1473" s="21">
        <v>164</v>
      </c>
      <c r="AB1473" s="21">
        <v>385</v>
      </c>
      <c r="AC1473" s="21">
        <v>233</v>
      </c>
    </row>
    <row r="1474" spans="1:29" x14ac:dyDescent="0.25">
      <c r="A1474" s="21" t="s">
        <v>1573</v>
      </c>
      <c r="B1474" s="21">
        <v>3</v>
      </c>
      <c r="C1474" s="21">
        <v>0</v>
      </c>
      <c r="D1474" s="21">
        <v>0</v>
      </c>
      <c r="E1474" s="21">
        <v>0</v>
      </c>
      <c r="F1474" s="21">
        <v>1</v>
      </c>
      <c r="G1474" s="21">
        <v>4</v>
      </c>
      <c r="H1474" s="21">
        <v>9</v>
      </c>
      <c r="I1474" s="21">
        <v>4</v>
      </c>
      <c r="J1474" s="21">
        <v>2</v>
      </c>
      <c r="K1474" s="21">
        <v>6</v>
      </c>
      <c r="L1474" s="21">
        <v>20</v>
      </c>
      <c r="M1474" s="21">
        <v>27</v>
      </c>
      <c r="N1474" s="21">
        <v>8</v>
      </c>
      <c r="O1474" s="21">
        <v>14</v>
      </c>
      <c r="P1474" s="21">
        <v>22</v>
      </c>
      <c r="Q1474" s="21">
        <v>29</v>
      </c>
      <c r="R1474" s="21">
        <v>0</v>
      </c>
      <c r="S1474" s="21">
        <v>0</v>
      </c>
      <c r="T1474" s="21">
        <v>0</v>
      </c>
      <c r="U1474" s="21">
        <v>0</v>
      </c>
      <c r="V1474" s="21">
        <v>2</v>
      </c>
      <c r="W1474" s="21">
        <v>5</v>
      </c>
      <c r="X1474" s="21">
        <v>5</v>
      </c>
      <c r="Y1474" s="21">
        <v>2</v>
      </c>
      <c r="Z1474" s="21">
        <v>135</v>
      </c>
      <c r="AA1474" s="21">
        <v>172</v>
      </c>
      <c r="AB1474" s="21">
        <v>404</v>
      </c>
      <c r="AC1474" s="21">
        <v>353</v>
      </c>
    </row>
    <row r="1475" spans="1:29" x14ac:dyDescent="0.25">
      <c r="A1475" s="21" t="s">
        <v>1574</v>
      </c>
      <c r="B1475" s="21">
        <v>0</v>
      </c>
      <c r="C1475" s="21">
        <v>0</v>
      </c>
      <c r="D1475" s="21">
        <v>0</v>
      </c>
      <c r="E1475" s="21">
        <v>0</v>
      </c>
      <c r="F1475" s="21">
        <v>0</v>
      </c>
      <c r="G1475" s="21">
        <v>3</v>
      </c>
      <c r="H1475" s="21">
        <v>5</v>
      </c>
      <c r="I1475" s="21">
        <v>1</v>
      </c>
      <c r="J1475" s="21">
        <v>2</v>
      </c>
      <c r="K1475" s="21">
        <v>8</v>
      </c>
      <c r="L1475" s="21">
        <v>12</v>
      </c>
      <c r="M1475" s="21">
        <v>9</v>
      </c>
      <c r="N1475" s="21">
        <v>0</v>
      </c>
      <c r="O1475" s="21">
        <v>9</v>
      </c>
      <c r="P1475" s="21">
        <v>10</v>
      </c>
      <c r="Q1475" s="21">
        <v>9</v>
      </c>
      <c r="R1475" s="21">
        <v>0</v>
      </c>
      <c r="S1475" s="21">
        <v>0</v>
      </c>
      <c r="T1475" s="21">
        <v>0</v>
      </c>
      <c r="U1475" s="21">
        <v>0</v>
      </c>
      <c r="V1475" s="21">
        <v>0</v>
      </c>
      <c r="W1475" s="21">
        <v>5</v>
      </c>
      <c r="X1475" s="21">
        <v>3</v>
      </c>
      <c r="Y1475" s="21">
        <v>0</v>
      </c>
      <c r="Z1475" s="21">
        <v>132</v>
      </c>
      <c r="AA1475" s="21">
        <v>235</v>
      </c>
      <c r="AB1475" s="21">
        <v>513</v>
      </c>
      <c r="AC1475" s="21">
        <v>361</v>
      </c>
    </row>
    <row r="1476" spans="1:29" x14ac:dyDescent="0.25">
      <c r="A1476" s="21" t="s">
        <v>1575</v>
      </c>
      <c r="B1476" s="21">
        <v>0</v>
      </c>
      <c r="C1476" s="21">
        <v>0</v>
      </c>
      <c r="D1476" s="21">
        <v>0</v>
      </c>
      <c r="E1476" s="21">
        <v>0</v>
      </c>
      <c r="F1476" s="21">
        <v>0</v>
      </c>
      <c r="G1476" s="21">
        <v>0</v>
      </c>
      <c r="H1476" s="21">
        <v>2</v>
      </c>
      <c r="I1476" s="21">
        <v>0</v>
      </c>
      <c r="J1476" s="21">
        <v>1</v>
      </c>
      <c r="K1476" s="21">
        <v>0</v>
      </c>
      <c r="L1476" s="21">
        <v>0</v>
      </c>
      <c r="M1476" s="21">
        <v>2</v>
      </c>
      <c r="N1476" s="21">
        <v>2</v>
      </c>
      <c r="O1476" s="21">
        <v>0</v>
      </c>
      <c r="P1476" s="21">
        <v>4</v>
      </c>
      <c r="Q1476" s="21">
        <v>3</v>
      </c>
      <c r="R1476" s="21">
        <v>0</v>
      </c>
      <c r="S1476" s="21">
        <v>0</v>
      </c>
      <c r="T1476" s="21">
        <v>0</v>
      </c>
      <c r="U1476" s="21">
        <v>0</v>
      </c>
      <c r="V1476" s="21">
        <v>0</v>
      </c>
      <c r="W1476" s="21">
        <v>0</v>
      </c>
      <c r="X1476" s="21">
        <v>0</v>
      </c>
      <c r="Y1476" s="21">
        <v>0</v>
      </c>
      <c r="Z1476" s="21">
        <v>5</v>
      </c>
      <c r="AA1476" s="21">
        <v>5</v>
      </c>
      <c r="AB1476" s="21">
        <v>49</v>
      </c>
      <c r="AC1476" s="21">
        <v>30</v>
      </c>
    </row>
    <row r="1477" spans="1:29" x14ac:dyDescent="0.25">
      <c r="A1477" s="21" t="s">
        <v>1576</v>
      </c>
      <c r="B1477" s="21">
        <v>4</v>
      </c>
      <c r="C1477" s="21">
        <v>7</v>
      </c>
      <c r="D1477" s="21">
        <v>31</v>
      </c>
      <c r="E1477" s="21">
        <v>14</v>
      </c>
      <c r="F1477" s="21">
        <v>10</v>
      </c>
      <c r="G1477" s="21">
        <v>18</v>
      </c>
      <c r="H1477" s="21">
        <v>38</v>
      </c>
      <c r="I1477" s="21">
        <v>28</v>
      </c>
      <c r="J1477" s="21">
        <v>14</v>
      </c>
      <c r="K1477" s="21">
        <v>38</v>
      </c>
      <c r="L1477" s="21">
        <v>124</v>
      </c>
      <c r="M1477" s="21">
        <v>92</v>
      </c>
      <c r="N1477" s="21">
        <v>24</v>
      </c>
      <c r="O1477" s="21">
        <v>47</v>
      </c>
      <c r="P1477" s="21">
        <v>95</v>
      </c>
      <c r="Q1477" s="21">
        <v>88</v>
      </c>
      <c r="R1477" s="21">
        <v>0</v>
      </c>
      <c r="S1477" s="21">
        <v>0</v>
      </c>
      <c r="T1477" s="21">
        <v>0</v>
      </c>
      <c r="U1477" s="21">
        <v>0</v>
      </c>
      <c r="V1477" s="21">
        <v>23</v>
      </c>
      <c r="W1477" s="21">
        <v>17</v>
      </c>
      <c r="X1477" s="21">
        <v>11</v>
      </c>
      <c r="Y1477" s="21">
        <v>5</v>
      </c>
      <c r="Z1477" s="21">
        <v>686</v>
      </c>
      <c r="AA1477" s="21">
        <v>1034</v>
      </c>
      <c r="AB1477" s="21">
        <v>2349</v>
      </c>
      <c r="AC1477" s="21">
        <v>1705</v>
      </c>
    </row>
    <row r="1478" spans="1:29" x14ac:dyDescent="0.25">
      <c r="A1478" s="21" t="s">
        <v>1577</v>
      </c>
      <c r="B1478" s="21">
        <v>0</v>
      </c>
      <c r="C1478" s="21">
        <v>1</v>
      </c>
      <c r="D1478" s="21">
        <v>36</v>
      </c>
      <c r="E1478" s="21">
        <v>30</v>
      </c>
      <c r="F1478" s="21">
        <v>4</v>
      </c>
      <c r="G1478" s="21">
        <v>8</v>
      </c>
      <c r="H1478" s="21">
        <v>32</v>
      </c>
      <c r="I1478" s="21">
        <v>13</v>
      </c>
      <c r="J1478" s="21">
        <v>19</v>
      </c>
      <c r="K1478" s="21">
        <v>34</v>
      </c>
      <c r="L1478" s="21">
        <v>152</v>
      </c>
      <c r="M1478" s="21">
        <v>119</v>
      </c>
      <c r="N1478" s="21">
        <v>18</v>
      </c>
      <c r="O1478" s="21">
        <v>20</v>
      </c>
      <c r="P1478" s="21">
        <v>66</v>
      </c>
      <c r="Q1478" s="21">
        <v>59</v>
      </c>
      <c r="R1478" s="21">
        <v>0</v>
      </c>
      <c r="S1478" s="21">
        <v>0</v>
      </c>
      <c r="T1478" s="21">
        <v>16</v>
      </c>
      <c r="U1478" s="21">
        <v>21</v>
      </c>
      <c r="V1478" s="21">
        <v>0</v>
      </c>
      <c r="W1478" s="21">
        <v>0</v>
      </c>
      <c r="X1478" s="21">
        <v>1</v>
      </c>
      <c r="Y1478" s="21">
        <v>0</v>
      </c>
      <c r="Z1478" s="21">
        <v>624</v>
      </c>
      <c r="AA1478" s="21">
        <v>970</v>
      </c>
      <c r="AB1478" s="21">
        <v>2385</v>
      </c>
      <c r="AC1478" s="21">
        <v>1639</v>
      </c>
    </row>
    <row r="1479" spans="1:29" x14ac:dyDescent="0.25">
      <c r="A1479" s="21" t="s">
        <v>1578</v>
      </c>
      <c r="B1479" s="21">
        <v>0</v>
      </c>
      <c r="C1479" s="21">
        <v>1</v>
      </c>
      <c r="D1479" s="21">
        <v>1</v>
      </c>
      <c r="E1479" s="21">
        <v>4</v>
      </c>
      <c r="F1479" s="21">
        <v>5</v>
      </c>
      <c r="G1479" s="21">
        <v>11</v>
      </c>
      <c r="H1479" s="21">
        <v>12</v>
      </c>
      <c r="I1479" s="21">
        <v>10</v>
      </c>
      <c r="J1479" s="21">
        <v>14</v>
      </c>
      <c r="K1479" s="21">
        <v>20</v>
      </c>
      <c r="L1479" s="21">
        <v>76</v>
      </c>
      <c r="M1479" s="21">
        <v>50</v>
      </c>
      <c r="N1479" s="21">
        <v>9</v>
      </c>
      <c r="O1479" s="21">
        <v>10</v>
      </c>
      <c r="P1479" s="21">
        <v>45</v>
      </c>
      <c r="Q1479" s="21">
        <v>34</v>
      </c>
      <c r="R1479" s="21">
        <v>0</v>
      </c>
      <c r="S1479" s="21">
        <v>0</v>
      </c>
      <c r="T1479" s="21">
        <v>0</v>
      </c>
      <c r="U1479" s="21">
        <v>0</v>
      </c>
      <c r="V1479" s="21">
        <v>50</v>
      </c>
      <c r="W1479" s="21">
        <v>41</v>
      </c>
      <c r="X1479" s="21">
        <v>40</v>
      </c>
      <c r="Y1479" s="21">
        <v>16</v>
      </c>
      <c r="Z1479" s="21">
        <v>418</v>
      </c>
      <c r="AA1479" s="21">
        <v>574</v>
      </c>
      <c r="AB1479" s="21">
        <v>1231</v>
      </c>
      <c r="AC1479" s="21">
        <v>889</v>
      </c>
    </row>
    <row r="1480" spans="1:29" x14ac:dyDescent="0.25">
      <c r="A1480" s="21" t="s">
        <v>1579</v>
      </c>
      <c r="B1480" s="21">
        <v>0</v>
      </c>
      <c r="C1480" s="21">
        <v>0</v>
      </c>
      <c r="D1480" s="21">
        <v>0</v>
      </c>
      <c r="E1480" s="21">
        <v>0</v>
      </c>
      <c r="F1480" s="21">
        <v>2</v>
      </c>
      <c r="G1480" s="21">
        <v>4</v>
      </c>
      <c r="H1480" s="21">
        <v>6</v>
      </c>
      <c r="I1480" s="21">
        <v>7</v>
      </c>
      <c r="J1480" s="21">
        <v>9</v>
      </c>
      <c r="K1480" s="21">
        <v>23</v>
      </c>
      <c r="L1480" s="21">
        <v>54</v>
      </c>
      <c r="M1480" s="21">
        <v>35</v>
      </c>
      <c r="N1480" s="21">
        <v>5</v>
      </c>
      <c r="O1480" s="21">
        <v>22</v>
      </c>
      <c r="P1480" s="21">
        <v>40</v>
      </c>
      <c r="Q1480" s="21">
        <v>32</v>
      </c>
      <c r="R1480" s="21">
        <v>0</v>
      </c>
      <c r="S1480" s="21">
        <v>0</v>
      </c>
      <c r="T1480" s="21">
        <v>0</v>
      </c>
      <c r="U1480" s="21">
        <v>0</v>
      </c>
      <c r="V1480" s="21">
        <v>13</v>
      </c>
      <c r="W1480" s="21">
        <v>25</v>
      </c>
      <c r="X1480" s="21">
        <v>5</v>
      </c>
      <c r="Y1480" s="21">
        <v>5</v>
      </c>
      <c r="Z1480" s="21">
        <v>256</v>
      </c>
      <c r="AA1480" s="21">
        <v>422</v>
      </c>
      <c r="AB1480" s="21">
        <v>850</v>
      </c>
      <c r="AC1480" s="21">
        <v>692</v>
      </c>
    </row>
    <row r="1481" spans="1:29" x14ac:dyDescent="0.25">
      <c r="A1481" s="21" t="s">
        <v>1580</v>
      </c>
      <c r="B1481" s="21">
        <v>9</v>
      </c>
      <c r="C1481" s="21">
        <v>13</v>
      </c>
      <c r="D1481" s="21">
        <v>29</v>
      </c>
      <c r="E1481" s="21">
        <v>16</v>
      </c>
      <c r="F1481" s="21">
        <v>12</v>
      </c>
      <c r="G1481" s="21">
        <v>18</v>
      </c>
      <c r="H1481" s="21">
        <v>32</v>
      </c>
      <c r="I1481" s="21">
        <v>22</v>
      </c>
      <c r="J1481" s="21">
        <v>42</v>
      </c>
      <c r="K1481" s="21">
        <v>65</v>
      </c>
      <c r="L1481" s="21">
        <v>130</v>
      </c>
      <c r="M1481" s="21">
        <v>91</v>
      </c>
      <c r="N1481" s="21">
        <v>31</v>
      </c>
      <c r="O1481" s="21">
        <v>37</v>
      </c>
      <c r="P1481" s="21">
        <v>52</v>
      </c>
      <c r="Q1481" s="21">
        <v>37</v>
      </c>
      <c r="R1481" s="21">
        <v>2</v>
      </c>
      <c r="S1481" s="21">
        <v>3</v>
      </c>
      <c r="T1481" s="21">
        <v>16</v>
      </c>
      <c r="U1481" s="21">
        <v>10</v>
      </c>
      <c r="V1481" s="21">
        <v>18</v>
      </c>
      <c r="W1481" s="21">
        <v>10</v>
      </c>
      <c r="X1481" s="21">
        <v>2</v>
      </c>
      <c r="Y1481" s="21">
        <v>6</v>
      </c>
      <c r="Z1481" s="21">
        <v>1704</v>
      </c>
      <c r="AA1481" s="21">
        <v>2695</v>
      </c>
      <c r="AB1481" s="21">
        <v>5864</v>
      </c>
      <c r="AC1481" s="21">
        <v>3790</v>
      </c>
    </row>
    <row r="1482" spans="1:29" x14ac:dyDescent="0.25">
      <c r="A1482" s="21" t="s">
        <v>1581</v>
      </c>
      <c r="B1482" s="21">
        <v>0</v>
      </c>
      <c r="C1482" s="21">
        <v>1</v>
      </c>
      <c r="D1482" s="21">
        <v>1</v>
      </c>
      <c r="E1482" s="21">
        <v>0</v>
      </c>
      <c r="F1482" s="21">
        <v>6</v>
      </c>
      <c r="G1482" s="21">
        <v>5</v>
      </c>
      <c r="H1482" s="21">
        <v>8</v>
      </c>
      <c r="I1482" s="21">
        <v>10</v>
      </c>
      <c r="J1482" s="21">
        <v>3</v>
      </c>
      <c r="K1482" s="21">
        <v>7</v>
      </c>
      <c r="L1482" s="21">
        <v>26</v>
      </c>
      <c r="M1482" s="21">
        <v>11</v>
      </c>
      <c r="N1482" s="21">
        <v>7</v>
      </c>
      <c r="O1482" s="21">
        <v>12</v>
      </c>
      <c r="P1482" s="21">
        <v>35</v>
      </c>
      <c r="Q1482" s="21">
        <v>41</v>
      </c>
      <c r="R1482" s="21">
        <v>0</v>
      </c>
      <c r="S1482" s="21">
        <v>0</v>
      </c>
      <c r="T1482" s="21">
        <v>0</v>
      </c>
      <c r="U1482" s="21">
        <v>0</v>
      </c>
      <c r="V1482" s="21">
        <v>0</v>
      </c>
      <c r="W1482" s="21">
        <v>0</v>
      </c>
      <c r="X1482" s="21">
        <v>0</v>
      </c>
      <c r="Y1482" s="21">
        <v>0</v>
      </c>
      <c r="Z1482" s="21">
        <v>109</v>
      </c>
      <c r="AA1482" s="21">
        <v>160</v>
      </c>
      <c r="AB1482" s="21">
        <v>460</v>
      </c>
      <c r="AC1482" s="21">
        <v>275</v>
      </c>
    </row>
    <row r="1483" spans="1:29" x14ac:dyDescent="0.25">
      <c r="A1483" s="21" t="s">
        <v>1582</v>
      </c>
      <c r="B1483" s="21">
        <v>38</v>
      </c>
      <c r="C1483" s="21">
        <v>77</v>
      </c>
      <c r="D1483" s="21">
        <v>119</v>
      </c>
      <c r="E1483" s="21">
        <v>60</v>
      </c>
      <c r="F1483" s="21">
        <v>60</v>
      </c>
      <c r="G1483" s="21">
        <v>74</v>
      </c>
      <c r="H1483" s="21">
        <v>117</v>
      </c>
      <c r="I1483" s="21">
        <v>72</v>
      </c>
      <c r="J1483" s="21">
        <v>105</v>
      </c>
      <c r="K1483" s="21">
        <v>157</v>
      </c>
      <c r="L1483" s="21">
        <v>317</v>
      </c>
      <c r="M1483" s="21">
        <v>239</v>
      </c>
      <c r="N1483" s="21">
        <v>107</v>
      </c>
      <c r="O1483" s="21">
        <v>145</v>
      </c>
      <c r="P1483" s="21">
        <v>273</v>
      </c>
      <c r="Q1483" s="21">
        <v>195</v>
      </c>
      <c r="R1483" s="21">
        <v>28</v>
      </c>
      <c r="S1483" s="21">
        <v>53</v>
      </c>
      <c r="T1483" s="21">
        <v>127</v>
      </c>
      <c r="U1483" s="21">
        <v>79</v>
      </c>
      <c r="V1483" s="21">
        <v>52</v>
      </c>
      <c r="W1483" s="21">
        <v>31</v>
      </c>
      <c r="X1483" s="21">
        <v>17</v>
      </c>
      <c r="Y1483" s="21">
        <v>26</v>
      </c>
      <c r="Z1483" s="21">
        <v>3009</v>
      </c>
      <c r="AA1483" s="21">
        <v>4823</v>
      </c>
      <c r="AB1483" s="21">
        <v>9014</v>
      </c>
      <c r="AC1483" s="21">
        <v>6109</v>
      </c>
    </row>
    <row r="1484" spans="1:29" x14ac:dyDescent="0.25">
      <c r="A1484" s="21" t="s">
        <v>1583</v>
      </c>
      <c r="B1484" s="21">
        <v>0</v>
      </c>
      <c r="C1484" s="21">
        <v>0</v>
      </c>
      <c r="D1484" s="21">
        <v>0</v>
      </c>
      <c r="E1484" s="21">
        <v>0</v>
      </c>
      <c r="F1484" s="21">
        <v>4</v>
      </c>
      <c r="G1484" s="21">
        <v>6</v>
      </c>
      <c r="H1484" s="21">
        <v>16</v>
      </c>
      <c r="I1484" s="21">
        <v>14</v>
      </c>
      <c r="J1484" s="21">
        <v>12</v>
      </c>
      <c r="K1484" s="21">
        <v>18</v>
      </c>
      <c r="L1484" s="21">
        <v>46</v>
      </c>
      <c r="M1484" s="21">
        <v>38</v>
      </c>
      <c r="N1484" s="21">
        <v>15</v>
      </c>
      <c r="O1484" s="21">
        <v>21</v>
      </c>
      <c r="P1484" s="21">
        <v>38</v>
      </c>
      <c r="Q1484" s="21">
        <v>54</v>
      </c>
      <c r="R1484" s="21">
        <v>0</v>
      </c>
      <c r="S1484" s="21">
        <v>0</v>
      </c>
      <c r="T1484" s="21">
        <v>0</v>
      </c>
      <c r="U1484" s="21">
        <v>0</v>
      </c>
      <c r="V1484" s="21">
        <v>3</v>
      </c>
      <c r="W1484" s="21">
        <v>6</v>
      </c>
      <c r="X1484" s="21">
        <v>3</v>
      </c>
      <c r="Y1484" s="21">
        <v>0</v>
      </c>
      <c r="Z1484" s="21">
        <v>254</v>
      </c>
      <c r="AA1484" s="21">
        <v>390</v>
      </c>
      <c r="AB1484" s="21">
        <v>965</v>
      </c>
      <c r="AC1484" s="21">
        <v>746</v>
      </c>
    </row>
    <row r="1485" spans="1:29" x14ac:dyDescent="0.25">
      <c r="A1485" s="21" t="s">
        <v>1584</v>
      </c>
      <c r="B1485" s="21">
        <v>0</v>
      </c>
      <c r="C1485" s="21">
        <v>0</v>
      </c>
      <c r="D1485" s="21">
        <v>6</v>
      </c>
      <c r="E1485" s="21">
        <v>0</v>
      </c>
      <c r="F1485" s="21">
        <v>5</v>
      </c>
      <c r="G1485" s="21">
        <v>5</v>
      </c>
      <c r="H1485" s="21">
        <v>14</v>
      </c>
      <c r="I1485" s="21">
        <v>13</v>
      </c>
      <c r="J1485" s="21">
        <v>7</v>
      </c>
      <c r="K1485" s="21">
        <v>13</v>
      </c>
      <c r="L1485" s="21">
        <v>26</v>
      </c>
      <c r="M1485" s="21">
        <v>17</v>
      </c>
      <c r="N1485" s="21">
        <v>14</v>
      </c>
      <c r="O1485" s="21">
        <v>13</v>
      </c>
      <c r="P1485" s="21">
        <v>31</v>
      </c>
      <c r="Q1485" s="21">
        <v>21</v>
      </c>
      <c r="R1485" s="21">
        <v>0</v>
      </c>
      <c r="S1485" s="21">
        <v>0</v>
      </c>
      <c r="T1485" s="21">
        <v>0</v>
      </c>
      <c r="U1485" s="21">
        <v>0</v>
      </c>
      <c r="V1485" s="21">
        <v>6</v>
      </c>
      <c r="W1485" s="21">
        <v>3</v>
      </c>
      <c r="X1485" s="21">
        <v>9</v>
      </c>
      <c r="Y1485" s="21">
        <v>1</v>
      </c>
      <c r="Z1485" s="21">
        <v>286</v>
      </c>
      <c r="AA1485" s="21">
        <v>357</v>
      </c>
      <c r="AB1485" s="21">
        <v>757</v>
      </c>
      <c r="AC1485" s="21">
        <v>487</v>
      </c>
    </row>
    <row r="1486" spans="1:29" x14ac:dyDescent="0.25">
      <c r="A1486" s="21" t="s">
        <v>1585</v>
      </c>
      <c r="B1486" s="21">
        <v>22</v>
      </c>
      <c r="C1486" s="21">
        <v>40</v>
      </c>
      <c r="D1486" s="21">
        <v>68</v>
      </c>
      <c r="E1486" s="21">
        <v>38</v>
      </c>
      <c r="F1486" s="21">
        <v>28</v>
      </c>
      <c r="G1486" s="21">
        <v>42</v>
      </c>
      <c r="H1486" s="21">
        <v>58</v>
      </c>
      <c r="I1486" s="21">
        <v>49</v>
      </c>
      <c r="J1486" s="21">
        <v>34</v>
      </c>
      <c r="K1486" s="21">
        <v>63</v>
      </c>
      <c r="L1486" s="21">
        <v>154</v>
      </c>
      <c r="M1486" s="21">
        <v>92</v>
      </c>
      <c r="N1486" s="21">
        <v>59</v>
      </c>
      <c r="O1486" s="21">
        <v>106</v>
      </c>
      <c r="P1486" s="21">
        <v>197</v>
      </c>
      <c r="Q1486" s="21">
        <v>148</v>
      </c>
      <c r="R1486" s="21">
        <v>7</v>
      </c>
      <c r="S1486" s="21">
        <v>12</v>
      </c>
      <c r="T1486" s="21">
        <v>17</v>
      </c>
      <c r="U1486" s="21">
        <v>17</v>
      </c>
      <c r="V1486" s="21">
        <v>41</v>
      </c>
      <c r="W1486" s="21">
        <v>36</v>
      </c>
      <c r="X1486" s="21">
        <v>82</v>
      </c>
      <c r="Y1486" s="21">
        <v>66</v>
      </c>
      <c r="Z1486" s="21">
        <v>1073</v>
      </c>
      <c r="AA1486" s="21">
        <v>1683</v>
      </c>
      <c r="AB1486" s="21">
        <v>3435</v>
      </c>
      <c r="AC1486" s="21">
        <v>2336</v>
      </c>
    </row>
    <row r="1487" spans="1:29" x14ac:dyDescent="0.25">
      <c r="A1487" s="21" t="s">
        <v>1586</v>
      </c>
      <c r="B1487" s="21">
        <v>0</v>
      </c>
      <c r="C1487" s="21">
        <v>0</v>
      </c>
      <c r="D1487" s="21">
        <v>0</v>
      </c>
      <c r="E1487" s="21">
        <v>0</v>
      </c>
      <c r="F1487" s="21">
        <v>1</v>
      </c>
      <c r="G1487" s="21">
        <v>1</v>
      </c>
      <c r="H1487" s="21">
        <v>5</v>
      </c>
      <c r="I1487" s="21">
        <v>5</v>
      </c>
      <c r="J1487" s="21">
        <v>1</v>
      </c>
      <c r="K1487" s="21">
        <v>4</v>
      </c>
      <c r="L1487" s="21">
        <v>5</v>
      </c>
      <c r="M1487" s="21">
        <v>3</v>
      </c>
      <c r="N1487" s="21">
        <v>5</v>
      </c>
      <c r="O1487" s="21">
        <v>7</v>
      </c>
      <c r="P1487" s="21">
        <v>8</v>
      </c>
      <c r="Q1487" s="21">
        <v>9</v>
      </c>
      <c r="R1487" s="21">
        <v>0</v>
      </c>
      <c r="S1487" s="21">
        <v>0</v>
      </c>
      <c r="T1487" s="21">
        <v>0</v>
      </c>
      <c r="U1487" s="21">
        <v>0</v>
      </c>
      <c r="V1487" s="21">
        <v>0</v>
      </c>
      <c r="W1487" s="21">
        <v>0</v>
      </c>
      <c r="X1487" s="21">
        <v>0</v>
      </c>
      <c r="Y1487" s="21">
        <v>0</v>
      </c>
      <c r="Z1487" s="21">
        <v>46</v>
      </c>
      <c r="AA1487" s="21">
        <v>63</v>
      </c>
      <c r="AB1487" s="21">
        <v>160</v>
      </c>
      <c r="AC1487" s="21">
        <v>86</v>
      </c>
    </row>
    <row r="1488" spans="1:29" x14ac:dyDescent="0.25">
      <c r="A1488" s="21" t="s">
        <v>1587</v>
      </c>
      <c r="B1488" s="21">
        <v>0</v>
      </c>
      <c r="C1488" s="21">
        <v>0</v>
      </c>
      <c r="D1488" s="21">
        <v>0</v>
      </c>
      <c r="E1488" s="21">
        <v>0</v>
      </c>
      <c r="F1488" s="21">
        <v>2</v>
      </c>
      <c r="G1488" s="21">
        <v>1</v>
      </c>
      <c r="H1488" s="21">
        <v>1</v>
      </c>
      <c r="I1488" s="21">
        <v>0</v>
      </c>
      <c r="J1488" s="21">
        <v>0</v>
      </c>
      <c r="K1488" s="21">
        <v>0</v>
      </c>
      <c r="L1488" s="21">
        <v>0</v>
      </c>
      <c r="M1488" s="21">
        <v>0</v>
      </c>
      <c r="N1488" s="21">
        <v>3</v>
      </c>
      <c r="O1488" s="21">
        <v>2</v>
      </c>
      <c r="P1488" s="21">
        <v>1</v>
      </c>
      <c r="Q1488" s="21">
        <v>0</v>
      </c>
      <c r="R1488" s="21">
        <v>0</v>
      </c>
      <c r="S1488" s="21">
        <v>0</v>
      </c>
      <c r="T1488" s="21">
        <v>0</v>
      </c>
      <c r="U1488" s="21">
        <v>0</v>
      </c>
      <c r="V1488" s="21">
        <v>0</v>
      </c>
      <c r="W1488" s="21">
        <v>0</v>
      </c>
      <c r="X1488" s="21">
        <v>0</v>
      </c>
      <c r="Y1488" s="21">
        <v>0</v>
      </c>
      <c r="Z1488" s="21">
        <v>11</v>
      </c>
      <c r="AA1488" s="21">
        <v>6</v>
      </c>
      <c r="AB1488" s="21">
        <v>6</v>
      </c>
      <c r="AC1488" s="21">
        <v>7</v>
      </c>
    </row>
    <row r="1489" spans="1:29" x14ac:dyDescent="0.25">
      <c r="A1489" s="21" t="s">
        <v>1588</v>
      </c>
      <c r="B1489" s="21">
        <v>0</v>
      </c>
      <c r="C1489" s="21">
        <v>0</v>
      </c>
      <c r="D1489" s="21">
        <v>0</v>
      </c>
      <c r="E1489" s="21">
        <v>0</v>
      </c>
      <c r="F1489" s="21">
        <v>0</v>
      </c>
      <c r="G1489" s="21">
        <v>0</v>
      </c>
      <c r="H1489" s="21">
        <v>0</v>
      </c>
      <c r="I1489" s="21">
        <v>0</v>
      </c>
      <c r="J1489" s="21">
        <v>0</v>
      </c>
      <c r="K1489" s="21">
        <v>0</v>
      </c>
      <c r="L1489" s="21">
        <v>0</v>
      </c>
      <c r="M1489" s="21">
        <v>0</v>
      </c>
      <c r="N1489" s="21">
        <v>0</v>
      </c>
      <c r="O1489" s="21">
        <v>0</v>
      </c>
      <c r="P1489" s="21">
        <v>1</v>
      </c>
      <c r="Q1489" s="21">
        <v>0</v>
      </c>
      <c r="R1489" s="21">
        <v>0</v>
      </c>
      <c r="S1489" s="21">
        <v>0</v>
      </c>
      <c r="T1489" s="21">
        <v>0</v>
      </c>
      <c r="U1489" s="21">
        <v>0</v>
      </c>
      <c r="V1489" s="21">
        <v>0</v>
      </c>
      <c r="W1489" s="21">
        <v>0</v>
      </c>
      <c r="X1489" s="21">
        <v>0</v>
      </c>
      <c r="Y1489" s="21">
        <v>0</v>
      </c>
      <c r="Z1489" s="21">
        <v>7</v>
      </c>
      <c r="AA1489" s="21">
        <v>1</v>
      </c>
      <c r="AB1489" s="21">
        <v>5</v>
      </c>
      <c r="AC1489" s="21">
        <v>6</v>
      </c>
    </row>
    <row r="1490" spans="1:29" x14ac:dyDescent="0.25">
      <c r="A1490" s="21" t="s">
        <v>1589</v>
      </c>
      <c r="B1490" s="21">
        <v>37</v>
      </c>
      <c r="C1490" s="21">
        <v>60</v>
      </c>
      <c r="D1490" s="21">
        <v>96</v>
      </c>
      <c r="E1490" s="21">
        <v>83</v>
      </c>
      <c r="F1490" s="21">
        <v>28</v>
      </c>
      <c r="G1490" s="21">
        <v>28</v>
      </c>
      <c r="H1490" s="21">
        <v>54</v>
      </c>
      <c r="I1490" s="21">
        <v>57</v>
      </c>
      <c r="J1490" s="21">
        <v>85</v>
      </c>
      <c r="K1490" s="21">
        <v>114</v>
      </c>
      <c r="L1490" s="21">
        <v>261</v>
      </c>
      <c r="M1490" s="21">
        <v>201</v>
      </c>
      <c r="N1490" s="21">
        <v>87</v>
      </c>
      <c r="O1490" s="21">
        <v>127</v>
      </c>
      <c r="P1490" s="21">
        <v>226</v>
      </c>
      <c r="Q1490" s="21">
        <v>190</v>
      </c>
      <c r="R1490" s="21">
        <v>6</v>
      </c>
      <c r="S1490" s="21">
        <v>16</v>
      </c>
      <c r="T1490" s="21">
        <v>29</v>
      </c>
      <c r="U1490" s="21">
        <v>32</v>
      </c>
      <c r="V1490" s="21">
        <v>17</v>
      </c>
      <c r="W1490" s="21">
        <v>28</v>
      </c>
      <c r="X1490" s="21">
        <v>26</v>
      </c>
      <c r="Y1490" s="21">
        <v>15</v>
      </c>
      <c r="Z1490" s="21">
        <v>1639</v>
      </c>
      <c r="AA1490" s="21">
        <v>2492</v>
      </c>
      <c r="AB1490" s="21">
        <v>5198</v>
      </c>
      <c r="AC1490" s="21">
        <v>3618</v>
      </c>
    </row>
    <row r="1491" spans="1:29" x14ac:dyDescent="0.25">
      <c r="A1491" s="21" t="s">
        <v>1590</v>
      </c>
      <c r="B1491" s="21">
        <v>0</v>
      </c>
      <c r="C1491" s="21">
        <v>0</v>
      </c>
      <c r="D1491" s="21">
        <v>0</v>
      </c>
      <c r="E1491" s="21">
        <v>0</v>
      </c>
      <c r="F1491" s="21">
        <v>4</v>
      </c>
      <c r="G1491" s="21">
        <v>11</v>
      </c>
      <c r="H1491" s="21">
        <v>10</v>
      </c>
      <c r="I1491" s="21">
        <v>8</v>
      </c>
      <c r="J1491" s="21">
        <v>7</v>
      </c>
      <c r="K1491" s="21">
        <v>7</v>
      </c>
      <c r="L1491" s="21">
        <v>26</v>
      </c>
      <c r="M1491" s="21">
        <v>15</v>
      </c>
      <c r="N1491" s="21">
        <v>21</v>
      </c>
      <c r="O1491" s="21">
        <v>25</v>
      </c>
      <c r="P1491" s="21">
        <v>55</v>
      </c>
      <c r="Q1491" s="21">
        <v>45</v>
      </c>
      <c r="R1491" s="21">
        <v>0</v>
      </c>
      <c r="S1491" s="21">
        <v>0</v>
      </c>
      <c r="T1491" s="21">
        <v>0</v>
      </c>
      <c r="U1491" s="21">
        <v>0</v>
      </c>
      <c r="V1491" s="21">
        <v>0</v>
      </c>
      <c r="W1491" s="21">
        <v>0</v>
      </c>
      <c r="X1491" s="21">
        <v>0</v>
      </c>
      <c r="Y1491" s="21">
        <v>0</v>
      </c>
      <c r="Z1491" s="21">
        <v>168</v>
      </c>
      <c r="AA1491" s="21">
        <v>233</v>
      </c>
      <c r="AB1491" s="21">
        <v>456</v>
      </c>
      <c r="AC1491" s="21">
        <v>284</v>
      </c>
    </row>
    <row r="1492" spans="1:29" x14ac:dyDescent="0.25">
      <c r="A1492" s="21" t="s">
        <v>1591</v>
      </c>
      <c r="B1492" s="21">
        <v>2</v>
      </c>
      <c r="C1492" s="21">
        <v>1</v>
      </c>
      <c r="D1492" s="21">
        <v>1</v>
      </c>
      <c r="E1492" s="21">
        <v>0</v>
      </c>
      <c r="F1492" s="21">
        <v>12</v>
      </c>
      <c r="G1492" s="21">
        <v>16</v>
      </c>
      <c r="H1492" s="21">
        <v>21</v>
      </c>
      <c r="I1492" s="21">
        <v>21</v>
      </c>
      <c r="J1492" s="21">
        <v>3</v>
      </c>
      <c r="K1492" s="21">
        <v>5</v>
      </c>
      <c r="L1492" s="21">
        <v>26</v>
      </c>
      <c r="M1492" s="21">
        <v>8</v>
      </c>
      <c r="N1492" s="21">
        <v>14</v>
      </c>
      <c r="O1492" s="21">
        <v>19</v>
      </c>
      <c r="P1492" s="21">
        <v>51</v>
      </c>
      <c r="Q1492" s="21">
        <v>35</v>
      </c>
      <c r="R1492" s="21">
        <v>0</v>
      </c>
      <c r="S1492" s="21">
        <v>0</v>
      </c>
      <c r="T1492" s="21">
        <v>0</v>
      </c>
      <c r="U1492" s="21">
        <v>0</v>
      </c>
      <c r="V1492" s="21">
        <v>0</v>
      </c>
      <c r="W1492" s="21">
        <v>0</v>
      </c>
      <c r="X1492" s="21">
        <v>0</v>
      </c>
      <c r="Y1492" s="21">
        <v>0</v>
      </c>
      <c r="Z1492" s="21">
        <v>187</v>
      </c>
      <c r="AA1492" s="21">
        <v>336</v>
      </c>
      <c r="AB1492" s="21">
        <v>755</v>
      </c>
      <c r="AC1492" s="21">
        <v>484</v>
      </c>
    </row>
    <row r="1493" spans="1:29" x14ac:dyDescent="0.25">
      <c r="A1493" s="21" t="s">
        <v>1592</v>
      </c>
      <c r="B1493" s="21">
        <v>1</v>
      </c>
      <c r="C1493" s="21">
        <v>1</v>
      </c>
      <c r="D1493" s="21">
        <v>1</v>
      </c>
      <c r="E1493" s="21">
        <v>1</v>
      </c>
      <c r="F1493" s="21">
        <v>4</v>
      </c>
      <c r="G1493" s="21">
        <v>2</v>
      </c>
      <c r="H1493" s="21">
        <v>2</v>
      </c>
      <c r="I1493" s="21">
        <v>4</v>
      </c>
      <c r="J1493" s="21">
        <v>2</v>
      </c>
      <c r="K1493" s="21">
        <v>10</v>
      </c>
      <c r="L1493" s="21">
        <v>10</v>
      </c>
      <c r="M1493" s="21">
        <v>4</v>
      </c>
      <c r="N1493" s="21">
        <v>9</v>
      </c>
      <c r="O1493" s="21">
        <v>15</v>
      </c>
      <c r="P1493" s="21">
        <v>24</v>
      </c>
      <c r="Q1493" s="21">
        <v>15</v>
      </c>
      <c r="R1493" s="21">
        <v>0</v>
      </c>
      <c r="S1493" s="21">
        <v>0</v>
      </c>
      <c r="T1493" s="21">
        <v>0</v>
      </c>
      <c r="U1493" s="21">
        <v>0</v>
      </c>
      <c r="V1493" s="21">
        <v>0</v>
      </c>
      <c r="W1493" s="21">
        <v>0</v>
      </c>
      <c r="X1493" s="21">
        <v>0</v>
      </c>
      <c r="Y1493" s="21">
        <v>0</v>
      </c>
      <c r="Z1493" s="21">
        <v>55</v>
      </c>
      <c r="AA1493" s="21">
        <v>121</v>
      </c>
      <c r="AB1493" s="21">
        <v>264</v>
      </c>
      <c r="AC1493" s="21">
        <v>114</v>
      </c>
    </row>
    <row r="1494" spans="1:29" x14ac:dyDescent="0.25">
      <c r="A1494" s="21" t="s">
        <v>1593</v>
      </c>
      <c r="B1494" s="21">
        <v>13</v>
      </c>
      <c r="C1494" s="21">
        <v>24</v>
      </c>
      <c r="D1494" s="21">
        <v>63</v>
      </c>
      <c r="E1494" s="21">
        <v>32</v>
      </c>
      <c r="F1494" s="21">
        <v>7</v>
      </c>
      <c r="G1494" s="21">
        <v>14</v>
      </c>
      <c r="H1494" s="21">
        <v>28</v>
      </c>
      <c r="I1494" s="21">
        <v>5</v>
      </c>
      <c r="J1494" s="21">
        <v>22</v>
      </c>
      <c r="K1494" s="21">
        <v>39</v>
      </c>
      <c r="L1494" s="21">
        <v>106</v>
      </c>
      <c r="M1494" s="21">
        <v>67</v>
      </c>
      <c r="N1494" s="21">
        <v>39</v>
      </c>
      <c r="O1494" s="21">
        <v>52</v>
      </c>
      <c r="P1494" s="21">
        <v>89</v>
      </c>
      <c r="Q1494" s="21">
        <v>47</v>
      </c>
      <c r="R1494" s="21">
        <v>4</v>
      </c>
      <c r="S1494" s="21">
        <v>4</v>
      </c>
      <c r="T1494" s="21">
        <v>11</v>
      </c>
      <c r="U1494" s="21">
        <v>4</v>
      </c>
      <c r="V1494" s="21">
        <v>3</v>
      </c>
      <c r="W1494" s="21">
        <v>1</v>
      </c>
      <c r="X1494" s="21">
        <v>3</v>
      </c>
      <c r="Y1494" s="21">
        <v>5</v>
      </c>
      <c r="Z1494" s="21">
        <v>597</v>
      </c>
      <c r="AA1494" s="21">
        <v>840</v>
      </c>
      <c r="AB1494" s="21">
        <v>1658</v>
      </c>
      <c r="AC1494" s="21">
        <v>967</v>
      </c>
    </row>
    <row r="1495" spans="1:29" x14ac:dyDescent="0.25">
      <c r="A1495" s="21" t="s">
        <v>1594</v>
      </c>
      <c r="B1495" s="21">
        <v>29</v>
      </c>
      <c r="C1495" s="21">
        <v>40</v>
      </c>
      <c r="D1495" s="21">
        <v>93</v>
      </c>
      <c r="E1495" s="21">
        <v>83</v>
      </c>
      <c r="F1495" s="21">
        <v>17</v>
      </c>
      <c r="G1495" s="21">
        <v>29</v>
      </c>
      <c r="H1495" s="21">
        <v>63</v>
      </c>
      <c r="I1495" s="21">
        <v>43</v>
      </c>
      <c r="J1495" s="21">
        <v>63</v>
      </c>
      <c r="K1495" s="21">
        <v>94</v>
      </c>
      <c r="L1495" s="21">
        <v>240</v>
      </c>
      <c r="M1495" s="21">
        <v>231</v>
      </c>
      <c r="N1495" s="21">
        <v>50</v>
      </c>
      <c r="O1495" s="21">
        <v>107</v>
      </c>
      <c r="P1495" s="21">
        <v>247</v>
      </c>
      <c r="Q1495" s="21">
        <v>230</v>
      </c>
      <c r="R1495" s="21">
        <v>5</v>
      </c>
      <c r="S1495" s="21">
        <v>12</v>
      </c>
      <c r="T1495" s="21">
        <v>24</v>
      </c>
      <c r="U1495" s="21">
        <v>32</v>
      </c>
      <c r="V1495" s="21">
        <v>28</v>
      </c>
      <c r="W1495" s="21">
        <v>23</v>
      </c>
      <c r="X1495" s="21">
        <v>6</v>
      </c>
      <c r="Y1495" s="21">
        <v>7</v>
      </c>
      <c r="Z1495" s="21">
        <v>1142</v>
      </c>
      <c r="AA1495" s="21">
        <v>2007</v>
      </c>
      <c r="AB1495" s="21">
        <v>5267</v>
      </c>
      <c r="AC1495" s="21">
        <v>4029</v>
      </c>
    </row>
    <row r="1496" spans="1:29" x14ac:dyDescent="0.25">
      <c r="A1496" s="21" t="s">
        <v>1595</v>
      </c>
      <c r="B1496" s="21">
        <v>0</v>
      </c>
      <c r="C1496" s="21">
        <v>0</v>
      </c>
      <c r="D1496" s="21">
        <v>0</v>
      </c>
      <c r="E1496" s="21">
        <v>0</v>
      </c>
      <c r="F1496" s="21">
        <v>5</v>
      </c>
      <c r="G1496" s="21">
        <v>3</v>
      </c>
      <c r="H1496" s="21">
        <v>8</v>
      </c>
      <c r="I1496" s="21">
        <v>7</v>
      </c>
      <c r="J1496" s="21">
        <v>8</v>
      </c>
      <c r="K1496" s="21">
        <v>9</v>
      </c>
      <c r="L1496" s="21">
        <v>13</v>
      </c>
      <c r="M1496" s="21">
        <v>11</v>
      </c>
      <c r="N1496" s="21">
        <v>1</v>
      </c>
      <c r="O1496" s="21">
        <v>8</v>
      </c>
      <c r="P1496" s="21">
        <v>24</v>
      </c>
      <c r="Q1496" s="21">
        <v>14</v>
      </c>
      <c r="R1496" s="21">
        <v>0</v>
      </c>
      <c r="S1496" s="21">
        <v>0</v>
      </c>
      <c r="T1496" s="21">
        <v>0</v>
      </c>
      <c r="U1496" s="21">
        <v>0</v>
      </c>
      <c r="V1496" s="21">
        <v>0</v>
      </c>
      <c r="W1496" s="21">
        <v>0</v>
      </c>
      <c r="X1496" s="21">
        <v>0</v>
      </c>
      <c r="Y1496" s="21">
        <v>0</v>
      </c>
      <c r="Z1496" s="21">
        <v>68</v>
      </c>
      <c r="AA1496" s="21">
        <v>110</v>
      </c>
      <c r="AB1496" s="21">
        <v>261</v>
      </c>
      <c r="AC1496" s="21">
        <v>159</v>
      </c>
    </row>
    <row r="1497" spans="1:29" x14ac:dyDescent="0.25">
      <c r="A1497" s="21" t="s">
        <v>1596</v>
      </c>
      <c r="B1497" s="21">
        <v>1</v>
      </c>
      <c r="C1497" s="21">
        <v>1</v>
      </c>
      <c r="D1497" s="21">
        <v>0</v>
      </c>
      <c r="E1497" s="21">
        <v>0</v>
      </c>
      <c r="F1497" s="21">
        <v>0</v>
      </c>
      <c r="G1497" s="21">
        <v>3</v>
      </c>
      <c r="H1497" s="21">
        <v>8</v>
      </c>
      <c r="I1497" s="21">
        <v>6</v>
      </c>
      <c r="J1497" s="21">
        <v>1</v>
      </c>
      <c r="K1497" s="21">
        <v>5</v>
      </c>
      <c r="L1497" s="21">
        <v>12</v>
      </c>
      <c r="M1497" s="21">
        <v>5</v>
      </c>
      <c r="N1497" s="21">
        <v>11</v>
      </c>
      <c r="O1497" s="21">
        <v>8</v>
      </c>
      <c r="P1497" s="21">
        <v>22</v>
      </c>
      <c r="Q1497" s="21">
        <v>13</v>
      </c>
      <c r="R1497" s="21">
        <v>0</v>
      </c>
      <c r="S1497" s="21">
        <v>0</v>
      </c>
      <c r="T1497" s="21">
        <v>0</v>
      </c>
      <c r="U1497" s="21">
        <v>0</v>
      </c>
      <c r="V1497" s="21">
        <v>0</v>
      </c>
      <c r="W1497" s="21">
        <v>0</v>
      </c>
      <c r="X1497" s="21">
        <v>0</v>
      </c>
      <c r="Y1497" s="21">
        <v>0</v>
      </c>
      <c r="Z1497" s="21">
        <v>73</v>
      </c>
      <c r="AA1497" s="21">
        <v>129</v>
      </c>
      <c r="AB1497" s="21">
        <v>331</v>
      </c>
      <c r="AC1497" s="21">
        <v>211</v>
      </c>
    </row>
    <row r="1498" spans="1:29" x14ac:dyDescent="0.25">
      <c r="A1498" s="21" t="s">
        <v>1597</v>
      </c>
      <c r="B1498" s="21">
        <v>33</v>
      </c>
      <c r="C1498" s="21">
        <v>43</v>
      </c>
      <c r="D1498" s="21">
        <v>65</v>
      </c>
      <c r="E1498" s="21">
        <v>42</v>
      </c>
      <c r="F1498" s="21">
        <v>16</v>
      </c>
      <c r="G1498" s="21">
        <v>28</v>
      </c>
      <c r="H1498" s="21">
        <v>54</v>
      </c>
      <c r="I1498" s="21">
        <v>42</v>
      </c>
      <c r="J1498" s="21">
        <v>80</v>
      </c>
      <c r="K1498" s="21">
        <v>99</v>
      </c>
      <c r="L1498" s="21">
        <v>203</v>
      </c>
      <c r="M1498" s="21">
        <v>149</v>
      </c>
      <c r="N1498" s="21">
        <v>39</v>
      </c>
      <c r="O1498" s="21">
        <v>55</v>
      </c>
      <c r="P1498" s="21">
        <v>118</v>
      </c>
      <c r="Q1498" s="21">
        <v>96</v>
      </c>
      <c r="R1498" s="21">
        <v>10</v>
      </c>
      <c r="S1498" s="21">
        <v>15</v>
      </c>
      <c r="T1498" s="21">
        <v>28</v>
      </c>
      <c r="U1498" s="21">
        <v>20</v>
      </c>
      <c r="V1498" s="21">
        <v>65</v>
      </c>
      <c r="W1498" s="21">
        <v>84</v>
      </c>
      <c r="X1498" s="21">
        <v>123</v>
      </c>
      <c r="Y1498" s="21">
        <v>113</v>
      </c>
      <c r="Z1498" s="21">
        <v>1441</v>
      </c>
      <c r="AA1498" s="21">
        <v>2257</v>
      </c>
      <c r="AB1498" s="21">
        <v>4774</v>
      </c>
      <c r="AC1498" s="21">
        <v>3157</v>
      </c>
    </row>
    <row r="1499" spans="1:29" x14ac:dyDescent="0.25">
      <c r="A1499" s="21" t="s">
        <v>1598</v>
      </c>
      <c r="B1499" s="21">
        <v>0</v>
      </c>
      <c r="C1499" s="21">
        <v>0</v>
      </c>
      <c r="D1499" s="21">
        <v>1</v>
      </c>
      <c r="E1499" s="21">
        <v>0</v>
      </c>
      <c r="F1499" s="21">
        <v>5</v>
      </c>
      <c r="G1499" s="21">
        <v>8</v>
      </c>
      <c r="H1499" s="21">
        <v>3</v>
      </c>
      <c r="I1499" s="21">
        <v>4</v>
      </c>
      <c r="J1499" s="21">
        <v>10</v>
      </c>
      <c r="K1499" s="21">
        <v>16</v>
      </c>
      <c r="L1499" s="21">
        <v>20</v>
      </c>
      <c r="M1499" s="21">
        <v>14</v>
      </c>
      <c r="N1499" s="21">
        <v>12</v>
      </c>
      <c r="O1499" s="21">
        <v>16</v>
      </c>
      <c r="P1499" s="21">
        <v>21</v>
      </c>
      <c r="Q1499" s="21">
        <v>6</v>
      </c>
      <c r="R1499" s="21">
        <v>0</v>
      </c>
      <c r="S1499" s="21">
        <v>0</v>
      </c>
      <c r="T1499" s="21">
        <v>0</v>
      </c>
      <c r="U1499" s="21">
        <v>0</v>
      </c>
      <c r="V1499" s="21">
        <v>2</v>
      </c>
      <c r="W1499" s="21">
        <v>0</v>
      </c>
      <c r="X1499" s="21">
        <v>0</v>
      </c>
      <c r="Y1499" s="21">
        <v>0</v>
      </c>
      <c r="Z1499" s="21">
        <v>145</v>
      </c>
      <c r="AA1499" s="21">
        <v>213</v>
      </c>
      <c r="AB1499" s="21">
        <v>354</v>
      </c>
      <c r="AC1499" s="21">
        <v>178</v>
      </c>
    </row>
    <row r="1500" spans="1:29" x14ac:dyDescent="0.25">
      <c r="A1500" s="21" t="s">
        <v>1599</v>
      </c>
      <c r="B1500" s="21">
        <v>1</v>
      </c>
      <c r="C1500" s="21">
        <v>2</v>
      </c>
      <c r="D1500" s="21">
        <v>4</v>
      </c>
      <c r="E1500" s="21">
        <v>0</v>
      </c>
      <c r="F1500" s="21">
        <v>4</v>
      </c>
      <c r="G1500" s="21">
        <v>4</v>
      </c>
      <c r="H1500" s="21">
        <v>11</v>
      </c>
      <c r="I1500" s="21">
        <v>6</v>
      </c>
      <c r="J1500" s="21">
        <v>8</v>
      </c>
      <c r="K1500" s="21">
        <v>9</v>
      </c>
      <c r="L1500" s="21">
        <v>19</v>
      </c>
      <c r="M1500" s="21">
        <v>7</v>
      </c>
      <c r="N1500" s="21">
        <v>22</v>
      </c>
      <c r="O1500" s="21">
        <v>19</v>
      </c>
      <c r="P1500" s="21">
        <v>29</v>
      </c>
      <c r="Q1500" s="21">
        <v>33</v>
      </c>
      <c r="R1500" s="21">
        <v>0</v>
      </c>
      <c r="S1500" s="21">
        <v>0</v>
      </c>
      <c r="T1500" s="21">
        <v>0</v>
      </c>
      <c r="U1500" s="21">
        <v>0</v>
      </c>
      <c r="V1500" s="21">
        <v>0</v>
      </c>
      <c r="W1500" s="21">
        <v>0</v>
      </c>
      <c r="X1500" s="21">
        <v>0</v>
      </c>
      <c r="Y1500" s="21">
        <v>0</v>
      </c>
      <c r="Z1500" s="21">
        <v>112</v>
      </c>
      <c r="AA1500" s="21">
        <v>163</v>
      </c>
      <c r="AB1500" s="21">
        <v>379</v>
      </c>
      <c r="AC1500" s="21">
        <v>242</v>
      </c>
    </row>
    <row r="1501" spans="1:29" x14ac:dyDescent="0.25">
      <c r="A1501" s="21" t="s">
        <v>1600</v>
      </c>
      <c r="B1501" s="21">
        <v>0</v>
      </c>
      <c r="C1501" s="21">
        <v>1</v>
      </c>
      <c r="D1501" s="21">
        <v>2</v>
      </c>
      <c r="E1501" s="21">
        <v>0</v>
      </c>
      <c r="F1501" s="21">
        <v>11</v>
      </c>
      <c r="G1501" s="21">
        <v>7</v>
      </c>
      <c r="H1501" s="21">
        <v>11</v>
      </c>
      <c r="I1501" s="21">
        <v>15</v>
      </c>
      <c r="J1501" s="21">
        <v>5</v>
      </c>
      <c r="K1501" s="21">
        <v>11</v>
      </c>
      <c r="L1501" s="21">
        <v>23</v>
      </c>
      <c r="M1501" s="21">
        <v>20</v>
      </c>
      <c r="N1501" s="21">
        <v>12</v>
      </c>
      <c r="O1501" s="21">
        <v>22</v>
      </c>
      <c r="P1501" s="21">
        <v>23</v>
      </c>
      <c r="Q1501" s="21">
        <v>27</v>
      </c>
      <c r="R1501" s="21">
        <v>0</v>
      </c>
      <c r="S1501" s="21">
        <v>0</v>
      </c>
      <c r="T1501" s="21">
        <v>0</v>
      </c>
      <c r="U1501" s="21">
        <v>0</v>
      </c>
      <c r="V1501" s="21">
        <v>0</v>
      </c>
      <c r="W1501" s="21">
        <v>0</v>
      </c>
      <c r="X1501" s="21">
        <v>0</v>
      </c>
      <c r="Y1501" s="21">
        <v>0</v>
      </c>
      <c r="Z1501" s="21">
        <v>137</v>
      </c>
      <c r="AA1501" s="21">
        <v>191</v>
      </c>
      <c r="AB1501" s="21">
        <v>397</v>
      </c>
      <c r="AC1501" s="21">
        <v>277</v>
      </c>
    </row>
    <row r="1502" spans="1:29" x14ac:dyDescent="0.25">
      <c r="A1502" s="21" t="s">
        <v>1601</v>
      </c>
      <c r="B1502" s="21">
        <v>57</v>
      </c>
      <c r="C1502" s="21">
        <v>56</v>
      </c>
      <c r="D1502" s="21">
        <v>131</v>
      </c>
      <c r="E1502" s="21">
        <v>84</v>
      </c>
      <c r="F1502" s="21">
        <v>36</v>
      </c>
      <c r="G1502" s="21">
        <v>31</v>
      </c>
      <c r="H1502" s="21">
        <v>74</v>
      </c>
      <c r="I1502" s="21">
        <v>49</v>
      </c>
      <c r="J1502" s="21">
        <v>112</v>
      </c>
      <c r="K1502" s="21">
        <v>120</v>
      </c>
      <c r="L1502" s="21">
        <v>265</v>
      </c>
      <c r="M1502" s="21">
        <v>151</v>
      </c>
      <c r="N1502" s="21">
        <v>101</v>
      </c>
      <c r="O1502" s="21">
        <v>171</v>
      </c>
      <c r="P1502" s="21">
        <v>341</v>
      </c>
      <c r="Q1502" s="21">
        <v>219</v>
      </c>
      <c r="R1502" s="21">
        <v>13</v>
      </c>
      <c r="S1502" s="21">
        <v>12</v>
      </c>
      <c r="T1502" s="21">
        <v>50</v>
      </c>
      <c r="U1502" s="21">
        <v>39</v>
      </c>
      <c r="V1502" s="21">
        <v>84</v>
      </c>
      <c r="W1502" s="21">
        <v>71</v>
      </c>
      <c r="X1502" s="21">
        <v>45</v>
      </c>
      <c r="Y1502" s="21">
        <v>26</v>
      </c>
      <c r="Z1502" s="21">
        <v>2681</v>
      </c>
      <c r="AA1502" s="21">
        <v>3873</v>
      </c>
      <c r="AB1502" s="21">
        <v>7737</v>
      </c>
      <c r="AC1502" s="21">
        <v>4814</v>
      </c>
    </row>
    <row r="1503" spans="1:29" x14ac:dyDescent="0.25">
      <c r="A1503" s="21" t="s">
        <v>1602</v>
      </c>
      <c r="B1503" s="21">
        <v>1</v>
      </c>
      <c r="C1503" s="21">
        <v>0</v>
      </c>
      <c r="D1503" s="21">
        <v>0</v>
      </c>
      <c r="E1503" s="21">
        <v>0</v>
      </c>
      <c r="F1503" s="21">
        <v>2</v>
      </c>
      <c r="G1503" s="21">
        <v>4</v>
      </c>
      <c r="H1503" s="21">
        <v>0</v>
      </c>
      <c r="I1503" s="21">
        <v>0</v>
      </c>
      <c r="J1503" s="21">
        <v>5</v>
      </c>
      <c r="K1503" s="21">
        <v>5</v>
      </c>
      <c r="L1503" s="21">
        <v>7</v>
      </c>
      <c r="M1503" s="21">
        <v>4</v>
      </c>
      <c r="N1503" s="21">
        <v>0</v>
      </c>
      <c r="O1503" s="21">
        <v>4</v>
      </c>
      <c r="P1503" s="21">
        <v>5</v>
      </c>
      <c r="Q1503" s="21">
        <v>5</v>
      </c>
      <c r="R1503" s="21">
        <v>0</v>
      </c>
      <c r="S1503" s="21">
        <v>0</v>
      </c>
      <c r="T1503" s="21">
        <v>0</v>
      </c>
      <c r="U1503" s="21">
        <v>0</v>
      </c>
      <c r="V1503" s="21">
        <v>0</v>
      </c>
      <c r="W1503" s="21">
        <v>0</v>
      </c>
      <c r="X1503" s="21">
        <v>0</v>
      </c>
      <c r="Y1503" s="21">
        <v>0</v>
      </c>
      <c r="Z1503" s="21">
        <v>42</v>
      </c>
      <c r="AA1503" s="21">
        <v>65</v>
      </c>
      <c r="AB1503" s="21">
        <v>69</v>
      </c>
      <c r="AC1503" s="21">
        <v>41</v>
      </c>
    </row>
    <row r="1504" spans="1:29" x14ac:dyDescent="0.25">
      <c r="A1504" s="21" t="s">
        <v>1603</v>
      </c>
      <c r="B1504" s="21">
        <v>0</v>
      </c>
      <c r="C1504" s="21">
        <v>0</v>
      </c>
      <c r="D1504" s="21">
        <v>1</v>
      </c>
      <c r="E1504" s="21">
        <v>1</v>
      </c>
      <c r="F1504" s="21">
        <v>0</v>
      </c>
      <c r="G1504" s="21">
        <v>3</v>
      </c>
      <c r="H1504" s="21">
        <v>7</v>
      </c>
      <c r="I1504" s="21">
        <v>5</v>
      </c>
      <c r="J1504" s="21">
        <v>4</v>
      </c>
      <c r="K1504" s="21">
        <v>9</v>
      </c>
      <c r="L1504" s="21">
        <v>17</v>
      </c>
      <c r="M1504" s="21">
        <v>10</v>
      </c>
      <c r="N1504" s="21">
        <v>18</v>
      </c>
      <c r="O1504" s="21">
        <v>27</v>
      </c>
      <c r="P1504" s="21">
        <v>48</v>
      </c>
      <c r="Q1504" s="21">
        <v>28</v>
      </c>
      <c r="R1504" s="21">
        <v>0</v>
      </c>
      <c r="S1504" s="21">
        <v>0</v>
      </c>
      <c r="T1504" s="21">
        <v>0</v>
      </c>
      <c r="U1504" s="21">
        <v>0</v>
      </c>
      <c r="V1504" s="21">
        <v>8</v>
      </c>
      <c r="W1504" s="21">
        <v>9</v>
      </c>
      <c r="X1504" s="21">
        <v>2</v>
      </c>
      <c r="Y1504" s="21">
        <v>1</v>
      </c>
      <c r="Z1504" s="21">
        <v>160</v>
      </c>
      <c r="AA1504" s="21">
        <v>269</v>
      </c>
      <c r="AB1504" s="21">
        <v>576</v>
      </c>
      <c r="AC1504" s="21">
        <v>437</v>
      </c>
    </row>
    <row r="1505" spans="1:29" x14ac:dyDescent="0.25">
      <c r="A1505" s="21" t="s">
        <v>1604</v>
      </c>
      <c r="B1505" s="21">
        <v>0</v>
      </c>
      <c r="C1505" s="21">
        <v>0</v>
      </c>
      <c r="D1505" s="21">
        <v>0</v>
      </c>
      <c r="E1505" s="21">
        <v>0</v>
      </c>
      <c r="F1505" s="21">
        <v>2</v>
      </c>
      <c r="G1505" s="21">
        <v>10</v>
      </c>
      <c r="H1505" s="21">
        <v>10</v>
      </c>
      <c r="I1505" s="21">
        <v>7</v>
      </c>
      <c r="J1505" s="21">
        <v>6</v>
      </c>
      <c r="K1505" s="21">
        <v>9</v>
      </c>
      <c r="L1505" s="21">
        <v>26</v>
      </c>
      <c r="M1505" s="21">
        <v>28</v>
      </c>
      <c r="N1505" s="21">
        <v>9</v>
      </c>
      <c r="O1505" s="21">
        <v>23</v>
      </c>
      <c r="P1505" s="21">
        <v>41</v>
      </c>
      <c r="Q1505" s="21">
        <v>33</v>
      </c>
      <c r="R1505" s="21">
        <v>0</v>
      </c>
      <c r="S1505" s="21">
        <v>0</v>
      </c>
      <c r="T1505" s="21">
        <v>0</v>
      </c>
      <c r="U1505" s="21">
        <v>0</v>
      </c>
      <c r="V1505" s="21">
        <v>0</v>
      </c>
      <c r="W1505" s="21">
        <v>2</v>
      </c>
      <c r="X1505" s="21">
        <v>3</v>
      </c>
      <c r="Y1505" s="21">
        <v>1</v>
      </c>
      <c r="Z1505" s="21">
        <v>236</v>
      </c>
      <c r="AA1505" s="21">
        <v>411</v>
      </c>
      <c r="AB1505" s="21">
        <v>840</v>
      </c>
      <c r="AC1505" s="21">
        <v>522</v>
      </c>
    </row>
    <row r="1506" spans="1:29" x14ac:dyDescent="0.25">
      <c r="A1506" s="21" t="s">
        <v>1605</v>
      </c>
      <c r="B1506" s="21">
        <v>2</v>
      </c>
      <c r="C1506" s="21">
        <v>4</v>
      </c>
      <c r="D1506" s="21">
        <v>19</v>
      </c>
      <c r="E1506" s="21">
        <v>12</v>
      </c>
      <c r="F1506" s="21">
        <v>19</v>
      </c>
      <c r="G1506" s="21">
        <v>18</v>
      </c>
      <c r="H1506" s="21">
        <v>39</v>
      </c>
      <c r="I1506" s="21">
        <v>26</v>
      </c>
      <c r="J1506" s="21">
        <v>28</v>
      </c>
      <c r="K1506" s="21">
        <v>41</v>
      </c>
      <c r="L1506" s="21">
        <v>70</v>
      </c>
      <c r="M1506" s="21">
        <v>55</v>
      </c>
      <c r="N1506" s="21">
        <v>57</v>
      </c>
      <c r="O1506" s="21">
        <v>78</v>
      </c>
      <c r="P1506" s="21">
        <v>117</v>
      </c>
      <c r="Q1506" s="21">
        <v>75</v>
      </c>
      <c r="R1506" s="21">
        <v>0</v>
      </c>
      <c r="S1506" s="21">
        <v>0</v>
      </c>
      <c r="T1506" s="21">
        <v>0</v>
      </c>
      <c r="U1506" s="21">
        <v>0</v>
      </c>
      <c r="V1506" s="21">
        <v>10</v>
      </c>
      <c r="W1506" s="21">
        <v>12</v>
      </c>
      <c r="X1506" s="21">
        <v>10</v>
      </c>
      <c r="Y1506" s="21">
        <v>24</v>
      </c>
      <c r="Z1506" s="21">
        <v>656</v>
      </c>
      <c r="AA1506" s="21">
        <v>1062</v>
      </c>
      <c r="AB1506" s="21">
        <v>2225</v>
      </c>
      <c r="AC1506" s="21">
        <v>1395</v>
      </c>
    </row>
    <row r="1507" spans="1:29" x14ac:dyDescent="0.25">
      <c r="A1507" s="21" t="s">
        <v>1606</v>
      </c>
      <c r="B1507" s="21">
        <v>0</v>
      </c>
      <c r="C1507" s="21">
        <v>0</v>
      </c>
      <c r="D1507" s="21">
        <v>0</v>
      </c>
      <c r="E1507" s="21">
        <v>0</v>
      </c>
      <c r="F1507" s="21">
        <v>0</v>
      </c>
      <c r="G1507" s="21">
        <v>0</v>
      </c>
      <c r="H1507" s="21">
        <v>0</v>
      </c>
      <c r="I1507" s="21">
        <v>0</v>
      </c>
      <c r="J1507" s="21">
        <v>0</v>
      </c>
      <c r="K1507" s="21">
        <v>0</v>
      </c>
      <c r="L1507" s="21">
        <v>0</v>
      </c>
      <c r="M1507" s="21">
        <v>0</v>
      </c>
      <c r="N1507" s="21">
        <v>0</v>
      </c>
      <c r="O1507" s="21">
        <v>0</v>
      </c>
      <c r="P1507" s="21">
        <v>3</v>
      </c>
      <c r="Q1507" s="21">
        <v>8</v>
      </c>
      <c r="R1507" s="21">
        <v>0</v>
      </c>
      <c r="S1507" s="21">
        <v>0</v>
      </c>
      <c r="T1507" s="21">
        <v>0</v>
      </c>
      <c r="U1507" s="21">
        <v>0</v>
      </c>
      <c r="V1507" s="21">
        <v>0</v>
      </c>
      <c r="W1507" s="21">
        <v>0</v>
      </c>
      <c r="X1507" s="21">
        <v>0</v>
      </c>
      <c r="Y1507" s="21">
        <v>0</v>
      </c>
      <c r="Z1507" s="21">
        <v>3</v>
      </c>
      <c r="AA1507" s="21">
        <v>8</v>
      </c>
      <c r="AB1507" s="21">
        <v>33</v>
      </c>
      <c r="AC1507" s="21">
        <v>48</v>
      </c>
    </row>
    <row r="1508" spans="1:29" x14ac:dyDescent="0.25">
      <c r="A1508" s="21" t="s">
        <v>1607</v>
      </c>
      <c r="B1508" s="21">
        <v>0</v>
      </c>
      <c r="C1508" s="21">
        <v>0</v>
      </c>
      <c r="D1508" s="21">
        <v>0</v>
      </c>
      <c r="E1508" s="21">
        <v>1</v>
      </c>
      <c r="F1508" s="21">
        <v>11</v>
      </c>
      <c r="G1508" s="21">
        <v>7</v>
      </c>
      <c r="H1508" s="21">
        <v>13</v>
      </c>
      <c r="I1508" s="21">
        <v>10</v>
      </c>
      <c r="J1508" s="21">
        <v>5</v>
      </c>
      <c r="K1508" s="21">
        <v>3</v>
      </c>
      <c r="L1508" s="21">
        <v>7</v>
      </c>
      <c r="M1508" s="21">
        <v>5</v>
      </c>
      <c r="N1508" s="21">
        <v>2</v>
      </c>
      <c r="O1508" s="21">
        <v>8</v>
      </c>
      <c r="P1508" s="21">
        <v>4</v>
      </c>
      <c r="Q1508" s="21">
        <v>9</v>
      </c>
      <c r="R1508" s="21">
        <v>0</v>
      </c>
      <c r="S1508" s="21">
        <v>0</v>
      </c>
      <c r="T1508" s="21">
        <v>0</v>
      </c>
      <c r="U1508" s="21">
        <v>0</v>
      </c>
      <c r="V1508" s="21">
        <v>0</v>
      </c>
      <c r="W1508" s="21">
        <v>0</v>
      </c>
      <c r="X1508" s="21">
        <v>0</v>
      </c>
      <c r="Y1508" s="21">
        <v>0</v>
      </c>
      <c r="Z1508" s="21">
        <v>119</v>
      </c>
      <c r="AA1508" s="21">
        <v>130</v>
      </c>
      <c r="AB1508" s="21">
        <v>192</v>
      </c>
      <c r="AC1508" s="21">
        <v>148</v>
      </c>
    </row>
    <row r="1509" spans="1:29" x14ac:dyDescent="0.25">
      <c r="A1509" s="21" t="s">
        <v>1608</v>
      </c>
      <c r="B1509" s="21">
        <v>0</v>
      </c>
      <c r="C1509" s="21">
        <v>0</v>
      </c>
      <c r="D1509" s="21">
        <v>1</v>
      </c>
      <c r="E1509" s="21">
        <v>0</v>
      </c>
      <c r="F1509" s="21">
        <v>3</v>
      </c>
      <c r="G1509" s="21">
        <v>5</v>
      </c>
      <c r="H1509" s="21">
        <v>5</v>
      </c>
      <c r="I1509" s="21">
        <v>2</v>
      </c>
      <c r="J1509" s="21">
        <v>14</v>
      </c>
      <c r="K1509" s="21">
        <v>16</v>
      </c>
      <c r="L1509" s="21">
        <v>12</v>
      </c>
      <c r="M1509" s="21">
        <v>11</v>
      </c>
      <c r="N1509" s="21">
        <v>8</v>
      </c>
      <c r="O1509" s="21">
        <v>10</v>
      </c>
      <c r="P1509" s="21">
        <v>28</v>
      </c>
      <c r="Q1509" s="21">
        <v>27</v>
      </c>
      <c r="R1509" s="21">
        <v>0</v>
      </c>
      <c r="S1509" s="21">
        <v>0</v>
      </c>
      <c r="T1509" s="21">
        <v>0</v>
      </c>
      <c r="U1509" s="21">
        <v>0</v>
      </c>
      <c r="V1509" s="21">
        <v>0</v>
      </c>
      <c r="W1509" s="21">
        <v>0</v>
      </c>
      <c r="X1509" s="21">
        <v>0</v>
      </c>
      <c r="Y1509" s="21">
        <v>0</v>
      </c>
      <c r="Z1509" s="21">
        <v>141</v>
      </c>
      <c r="AA1509" s="21">
        <v>204</v>
      </c>
      <c r="AB1509" s="21">
        <v>409</v>
      </c>
      <c r="AC1509" s="21">
        <v>263</v>
      </c>
    </row>
    <row r="1510" spans="1:29" x14ac:dyDescent="0.25">
      <c r="A1510" s="21" t="s">
        <v>1609</v>
      </c>
      <c r="B1510" s="21">
        <v>10</v>
      </c>
      <c r="C1510" s="21">
        <v>19</v>
      </c>
      <c r="D1510" s="21">
        <v>35</v>
      </c>
      <c r="E1510" s="21">
        <v>25</v>
      </c>
      <c r="F1510" s="21">
        <v>17</v>
      </c>
      <c r="G1510" s="21">
        <v>14</v>
      </c>
      <c r="H1510" s="21">
        <v>25</v>
      </c>
      <c r="I1510" s="21">
        <v>21</v>
      </c>
      <c r="J1510" s="21">
        <v>6</v>
      </c>
      <c r="K1510" s="21">
        <v>27</v>
      </c>
      <c r="L1510" s="21">
        <v>44</v>
      </c>
      <c r="M1510" s="21">
        <v>32</v>
      </c>
      <c r="N1510" s="21">
        <v>19</v>
      </c>
      <c r="O1510" s="21">
        <v>21</v>
      </c>
      <c r="P1510" s="21">
        <v>44</v>
      </c>
      <c r="Q1510" s="21">
        <v>43</v>
      </c>
      <c r="R1510" s="21">
        <v>0</v>
      </c>
      <c r="S1510" s="21">
        <v>0</v>
      </c>
      <c r="T1510" s="21">
        <v>0</v>
      </c>
      <c r="U1510" s="21">
        <v>0</v>
      </c>
      <c r="V1510" s="21">
        <v>26</v>
      </c>
      <c r="W1510" s="21">
        <v>63</v>
      </c>
      <c r="X1510" s="21">
        <v>76</v>
      </c>
      <c r="Y1510" s="21">
        <v>21</v>
      </c>
      <c r="Z1510" s="21">
        <v>589</v>
      </c>
      <c r="AA1510" s="21">
        <v>879</v>
      </c>
      <c r="AB1510" s="21">
        <v>1759</v>
      </c>
      <c r="AC1510" s="21">
        <v>978</v>
      </c>
    </row>
    <row r="1511" spans="1:29" x14ac:dyDescent="0.25">
      <c r="A1511" s="21" t="s">
        <v>1610</v>
      </c>
      <c r="B1511" s="21">
        <v>15</v>
      </c>
      <c r="C1511" s="21">
        <v>22</v>
      </c>
      <c r="D1511" s="21">
        <v>47</v>
      </c>
      <c r="E1511" s="21">
        <v>29</v>
      </c>
      <c r="F1511" s="21">
        <v>4</v>
      </c>
      <c r="G1511" s="21">
        <v>12</v>
      </c>
      <c r="H1511" s="21">
        <v>7</v>
      </c>
      <c r="I1511" s="21">
        <v>7</v>
      </c>
      <c r="J1511" s="21">
        <v>8</v>
      </c>
      <c r="K1511" s="21">
        <v>19</v>
      </c>
      <c r="L1511" s="21">
        <v>26</v>
      </c>
      <c r="M1511" s="21">
        <v>15</v>
      </c>
      <c r="N1511" s="21">
        <v>12</v>
      </c>
      <c r="O1511" s="21">
        <v>13</v>
      </c>
      <c r="P1511" s="21">
        <v>33</v>
      </c>
      <c r="Q1511" s="21">
        <v>21</v>
      </c>
      <c r="R1511" s="21">
        <v>5</v>
      </c>
      <c r="S1511" s="21">
        <v>6</v>
      </c>
      <c r="T1511" s="21">
        <v>10</v>
      </c>
      <c r="U1511" s="21">
        <v>6</v>
      </c>
      <c r="V1511" s="21">
        <v>2</v>
      </c>
      <c r="W1511" s="21">
        <v>1</v>
      </c>
      <c r="X1511" s="21">
        <v>1</v>
      </c>
      <c r="Y1511" s="21">
        <v>4</v>
      </c>
      <c r="Z1511" s="21">
        <v>383</v>
      </c>
      <c r="AA1511" s="21">
        <v>614</v>
      </c>
      <c r="AB1511" s="21">
        <v>1239</v>
      </c>
      <c r="AC1511" s="21">
        <v>787</v>
      </c>
    </row>
    <row r="1512" spans="1:29" x14ac:dyDescent="0.25">
      <c r="A1512" s="21" t="s">
        <v>1611</v>
      </c>
      <c r="B1512" s="21">
        <v>0</v>
      </c>
      <c r="C1512" s="21">
        <v>1</v>
      </c>
      <c r="D1512" s="21">
        <v>0</v>
      </c>
      <c r="E1512" s="21">
        <v>1</v>
      </c>
      <c r="F1512" s="21">
        <v>4</v>
      </c>
      <c r="G1512" s="21">
        <v>5</v>
      </c>
      <c r="H1512" s="21">
        <v>8</v>
      </c>
      <c r="I1512" s="21">
        <v>7</v>
      </c>
      <c r="J1512" s="21">
        <v>1</v>
      </c>
      <c r="K1512" s="21">
        <v>8</v>
      </c>
      <c r="L1512" s="21">
        <v>17</v>
      </c>
      <c r="M1512" s="21">
        <v>14</v>
      </c>
      <c r="N1512" s="21">
        <v>6</v>
      </c>
      <c r="O1512" s="21">
        <v>15</v>
      </c>
      <c r="P1512" s="21">
        <v>30</v>
      </c>
      <c r="Q1512" s="21">
        <v>18</v>
      </c>
      <c r="R1512" s="21">
        <v>0</v>
      </c>
      <c r="S1512" s="21">
        <v>0</v>
      </c>
      <c r="T1512" s="21">
        <v>0</v>
      </c>
      <c r="U1512" s="21">
        <v>0</v>
      </c>
      <c r="V1512" s="21">
        <v>0</v>
      </c>
      <c r="W1512" s="21">
        <v>0</v>
      </c>
      <c r="X1512" s="21">
        <v>0</v>
      </c>
      <c r="Y1512" s="21">
        <v>0</v>
      </c>
      <c r="Z1512" s="21">
        <v>111</v>
      </c>
      <c r="AA1512" s="21">
        <v>192</v>
      </c>
      <c r="AB1512" s="21">
        <v>417</v>
      </c>
      <c r="AC1512" s="21">
        <v>314</v>
      </c>
    </row>
    <row r="1513" spans="1:29" x14ac:dyDescent="0.25">
      <c r="A1513" s="21" t="s">
        <v>1612</v>
      </c>
      <c r="B1513" s="21">
        <v>29</v>
      </c>
      <c r="C1513" s="21">
        <v>44</v>
      </c>
      <c r="D1513" s="21">
        <v>114</v>
      </c>
      <c r="E1513" s="21">
        <v>67</v>
      </c>
      <c r="F1513" s="21">
        <v>53</v>
      </c>
      <c r="G1513" s="21">
        <v>74</v>
      </c>
      <c r="H1513" s="21">
        <v>109</v>
      </c>
      <c r="I1513" s="21">
        <v>70</v>
      </c>
      <c r="J1513" s="21">
        <v>84</v>
      </c>
      <c r="K1513" s="21">
        <v>155</v>
      </c>
      <c r="L1513" s="21">
        <v>324</v>
      </c>
      <c r="M1513" s="21">
        <v>224</v>
      </c>
      <c r="N1513" s="21">
        <v>91</v>
      </c>
      <c r="O1513" s="21">
        <v>155</v>
      </c>
      <c r="P1513" s="21">
        <v>224</v>
      </c>
      <c r="Q1513" s="21">
        <v>175</v>
      </c>
      <c r="R1513" s="21">
        <v>27</v>
      </c>
      <c r="S1513" s="21">
        <v>37</v>
      </c>
      <c r="T1513" s="21">
        <v>72</v>
      </c>
      <c r="U1513" s="21">
        <v>56</v>
      </c>
      <c r="V1513" s="21">
        <v>106</v>
      </c>
      <c r="W1513" s="21">
        <v>140</v>
      </c>
      <c r="X1513" s="21">
        <v>153</v>
      </c>
      <c r="Y1513" s="21">
        <v>102</v>
      </c>
      <c r="Z1513" s="21">
        <v>2274</v>
      </c>
      <c r="AA1513" s="21">
        <v>3528</v>
      </c>
      <c r="AB1513" s="21">
        <v>7111</v>
      </c>
      <c r="AC1513" s="21">
        <v>4545</v>
      </c>
    </row>
    <row r="1514" spans="1:29" x14ac:dyDescent="0.25">
      <c r="A1514" s="21" t="s">
        <v>1613</v>
      </c>
      <c r="B1514" s="21">
        <v>13</v>
      </c>
      <c r="C1514" s="21">
        <v>29</v>
      </c>
      <c r="D1514" s="21">
        <v>40</v>
      </c>
      <c r="E1514" s="21">
        <v>27</v>
      </c>
      <c r="F1514" s="21">
        <v>10</v>
      </c>
      <c r="G1514" s="21">
        <v>15</v>
      </c>
      <c r="H1514" s="21">
        <v>25</v>
      </c>
      <c r="I1514" s="21">
        <v>15</v>
      </c>
      <c r="J1514" s="21">
        <v>22</v>
      </c>
      <c r="K1514" s="21">
        <v>32</v>
      </c>
      <c r="L1514" s="21">
        <v>68</v>
      </c>
      <c r="M1514" s="21">
        <v>31</v>
      </c>
      <c r="N1514" s="21">
        <v>14</v>
      </c>
      <c r="O1514" s="21">
        <v>39</v>
      </c>
      <c r="P1514" s="21">
        <v>76</v>
      </c>
      <c r="Q1514" s="21">
        <v>42</v>
      </c>
      <c r="R1514" s="21">
        <v>0</v>
      </c>
      <c r="S1514" s="21">
        <v>0</v>
      </c>
      <c r="T1514" s="21">
        <v>0</v>
      </c>
      <c r="U1514" s="21">
        <v>0</v>
      </c>
      <c r="V1514" s="21">
        <v>3</v>
      </c>
      <c r="W1514" s="21">
        <v>5</v>
      </c>
      <c r="X1514" s="21">
        <v>12</v>
      </c>
      <c r="Y1514" s="21">
        <v>7</v>
      </c>
      <c r="Z1514" s="21">
        <v>557</v>
      </c>
      <c r="AA1514" s="21">
        <v>873</v>
      </c>
      <c r="AB1514" s="21">
        <v>1868</v>
      </c>
      <c r="AC1514" s="21">
        <v>944</v>
      </c>
    </row>
    <row r="1515" spans="1:29" x14ac:dyDescent="0.25">
      <c r="A1515" s="21" t="s">
        <v>1614</v>
      </c>
      <c r="B1515" s="21">
        <v>1</v>
      </c>
      <c r="C1515" s="21">
        <v>1</v>
      </c>
      <c r="D1515" s="21">
        <v>3</v>
      </c>
      <c r="E1515" s="21">
        <v>3</v>
      </c>
      <c r="F1515" s="21">
        <v>12</v>
      </c>
      <c r="G1515" s="21">
        <v>12</v>
      </c>
      <c r="H1515" s="21">
        <v>17</v>
      </c>
      <c r="I1515" s="21">
        <v>10</v>
      </c>
      <c r="J1515" s="21">
        <v>14</v>
      </c>
      <c r="K1515" s="21">
        <v>35</v>
      </c>
      <c r="L1515" s="21">
        <v>43</v>
      </c>
      <c r="M1515" s="21">
        <v>40</v>
      </c>
      <c r="N1515" s="21">
        <v>14</v>
      </c>
      <c r="O1515" s="21">
        <v>28</v>
      </c>
      <c r="P1515" s="21">
        <v>41</v>
      </c>
      <c r="Q1515" s="21">
        <v>34</v>
      </c>
      <c r="R1515" s="21">
        <v>0</v>
      </c>
      <c r="S1515" s="21">
        <v>0</v>
      </c>
      <c r="T1515" s="21">
        <v>0</v>
      </c>
      <c r="U1515" s="21">
        <v>0</v>
      </c>
      <c r="V1515" s="21">
        <v>0</v>
      </c>
      <c r="W1515" s="21">
        <v>2</v>
      </c>
      <c r="X1515" s="21">
        <v>2</v>
      </c>
      <c r="Y1515" s="21">
        <v>2</v>
      </c>
      <c r="Z1515" s="21">
        <v>389</v>
      </c>
      <c r="AA1515" s="21">
        <v>520</v>
      </c>
      <c r="AB1515" s="21">
        <v>995</v>
      </c>
      <c r="AC1515" s="21">
        <v>619</v>
      </c>
    </row>
    <row r="1516" spans="1:29" x14ac:dyDescent="0.25">
      <c r="A1516" s="21" t="s">
        <v>1615</v>
      </c>
      <c r="B1516" s="21">
        <v>0</v>
      </c>
      <c r="C1516" s="21">
        <v>0</v>
      </c>
      <c r="D1516" s="21">
        <v>0</v>
      </c>
      <c r="E1516" s="21">
        <v>0</v>
      </c>
      <c r="F1516" s="21">
        <v>5</v>
      </c>
      <c r="G1516" s="21">
        <v>6</v>
      </c>
      <c r="H1516" s="21">
        <v>4</v>
      </c>
      <c r="I1516" s="21">
        <v>6</v>
      </c>
      <c r="J1516" s="21">
        <v>14</v>
      </c>
      <c r="K1516" s="21">
        <v>13</v>
      </c>
      <c r="L1516" s="21">
        <v>26</v>
      </c>
      <c r="M1516" s="21">
        <v>15</v>
      </c>
      <c r="N1516" s="21">
        <v>7</v>
      </c>
      <c r="O1516" s="21">
        <v>10</v>
      </c>
      <c r="P1516" s="21">
        <v>18</v>
      </c>
      <c r="Q1516" s="21">
        <v>21</v>
      </c>
      <c r="R1516" s="21">
        <v>0</v>
      </c>
      <c r="S1516" s="21">
        <v>0</v>
      </c>
      <c r="T1516" s="21">
        <v>0</v>
      </c>
      <c r="U1516" s="21">
        <v>0</v>
      </c>
      <c r="V1516" s="21">
        <v>0</v>
      </c>
      <c r="W1516" s="21">
        <v>0</v>
      </c>
      <c r="X1516" s="21">
        <v>0</v>
      </c>
      <c r="Y1516" s="21">
        <v>0</v>
      </c>
      <c r="Z1516" s="21">
        <v>90</v>
      </c>
      <c r="AA1516" s="21">
        <v>101</v>
      </c>
      <c r="AB1516" s="21">
        <v>202</v>
      </c>
      <c r="AC1516" s="21">
        <v>193</v>
      </c>
    </row>
    <row r="1517" spans="1:29" x14ac:dyDescent="0.25">
      <c r="A1517" s="21" t="s">
        <v>1616</v>
      </c>
      <c r="B1517" s="21">
        <v>1</v>
      </c>
      <c r="C1517" s="21">
        <v>1</v>
      </c>
      <c r="D1517" s="21">
        <v>2</v>
      </c>
      <c r="E1517" s="21">
        <v>1</v>
      </c>
      <c r="F1517" s="21">
        <v>17</v>
      </c>
      <c r="G1517" s="21">
        <v>21</v>
      </c>
      <c r="H1517" s="21">
        <v>25</v>
      </c>
      <c r="I1517" s="21">
        <v>17</v>
      </c>
      <c r="J1517" s="21">
        <v>10</v>
      </c>
      <c r="K1517" s="21">
        <v>16</v>
      </c>
      <c r="L1517" s="21">
        <v>34</v>
      </c>
      <c r="M1517" s="21">
        <v>28</v>
      </c>
      <c r="N1517" s="21">
        <v>27</v>
      </c>
      <c r="O1517" s="21">
        <v>31</v>
      </c>
      <c r="P1517" s="21">
        <v>82</v>
      </c>
      <c r="Q1517" s="21">
        <v>55</v>
      </c>
      <c r="R1517" s="21">
        <v>0</v>
      </c>
      <c r="S1517" s="21">
        <v>0</v>
      </c>
      <c r="T1517" s="21">
        <v>0</v>
      </c>
      <c r="U1517" s="21">
        <v>0</v>
      </c>
      <c r="V1517" s="21">
        <v>2</v>
      </c>
      <c r="W1517" s="21">
        <v>1</v>
      </c>
      <c r="X1517" s="21">
        <v>0</v>
      </c>
      <c r="Y1517" s="21">
        <v>0</v>
      </c>
      <c r="Z1517" s="21">
        <v>321</v>
      </c>
      <c r="AA1517" s="21">
        <v>397</v>
      </c>
      <c r="AB1517" s="21">
        <v>811</v>
      </c>
      <c r="AC1517" s="21">
        <v>624</v>
      </c>
    </row>
    <row r="1518" spans="1:29" x14ac:dyDescent="0.25">
      <c r="A1518" s="21" t="s">
        <v>1617</v>
      </c>
      <c r="B1518" s="21">
        <v>7</v>
      </c>
      <c r="C1518" s="21">
        <v>11</v>
      </c>
      <c r="D1518" s="21">
        <v>34</v>
      </c>
      <c r="E1518" s="21">
        <v>16</v>
      </c>
      <c r="F1518" s="21">
        <v>8</v>
      </c>
      <c r="G1518" s="21">
        <v>21</v>
      </c>
      <c r="H1518" s="21">
        <v>44</v>
      </c>
      <c r="I1518" s="21">
        <v>23</v>
      </c>
      <c r="J1518" s="21">
        <v>35</v>
      </c>
      <c r="K1518" s="21">
        <v>49</v>
      </c>
      <c r="L1518" s="21">
        <v>60</v>
      </c>
      <c r="M1518" s="21">
        <v>40</v>
      </c>
      <c r="N1518" s="21">
        <v>28</v>
      </c>
      <c r="O1518" s="21">
        <v>33</v>
      </c>
      <c r="P1518" s="21">
        <v>57</v>
      </c>
      <c r="Q1518" s="21">
        <v>46</v>
      </c>
      <c r="R1518" s="21">
        <v>3</v>
      </c>
      <c r="S1518" s="21">
        <v>3</v>
      </c>
      <c r="T1518" s="21">
        <v>14</v>
      </c>
      <c r="U1518" s="21">
        <v>18</v>
      </c>
      <c r="V1518" s="21">
        <v>2</v>
      </c>
      <c r="W1518" s="21">
        <v>7</v>
      </c>
      <c r="X1518" s="21">
        <v>24</v>
      </c>
      <c r="Y1518" s="21">
        <v>17</v>
      </c>
      <c r="Z1518" s="21">
        <v>550</v>
      </c>
      <c r="AA1518" s="21">
        <v>910</v>
      </c>
      <c r="AB1518" s="21">
        <v>2121</v>
      </c>
      <c r="AC1518" s="21">
        <v>1544</v>
      </c>
    </row>
    <row r="1519" spans="1:29" x14ac:dyDescent="0.25">
      <c r="A1519" s="21" t="s">
        <v>1618</v>
      </c>
      <c r="B1519" s="21">
        <v>1</v>
      </c>
      <c r="C1519" s="21">
        <v>1</v>
      </c>
      <c r="D1519" s="21">
        <v>2</v>
      </c>
      <c r="E1519" s="21">
        <v>3</v>
      </c>
      <c r="F1519" s="21">
        <v>3</v>
      </c>
      <c r="G1519" s="21">
        <v>2</v>
      </c>
      <c r="H1519" s="21">
        <v>9</v>
      </c>
      <c r="I1519" s="21">
        <v>2</v>
      </c>
      <c r="J1519" s="21">
        <v>10</v>
      </c>
      <c r="K1519" s="21">
        <v>3</v>
      </c>
      <c r="L1519" s="21">
        <v>9</v>
      </c>
      <c r="M1519" s="21">
        <v>12</v>
      </c>
      <c r="N1519" s="21">
        <v>6</v>
      </c>
      <c r="O1519" s="21">
        <v>16</v>
      </c>
      <c r="P1519" s="21">
        <v>19</v>
      </c>
      <c r="Q1519" s="21">
        <v>14</v>
      </c>
      <c r="R1519" s="21">
        <v>0</v>
      </c>
      <c r="S1519" s="21">
        <v>0</v>
      </c>
      <c r="T1519" s="21">
        <v>0</v>
      </c>
      <c r="U1519" s="21">
        <v>0</v>
      </c>
      <c r="V1519" s="21">
        <v>0</v>
      </c>
      <c r="W1519" s="21">
        <v>0</v>
      </c>
      <c r="X1519" s="21">
        <v>0</v>
      </c>
      <c r="Y1519" s="21">
        <v>0</v>
      </c>
      <c r="Z1519" s="21">
        <v>83</v>
      </c>
      <c r="AA1519" s="21">
        <v>149</v>
      </c>
      <c r="AB1519" s="21">
        <v>235</v>
      </c>
      <c r="AC1519" s="21">
        <v>164</v>
      </c>
    </row>
    <row r="1520" spans="1:29" x14ac:dyDescent="0.25">
      <c r="A1520" s="21" t="s">
        <v>1619</v>
      </c>
      <c r="B1520" s="21">
        <v>0</v>
      </c>
      <c r="C1520" s="21">
        <v>0</v>
      </c>
      <c r="D1520" s="21">
        <v>0</v>
      </c>
      <c r="E1520" s="21">
        <v>0</v>
      </c>
      <c r="F1520" s="21">
        <v>4</v>
      </c>
      <c r="G1520" s="21">
        <v>3</v>
      </c>
      <c r="H1520" s="21">
        <v>13</v>
      </c>
      <c r="I1520" s="21">
        <v>6</v>
      </c>
      <c r="J1520" s="21">
        <v>2</v>
      </c>
      <c r="K1520" s="21">
        <v>3</v>
      </c>
      <c r="L1520" s="21">
        <v>6</v>
      </c>
      <c r="M1520" s="21">
        <v>18</v>
      </c>
      <c r="N1520" s="21">
        <v>5</v>
      </c>
      <c r="O1520" s="21">
        <v>13</v>
      </c>
      <c r="P1520" s="21">
        <v>17</v>
      </c>
      <c r="Q1520" s="21">
        <v>21</v>
      </c>
      <c r="R1520" s="21">
        <v>0</v>
      </c>
      <c r="S1520" s="21">
        <v>0</v>
      </c>
      <c r="T1520" s="21">
        <v>0</v>
      </c>
      <c r="U1520" s="21">
        <v>0</v>
      </c>
      <c r="V1520" s="21">
        <v>2</v>
      </c>
      <c r="W1520" s="21">
        <v>0</v>
      </c>
      <c r="X1520" s="21">
        <v>0</v>
      </c>
      <c r="Y1520" s="21">
        <v>0</v>
      </c>
      <c r="Z1520" s="21">
        <v>149</v>
      </c>
      <c r="AA1520" s="21">
        <v>226</v>
      </c>
      <c r="AB1520" s="21">
        <v>497</v>
      </c>
      <c r="AC1520" s="21">
        <v>359</v>
      </c>
    </row>
    <row r="1521" spans="1:29" x14ac:dyDescent="0.25">
      <c r="A1521" s="21" t="s">
        <v>1620</v>
      </c>
      <c r="B1521" s="21">
        <v>13</v>
      </c>
      <c r="C1521" s="21">
        <v>20</v>
      </c>
      <c r="D1521" s="21">
        <v>35</v>
      </c>
      <c r="E1521" s="21">
        <v>21</v>
      </c>
      <c r="F1521" s="21">
        <v>11</v>
      </c>
      <c r="G1521" s="21">
        <v>19</v>
      </c>
      <c r="H1521" s="21">
        <v>32</v>
      </c>
      <c r="I1521" s="21">
        <v>25</v>
      </c>
      <c r="J1521" s="21">
        <v>21</v>
      </c>
      <c r="K1521" s="21">
        <v>38</v>
      </c>
      <c r="L1521" s="21">
        <v>52</v>
      </c>
      <c r="M1521" s="21">
        <v>42</v>
      </c>
      <c r="N1521" s="21">
        <v>29</v>
      </c>
      <c r="O1521" s="21">
        <v>43</v>
      </c>
      <c r="P1521" s="21">
        <v>90</v>
      </c>
      <c r="Q1521" s="21">
        <v>69</v>
      </c>
      <c r="R1521" s="21">
        <v>3</v>
      </c>
      <c r="S1521" s="21">
        <v>3</v>
      </c>
      <c r="T1521" s="21">
        <v>10</v>
      </c>
      <c r="U1521" s="21">
        <v>7</v>
      </c>
      <c r="V1521" s="21">
        <v>1</v>
      </c>
      <c r="W1521" s="21">
        <v>2</v>
      </c>
      <c r="X1521" s="21">
        <v>4</v>
      </c>
      <c r="Y1521" s="21">
        <v>3</v>
      </c>
      <c r="Z1521" s="21">
        <v>426</v>
      </c>
      <c r="AA1521" s="21">
        <v>663</v>
      </c>
      <c r="AB1521" s="21">
        <v>1295</v>
      </c>
      <c r="AC1521" s="21">
        <v>1001</v>
      </c>
    </row>
    <row r="1522" spans="1:29" x14ac:dyDescent="0.25">
      <c r="A1522" s="21" t="s">
        <v>1621</v>
      </c>
      <c r="B1522" s="21">
        <v>5</v>
      </c>
      <c r="C1522" s="21">
        <v>5</v>
      </c>
      <c r="D1522" s="21">
        <v>15</v>
      </c>
      <c r="E1522" s="21">
        <v>10</v>
      </c>
      <c r="F1522" s="21">
        <v>6</v>
      </c>
      <c r="G1522" s="21">
        <v>17</v>
      </c>
      <c r="H1522" s="21">
        <v>11</v>
      </c>
      <c r="I1522" s="21">
        <v>6</v>
      </c>
      <c r="J1522" s="21">
        <v>15</v>
      </c>
      <c r="K1522" s="21">
        <v>22</v>
      </c>
      <c r="L1522" s="21">
        <v>41</v>
      </c>
      <c r="M1522" s="21">
        <v>25</v>
      </c>
      <c r="N1522" s="21">
        <v>17</v>
      </c>
      <c r="O1522" s="21">
        <v>30</v>
      </c>
      <c r="P1522" s="21">
        <v>26</v>
      </c>
      <c r="Q1522" s="21">
        <v>25</v>
      </c>
      <c r="R1522" s="21">
        <v>0</v>
      </c>
      <c r="S1522" s="21">
        <v>0</v>
      </c>
      <c r="T1522" s="21">
        <v>0</v>
      </c>
      <c r="U1522" s="21">
        <v>0</v>
      </c>
      <c r="V1522" s="21">
        <v>14</v>
      </c>
      <c r="W1522" s="21">
        <v>10</v>
      </c>
      <c r="X1522" s="21">
        <v>24</v>
      </c>
      <c r="Y1522" s="21">
        <v>28</v>
      </c>
      <c r="Z1522" s="21">
        <v>498</v>
      </c>
      <c r="AA1522" s="21">
        <v>682</v>
      </c>
      <c r="AB1522" s="21">
        <v>1254</v>
      </c>
      <c r="AC1522" s="21">
        <v>653</v>
      </c>
    </row>
    <row r="1523" spans="1:29" x14ac:dyDescent="0.25">
      <c r="A1523" s="21" t="s">
        <v>1622</v>
      </c>
      <c r="B1523" s="21">
        <v>10</v>
      </c>
      <c r="C1523" s="21">
        <v>32</v>
      </c>
      <c r="D1523" s="21">
        <v>82</v>
      </c>
      <c r="E1523" s="21">
        <v>44</v>
      </c>
      <c r="F1523" s="21">
        <v>10</v>
      </c>
      <c r="G1523" s="21">
        <v>30</v>
      </c>
      <c r="H1523" s="21">
        <v>49</v>
      </c>
      <c r="I1523" s="21">
        <v>26</v>
      </c>
      <c r="J1523" s="21">
        <v>28</v>
      </c>
      <c r="K1523" s="21">
        <v>36</v>
      </c>
      <c r="L1523" s="21">
        <v>126</v>
      </c>
      <c r="M1523" s="21">
        <v>112</v>
      </c>
      <c r="N1523" s="21">
        <v>36</v>
      </c>
      <c r="O1523" s="21">
        <v>58</v>
      </c>
      <c r="P1523" s="21">
        <v>113</v>
      </c>
      <c r="Q1523" s="21">
        <v>126</v>
      </c>
      <c r="R1523" s="21">
        <v>7</v>
      </c>
      <c r="S1523" s="21">
        <v>17</v>
      </c>
      <c r="T1523" s="21">
        <v>26</v>
      </c>
      <c r="U1523" s="21">
        <v>11</v>
      </c>
      <c r="V1523" s="21">
        <v>22</v>
      </c>
      <c r="W1523" s="21">
        <v>11</v>
      </c>
      <c r="X1523" s="21">
        <v>10</v>
      </c>
      <c r="Y1523" s="21">
        <v>14</v>
      </c>
      <c r="Z1523" s="21">
        <v>853</v>
      </c>
      <c r="AA1523" s="21">
        <v>1480</v>
      </c>
      <c r="AB1523" s="21">
        <v>3302</v>
      </c>
      <c r="AC1523" s="21">
        <v>2459</v>
      </c>
    </row>
    <row r="1524" spans="1:29" x14ac:dyDescent="0.25">
      <c r="A1524" s="21" t="s">
        <v>1623</v>
      </c>
      <c r="B1524" s="21">
        <v>31</v>
      </c>
      <c r="C1524" s="21">
        <v>47</v>
      </c>
      <c r="D1524" s="21">
        <v>83</v>
      </c>
      <c r="E1524" s="21">
        <v>55</v>
      </c>
      <c r="F1524" s="21">
        <v>25</v>
      </c>
      <c r="G1524" s="21">
        <v>45</v>
      </c>
      <c r="H1524" s="21">
        <v>71</v>
      </c>
      <c r="I1524" s="21">
        <v>60</v>
      </c>
      <c r="J1524" s="21">
        <v>99</v>
      </c>
      <c r="K1524" s="21">
        <v>138</v>
      </c>
      <c r="L1524" s="21">
        <v>342</v>
      </c>
      <c r="M1524" s="21">
        <v>214</v>
      </c>
      <c r="N1524" s="21">
        <v>122</v>
      </c>
      <c r="O1524" s="21">
        <v>148</v>
      </c>
      <c r="P1524" s="21">
        <v>282</v>
      </c>
      <c r="Q1524" s="21">
        <v>218</v>
      </c>
      <c r="R1524" s="21">
        <v>11</v>
      </c>
      <c r="S1524" s="21">
        <v>14</v>
      </c>
      <c r="T1524" s="21">
        <v>31</v>
      </c>
      <c r="U1524" s="21">
        <v>28</v>
      </c>
      <c r="V1524" s="21">
        <v>134</v>
      </c>
      <c r="W1524" s="21">
        <v>131</v>
      </c>
      <c r="X1524" s="21">
        <v>74</v>
      </c>
      <c r="Y1524" s="21">
        <v>106</v>
      </c>
      <c r="Z1524" s="21">
        <v>2222</v>
      </c>
      <c r="AA1524" s="21">
        <v>3538</v>
      </c>
      <c r="AB1524" s="21">
        <v>7127</v>
      </c>
      <c r="AC1524" s="21">
        <v>5031</v>
      </c>
    </row>
    <row r="1525" spans="1:29" x14ac:dyDescent="0.25">
      <c r="A1525" s="21" t="s">
        <v>1624</v>
      </c>
      <c r="B1525" s="21">
        <v>22</v>
      </c>
      <c r="C1525" s="21">
        <v>35</v>
      </c>
      <c r="D1525" s="21">
        <v>62</v>
      </c>
      <c r="E1525" s="21">
        <v>41</v>
      </c>
      <c r="F1525" s="21">
        <v>29</v>
      </c>
      <c r="G1525" s="21">
        <v>39</v>
      </c>
      <c r="H1525" s="21">
        <v>59</v>
      </c>
      <c r="I1525" s="21">
        <v>42</v>
      </c>
      <c r="J1525" s="21">
        <v>40</v>
      </c>
      <c r="K1525" s="21">
        <v>63</v>
      </c>
      <c r="L1525" s="21">
        <v>113</v>
      </c>
      <c r="M1525" s="21">
        <v>92</v>
      </c>
      <c r="N1525" s="21">
        <v>49</v>
      </c>
      <c r="O1525" s="21">
        <v>67</v>
      </c>
      <c r="P1525" s="21">
        <v>146</v>
      </c>
      <c r="Q1525" s="21">
        <v>117</v>
      </c>
      <c r="R1525" s="21">
        <v>16</v>
      </c>
      <c r="S1525" s="21">
        <v>23</v>
      </c>
      <c r="T1525" s="21">
        <v>35</v>
      </c>
      <c r="U1525" s="21">
        <v>37</v>
      </c>
      <c r="V1525" s="21">
        <v>15</v>
      </c>
      <c r="W1525" s="21">
        <v>23</v>
      </c>
      <c r="X1525" s="21">
        <v>41</v>
      </c>
      <c r="Y1525" s="21">
        <v>35</v>
      </c>
      <c r="Z1525" s="21">
        <v>1062</v>
      </c>
      <c r="AA1525" s="21">
        <v>1465</v>
      </c>
      <c r="AB1525" s="21">
        <v>2979</v>
      </c>
      <c r="AC1525" s="21">
        <v>2167</v>
      </c>
    </row>
    <row r="1526" spans="1:29" x14ac:dyDescent="0.25">
      <c r="A1526" s="21" t="s">
        <v>1625</v>
      </c>
      <c r="B1526" s="21">
        <v>1</v>
      </c>
      <c r="C1526" s="21">
        <v>0</v>
      </c>
      <c r="D1526" s="21">
        <v>0</v>
      </c>
      <c r="E1526" s="21">
        <v>0</v>
      </c>
      <c r="F1526" s="21">
        <v>5</v>
      </c>
      <c r="G1526" s="21">
        <v>6</v>
      </c>
      <c r="H1526" s="21">
        <v>16</v>
      </c>
      <c r="I1526" s="21">
        <v>11</v>
      </c>
      <c r="J1526" s="21">
        <v>8</v>
      </c>
      <c r="K1526" s="21">
        <v>14</v>
      </c>
      <c r="L1526" s="21">
        <v>42</v>
      </c>
      <c r="M1526" s="21">
        <v>15</v>
      </c>
      <c r="N1526" s="21">
        <v>12</v>
      </c>
      <c r="O1526" s="21">
        <v>25</v>
      </c>
      <c r="P1526" s="21">
        <v>48</v>
      </c>
      <c r="Q1526" s="21">
        <v>41</v>
      </c>
      <c r="R1526" s="21">
        <v>0</v>
      </c>
      <c r="S1526" s="21">
        <v>0</v>
      </c>
      <c r="T1526" s="21">
        <v>0</v>
      </c>
      <c r="U1526" s="21">
        <v>0</v>
      </c>
      <c r="V1526" s="21">
        <v>0</v>
      </c>
      <c r="W1526" s="21">
        <v>0</v>
      </c>
      <c r="X1526" s="21">
        <v>0</v>
      </c>
      <c r="Y1526" s="21">
        <v>0</v>
      </c>
      <c r="Z1526" s="21">
        <v>158</v>
      </c>
      <c r="AA1526" s="21">
        <v>238</v>
      </c>
      <c r="AB1526" s="21">
        <v>511</v>
      </c>
      <c r="AC1526" s="21">
        <v>303</v>
      </c>
    </row>
    <row r="1527" spans="1:29" x14ac:dyDescent="0.25">
      <c r="A1527" s="21" t="s">
        <v>1626</v>
      </c>
      <c r="B1527" s="21">
        <v>0</v>
      </c>
      <c r="C1527" s="21">
        <v>0</v>
      </c>
      <c r="D1527" s="21">
        <v>5</v>
      </c>
      <c r="E1527" s="21">
        <v>12</v>
      </c>
      <c r="F1527" s="21">
        <v>5</v>
      </c>
      <c r="G1527" s="21">
        <v>8</v>
      </c>
      <c r="H1527" s="21">
        <v>18</v>
      </c>
      <c r="I1527" s="21">
        <v>11</v>
      </c>
      <c r="J1527" s="21">
        <v>9</v>
      </c>
      <c r="K1527" s="21">
        <v>5</v>
      </c>
      <c r="L1527" s="21">
        <v>27</v>
      </c>
      <c r="M1527" s="21">
        <v>30</v>
      </c>
      <c r="N1527" s="21">
        <v>8</v>
      </c>
      <c r="O1527" s="21">
        <v>13</v>
      </c>
      <c r="P1527" s="21">
        <v>30</v>
      </c>
      <c r="Q1527" s="21">
        <v>22</v>
      </c>
      <c r="R1527" s="21">
        <v>0</v>
      </c>
      <c r="S1527" s="21">
        <v>0</v>
      </c>
      <c r="T1527" s="21">
        <v>0</v>
      </c>
      <c r="U1527" s="21">
        <v>0</v>
      </c>
      <c r="V1527" s="21">
        <v>9</v>
      </c>
      <c r="W1527" s="21">
        <v>7</v>
      </c>
      <c r="X1527" s="21">
        <v>8</v>
      </c>
      <c r="Y1527" s="21">
        <v>7</v>
      </c>
      <c r="Z1527" s="21">
        <v>203</v>
      </c>
      <c r="AA1527" s="21">
        <v>218</v>
      </c>
      <c r="AB1527" s="21">
        <v>716</v>
      </c>
      <c r="AC1527" s="21">
        <v>639</v>
      </c>
    </row>
    <row r="1528" spans="1:29" x14ac:dyDescent="0.25">
      <c r="A1528" s="21" t="s">
        <v>1627</v>
      </c>
      <c r="B1528" s="21">
        <v>0</v>
      </c>
      <c r="C1528" s="21">
        <v>0</v>
      </c>
      <c r="D1528" s="21">
        <v>0</v>
      </c>
      <c r="E1528" s="21">
        <v>0</v>
      </c>
      <c r="F1528" s="21">
        <v>5</v>
      </c>
      <c r="G1528" s="21">
        <v>4</v>
      </c>
      <c r="H1528" s="21">
        <v>13</v>
      </c>
      <c r="I1528" s="21">
        <v>1</v>
      </c>
      <c r="J1528" s="21">
        <v>5</v>
      </c>
      <c r="K1528" s="21">
        <v>8</v>
      </c>
      <c r="L1528" s="21">
        <v>10</v>
      </c>
      <c r="M1528" s="21">
        <v>8</v>
      </c>
      <c r="N1528" s="21">
        <v>7</v>
      </c>
      <c r="O1528" s="21">
        <v>12</v>
      </c>
      <c r="P1528" s="21">
        <v>29</v>
      </c>
      <c r="Q1528" s="21">
        <v>22</v>
      </c>
      <c r="R1528" s="21">
        <v>0</v>
      </c>
      <c r="S1528" s="21">
        <v>0</v>
      </c>
      <c r="T1528" s="21">
        <v>0</v>
      </c>
      <c r="U1528" s="21">
        <v>0</v>
      </c>
      <c r="V1528" s="21">
        <v>0</v>
      </c>
      <c r="W1528" s="21">
        <v>0</v>
      </c>
      <c r="X1528" s="21">
        <v>0</v>
      </c>
      <c r="Y1528" s="21">
        <v>0</v>
      </c>
      <c r="Z1528" s="21">
        <v>85</v>
      </c>
      <c r="AA1528" s="21">
        <v>129</v>
      </c>
      <c r="AB1528" s="21">
        <v>303</v>
      </c>
      <c r="AC1528" s="21">
        <v>164</v>
      </c>
    </row>
    <row r="1529" spans="1:29" x14ac:dyDescent="0.25">
      <c r="A1529" s="21" t="s">
        <v>1628</v>
      </c>
      <c r="B1529" s="21">
        <v>0</v>
      </c>
      <c r="C1529" s="21">
        <v>0</v>
      </c>
      <c r="D1529" s="21">
        <v>0</v>
      </c>
      <c r="E1529" s="21">
        <v>0</v>
      </c>
      <c r="F1529" s="21">
        <v>0</v>
      </c>
      <c r="G1529" s="21">
        <v>0</v>
      </c>
      <c r="H1529" s="21">
        <v>0</v>
      </c>
      <c r="I1529" s="21">
        <v>0</v>
      </c>
      <c r="J1529" s="21">
        <v>0</v>
      </c>
      <c r="K1529" s="21">
        <v>2</v>
      </c>
      <c r="L1529" s="21">
        <v>0</v>
      </c>
      <c r="M1529" s="21">
        <v>1</v>
      </c>
      <c r="N1529" s="21">
        <v>0</v>
      </c>
      <c r="O1529" s="21">
        <v>1</v>
      </c>
      <c r="P1529" s="21">
        <v>2</v>
      </c>
      <c r="Q1529" s="21">
        <v>1</v>
      </c>
      <c r="R1529" s="21">
        <v>0</v>
      </c>
      <c r="S1529" s="21">
        <v>0</v>
      </c>
      <c r="T1529" s="21">
        <v>0</v>
      </c>
      <c r="U1529" s="21">
        <v>0</v>
      </c>
      <c r="V1529" s="21">
        <v>0</v>
      </c>
      <c r="W1529" s="21">
        <v>0</v>
      </c>
      <c r="X1529" s="21">
        <v>0</v>
      </c>
      <c r="Y1529" s="21">
        <v>0</v>
      </c>
      <c r="Z1529" s="21">
        <v>11</v>
      </c>
      <c r="AA1529" s="21">
        <v>11</v>
      </c>
      <c r="AB1529" s="21">
        <v>29</v>
      </c>
      <c r="AC1529" s="21">
        <v>28</v>
      </c>
    </row>
    <row r="1530" spans="1:29" x14ac:dyDescent="0.25">
      <c r="A1530" s="21" t="s">
        <v>1629</v>
      </c>
      <c r="B1530" s="21">
        <v>0</v>
      </c>
      <c r="C1530" s="21">
        <v>0</v>
      </c>
      <c r="D1530" s="21">
        <v>1</v>
      </c>
      <c r="E1530" s="21">
        <v>0</v>
      </c>
      <c r="F1530" s="21">
        <v>4</v>
      </c>
      <c r="G1530" s="21">
        <v>2</v>
      </c>
      <c r="H1530" s="21">
        <v>7</v>
      </c>
      <c r="I1530" s="21">
        <v>5</v>
      </c>
      <c r="J1530" s="21">
        <v>2</v>
      </c>
      <c r="K1530" s="21">
        <v>5</v>
      </c>
      <c r="L1530" s="21">
        <v>11</v>
      </c>
      <c r="M1530" s="21">
        <v>4</v>
      </c>
      <c r="N1530" s="21">
        <v>4</v>
      </c>
      <c r="O1530" s="21">
        <v>8</v>
      </c>
      <c r="P1530" s="21">
        <v>18</v>
      </c>
      <c r="Q1530" s="21">
        <v>7</v>
      </c>
      <c r="R1530" s="21">
        <v>0</v>
      </c>
      <c r="S1530" s="21">
        <v>0</v>
      </c>
      <c r="T1530" s="21">
        <v>0</v>
      </c>
      <c r="U1530" s="21">
        <v>0</v>
      </c>
      <c r="V1530" s="21">
        <v>0</v>
      </c>
      <c r="W1530" s="21">
        <v>0</v>
      </c>
      <c r="X1530" s="21">
        <v>0</v>
      </c>
      <c r="Y1530" s="21">
        <v>0</v>
      </c>
      <c r="Z1530" s="21">
        <v>114</v>
      </c>
      <c r="AA1530" s="21">
        <v>154</v>
      </c>
      <c r="AB1530" s="21">
        <v>362</v>
      </c>
      <c r="AC1530" s="21">
        <v>149</v>
      </c>
    </row>
    <row r="1531" spans="1:29" x14ac:dyDescent="0.25">
      <c r="A1531" s="21" t="s">
        <v>1630</v>
      </c>
      <c r="B1531" s="21">
        <v>0</v>
      </c>
      <c r="C1531" s="21">
        <v>0</v>
      </c>
      <c r="D1531" s="21">
        <v>0</v>
      </c>
      <c r="E1531" s="21">
        <v>0</v>
      </c>
      <c r="F1531" s="21">
        <v>0</v>
      </c>
      <c r="G1531" s="21">
        <v>0</v>
      </c>
      <c r="H1531" s="21">
        <v>0</v>
      </c>
      <c r="I1531" s="21">
        <v>0</v>
      </c>
      <c r="J1531" s="21">
        <v>0</v>
      </c>
      <c r="K1531" s="21">
        <v>0</v>
      </c>
      <c r="L1531" s="21">
        <v>0</v>
      </c>
      <c r="M1531" s="21">
        <v>1</v>
      </c>
      <c r="N1531" s="21">
        <v>6</v>
      </c>
      <c r="O1531" s="21">
        <v>3</v>
      </c>
      <c r="P1531" s="21">
        <v>12</v>
      </c>
      <c r="Q1531" s="21">
        <v>5</v>
      </c>
      <c r="R1531" s="21">
        <v>0</v>
      </c>
      <c r="S1531" s="21">
        <v>0</v>
      </c>
      <c r="T1531" s="21">
        <v>0</v>
      </c>
      <c r="U1531" s="21">
        <v>0</v>
      </c>
      <c r="V1531" s="21">
        <v>0</v>
      </c>
      <c r="W1531" s="21">
        <v>0</v>
      </c>
      <c r="X1531" s="21">
        <v>0</v>
      </c>
      <c r="Y1531" s="21">
        <v>0</v>
      </c>
      <c r="Z1531" s="21">
        <v>22</v>
      </c>
      <c r="AA1531" s="21">
        <v>50</v>
      </c>
      <c r="AB1531" s="21">
        <v>106</v>
      </c>
      <c r="AC1531" s="21">
        <v>60</v>
      </c>
    </row>
    <row r="1532" spans="1:29" x14ac:dyDescent="0.25">
      <c r="A1532" s="21" t="s">
        <v>1631</v>
      </c>
      <c r="B1532" s="21">
        <v>6</v>
      </c>
      <c r="C1532" s="21">
        <v>11</v>
      </c>
      <c r="D1532" s="21">
        <v>25</v>
      </c>
      <c r="E1532" s="21">
        <v>23</v>
      </c>
      <c r="F1532" s="21">
        <v>7</v>
      </c>
      <c r="G1532" s="21">
        <v>10</v>
      </c>
      <c r="H1532" s="21">
        <v>9</v>
      </c>
      <c r="I1532" s="21">
        <v>4</v>
      </c>
      <c r="J1532" s="21">
        <v>8</v>
      </c>
      <c r="K1532" s="21">
        <v>15</v>
      </c>
      <c r="L1532" s="21">
        <v>21</v>
      </c>
      <c r="M1532" s="21">
        <v>17</v>
      </c>
      <c r="N1532" s="21">
        <v>9</v>
      </c>
      <c r="O1532" s="21">
        <v>13</v>
      </c>
      <c r="P1532" s="21">
        <v>45</v>
      </c>
      <c r="Q1532" s="21">
        <v>31</v>
      </c>
      <c r="R1532" s="21">
        <v>0</v>
      </c>
      <c r="S1532" s="21">
        <v>1</v>
      </c>
      <c r="T1532" s="21">
        <v>0</v>
      </c>
      <c r="U1532" s="21">
        <v>0</v>
      </c>
      <c r="V1532" s="21">
        <v>30</v>
      </c>
      <c r="W1532" s="21">
        <v>24</v>
      </c>
      <c r="X1532" s="21">
        <v>12</v>
      </c>
      <c r="Y1532" s="21">
        <v>7</v>
      </c>
      <c r="Z1532" s="21">
        <v>298</v>
      </c>
      <c r="AA1532" s="21">
        <v>474</v>
      </c>
      <c r="AB1532" s="21">
        <v>841</v>
      </c>
      <c r="AC1532" s="21">
        <v>661</v>
      </c>
    </row>
    <row r="1533" spans="1:29" x14ac:dyDescent="0.25">
      <c r="A1533" s="21" t="s">
        <v>1632</v>
      </c>
      <c r="B1533" s="21">
        <v>29</v>
      </c>
      <c r="C1533" s="21">
        <v>46</v>
      </c>
      <c r="D1533" s="21">
        <v>72</v>
      </c>
      <c r="E1533" s="21">
        <v>39</v>
      </c>
      <c r="F1533" s="21">
        <v>34</v>
      </c>
      <c r="G1533" s="21">
        <v>32</v>
      </c>
      <c r="H1533" s="21">
        <v>60</v>
      </c>
      <c r="I1533" s="21">
        <v>61</v>
      </c>
      <c r="J1533" s="21">
        <v>82</v>
      </c>
      <c r="K1533" s="21">
        <v>107</v>
      </c>
      <c r="L1533" s="21">
        <v>274</v>
      </c>
      <c r="M1533" s="21">
        <v>215</v>
      </c>
      <c r="N1533" s="21">
        <v>58</v>
      </c>
      <c r="O1533" s="21">
        <v>100</v>
      </c>
      <c r="P1533" s="21">
        <v>177</v>
      </c>
      <c r="Q1533" s="21">
        <v>178</v>
      </c>
      <c r="R1533" s="21">
        <v>9</v>
      </c>
      <c r="S1533" s="21">
        <v>24</v>
      </c>
      <c r="T1533" s="21">
        <v>54</v>
      </c>
      <c r="U1533" s="21">
        <v>25</v>
      </c>
      <c r="V1533" s="21">
        <v>0</v>
      </c>
      <c r="W1533" s="21">
        <v>0</v>
      </c>
      <c r="X1533" s="21">
        <v>0</v>
      </c>
      <c r="Y1533" s="21">
        <v>0</v>
      </c>
      <c r="Z1533" s="21">
        <v>1674</v>
      </c>
      <c r="AA1533" s="21">
        <v>2619</v>
      </c>
      <c r="AB1533" s="21">
        <v>5599</v>
      </c>
      <c r="AC1533" s="21">
        <v>3915</v>
      </c>
    </row>
    <row r="1534" spans="1:29" x14ac:dyDescent="0.25">
      <c r="A1534" s="21" t="s">
        <v>1633</v>
      </c>
      <c r="B1534" s="21">
        <v>0</v>
      </c>
      <c r="C1534" s="21">
        <v>0</v>
      </c>
      <c r="D1534" s="21">
        <v>0</v>
      </c>
      <c r="E1534" s="21">
        <v>0</v>
      </c>
      <c r="F1534" s="21">
        <v>1</v>
      </c>
      <c r="G1534" s="21">
        <v>4</v>
      </c>
      <c r="H1534" s="21">
        <v>5</v>
      </c>
      <c r="I1534" s="21">
        <v>7</v>
      </c>
      <c r="J1534" s="21">
        <v>5</v>
      </c>
      <c r="K1534" s="21">
        <v>9</v>
      </c>
      <c r="L1534" s="21">
        <v>11</v>
      </c>
      <c r="M1534" s="21">
        <v>14</v>
      </c>
      <c r="N1534" s="21">
        <v>7</v>
      </c>
      <c r="O1534" s="21">
        <v>7</v>
      </c>
      <c r="P1534" s="21">
        <v>11</v>
      </c>
      <c r="Q1534" s="21">
        <v>12</v>
      </c>
      <c r="R1534" s="21">
        <v>0</v>
      </c>
      <c r="S1534" s="21">
        <v>0</v>
      </c>
      <c r="T1534" s="21">
        <v>0</v>
      </c>
      <c r="U1534" s="21">
        <v>0</v>
      </c>
      <c r="V1534" s="21">
        <v>1</v>
      </c>
      <c r="W1534" s="21">
        <v>1</v>
      </c>
      <c r="X1534" s="21">
        <v>1</v>
      </c>
      <c r="Y1534" s="21">
        <v>0</v>
      </c>
      <c r="Z1534" s="21">
        <v>71</v>
      </c>
      <c r="AA1534" s="21">
        <v>110</v>
      </c>
      <c r="AB1534" s="21">
        <v>178</v>
      </c>
      <c r="AC1534" s="21">
        <v>143</v>
      </c>
    </row>
    <row r="1535" spans="1:29" x14ac:dyDescent="0.25">
      <c r="A1535" s="21" t="s">
        <v>1634</v>
      </c>
      <c r="B1535" s="21">
        <v>8</v>
      </c>
      <c r="C1535" s="21">
        <v>6</v>
      </c>
      <c r="D1535" s="21">
        <v>18</v>
      </c>
      <c r="E1535" s="21">
        <v>15</v>
      </c>
      <c r="F1535" s="21">
        <v>14</v>
      </c>
      <c r="G1535" s="21">
        <v>8</v>
      </c>
      <c r="H1535" s="21">
        <v>11</v>
      </c>
      <c r="I1535" s="21">
        <v>14</v>
      </c>
      <c r="J1535" s="21">
        <v>17</v>
      </c>
      <c r="K1535" s="21">
        <v>23</v>
      </c>
      <c r="L1535" s="21">
        <v>66</v>
      </c>
      <c r="M1535" s="21">
        <v>60</v>
      </c>
      <c r="N1535" s="21">
        <v>23</v>
      </c>
      <c r="O1535" s="21">
        <v>34</v>
      </c>
      <c r="P1535" s="21">
        <v>75</v>
      </c>
      <c r="Q1535" s="21">
        <v>71</v>
      </c>
      <c r="R1535" s="21">
        <v>0</v>
      </c>
      <c r="S1535" s="21">
        <v>0</v>
      </c>
      <c r="T1535" s="21">
        <v>0</v>
      </c>
      <c r="U1535" s="21">
        <v>0</v>
      </c>
      <c r="V1535" s="21">
        <v>4</v>
      </c>
      <c r="W1535" s="21">
        <v>6</v>
      </c>
      <c r="X1535" s="21">
        <v>0</v>
      </c>
      <c r="Y1535" s="21">
        <v>0</v>
      </c>
      <c r="Z1535" s="21">
        <v>351</v>
      </c>
      <c r="AA1535" s="21">
        <v>536</v>
      </c>
      <c r="AB1535" s="21">
        <v>1296</v>
      </c>
      <c r="AC1535" s="21">
        <v>882</v>
      </c>
    </row>
    <row r="1536" spans="1:29" x14ac:dyDescent="0.25">
      <c r="A1536" s="21" t="s">
        <v>1635</v>
      </c>
      <c r="B1536" s="21">
        <v>0</v>
      </c>
      <c r="C1536" s="21">
        <v>2</v>
      </c>
      <c r="D1536" s="21">
        <v>0</v>
      </c>
      <c r="E1536" s="21">
        <v>0</v>
      </c>
      <c r="F1536" s="21">
        <v>5</v>
      </c>
      <c r="G1536" s="21">
        <v>9</v>
      </c>
      <c r="H1536" s="21">
        <v>16</v>
      </c>
      <c r="I1536" s="21">
        <v>4</v>
      </c>
      <c r="J1536" s="21">
        <v>0</v>
      </c>
      <c r="K1536" s="21">
        <v>10</v>
      </c>
      <c r="L1536" s="21">
        <v>25</v>
      </c>
      <c r="M1536" s="21">
        <v>17</v>
      </c>
      <c r="N1536" s="21">
        <v>11</v>
      </c>
      <c r="O1536" s="21">
        <v>24</v>
      </c>
      <c r="P1536" s="21">
        <v>41</v>
      </c>
      <c r="Q1536" s="21">
        <v>32</v>
      </c>
      <c r="R1536" s="21">
        <v>0</v>
      </c>
      <c r="S1536" s="21">
        <v>0</v>
      </c>
      <c r="T1536" s="21">
        <v>0</v>
      </c>
      <c r="U1536" s="21">
        <v>0</v>
      </c>
      <c r="V1536" s="21">
        <v>7</v>
      </c>
      <c r="W1536" s="21">
        <v>5</v>
      </c>
      <c r="X1536" s="21">
        <v>12</v>
      </c>
      <c r="Y1536" s="21">
        <v>6</v>
      </c>
      <c r="Z1536" s="21">
        <v>157</v>
      </c>
      <c r="AA1536" s="21">
        <v>303</v>
      </c>
      <c r="AB1536" s="21">
        <v>731</v>
      </c>
      <c r="AC1536" s="21">
        <v>419</v>
      </c>
    </row>
    <row r="1537" spans="1:29" x14ac:dyDescent="0.25">
      <c r="A1537" s="21" t="s">
        <v>1636</v>
      </c>
      <c r="B1537" s="21">
        <v>0</v>
      </c>
      <c r="C1537" s="21">
        <v>0</v>
      </c>
      <c r="D1537" s="21">
        <v>0</v>
      </c>
      <c r="E1537" s="21">
        <v>1</v>
      </c>
      <c r="F1537" s="21">
        <v>0</v>
      </c>
      <c r="G1537" s="21">
        <v>0</v>
      </c>
      <c r="H1537" s="21">
        <v>0</v>
      </c>
      <c r="I1537" s="21">
        <v>2</v>
      </c>
      <c r="J1537" s="21">
        <v>0</v>
      </c>
      <c r="K1537" s="21">
        <v>0</v>
      </c>
      <c r="L1537" s="21">
        <v>0</v>
      </c>
      <c r="M1537" s="21">
        <v>3</v>
      </c>
      <c r="N1537" s="21">
        <v>0</v>
      </c>
      <c r="O1537" s="21">
        <v>0</v>
      </c>
      <c r="P1537" s="21">
        <v>0</v>
      </c>
      <c r="Q1537" s="21">
        <v>17</v>
      </c>
      <c r="R1537" s="21">
        <v>0</v>
      </c>
      <c r="S1537" s="21">
        <v>0</v>
      </c>
      <c r="T1537" s="21">
        <v>0</v>
      </c>
      <c r="U1537" s="21">
        <v>0</v>
      </c>
      <c r="V1537" s="21">
        <v>0</v>
      </c>
      <c r="W1537" s="21">
        <v>0</v>
      </c>
      <c r="X1537" s="21">
        <v>0</v>
      </c>
      <c r="Y1537" s="21">
        <v>0</v>
      </c>
      <c r="Z1537" s="21">
        <v>0</v>
      </c>
      <c r="AA1537" s="21">
        <v>0</v>
      </c>
      <c r="AB1537" s="21">
        <v>0</v>
      </c>
      <c r="AC1537" s="21">
        <v>101</v>
      </c>
    </row>
    <row r="1538" spans="1:29" x14ac:dyDescent="0.25">
      <c r="A1538" s="21" t="s">
        <v>1637</v>
      </c>
      <c r="B1538" s="21">
        <v>21</v>
      </c>
      <c r="C1538" s="21">
        <v>34</v>
      </c>
      <c r="D1538" s="21">
        <v>53</v>
      </c>
      <c r="E1538" s="21">
        <v>34</v>
      </c>
      <c r="F1538" s="21">
        <v>19</v>
      </c>
      <c r="G1538" s="21">
        <v>22</v>
      </c>
      <c r="H1538" s="21">
        <v>39</v>
      </c>
      <c r="I1538" s="21">
        <v>43</v>
      </c>
      <c r="J1538" s="21">
        <v>36</v>
      </c>
      <c r="K1538" s="21">
        <v>76</v>
      </c>
      <c r="L1538" s="21">
        <v>142</v>
      </c>
      <c r="M1538" s="21">
        <v>88</v>
      </c>
      <c r="N1538" s="21">
        <v>68</v>
      </c>
      <c r="O1538" s="21">
        <v>93</v>
      </c>
      <c r="P1538" s="21">
        <v>143</v>
      </c>
      <c r="Q1538" s="21">
        <v>135</v>
      </c>
      <c r="R1538" s="21">
        <v>7</v>
      </c>
      <c r="S1538" s="21">
        <v>8</v>
      </c>
      <c r="T1538" s="21">
        <v>23</v>
      </c>
      <c r="U1538" s="21">
        <v>18</v>
      </c>
      <c r="V1538" s="21">
        <v>0</v>
      </c>
      <c r="W1538" s="21">
        <v>0</v>
      </c>
      <c r="X1538" s="21">
        <v>3</v>
      </c>
      <c r="Y1538" s="21">
        <v>5</v>
      </c>
      <c r="Z1538" s="21">
        <v>1020</v>
      </c>
      <c r="AA1538" s="21">
        <v>1560</v>
      </c>
      <c r="AB1538" s="21">
        <v>3179</v>
      </c>
      <c r="AC1538" s="21">
        <v>2361</v>
      </c>
    </row>
    <row r="1539" spans="1:29" x14ac:dyDescent="0.25">
      <c r="A1539" s="21" t="s">
        <v>1638</v>
      </c>
      <c r="B1539" s="21">
        <v>9</v>
      </c>
      <c r="C1539" s="21">
        <v>16</v>
      </c>
      <c r="D1539" s="21">
        <v>34</v>
      </c>
      <c r="E1539" s="21">
        <v>19</v>
      </c>
      <c r="F1539" s="21">
        <v>13</v>
      </c>
      <c r="G1539" s="21">
        <v>17</v>
      </c>
      <c r="H1539" s="21">
        <v>27</v>
      </c>
      <c r="I1539" s="21">
        <v>22</v>
      </c>
      <c r="J1539" s="21">
        <v>31</v>
      </c>
      <c r="K1539" s="21">
        <v>42</v>
      </c>
      <c r="L1539" s="21">
        <v>98</v>
      </c>
      <c r="M1539" s="21">
        <v>76</v>
      </c>
      <c r="N1539" s="21">
        <v>18</v>
      </c>
      <c r="O1539" s="21">
        <v>27</v>
      </c>
      <c r="P1539" s="21">
        <v>74</v>
      </c>
      <c r="Q1539" s="21">
        <v>47</v>
      </c>
      <c r="R1539" s="21">
        <v>3</v>
      </c>
      <c r="S1539" s="21">
        <v>9</v>
      </c>
      <c r="T1539" s="21">
        <v>4</v>
      </c>
      <c r="U1539" s="21">
        <v>0</v>
      </c>
      <c r="V1539" s="21">
        <v>9</v>
      </c>
      <c r="W1539" s="21">
        <v>8</v>
      </c>
      <c r="X1539" s="21">
        <v>6</v>
      </c>
      <c r="Y1539" s="21">
        <v>0</v>
      </c>
      <c r="Z1539" s="21">
        <v>674</v>
      </c>
      <c r="AA1539" s="21">
        <v>993</v>
      </c>
      <c r="AB1539" s="21">
        <v>1990</v>
      </c>
      <c r="AC1539" s="21">
        <v>1416</v>
      </c>
    </row>
    <row r="1540" spans="1:29" x14ac:dyDescent="0.25">
      <c r="A1540" s="21" t="s">
        <v>1639</v>
      </c>
      <c r="B1540" s="21">
        <v>33</v>
      </c>
      <c r="C1540" s="21">
        <v>56</v>
      </c>
      <c r="D1540" s="21">
        <v>122</v>
      </c>
      <c r="E1540" s="21">
        <v>84</v>
      </c>
      <c r="F1540" s="21">
        <v>39</v>
      </c>
      <c r="G1540" s="21">
        <v>67</v>
      </c>
      <c r="H1540" s="21">
        <v>93</v>
      </c>
      <c r="I1540" s="21">
        <v>102</v>
      </c>
      <c r="J1540" s="21">
        <v>71</v>
      </c>
      <c r="K1540" s="21">
        <v>115</v>
      </c>
      <c r="L1540" s="21">
        <v>221</v>
      </c>
      <c r="M1540" s="21">
        <v>139</v>
      </c>
      <c r="N1540" s="21">
        <v>104</v>
      </c>
      <c r="O1540" s="21">
        <v>153</v>
      </c>
      <c r="P1540" s="21">
        <v>331</v>
      </c>
      <c r="Q1540" s="21">
        <v>303</v>
      </c>
      <c r="R1540" s="21">
        <v>15</v>
      </c>
      <c r="S1540" s="21">
        <v>40</v>
      </c>
      <c r="T1540" s="21">
        <v>86</v>
      </c>
      <c r="U1540" s="21">
        <v>39</v>
      </c>
      <c r="V1540" s="21">
        <v>60</v>
      </c>
      <c r="W1540" s="21">
        <v>27</v>
      </c>
      <c r="X1540" s="21">
        <v>19</v>
      </c>
      <c r="Y1540" s="21">
        <v>6</v>
      </c>
      <c r="Z1540" s="21">
        <v>1609</v>
      </c>
      <c r="AA1540" s="21">
        <v>2532</v>
      </c>
      <c r="AB1540" s="21">
        <v>5559</v>
      </c>
      <c r="AC1540" s="21">
        <v>3778</v>
      </c>
    </row>
    <row r="1541" spans="1:29" x14ac:dyDescent="0.25">
      <c r="A1541" s="21" t="s">
        <v>1640</v>
      </c>
      <c r="B1541" s="21">
        <v>1</v>
      </c>
      <c r="C1541" s="21">
        <v>5</v>
      </c>
      <c r="D1541" s="21">
        <v>5</v>
      </c>
      <c r="E1541" s="21">
        <v>3</v>
      </c>
      <c r="F1541" s="21">
        <v>42</v>
      </c>
      <c r="G1541" s="21">
        <v>43</v>
      </c>
      <c r="H1541" s="21">
        <v>54</v>
      </c>
      <c r="I1541" s="21">
        <v>53</v>
      </c>
      <c r="J1541" s="21">
        <v>23</v>
      </c>
      <c r="K1541" s="21">
        <v>29</v>
      </c>
      <c r="L1541" s="21">
        <v>76</v>
      </c>
      <c r="M1541" s="21">
        <v>60</v>
      </c>
      <c r="N1541" s="21">
        <v>18</v>
      </c>
      <c r="O1541" s="21">
        <v>32</v>
      </c>
      <c r="P1541" s="21">
        <v>49</v>
      </c>
      <c r="Q1541" s="21">
        <v>47</v>
      </c>
      <c r="R1541" s="21">
        <v>0</v>
      </c>
      <c r="S1541" s="21">
        <v>0</v>
      </c>
      <c r="T1541" s="21">
        <v>0</v>
      </c>
      <c r="U1541" s="21">
        <v>0</v>
      </c>
      <c r="V1541" s="21">
        <v>18</v>
      </c>
      <c r="W1541" s="21">
        <v>9</v>
      </c>
      <c r="X1541" s="21">
        <v>3</v>
      </c>
      <c r="Y1541" s="21">
        <v>4</v>
      </c>
      <c r="Z1541" s="21">
        <v>429</v>
      </c>
      <c r="AA1541" s="21">
        <v>627</v>
      </c>
      <c r="AB1541" s="21">
        <v>1377</v>
      </c>
      <c r="AC1541" s="21">
        <v>881</v>
      </c>
    </row>
    <row r="1542" spans="1:29" x14ac:dyDescent="0.25">
      <c r="A1542" s="21" t="s">
        <v>1641</v>
      </c>
      <c r="B1542" s="21">
        <v>13</v>
      </c>
      <c r="C1542" s="21">
        <v>10</v>
      </c>
      <c r="D1542" s="21">
        <v>29</v>
      </c>
      <c r="E1542" s="21">
        <v>17</v>
      </c>
      <c r="F1542" s="21">
        <v>22</v>
      </c>
      <c r="G1542" s="21">
        <v>23</v>
      </c>
      <c r="H1542" s="21">
        <v>52</v>
      </c>
      <c r="I1542" s="21">
        <v>35</v>
      </c>
      <c r="J1542" s="21">
        <v>19</v>
      </c>
      <c r="K1542" s="21">
        <v>23</v>
      </c>
      <c r="L1542" s="21">
        <v>57</v>
      </c>
      <c r="M1542" s="21">
        <v>40</v>
      </c>
      <c r="N1542" s="21">
        <v>36</v>
      </c>
      <c r="O1542" s="21">
        <v>51</v>
      </c>
      <c r="P1542" s="21">
        <v>70</v>
      </c>
      <c r="Q1542" s="21">
        <v>92</v>
      </c>
      <c r="R1542" s="21">
        <v>3</v>
      </c>
      <c r="S1542" s="21">
        <v>3</v>
      </c>
      <c r="T1542" s="21">
        <v>7</v>
      </c>
      <c r="U1542" s="21">
        <v>1</v>
      </c>
      <c r="V1542" s="21">
        <v>25</v>
      </c>
      <c r="W1542" s="21">
        <v>26</v>
      </c>
      <c r="X1542" s="21">
        <v>16</v>
      </c>
      <c r="Y1542" s="21">
        <v>4</v>
      </c>
      <c r="Z1542" s="21">
        <v>576</v>
      </c>
      <c r="AA1542" s="21">
        <v>792</v>
      </c>
      <c r="AB1542" s="21">
        <v>1589</v>
      </c>
      <c r="AC1542" s="21">
        <v>1125</v>
      </c>
    </row>
    <row r="1543" spans="1:29" x14ac:dyDescent="0.25">
      <c r="A1543" s="21" t="s">
        <v>1642</v>
      </c>
      <c r="B1543" s="21">
        <v>7</v>
      </c>
      <c r="C1543" s="21">
        <v>15</v>
      </c>
      <c r="D1543" s="21">
        <v>19</v>
      </c>
      <c r="E1543" s="21">
        <v>33</v>
      </c>
      <c r="F1543" s="21">
        <v>14</v>
      </c>
      <c r="G1543" s="21">
        <v>22</v>
      </c>
      <c r="H1543" s="21">
        <v>55</v>
      </c>
      <c r="I1543" s="21">
        <v>29</v>
      </c>
      <c r="J1543" s="21">
        <v>35</v>
      </c>
      <c r="K1543" s="21">
        <v>48</v>
      </c>
      <c r="L1543" s="21">
        <v>104</v>
      </c>
      <c r="M1543" s="21">
        <v>75</v>
      </c>
      <c r="N1543" s="21">
        <v>31</v>
      </c>
      <c r="O1543" s="21">
        <v>56</v>
      </c>
      <c r="P1543" s="21">
        <v>95</v>
      </c>
      <c r="Q1543" s="21">
        <v>82</v>
      </c>
      <c r="R1543" s="21">
        <v>0</v>
      </c>
      <c r="S1543" s="21">
        <v>0</v>
      </c>
      <c r="T1543" s="21">
        <v>0</v>
      </c>
      <c r="U1543" s="21">
        <v>0</v>
      </c>
      <c r="V1543" s="21">
        <v>19</v>
      </c>
      <c r="W1543" s="21">
        <v>46</v>
      </c>
      <c r="X1543" s="21">
        <v>46</v>
      </c>
      <c r="Y1543" s="21">
        <v>26</v>
      </c>
      <c r="Z1543" s="21">
        <v>555</v>
      </c>
      <c r="AA1543" s="21">
        <v>963</v>
      </c>
      <c r="AB1543" s="21">
        <v>2228</v>
      </c>
      <c r="AC1543" s="21">
        <v>1660</v>
      </c>
    </row>
    <row r="1544" spans="1:29" x14ac:dyDescent="0.25">
      <c r="A1544" s="21" t="s">
        <v>1643</v>
      </c>
      <c r="B1544" s="21">
        <v>22</v>
      </c>
      <c r="C1544" s="21">
        <v>31</v>
      </c>
      <c r="D1544" s="21">
        <v>57</v>
      </c>
      <c r="E1544" s="21">
        <v>61</v>
      </c>
      <c r="F1544" s="21">
        <v>8</v>
      </c>
      <c r="G1544" s="21">
        <v>25</v>
      </c>
      <c r="H1544" s="21">
        <v>47</v>
      </c>
      <c r="I1544" s="21">
        <v>46</v>
      </c>
      <c r="J1544" s="21">
        <v>92</v>
      </c>
      <c r="K1544" s="21">
        <v>135</v>
      </c>
      <c r="L1544" s="21">
        <v>289</v>
      </c>
      <c r="M1544" s="21">
        <v>240</v>
      </c>
      <c r="N1544" s="21">
        <v>77</v>
      </c>
      <c r="O1544" s="21">
        <v>90</v>
      </c>
      <c r="P1544" s="21">
        <v>166</v>
      </c>
      <c r="Q1544" s="21">
        <v>164</v>
      </c>
      <c r="R1544" s="21">
        <v>10</v>
      </c>
      <c r="S1544" s="21">
        <v>27</v>
      </c>
      <c r="T1544" s="21">
        <v>72</v>
      </c>
      <c r="U1544" s="21">
        <v>44</v>
      </c>
      <c r="V1544" s="21">
        <v>94</v>
      </c>
      <c r="W1544" s="21">
        <v>80</v>
      </c>
      <c r="X1544" s="21">
        <v>87</v>
      </c>
      <c r="Y1544" s="21">
        <v>47</v>
      </c>
      <c r="Z1544" s="21">
        <v>1923</v>
      </c>
      <c r="AA1544" s="21">
        <v>3372</v>
      </c>
      <c r="AB1544" s="21">
        <v>7550</v>
      </c>
      <c r="AC1544" s="21">
        <v>5362</v>
      </c>
    </row>
    <row r="1545" spans="1:29" x14ac:dyDescent="0.25">
      <c r="A1545" s="21" t="s">
        <v>1644</v>
      </c>
      <c r="B1545" s="21">
        <v>2</v>
      </c>
      <c r="C1545" s="21">
        <v>0</v>
      </c>
      <c r="D1545" s="21">
        <v>5</v>
      </c>
      <c r="E1545" s="21">
        <v>9</v>
      </c>
      <c r="F1545" s="21">
        <v>4</v>
      </c>
      <c r="G1545" s="21">
        <v>7</v>
      </c>
      <c r="H1545" s="21">
        <v>14</v>
      </c>
      <c r="I1545" s="21">
        <v>13</v>
      </c>
      <c r="J1545" s="21">
        <v>8</v>
      </c>
      <c r="K1545" s="21">
        <v>12</v>
      </c>
      <c r="L1545" s="21">
        <v>39</v>
      </c>
      <c r="M1545" s="21">
        <v>13</v>
      </c>
      <c r="N1545" s="21">
        <v>15</v>
      </c>
      <c r="O1545" s="21">
        <v>16</v>
      </c>
      <c r="P1545" s="21">
        <v>37</v>
      </c>
      <c r="Q1545" s="21">
        <v>19</v>
      </c>
      <c r="R1545" s="21">
        <v>0</v>
      </c>
      <c r="S1545" s="21">
        <v>0</v>
      </c>
      <c r="T1545" s="21">
        <v>0</v>
      </c>
      <c r="U1545" s="21">
        <v>0</v>
      </c>
      <c r="V1545" s="21">
        <v>8</v>
      </c>
      <c r="W1545" s="21">
        <v>7</v>
      </c>
      <c r="X1545" s="21">
        <v>11</v>
      </c>
      <c r="Y1545" s="21">
        <v>2</v>
      </c>
      <c r="Z1545" s="21">
        <v>217</v>
      </c>
      <c r="AA1545" s="21">
        <v>315</v>
      </c>
      <c r="AB1545" s="21">
        <v>725</v>
      </c>
      <c r="AC1545" s="21">
        <v>445</v>
      </c>
    </row>
    <row r="1546" spans="1:29" x14ac:dyDescent="0.25">
      <c r="A1546" s="21" t="s">
        <v>1645</v>
      </c>
      <c r="B1546" s="21">
        <v>27</v>
      </c>
      <c r="C1546" s="21">
        <v>19</v>
      </c>
      <c r="D1546" s="21">
        <v>49</v>
      </c>
      <c r="E1546" s="21">
        <v>31</v>
      </c>
      <c r="F1546" s="21">
        <v>18</v>
      </c>
      <c r="G1546" s="21">
        <v>29</v>
      </c>
      <c r="H1546" s="21">
        <v>45</v>
      </c>
      <c r="I1546" s="21">
        <v>40</v>
      </c>
      <c r="J1546" s="21">
        <v>54</v>
      </c>
      <c r="K1546" s="21">
        <v>74</v>
      </c>
      <c r="L1546" s="21">
        <v>120</v>
      </c>
      <c r="M1546" s="21">
        <v>86</v>
      </c>
      <c r="N1546" s="21">
        <v>24</v>
      </c>
      <c r="O1546" s="21">
        <v>50</v>
      </c>
      <c r="P1546" s="21">
        <v>90</v>
      </c>
      <c r="Q1546" s="21">
        <v>91</v>
      </c>
      <c r="R1546" s="21">
        <v>0</v>
      </c>
      <c r="S1546" s="21">
        <v>0</v>
      </c>
      <c r="T1546" s="21">
        <v>0</v>
      </c>
      <c r="U1546" s="21">
        <v>0</v>
      </c>
      <c r="V1546" s="21">
        <v>9</v>
      </c>
      <c r="W1546" s="21">
        <v>8</v>
      </c>
      <c r="X1546" s="21">
        <v>26</v>
      </c>
      <c r="Y1546" s="21">
        <v>17</v>
      </c>
      <c r="Z1546" s="21">
        <v>735</v>
      </c>
      <c r="AA1546" s="21">
        <v>1143</v>
      </c>
      <c r="AB1546" s="21">
        <v>2466</v>
      </c>
      <c r="AC1546" s="21">
        <v>1735</v>
      </c>
    </row>
    <row r="1547" spans="1:29" x14ac:dyDescent="0.25">
      <c r="A1547" s="21" t="s">
        <v>1646</v>
      </c>
      <c r="B1547" s="21">
        <v>0</v>
      </c>
      <c r="C1547" s="21">
        <v>2</v>
      </c>
      <c r="D1547" s="21">
        <v>2</v>
      </c>
      <c r="E1547" s="21">
        <v>1</v>
      </c>
      <c r="F1547" s="21">
        <v>9</v>
      </c>
      <c r="G1547" s="21">
        <v>10</v>
      </c>
      <c r="H1547" s="21">
        <v>14</v>
      </c>
      <c r="I1547" s="21">
        <v>10</v>
      </c>
      <c r="J1547" s="21">
        <v>5</v>
      </c>
      <c r="K1547" s="21">
        <v>8</v>
      </c>
      <c r="L1547" s="21">
        <v>15</v>
      </c>
      <c r="M1547" s="21">
        <v>12</v>
      </c>
      <c r="N1547" s="21">
        <v>14</v>
      </c>
      <c r="O1547" s="21">
        <v>26</v>
      </c>
      <c r="P1547" s="21">
        <v>40</v>
      </c>
      <c r="Q1547" s="21">
        <v>30</v>
      </c>
      <c r="R1547" s="21">
        <v>0</v>
      </c>
      <c r="S1547" s="21">
        <v>0</v>
      </c>
      <c r="T1547" s="21">
        <v>0</v>
      </c>
      <c r="U1547" s="21">
        <v>0</v>
      </c>
      <c r="V1547" s="21">
        <v>0</v>
      </c>
      <c r="W1547" s="21">
        <v>0</v>
      </c>
      <c r="X1547" s="21">
        <v>0</v>
      </c>
      <c r="Y1547" s="21">
        <v>0</v>
      </c>
      <c r="Z1547" s="21">
        <v>105</v>
      </c>
      <c r="AA1547" s="21">
        <v>183</v>
      </c>
      <c r="AB1547" s="21">
        <v>475</v>
      </c>
      <c r="AC1547" s="21">
        <v>299</v>
      </c>
    </row>
    <row r="1548" spans="1:29" x14ac:dyDescent="0.25">
      <c r="A1548" s="21" t="s">
        <v>1647</v>
      </c>
      <c r="B1548" s="21">
        <v>5</v>
      </c>
      <c r="C1548" s="21">
        <v>9</v>
      </c>
      <c r="D1548" s="21">
        <v>24</v>
      </c>
      <c r="E1548" s="21">
        <v>20</v>
      </c>
      <c r="F1548" s="21">
        <v>18</v>
      </c>
      <c r="G1548" s="21">
        <v>35</v>
      </c>
      <c r="H1548" s="21">
        <v>83</v>
      </c>
      <c r="I1548" s="21">
        <v>49</v>
      </c>
      <c r="J1548" s="21">
        <v>38</v>
      </c>
      <c r="K1548" s="21">
        <v>40</v>
      </c>
      <c r="L1548" s="21">
        <v>88</v>
      </c>
      <c r="M1548" s="21">
        <v>80</v>
      </c>
      <c r="N1548" s="21">
        <v>39</v>
      </c>
      <c r="O1548" s="21">
        <v>55</v>
      </c>
      <c r="P1548" s="21">
        <v>105</v>
      </c>
      <c r="Q1548" s="21">
        <v>95</v>
      </c>
      <c r="R1548" s="21">
        <v>0</v>
      </c>
      <c r="S1548" s="21">
        <v>0</v>
      </c>
      <c r="T1548" s="21">
        <v>0</v>
      </c>
      <c r="U1548" s="21">
        <v>0</v>
      </c>
      <c r="V1548" s="21">
        <v>20</v>
      </c>
      <c r="W1548" s="21">
        <v>13</v>
      </c>
      <c r="X1548" s="21">
        <v>15</v>
      </c>
      <c r="Y1548" s="21">
        <v>3</v>
      </c>
      <c r="Z1548" s="21">
        <v>476</v>
      </c>
      <c r="AA1548" s="21">
        <v>773</v>
      </c>
      <c r="AB1548" s="21">
        <v>1873</v>
      </c>
      <c r="AC1548" s="21">
        <v>1402</v>
      </c>
    </row>
    <row r="1549" spans="1:29" x14ac:dyDescent="0.25">
      <c r="A1549" s="21" t="s">
        <v>1648</v>
      </c>
      <c r="B1549" s="21">
        <v>11</v>
      </c>
      <c r="C1549" s="21">
        <v>18</v>
      </c>
      <c r="D1549" s="21">
        <v>40</v>
      </c>
      <c r="E1549" s="21">
        <v>28</v>
      </c>
      <c r="F1549" s="21">
        <v>2</v>
      </c>
      <c r="G1549" s="21">
        <v>14</v>
      </c>
      <c r="H1549" s="21">
        <v>24</v>
      </c>
      <c r="I1549" s="21">
        <v>13</v>
      </c>
      <c r="J1549" s="21">
        <v>28</v>
      </c>
      <c r="K1549" s="21">
        <v>27</v>
      </c>
      <c r="L1549" s="21">
        <v>68</v>
      </c>
      <c r="M1549" s="21">
        <v>47</v>
      </c>
      <c r="N1549" s="21">
        <v>25</v>
      </c>
      <c r="O1549" s="21">
        <v>24</v>
      </c>
      <c r="P1549" s="21">
        <v>54</v>
      </c>
      <c r="Q1549" s="21">
        <v>46</v>
      </c>
      <c r="R1549" s="21">
        <v>7</v>
      </c>
      <c r="S1549" s="21">
        <v>9</v>
      </c>
      <c r="T1549" s="21">
        <v>16</v>
      </c>
      <c r="U1549" s="21">
        <v>10</v>
      </c>
      <c r="V1549" s="21">
        <v>5</v>
      </c>
      <c r="W1549" s="21">
        <v>9</v>
      </c>
      <c r="X1549" s="21">
        <v>9</v>
      </c>
      <c r="Y1549" s="21">
        <v>5</v>
      </c>
      <c r="Z1549" s="21">
        <v>1057</v>
      </c>
      <c r="AA1549" s="21">
        <v>1618</v>
      </c>
      <c r="AB1549" s="21">
        <v>3528</v>
      </c>
      <c r="AC1549" s="21">
        <v>2265</v>
      </c>
    </row>
    <row r="1550" spans="1:29" x14ac:dyDescent="0.25">
      <c r="A1550" s="21" t="s">
        <v>1649</v>
      </c>
      <c r="B1550" s="21">
        <v>30</v>
      </c>
      <c r="C1550" s="21">
        <v>48</v>
      </c>
      <c r="D1550" s="21">
        <v>90</v>
      </c>
      <c r="E1550" s="21">
        <v>57</v>
      </c>
      <c r="F1550" s="21">
        <v>26</v>
      </c>
      <c r="G1550" s="21">
        <v>25</v>
      </c>
      <c r="H1550" s="21">
        <v>82</v>
      </c>
      <c r="I1550" s="21">
        <v>41</v>
      </c>
      <c r="J1550" s="21">
        <v>89</v>
      </c>
      <c r="K1550" s="21">
        <v>142</v>
      </c>
      <c r="L1550" s="21">
        <v>279</v>
      </c>
      <c r="M1550" s="21">
        <v>188</v>
      </c>
      <c r="N1550" s="21">
        <v>37</v>
      </c>
      <c r="O1550" s="21">
        <v>65</v>
      </c>
      <c r="P1550" s="21">
        <v>140</v>
      </c>
      <c r="Q1550" s="21">
        <v>101</v>
      </c>
      <c r="R1550" s="21">
        <v>11</v>
      </c>
      <c r="S1550" s="21">
        <v>15</v>
      </c>
      <c r="T1550" s="21">
        <v>54</v>
      </c>
      <c r="U1550" s="21">
        <v>26</v>
      </c>
      <c r="V1550" s="21">
        <v>43</v>
      </c>
      <c r="W1550" s="21">
        <v>31</v>
      </c>
      <c r="X1550" s="21">
        <v>42</v>
      </c>
      <c r="Y1550" s="21">
        <v>23</v>
      </c>
      <c r="Z1550" s="21">
        <v>4174</v>
      </c>
      <c r="AA1550" s="21">
        <v>6432</v>
      </c>
      <c r="AB1550" s="21">
        <v>13570</v>
      </c>
      <c r="AC1550" s="21">
        <v>9184</v>
      </c>
    </row>
    <row r="1551" spans="1:29" x14ac:dyDescent="0.25">
      <c r="A1551" s="21" t="s">
        <v>1650</v>
      </c>
      <c r="B1551" s="21">
        <v>0</v>
      </c>
      <c r="C1551" s="21">
        <v>0</v>
      </c>
      <c r="D1551" s="21">
        <v>1</v>
      </c>
      <c r="E1551" s="21">
        <v>0</v>
      </c>
      <c r="F1551" s="21">
        <v>6</v>
      </c>
      <c r="G1551" s="21">
        <v>8</v>
      </c>
      <c r="H1551" s="21">
        <v>3</v>
      </c>
      <c r="I1551" s="21">
        <v>4</v>
      </c>
      <c r="J1551" s="21">
        <v>5</v>
      </c>
      <c r="K1551" s="21">
        <v>6</v>
      </c>
      <c r="L1551" s="21">
        <v>10</v>
      </c>
      <c r="M1551" s="21">
        <v>15</v>
      </c>
      <c r="N1551" s="21">
        <v>4</v>
      </c>
      <c r="O1551" s="21">
        <v>10</v>
      </c>
      <c r="P1551" s="21">
        <v>18</v>
      </c>
      <c r="Q1551" s="21">
        <v>14</v>
      </c>
      <c r="R1551" s="21">
        <v>0</v>
      </c>
      <c r="S1551" s="21">
        <v>0</v>
      </c>
      <c r="T1551" s="21">
        <v>0</v>
      </c>
      <c r="U1551" s="21">
        <v>0</v>
      </c>
      <c r="V1551" s="21">
        <v>2</v>
      </c>
      <c r="W1551" s="21">
        <v>1</v>
      </c>
      <c r="X1551" s="21">
        <v>2</v>
      </c>
      <c r="Y1551" s="21">
        <v>2</v>
      </c>
      <c r="Z1551" s="21">
        <v>95</v>
      </c>
      <c r="AA1551" s="21">
        <v>121</v>
      </c>
      <c r="AB1551" s="21">
        <v>243</v>
      </c>
      <c r="AC1551" s="21">
        <v>140</v>
      </c>
    </row>
    <row r="1552" spans="1:29" x14ac:dyDescent="0.25">
      <c r="A1552" s="21" t="s">
        <v>1651</v>
      </c>
      <c r="B1552" s="21">
        <v>35</v>
      </c>
      <c r="C1552" s="21">
        <v>57</v>
      </c>
      <c r="D1552" s="21">
        <v>98</v>
      </c>
      <c r="E1552" s="21">
        <v>70</v>
      </c>
      <c r="F1552" s="21">
        <v>29</v>
      </c>
      <c r="G1552" s="21">
        <v>48</v>
      </c>
      <c r="H1552" s="21">
        <v>57</v>
      </c>
      <c r="I1552" s="21">
        <v>63</v>
      </c>
      <c r="J1552" s="21">
        <v>72</v>
      </c>
      <c r="K1552" s="21">
        <v>112</v>
      </c>
      <c r="L1552" s="21">
        <v>208</v>
      </c>
      <c r="M1552" s="21">
        <v>138</v>
      </c>
      <c r="N1552" s="21">
        <v>72</v>
      </c>
      <c r="O1552" s="21">
        <v>88</v>
      </c>
      <c r="P1552" s="21">
        <v>141</v>
      </c>
      <c r="Q1552" s="21">
        <v>141</v>
      </c>
      <c r="R1552" s="21">
        <v>14</v>
      </c>
      <c r="S1552" s="21">
        <v>32</v>
      </c>
      <c r="T1552" s="21">
        <v>71</v>
      </c>
      <c r="U1552" s="21">
        <v>55</v>
      </c>
      <c r="V1552" s="21">
        <v>74</v>
      </c>
      <c r="W1552" s="21">
        <v>42</v>
      </c>
      <c r="X1552" s="21">
        <v>12</v>
      </c>
      <c r="Y1552" s="21">
        <v>9</v>
      </c>
      <c r="Z1552" s="21">
        <v>2071</v>
      </c>
      <c r="AA1552" s="21">
        <v>3153</v>
      </c>
      <c r="AB1552" s="21">
        <v>6595</v>
      </c>
      <c r="AC1552" s="21">
        <v>4448</v>
      </c>
    </row>
    <row r="1553" spans="1:29" x14ac:dyDescent="0.25">
      <c r="A1553" s="21" t="s">
        <v>1652</v>
      </c>
      <c r="B1553" s="21">
        <v>6</v>
      </c>
      <c r="C1553" s="21">
        <v>19</v>
      </c>
      <c r="D1553" s="21">
        <v>32</v>
      </c>
      <c r="E1553" s="21">
        <v>41</v>
      </c>
      <c r="F1553" s="21">
        <v>20</v>
      </c>
      <c r="G1553" s="21">
        <v>19</v>
      </c>
      <c r="H1553" s="21">
        <v>27</v>
      </c>
      <c r="I1553" s="21">
        <v>22</v>
      </c>
      <c r="J1553" s="21">
        <v>35</v>
      </c>
      <c r="K1553" s="21">
        <v>40</v>
      </c>
      <c r="L1553" s="21">
        <v>72</v>
      </c>
      <c r="M1553" s="21">
        <v>47</v>
      </c>
      <c r="N1553" s="21">
        <v>27</v>
      </c>
      <c r="O1553" s="21">
        <v>40</v>
      </c>
      <c r="P1553" s="21">
        <v>70</v>
      </c>
      <c r="Q1553" s="21">
        <v>55</v>
      </c>
      <c r="R1553" s="21">
        <v>3</v>
      </c>
      <c r="S1553" s="21">
        <v>5</v>
      </c>
      <c r="T1553" s="21">
        <v>10</v>
      </c>
      <c r="U1553" s="21">
        <v>0</v>
      </c>
      <c r="V1553" s="21">
        <v>24</v>
      </c>
      <c r="W1553" s="21">
        <v>20</v>
      </c>
      <c r="X1553" s="21">
        <v>35</v>
      </c>
      <c r="Y1553" s="21">
        <v>24</v>
      </c>
      <c r="Z1553" s="21">
        <v>465</v>
      </c>
      <c r="AA1553" s="21">
        <v>783</v>
      </c>
      <c r="AB1553" s="21">
        <v>1596</v>
      </c>
      <c r="AC1553" s="21">
        <v>1054</v>
      </c>
    </row>
    <row r="1554" spans="1:29" x14ac:dyDescent="0.25">
      <c r="A1554" s="21" t="s">
        <v>1653</v>
      </c>
      <c r="B1554" s="21">
        <v>0</v>
      </c>
      <c r="C1554" s="21">
        <v>3</v>
      </c>
      <c r="D1554" s="21">
        <v>5</v>
      </c>
      <c r="E1554" s="21">
        <v>3</v>
      </c>
      <c r="F1554" s="21">
        <v>2</v>
      </c>
      <c r="G1554" s="21">
        <v>4</v>
      </c>
      <c r="H1554" s="21">
        <v>2</v>
      </c>
      <c r="I1554" s="21">
        <v>1</v>
      </c>
      <c r="J1554" s="21">
        <v>5</v>
      </c>
      <c r="K1554" s="21">
        <v>7</v>
      </c>
      <c r="L1554" s="21">
        <v>12</v>
      </c>
      <c r="M1554" s="21">
        <v>16</v>
      </c>
      <c r="N1554" s="21">
        <v>2</v>
      </c>
      <c r="O1554" s="21">
        <v>5</v>
      </c>
      <c r="P1554" s="21">
        <v>12</v>
      </c>
      <c r="Q1554" s="21">
        <v>6</v>
      </c>
      <c r="R1554" s="21">
        <v>0</v>
      </c>
      <c r="S1554" s="21">
        <v>0</v>
      </c>
      <c r="T1554" s="21">
        <v>0</v>
      </c>
      <c r="U1554" s="21">
        <v>0</v>
      </c>
      <c r="V1554" s="21">
        <v>2</v>
      </c>
      <c r="W1554" s="21">
        <v>3</v>
      </c>
      <c r="X1554" s="21">
        <v>0</v>
      </c>
      <c r="Y1554" s="21">
        <v>0</v>
      </c>
      <c r="Z1554" s="21">
        <v>285</v>
      </c>
      <c r="AA1554" s="21">
        <v>537</v>
      </c>
      <c r="AB1554" s="21">
        <v>1192</v>
      </c>
      <c r="AC1554" s="21">
        <v>700</v>
      </c>
    </row>
    <row r="1555" spans="1:29" x14ac:dyDescent="0.25">
      <c r="A1555" s="21" t="s">
        <v>1654</v>
      </c>
      <c r="B1555" s="21">
        <v>1</v>
      </c>
      <c r="C1555" s="21">
        <v>0</v>
      </c>
      <c r="D1555" s="21">
        <v>0</v>
      </c>
      <c r="E1555" s="21">
        <v>0</v>
      </c>
      <c r="F1555" s="21">
        <v>1</v>
      </c>
      <c r="G1555" s="21">
        <v>1</v>
      </c>
      <c r="H1555" s="21">
        <v>2</v>
      </c>
      <c r="I1555" s="21">
        <v>10</v>
      </c>
      <c r="J1555" s="21">
        <v>1</v>
      </c>
      <c r="K1555" s="21">
        <v>6</v>
      </c>
      <c r="L1555" s="21">
        <v>22</v>
      </c>
      <c r="M1555" s="21">
        <v>20</v>
      </c>
      <c r="N1555" s="21">
        <v>9</v>
      </c>
      <c r="O1555" s="21">
        <v>10</v>
      </c>
      <c r="P1555" s="21">
        <v>25</v>
      </c>
      <c r="Q1555" s="21">
        <v>35</v>
      </c>
      <c r="R1555" s="21">
        <v>0</v>
      </c>
      <c r="S1555" s="21">
        <v>0</v>
      </c>
      <c r="T1555" s="21">
        <v>0</v>
      </c>
      <c r="U1555" s="21">
        <v>0</v>
      </c>
      <c r="V1555" s="21">
        <v>1</v>
      </c>
      <c r="W1555" s="21">
        <v>5</v>
      </c>
      <c r="X1555" s="21">
        <v>4</v>
      </c>
      <c r="Y1555" s="21">
        <v>3</v>
      </c>
      <c r="Z1555" s="21">
        <v>94</v>
      </c>
      <c r="AA1555" s="21">
        <v>138</v>
      </c>
      <c r="AB1555" s="21">
        <v>320</v>
      </c>
      <c r="AC1555" s="21">
        <v>263</v>
      </c>
    </row>
    <row r="1556" spans="1:29" x14ac:dyDescent="0.25">
      <c r="A1556" s="21" t="s">
        <v>1655</v>
      </c>
      <c r="B1556" s="21">
        <v>14</v>
      </c>
      <c r="C1556" s="21">
        <v>13</v>
      </c>
      <c r="D1556" s="21">
        <v>33</v>
      </c>
      <c r="E1556" s="21">
        <v>13</v>
      </c>
      <c r="F1556" s="21">
        <v>8</v>
      </c>
      <c r="G1556" s="21">
        <v>10</v>
      </c>
      <c r="H1556" s="21">
        <v>32</v>
      </c>
      <c r="I1556" s="21">
        <v>21</v>
      </c>
      <c r="J1556" s="21">
        <v>29</v>
      </c>
      <c r="K1556" s="21">
        <v>38</v>
      </c>
      <c r="L1556" s="21">
        <v>101</v>
      </c>
      <c r="M1556" s="21">
        <v>53</v>
      </c>
      <c r="N1556" s="21">
        <v>22</v>
      </c>
      <c r="O1556" s="21">
        <v>47</v>
      </c>
      <c r="P1556" s="21">
        <v>68</v>
      </c>
      <c r="Q1556" s="21">
        <v>55</v>
      </c>
      <c r="R1556" s="21">
        <v>0</v>
      </c>
      <c r="S1556" s="21">
        <v>0</v>
      </c>
      <c r="T1556" s="21">
        <v>0</v>
      </c>
      <c r="U1556" s="21">
        <v>0</v>
      </c>
      <c r="V1556" s="21">
        <v>17</v>
      </c>
      <c r="W1556" s="21">
        <v>19</v>
      </c>
      <c r="X1556" s="21">
        <v>14</v>
      </c>
      <c r="Y1556" s="21">
        <v>11</v>
      </c>
      <c r="Z1556" s="21">
        <v>402</v>
      </c>
      <c r="AA1556" s="21">
        <v>661</v>
      </c>
      <c r="AB1556" s="21">
        <v>1352</v>
      </c>
      <c r="AC1556" s="21">
        <v>1008</v>
      </c>
    </row>
    <row r="1557" spans="1:29" x14ac:dyDescent="0.25">
      <c r="A1557" s="21" t="s">
        <v>1656</v>
      </c>
      <c r="B1557" s="21">
        <v>1</v>
      </c>
      <c r="C1557" s="21">
        <v>0</v>
      </c>
      <c r="D1557" s="21">
        <v>4</v>
      </c>
      <c r="E1557" s="21">
        <v>3</v>
      </c>
      <c r="F1557" s="21">
        <v>5</v>
      </c>
      <c r="G1557" s="21">
        <v>2</v>
      </c>
      <c r="H1557" s="21">
        <v>17</v>
      </c>
      <c r="I1557" s="21">
        <v>15</v>
      </c>
      <c r="J1557" s="21">
        <v>4</v>
      </c>
      <c r="K1557" s="21">
        <v>5</v>
      </c>
      <c r="L1557" s="21">
        <v>8</v>
      </c>
      <c r="M1557" s="21">
        <v>24</v>
      </c>
      <c r="N1557" s="21">
        <v>22</v>
      </c>
      <c r="O1557" s="21">
        <v>10</v>
      </c>
      <c r="P1557" s="21">
        <v>43</v>
      </c>
      <c r="Q1557" s="21">
        <v>34</v>
      </c>
      <c r="R1557" s="21">
        <v>0</v>
      </c>
      <c r="S1557" s="21">
        <v>0</v>
      </c>
      <c r="T1557" s="21">
        <v>0</v>
      </c>
      <c r="U1557" s="21">
        <v>0</v>
      </c>
      <c r="V1557" s="21">
        <v>6</v>
      </c>
      <c r="W1557" s="21">
        <v>8</v>
      </c>
      <c r="X1557" s="21">
        <v>17</v>
      </c>
      <c r="Y1557" s="21">
        <v>19</v>
      </c>
      <c r="Z1557" s="21">
        <v>149</v>
      </c>
      <c r="AA1557" s="21">
        <v>126</v>
      </c>
      <c r="AB1557" s="21">
        <v>473</v>
      </c>
      <c r="AC1557" s="21">
        <v>418</v>
      </c>
    </row>
    <row r="1558" spans="1:29" x14ac:dyDescent="0.25">
      <c r="A1558" s="21" t="s">
        <v>1657</v>
      </c>
      <c r="B1558" s="21">
        <v>2</v>
      </c>
      <c r="C1558" s="21">
        <v>0</v>
      </c>
      <c r="D1558" s="21">
        <v>0</v>
      </c>
      <c r="E1558" s="21">
        <v>0</v>
      </c>
      <c r="F1558" s="21">
        <v>5</v>
      </c>
      <c r="G1558" s="21">
        <v>2</v>
      </c>
      <c r="H1558" s="21">
        <v>5</v>
      </c>
      <c r="I1558" s="21">
        <v>6</v>
      </c>
      <c r="J1558" s="21">
        <v>7</v>
      </c>
      <c r="K1558" s="21">
        <v>10</v>
      </c>
      <c r="L1558" s="21">
        <v>26</v>
      </c>
      <c r="M1558" s="21">
        <v>11</v>
      </c>
      <c r="N1558" s="21">
        <v>5</v>
      </c>
      <c r="O1558" s="21">
        <v>7</v>
      </c>
      <c r="P1558" s="21">
        <v>13</v>
      </c>
      <c r="Q1558" s="21">
        <v>24</v>
      </c>
      <c r="R1558" s="21">
        <v>0</v>
      </c>
      <c r="S1558" s="21">
        <v>0</v>
      </c>
      <c r="T1558" s="21">
        <v>0</v>
      </c>
      <c r="U1558" s="21">
        <v>0</v>
      </c>
      <c r="V1558" s="21">
        <v>12</v>
      </c>
      <c r="W1558" s="21">
        <v>10</v>
      </c>
      <c r="X1558" s="21">
        <v>3</v>
      </c>
      <c r="Y1558" s="21">
        <v>1</v>
      </c>
      <c r="Z1558" s="21">
        <v>110</v>
      </c>
      <c r="AA1558" s="21">
        <v>164</v>
      </c>
      <c r="AB1558" s="21">
        <v>336</v>
      </c>
      <c r="AC1558" s="21">
        <v>246</v>
      </c>
    </row>
    <row r="1559" spans="1:29" x14ac:dyDescent="0.25">
      <c r="A1559" s="21" t="s">
        <v>1658</v>
      </c>
      <c r="B1559" s="21">
        <v>0</v>
      </c>
      <c r="C1559" s="21">
        <v>0</v>
      </c>
      <c r="D1559" s="21">
        <v>0</v>
      </c>
      <c r="E1559" s="21">
        <v>1</v>
      </c>
      <c r="F1559" s="21">
        <v>3</v>
      </c>
      <c r="G1559" s="21">
        <v>8</v>
      </c>
      <c r="H1559" s="21">
        <v>17</v>
      </c>
      <c r="I1559" s="21">
        <v>5</v>
      </c>
      <c r="J1559" s="21">
        <v>9</v>
      </c>
      <c r="K1559" s="21">
        <v>7</v>
      </c>
      <c r="L1559" s="21">
        <v>10</v>
      </c>
      <c r="M1559" s="21">
        <v>5</v>
      </c>
      <c r="N1559" s="21">
        <v>9</v>
      </c>
      <c r="O1559" s="21">
        <v>6</v>
      </c>
      <c r="P1559" s="21">
        <v>8</v>
      </c>
      <c r="Q1559" s="21">
        <v>8</v>
      </c>
      <c r="R1559" s="21">
        <v>0</v>
      </c>
      <c r="S1559" s="21">
        <v>0</v>
      </c>
      <c r="T1559" s="21">
        <v>0</v>
      </c>
      <c r="U1559" s="21">
        <v>0</v>
      </c>
      <c r="V1559" s="21">
        <v>0</v>
      </c>
      <c r="W1559" s="21">
        <v>0</v>
      </c>
      <c r="X1559" s="21">
        <v>1</v>
      </c>
      <c r="Y1559" s="21">
        <v>0</v>
      </c>
      <c r="Z1559" s="21">
        <v>72</v>
      </c>
      <c r="AA1559" s="21">
        <v>109</v>
      </c>
      <c r="AB1559" s="21">
        <v>195</v>
      </c>
      <c r="AC1559" s="21">
        <v>143</v>
      </c>
    </row>
    <row r="1560" spans="1:29" x14ac:dyDescent="0.25">
      <c r="A1560" s="21" t="s">
        <v>1659</v>
      </c>
      <c r="B1560" s="21">
        <v>18</v>
      </c>
      <c r="C1560" s="21">
        <v>18</v>
      </c>
      <c r="D1560" s="21">
        <v>49</v>
      </c>
      <c r="E1560" s="21">
        <v>31</v>
      </c>
      <c r="F1560" s="21">
        <v>13</v>
      </c>
      <c r="G1560" s="21">
        <v>14</v>
      </c>
      <c r="H1560" s="21">
        <v>26</v>
      </c>
      <c r="I1560" s="21">
        <v>20</v>
      </c>
      <c r="J1560" s="21">
        <v>34</v>
      </c>
      <c r="K1560" s="21">
        <v>46</v>
      </c>
      <c r="L1560" s="21">
        <v>81</v>
      </c>
      <c r="M1560" s="21">
        <v>75</v>
      </c>
      <c r="N1560" s="21">
        <v>26</v>
      </c>
      <c r="O1560" s="21">
        <v>34</v>
      </c>
      <c r="P1560" s="21">
        <v>67</v>
      </c>
      <c r="Q1560" s="21">
        <v>56</v>
      </c>
      <c r="R1560" s="21">
        <v>0</v>
      </c>
      <c r="S1560" s="21">
        <v>0</v>
      </c>
      <c r="T1560" s="21">
        <v>0</v>
      </c>
      <c r="U1560" s="21">
        <v>0</v>
      </c>
      <c r="V1560" s="21">
        <v>9</v>
      </c>
      <c r="W1560" s="21">
        <v>26</v>
      </c>
      <c r="X1560" s="21">
        <v>54</v>
      </c>
      <c r="Y1560" s="21">
        <v>11</v>
      </c>
      <c r="Z1560" s="21">
        <v>522</v>
      </c>
      <c r="AA1560" s="21">
        <v>941</v>
      </c>
      <c r="AB1560" s="21">
        <v>1912</v>
      </c>
      <c r="AC1560" s="21">
        <v>1250</v>
      </c>
    </row>
    <row r="1561" spans="1:29" x14ac:dyDescent="0.25">
      <c r="A1561" s="21" t="s">
        <v>1660</v>
      </c>
      <c r="B1561" s="21">
        <v>7</v>
      </c>
      <c r="C1561" s="21">
        <v>4</v>
      </c>
      <c r="D1561" s="21">
        <v>4</v>
      </c>
      <c r="E1561" s="21">
        <v>2</v>
      </c>
      <c r="F1561" s="21">
        <v>4</v>
      </c>
      <c r="G1561" s="21">
        <v>11</v>
      </c>
      <c r="H1561" s="21">
        <v>11</v>
      </c>
      <c r="I1561" s="21">
        <v>6</v>
      </c>
      <c r="J1561" s="21">
        <v>6</v>
      </c>
      <c r="K1561" s="21">
        <v>13</v>
      </c>
      <c r="L1561" s="21">
        <v>22</v>
      </c>
      <c r="M1561" s="21">
        <v>13</v>
      </c>
      <c r="N1561" s="21">
        <v>8</v>
      </c>
      <c r="O1561" s="21">
        <v>12</v>
      </c>
      <c r="P1561" s="21">
        <v>20</v>
      </c>
      <c r="Q1561" s="21">
        <v>10</v>
      </c>
      <c r="R1561" s="21">
        <v>0</v>
      </c>
      <c r="S1561" s="21">
        <v>0</v>
      </c>
      <c r="T1561" s="21">
        <v>0</v>
      </c>
      <c r="U1561" s="21">
        <v>0</v>
      </c>
      <c r="V1561" s="21">
        <v>0</v>
      </c>
      <c r="W1561" s="21">
        <v>0</v>
      </c>
      <c r="X1561" s="21">
        <v>0</v>
      </c>
      <c r="Y1561" s="21">
        <v>0</v>
      </c>
      <c r="Z1561" s="21">
        <v>101</v>
      </c>
      <c r="AA1561" s="21">
        <v>140</v>
      </c>
      <c r="AB1561" s="21">
        <v>255</v>
      </c>
      <c r="AC1561" s="21">
        <v>120</v>
      </c>
    </row>
    <row r="1562" spans="1:29" x14ac:dyDescent="0.25">
      <c r="A1562" s="21" t="s">
        <v>1661</v>
      </c>
      <c r="B1562" s="21">
        <v>38</v>
      </c>
      <c r="C1562" s="21">
        <v>65</v>
      </c>
      <c r="D1562" s="21">
        <v>113</v>
      </c>
      <c r="E1562" s="21">
        <v>85</v>
      </c>
      <c r="F1562" s="21">
        <v>31</v>
      </c>
      <c r="G1562" s="21">
        <v>35</v>
      </c>
      <c r="H1562" s="21">
        <v>64</v>
      </c>
      <c r="I1562" s="21">
        <v>41</v>
      </c>
      <c r="J1562" s="21">
        <v>98</v>
      </c>
      <c r="K1562" s="21">
        <v>132</v>
      </c>
      <c r="L1562" s="21">
        <v>305</v>
      </c>
      <c r="M1562" s="21">
        <v>190</v>
      </c>
      <c r="N1562" s="21">
        <v>84</v>
      </c>
      <c r="O1562" s="21">
        <v>97</v>
      </c>
      <c r="P1562" s="21">
        <v>181</v>
      </c>
      <c r="Q1562" s="21">
        <v>190</v>
      </c>
      <c r="R1562" s="21">
        <v>18</v>
      </c>
      <c r="S1562" s="21">
        <v>25</v>
      </c>
      <c r="T1562" s="21">
        <v>55</v>
      </c>
      <c r="U1562" s="21">
        <v>41</v>
      </c>
      <c r="V1562" s="21">
        <v>142</v>
      </c>
      <c r="W1562" s="21">
        <v>145</v>
      </c>
      <c r="X1562" s="21">
        <v>138</v>
      </c>
      <c r="Y1562" s="21">
        <v>63</v>
      </c>
      <c r="Z1562" s="21">
        <v>2325</v>
      </c>
      <c r="AA1562" s="21">
        <v>3268</v>
      </c>
      <c r="AB1562" s="21">
        <v>6906</v>
      </c>
      <c r="AC1562" s="21">
        <v>4666</v>
      </c>
    </row>
    <row r="1563" spans="1:29" x14ac:dyDescent="0.25">
      <c r="A1563" s="21" t="s">
        <v>1662</v>
      </c>
      <c r="B1563" s="21">
        <v>39</v>
      </c>
      <c r="C1563" s="21">
        <v>65</v>
      </c>
      <c r="D1563" s="21">
        <v>109</v>
      </c>
      <c r="E1563" s="21">
        <v>76</v>
      </c>
      <c r="F1563" s="21">
        <v>18</v>
      </c>
      <c r="G1563" s="21">
        <v>18</v>
      </c>
      <c r="H1563" s="21">
        <v>48</v>
      </c>
      <c r="I1563" s="21">
        <v>26</v>
      </c>
      <c r="J1563" s="21">
        <v>70</v>
      </c>
      <c r="K1563" s="21">
        <v>94</v>
      </c>
      <c r="L1563" s="21">
        <v>199</v>
      </c>
      <c r="M1563" s="21">
        <v>148</v>
      </c>
      <c r="N1563" s="21">
        <v>42</v>
      </c>
      <c r="O1563" s="21">
        <v>75</v>
      </c>
      <c r="P1563" s="21">
        <v>147</v>
      </c>
      <c r="Q1563" s="21">
        <v>125</v>
      </c>
      <c r="R1563" s="21">
        <v>17</v>
      </c>
      <c r="S1563" s="21">
        <v>26</v>
      </c>
      <c r="T1563" s="21">
        <v>64</v>
      </c>
      <c r="U1563" s="21">
        <v>40</v>
      </c>
      <c r="V1563" s="21">
        <v>179</v>
      </c>
      <c r="W1563" s="21">
        <v>253</v>
      </c>
      <c r="X1563" s="21">
        <v>276</v>
      </c>
      <c r="Y1563" s="21">
        <v>96</v>
      </c>
      <c r="Z1563" s="21">
        <v>1497</v>
      </c>
      <c r="AA1563" s="21">
        <v>2285</v>
      </c>
      <c r="AB1563" s="21">
        <v>4634</v>
      </c>
      <c r="AC1563" s="21">
        <v>3338</v>
      </c>
    </row>
    <row r="1564" spans="1:29" x14ac:dyDescent="0.25">
      <c r="A1564" s="21" t="s">
        <v>1663</v>
      </c>
      <c r="B1564" s="21">
        <v>0</v>
      </c>
      <c r="C1564" s="21">
        <v>0</v>
      </c>
      <c r="D1564" s="21">
        <v>0</v>
      </c>
      <c r="E1564" s="21">
        <v>2</v>
      </c>
      <c r="F1564" s="21">
        <v>12</v>
      </c>
      <c r="G1564" s="21">
        <v>9</v>
      </c>
      <c r="H1564" s="21">
        <v>10</v>
      </c>
      <c r="I1564" s="21">
        <v>8</v>
      </c>
      <c r="J1564" s="21">
        <v>3</v>
      </c>
      <c r="K1564" s="21">
        <v>8</v>
      </c>
      <c r="L1564" s="21">
        <v>6</v>
      </c>
      <c r="M1564" s="21">
        <v>3</v>
      </c>
      <c r="N1564" s="21">
        <v>6</v>
      </c>
      <c r="O1564" s="21">
        <v>4</v>
      </c>
      <c r="P1564" s="21">
        <v>8</v>
      </c>
      <c r="Q1564" s="21">
        <v>7</v>
      </c>
      <c r="R1564" s="21">
        <v>0</v>
      </c>
      <c r="S1564" s="21">
        <v>0</v>
      </c>
      <c r="T1564" s="21">
        <v>0</v>
      </c>
      <c r="U1564" s="21">
        <v>0</v>
      </c>
      <c r="V1564" s="21">
        <v>0</v>
      </c>
      <c r="W1564" s="21">
        <v>0</v>
      </c>
      <c r="X1564" s="21">
        <v>0</v>
      </c>
      <c r="Y1564" s="21">
        <v>0</v>
      </c>
      <c r="Z1564" s="21">
        <v>134</v>
      </c>
      <c r="AA1564" s="21">
        <v>149</v>
      </c>
      <c r="AB1564" s="21">
        <v>156</v>
      </c>
      <c r="AC1564" s="21">
        <v>107</v>
      </c>
    </row>
    <row r="1565" spans="1:29" x14ac:dyDescent="0.25">
      <c r="A1565" s="21" t="s">
        <v>1664</v>
      </c>
      <c r="B1565" s="21">
        <v>5</v>
      </c>
      <c r="C1565" s="21">
        <v>5</v>
      </c>
      <c r="D1565" s="21">
        <v>7</v>
      </c>
      <c r="E1565" s="21">
        <v>5</v>
      </c>
      <c r="F1565" s="21">
        <v>8</v>
      </c>
      <c r="G1565" s="21">
        <v>10</v>
      </c>
      <c r="H1565" s="21">
        <v>22</v>
      </c>
      <c r="I1565" s="21">
        <v>11</v>
      </c>
      <c r="J1565" s="21">
        <v>7</v>
      </c>
      <c r="K1565" s="21">
        <v>12</v>
      </c>
      <c r="L1565" s="21">
        <v>14</v>
      </c>
      <c r="M1565" s="21">
        <v>12</v>
      </c>
      <c r="N1565" s="21">
        <v>13</v>
      </c>
      <c r="O1565" s="21">
        <v>14</v>
      </c>
      <c r="P1565" s="21">
        <v>38</v>
      </c>
      <c r="Q1565" s="21">
        <v>31</v>
      </c>
      <c r="R1565" s="21">
        <v>0</v>
      </c>
      <c r="S1565" s="21">
        <v>0</v>
      </c>
      <c r="T1565" s="21">
        <v>0</v>
      </c>
      <c r="U1565" s="21">
        <v>0</v>
      </c>
      <c r="V1565" s="21">
        <v>4</v>
      </c>
      <c r="W1565" s="21">
        <v>5</v>
      </c>
      <c r="X1565" s="21">
        <v>11</v>
      </c>
      <c r="Y1565" s="21">
        <v>4</v>
      </c>
      <c r="Z1565" s="21">
        <v>144</v>
      </c>
      <c r="AA1565" s="21">
        <v>219</v>
      </c>
      <c r="AB1565" s="21">
        <v>518</v>
      </c>
      <c r="AC1565" s="21">
        <v>342</v>
      </c>
    </row>
    <row r="1566" spans="1:29" x14ac:dyDescent="0.25">
      <c r="A1566" s="21" t="s">
        <v>1665</v>
      </c>
      <c r="B1566" s="21">
        <v>25</v>
      </c>
      <c r="C1566" s="21">
        <v>43</v>
      </c>
      <c r="D1566" s="21">
        <v>69</v>
      </c>
      <c r="E1566" s="21">
        <v>43</v>
      </c>
      <c r="F1566" s="21">
        <v>38</v>
      </c>
      <c r="G1566" s="21">
        <v>43</v>
      </c>
      <c r="H1566" s="21">
        <v>66</v>
      </c>
      <c r="I1566" s="21">
        <v>68</v>
      </c>
      <c r="J1566" s="21">
        <v>103</v>
      </c>
      <c r="K1566" s="21">
        <v>169</v>
      </c>
      <c r="L1566" s="21">
        <v>313</v>
      </c>
      <c r="M1566" s="21">
        <v>228</v>
      </c>
      <c r="N1566" s="21">
        <v>74</v>
      </c>
      <c r="O1566" s="21">
        <v>93</v>
      </c>
      <c r="P1566" s="21">
        <v>201</v>
      </c>
      <c r="Q1566" s="21">
        <v>171</v>
      </c>
      <c r="R1566" s="21">
        <v>12</v>
      </c>
      <c r="S1566" s="21">
        <v>13</v>
      </c>
      <c r="T1566" s="21">
        <v>33</v>
      </c>
      <c r="U1566" s="21">
        <v>18</v>
      </c>
      <c r="V1566" s="21">
        <v>53</v>
      </c>
      <c r="W1566" s="21">
        <v>67</v>
      </c>
      <c r="X1566" s="21">
        <v>42</v>
      </c>
      <c r="Y1566" s="21">
        <v>26</v>
      </c>
      <c r="Z1566" s="21">
        <v>2107</v>
      </c>
      <c r="AA1566" s="21">
        <v>3219</v>
      </c>
      <c r="AB1566" s="21">
        <v>6942</v>
      </c>
      <c r="AC1566" s="21">
        <v>4945</v>
      </c>
    </row>
    <row r="1567" spans="1:29" x14ac:dyDescent="0.25">
      <c r="A1567" s="21" t="s">
        <v>1666</v>
      </c>
      <c r="B1567" s="21">
        <v>13</v>
      </c>
      <c r="C1567" s="21">
        <v>14</v>
      </c>
      <c r="D1567" s="21">
        <v>52</v>
      </c>
      <c r="E1567" s="21">
        <v>29</v>
      </c>
      <c r="F1567" s="21">
        <v>15</v>
      </c>
      <c r="G1567" s="21">
        <v>16</v>
      </c>
      <c r="H1567" s="21">
        <v>19</v>
      </c>
      <c r="I1567" s="21">
        <v>14</v>
      </c>
      <c r="J1567" s="21">
        <v>26</v>
      </c>
      <c r="K1567" s="21">
        <v>34</v>
      </c>
      <c r="L1567" s="21">
        <v>79</v>
      </c>
      <c r="M1567" s="21">
        <v>50</v>
      </c>
      <c r="N1567" s="21">
        <v>33</v>
      </c>
      <c r="O1567" s="21">
        <v>41</v>
      </c>
      <c r="P1567" s="21">
        <v>59</v>
      </c>
      <c r="Q1567" s="21">
        <v>56</v>
      </c>
      <c r="R1567" s="21">
        <v>4</v>
      </c>
      <c r="S1567" s="21">
        <v>1</v>
      </c>
      <c r="T1567" s="21">
        <v>6</v>
      </c>
      <c r="U1567" s="21">
        <v>1</v>
      </c>
      <c r="V1567" s="21">
        <v>13</v>
      </c>
      <c r="W1567" s="21">
        <v>12</v>
      </c>
      <c r="X1567" s="21">
        <v>3</v>
      </c>
      <c r="Y1567" s="21">
        <v>6</v>
      </c>
      <c r="Z1567" s="21">
        <v>519</v>
      </c>
      <c r="AA1567" s="21">
        <v>728</v>
      </c>
      <c r="AB1567" s="21">
        <v>1513</v>
      </c>
      <c r="AC1567" s="21">
        <v>1004</v>
      </c>
    </row>
    <row r="1568" spans="1:29" x14ac:dyDescent="0.25">
      <c r="A1568" s="21" t="s">
        <v>1667</v>
      </c>
      <c r="B1568" s="21">
        <v>15</v>
      </c>
      <c r="C1568" s="21">
        <v>23</v>
      </c>
      <c r="D1568" s="21">
        <v>35</v>
      </c>
      <c r="E1568" s="21">
        <v>21</v>
      </c>
      <c r="F1568" s="21">
        <v>13</v>
      </c>
      <c r="G1568" s="21">
        <v>13</v>
      </c>
      <c r="H1568" s="21">
        <v>34</v>
      </c>
      <c r="I1568" s="21">
        <v>16</v>
      </c>
      <c r="J1568" s="21">
        <v>32</v>
      </c>
      <c r="K1568" s="21">
        <v>68</v>
      </c>
      <c r="L1568" s="21">
        <v>135</v>
      </c>
      <c r="M1568" s="21">
        <v>128</v>
      </c>
      <c r="N1568" s="21">
        <v>19</v>
      </c>
      <c r="O1568" s="21">
        <v>31</v>
      </c>
      <c r="P1568" s="21">
        <v>82</v>
      </c>
      <c r="Q1568" s="21">
        <v>77</v>
      </c>
      <c r="R1568" s="21">
        <v>3</v>
      </c>
      <c r="S1568" s="21">
        <v>5</v>
      </c>
      <c r="T1568" s="21">
        <v>4</v>
      </c>
      <c r="U1568" s="21">
        <v>0</v>
      </c>
      <c r="V1568" s="21">
        <v>8</v>
      </c>
      <c r="W1568" s="21">
        <v>18</v>
      </c>
      <c r="X1568" s="21">
        <v>12</v>
      </c>
      <c r="Y1568" s="21">
        <v>15</v>
      </c>
      <c r="Z1568" s="21">
        <v>659</v>
      </c>
      <c r="AA1568" s="21">
        <v>1123</v>
      </c>
      <c r="AB1568" s="21">
        <v>2557</v>
      </c>
      <c r="AC1568" s="21">
        <v>1826</v>
      </c>
    </row>
    <row r="1569" spans="1:29" x14ac:dyDescent="0.25">
      <c r="A1569" s="21" t="s">
        <v>1668</v>
      </c>
      <c r="B1569" s="21">
        <v>11</v>
      </c>
      <c r="C1569" s="21">
        <v>14</v>
      </c>
      <c r="D1569" s="21">
        <v>32</v>
      </c>
      <c r="E1569" s="21">
        <v>20</v>
      </c>
      <c r="F1569" s="21">
        <v>14</v>
      </c>
      <c r="G1569" s="21">
        <v>8</v>
      </c>
      <c r="H1569" s="21">
        <v>13</v>
      </c>
      <c r="I1569" s="21">
        <v>9</v>
      </c>
      <c r="J1569" s="21">
        <v>21</v>
      </c>
      <c r="K1569" s="21">
        <v>26</v>
      </c>
      <c r="L1569" s="21">
        <v>62</v>
      </c>
      <c r="M1569" s="21">
        <v>51</v>
      </c>
      <c r="N1569" s="21">
        <v>45</v>
      </c>
      <c r="O1569" s="21">
        <v>60</v>
      </c>
      <c r="P1569" s="21">
        <v>109</v>
      </c>
      <c r="Q1569" s="21">
        <v>89</v>
      </c>
      <c r="R1569" s="21">
        <v>4</v>
      </c>
      <c r="S1569" s="21">
        <v>4</v>
      </c>
      <c r="T1569" s="21">
        <v>11</v>
      </c>
      <c r="U1569" s="21">
        <v>11</v>
      </c>
      <c r="V1569" s="21">
        <v>22</v>
      </c>
      <c r="W1569" s="21">
        <v>26</v>
      </c>
      <c r="X1569" s="21">
        <v>34</v>
      </c>
      <c r="Y1569" s="21">
        <v>21</v>
      </c>
      <c r="Z1569" s="21">
        <v>601</v>
      </c>
      <c r="AA1569" s="21">
        <v>827</v>
      </c>
      <c r="AB1569" s="21">
        <v>1798</v>
      </c>
      <c r="AC1569" s="21">
        <v>1134</v>
      </c>
    </row>
    <row r="1570" spans="1:29" x14ac:dyDescent="0.25">
      <c r="A1570" s="21" t="s">
        <v>1669</v>
      </c>
      <c r="B1570" s="21">
        <v>7</v>
      </c>
      <c r="C1570" s="21">
        <v>14</v>
      </c>
      <c r="D1570" s="21">
        <v>29</v>
      </c>
      <c r="E1570" s="21">
        <v>15</v>
      </c>
      <c r="F1570" s="21">
        <v>5</v>
      </c>
      <c r="G1570" s="21">
        <v>15</v>
      </c>
      <c r="H1570" s="21">
        <v>15</v>
      </c>
      <c r="I1570" s="21">
        <v>27</v>
      </c>
      <c r="J1570" s="21">
        <v>34</v>
      </c>
      <c r="K1570" s="21">
        <v>48</v>
      </c>
      <c r="L1570" s="21">
        <v>159</v>
      </c>
      <c r="M1570" s="21">
        <v>77</v>
      </c>
      <c r="N1570" s="21">
        <v>18</v>
      </c>
      <c r="O1570" s="21">
        <v>25</v>
      </c>
      <c r="P1570" s="21">
        <v>57</v>
      </c>
      <c r="Q1570" s="21">
        <v>51</v>
      </c>
      <c r="R1570" s="21">
        <v>0</v>
      </c>
      <c r="S1570" s="21">
        <v>0</v>
      </c>
      <c r="T1570" s="21">
        <v>0</v>
      </c>
      <c r="U1570" s="21">
        <v>0</v>
      </c>
      <c r="V1570" s="21">
        <v>8</v>
      </c>
      <c r="W1570" s="21">
        <v>14</v>
      </c>
      <c r="X1570" s="21">
        <v>16</v>
      </c>
      <c r="Y1570" s="21">
        <v>8</v>
      </c>
      <c r="Z1570" s="21">
        <v>752</v>
      </c>
      <c r="AA1570" s="21">
        <v>1218</v>
      </c>
      <c r="AB1570" s="21">
        <v>2689</v>
      </c>
      <c r="AC1570" s="21">
        <v>1761</v>
      </c>
    </row>
    <row r="1571" spans="1:29" x14ac:dyDescent="0.25">
      <c r="A1571" s="21" t="s">
        <v>1670</v>
      </c>
      <c r="B1571" s="21">
        <v>26</v>
      </c>
      <c r="C1571" s="21">
        <v>36</v>
      </c>
      <c r="D1571" s="21">
        <v>56</v>
      </c>
      <c r="E1571" s="21">
        <v>40</v>
      </c>
      <c r="F1571" s="21">
        <v>11</v>
      </c>
      <c r="G1571" s="21">
        <v>14</v>
      </c>
      <c r="H1571" s="21">
        <v>30</v>
      </c>
      <c r="I1571" s="21">
        <v>20</v>
      </c>
      <c r="J1571" s="21">
        <v>34</v>
      </c>
      <c r="K1571" s="21">
        <v>39</v>
      </c>
      <c r="L1571" s="21">
        <v>104</v>
      </c>
      <c r="M1571" s="21">
        <v>62</v>
      </c>
      <c r="N1571" s="21">
        <v>42</v>
      </c>
      <c r="O1571" s="21">
        <v>31</v>
      </c>
      <c r="P1571" s="21">
        <v>77</v>
      </c>
      <c r="Q1571" s="21">
        <v>69</v>
      </c>
      <c r="R1571" s="21">
        <v>0</v>
      </c>
      <c r="S1571" s="21">
        <v>0</v>
      </c>
      <c r="T1571" s="21">
        <v>0</v>
      </c>
      <c r="U1571" s="21">
        <v>0</v>
      </c>
      <c r="V1571" s="21">
        <v>4</v>
      </c>
      <c r="W1571" s="21">
        <v>3</v>
      </c>
      <c r="X1571" s="21">
        <v>3</v>
      </c>
      <c r="Y1571" s="21">
        <v>4</v>
      </c>
      <c r="Z1571" s="21">
        <v>553</v>
      </c>
      <c r="AA1571" s="21">
        <v>807</v>
      </c>
      <c r="AB1571" s="21">
        <v>1638</v>
      </c>
      <c r="AC1571" s="21">
        <v>1087</v>
      </c>
    </row>
    <row r="1572" spans="1:29" x14ac:dyDescent="0.25">
      <c r="A1572" s="21" t="s">
        <v>1671</v>
      </c>
      <c r="B1572" s="21">
        <v>14</v>
      </c>
      <c r="C1572" s="21">
        <v>12</v>
      </c>
      <c r="D1572" s="21">
        <v>48</v>
      </c>
      <c r="E1572" s="21">
        <v>36</v>
      </c>
      <c r="F1572" s="21">
        <v>26</v>
      </c>
      <c r="G1572" s="21">
        <v>25</v>
      </c>
      <c r="H1572" s="21">
        <v>58</v>
      </c>
      <c r="I1572" s="21">
        <v>44</v>
      </c>
      <c r="J1572" s="21">
        <v>26</v>
      </c>
      <c r="K1572" s="21">
        <v>48</v>
      </c>
      <c r="L1572" s="21">
        <v>117</v>
      </c>
      <c r="M1572" s="21">
        <v>95</v>
      </c>
      <c r="N1572" s="21">
        <v>48</v>
      </c>
      <c r="O1572" s="21">
        <v>55</v>
      </c>
      <c r="P1572" s="21">
        <v>115</v>
      </c>
      <c r="Q1572" s="21">
        <v>80</v>
      </c>
      <c r="R1572" s="21">
        <v>0</v>
      </c>
      <c r="S1572" s="21">
        <v>6</v>
      </c>
      <c r="T1572" s="21">
        <v>15</v>
      </c>
      <c r="U1572" s="21">
        <v>15</v>
      </c>
      <c r="V1572" s="21">
        <v>28</v>
      </c>
      <c r="W1572" s="21">
        <v>45</v>
      </c>
      <c r="X1572" s="21">
        <v>79</v>
      </c>
      <c r="Y1572" s="21">
        <v>47</v>
      </c>
      <c r="Z1572" s="21">
        <v>1063</v>
      </c>
      <c r="AA1572" s="21">
        <v>1782</v>
      </c>
      <c r="AB1572" s="21">
        <v>3807</v>
      </c>
      <c r="AC1572" s="21">
        <v>2661</v>
      </c>
    </row>
    <row r="1573" spans="1:29" x14ac:dyDescent="0.25">
      <c r="A1573" s="21" t="s">
        <v>1672</v>
      </c>
      <c r="B1573" s="21">
        <v>23</v>
      </c>
      <c r="C1573" s="21">
        <v>31</v>
      </c>
      <c r="D1573" s="21">
        <v>68</v>
      </c>
      <c r="E1573" s="21">
        <v>61</v>
      </c>
      <c r="F1573" s="21">
        <v>33</v>
      </c>
      <c r="G1573" s="21">
        <v>38</v>
      </c>
      <c r="H1573" s="21">
        <v>39</v>
      </c>
      <c r="I1573" s="21">
        <v>63</v>
      </c>
      <c r="J1573" s="21">
        <v>70</v>
      </c>
      <c r="K1573" s="21">
        <v>116</v>
      </c>
      <c r="L1573" s="21">
        <v>274</v>
      </c>
      <c r="M1573" s="21">
        <v>193</v>
      </c>
      <c r="N1573" s="21">
        <v>100</v>
      </c>
      <c r="O1573" s="21">
        <v>180</v>
      </c>
      <c r="P1573" s="21">
        <v>300</v>
      </c>
      <c r="Q1573" s="21">
        <v>220</v>
      </c>
      <c r="R1573" s="21">
        <v>5</v>
      </c>
      <c r="S1573" s="21">
        <v>10</v>
      </c>
      <c r="T1573" s="21">
        <v>22</v>
      </c>
      <c r="U1573" s="21">
        <v>24</v>
      </c>
      <c r="V1573" s="21">
        <v>64</v>
      </c>
      <c r="W1573" s="21">
        <v>82</v>
      </c>
      <c r="X1573" s="21">
        <v>57</v>
      </c>
      <c r="Y1573" s="21">
        <v>60</v>
      </c>
      <c r="Z1573" s="21">
        <v>1679</v>
      </c>
      <c r="AA1573" s="21">
        <v>2575</v>
      </c>
      <c r="AB1573" s="21">
        <v>5242</v>
      </c>
      <c r="AC1573" s="21">
        <v>4064</v>
      </c>
    </row>
    <row r="1574" spans="1:29" x14ac:dyDescent="0.25">
      <c r="A1574" s="21" t="s">
        <v>1673</v>
      </c>
      <c r="B1574" s="21">
        <v>0</v>
      </c>
      <c r="C1574" s="21">
        <v>2</v>
      </c>
      <c r="D1574" s="21">
        <v>2</v>
      </c>
      <c r="E1574" s="21">
        <v>2</v>
      </c>
      <c r="F1574" s="21">
        <v>7</v>
      </c>
      <c r="G1574" s="21">
        <v>13</v>
      </c>
      <c r="H1574" s="21">
        <v>22</v>
      </c>
      <c r="I1574" s="21">
        <v>15</v>
      </c>
      <c r="J1574" s="21">
        <v>13</v>
      </c>
      <c r="K1574" s="21">
        <v>15</v>
      </c>
      <c r="L1574" s="21">
        <v>28</v>
      </c>
      <c r="M1574" s="21">
        <v>28</v>
      </c>
      <c r="N1574" s="21">
        <v>14</v>
      </c>
      <c r="O1574" s="21">
        <v>26</v>
      </c>
      <c r="P1574" s="21">
        <v>27</v>
      </c>
      <c r="Q1574" s="21">
        <v>61</v>
      </c>
      <c r="R1574" s="21">
        <v>0</v>
      </c>
      <c r="S1574" s="21">
        <v>0</v>
      </c>
      <c r="T1574" s="21">
        <v>0</v>
      </c>
      <c r="U1574" s="21">
        <v>0</v>
      </c>
      <c r="V1574" s="21">
        <v>9</v>
      </c>
      <c r="W1574" s="21">
        <v>16</v>
      </c>
      <c r="X1574" s="21">
        <v>19</v>
      </c>
      <c r="Y1574" s="21">
        <v>39</v>
      </c>
      <c r="Z1574" s="21">
        <v>192</v>
      </c>
      <c r="AA1574" s="21">
        <v>278</v>
      </c>
      <c r="AB1574" s="21">
        <v>648</v>
      </c>
      <c r="AC1574" s="21">
        <v>590</v>
      </c>
    </row>
    <row r="1575" spans="1:29" x14ac:dyDescent="0.25">
      <c r="A1575" s="21" t="s">
        <v>1674</v>
      </c>
      <c r="B1575" s="21">
        <v>0</v>
      </c>
      <c r="C1575" s="21">
        <v>0</v>
      </c>
      <c r="D1575" s="21">
        <v>0</v>
      </c>
      <c r="E1575" s="21">
        <v>0</v>
      </c>
      <c r="F1575" s="21">
        <v>3</v>
      </c>
      <c r="G1575" s="21">
        <v>4</v>
      </c>
      <c r="H1575" s="21">
        <v>3</v>
      </c>
      <c r="I1575" s="21">
        <v>2</v>
      </c>
      <c r="J1575" s="21">
        <v>2</v>
      </c>
      <c r="K1575" s="21">
        <v>6</v>
      </c>
      <c r="L1575" s="21">
        <v>9</v>
      </c>
      <c r="M1575" s="21">
        <v>4</v>
      </c>
      <c r="N1575" s="21">
        <v>4</v>
      </c>
      <c r="O1575" s="21">
        <v>8</v>
      </c>
      <c r="P1575" s="21">
        <v>14</v>
      </c>
      <c r="Q1575" s="21">
        <v>7</v>
      </c>
      <c r="R1575" s="21">
        <v>0</v>
      </c>
      <c r="S1575" s="21">
        <v>0</v>
      </c>
      <c r="T1575" s="21">
        <v>0</v>
      </c>
      <c r="U1575" s="21">
        <v>0</v>
      </c>
      <c r="V1575" s="21">
        <v>12</v>
      </c>
      <c r="W1575" s="21">
        <v>20</v>
      </c>
      <c r="X1575" s="21">
        <v>34</v>
      </c>
      <c r="Y1575" s="21">
        <v>26</v>
      </c>
      <c r="Z1575" s="21">
        <v>141</v>
      </c>
      <c r="AA1575" s="21">
        <v>228</v>
      </c>
      <c r="AB1575" s="21">
        <v>422</v>
      </c>
      <c r="AC1575" s="21">
        <v>261</v>
      </c>
    </row>
    <row r="1576" spans="1:29" x14ac:dyDescent="0.25">
      <c r="A1576" s="21" t="s">
        <v>1675</v>
      </c>
      <c r="B1576" s="21">
        <v>19</v>
      </c>
      <c r="C1576" s="21">
        <v>22</v>
      </c>
      <c r="D1576" s="21">
        <v>50</v>
      </c>
      <c r="E1576" s="21">
        <v>40</v>
      </c>
      <c r="F1576" s="21">
        <v>14</v>
      </c>
      <c r="G1576" s="21">
        <v>22</v>
      </c>
      <c r="H1576" s="21">
        <v>20</v>
      </c>
      <c r="I1576" s="21">
        <v>14</v>
      </c>
      <c r="J1576" s="21">
        <v>51</v>
      </c>
      <c r="K1576" s="21">
        <v>65</v>
      </c>
      <c r="L1576" s="21">
        <v>116</v>
      </c>
      <c r="M1576" s="21">
        <v>97</v>
      </c>
      <c r="N1576" s="21">
        <v>35</v>
      </c>
      <c r="O1576" s="21">
        <v>36</v>
      </c>
      <c r="P1576" s="21">
        <v>73</v>
      </c>
      <c r="Q1576" s="21">
        <v>88</v>
      </c>
      <c r="R1576" s="21">
        <v>2</v>
      </c>
      <c r="S1576" s="21">
        <v>1</v>
      </c>
      <c r="T1576" s="21">
        <v>15</v>
      </c>
      <c r="U1576" s="21">
        <v>13</v>
      </c>
      <c r="V1576" s="21">
        <v>78</v>
      </c>
      <c r="W1576" s="21">
        <v>81</v>
      </c>
      <c r="X1576" s="21">
        <v>80</v>
      </c>
      <c r="Y1576" s="21">
        <v>65</v>
      </c>
      <c r="Z1576" s="21">
        <v>1244</v>
      </c>
      <c r="AA1576" s="21">
        <v>1940</v>
      </c>
      <c r="AB1576" s="21">
        <v>4075</v>
      </c>
      <c r="AC1576" s="21">
        <v>2720</v>
      </c>
    </row>
    <row r="1577" spans="1:29" x14ac:dyDescent="0.25">
      <c r="A1577" s="21" t="s">
        <v>1676</v>
      </c>
      <c r="B1577" s="21">
        <v>8</v>
      </c>
      <c r="C1577" s="21">
        <v>18</v>
      </c>
      <c r="D1577" s="21">
        <v>36</v>
      </c>
      <c r="E1577" s="21">
        <v>22</v>
      </c>
      <c r="F1577" s="21">
        <v>2</v>
      </c>
      <c r="G1577" s="21">
        <v>2</v>
      </c>
      <c r="H1577" s="21">
        <v>17</v>
      </c>
      <c r="I1577" s="21">
        <v>9</v>
      </c>
      <c r="J1577" s="21">
        <v>13</v>
      </c>
      <c r="K1577" s="21">
        <v>15</v>
      </c>
      <c r="L1577" s="21">
        <v>52</v>
      </c>
      <c r="M1577" s="21">
        <v>42</v>
      </c>
      <c r="N1577" s="21">
        <v>10</v>
      </c>
      <c r="O1577" s="21">
        <v>18</v>
      </c>
      <c r="P1577" s="21">
        <v>33</v>
      </c>
      <c r="Q1577" s="21">
        <v>19</v>
      </c>
      <c r="R1577" s="21">
        <v>2</v>
      </c>
      <c r="S1577" s="21">
        <v>6</v>
      </c>
      <c r="T1577" s="21">
        <v>19</v>
      </c>
      <c r="U1577" s="21">
        <v>11</v>
      </c>
      <c r="V1577" s="21">
        <v>0</v>
      </c>
      <c r="W1577" s="21">
        <v>0</v>
      </c>
      <c r="X1577" s="21">
        <v>0</v>
      </c>
      <c r="Y1577" s="21">
        <v>0</v>
      </c>
      <c r="Z1577" s="21">
        <v>935</v>
      </c>
      <c r="AA1577" s="21">
        <v>1351</v>
      </c>
      <c r="AB1577" s="21">
        <v>3235</v>
      </c>
      <c r="AC1577" s="21">
        <v>2236</v>
      </c>
    </row>
    <row r="1578" spans="1:29" x14ac:dyDescent="0.25">
      <c r="A1578" s="21" t="s">
        <v>1677</v>
      </c>
      <c r="B1578" s="21">
        <v>23</v>
      </c>
      <c r="C1578" s="21">
        <v>51</v>
      </c>
      <c r="D1578" s="21">
        <v>110</v>
      </c>
      <c r="E1578" s="21">
        <v>80</v>
      </c>
      <c r="F1578" s="21">
        <v>23</v>
      </c>
      <c r="G1578" s="21">
        <v>20</v>
      </c>
      <c r="H1578" s="21">
        <v>58</v>
      </c>
      <c r="I1578" s="21">
        <v>37</v>
      </c>
      <c r="J1578" s="21">
        <v>106</v>
      </c>
      <c r="K1578" s="21">
        <v>154</v>
      </c>
      <c r="L1578" s="21">
        <v>347</v>
      </c>
      <c r="M1578" s="21">
        <v>284</v>
      </c>
      <c r="N1578" s="21">
        <v>89</v>
      </c>
      <c r="O1578" s="21">
        <v>103</v>
      </c>
      <c r="P1578" s="21">
        <v>163</v>
      </c>
      <c r="Q1578" s="21">
        <v>138</v>
      </c>
      <c r="R1578" s="21">
        <v>15</v>
      </c>
      <c r="S1578" s="21">
        <v>20</v>
      </c>
      <c r="T1578" s="21">
        <v>56</v>
      </c>
      <c r="U1578" s="21">
        <v>31</v>
      </c>
      <c r="V1578" s="21">
        <v>31</v>
      </c>
      <c r="W1578" s="21">
        <v>56</v>
      </c>
      <c r="X1578" s="21">
        <v>66</v>
      </c>
      <c r="Y1578" s="21">
        <v>35</v>
      </c>
      <c r="Z1578" s="21">
        <v>1932</v>
      </c>
      <c r="AA1578" s="21">
        <v>3058</v>
      </c>
      <c r="AB1578" s="21">
        <v>6287</v>
      </c>
      <c r="AC1578" s="21">
        <v>4256</v>
      </c>
    </row>
    <row r="1579" spans="1:29" x14ac:dyDescent="0.25">
      <c r="A1579" s="21" t="s">
        <v>1678</v>
      </c>
      <c r="B1579" s="21">
        <v>11</v>
      </c>
      <c r="C1579" s="21">
        <v>23</v>
      </c>
      <c r="D1579" s="21">
        <v>54</v>
      </c>
      <c r="E1579" s="21">
        <v>31</v>
      </c>
      <c r="F1579" s="21">
        <v>7</v>
      </c>
      <c r="G1579" s="21">
        <v>19</v>
      </c>
      <c r="H1579" s="21">
        <v>55</v>
      </c>
      <c r="I1579" s="21">
        <v>24</v>
      </c>
      <c r="J1579" s="21">
        <v>25</v>
      </c>
      <c r="K1579" s="21">
        <v>27</v>
      </c>
      <c r="L1579" s="21">
        <v>88</v>
      </c>
      <c r="M1579" s="21">
        <v>71</v>
      </c>
      <c r="N1579" s="21">
        <v>55</v>
      </c>
      <c r="O1579" s="21">
        <v>64</v>
      </c>
      <c r="P1579" s="21">
        <v>120</v>
      </c>
      <c r="Q1579" s="21">
        <v>97</v>
      </c>
      <c r="R1579" s="21">
        <v>4</v>
      </c>
      <c r="S1579" s="21">
        <v>10</v>
      </c>
      <c r="T1579" s="21">
        <v>24</v>
      </c>
      <c r="U1579" s="21">
        <v>19</v>
      </c>
      <c r="V1579" s="21">
        <v>2</v>
      </c>
      <c r="W1579" s="21">
        <v>5</v>
      </c>
      <c r="X1579" s="21">
        <v>15</v>
      </c>
      <c r="Y1579" s="21">
        <v>7</v>
      </c>
      <c r="Z1579" s="21">
        <v>788</v>
      </c>
      <c r="AA1579" s="21">
        <v>1311</v>
      </c>
      <c r="AB1579" s="21">
        <v>3045</v>
      </c>
      <c r="AC1579" s="21">
        <v>1899</v>
      </c>
    </row>
    <row r="1580" spans="1:29" x14ac:dyDescent="0.25">
      <c r="A1580" s="21" t="s">
        <v>1679</v>
      </c>
      <c r="B1580" s="21">
        <v>0</v>
      </c>
      <c r="C1580" s="21">
        <v>0</v>
      </c>
      <c r="D1580" s="21">
        <v>4</v>
      </c>
      <c r="E1580" s="21">
        <v>2</v>
      </c>
      <c r="F1580" s="21">
        <v>12</v>
      </c>
      <c r="G1580" s="21">
        <v>27</v>
      </c>
      <c r="H1580" s="21">
        <v>28</v>
      </c>
      <c r="I1580" s="21">
        <v>22</v>
      </c>
      <c r="J1580" s="21">
        <v>22</v>
      </c>
      <c r="K1580" s="21">
        <v>30</v>
      </c>
      <c r="L1580" s="21">
        <v>50</v>
      </c>
      <c r="M1580" s="21">
        <v>33</v>
      </c>
      <c r="N1580" s="21">
        <v>9</v>
      </c>
      <c r="O1580" s="21">
        <v>22</v>
      </c>
      <c r="P1580" s="21">
        <v>38</v>
      </c>
      <c r="Q1580" s="21">
        <v>50</v>
      </c>
      <c r="R1580" s="21">
        <v>0</v>
      </c>
      <c r="S1580" s="21">
        <v>0</v>
      </c>
      <c r="T1580" s="21">
        <v>0</v>
      </c>
      <c r="U1580" s="21">
        <v>0</v>
      </c>
      <c r="V1580" s="21">
        <v>1</v>
      </c>
      <c r="W1580" s="21">
        <v>4</v>
      </c>
      <c r="X1580" s="21">
        <v>1</v>
      </c>
      <c r="Y1580" s="21">
        <v>2</v>
      </c>
      <c r="Z1580" s="21">
        <v>335</v>
      </c>
      <c r="AA1580" s="21">
        <v>540</v>
      </c>
      <c r="AB1580" s="21">
        <v>1129</v>
      </c>
      <c r="AC1580" s="21">
        <v>760</v>
      </c>
    </row>
    <row r="1581" spans="1:29" x14ac:dyDescent="0.25">
      <c r="A1581" s="21" t="s">
        <v>1680</v>
      </c>
      <c r="B1581" s="21">
        <v>15</v>
      </c>
      <c r="C1581" s="21">
        <v>25</v>
      </c>
      <c r="D1581" s="21">
        <v>44</v>
      </c>
      <c r="E1581" s="21">
        <v>46</v>
      </c>
      <c r="F1581" s="21">
        <v>22</v>
      </c>
      <c r="G1581" s="21">
        <v>42</v>
      </c>
      <c r="H1581" s="21">
        <v>44</v>
      </c>
      <c r="I1581" s="21">
        <v>39</v>
      </c>
      <c r="J1581" s="21">
        <v>37</v>
      </c>
      <c r="K1581" s="21">
        <v>48</v>
      </c>
      <c r="L1581" s="21">
        <v>118</v>
      </c>
      <c r="M1581" s="21">
        <v>103</v>
      </c>
      <c r="N1581" s="21">
        <v>52</v>
      </c>
      <c r="O1581" s="21">
        <v>71</v>
      </c>
      <c r="P1581" s="21">
        <v>140</v>
      </c>
      <c r="Q1581" s="21">
        <v>144</v>
      </c>
      <c r="R1581" s="21">
        <v>2</v>
      </c>
      <c r="S1581" s="21">
        <v>1</v>
      </c>
      <c r="T1581" s="21">
        <v>5</v>
      </c>
      <c r="U1581" s="21">
        <v>0</v>
      </c>
      <c r="V1581" s="21">
        <v>7</v>
      </c>
      <c r="W1581" s="21">
        <v>4</v>
      </c>
      <c r="X1581" s="21">
        <v>1</v>
      </c>
      <c r="Y1581" s="21">
        <v>0</v>
      </c>
      <c r="Z1581" s="21">
        <v>818</v>
      </c>
      <c r="AA1581" s="21">
        <v>1304</v>
      </c>
      <c r="AB1581" s="21">
        <v>2638</v>
      </c>
      <c r="AC1581" s="21">
        <v>1916</v>
      </c>
    </row>
    <row r="1582" spans="1:29" x14ac:dyDescent="0.25">
      <c r="A1582" s="21" t="s">
        <v>1681</v>
      </c>
      <c r="B1582" s="21">
        <v>30</v>
      </c>
      <c r="C1582" s="21">
        <v>62</v>
      </c>
      <c r="D1582" s="21">
        <v>104</v>
      </c>
      <c r="E1582" s="21">
        <v>91</v>
      </c>
      <c r="F1582" s="21">
        <v>26</v>
      </c>
      <c r="G1582" s="21">
        <v>48</v>
      </c>
      <c r="H1582" s="21">
        <v>62</v>
      </c>
      <c r="I1582" s="21">
        <v>40</v>
      </c>
      <c r="J1582" s="21">
        <v>43</v>
      </c>
      <c r="K1582" s="21">
        <v>85</v>
      </c>
      <c r="L1582" s="21">
        <v>158</v>
      </c>
      <c r="M1582" s="21">
        <v>161</v>
      </c>
      <c r="N1582" s="21">
        <v>37</v>
      </c>
      <c r="O1582" s="21">
        <v>62</v>
      </c>
      <c r="P1582" s="21">
        <v>87</v>
      </c>
      <c r="Q1582" s="21">
        <v>85</v>
      </c>
      <c r="R1582" s="21">
        <v>10</v>
      </c>
      <c r="S1582" s="21">
        <v>13</v>
      </c>
      <c r="T1582" s="21">
        <v>23</v>
      </c>
      <c r="U1582" s="21">
        <v>10</v>
      </c>
      <c r="V1582" s="21">
        <v>70</v>
      </c>
      <c r="W1582" s="21">
        <v>122</v>
      </c>
      <c r="X1582" s="21">
        <v>283</v>
      </c>
      <c r="Y1582" s="21">
        <v>111</v>
      </c>
      <c r="Z1582" s="21">
        <v>1418</v>
      </c>
      <c r="AA1582" s="21">
        <v>2271</v>
      </c>
      <c r="AB1582" s="21">
        <v>4467</v>
      </c>
      <c r="AC1582" s="21">
        <v>3002</v>
      </c>
    </row>
    <row r="1583" spans="1:29" x14ac:dyDescent="0.25">
      <c r="A1583" s="21" t="s">
        <v>1682</v>
      </c>
      <c r="B1583" s="21">
        <v>25</v>
      </c>
      <c r="C1583" s="21">
        <v>36</v>
      </c>
      <c r="D1583" s="21">
        <v>106</v>
      </c>
      <c r="E1583" s="21">
        <v>56</v>
      </c>
      <c r="F1583" s="21">
        <v>15</v>
      </c>
      <c r="G1583" s="21">
        <v>29</v>
      </c>
      <c r="H1583" s="21">
        <v>38</v>
      </c>
      <c r="I1583" s="21">
        <v>32</v>
      </c>
      <c r="J1583" s="21">
        <v>61</v>
      </c>
      <c r="K1583" s="21">
        <v>107</v>
      </c>
      <c r="L1583" s="21">
        <v>226</v>
      </c>
      <c r="M1583" s="21">
        <v>176</v>
      </c>
      <c r="N1583" s="21">
        <v>42</v>
      </c>
      <c r="O1583" s="21">
        <v>47</v>
      </c>
      <c r="P1583" s="21">
        <v>79</v>
      </c>
      <c r="Q1583" s="21">
        <v>71</v>
      </c>
      <c r="R1583" s="21">
        <v>19</v>
      </c>
      <c r="S1583" s="21">
        <v>25</v>
      </c>
      <c r="T1583" s="21">
        <v>79</v>
      </c>
      <c r="U1583" s="21">
        <v>46</v>
      </c>
      <c r="V1583" s="21">
        <v>19</v>
      </c>
      <c r="W1583" s="21">
        <v>24</v>
      </c>
      <c r="X1583" s="21">
        <v>19</v>
      </c>
      <c r="Y1583" s="21">
        <v>15</v>
      </c>
      <c r="Z1583" s="21">
        <v>1842</v>
      </c>
      <c r="AA1583" s="21">
        <v>2862</v>
      </c>
      <c r="AB1583" s="21">
        <v>5949</v>
      </c>
      <c r="AC1583" s="21">
        <v>4095</v>
      </c>
    </row>
    <row r="1584" spans="1:29" x14ac:dyDescent="0.25">
      <c r="A1584" s="21" t="s">
        <v>1683</v>
      </c>
      <c r="B1584" s="21">
        <v>15</v>
      </c>
      <c r="C1584" s="21">
        <v>21</v>
      </c>
      <c r="D1584" s="21">
        <v>64</v>
      </c>
      <c r="E1584" s="21">
        <v>52</v>
      </c>
      <c r="F1584" s="21">
        <v>11</v>
      </c>
      <c r="G1584" s="21">
        <v>27</v>
      </c>
      <c r="H1584" s="21">
        <v>62</v>
      </c>
      <c r="I1584" s="21">
        <v>55</v>
      </c>
      <c r="J1584" s="21">
        <v>51</v>
      </c>
      <c r="K1584" s="21">
        <v>56</v>
      </c>
      <c r="L1584" s="21">
        <v>133</v>
      </c>
      <c r="M1584" s="21">
        <v>88</v>
      </c>
      <c r="N1584" s="21">
        <v>31</v>
      </c>
      <c r="O1584" s="21">
        <v>56</v>
      </c>
      <c r="P1584" s="21">
        <v>101</v>
      </c>
      <c r="Q1584" s="21">
        <v>78</v>
      </c>
      <c r="R1584" s="21">
        <v>1</v>
      </c>
      <c r="S1584" s="21">
        <v>5</v>
      </c>
      <c r="T1584" s="21">
        <v>10</v>
      </c>
      <c r="U1584" s="21">
        <v>11</v>
      </c>
      <c r="V1584" s="21">
        <v>30</v>
      </c>
      <c r="W1584" s="21">
        <v>64</v>
      </c>
      <c r="X1584" s="21">
        <v>97</v>
      </c>
      <c r="Y1584" s="21">
        <v>20</v>
      </c>
      <c r="Z1584" s="21">
        <v>1652</v>
      </c>
      <c r="AA1584" s="21">
        <v>2714</v>
      </c>
      <c r="AB1584" s="21">
        <v>5851</v>
      </c>
      <c r="AC1584" s="21">
        <v>3847</v>
      </c>
    </row>
    <row r="1585" spans="1:29" x14ac:dyDescent="0.25">
      <c r="A1585" s="21" t="s">
        <v>1684</v>
      </c>
      <c r="B1585" s="21">
        <v>0</v>
      </c>
      <c r="C1585" s="21">
        <v>0</v>
      </c>
      <c r="D1585" s="21">
        <v>0</v>
      </c>
      <c r="E1585" s="21">
        <v>2</v>
      </c>
      <c r="F1585" s="21">
        <v>11</v>
      </c>
      <c r="G1585" s="21">
        <v>5</v>
      </c>
      <c r="H1585" s="21">
        <v>7</v>
      </c>
      <c r="I1585" s="21">
        <v>10</v>
      </c>
      <c r="J1585" s="21">
        <v>7</v>
      </c>
      <c r="K1585" s="21">
        <v>9</v>
      </c>
      <c r="L1585" s="21">
        <v>15</v>
      </c>
      <c r="M1585" s="21">
        <v>16</v>
      </c>
      <c r="N1585" s="21">
        <v>6</v>
      </c>
      <c r="O1585" s="21">
        <v>15</v>
      </c>
      <c r="P1585" s="21">
        <v>29</v>
      </c>
      <c r="Q1585" s="21">
        <v>22</v>
      </c>
      <c r="R1585" s="21">
        <v>0</v>
      </c>
      <c r="S1585" s="21">
        <v>0</v>
      </c>
      <c r="T1585" s="21">
        <v>0</v>
      </c>
      <c r="U1585" s="21">
        <v>0</v>
      </c>
      <c r="V1585" s="21">
        <v>2</v>
      </c>
      <c r="W1585" s="21">
        <v>4</v>
      </c>
      <c r="X1585" s="21">
        <v>6</v>
      </c>
      <c r="Y1585" s="21">
        <v>9</v>
      </c>
      <c r="Z1585" s="21">
        <v>129</v>
      </c>
      <c r="AA1585" s="21">
        <v>206</v>
      </c>
      <c r="AB1585" s="21">
        <v>459</v>
      </c>
      <c r="AC1585" s="21">
        <v>344</v>
      </c>
    </row>
    <row r="1586" spans="1:29" x14ac:dyDescent="0.25">
      <c r="A1586" s="21" t="s">
        <v>1685</v>
      </c>
      <c r="B1586" s="21">
        <v>0</v>
      </c>
      <c r="C1586" s="21">
        <v>2</v>
      </c>
      <c r="D1586" s="21">
        <v>1</v>
      </c>
      <c r="E1586" s="21">
        <v>0</v>
      </c>
      <c r="F1586" s="21">
        <v>8</v>
      </c>
      <c r="G1586" s="21">
        <v>9</v>
      </c>
      <c r="H1586" s="21">
        <v>11</v>
      </c>
      <c r="I1586" s="21">
        <v>3</v>
      </c>
      <c r="J1586" s="21">
        <v>6</v>
      </c>
      <c r="K1586" s="21">
        <v>7</v>
      </c>
      <c r="L1586" s="21">
        <v>20</v>
      </c>
      <c r="M1586" s="21">
        <v>5</v>
      </c>
      <c r="N1586" s="21">
        <v>16</v>
      </c>
      <c r="O1586" s="21">
        <v>29</v>
      </c>
      <c r="P1586" s="21">
        <v>39</v>
      </c>
      <c r="Q1586" s="21">
        <v>14</v>
      </c>
      <c r="R1586" s="21">
        <v>0</v>
      </c>
      <c r="S1586" s="21">
        <v>0</v>
      </c>
      <c r="T1586" s="21">
        <v>0</v>
      </c>
      <c r="U1586" s="21">
        <v>0</v>
      </c>
      <c r="V1586" s="21">
        <v>0</v>
      </c>
      <c r="W1586" s="21">
        <v>0</v>
      </c>
      <c r="X1586" s="21">
        <v>0</v>
      </c>
      <c r="Y1586" s="21">
        <v>0</v>
      </c>
      <c r="Z1586" s="21">
        <v>142</v>
      </c>
      <c r="AA1586" s="21">
        <v>227</v>
      </c>
      <c r="AB1586" s="21">
        <v>380</v>
      </c>
      <c r="AC1586" s="21">
        <v>198</v>
      </c>
    </row>
    <row r="1587" spans="1:29" x14ac:dyDescent="0.25">
      <c r="A1587" s="21" t="s">
        <v>1686</v>
      </c>
      <c r="B1587" s="21">
        <v>0</v>
      </c>
      <c r="C1587" s="21">
        <v>0</v>
      </c>
      <c r="D1587" s="21">
        <v>0</v>
      </c>
      <c r="E1587" s="21">
        <v>0</v>
      </c>
      <c r="F1587" s="21">
        <v>0</v>
      </c>
      <c r="G1587" s="21">
        <v>0</v>
      </c>
      <c r="H1587" s="21">
        <v>7</v>
      </c>
      <c r="I1587" s="21">
        <v>0</v>
      </c>
      <c r="J1587" s="21">
        <v>5</v>
      </c>
      <c r="K1587" s="21">
        <v>5</v>
      </c>
      <c r="L1587" s="21">
        <v>11</v>
      </c>
      <c r="M1587" s="21">
        <v>15</v>
      </c>
      <c r="N1587" s="21">
        <v>2</v>
      </c>
      <c r="O1587" s="21">
        <v>4</v>
      </c>
      <c r="P1587" s="21">
        <v>7</v>
      </c>
      <c r="Q1587" s="21">
        <v>18</v>
      </c>
      <c r="R1587" s="21">
        <v>0</v>
      </c>
      <c r="S1587" s="21">
        <v>0</v>
      </c>
      <c r="T1587" s="21">
        <v>0</v>
      </c>
      <c r="U1587" s="21">
        <v>0</v>
      </c>
      <c r="V1587" s="21">
        <v>39</v>
      </c>
      <c r="W1587" s="21">
        <v>30</v>
      </c>
      <c r="X1587" s="21">
        <v>31</v>
      </c>
      <c r="Y1587" s="21">
        <v>27</v>
      </c>
      <c r="Z1587" s="21">
        <v>197</v>
      </c>
      <c r="AA1587" s="21">
        <v>355</v>
      </c>
      <c r="AB1587" s="21">
        <v>829</v>
      </c>
      <c r="AC1587" s="21">
        <v>602</v>
      </c>
    </row>
    <row r="1588" spans="1:29" x14ac:dyDescent="0.25">
      <c r="A1588" s="21" t="s">
        <v>1687</v>
      </c>
      <c r="B1588" s="21">
        <v>0</v>
      </c>
      <c r="C1588" s="21">
        <v>2</v>
      </c>
      <c r="D1588" s="21">
        <v>5</v>
      </c>
      <c r="E1588" s="21">
        <v>4</v>
      </c>
      <c r="F1588" s="21">
        <v>13</v>
      </c>
      <c r="G1588" s="21">
        <v>9</v>
      </c>
      <c r="H1588" s="21">
        <v>27</v>
      </c>
      <c r="I1588" s="21">
        <v>23</v>
      </c>
      <c r="J1588" s="21">
        <v>27</v>
      </c>
      <c r="K1588" s="21">
        <v>24</v>
      </c>
      <c r="L1588" s="21">
        <v>97</v>
      </c>
      <c r="M1588" s="21">
        <v>69</v>
      </c>
      <c r="N1588" s="21">
        <v>24</v>
      </c>
      <c r="O1588" s="21">
        <v>31</v>
      </c>
      <c r="P1588" s="21">
        <v>74</v>
      </c>
      <c r="Q1588" s="21">
        <v>73</v>
      </c>
      <c r="R1588" s="21">
        <v>0</v>
      </c>
      <c r="S1588" s="21">
        <v>0</v>
      </c>
      <c r="T1588" s="21">
        <v>0</v>
      </c>
      <c r="U1588" s="21">
        <v>0</v>
      </c>
      <c r="V1588" s="21">
        <v>6</v>
      </c>
      <c r="W1588" s="21">
        <v>8</v>
      </c>
      <c r="X1588" s="21">
        <v>4</v>
      </c>
      <c r="Y1588" s="21">
        <v>7</v>
      </c>
      <c r="Z1588" s="21">
        <v>341</v>
      </c>
      <c r="AA1588" s="21">
        <v>521</v>
      </c>
      <c r="AB1588" s="21">
        <v>1339</v>
      </c>
      <c r="AC1588" s="21">
        <v>1025</v>
      </c>
    </row>
    <row r="1589" spans="1:29" x14ac:dyDescent="0.25">
      <c r="A1589" s="21" t="s">
        <v>1688</v>
      </c>
      <c r="B1589" s="21">
        <v>0</v>
      </c>
      <c r="C1589" s="21">
        <v>0</v>
      </c>
      <c r="D1589" s="21">
        <v>1</v>
      </c>
      <c r="E1589" s="21">
        <v>0</v>
      </c>
      <c r="F1589" s="21">
        <v>9</v>
      </c>
      <c r="G1589" s="21">
        <v>8</v>
      </c>
      <c r="H1589" s="21">
        <v>14</v>
      </c>
      <c r="I1589" s="21">
        <v>10</v>
      </c>
      <c r="J1589" s="21">
        <v>7</v>
      </c>
      <c r="K1589" s="21">
        <v>20</v>
      </c>
      <c r="L1589" s="21">
        <v>41</v>
      </c>
      <c r="M1589" s="21">
        <v>30</v>
      </c>
      <c r="N1589" s="21">
        <v>12</v>
      </c>
      <c r="O1589" s="21">
        <v>14</v>
      </c>
      <c r="P1589" s="21">
        <v>35</v>
      </c>
      <c r="Q1589" s="21">
        <v>35</v>
      </c>
      <c r="R1589" s="21">
        <v>0</v>
      </c>
      <c r="S1589" s="21">
        <v>0</v>
      </c>
      <c r="T1589" s="21">
        <v>0</v>
      </c>
      <c r="U1589" s="21">
        <v>0</v>
      </c>
      <c r="V1589" s="21">
        <v>12</v>
      </c>
      <c r="W1589" s="21">
        <v>20</v>
      </c>
      <c r="X1589" s="21">
        <v>40</v>
      </c>
      <c r="Y1589" s="21">
        <v>28</v>
      </c>
      <c r="Z1589" s="21">
        <v>202</v>
      </c>
      <c r="AA1589" s="21">
        <v>323</v>
      </c>
      <c r="AB1589" s="21">
        <v>777</v>
      </c>
      <c r="AC1589" s="21">
        <v>583</v>
      </c>
    </row>
    <row r="1590" spans="1:29" x14ac:dyDescent="0.25">
      <c r="A1590" s="21" t="s">
        <v>1689</v>
      </c>
      <c r="B1590" s="21">
        <v>2</v>
      </c>
      <c r="C1590" s="21">
        <v>8</v>
      </c>
      <c r="D1590" s="21">
        <v>13</v>
      </c>
      <c r="E1590" s="21">
        <v>3</v>
      </c>
      <c r="F1590" s="21">
        <v>3</v>
      </c>
      <c r="G1590" s="21">
        <v>1</v>
      </c>
      <c r="H1590" s="21">
        <v>3</v>
      </c>
      <c r="I1590" s="21">
        <v>3</v>
      </c>
      <c r="J1590" s="21">
        <v>12</v>
      </c>
      <c r="K1590" s="21">
        <v>15</v>
      </c>
      <c r="L1590" s="21">
        <v>19</v>
      </c>
      <c r="M1590" s="21">
        <v>16</v>
      </c>
      <c r="N1590" s="21">
        <v>6</v>
      </c>
      <c r="O1590" s="21">
        <v>4</v>
      </c>
      <c r="P1590" s="21">
        <v>15</v>
      </c>
      <c r="Q1590" s="21">
        <v>15</v>
      </c>
      <c r="R1590" s="21">
        <v>0</v>
      </c>
      <c r="S1590" s="21">
        <v>0</v>
      </c>
      <c r="T1590" s="21">
        <v>0</v>
      </c>
      <c r="U1590" s="21">
        <v>0</v>
      </c>
      <c r="V1590" s="21">
        <v>36</v>
      </c>
      <c r="W1590" s="21">
        <v>45</v>
      </c>
      <c r="X1590" s="21">
        <v>49</v>
      </c>
      <c r="Y1590" s="21">
        <v>57</v>
      </c>
      <c r="Z1590" s="21">
        <v>246</v>
      </c>
      <c r="AA1590" s="21">
        <v>367</v>
      </c>
      <c r="AB1590" s="21">
        <v>564</v>
      </c>
      <c r="AC1590" s="21">
        <v>415</v>
      </c>
    </row>
    <row r="1591" spans="1:29" x14ac:dyDescent="0.25">
      <c r="A1591" s="21" t="s">
        <v>1690</v>
      </c>
      <c r="B1591" s="21">
        <v>10</v>
      </c>
      <c r="C1591" s="21">
        <v>20</v>
      </c>
      <c r="D1591" s="21">
        <v>40</v>
      </c>
      <c r="E1591" s="21">
        <v>30</v>
      </c>
      <c r="F1591" s="21">
        <v>32</v>
      </c>
      <c r="G1591" s="21">
        <v>27</v>
      </c>
      <c r="H1591" s="21">
        <v>53</v>
      </c>
      <c r="I1591" s="21">
        <v>48</v>
      </c>
      <c r="J1591" s="21">
        <v>30</v>
      </c>
      <c r="K1591" s="21">
        <v>35</v>
      </c>
      <c r="L1591" s="21">
        <v>110</v>
      </c>
      <c r="M1591" s="21">
        <v>88</v>
      </c>
      <c r="N1591" s="21">
        <v>33</v>
      </c>
      <c r="O1591" s="21">
        <v>63</v>
      </c>
      <c r="P1591" s="21">
        <v>102</v>
      </c>
      <c r="Q1591" s="21">
        <v>92</v>
      </c>
      <c r="R1591" s="21">
        <v>9</v>
      </c>
      <c r="S1591" s="21">
        <v>20</v>
      </c>
      <c r="T1591" s="21">
        <v>29</v>
      </c>
      <c r="U1591" s="21">
        <v>24</v>
      </c>
      <c r="V1591" s="21">
        <v>21</v>
      </c>
      <c r="W1591" s="21">
        <v>30</v>
      </c>
      <c r="X1591" s="21">
        <v>22</v>
      </c>
      <c r="Y1591" s="21">
        <v>11</v>
      </c>
      <c r="Z1591" s="21">
        <v>690</v>
      </c>
      <c r="AA1591" s="21">
        <v>1041</v>
      </c>
      <c r="AB1591" s="21">
        <v>2421</v>
      </c>
      <c r="AC1591" s="21">
        <v>1610</v>
      </c>
    </row>
    <row r="1592" spans="1:29" x14ac:dyDescent="0.25">
      <c r="A1592" s="21" t="s">
        <v>1691</v>
      </c>
      <c r="B1592" s="21">
        <v>24</v>
      </c>
      <c r="C1592" s="21">
        <v>42</v>
      </c>
      <c r="D1592" s="21">
        <v>111</v>
      </c>
      <c r="E1592" s="21">
        <v>79</v>
      </c>
      <c r="F1592" s="21">
        <v>21</v>
      </c>
      <c r="G1592" s="21">
        <v>33</v>
      </c>
      <c r="H1592" s="21">
        <v>56</v>
      </c>
      <c r="I1592" s="21">
        <v>53</v>
      </c>
      <c r="J1592" s="21">
        <v>90</v>
      </c>
      <c r="K1592" s="21">
        <v>104</v>
      </c>
      <c r="L1592" s="21">
        <v>266</v>
      </c>
      <c r="M1592" s="21">
        <v>199</v>
      </c>
      <c r="N1592" s="21">
        <v>82</v>
      </c>
      <c r="O1592" s="21">
        <v>112</v>
      </c>
      <c r="P1592" s="21">
        <v>231</v>
      </c>
      <c r="Q1592" s="21">
        <v>221</v>
      </c>
      <c r="R1592" s="21">
        <v>18</v>
      </c>
      <c r="S1592" s="21">
        <v>30</v>
      </c>
      <c r="T1592" s="21">
        <v>55</v>
      </c>
      <c r="U1592" s="21">
        <v>71</v>
      </c>
      <c r="V1592" s="21">
        <v>98</v>
      </c>
      <c r="W1592" s="21">
        <v>101</v>
      </c>
      <c r="X1592" s="21">
        <v>98</v>
      </c>
      <c r="Y1592" s="21">
        <v>63</v>
      </c>
      <c r="Z1592" s="21">
        <v>1496</v>
      </c>
      <c r="AA1592" s="21">
        <v>2318</v>
      </c>
      <c r="AB1592" s="21">
        <v>4778</v>
      </c>
      <c r="AC1592" s="21">
        <v>3810</v>
      </c>
    </row>
    <row r="1593" spans="1:29" x14ac:dyDescent="0.25">
      <c r="A1593" s="21" t="s">
        <v>1692</v>
      </c>
      <c r="B1593" s="21">
        <v>14</v>
      </c>
      <c r="C1593" s="21">
        <v>18</v>
      </c>
      <c r="D1593" s="21">
        <v>51</v>
      </c>
      <c r="E1593" s="21">
        <v>42</v>
      </c>
      <c r="F1593" s="21">
        <v>32</v>
      </c>
      <c r="G1593" s="21">
        <v>34</v>
      </c>
      <c r="H1593" s="21">
        <v>43</v>
      </c>
      <c r="I1593" s="21">
        <v>23</v>
      </c>
      <c r="J1593" s="21">
        <v>67</v>
      </c>
      <c r="K1593" s="21">
        <v>91</v>
      </c>
      <c r="L1593" s="21">
        <v>180</v>
      </c>
      <c r="M1593" s="21">
        <v>100</v>
      </c>
      <c r="N1593" s="21">
        <v>27</v>
      </c>
      <c r="O1593" s="21">
        <v>39</v>
      </c>
      <c r="P1593" s="21">
        <v>81</v>
      </c>
      <c r="Q1593" s="21">
        <v>58</v>
      </c>
      <c r="R1593" s="21">
        <v>9</v>
      </c>
      <c r="S1593" s="21">
        <v>13</v>
      </c>
      <c r="T1593" s="21">
        <v>37</v>
      </c>
      <c r="U1593" s="21">
        <v>30</v>
      </c>
      <c r="V1593" s="21">
        <v>8</v>
      </c>
      <c r="W1593" s="21">
        <v>11</v>
      </c>
      <c r="X1593" s="21">
        <v>28</v>
      </c>
      <c r="Y1593" s="21">
        <v>23</v>
      </c>
      <c r="Z1593" s="21">
        <v>1003</v>
      </c>
      <c r="AA1593" s="21">
        <v>1532</v>
      </c>
      <c r="AB1593" s="21">
        <v>3083</v>
      </c>
      <c r="AC1593" s="21">
        <v>2079</v>
      </c>
    </row>
    <row r="1594" spans="1:29" x14ac:dyDescent="0.25">
      <c r="A1594" s="21" t="s">
        <v>1693</v>
      </c>
      <c r="B1594" s="21">
        <v>17</v>
      </c>
      <c r="C1594" s="21">
        <v>26</v>
      </c>
      <c r="D1594" s="21">
        <v>39</v>
      </c>
      <c r="E1594" s="21">
        <v>23</v>
      </c>
      <c r="F1594" s="21">
        <v>17</v>
      </c>
      <c r="G1594" s="21">
        <v>30</v>
      </c>
      <c r="H1594" s="21">
        <v>63</v>
      </c>
      <c r="I1594" s="21">
        <v>35</v>
      </c>
      <c r="J1594" s="21">
        <v>38</v>
      </c>
      <c r="K1594" s="21">
        <v>69</v>
      </c>
      <c r="L1594" s="21">
        <v>120</v>
      </c>
      <c r="M1594" s="21">
        <v>112</v>
      </c>
      <c r="N1594" s="21">
        <v>27</v>
      </c>
      <c r="O1594" s="21">
        <v>45</v>
      </c>
      <c r="P1594" s="21">
        <v>97</v>
      </c>
      <c r="Q1594" s="21">
        <v>84</v>
      </c>
      <c r="R1594" s="21">
        <v>9</v>
      </c>
      <c r="S1594" s="21">
        <v>14</v>
      </c>
      <c r="T1594" s="21">
        <v>29</v>
      </c>
      <c r="U1594" s="21">
        <v>15</v>
      </c>
      <c r="V1594" s="21">
        <v>21</v>
      </c>
      <c r="W1594" s="21">
        <v>25</v>
      </c>
      <c r="X1594" s="21">
        <v>12</v>
      </c>
      <c r="Y1594" s="21">
        <v>3</v>
      </c>
      <c r="Z1594" s="21">
        <v>1048</v>
      </c>
      <c r="AA1594" s="21">
        <v>1603</v>
      </c>
      <c r="AB1594" s="21">
        <v>3251</v>
      </c>
      <c r="AC1594" s="21">
        <v>2105</v>
      </c>
    </row>
    <row r="1595" spans="1:29" x14ac:dyDescent="0.25">
      <c r="A1595" s="21" t="s">
        <v>1694</v>
      </c>
      <c r="B1595" s="21">
        <v>10</v>
      </c>
      <c r="C1595" s="21">
        <v>30</v>
      </c>
      <c r="D1595" s="21">
        <v>59</v>
      </c>
      <c r="E1595" s="21">
        <v>49</v>
      </c>
      <c r="F1595" s="21">
        <v>12</v>
      </c>
      <c r="G1595" s="21">
        <v>17</v>
      </c>
      <c r="H1595" s="21">
        <v>26</v>
      </c>
      <c r="I1595" s="21">
        <v>31</v>
      </c>
      <c r="J1595" s="21">
        <v>28</v>
      </c>
      <c r="K1595" s="21">
        <v>31</v>
      </c>
      <c r="L1595" s="21">
        <v>96</v>
      </c>
      <c r="M1595" s="21">
        <v>51</v>
      </c>
      <c r="N1595" s="21">
        <v>37</v>
      </c>
      <c r="O1595" s="21">
        <v>40</v>
      </c>
      <c r="P1595" s="21">
        <v>73</v>
      </c>
      <c r="Q1595" s="21">
        <v>51</v>
      </c>
      <c r="R1595" s="21">
        <v>1</v>
      </c>
      <c r="S1595" s="21">
        <v>5</v>
      </c>
      <c r="T1595" s="21">
        <v>12</v>
      </c>
      <c r="U1595" s="21">
        <v>9</v>
      </c>
      <c r="V1595" s="21">
        <v>5</v>
      </c>
      <c r="W1595" s="21">
        <v>6</v>
      </c>
      <c r="X1595" s="21">
        <v>5</v>
      </c>
      <c r="Y1595" s="21">
        <v>1</v>
      </c>
      <c r="Z1595" s="21">
        <v>474</v>
      </c>
      <c r="AA1595" s="21">
        <v>792</v>
      </c>
      <c r="AB1595" s="21">
        <v>1791</v>
      </c>
      <c r="AC1595" s="21">
        <v>1106</v>
      </c>
    </row>
    <row r="1596" spans="1:29" x14ac:dyDescent="0.25">
      <c r="A1596" s="21" t="s">
        <v>1695</v>
      </c>
      <c r="B1596" s="21">
        <v>6</v>
      </c>
      <c r="C1596" s="21">
        <v>12</v>
      </c>
      <c r="D1596" s="21">
        <v>7</v>
      </c>
      <c r="E1596" s="21">
        <v>9</v>
      </c>
      <c r="F1596" s="21">
        <v>3</v>
      </c>
      <c r="G1596" s="21">
        <v>4</v>
      </c>
      <c r="H1596" s="21">
        <v>19</v>
      </c>
      <c r="I1596" s="21">
        <v>15</v>
      </c>
      <c r="J1596" s="21">
        <v>15</v>
      </c>
      <c r="K1596" s="21">
        <v>24</v>
      </c>
      <c r="L1596" s="21">
        <v>55</v>
      </c>
      <c r="M1596" s="21">
        <v>36</v>
      </c>
      <c r="N1596" s="21">
        <v>11</v>
      </c>
      <c r="O1596" s="21">
        <v>9</v>
      </c>
      <c r="P1596" s="21">
        <v>44</v>
      </c>
      <c r="Q1596" s="21">
        <v>36</v>
      </c>
      <c r="R1596" s="21">
        <v>0</v>
      </c>
      <c r="S1596" s="21">
        <v>0</v>
      </c>
      <c r="T1596" s="21">
        <v>0</v>
      </c>
      <c r="U1596" s="21">
        <v>0</v>
      </c>
      <c r="V1596" s="21">
        <v>10</v>
      </c>
      <c r="W1596" s="21">
        <v>10</v>
      </c>
      <c r="X1596" s="21">
        <v>22</v>
      </c>
      <c r="Y1596" s="21">
        <v>19</v>
      </c>
      <c r="Z1596" s="21">
        <v>361</v>
      </c>
      <c r="AA1596" s="21">
        <v>688</v>
      </c>
      <c r="AB1596" s="21">
        <v>1618</v>
      </c>
      <c r="AC1596" s="21">
        <v>1152</v>
      </c>
    </row>
    <row r="1597" spans="1:29" x14ac:dyDescent="0.25">
      <c r="A1597" s="21" t="s">
        <v>1696</v>
      </c>
      <c r="B1597" s="21">
        <v>8</v>
      </c>
      <c r="C1597" s="21">
        <v>15</v>
      </c>
      <c r="D1597" s="21">
        <v>23</v>
      </c>
      <c r="E1597" s="21">
        <v>22</v>
      </c>
      <c r="F1597" s="21">
        <v>9</v>
      </c>
      <c r="G1597" s="21">
        <v>21</v>
      </c>
      <c r="H1597" s="21">
        <v>61</v>
      </c>
      <c r="I1597" s="21">
        <v>38</v>
      </c>
      <c r="J1597" s="21">
        <v>33</v>
      </c>
      <c r="K1597" s="21">
        <v>31</v>
      </c>
      <c r="L1597" s="21">
        <v>73</v>
      </c>
      <c r="M1597" s="21">
        <v>58</v>
      </c>
      <c r="N1597" s="21">
        <v>46</v>
      </c>
      <c r="O1597" s="21">
        <v>42</v>
      </c>
      <c r="P1597" s="21">
        <v>88</v>
      </c>
      <c r="Q1597" s="21">
        <v>77</v>
      </c>
      <c r="R1597" s="21">
        <v>0</v>
      </c>
      <c r="S1597" s="21">
        <v>0</v>
      </c>
      <c r="T1597" s="21">
        <v>0</v>
      </c>
      <c r="U1597" s="21">
        <v>0</v>
      </c>
      <c r="V1597" s="21">
        <v>21</v>
      </c>
      <c r="W1597" s="21">
        <v>31</v>
      </c>
      <c r="X1597" s="21">
        <v>30</v>
      </c>
      <c r="Y1597" s="21">
        <v>15</v>
      </c>
      <c r="Z1597" s="21">
        <v>511</v>
      </c>
      <c r="AA1597" s="21">
        <v>803</v>
      </c>
      <c r="AB1597" s="21">
        <v>1714</v>
      </c>
      <c r="AC1597" s="21">
        <v>1417</v>
      </c>
    </row>
    <row r="1598" spans="1:29" x14ac:dyDescent="0.25">
      <c r="A1598" s="21" t="s">
        <v>1697</v>
      </c>
      <c r="B1598" s="21">
        <v>7</v>
      </c>
      <c r="C1598" s="21">
        <v>16</v>
      </c>
      <c r="D1598" s="21">
        <v>26</v>
      </c>
      <c r="E1598" s="21">
        <v>16</v>
      </c>
      <c r="F1598" s="21">
        <v>6</v>
      </c>
      <c r="G1598" s="21">
        <v>3</v>
      </c>
      <c r="H1598" s="21">
        <v>7</v>
      </c>
      <c r="I1598" s="21">
        <v>12</v>
      </c>
      <c r="J1598" s="21">
        <v>14</v>
      </c>
      <c r="K1598" s="21">
        <v>27</v>
      </c>
      <c r="L1598" s="21">
        <v>42</v>
      </c>
      <c r="M1598" s="21">
        <v>23</v>
      </c>
      <c r="N1598" s="21">
        <v>38</v>
      </c>
      <c r="O1598" s="21">
        <v>58</v>
      </c>
      <c r="P1598" s="21">
        <v>102</v>
      </c>
      <c r="Q1598" s="21">
        <v>85</v>
      </c>
      <c r="R1598" s="21">
        <v>0</v>
      </c>
      <c r="S1598" s="21">
        <v>0</v>
      </c>
      <c r="T1598" s="21">
        <v>0</v>
      </c>
      <c r="U1598" s="21">
        <v>0</v>
      </c>
      <c r="V1598" s="21">
        <v>19</v>
      </c>
      <c r="W1598" s="21">
        <v>19</v>
      </c>
      <c r="X1598" s="21">
        <v>35</v>
      </c>
      <c r="Y1598" s="21">
        <v>10</v>
      </c>
      <c r="Z1598" s="21">
        <v>367</v>
      </c>
      <c r="AA1598" s="21">
        <v>546</v>
      </c>
      <c r="AB1598" s="21">
        <v>1120</v>
      </c>
      <c r="AC1598" s="21">
        <v>663</v>
      </c>
    </row>
    <row r="1599" spans="1:29" x14ac:dyDescent="0.25">
      <c r="A1599" s="21" t="s">
        <v>1698</v>
      </c>
      <c r="B1599" s="21">
        <v>7</v>
      </c>
      <c r="C1599" s="21">
        <v>10</v>
      </c>
      <c r="D1599" s="21">
        <v>22</v>
      </c>
      <c r="E1599" s="21">
        <v>18</v>
      </c>
      <c r="F1599" s="21">
        <v>8</v>
      </c>
      <c r="G1599" s="21">
        <v>9</v>
      </c>
      <c r="H1599" s="21">
        <v>6</v>
      </c>
      <c r="I1599" s="21">
        <v>13</v>
      </c>
      <c r="J1599" s="21">
        <v>9</v>
      </c>
      <c r="K1599" s="21">
        <v>17</v>
      </c>
      <c r="L1599" s="21">
        <v>26</v>
      </c>
      <c r="M1599" s="21">
        <v>20</v>
      </c>
      <c r="N1599" s="21">
        <v>15</v>
      </c>
      <c r="O1599" s="21">
        <v>14</v>
      </c>
      <c r="P1599" s="21">
        <v>24</v>
      </c>
      <c r="Q1599" s="21">
        <v>20</v>
      </c>
      <c r="R1599" s="21">
        <v>0</v>
      </c>
      <c r="S1599" s="21">
        <v>0</v>
      </c>
      <c r="T1599" s="21">
        <v>0</v>
      </c>
      <c r="U1599" s="21">
        <v>0</v>
      </c>
      <c r="V1599" s="21">
        <v>11</v>
      </c>
      <c r="W1599" s="21">
        <v>13</v>
      </c>
      <c r="X1599" s="21">
        <v>9</v>
      </c>
      <c r="Y1599" s="21">
        <v>9</v>
      </c>
      <c r="Z1599" s="21">
        <v>209</v>
      </c>
      <c r="AA1599" s="21">
        <v>357</v>
      </c>
      <c r="AB1599" s="21">
        <v>633</v>
      </c>
      <c r="AC1599" s="21">
        <v>407</v>
      </c>
    </row>
    <row r="1600" spans="1:29" x14ac:dyDescent="0.25">
      <c r="A1600" s="21" t="s">
        <v>1699</v>
      </c>
      <c r="B1600" s="21">
        <v>17</v>
      </c>
      <c r="C1600" s="21">
        <v>13</v>
      </c>
      <c r="D1600" s="21">
        <v>29</v>
      </c>
      <c r="E1600" s="21">
        <v>27</v>
      </c>
      <c r="F1600" s="21">
        <v>11</v>
      </c>
      <c r="G1600" s="21">
        <v>21</v>
      </c>
      <c r="H1600" s="21">
        <v>52</v>
      </c>
      <c r="I1600" s="21">
        <v>39</v>
      </c>
      <c r="J1600" s="21">
        <v>56</v>
      </c>
      <c r="K1600" s="21">
        <v>58</v>
      </c>
      <c r="L1600" s="21">
        <v>145</v>
      </c>
      <c r="M1600" s="21">
        <v>93</v>
      </c>
      <c r="N1600" s="21">
        <v>39</v>
      </c>
      <c r="O1600" s="21">
        <v>45</v>
      </c>
      <c r="P1600" s="21">
        <v>129</v>
      </c>
      <c r="Q1600" s="21">
        <v>99</v>
      </c>
      <c r="R1600" s="21">
        <v>0</v>
      </c>
      <c r="S1600" s="21">
        <v>0</v>
      </c>
      <c r="T1600" s="21">
        <v>0</v>
      </c>
      <c r="U1600" s="21">
        <v>0</v>
      </c>
      <c r="V1600" s="21">
        <v>5</v>
      </c>
      <c r="W1600" s="21">
        <v>3</v>
      </c>
      <c r="X1600" s="21">
        <v>8</v>
      </c>
      <c r="Y1600" s="21">
        <v>7</v>
      </c>
      <c r="Z1600" s="21">
        <v>779</v>
      </c>
      <c r="AA1600" s="21">
        <v>1168</v>
      </c>
      <c r="AB1600" s="21">
        <v>2759</v>
      </c>
      <c r="AC1600" s="21">
        <v>2016</v>
      </c>
    </row>
    <row r="1601" spans="1:29" x14ac:dyDescent="0.25">
      <c r="A1601" s="21" t="s">
        <v>1700</v>
      </c>
      <c r="B1601" s="21">
        <v>0</v>
      </c>
      <c r="C1601" s="21">
        <v>0</v>
      </c>
      <c r="D1601" s="21">
        <v>0</v>
      </c>
      <c r="E1601" s="21">
        <v>0</v>
      </c>
      <c r="F1601" s="21">
        <v>0</v>
      </c>
      <c r="G1601" s="21">
        <v>0</v>
      </c>
      <c r="H1601" s="21">
        <v>0</v>
      </c>
      <c r="I1601" s="21">
        <v>0</v>
      </c>
      <c r="J1601" s="21">
        <v>0</v>
      </c>
      <c r="K1601" s="21">
        <v>0</v>
      </c>
      <c r="L1601" s="21">
        <v>1</v>
      </c>
      <c r="M1601" s="21">
        <v>0</v>
      </c>
      <c r="N1601" s="21">
        <v>0</v>
      </c>
      <c r="O1601" s="21">
        <v>1</v>
      </c>
      <c r="P1601" s="21">
        <v>0</v>
      </c>
      <c r="Q1601" s="21">
        <v>0</v>
      </c>
      <c r="R1601" s="21">
        <v>0</v>
      </c>
      <c r="S1601" s="21">
        <v>0</v>
      </c>
      <c r="T1601" s="21">
        <v>0</v>
      </c>
      <c r="U1601" s="21">
        <v>0</v>
      </c>
      <c r="V1601" s="21">
        <v>0</v>
      </c>
      <c r="W1601" s="21">
        <v>0</v>
      </c>
      <c r="X1601" s="21">
        <v>0</v>
      </c>
      <c r="Y1601" s="21">
        <v>0</v>
      </c>
      <c r="Z1601" s="21">
        <v>15</v>
      </c>
      <c r="AA1601" s="21">
        <v>22</v>
      </c>
      <c r="AB1601" s="21">
        <v>25</v>
      </c>
      <c r="AC1601" s="21">
        <v>0</v>
      </c>
    </row>
    <row r="1602" spans="1:29" x14ac:dyDescent="0.25">
      <c r="A1602" s="21" t="s">
        <v>1701</v>
      </c>
      <c r="B1602" s="21">
        <v>0</v>
      </c>
      <c r="C1602" s="21">
        <v>0</v>
      </c>
      <c r="D1602" s="21">
        <v>1</v>
      </c>
      <c r="E1602" s="21">
        <v>2</v>
      </c>
      <c r="F1602" s="21">
        <v>0</v>
      </c>
      <c r="G1602" s="21">
        <v>0</v>
      </c>
      <c r="H1602" s="21">
        <v>1</v>
      </c>
      <c r="I1602" s="21">
        <v>1</v>
      </c>
      <c r="J1602" s="21">
        <v>0</v>
      </c>
      <c r="K1602" s="21">
        <v>3</v>
      </c>
      <c r="L1602" s="21">
        <v>2</v>
      </c>
      <c r="M1602" s="21">
        <v>1</v>
      </c>
      <c r="N1602" s="21">
        <v>0</v>
      </c>
      <c r="O1602" s="21">
        <v>4</v>
      </c>
      <c r="P1602" s="21">
        <v>7</v>
      </c>
      <c r="Q1602" s="21">
        <v>8</v>
      </c>
      <c r="R1602" s="21">
        <v>0</v>
      </c>
      <c r="S1602" s="21">
        <v>0</v>
      </c>
      <c r="T1602" s="21">
        <v>0</v>
      </c>
      <c r="U1602" s="21">
        <v>0</v>
      </c>
      <c r="V1602" s="21">
        <v>0</v>
      </c>
      <c r="W1602" s="21">
        <v>2</v>
      </c>
      <c r="X1602" s="21">
        <v>4</v>
      </c>
      <c r="Y1602" s="21">
        <v>0</v>
      </c>
      <c r="Z1602" s="21">
        <v>141</v>
      </c>
      <c r="AA1602" s="21">
        <v>225</v>
      </c>
      <c r="AB1602" s="21">
        <v>530</v>
      </c>
      <c r="AC1602" s="21">
        <v>229</v>
      </c>
    </row>
    <row r="1603" spans="1:29" x14ac:dyDescent="0.25">
      <c r="A1603" s="21" t="s">
        <v>1702</v>
      </c>
      <c r="B1603" s="21">
        <v>0</v>
      </c>
      <c r="C1603" s="21">
        <v>0</v>
      </c>
      <c r="D1603" s="21">
        <v>1</v>
      </c>
      <c r="E1603" s="21">
        <v>2</v>
      </c>
      <c r="F1603" s="21">
        <v>7</v>
      </c>
      <c r="G1603" s="21">
        <v>11</v>
      </c>
      <c r="H1603" s="21">
        <v>23</v>
      </c>
      <c r="I1603" s="21">
        <v>10</v>
      </c>
      <c r="J1603" s="21">
        <v>6</v>
      </c>
      <c r="K1603" s="21">
        <v>11</v>
      </c>
      <c r="L1603" s="21">
        <v>24</v>
      </c>
      <c r="M1603" s="21">
        <v>24</v>
      </c>
      <c r="N1603" s="21">
        <v>11</v>
      </c>
      <c r="O1603" s="21">
        <v>20</v>
      </c>
      <c r="P1603" s="21">
        <v>43</v>
      </c>
      <c r="Q1603" s="21">
        <v>34</v>
      </c>
      <c r="R1603" s="21">
        <v>0</v>
      </c>
      <c r="S1603" s="21">
        <v>0</v>
      </c>
      <c r="T1603" s="21">
        <v>0</v>
      </c>
      <c r="U1603" s="21">
        <v>0</v>
      </c>
      <c r="V1603" s="21">
        <v>12</v>
      </c>
      <c r="W1603" s="21">
        <v>23</v>
      </c>
      <c r="X1603" s="21">
        <v>38</v>
      </c>
      <c r="Y1603" s="21">
        <v>4</v>
      </c>
      <c r="Z1603" s="21">
        <v>333</v>
      </c>
      <c r="AA1603" s="21">
        <v>524</v>
      </c>
      <c r="AB1603" s="21">
        <v>1191</v>
      </c>
      <c r="AC1603" s="21">
        <v>730</v>
      </c>
    </row>
    <row r="1604" spans="1:29" x14ac:dyDescent="0.25">
      <c r="A1604" s="21" t="s">
        <v>1703</v>
      </c>
      <c r="B1604" s="21">
        <v>16</v>
      </c>
      <c r="C1604" s="21">
        <v>35</v>
      </c>
      <c r="D1604" s="21">
        <v>54</v>
      </c>
      <c r="E1604" s="21">
        <v>43</v>
      </c>
      <c r="F1604" s="21">
        <v>23</v>
      </c>
      <c r="G1604" s="21">
        <v>27</v>
      </c>
      <c r="H1604" s="21">
        <v>60</v>
      </c>
      <c r="I1604" s="21">
        <v>48</v>
      </c>
      <c r="J1604" s="21">
        <v>101</v>
      </c>
      <c r="K1604" s="21">
        <v>114</v>
      </c>
      <c r="L1604" s="21">
        <v>251</v>
      </c>
      <c r="M1604" s="21">
        <v>198</v>
      </c>
      <c r="N1604" s="21">
        <v>49</v>
      </c>
      <c r="O1604" s="21">
        <v>53</v>
      </c>
      <c r="P1604" s="21">
        <v>130</v>
      </c>
      <c r="Q1604" s="21">
        <v>123</v>
      </c>
      <c r="R1604" s="21">
        <v>0</v>
      </c>
      <c r="S1604" s="21">
        <v>0</v>
      </c>
      <c r="T1604" s="21">
        <v>0</v>
      </c>
      <c r="U1604" s="21">
        <v>0</v>
      </c>
      <c r="V1604" s="21">
        <v>68</v>
      </c>
      <c r="W1604" s="21">
        <v>105</v>
      </c>
      <c r="X1604" s="21">
        <v>107</v>
      </c>
      <c r="Y1604" s="21">
        <v>11</v>
      </c>
      <c r="Z1604" s="21">
        <v>1205</v>
      </c>
      <c r="AA1604" s="21">
        <v>1807</v>
      </c>
      <c r="AB1604" s="21">
        <v>3908</v>
      </c>
      <c r="AC1604" s="21">
        <v>2858</v>
      </c>
    </row>
    <row r="1605" spans="1:29" x14ac:dyDescent="0.25">
      <c r="A1605" s="21" t="s">
        <v>1704</v>
      </c>
      <c r="B1605" s="21">
        <v>4</v>
      </c>
      <c r="C1605" s="21">
        <v>5</v>
      </c>
      <c r="D1605" s="21">
        <v>14</v>
      </c>
      <c r="E1605" s="21">
        <v>9</v>
      </c>
      <c r="F1605" s="21">
        <v>8</v>
      </c>
      <c r="G1605" s="21">
        <v>5</v>
      </c>
      <c r="H1605" s="21">
        <v>21</v>
      </c>
      <c r="I1605" s="21">
        <v>16</v>
      </c>
      <c r="J1605" s="21">
        <v>6</v>
      </c>
      <c r="K1605" s="21">
        <v>16</v>
      </c>
      <c r="L1605" s="21">
        <v>39</v>
      </c>
      <c r="M1605" s="21">
        <v>27</v>
      </c>
      <c r="N1605" s="21">
        <v>4</v>
      </c>
      <c r="O1605" s="21">
        <v>23</v>
      </c>
      <c r="P1605" s="21">
        <v>41</v>
      </c>
      <c r="Q1605" s="21">
        <v>42</v>
      </c>
      <c r="R1605" s="21">
        <v>0</v>
      </c>
      <c r="S1605" s="21">
        <v>0</v>
      </c>
      <c r="T1605" s="21">
        <v>0</v>
      </c>
      <c r="U1605" s="21">
        <v>0</v>
      </c>
      <c r="V1605" s="21">
        <v>13</v>
      </c>
      <c r="W1605" s="21">
        <v>25</v>
      </c>
      <c r="X1605" s="21">
        <v>21</v>
      </c>
      <c r="Y1605" s="21">
        <v>5</v>
      </c>
      <c r="Z1605" s="21">
        <v>170</v>
      </c>
      <c r="AA1605" s="21">
        <v>336</v>
      </c>
      <c r="AB1605" s="21">
        <v>744</v>
      </c>
      <c r="AC1605" s="21">
        <v>594</v>
      </c>
    </row>
    <row r="1606" spans="1:29" x14ac:dyDescent="0.25">
      <c r="A1606" s="21" t="s">
        <v>1705</v>
      </c>
      <c r="B1606" s="21">
        <v>14</v>
      </c>
      <c r="C1606" s="21">
        <v>14</v>
      </c>
      <c r="D1606" s="21">
        <v>45</v>
      </c>
      <c r="E1606" s="21">
        <v>22</v>
      </c>
      <c r="F1606" s="21">
        <v>16</v>
      </c>
      <c r="G1606" s="21">
        <v>18</v>
      </c>
      <c r="H1606" s="21">
        <v>31</v>
      </c>
      <c r="I1606" s="21">
        <v>26</v>
      </c>
      <c r="J1606" s="21">
        <v>25</v>
      </c>
      <c r="K1606" s="21">
        <v>30</v>
      </c>
      <c r="L1606" s="21">
        <v>80</v>
      </c>
      <c r="M1606" s="21">
        <v>48</v>
      </c>
      <c r="N1606" s="21">
        <v>24</v>
      </c>
      <c r="O1606" s="21">
        <v>27</v>
      </c>
      <c r="P1606" s="21">
        <v>42</v>
      </c>
      <c r="Q1606" s="21">
        <v>59</v>
      </c>
      <c r="R1606" s="21">
        <v>0</v>
      </c>
      <c r="S1606" s="21">
        <v>0</v>
      </c>
      <c r="T1606" s="21">
        <v>0</v>
      </c>
      <c r="U1606" s="21">
        <v>0</v>
      </c>
      <c r="V1606" s="21">
        <v>27</v>
      </c>
      <c r="W1606" s="21">
        <v>32</v>
      </c>
      <c r="X1606" s="21">
        <v>18</v>
      </c>
      <c r="Y1606" s="21">
        <v>11</v>
      </c>
      <c r="Z1606" s="21">
        <v>563</v>
      </c>
      <c r="AA1606" s="21">
        <v>874</v>
      </c>
      <c r="AB1606" s="21">
        <v>1846</v>
      </c>
      <c r="AC1606" s="21">
        <v>1324</v>
      </c>
    </row>
    <row r="1607" spans="1:29" x14ac:dyDescent="0.25">
      <c r="A1607" s="21" t="s">
        <v>1706</v>
      </c>
      <c r="B1607" s="21">
        <v>46</v>
      </c>
      <c r="C1607" s="21">
        <v>74</v>
      </c>
      <c r="D1607" s="21">
        <v>179</v>
      </c>
      <c r="E1607" s="21">
        <v>125</v>
      </c>
      <c r="F1607" s="21">
        <v>22</v>
      </c>
      <c r="G1607" s="21">
        <v>24</v>
      </c>
      <c r="H1607" s="21">
        <v>69</v>
      </c>
      <c r="I1607" s="21">
        <v>45</v>
      </c>
      <c r="J1607" s="21">
        <v>50</v>
      </c>
      <c r="K1607" s="21">
        <v>81</v>
      </c>
      <c r="L1607" s="21">
        <v>161</v>
      </c>
      <c r="M1607" s="21">
        <v>127</v>
      </c>
      <c r="N1607" s="21">
        <v>55</v>
      </c>
      <c r="O1607" s="21">
        <v>65</v>
      </c>
      <c r="P1607" s="21">
        <v>141</v>
      </c>
      <c r="Q1607" s="21">
        <v>112</v>
      </c>
      <c r="R1607" s="21">
        <v>30</v>
      </c>
      <c r="S1607" s="21">
        <v>34</v>
      </c>
      <c r="T1607" s="21">
        <v>77</v>
      </c>
      <c r="U1607" s="21">
        <v>42</v>
      </c>
      <c r="V1607" s="21">
        <v>35</v>
      </c>
      <c r="W1607" s="21">
        <v>38</v>
      </c>
      <c r="X1607" s="21">
        <v>72</v>
      </c>
      <c r="Y1607" s="21">
        <v>61</v>
      </c>
      <c r="Z1607" s="21">
        <v>1318</v>
      </c>
      <c r="AA1607" s="21">
        <v>2188</v>
      </c>
      <c r="AB1607" s="21">
        <v>5164</v>
      </c>
      <c r="AC1607" s="21">
        <v>3796</v>
      </c>
    </row>
    <row r="1608" spans="1:29" x14ac:dyDescent="0.25">
      <c r="A1608" s="21" t="s">
        <v>1707</v>
      </c>
      <c r="B1608" s="21">
        <v>25</v>
      </c>
      <c r="C1608" s="21">
        <v>37</v>
      </c>
      <c r="D1608" s="21">
        <v>68</v>
      </c>
      <c r="E1608" s="21">
        <v>48</v>
      </c>
      <c r="F1608" s="21">
        <v>14</v>
      </c>
      <c r="G1608" s="21">
        <v>19</v>
      </c>
      <c r="H1608" s="21">
        <v>44</v>
      </c>
      <c r="I1608" s="21">
        <v>29</v>
      </c>
      <c r="J1608" s="21">
        <v>21</v>
      </c>
      <c r="K1608" s="21">
        <v>54</v>
      </c>
      <c r="L1608" s="21">
        <v>87</v>
      </c>
      <c r="M1608" s="21">
        <v>69</v>
      </c>
      <c r="N1608" s="21">
        <v>23</v>
      </c>
      <c r="O1608" s="21">
        <v>49</v>
      </c>
      <c r="P1608" s="21">
        <v>82</v>
      </c>
      <c r="Q1608" s="21">
        <v>82</v>
      </c>
      <c r="R1608" s="21">
        <v>11</v>
      </c>
      <c r="S1608" s="21">
        <v>13</v>
      </c>
      <c r="T1608" s="21">
        <v>15</v>
      </c>
      <c r="U1608" s="21">
        <v>12</v>
      </c>
      <c r="V1608" s="21">
        <v>16</v>
      </c>
      <c r="W1608" s="21">
        <v>40</v>
      </c>
      <c r="X1608" s="21">
        <v>68</v>
      </c>
      <c r="Y1608" s="21">
        <v>45</v>
      </c>
      <c r="Z1608" s="21">
        <v>876</v>
      </c>
      <c r="AA1608" s="21">
        <v>1421</v>
      </c>
      <c r="AB1608" s="21">
        <v>3519</v>
      </c>
      <c r="AC1608" s="21">
        <v>2491</v>
      </c>
    </row>
    <row r="1609" spans="1:29" x14ac:dyDescent="0.25">
      <c r="A1609" s="21" t="s">
        <v>1708</v>
      </c>
      <c r="B1609" s="21">
        <v>37</v>
      </c>
      <c r="C1609" s="21">
        <v>63</v>
      </c>
      <c r="D1609" s="21">
        <v>106</v>
      </c>
      <c r="E1609" s="21">
        <v>84</v>
      </c>
      <c r="F1609" s="21">
        <v>13</v>
      </c>
      <c r="G1609" s="21">
        <v>19</v>
      </c>
      <c r="H1609" s="21">
        <v>25</v>
      </c>
      <c r="I1609" s="21">
        <v>23</v>
      </c>
      <c r="J1609" s="21">
        <v>35</v>
      </c>
      <c r="K1609" s="21">
        <v>78</v>
      </c>
      <c r="L1609" s="21">
        <v>146</v>
      </c>
      <c r="M1609" s="21">
        <v>107</v>
      </c>
      <c r="N1609" s="21">
        <v>37</v>
      </c>
      <c r="O1609" s="21">
        <v>31</v>
      </c>
      <c r="P1609" s="21">
        <v>54</v>
      </c>
      <c r="Q1609" s="21">
        <v>54</v>
      </c>
      <c r="R1609" s="21">
        <v>9</v>
      </c>
      <c r="S1609" s="21">
        <v>29</v>
      </c>
      <c r="T1609" s="21">
        <v>53</v>
      </c>
      <c r="U1609" s="21">
        <v>42</v>
      </c>
      <c r="V1609" s="21">
        <v>76</v>
      </c>
      <c r="W1609" s="21">
        <v>103</v>
      </c>
      <c r="X1609" s="21">
        <v>18</v>
      </c>
      <c r="Y1609" s="21">
        <v>14</v>
      </c>
      <c r="Z1609" s="21">
        <v>1200</v>
      </c>
      <c r="AA1609" s="21">
        <v>1883</v>
      </c>
      <c r="AB1609" s="21">
        <v>3992</v>
      </c>
      <c r="AC1609" s="21">
        <v>2850</v>
      </c>
    </row>
    <row r="1610" spans="1:29" x14ac:dyDescent="0.25">
      <c r="A1610" s="21" t="s">
        <v>1709</v>
      </c>
      <c r="B1610" s="21">
        <v>13</v>
      </c>
      <c r="C1610" s="21">
        <v>9</v>
      </c>
      <c r="D1610" s="21">
        <v>25</v>
      </c>
      <c r="E1610" s="21">
        <v>23</v>
      </c>
      <c r="F1610" s="21">
        <v>3</v>
      </c>
      <c r="G1610" s="21">
        <v>4</v>
      </c>
      <c r="H1610" s="21">
        <v>3</v>
      </c>
      <c r="I1610" s="21">
        <v>3</v>
      </c>
      <c r="J1610" s="21">
        <v>22</v>
      </c>
      <c r="K1610" s="21">
        <v>19</v>
      </c>
      <c r="L1610" s="21">
        <v>52</v>
      </c>
      <c r="M1610" s="21">
        <v>38</v>
      </c>
      <c r="N1610" s="21">
        <v>17</v>
      </c>
      <c r="O1610" s="21">
        <v>25</v>
      </c>
      <c r="P1610" s="21">
        <v>60</v>
      </c>
      <c r="Q1610" s="21">
        <v>50</v>
      </c>
      <c r="R1610" s="21">
        <v>0</v>
      </c>
      <c r="S1610" s="21">
        <v>0</v>
      </c>
      <c r="T1610" s="21">
        <v>0</v>
      </c>
      <c r="U1610" s="21">
        <v>0</v>
      </c>
      <c r="V1610" s="21">
        <v>29</v>
      </c>
      <c r="W1610" s="21">
        <v>31</v>
      </c>
      <c r="X1610" s="21">
        <v>45</v>
      </c>
      <c r="Y1610" s="21">
        <v>27</v>
      </c>
      <c r="Z1610" s="21">
        <v>391</v>
      </c>
      <c r="AA1610" s="21">
        <v>512</v>
      </c>
      <c r="AB1610" s="21">
        <v>1265</v>
      </c>
      <c r="AC1610" s="21">
        <v>878</v>
      </c>
    </row>
    <row r="1611" spans="1:29" x14ac:dyDescent="0.25">
      <c r="A1611" s="21" t="s">
        <v>1710</v>
      </c>
      <c r="B1611" s="21">
        <v>4</v>
      </c>
      <c r="C1611" s="21">
        <v>6</v>
      </c>
      <c r="D1611" s="21">
        <v>32</v>
      </c>
      <c r="E1611" s="21">
        <v>17</v>
      </c>
      <c r="F1611" s="21">
        <v>5</v>
      </c>
      <c r="G1611" s="21">
        <v>10</v>
      </c>
      <c r="H1611" s="21">
        <v>6</v>
      </c>
      <c r="I1611" s="21">
        <v>8</v>
      </c>
      <c r="J1611" s="21">
        <v>8</v>
      </c>
      <c r="K1611" s="21">
        <v>17</v>
      </c>
      <c r="L1611" s="21">
        <v>23</v>
      </c>
      <c r="M1611" s="21">
        <v>29</v>
      </c>
      <c r="N1611" s="21">
        <v>18</v>
      </c>
      <c r="O1611" s="21">
        <v>20</v>
      </c>
      <c r="P1611" s="21">
        <v>25</v>
      </c>
      <c r="Q1611" s="21">
        <v>19</v>
      </c>
      <c r="R1611" s="21">
        <v>0</v>
      </c>
      <c r="S1611" s="21">
        <v>0</v>
      </c>
      <c r="T1611" s="21">
        <v>0</v>
      </c>
      <c r="U1611" s="21">
        <v>0</v>
      </c>
      <c r="V1611" s="21">
        <v>25</v>
      </c>
      <c r="W1611" s="21">
        <v>25</v>
      </c>
      <c r="X1611" s="21">
        <v>8</v>
      </c>
      <c r="Y1611" s="21">
        <v>7</v>
      </c>
      <c r="Z1611" s="21">
        <v>326</v>
      </c>
      <c r="AA1611" s="21">
        <v>517</v>
      </c>
      <c r="AB1611" s="21">
        <v>957</v>
      </c>
      <c r="AC1611" s="21">
        <v>654</v>
      </c>
    </row>
    <row r="1612" spans="1:29" x14ac:dyDescent="0.25">
      <c r="A1612" s="21" t="s">
        <v>1711</v>
      </c>
      <c r="B1612" s="21">
        <v>0</v>
      </c>
      <c r="C1612" s="21">
        <v>0</v>
      </c>
      <c r="D1612" s="21">
        <v>1</v>
      </c>
      <c r="E1612" s="21">
        <v>1</v>
      </c>
      <c r="F1612" s="21">
        <v>0</v>
      </c>
      <c r="G1612" s="21">
        <v>10</v>
      </c>
      <c r="H1612" s="21">
        <v>8</v>
      </c>
      <c r="I1612" s="21">
        <v>10</v>
      </c>
      <c r="J1612" s="21">
        <v>4</v>
      </c>
      <c r="K1612" s="21">
        <v>5</v>
      </c>
      <c r="L1612" s="21">
        <v>15</v>
      </c>
      <c r="M1612" s="21">
        <v>8</v>
      </c>
      <c r="N1612" s="21">
        <v>11</v>
      </c>
      <c r="O1612" s="21">
        <v>13</v>
      </c>
      <c r="P1612" s="21">
        <v>16</v>
      </c>
      <c r="Q1612" s="21">
        <v>29</v>
      </c>
      <c r="R1612" s="21">
        <v>0</v>
      </c>
      <c r="S1612" s="21">
        <v>0</v>
      </c>
      <c r="T1612" s="21">
        <v>0</v>
      </c>
      <c r="U1612" s="21">
        <v>0</v>
      </c>
      <c r="V1612" s="21">
        <v>3</v>
      </c>
      <c r="W1612" s="21">
        <v>5</v>
      </c>
      <c r="X1612" s="21">
        <v>6</v>
      </c>
      <c r="Y1612" s="21">
        <v>7</v>
      </c>
      <c r="Z1612" s="21">
        <v>95</v>
      </c>
      <c r="AA1612" s="21">
        <v>172</v>
      </c>
      <c r="AB1612" s="21">
        <v>400</v>
      </c>
      <c r="AC1612" s="21">
        <v>265</v>
      </c>
    </row>
    <row r="1613" spans="1:29" x14ac:dyDescent="0.25">
      <c r="A1613" s="21" t="s">
        <v>1712</v>
      </c>
      <c r="B1613" s="21">
        <v>21</v>
      </c>
      <c r="C1613" s="21">
        <v>46</v>
      </c>
      <c r="D1613" s="21">
        <v>76</v>
      </c>
      <c r="E1613" s="21">
        <v>64</v>
      </c>
      <c r="F1613" s="21">
        <v>18</v>
      </c>
      <c r="G1613" s="21">
        <v>14</v>
      </c>
      <c r="H1613" s="21">
        <v>40</v>
      </c>
      <c r="I1613" s="21">
        <v>28</v>
      </c>
      <c r="J1613" s="21">
        <v>36</v>
      </c>
      <c r="K1613" s="21">
        <v>55</v>
      </c>
      <c r="L1613" s="21">
        <v>124</v>
      </c>
      <c r="M1613" s="21">
        <v>101</v>
      </c>
      <c r="N1613" s="21">
        <v>46</v>
      </c>
      <c r="O1613" s="21">
        <v>52</v>
      </c>
      <c r="P1613" s="21">
        <v>99</v>
      </c>
      <c r="Q1613" s="21">
        <v>113</v>
      </c>
      <c r="R1613" s="21">
        <v>13</v>
      </c>
      <c r="S1613" s="21">
        <v>20</v>
      </c>
      <c r="T1613" s="21">
        <v>29</v>
      </c>
      <c r="U1613" s="21">
        <v>35</v>
      </c>
      <c r="V1613" s="21">
        <v>118</v>
      </c>
      <c r="W1613" s="21">
        <v>100</v>
      </c>
      <c r="X1613" s="21">
        <v>40</v>
      </c>
      <c r="Y1613" s="21">
        <v>36</v>
      </c>
      <c r="Z1613" s="21">
        <v>1093</v>
      </c>
      <c r="AA1613" s="21">
        <v>1756</v>
      </c>
      <c r="AB1613" s="21">
        <v>3511</v>
      </c>
      <c r="AC1613" s="21">
        <v>2510</v>
      </c>
    </row>
    <row r="1614" spans="1:29" x14ac:dyDescent="0.25">
      <c r="A1614" s="21" t="s">
        <v>1713</v>
      </c>
      <c r="B1614" s="21">
        <v>28</v>
      </c>
      <c r="C1614" s="21">
        <v>33</v>
      </c>
      <c r="D1614" s="21">
        <v>79</v>
      </c>
      <c r="E1614" s="21">
        <v>53</v>
      </c>
      <c r="F1614" s="21">
        <v>8</v>
      </c>
      <c r="G1614" s="21">
        <v>9</v>
      </c>
      <c r="H1614" s="21">
        <v>16</v>
      </c>
      <c r="I1614" s="21">
        <v>16</v>
      </c>
      <c r="J1614" s="21">
        <v>28</v>
      </c>
      <c r="K1614" s="21">
        <v>40</v>
      </c>
      <c r="L1614" s="21">
        <v>108</v>
      </c>
      <c r="M1614" s="21">
        <v>81</v>
      </c>
      <c r="N1614" s="21">
        <v>21</v>
      </c>
      <c r="O1614" s="21">
        <v>32</v>
      </c>
      <c r="P1614" s="21">
        <v>72</v>
      </c>
      <c r="Q1614" s="21">
        <v>48</v>
      </c>
      <c r="R1614" s="21">
        <v>10</v>
      </c>
      <c r="S1614" s="21">
        <v>11</v>
      </c>
      <c r="T1614" s="21">
        <v>23</v>
      </c>
      <c r="U1614" s="21">
        <v>21</v>
      </c>
      <c r="V1614" s="21">
        <v>49</v>
      </c>
      <c r="W1614" s="21">
        <v>42</v>
      </c>
      <c r="X1614" s="21">
        <v>9</v>
      </c>
      <c r="Y1614" s="21">
        <v>5</v>
      </c>
      <c r="Z1614" s="21">
        <v>796</v>
      </c>
      <c r="AA1614" s="21">
        <v>1087</v>
      </c>
      <c r="AB1614" s="21">
        <v>2620</v>
      </c>
      <c r="AC1614" s="21">
        <v>1869</v>
      </c>
    </row>
    <row r="1615" spans="1:29" x14ac:dyDescent="0.25">
      <c r="A1615" s="21" t="s">
        <v>1714</v>
      </c>
      <c r="B1615" s="21">
        <v>7</v>
      </c>
      <c r="C1615" s="21">
        <v>14</v>
      </c>
      <c r="D1615" s="21">
        <v>35</v>
      </c>
      <c r="E1615" s="21">
        <v>22</v>
      </c>
      <c r="F1615" s="21">
        <v>11</v>
      </c>
      <c r="G1615" s="21">
        <v>9</v>
      </c>
      <c r="H1615" s="21">
        <v>29</v>
      </c>
      <c r="I1615" s="21">
        <v>25</v>
      </c>
      <c r="J1615" s="21">
        <v>20</v>
      </c>
      <c r="K1615" s="21">
        <v>30</v>
      </c>
      <c r="L1615" s="21">
        <v>72</v>
      </c>
      <c r="M1615" s="21">
        <v>46</v>
      </c>
      <c r="N1615" s="21">
        <v>32</v>
      </c>
      <c r="O1615" s="21">
        <v>23</v>
      </c>
      <c r="P1615" s="21">
        <v>59</v>
      </c>
      <c r="Q1615" s="21">
        <v>55</v>
      </c>
      <c r="R1615" s="21">
        <v>0</v>
      </c>
      <c r="S1615" s="21">
        <v>0</v>
      </c>
      <c r="T1615" s="21">
        <v>0</v>
      </c>
      <c r="U1615" s="21">
        <v>0</v>
      </c>
      <c r="V1615" s="21">
        <v>34</v>
      </c>
      <c r="W1615" s="21">
        <v>50</v>
      </c>
      <c r="X1615" s="21">
        <v>116</v>
      </c>
      <c r="Y1615" s="21">
        <v>56</v>
      </c>
      <c r="Z1615" s="21">
        <v>569</v>
      </c>
      <c r="AA1615" s="21">
        <v>752</v>
      </c>
      <c r="AB1615" s="21">
        <v>2074</v>
      </c>
      <c r="AC1615" s="21">
        <v>1522</v>
      </c>
    </row>
    <row r="1616" spans="1:29" x14ac:dyDescent="0.25">
      <c r="A1616" s="21" t="s">
        <v>1715</v>
      </c>
      <c r="B1616" s="21">
        <v>0</v>
      </c>
      <c r="C1616" s="21">
        <v>0</v>
      </c>
      <c r="D1616" s="21">
        <v>0</v>
      </c>
      <c r="E1616" s="21">
        <v>0</v>
      </c>
      <c r="F1616" s="21">
        <v>1</v>
      </c>
      <c r="G1616" s="21">
        <v>4</v>
      </c>
      <c r="H1616" s="21">
        <v>3</v>
      </c>
      <c r="I1616" s="21">
        <v>2</v>
      </c>
      <c r="J1616" s="21">
        <v>1</v>
      </c>
      <c r="K1616" s="21">
        <v>1</v>
      </c>
      <c r="L1616" s="21">
        <v>3</v>
      </c>
      <c r="M1616" s="21">
        <v>1</v>
      </c>
      <c r="N1616" s="21">
        <v>3</v>
      </c>
      <c r="O1616" s="21">
        <v>6</v>
      </c>
      <c r="P1616" s="21">
        <v>3</v>
      </c>
      <c r="Q1616" s="21">
        <v>5</v>
      </c>
      <c r="R1616" s="21">
        <v>0</v>
      </c>
      <c r="S1616" s="21">
        <v>0</v>
      </c>
      <c r="T1616" s="21">
        <v>0</v>
      </c>
      <c r="U1616" s="21">
        <v>0</v>
      </c>
      <c r="V1616" s="21">
        <v>0</v>
      </c>
      <c r="W1616" s="21">
        <v>0</v>
      </c>
      <c r="X1616" s="21">
        <v>0</v>
      </c>
      <c r="Y1616" s="21">
        <v>0</v>
      </c>
      <c r="Z1616" s="21">
        <v>24</v>
      </c>
      <c r="AA1616" s="21">
        <v>38</v>
      </c>
      <c r="AB1616" s="21">
        <v>70</v>
      </c>
      <c r="AC1616" s="21">
        <v>47</v>
      </c>
    </row>
    <row r="1617" spans="1:29" x14ac:dyDescent="0.25">
      <c r="A1617" s="21" t="s">
        <v>1716</v>
      </c>
      <c r="B1617" s="21">
        <v>1</v>
      </c>
      <c r="C1617" s="21">
        <v>7</v>
      </c>
      <c r="D1617" s="21">
        <v>6</v>
      </c>
      <c r="E1617" s="21">
        <v>18</v>
      </c>
      <c r="F1617" s="21">
        <v>2</v>
      </c>
      <c r="G1617" s="21">
        <v>5</v>
      </c>
      <c r="H1617" s="21">
        <v>6</v>
      </c>
      <c r="I1617" s="21">
        <v>5</v>
      </c>
      <c r="J1617" s="21">
        <v>7</v>
      </c>
      <c r="K1617" s="21">
        <v>9</v>
      </c>
      <c r="L1617" s="21">
        <v>25</v>
      </c>
      <c r="M1617" s="21">
        <v>20</v>
      </c>
      <c r="N1617" s="21">
        <v>10</v>
      </c>
      <c r="O1617" s="21">
        <v>6</v>
      </c>
      <c r="P1617" s="21">
        <v>21</v>
      </c>
      <c r="Q1617" s="21">
        <v>22</v>
      </c>
      <c r="R1617" s="21">
        <v>0</v>
      </c>
      <c r="S1617" s="21">
        <v>0</v>
      </c>
      <c r="T1617" s="21">
        <v>9</v>
      </c>
      <c r="U1617" s="21">
        <v>9</v>
      </c>
      <c r="V1617" s="21">
        <v>36</v>
      </c>
      <c r="W1617" s="21">
        <v>70</v>
      </c>
      <c r="X1617" s="21">
        <v>81</v>
      </c>
      <c r="Y1617" s="21">
        <v>33</v>
      </c>
      <c r="Z1617" s="21">
        <v>147</v>
      </c>
      <c r="AA1617" s="21">
        <v>267</v>
      </c>
      <c r="AB1617" s="21">
        <v>628</v>
      </c>
      <c r="AC1617" s="21">
        <v>436</v>
      </c>
    </row>
    <row r="1618" spans="1:29" x14ac:dyDescent="0.25">
      <c r="A1618" s="21" t="s">
        <v>1717</v>
      </c>
      <c r="B1618" s="21">
        <v>61</v>
      </c>
      <c r="C1618" s="21">
        <v>91</v>
      </c>
      <c r="D1618" s="21">
        <v>221</v>
      </c>
      <c r="E1618" s="21">
        <v>144</v>
      </c>
      <c r="F1618" s="21">
        <v>53</v>
      </c>
      <c r="G1618" s="21">
        <v>47</v>
      </c>
      <c r="H1618" s="21">
        <v>97</v>
      </c>
      <c r="I1618" s="21">
        <v>73</v>
      </c>
      <c r="J1618" s="21">
        <v>74</v>
      </c>
      <c r="K1618" s="21">
        <v>115</v>
      </c>
      <c r="L1618" s="21">
        <v>269</v>
      </c>
      <c r="M1618" s="21">
        <v>183</v>
      </c>
      <c r="N1618" s="21">
        <v>80</v>
      </c>
      <c r="O1618" s="21">
        <v>113</v>
      </c>
      <c r="P1618" s="21">
        <v>193</v>
      </c>
      <c r="Q1618" s="21">
        <v>168</v>
      </c>
      <c r="R1618" s="21">
        <v>23</v>
      </c>
      <c r="S1618" s="21">
        <v>51</v>
      </c>
      <c r="T1618" s="21">
        <v>112</v>
      </c>
      <c r="U1618" s="21">
        <v>96</v>
      </c>
      <c r="V1618" s="21">
        <v>57</v>
      </c>
      <c r="W1618" s="21">
        <v>58</v>
      </c>
      <c r="X1618" s="21">
        <v>32</v>
      </c>
      <c r="Y1618" s="21">
        <v>15</v>
      </c>
      <c r="Z1618" s="21">
        <v>2712</v>
      </c>
      <c r="AA1618" s="21">
        <v>4269</v>
      </c>
      <c r="AB1618" s="21">
        <v>9550</v>
      </c>
      <c r="AC1618" s="21">
        <v>6446</v>
      </c>
    </row>
    <row r="1619" spans="1:29" x14ac:dyDescent="0.25">
      <c r="A1619" s="21" t="s">
        <v>1718</v>
      </c>
      <c r="B1619" s="21">
        <v>20</v>
      </c>
      <c r="C1619" s="21">
        <v>29</v>
      </c>
      <c r="D1619" s="21">
        <v>44</v>
      </c>
      <c r="E1619" s="21">
        <v>25</v>
      </c>
      <c r="F1619" s="21">
        <v>6</v>
      </c>
      <c r="G1619" s="21">
        <v>7</v>
      </c>
      <c r="H1619" s="21">
        <v>15</v>
      </c>
      <c r="I1619" s="21">
        <v>11</v>
      </c>
      <c r="J1619" s="21">
        <v>16</v>
      </c>
      <c r="K1619" s="21">
        <v>49</v>
      </c>
      <c r="L1619" s="21">
        <v>64</v>
      </c>
      <c r="M1619" s="21">
        <v>35</v>
      </c>
      <c r="N1619" s="21">
        <v>21</v>
      </c>
      <c r="O1619" s="21">
        <v>16</v>
      </c>
      <c r="P1619" s="21">
        <v>27</v>
      </c>
      <c r="Q1619" s="21">
        <v>24</v>
      </c>
      <c r="R1619" s="21">
        <v>7</v>
      </c>
      <c r="S1619" s="21">
        <v>14</v>
      </c>
      <c r="T1619" s="21">
        <v>4</v>
      </c>
      <c r="U1619" s="21">
        <v>25</v>
      </c>
      <c r="V1619" s="21">
        <v>69</v>
      </c>
      <c r="W1619" s="21">
        <v>51</v>
      </c>
      <c r="X1619" s="21">
        <v>9</v>
      </c>
      <c r="Y1619" s="21">
        <v>7</v>
      </c>
      <c r="Z1619" s="21">
        <v>649</v>
      </c>
      <c r="AA1619" s="21">
        <v>982</v>
      </c>
      <c r="AB1619" s="21">
        <v>1824</v>
      </c>
      <c r="AC1619" s="21">
        <v>1170</v>
      </c>
    </row>
    <row r="1620" spans="1:29" x14ac:dyDescent="0.25">
      <c r="A1620" s="21" t="s">
        <v>1719</v>
      </c>
      <c r="B1620" s="21">
        <v>22</v>
      </c>
      <c r="C1620" s="21">
        <v>27</v>
      </c>
      <c r="D1620" s="21">
        <v>69</v>
      </c>
      <c r="E1620" s="21">
        <v>41</v>
      </c>
      <c r="F1620" s="21">
        <v>18</v>
      </c>
      <c r="G1620" s="21">
        <v>22</v>
      </c>
      <c r="H1620" s="21">
        <v>54</v>
      </c>
      <c r="I1620" s="21">
        <v>46</v>
      </c>
      <c r="J1620" s="21">
        <v>59</v>
      </c>
      <c r="K1620" s="21">
        <v>95</v>
      </c>
      <c r="L1620" s="21">
        <v>183</v>
      </c>
      <c r="M1620" s="21">
        <v>91</v>
      </c>
      <c r="N1620" s="21">
        <v>35</v>
      </c>
      <c r="O1620" s="21">
        <v>61</v>
      </c>
      <c r="P1620" s="21">
        <v>98</v>
      </c>
      <c r="Q1620" s="21">
        <v>59</v>
      </c>
      <c r="R1620" s="21">
        <v>21</v>
      </c>
      <c r="S1620" s="21">
        <v>25</v>
      </c>
      <c r="T1620" s="21">
        <v>70</v>
      </c>
      <c r="U1620" s="21">
        <v>42</v>
      </c>
      <c r="V1620" s="21">
        <v>30</v>
      </c>
      <c r="W1620" s="21">
        <v>67</v>
      </c>
      <c r="X1620" s="21">
        <v>91</v>
      </c>
      <c r="Y1620" s="21">
        <v>58</v>
      </c>
      <c r="Z1620" s="21">
        <v>2393</v>
      </c>
      <c r="AA1620" s="21">
        <v>3681</v>
      </c>
      <c r="AB1620" s="21">
        <v>7822</v>
      </c>
      <c r="AC1620" s="21">
        <v>5333</v>
      </c>
    </row>
    <row r="1621" spans="1:29" x14ac:dyDescent="0.25">
      <c r="A1621" s="21" t="s">
        <v>1720</v>
      </c>
      <c r="B1621" s="21">
        <v>3</v>
      </c>
      <c r="C1621" s="21">
        <v>4</v>
      </c>
      <c r="D1621" s="21">
        <v>1</v>
      </c>
      <c r="E1621" s="21">
        <v>3</v>
      </c>
      <c r="F1621" s="21">
        <v>7</v>
      </c>
      <c r="G1621" s="21">
        <v>20</v>
      </c>
      <c r="H1621" s="21">
        <v>19</v>
      </c>
      <c r="I1621" s="21">
        <v>12</v>
      </c>
      <c r="J1621" s="21">
        <v>29</v>
      </c>
      <c r="K1621" s="21">
        <v>51</v>
      </c>
      <c r="L1621" s="21">
        <v>96</v>
      </c>
      <c r="M1621" s="21">
        <v>47</v>
      </c>
      <c r="N1621" s="21">
        <v>21</v>
      </c>
      <c r="O1621" s="21">
        <v>34</v>
      </c>
      <c r="P1621" s="21">
        <v>50</v>
      </c>
      <c r="Q1621" s="21">
        <v>29</v>
      </c>
      <c r="R1621" s="21">
        <v>0</v>
      </c>
      <c r="S1621" s="21">
        <v>0</v>
      </c>
      <c r="T1621" s="21">
        <v>0</v>
      </c>
      <c r="U1621" s="21">
        <v>0</v>
      </c>
      <c r="V1621" s="21">
        <v>28</v>
      </c>
      <c r="W1621" s="21">
        <v>23</v>
      </c>
      <c r="X1621" s="21">
        <v>6</v>
      </c>
      <c r="Y1621" s="21">
        <v>14</v>
      </c>
      <c r="Z1621" s="21">
        <v>588</v>
      </c>
      <c r="AA1621" s="21">
        <v>995</v>
      </c>
      <c r="AB1621" s="21">
        <v>1834</v>
      </c>
      <c r="AC1621" s="21">
        <v>1054</v>
      </c>
    </row>
    <row r="1622" spans="1:29" x14ac:dyDescent="0.25">
      <c r="A1622" s="21" t="s">
        <v>1721</v>
      </c>
      <c r="B1622" s="21">
        <v>14</v>
      </c>
      <c r="C1622" s="21">
        <v>14</v>
      </c>
      <c r="D1622" s="21">
        <v>26</v>
      </c>
      <c r="E1622" s="21">
        <v>10</v>
      </c>
      <c r="F1622" s="21">
        <v>15</v>
      </c>
      <c r="G1622" s="21">
        <v>15</v>
      </c>
      <c r="H1622" s="21">
        <v>18</v>
      </c>
      <c r="I1622" s="21">
        <v>10</v>
      </c>
      <c r="J1622" s="21">
        <v>30</v>
      </c>
      <c r="K1622" s="21">
        <v>54</v>
      </c>
      <c r="L1622" s="21">
        <v>58</v>
      </c>
      <c r="M1622" s="21">
        <v>45</v>
      </c>
      <c r="N1622" s="21">
        <v>36</v>
      </c>
      <c r="O1622" s="21">
        <v>37</v>
      </c>
      <c r="P1622" s="21">
        <v>52</v>
      </c>
      <c r="Q1622" s="21">
        <v>37</v>
      </c>
      <c r="R1622" s="21">
        <v>0</v>
      </c>
      <c r="S1622" s="21">
        <v>0</v>
      </c>
      <c r="T1622" s="21">
        <v>0</v>
      </c>
      <c r="U1622" s="21">
        <v>0</v>
      </c>
      <c r="V1622" s="21">
        <v>39</v>
      </c>
      <c r="W1622" s="21">
        <v>26</v>
      </c>
      <c r="X1622" s="21">
        <v>2</v>
      </c>
      <c r="Y1622" s="21">
        <v>0</v>
      </c>
      <c r="Z1622" s="21">
        <v>601</v>
      </c>
      <c r="AA1622" s="21">
        <v>864</v>
      </c>
      <c r="AB1622" s="21">
        <v>1570</v>
      </c>
      <c r="AC1622" s="21">
        <v>1094</v>
      </c>
    </row>
    <row r="1623" spans="1:29" x14ac:dyDescent="0.25">
      <c r="A1623" s="21" t="s">
        <v>1722</v>
      </c>
      <c r="B1623" s="21">
        <v>4</v>
      </c>
      <c r="C1623" s="21">
        <v>8</v>
      </c>
      <c r="D1623" s="21">
        <v>10</v>
      </c>
      <c r="E1623" s="21">
        <v>8</v>
      </c>
      <c r="F1623" s="21">
        <v>11</v>
      </c>
      <c r="G1623" s="21">
        <v>8</v>
      </c>
      <c r="H1623" s="21">
        <v>14</v>
      </c>
      <c r="I1623" s="21">
        <v>9</v>
      </c>
      <c r="J1623" s="21">
        <v>17</v>
      </c>
      <c r="K1623" s="21">
        <v>35</v>
      </c>
      <c r="L1623" s="21">
        <v>59</v>
      </c>
      <c r="M1623" s="21">
        <v>36</v>
      </c>
      <c r="N1623" s="21">
        <v>21</v>
      </c>
      <c r="O1623" s="21">
        <v>20</v>
      </c>
      <c r="P1623" s="21">
        <v>33</v>
      </c>
      <c r="Q1623" s="21">
        <v>29</v>
      </c>
      <c r="R1623" s="21">
        <v>0</v>
      </c>
      <c r="S1623" s="21">
        <v>0</v>
      </c>
      <c r="T1623" s="21">
        <v>0</v>
      </c>
      <c r="U1623" s="21">
        <v>0</v>
      </c>
      <c r="V1623" s="21">
        <v>31</v>
      </c>
      <c r="W1623" s="21">
        <v>46</v>
      </c>
      <c r="X1623" s="21">
        <v>3</v>
      </c>
      <c r="Y1623" s="21">
        <v>1</v>
      </c>
      <c r="Z1623" s="21">
        <v>396</v>
      </c>
      <c r="AA1623" s="21">
        <v>659</v>
      </c>
      <c r="AB1623" s="21">
        <v>1242</v>
      </c>
      <c r="AC1623" s="21">
        <v>779</v>
      </c>
    </row>
    <row r="1624" spans="1:29" x14ac:dyDescent="0.25">
      <c r="A1624" s="21" t="s">
        <v>1723</v>
      </c>
      <c r="B1624" s="21">
        <v>17</v>
      </c>
      <c r="C1624" s="21">
        <v>31</v>
      </c>
      <c r="D1624" s="21">
        <v>74</v>
      </c>
      <c r="E1624" s="21">
        <v>52</v>
      </c>
      <c r="F1624" s="21">
        <v>27</v>
      </c>
      <c r="G1624" s="21">
        <v>43</v>
      </c>
      <c r="H1624" s="21">
        <v>69</v>
      </c>
      <c r="I1624" s="21">
        <v>53</v>
      </c>
      <c r="J1624" s="21">
        <v>49</v>
      </c>
      <c r="K1624" s="21">
        <v>66</v>
      </c>
      <c r="L1624" s="21">
        <v>178</v>
      </c>
      <c r="M1624" s="21">
        <v>133</v>
      </c>
      <c r="N1624" s="21">
        <v>66</v>
      </c>
      <c r="O1624" s="21">
        <v>99</v>
      </c>
      <c r="P1624" s="21">
        <v>172</v>
      </c>
      <c r="Q1624" s="21">
        <v>127</v>
      </c>
      <c r="R1624" s="21">
        <v>18</v>
      </c>
      <c r="S1624" s="21">
        <v>35</v>
      </c>
      <c r="T1624" s="21">
        <v>60</v>
      </c>
      <c r="U1624" s="21">
        <v>37</v>
      </c>
      <c r="V1624" s="21">
        <v>114</v>
      </c>
      <c r="W1624" s="21">
        <v>151</v>
      </c>
      <c r="X1624" s="21">
        <v>162</v>
      </c>
      <c r="Y1624" s="21">
        <v>80</v>
      </c>
      <c r="Z1624" s="21">
        <v>1492</v>
      </c>
      <c r="AA1624" s="21">
        <v>2409</v>
      </c>
      <c r="AB1624" s="21">
        <v>5134</v>
      </c>
      <c r="AC1624" s="21">
        <v>3913</v>
      </c>
    </row>
    <row r="1625" spans="1:29" x14ac:dyDescent="0.25">
      <c r="A1625" s="21" t="s">
        <v>1724</v>
      </c>
      <c r="B1625" s="21">
        <v>26</v>
      </c>
      <c r="C1625" s="21">
        <v>42</v>
      </c>
      <c r="D1625" s="21">
        <v>92</v>
      </c>
      <c r="E1625" s="21">
        <v>67</v>
      </c>
      <c r="F1625" s="21">
        <v>6</v>
      </c>
      <c r="G1625" s="21">
        <v>11</v>
      </c>
      <c r="H1625" s="21">
        <v>11</v>
      </c>
      <c r="I1625" s="21">
        <v>10</v>
      </c>
      <c r="J1625" s="21">
        <v>45</v>
      </c>
      <c r="K1625" s="21">
        <v>68</v>
      </c>
      <c r="L1625" s="21">
        <v>146</v>
      </c>
      <c r="M1625" s="21">
        <v>104</v>
      </c>
      <c r="N1625" s="21">
        <v>33</v>
      </c>
      <c r="O1625" s="21">
        <v>40</v>
      </c>
      <c r="P1625" s="21">
        <v>68</v>
      </c>
      <c r="Q1625" s="21">
        <v>30</v>
      </c>
      <c r="R1625" s="21">
        <v>16</v>
      </c>
      <c r="S1625" s="21">
        <v>21</v>
      </c>
      <c r="T1625" s="21">
        <v>44</v>
      </c>
      <c r="U1625" s="21">
        <v>33</v>
      </c>
      <c r="V1625" s="21">
        <v>9</v>
      </c>
      <c r="W1625" s="21">
        <v>12</v>
      </c>
      <c r="X1625" s="21">
        <v>1</v>
      </c>
      <c r="Y1625" s="21">
        <v>0</v>
      </c>
      <c r="Z1625" s="21">
        <v>1143</v>
      </c>
      <c r="AA1625" s="21">
        <v>1745</v>
      </c>
      <c r="AB1625" s="21">
        <v>3733</v>
      </c>
      <c r="AC1625" s="21">
        <v>2555</v>
      </c>
    </row>
    <row r="1626" spans="1:29" x14ac:dyDescent="0.25">
      <c r="A1626" s="21" t="s">
        <v>1725</v>
      </c>
      <c r="B1626" s="21">
        <v>1</v>
      </c>
      <c r="C1626" s="21">
        <v>3</v>
      </c>
      <c r="D1626" s="21">
        <v>4</v>
      </c>
      <c r="E1626" s="21">
        <v>10</v>
      </c>
      <c r="F1626" s="21">
        <v>11</v>
      </c>
      <c r="G1626" s="21">
        <v>17</v>
      </c>
      <c r="H1626" s="21">
        <v>28</v>
      </c>
      <c r="I1626" s="21">
        <v>27</v>
      </c>
      <c r="J1626" s="21">
        <v>18</v>
      </c>
      <c r="K1626" s="21">
        <v>31</v>
      </c>
      <c r="L1626" s="21">
        <v>71</v>
      </c>
      <c r="M1626" s="21">
        <v>47</v>
      </c>
      <c r="N1626" s="21">
        <v>20</v>
      </c>
      <c r="O1626" s="21">
        <v>52</v>
      </c>
      <c r="P1626" s="21">
        <v>64</v>
      </c>
      <c r="Q1626" s="21">
        <v>70</v>
      </c>
      <c r="R1626" s="21">
        <v>0</v>
      </c>
      <c r="S1626" s="21">
        <v>0</v>
      </c>
      <c r="T1626" s="21">
        <v>0</v>
      </c>
      <c r="U1626" s="21">
        <v>0</v>
      </c>
      <c r="V1626" s="21">
        <v>11</v>
      </c>
      <c r="W1626" s="21">
        <v>7</v>
      </c>
      <c r="X1626" s="21">
        <v>8</v>
      </c>
      <c r="Y1626" s="21">
        <v>3</v>
      </c>
      <c r="Z1626" s="21">
        <v>573</v>
      </c>
      <c r="AA1626" s="21">
        <v>961</v>
      </c>
      <c r="AB1626" s="21">
        <v>1647</v>
      </c>
      <c r="AC1626" s="21">
        <v>1496</v>
      </c>
    </row>
    <row r="1627" spans="1:29" x14ac:dyDescent="0.25">
      <c r="A1627" s="21" t="s">
        <v>1726</v>
      </c>
      <c r="B1627" s="21">
        <v>13</v>
      </c>
      <c r="C1627" s="21">
        <v>20</v>
      </c>
      <c r="D1627" s="21">
        <v>34</v>
      </c>
      <c r="E1627" s="21">
        <v>50</v>
      </c>
      <c r="F1627" s="21">
        <v>30</v>
      </c>
      <c r="G1627" s="21">
        <v>20</v>
      </c>
      <c r="H1627" s="21">
        <v>38</v>
      </c>
      <c r="I1627" s="21">
        <v>16</v>
      </c>
      <c r="J1627" s="21">
        <v>35</v>
      </c>
      <c r="K1627" s="21">
        <v>37</v>
      </c>
      <c r="L1627" s="21">
        <v>96</v>
      </c>
      <c r="M1627" s="21">
        <v>57</v>
      </c>
      <c r="N1627" s="21">
        <v>26</v>
      </c>
      <c r="O1627" s="21">
        <v>45</v>
      </c>
      <c r="P1627" s="21">
        <v>69</v>
      </c>
      <c r="Q1627" s="21">
        <v>74</v>
      </c>
      <c r="R1627" s="21">
        <v>0</v>
      </c>
      <c r="S1627" s="21">
        <v>0</v>
      </c>
      <c r="T1627" s="21">
        <v>0</v>
      </c>
      <c r="U1627" s="21">
        <v>0</v>
      </c>
      <c r="V1627" s="21">
        <v>30</v>
      </c>
      <c r="W1627" s="21">
        <v>62</v>
      </c>
      <c r="X1627" s="21">
        <v>23</v>
      </c>
      <c r="Y1627" s="21">
        <v>7</v>
      </c>
      <c r="Z1627" s="21">
        <v>708</v>
      </c>
      <c r="AA1627" s="21">
        <v>1084</v>
      </c>
      <c r="AB1627" s="21">
        <v>2234</v>
      </c>
      <c r="AC1627" s="21">
        <v>1595</v>
      </c>
    </row>
    <row r="1628" spans="1:29" x14ac:dyDescent="0.25">
      <c r="A1628" s="21" t="s">
        <v>1727</v>
      </c>
      <c r="B1628" s="21">
        <v>3</v>
      </c>
      <c r="C1628" s="21">
        <v>9</v>
      </c>
      <c r="D1628" s="21">
        <v>13</v>
      </c>
      <c r="E1628" s="21">
        <v>4</v>
      </c>
      <c r="F1628" s="21">
        <v>19</v>
      </c>
      <c r="G1628" s="21">
        <v>23</v>
      </c>
      <c r="H1628" s="21">
        <v>26</v>
      </c>
      <c r="I1628" s="21">
        <v>13</v>
      </c>
      <c r="J1628" s="21">
        <v>12</v>
      </c>
      <c r="K1628" s="21">
        <v>27</v>
      </c>
      <c r="L1628" s="21">
        <v>48</v>
      </c>
      <c r="M1628" s="21">
        <v>48</v>
      </c>
      <c r="N1628" s="21">
        <v>13</v>
      </c>
      <c r="O1628" s="21">
        <v>14</v>
      </c>
      <c r="P1628" s="21">
        <v>52</v>
      </c>
      <c r="Q1628" s="21">
        <v>31</v>
      </c>
      <c r="R1628" s="21">
        <v>0</v>
      </c>
      <c r="S1628" s="21">
        <v>0</v>
      </c>
      <c r="T1628" s="21">
        <v>0</v>
      </c>
      <c r="U1628" s="21">
        <v>0</v>
      </c>
      <c r="V1628" s="21">
        <v>4</v>
      </c>
      <c r="W1628" s="21">
        <v>19</v>
      </c>
      <c r="X1628" s="21">
        <v>40</v>
      </c>
      <c r="Y1628" s="21">
        <v>20</v>
      </c>
      <c r="Z1628" s="21">
        <v>252</v>
      </c>
      <c r="AA1628" s="21">
        <v>432</v>
      </c>
      <c r="AB1628" s="21">
        <v>911</v>
      </c>
      <c r="AC1628" s="21">
        <v>690</v>
      </c>
    </row>
    <row r="1629" spans="1:29" x14ac:dyDescent="0.25">
      <c r="A1629" s="21" t="s">
        <v>1728</v>
      </c>
      <c r="B1629" s="21">
        <v>3</v>
      </c>
      <c r="C1629" s="21">
        <v>6</v>
      </c>
      <c r="D1629" s="21">
        <v>19</v>
      </c>
      <c r="E1629" s="21">
        <v>13</v>
      </c>
      <c r="F1629" s="21">
        <v>3</v>
      </c>
      <c r="G1629" s="21">
        <v>5</v>
      </c>
      <c r="H1629" s="21">
        <v>17</v>
      </c>
      <c r="I1629" s="21">
        <v>10</v>
      </c>
      <c r="J1629" s="21">
        <v>21</v>
      </c>
      <c r="K1629" s="21">
        <v>30</v>
      </c>
      <c r="L1629" s="21">
        <v>44</v>
      </c>
      <c r="M1629" s="21">
        <v>29</v>
      </c>
      <c r="N1629" s="21">
        <v>15</v>
      </c>
      <c r="O1629" s="21">
        <v>21</v>
      </c>
      <c r="P1629" s="21">
        <v>42</v>
      </c>
      <c r="Q1629" s="21">
        <v>28</v>
      </c>
      <c r="R1629" s="21">
        <v>0</v>
      </c>
      <c r="S1629" s="21">
        <v>0</v>
      </c>
      <c r="T1629" s="21">
        <v>0</v>
      </c>
      <c r="U1629" s="21">
        <v>0</v>
      </c>
      <c r="V1629" s="21">
        <v>6</v>
      </c>
      <c r="W1629" s="21">
        <v>10</v>
      </c>
      <c r="X1629" s="21">
        <v>5</v>
      </c>
      <c r="Y1629" s="21">
        <v>3</v>
      </c>
      <c r="Z1629" s="21">
        <v>486</v>
      </c>
      <c r="AA1629" s="21">
        <v>748</v>
      </c>
      <c r="AB1629" s="21">
        <v>1482</v>
      </c>
      <c r="AC1629" s="21">
        <v>958</v>
      </c>
    </row>
    <row r="1630" spans="1:29" x14ac:dyDescent="0.25">
      <c r="A1630" s="21" t="s">
        <v>1729</v>
      </c>
      <c r="B1630" s="21">
        <v>0</v>
      </c>
      <c r="C1630" s="21">
        <v>0</v>
      </c>
      <c r="D1630" s="21">
        <v>0</v>
      </c>
      <c r="E1630" s="21">
        <v>2</v>
      </c>
      <c r="F1630" s="21">
        <v>2</v>
      </c>
      <c r="G1630" s="21">
        <v>2</v>
      </c>
      <c r="H1630" s="21">
        <v>6</v>
      </c>
      <c r="I1630" s="21">
        <v>3</v>
      </c>
      <c r="J1630" s="21">
        <v>6</v>
      </c>
      <c r="K1630" s="21">
        <v>3</v>
      </c>
      <c r="L1630" s="21">
        <v>18</v>
      </c>
      <c r="M1630" s="21">
        <v>19</v>
      </c>
      <c r="N1630" s="21">
        <v>5</v>
      </c>
      <c r="O1630" s="21">
        <v>6</v>
      </c>
      <c r="P1630" s="21">
        <v>18</v>
      </c>
      <c r="Q1630" s="21">
        <v>20</v>
      </c>
      <c r="R1630" s="21">
        <v>0</v>
      </c>
      <c r="S1630" s="21">
        <v>0</v>
      </c>
      <c r="T1630" s="21">
        <v>0</v>
      </c>
      <c r="U1630" s="21">
        <v>0</v>
      </c>
      <c r="V1630" s="21">
        <v>2</v>
      </c>
      <c r="W1630" s="21">
        <v>0</v>
      </c>
      <c r="X1630" s="21">
        <v>3</v>
      </c>
      <c r="Y1630" s="21">
        <v>0</v>
      </c>
      <c r="Z1630" s="21">
        <v>75</v>
      </c>
      <c r="AA1630" s="21">
        <v>131</v>
      </c>
      <c r="AB1630" s="21">
        <v>344</v>
      </c>
      <c r="AC1630" s="21">
        <v>293</v>
      </c>
    </row>
    <row r="1631" spans="1:29" x14ac:dyDescent="0.25">
      <c r="A1631" s="21" t="s">
        <v>1730</v>
      </c>
      <c r="B1631" s="21">
        <v>0</v>
      </c>
      <c r="C1631" s="21">
        <v>4</v>
      </c>
      <c r="D1631" s="21">
        <v>1</v>
      </c>
      <c r="E1631" s="21">
        <v>4</v>
      </c>
      <c r="F1631" s="21">
        <v>6</v>
      </c>
      <c r="G1631" s="21">
        <v>5</v>
      </c>
      <c r="H1631" s="21">
        <v>14</v>
      </c>
      <c r="I1631" s="21">
        <v>10</v>
      </c>
      <c r="J1631" s="21">
        <v>14</v>
      </c>
      <c r="K1631" s="21">
        <v>17</v>
      </c>
      <c r="L1631" s="21">
        <v>30</v>
      </c>
      <c r="M1631" s="21">
        <v>28</v>
      </c>
      <c r="N1631" s="21">
        <v>7</v>
      </c>
      <c r="O1631" s="21">
        <v>16</v>
      </c>
      <c r="P1631" s="21">
        <v>18</v>
      </c>
      <c r="Q1631" s="21">
        <v>15</v>
      </c>
      <c r="R1631" s="21">
        <v>0</v>
      </c>
      <c r="S1631" s="21">
        <v>0</v>
      </c>
      <c r="T1631" s="21">
        <v>0</v>
      </c>
      <c r="U1631" s="21">
        <v>0</v>
      </c>
      <c r="V1631" s="21">
        <v>11</v>
      </c>
      <c r="W1631" s="21">
        <v>33</v>
      </c>
      <c r="X1631" s="21">
        <v>2</v>
      </c>
      <c r="Y1631" s="21">
        <v>0</v>
      </c>
      <c r="Z1631" s="21">
        <v>197</v>
      </c>
      <c r="AA1631" s="21">
        <v>323</v>
      </c>
      <c r="AB1631" s="21">
        <v>637</v>
      </c>
      <c r="AC1631" s="21">
        <v>541</v>
      </c>
    </row>
    <row r="1632" spans="1:29" x14ac:dyDescent="0.25">
      <c r="A1632" s="21" t="s">
        <v>1731</v>
      </c>
      <c r="B1632" s="21">
        <v>25</v>
      </c>
      <c r="C1632" s="21">
        <v>32</v>
      </c>
      <c r="D1632" s="21">
        <v>52</v>
      </c>
      <c r="E1632" s="21">
        <v>34</v>
      </c>
      <c r="F1632" s="21">
        <v>4</v>
      </c>
      <c r="G1632" s="21">
        <v>5</v>
      </c>
      <c r="H1632" s="21">
        <v>13</v>
      </c>
      <c r="I1632" s="21">
        <v>12</v>
      </c>
      <c r="J1632" s="21">
        <v>15</v>
      </c>
      <c r="K1632" s="21">
        <v>35</v>
      </c>
      <c r="L1632" s="21">
        <v>77</v>
      </c>
      <c r="M1632" s="21">
        <v>48</v>
      </c>
      <c r="N1632" s="21">
        <v>19</v>
      </c>
      <c r="O1632" s="21">
        <v>19</v>
      </c>
      <c r="P1632" s="21">
        <v>63</v>
      </c>
      <c r="Q1632" s="21">
        <v>51</v>
      </c>
      <c r="R1632" s="21">
        <v>11</v>
      </c>
      <c r="S1632" s="21">
        <v>4</v>
      </c>
      <c r="T1632" s="21">
        <v>13</v>
      </c>
      <c r="U1632" s="21">
        <v>7</v>
      </c>
      <c r="V1632" s="21">
        <v>11</v>
      </c>
      <c r="W1632" s="21">
        <v>22</v>
      </c>
      <c r="X1632" s="21">
        <v>35</v>
      </c>
      <c r="Y1632" s="21">
        <v>8</v>
      </c>
      <c r="Z1632" s="21">
        <v>442</v>
      </c>
      <c r="AA1632" s="21">
        <v>770</v>
      </c>
      <c r="AB1632" s="21">
        <v>1829</v>
      </c>
      <c r="AC1632" s="21">
        <v>1221</v>
      </c>
    </row>
    <row r="1633" spans="1:29" x14ac:dyDescent="0.25">
      <c r="A1633" s="21" t="s">
        <v>1732</v>
      </c>
      <c r="B1633" s="21">
        <v>0</v>
      </c>
      <c r="C1633" s="21">
        <v>0</v>
      </c>
      <c r="D1633" s="21">
        <v>0</v>
      </c>
      <c r="E1633" s="21">
        <v>0</v>
      </c>
      <c r="F1633" s="21">
        <v>0</v>
      </c>
      <c r="G1633" s="21">
        <v>0</v>
      </c>
      <c r="H1633" s="21">
        <v>0</v>
      </c>
      <c r="I1633" s="21">
        <v>0</v>
      </c>
      <c r="J1633" s="21">
        <v>0</v>
      </c>
      <c r="K1633" s="21">
        <v>0</v>
      </c>
      <c r="L1633" s="21">
        <v>0</v>
      </c>
      <c r="M1633" s="21">
        <v>0</v>
      </c>
      <c r="N1633" s="21">
        <v>0</v>
      </c>
      <c r="O1633" s="21">
        <v>0</v>
      </c>
      <c r="P1633" s="21">
        <v>0</v>
      </c>
      <c r="Q1633" s="21">
        <v>0</v>
      </c>
      <c r="R1633" s="21">
        <v>0</v>
      </c>
      <c r="S1633" s="21">
        <v>0</v>
      </c>
      <c r="T1633" s="21">
        <v>0</v>
      </c>
      <c r="U1633" s="21">
        <v>0</v>
      </c>
      <c r="V1633" s="21">
        <v>83</v>
      </c>
      <c r="W1633" s="21">
        <v>64</v>
      </c>
      <c r="X1633" s="21">
        <v>64</v>
      </c>
      <c r="Y1633" s="21">
        <v>11</v>
      </c>
      <c r="Z1633" s="21">
        <v>139</v>
      </c>
      <c r="AA1633" s="21">
        <v>157</v>
      </c>
      <c r="AB1633" s="21">
        <v>143</v>
      </c>
      <c r="AC1633" s="21">
        <v>45</v>
      </c>
    </row>
    <row r="1634" spans="1:29" x14ac:dyDescent="0.25">
      <c r="A1634" s="21" t="s">
        <v>1733</v>
      </c>
      <c r="B1634" s="21">
        <v>27</v>
      </c>
      <c r="C1634" s="21">
        <v>52</v>
      </c>
      <c r="D1634" s="21">
        <v>94</v>
      </c>
      <c r="E1634" s="21">
        <v>54</v>
      </c>
      <c r="F1634" s="21">
        <v>0</v>
      </c>
      <c r="G1634" s="21">
        <v>0</v>
      </c>
      <c r="H1634" s="21">
        <v>0</v>
      </c>
      <c r="I1634" s="21">
        <v>1</v>
      </c>
      <c r="J1634" s="21">
        <v>15</v>
      </c>
      <c r="K1634" s="21">
        <v>24</v>
      </c>
      <c r="L1634" s="21">
        <v>67</v>
      </c>
      <c r="M1634" s="21">
        <v>47</v>
      </c>
      <c r="N1634" s="21">
        <v>1</v>
      </c>
      <c r="O1634" s="21">
        <v>0</v>
      </c>
      <c r="P1634" s="21">
        <v>2</v>
      </c>
      <c r="Q1634" s="21">
        <v>4</v>
      </c>
      <c r="R1634" s="21">
        <v>19</v>
      </c>
      <c r="S1634" s="21">
        <v>29</v>
      </c>
      <c r="T1634" s="21">
        <v>60</v>
      </c>
      <c r="U1634" s="21">
        <v>38</v>
      </c>
      <c r="V1634" s="21">
        <v>0</v>
      </c>
      <c r="W1634" s="21">
        <v>0</v>
      </c>
      <c r="X1634" s="21">
        <v>0</v>
      </c>
      <c r="Y1634" s="21">
        <v>0</v>
      </c>
      <c r="Z1634" s="21">
        <v>299</v>
      </c>
      <c r="AA1634" s="21">
        <v>452</v>
      </c>
      <c r="AB1634" s="21">
        <v>912</v>
      </c>
      <c r="AC1634" s="21">
        <v>687</v>
      </c>
    </row>
    <row r="1635" spans="1:29" x14ac:dyDescent="0.25">
      <c r="A1635" s="21" t="s">
        <v>1734</v>
      </c>
      <c r="B1635" s="21">
        <v>0</v>
      </c>
      <c r="C1635" s="21">
        <v>0</v>
      </c>
      <c r="D1635" s="21">
        <v>0</v>
      </c>
      <c r="E1635" s="21">
        <v>0</v>
      </c>
      <c r="F1635" s="21">
        <v>0</v>
      </c>
      <c r="G1635" s="21">
        <v>0</v>
      </c>
      <c r="H1635" s="21">
        <v>0</v>
      </c>
      <c r="I1635" s="21">
        <v>0</v>
      </c>
      <c r="J1635" s="21">
        <v>0</v>
      </c>
      <c r="K1635" s="21">
        <v>0</v>
      </c>
      <c r="L1635" s="21">
        <v>0</v>
      </c>
      <c r="M1635" s="21">
        <v>0</v>
      </c>
      <c r="N1635" s="21">
        <v>0</v>
      </c>
      <c r="O1635" s="21">
        <v>0</v>
      </c>
      <c r="P1635" s="21">
        <v>0</v>
      </c>
      <c r="Q1635" s="21">
        <v>0</v>
      </c>
      <c r="R1635" s="21">
        <v>0</v>
      </c>
      <c r="S1635" s="21">
        <v>0</v>
      </c>
      <c r="T1635" s="21">
        <v>0</v>
      </c>
      <c r="U1635" s="21">
        <v>0</v>
      </c>
      <c r="V1635" s="21">
        <v>121</v>
      </c>
      <c r="W1635" s="21">
        <v>196</v>
      </c>
      <c r="X1635" s="21">
        <v>42</v>
      </c>
      <c r="Y1635" s="21">
        <v>4</v>
      </c>
      <c r="Z1635" s="21">
        <v>186</v>
      </c>
      <c r="AA1635" s="21">
        <v>353</v>
      </c>
      <c r="AB1635" s="21">
        <v>234</v>
      </c>
      <c r="AC1635" s="21">
        <v>131</v>
      </c>
    </row>
    <row r="1636" spans="1:29" x14ac:dyDescent="0.25">
      <c r="A1636" s="21" t="s">
        <v>1735</v>
      </c>
      <c r="B1636" s="21">
        <v>14</v>
      </c>
      <c r="C1636" s="21">
        <v>18</v>
      </c>
      <c r="D1636" s="21">
        <v>48</v>
      </c>
      <c r="E1636" s="21">
        <v>28</v>
      </c>
      <c r="F1636" s="21">
        <v>6</v>
      </c>
      <c r="G1636" s="21">
        <v>11</v>
      </c>
      <c r="H1636" s="21">
        <v>12</v>
      </c>
      <c r="I1636" s="21">
        <v>4</v>
      </c>
      <c r="J1636" s="21">
        <v>35</v>
      </c>
      <c r="K1636" s="21">
        <v>32</v>
      </c>
      <c r="L1636" s="21">
        <v>108</v>
      </c>
      <c r="M1636" s="21">
        <v>88</v>
      </c>
      <c r="N1636" s="21">
        <v>12</v>
      </c>
      <c r="O1636" s="21">
        <v>15</v>
      </c>
      <c r="P1636" s="21">
        <v>44</v>
      </c>
      <c r="Q1636" s="21">
        <v>22</v>
      </c>
      <c r="R1636" s="21">
        <v>0</v>
      </c>
      <c r="S1636" s="21">
        <v>0</v>
      </c>
      <c r="T1636" s="21">
        <v>0</v>
      </c>
      <c r="U1636" s="21">
        <v>0</v>
      </c>
      <c r="V1636" s="21">
        <v>36</v>
      </c>
      <c r="W1636" s="21">
        <v>41</v>
      </c>
      <c r="X1636" s="21">
        <v>17</v>
      </c>
      <c r="Y1636" s="21">
        <v>17</v>
      </c>
      <c r="Z1636" s="21">
        <v>505</v>
      </c>
      <c r="AA1636" s="21">
        <v>733</v>
      </c>
      <c r="AB1636" s="21">
        <v>1723</v>
      </c>
      <c r="AC1636" s="21">
        <v>1325</v>
      </c>
    </row>
    <row r="1637" spans="1:29" x14ac:dyDescent="0.25">
      <c r="A1637" s="21" t="s">
        <v>1736</v>
      </c>
      <c r="B1637" s="21">
        <v>0</v>
      </c>
      <c r="C1637" s="21">
        <v>0</v>
      </c>
      <c r="D1637" s="21">
        <v>0</v>
      </c>
      <c r="E1637" s="21">
        <v>0</v>
      </c>
      <c r="F1637" s="21">
        <v>0</v>
      </c>
      <c r="G1637" s="21">
        <v>0</v>
      </c>
      <c r="H1637" s="21">
        <v>0</v>
      </c>
      <c r="I1637" s="21">
        <v>0</v>
      </c>
      <c r="J1637" s="21">
        <v>0</v>
      </c>
      <c r="K1637" s="21">
        <v>0</v>
      </c>
      <c r="L1637" s="21">
        <v>0</v>
      </c>
      <c r="M1637" s="21">
        <v>0</v>
      </c>
      <c r="N1637" s="21">
        <v>0</v>
      </c>
      <c r="O1637" s="21">
        <v>0</v>
      </c>
      <c r="P1637" s="21">
        <v>0</v>
      </c>
      <c r="Q1637" s="21">
        <v>0</v>
      </c>
      <c r="R1637" s="21">
        <v>0</v>
      </c>
      <c r="S1637" s="21">
        <v>0</v>
      </c>
      <c r="T1637" s="21">
        <v>0</v>
      </c>
      <c r="U1637" s="21">
        <v>0</v>
      </c>
      <c r="V1637" s="21">
        <v>39</v>
      </c>
      <c r="W1637" s="21">
        <v>108</v>
      </c>
      <c r="X1637" s="21">
        <v>179</v>
      </c>
      <c r="Y1637" s="21">
        <v>32</v>
      </c>
      <c r="Z1637" s="21">
        <v>100</v>
      </c>
      <c r="AA1637" s="21">
        <v>243</v>
      </c>
      <c r="AB1637" s="21">
        <v>357</v>
      </c>
      <c r="AC1637" s="21">
        <v>149</v>
      </c>
    </row>
    <row r="1638" spans="1:29" x14ac:dyDescent="0.25">
      <c r="A1638" s="21" t="s">
        <v>1737</v>
      </c>
      <c r="B1638" s="21">
        <v>10</v>
      </c>
      <c r="C1638" s="21">
        <v>12</v>
      </c>
      <c r="D1638" s="21">
        <v>41</v>
      </c>
      <c r="E1638" s="21">
        <v>17</v>
      </c>
      <c r="F1638" s="21">
        <v>10</v>
      </c>
      <c r="G1638" s="21">
        <v>14</v>
      </c>
      <c r="H1638" s="21">
        <v>41</v>
      </c>
      <c r="I1638" s="21">
        <v>32</v>
      </c>
      <c r="J1638" s="21">
        <v>24</v>
      </c>
      <c r="K1638" s="21">
        <v>44</v>
      </c>
      <c r="L1638" s="21">
        <v>105</v>
      </c>
      <c r="M1638" s="21">
        <v>85</v>
      </c>
      <c r="N1638" s="21">
        <v>32</v>
      </c>
      <c r="O1638" s="21">
        <v>42</v>
      </c>
      <c r="P1638" s="21">
        <v>51</v>
      </c>
      <c r="Q1638" s="21">
        <v>55</v>
      </c>
      <c r="R1638" s="21">
        <v>0</v>
      </c>
      <c r="S1638" s="21">
        <v>0</v>
      </c>
      <c r="T1638" s="21">
        <v>0</v>
      </c>
      <c r="U1638" s="21">
        <v>0</v>
      </c>
      <c r="V1638" s="21">
        <v>2</v>
      </c>
      <c r="W1638" s="21">
        <v>8</v>
      </c>
      <c r="X1638" s="21">
        <v>29</v>
      </c>
      <c r="Y1638" s="21">
        <v>53</v>
      </c>
      <c r="Z1638" s="21">
        <v>529</v>
      </c>
      <c r="AA1638" s="21">
        <v>819</v>
      </c>
      <c r="AB1638" s="21">
        <v>1893</v>
      </c>
      <c r="AC1638" s="21">
        <v>1400</v>
      </c>
    </row>
    <row r="1639" spans="1:29" x14ac:dyDescent="0.25">
      <c r="A1639" s="21" t="s">
        <v>1738</v>
      </c>
      <c r="B1639" s="21">
        <v>17</v>
      </c>
      <c r="C1639" s="21">
        <v>28</v>
      </c>
      <c r="D1639" s="21">
        <v>49</v>
      </c>
      <c r="E1639" s="21">
        <v>34</v>
      </c>
      <c r="F1639" s="21">
        <v>14</v>
      </c>
      <c r="G1639" s="21">
        <v>8</v>
      </c>
      <c r="H1639" s="21">
        <v>15</v>
      </c>
      <c r="I1639" s="21">
        <v>7</v>
      </c>
      <c r="J1639" s="21">
        <v>24</v>
      </c>
      <c r="K1639" s="21">
        <v>38</v>
      </c>
      <c r="L1639" s="21">
        <v>64</v>
      </c>
      <c r="M1639" s="21">
        <v>44</v>
      </c>
      <c r="N1639" s="21">
        <v>19</v>
      </c>
      <c r="O1639" s="21">
        <v>31</v>
      </c>
      <c r="P1639" s="21">
        <v>64</v>
      </c>
      <c r="Q1639" s="21">
        <v>47</v>
      </c>
      <c r="R1639" s="21">
        <v>3</v>
      </c>
      <c r="S1639" s="21">
        <v>6</v>
      </c>
      <c r="T1639" s="21">
        <v>21</v>
      </c>
      <c r="U1639" s="21">
        <v>5</v>
      </c>
      <c r="V1639" s="21">
        <v>22</v>
      </c>
      <c r="W1639" s="21">
        <v>56</v>
      </c>
      <c r="X1639" s="21">
        <v>28</v>
      </c>
      <c r="Y1639" s="21">
        <v>11</v>
      </c>
      <c r="Z1639" s="21">
        <v>441</v>
      </c>
      <c r="AA1639" s="21">
        <v>719</v>
      </c>
      <c r="AB1639" s="21">
        <v>1531</v>
      </c>
      <c r="AC1639" s="21">
        <v>1013</v>
      </c>
    </row>
    <row r="1640" spans="1:29" x14ac:dyDescent="0.25">
      <c r="A1640" s="21" t="s">
        <v>1739</v>
      </c>
      <c r="B1640" s="21">
        <v>0</v>
      </c>
      <c r="C1640" s="21">
        <v>0</v>
      </c>
      <c r="D1640" s="21">
        <v>0</v>
      </c>
      <c r="E1640" s="21">
        <v>2</v>
      </c>
      <c r="F1640" s="21">
        <v>0</v>
      </c>
      <c r="G1640" s="21">
        <v>0</v>
      </c>
      <c r="H1640" s="21">
        <v>6</v>
      </c>
      <c r="I1640" s="21">
        <v>10</v>
      </c>
      <c r="J1640" s="21">
        <v>0</v>
      </c>
      <c r="K1640" s="21">
        <v>0</v>
      </c>
      <c r="L1640" s="21">
        <v>6</v>
      </c>
      <c r="M1640" s="21">
        <v>17</v>
      </c>
      <c r="N1640" s="21">
        <v>0</v>
      </c>
      <c r="O1640" s="21">
        <v>0</v>
      </c>
      <c r="P1640" s="21">
        <v>18</v>
      </c>
      <c r="Q1640" s="21">
        <v>14</v>
      </c>
      <c r="R1640" s="21">
        <v>0</v>
      </c>
      <c r="S1640" s="21">
        <v>0</v>
      </c>
      <c r="T1640" s="21">
        <v>0</v>
      </c>
      <c r="U1640" s="21">
        <v>0</v>
      </c>
      <c r="V1640" s="21">
        <v>0</v>
      </c>
      <c r="W1640" s="21">
        <v>9</v>
      </c>
      <c r="X1640" s="21">
        <v>26</v>
      </c>
      <c r="Y1640" s="21">
        <v>1</v>
      </c>
      <c r="Z1640" s="21">
        <v>0</v>
      </c>
      <c r="AA1640" s="21">
        <v>28</v>
      </c>
      <c r="AB1640" s="21">
        <v>512</v>
      </c>
      <c r="AC1640" s="21">
        <v>486</v>
      </c>
    </row>
    <row r="1641" spans="1:29" x14ac:dyDescent="0.25">
      <c r="A1641" s="21" t="s">
        <v>1740</v>
      </c>
      <c r="B1641" s="21">
        <v>51</v>
      </c>
      <c r="C1641" s="21">
        <v>60</v>
      </c>
      <c r="D1641" s="21">
        <v>154</v>
      </c>
      <c r="E1641" s="21">
        <v>111</v>
      </c>
      <c r="F1641" s="21">
        <v>30</v>
      </c>
      <c r="G1641" s="21">
        <v>40</v>
      </c>
      <c r="H1641" s="21">
        <v>86</v>
      </c>
      <c r="I1641" s="21">
        <v>42</v>
      </c>
      <c r="J1641" s="21">
        <v>52</v>
      </c>
      <c r="K1641" s="21">
        <v>103</v>
      </c>
      <c r="L1641" s="21">
        <v>177</v>
      </c>
      <c r="M1641" s="21">
        <v>148</v>
      </c>
      <c r="N1641" s="21">
        <v>44</v>
      </c>
      <c r="O1641" s="21">
        <v>78</v>
      </c>
      <c r="P1641" s="21">
        <v>174</v>
      </c>
      <c r="Q1641" s="21">
        <v>135</v>
      </c>
      <c r="R1641" s="21">
        <v>7</v>
      </c>
      <c r="S1641" s="21">
        <v>13</v>
      </c>
      <c r="T1641" s="21">
        <v>34</v>
      </c>
      <c r="U1641" s="21">
        <v>25</v>
      </c>
      <c r="V1641" s="21">
        <v>9</v>
      </c>
      <c r="W1641" s="21">
        <v>5</v>
      </c>
      <c r="X1641" s="21">
        <v>3</v>
      </c>
      <c r="Y1641" s="21">
        <v>0</v>
      </c>
      <c r="Z1641" s="21">
        <v>2208</v>
      </c>
      <c r="AA1641" s="21">
        <v>3473</v>
      </c>
      <c r="AB1641" s="21">
        <v>7687</v>
      </c>
      <c r="AC1641" s="21">
        <v>5037</v>
      </c>
    </row>
    <row r="1642" spans="1:29" x14ac:dyDescent="0.25">
      <c r="A1642" s="21" t="s">
        <v>1741</v>
      </c>
      <c r="B1642" s="21">
        <v>18</v>
      </c>
      <c r="C1642" s="21">
        <v>31</v>
      </c>
      <c r="D1642" s="21">
        <v>65</v>
      </c>
      <c r="E1642" s="21">
        <v>62</v>
      </c>
      <c r="F1642" s="21">
        <v>13</v>
      </c>
      <c r="G1642" s="21">
        <v>20</v>
      </c>
      <c r="H1642" s="21">
        <v>42</v>
      </c>
      <c r="I1642" s="21">
        <v>25</v>
      </c>
      <c r="J1642" s="21">
        <v>46</v>
      </c>
      <c r="K1642" s="21">
        <v>47</v>
      </c>
      <c r="L1642" s="21">
        <v>138</v>
      </c>
      <c r="M1642" s="21">
        <v>109</v>
      </c>
      <c r="N1642" s="21">
        <v>25</v>
      </c>
      <c r="O1642" s="21">
        <v>77</v>
      </c>
      <c r="P1642" s="21">
        <v>159</v>
      </c>
      <c r="Q1642" s="21">
        <v>140</v>
      </c>
      <c r="R1642" s="21">
        <v>7</v>
      </c>
      <c r="S1642" s="21">
        <v>7</v>
      </c>
      <c r="T1642" s="21">
        <v>17</v>
      </c>
      <c r="U1642" s="21">
        <v>11</v>
      </c>
      <c r="V1642" s="21">
        <v>6</v>
      </c>
      <c r="W1642" s="21">
        <v>18</v>
      </c>
      <c r="X1642" s="21">
        <v>17</v>
      </c>
      <c r="Y1642" s="21">
        <v>4</v>
      </c>
      <c r="Z1642" s="21">
        <v>1564</v>
      </c>
      <c r="AA1642" s="21">
        <v>2535</v>
      </c>
      <c r="AB1642" s="21">
        <v>6175</v>
      </c>
      <c r="AC1642" s="21">
        <v>4435</v>
      </c>
    </row>
    <row r="1643" spans="1:29" x14ac:dyDescent="0.25">
      <c r="A1643" s="21" t="s">
        <v>1742</v>
      </c>
      <c r="B1643" s="21">
        <v>4</v>
      </c>
      <c r="C1643" s="21">
        <v>3</v>
      </c>
      <c r="D1643" s="21">
        <v>9</v>
      </c>
      <c r="E1643" s="21">
        <v>6</v>
      </c>
      <c r="F1643" s="21">
        <v>17</v>
      </c>
      <c r="G1643" s="21">
        <v>9</v>
      </c>
      <c r="H1643" s="21">
        <v>25</v>
      </c>
      <c r="I1643" s="21">
        <v>16</v>
      </c>
      <c r="J1643" s="21">
        <v>20</v>
      </c>
      <c r="K1643" s="21">
        <v>28</v>
      </c>
      <c r="L1643" s="21">
        <v>36</v>
      </c>
      <c r="M1643" s="21">
        <v>26</v>
      </c>
      <c r="N1643" s="21">
        <v>12</v>
      </c>
      <c r="O1643" s="21">
        <v>20</v>
      </c>
      <c r="P1643" s="21">
        <v>39</v>
      </c>
      <c r="Q1643" s="21">
        <v>21</v>
      </c>
      <c r="R1643" s="21">
        <v>0</v>
      </c>
      <c r="S1643" s="21">
        <v>0</v>
      </c>
      <c r="T1643" s="21">
        <v>0</v>
      </c>
      <c r="U1643" s="21">
        <v>0</v>
      </c>
      <c r="V1643" s="21">
        <v>0</v>
      </c>
      <c r="W1643" s="21">
        <v>0</v>
      </c>
      <c r="X1643" s="21">
        <v>0</v>
      </c>
      <c r="Y1643" s="21">
        <v>0</v>
      </c>
      <c r="Z1643" s="21">
        <v>552</v>
      </c>
      <c r="AA1643" s="21">
        <v>868</v>
      </c>
      <c r="AB1643" s="21">
        <v>1556</v>
      </c>
      <c r="AC1643" s="21">
        <v>1144</v>
      </c>
    </row>
    <row r="1644" spans="1:29" x14ac:dyDescent="0.25">
      <c r="A1644" s="21" t="s">
        <v>1743</v>
      </c>
      <c r="B1644" s="21">
        <v>5</v>
      </c>
      <c r="C1644" s="21">
        <v>8</v>
      </c>
      <c r="D1644" s="21">
        <v>19</v>
      </c>
      <c r="E1644" s="21">
        <v>13</v>
      </c>
      <c r="F1644" s="21">
        <v>11</v>
      </c>
      <c r="G1644" s="21">
        <v>16</v>
      </c>
      <c r="H1644" s="21">
        <v>27</v>
      </c>
      <c r="I1644" s="21">
        <v>21</v>
      </c>
      <c r="J1644" s="21">
        <v>15</v>
      </c>
      <c r="K1644" s="21">
        <v>26</v>
      </c>
      <c r="L1644" s="21">
        <v>70</v>
      </c>
      <c r="M1644" s="21">
        <v>41</v>
      </c>
      <c r="N1644" s="21">
        <v>22</v>
      </c>
      <c r="O1644" s="21">
        <v>27</v>
      </c>
      <c r="P1644" s="21">
        <v>54</v>
      </c>
      <c r="Q1644" s="21">
        <v>43</v>
      </c>
      <c r="R1644" s="21">
        <v>8</v>
      </c>
      <c r="S1644" s="21">
        <v>4</v>
      </c>
      <c r="T1644" s="21">
        <v>20</v>
      </c>
      <c r="U1644" s="21">
        <v>10</v>
      </c>
      <c r="V1644" s="21">
        <v>5</v>
      </c>
      <c r="W1644" s="21">
        <v>8</v>
      </c>
      <c r="X1644" s="21">
        <v>19</v>
      </c>
      <c r="Y1644" s="21">
        <v>9</v>
      </c>
      <c r="Z1644" s="21">
        <v>757</v>
      </c>
      <c r="AA1644" s="21">
        <v>1246</v>
      </c>
      <c r="AB1644" s="21">
        <v>3004</v>
      </c>
      <c r="AC1644" s="21">
        <v>2241</v>
      </c>
    </row>
    <row r="1645" spans="1:29" x14ac:dyDescent="0.25">
      <c r="A1645" s="21" t="s">
        <v>1744</v>
      </c>
      <c r="B1645" s="21">
        <v>4</v>
      </c>
      <c r="C1645" s="21">
        <v>6</v>
      </c>
      <c r="D1645" s="21">
        <v>14</v>
      </c>
      <c r="E1645" s="21">
        <v>13</v>
      </c>
      <c r="F1645" s="21">
        <v>13</v>
      </c>
      <c r="G1645" s="21">
        <v>12</v>
      </c>
      <c r="H1645" s="21">
        <v>26</v>
      </c>
      <c r="I1645" s="21">
        <v>25</v>
      </c>
      <c r="J1645" s="21">
        <v>5</v>
      </c>
      <c r="K1645" s="21">
        <v>8</v>
      </c>
      <c r="L1645" s="21">
        <v>22</v>
      </c>
      <c r="M1645" s="21">
        <v>18</v>
      </c>
      <c r="N1645" s="21">
        <v>9</v>
      </c>
      <c r="O1645" s="21">
        <v>11</v>
      </c>
      <c r="P1645" s="21">
        <v>28</v>
      </c>
      <c r="Q1645" s="21">
        <v>17</v>
      </c>
      <c r="R1645" s="21">
        <v>0</v>
      </c>
      <c r="S1645" s="21">
        <v>0</v>
      </c>
      <c r="T1645" s="21">
        <v>0</v>
      </c>
      <c r="U1645" s="21">
        <v>0</v>
      </c>
      <c r="V1645" s="21">
        <v>10</v>
      </c>
      <c r="W1645" s="21">
        <v>11</v>
      </c>
      <c r="X1645" s="21">
        <v>18</v>
      </c>
      <c r="Y1645" s="21">
        <v>21</v>
      </c>
      <c r="Z1645" s="21">
        <v>170</v>
      </c>
      <c r="AA1645" s="21">
        <v>228</v>
      </c>
      <c r="AB1645" s="21">
        <v>654</v>
      </c>
      <c r="AC1645" s="21">
        <v>512</v>
      </c>
    </row>
    <row r="1646" spans="1:29" x14ac:dyDescent="0.25">
      <c r="A1646" s="21" t="s">
        <v>1745</v>
      </c>
      <c r="B1646" s="21">
        <v>27</v>
      </c>
      <c r="C1646" s="21">
        <v>35</v>
      </c>
      <c r="D1646" s="21">
        <v>74</v>
      </c>
      <c r="E1646" s="21">
        <v>62</v>
      </c>
      <c r="F1646" s="21">
        <v>9</v>
      </c>
      <c r="G1646" s="21">
        <v>23</v>
      </c>
      <c r="H1646" s="21">
        <v>18</v>
      </c>
      <c r="I1646" s="21">
        <v>25</v>
      </c>
      <c r="J1646" s="21">
        <v>39</v>
      </c>
      <c r="K1646" s="21">
        <v>53</v>
      </c>
      <c r="L1646" s="21">
        <v>118</v>
      </c>
      <c r="M1646" s="21">
        <v>80</v>
      </c>
      <c r="N1646" s="21">
        <v>42</v>
      </c>
      <c r="O1646" s="21">
        <v>70</v>
      </c>
      <c r="P1646" s="21">
        <v>136</v>
      </c>
      <c r="Q1646" s="21">
        <v>109</v>
      </c>
      <c r="R1646" s="21">
        <v>5</v>
      </c>
      <c r="S1646" s="21">
        <v>7</v>
      </c>
      <c r="T1646" s="21">
        <v>10</v>
      </c>
      <c r="U1646" s="21">
        <v>9</v>
      </c>
      <c r="V1646" s="21">
        <v>22</v>
      </c>
      <c r="W1646" s="21">
        <v>25</v>
      </c>
      <c r="X1646" s="21">
        <v>24</v>
      </c>
      <c r="Y1646" s="21">
        <v>12</v>
      </c>
      <c r="Z1646" s="21">
        <v>1082</v>
      </c>
      <c r="AA1646" s="21">
        <v>1663</v>
      </c>
      <c r="AB1646" s="21">
        <v>3352</v>
      </c>
      <c r="AC1646" s="21">
        <v>2403</v>
      </c>
    </row>
    <row r="1647" spans="1:29" x14ac:dyDescent="0.25">
      <c r="A1647" s="21" t="s">
        <v>1746</v>
      </c>
      <c r="B1647" s="21">
        <v>0</v>
      </c>
      <c r="C1647" s="21">
        <v>0</v>
      </c>
      <c r="D1647" s="21">
        <v>0</v>
      </c>
      <c r="E1647" s="21">
        <v>0</v>
      </c>
      <c r="F1647" s="21">
        <v>0</v>
      </c>
      <c r="G1647" s="21">
        <v>2</v>
      </c>
      <c r="H1647" s="21">
        <v>0</v>
      </c>
      <c r="I1647" s="21">
        <v>1</v>
      </c>
      <c r="J1647" s="21">
        <v>0</v>
      </c>
      <c r="K1647" s="21">
        <v>0</v>
      </c>
      <c r="L1647" s="21">
        <v>0</v>
      </c>
      <c r="M1647" s="21">
        <v>0</v>
      </c>
      <c r="N1647" s="21">
        <v>0</v>
      </c>
      <c r="O1647" s="21">
        <v>0</v>
      </c>
      <c r="P1647" s="21">
        <v>1</v>
      </c>
      <c r="Q1647" s="21">
        <v>1</v>
      </c>
      <c r="R1647" s="21">
        <v>0</v>
      </c>
      <c r="S1647" s="21">
        <v>0</v>
      </c>
      <c r="T1647" s="21">
        <v>0</v>
      </c>
      <c r="U1647" s="21">
        <v>0</v>
      </c>
      <c r="V1647" s="21">
        <v>0</v>
      </c>
      <c r="W1647" s="21">
        <v>0</v>
      </c>
      <c r="X1647" s="21">
        <v>0</v>
      </c>
      <c r="Y1647" s="21">
        <v>0</v>
      </c>
      <c r="Z1647" s="21">
        <v>24</v>
      </c>
      <c r="AA1647" s="21">
        <v>20</v>
      </c>
      <c r="AB1647" s="21">
        <v>41</v>
      </c>
      <c r="AC1647" s="21">
        <v>25</v>
      </c>
    </row>
    <row r="1648" spans="1:29" x14ac:dyDescent="0.25">
      <c r="A1648" s="21" t="s">
        <v>1747</v>
      </c>
      <c r="B1648" s="21">
        <v>34</v>
      </c>
      <c r="C1648" s="21">
        <v>50</v>
      </c>
      <c r="D1648" s="21">
        <v>108</v>
      </c>
      <c r="E1648" s="21">
        <v>66</v>
      </c>
      <c r="F1648" s="21">
        <v>15</v>
      </c>
      <c r="G1648" s="21">
        <v>24</v>
      </c>
      <c r="H1648" s="21">
        <v>47</v>
      </c>
      <c r="I1648" s="21">
        <v>40</v>
      </c>
      <c r="J1648" s="21">
        <v>59</v>
      </c>
      <c r="K1648" s="21">
        <v>76</v>
      </c>
      <c r="L1648" s="21">
        <v>177</v>
      </c>
      <c r="M1648" s="21">
        <v>134</v>
      </c>
      <c r="N1648" s="21">
        <v>68</v>
      </c>
      <c r="O1648" s="21">
        <v>104</v>
      </c>
      <c r="P1648" s="21">
        <v>192</v>
      </c>
      <c r="Q1648" s="21">
        <v>157</v>
      </c>
      <c r="R1648" s="21">
        <v>8</v>
      </c>
      <c r="S1648" s="21">
        <v>6</v>
      </c>
      <c r="T1648" s="21">
        <v>19</v>
      </c>
      <c r="U1648" s="21">
        <v>9</v>
      </c>
      <c r="V1648" s="21">
        <v>59</v>
      </c>
      <c r="W1648" s="21">
        <v>73</v>
      </c>
      <c r="X1648" s="21">
        <v>32</v>
      </c>
      <c r="Y1648" s="21">
        <v>3</v>
      </c>
      <c r="Z1648" s="21">
        <v>1104</v>
      </c>
      <c r="AA1648" s="21">
        <v>1840</v>
      </c>
      <c r="AB1648" s="21">
        <v>3894</v>
      </c>
      <c r="AC1648" s="21">
        <v>2569</v>
      </c>
    </row>
    <row r="1649" spans="1:29" x14ac:dyDescent="0.25">
      <c r="A1649" s="21" t="s">
        <v>1748</v>
      </c>
      <c r="B1649" s="21">
        <v>7</v>
      </c>
      <c r="C1649" s="21">
        <v>18</v>
      </c>
      <c r="D1649" s="21">
        <v>29</v>
      </c>
      <c r="E1649" s="21">
        <v>27</v>
      </c>
      <c r="F1649" s="21">
        <v>12</v>
      </c>
      <c r="G1649" s="21">
        <v>17</v>
      </c>
      <c r="H1649" s="21">
        <v>26</v>
      </c>
      <c r="I1649" s="21">
        <v>24</v>
      </c>
      <c r="J1649" s="21">
        <v>37</v>
      </c>
      <c r="K1649" s="21">
        <v>39</v>
      </c>
      <c r="L1649" s="21">
        <v>50</v>
      </c>
      <c r="M1649" s="21">
        <v>26</v>
      </c>
      <c r="N1649" s="21">
        <v>17</v>
      </c>
      <c r="O1649" s="21">
        <v>31</v>
      </c>
      <c r="P1649" s="21">
        <v>69</v>
      </c>
      <c r="Q1649" s="21">
        <v>44</v>
      </c>
      <c r="R1649" s="21">
        <v>2</v>
      </c>
      <c r="S1649" s="21">
        <v>3</v>
      </c>
      <c r="T1649" s="21">
        <v>11</v>
      </c>
      <c r="U1649" s="21">
        <v>11</v>
      </c>
      <c r="V1649" s="21">
        <v>2</v>
      </c>
      <c r="W1649" s="21">
        <v>9</v>
      </c>
      <c r="X1649" s="21">
        <v>46</v>
      </c>
      <c r="Y1649" s="21">
        <v>24</v>
      </c>
      <c r="Z1649" s="21">
        <v>854</v>
      </c>
      <c r="AA1649" s="21">
        <v>1370</v>
      </c>
      <c r="AB1649" s="21">
        <v>2903</v>
      </c>
      <c r="AC1649" s="21">
        <v>2015</v>
      </c>
    </row>
    <row r="1650" spans="1:29" x14ac:dyDescent="0.25">
      <c r="A1650" s="21" t="s">
        <v>1749</v>
      </c>
      <c r="B1650" s="21">
        <v>15</v>
      </c>
      <c r="C1650" s="21">
        <v>18</v>
      </c>
      <c r="D1650" s="21">
        <v>34</v>
      </c>
      <c r="E1650" s="21">
        <v>17</v>
      </c>
      <c r="F1650" s="21">
        <v>26</v>
      </c>
      <c r="G1650" s="21">
        <v>22</v>
      </c>
      <c r="H1650" s="21">
        <v>26</v>
      </c>
      <c r="I1650" s="21">
        <v>21</v>
      </c>
      <c r="J1650" s="21">
        <v>36</v>
      </c>
      <c r="K1650" s="21">
        <v>49</v>
      </c>
      <c r="L1650" s="21">
        <v>97</v>
      </c>
      <c r="M1650" s="21">
        <v>59</v>
      </c>
      <c r="N1650" s="21">
        <v>23</v>
      </c>
      <c r="O1650" s="21">
        <v>26</v>
      </c>
      <c r="P1650" s="21">
        <v>60</v>
      </c>
      <c r="Q1650" s="21">
        <v>74</v>
      </c>
      <c r="R1650" s="21">
        <v>10</v>
      </c>
      <c r="S1650" s="21">
        <v>6</v>
      </c>
      <c r="T1650" s="21">
        <v>16</v>
      </c>
      <c r="U1650" s="21">
        <v>8</v>
      </c>
      <c r="V1650" s="21">
        <v>4</v>
      </c>
      <c r="W1650" s="21">
        <v>31</v>
      </c>
      <c r="X1650" s="21">
        <v>57</v>
      </c>
      <c r="Y1650" s="21">
        <v>13</v>
      </c>
      <c r="Z1650" s="21">
        <v>762</v>
      </c>
      <c r="AA1650" s="21">
        <v>1120</v>
      </c>
      <c r="AB1650" s="21">
        <v>2167</v>
      </c>
      <c r="AC1650" s="21">
        <v>1478</v>
      </c>
    </row>
    <row r="1651" spans="1:29" x14ac:dyDescent="0.25">
      <c r="A1651" s="21" t="s">
        <v>1750</v>
      </c>
      <c r="B1651" s="21">
        <v>8</v>
      </c>
      <c r="C1651" s="21">
        <v>14</v>
      </c>
      <c r="D1651" s="21">
        <v>30</v>
      </c>
      <c r="E1651" s="21">
        <v>29</v>
      </c>
      <c r="F1651" s="21">
        <v>8</v>
      </c>
      <c r="G1651" s="21">
        <v>7</v>
      </c>
      <c r="H1651" s="21">
        <v>21</v>
      </c>
      <c r="I1651" s="21">
        <v>15</v>
      </c>
      <c r="J1651" s="21">
        <v>26</v>
      </c>
      <c r="K1651" s="21">
        <v>27</v>
      </c>
      <c r="L1651" s="21">
        <v>73</v>
      </c>
      <c r="M1651" s="21">
        <v>65</v>
      </c>
      <c r="N1651" s="21">
        <v>14</v>
      </c>
      <c r="O1651" s="21">
        <v>17</v>
      </c>
      <c r="P1651" s="21">
        <v>40</v>
      </c>
      <c r="Q1651" s="21">
        <v>33</v>
      </c>
      <c r="R1651" s="21">
        <v>0</v>
      </c>
      <c r="S1651" s="21">
        <v>0</v>
      </c>
      <c r="T1651" s="21">
        <v>0</v>
      </c>
      <c r="U1651" s="21">
        <v>0</v>
      </c>
      <c r="V1651" s="21">
        <v>42</v>
      </c>
      <c r="W1651" s="21">
        <v>41</v>
      </c>
      <c r="X1651" s="21">
        <v>15</v>
      </c>
      <c r="Y1651" s="21">
        <v>7</v>
      </c>
      <c r="Z1651" s="21">
        <v>396</v>
      </c>
      <c r="AA1651" s="21">
        <v>598</v>
      </c>
      <c r="AB1651" s="21">
        <v>1319</v>
      </c>
      <c r="AC1651" s="21">
        <v>992</v>
      </c>
    </row>
    <row r="1652" spans="1:29" x14ac:dyDescent="0.25">
      <c r="A1652" s="21" t="s">
        <v>1751</v>
      </c>
      <c r="B1652" s="21">
        <v>24</v>
      </c>
      <c r="C1652" s="21">
        <v>32</v>
      </c>
      <c r="D1652" s="21">
        <v>99</v>
      </c>
      <c r="E1652" s="21">
        <v>66</v>
      </c>
      <c r="F1652" s="21">
        <v>31</v>
      </c>
      <c r="G1652" s="21">
        <v>40</v>
      </c>
      <c r="H1652" s="21">
        <v>60</v>
      </c>
      <c r="I1652" s="21">
        <v>51</v>
      </c>
      <c r="J1652" s="21">
        <v>87</v>
      </c>
      <c r="K1652" s="21">
        <v>142</v>
      </c>
      <c r="L1652" s="21">
        <v>303</v>
      </c>
      <c r="M1652" s="21">
        <v>212</v>
      </c>
      <c r="N1652" s="21">
        <v>64</v>
      </c>
      <c r="O1652" s="21">
        <v>128</v>
      </c>
      <c r="P1652" s="21">
        <v>238</v>
      </c>
      <c r="Q1652" s="21">
        <v>232</v>
      </c>
      <c r="R1652" s="21">
        <v>10</v>
      </c>
      <c r="S1652" s="21">
        <v>10</v>
      </c>
      <c r="T1652" s="21">
        <v>39</v>
      </c>
      <c r="U1652" s="21">
        <v>29</v>
      </c>
      <c r="V1652" s="21">
        <v>20</v>
      </c>
      <c r="W1652" s="21">
        <v>30</v>
      </c>
      <c r="X1652" s="21">
        <v>60</v>
      </c>
      <c r="Y1652" s="21">
        <v>49</v>
      </c>
      <c r="Z1652" s="21">
        <v>1973</v>
      </c>
      <c r="AA1652" s="21">
        <v>3081</v>
      </c>
      <c r="AB1652" s="21">
        <v>6867</v>
      </c>
      <c r="AC1652" s="21">
        <v>4947</v>
      </c>
    </row>
    <row r="1653" spans="1:29" x14ac:dyDescent="0.25">
      <c r="A1653" s="21" t="s">
        <v>1752</v>
      </c>
      <c r="B1653" s="21">
        <v>18</v>
      </c>
      <c r="C1653" s="21">
        <v>26</v>
      </c>
      <c r="D1653" s="21">
        <v>59</v>
      </c>
      <c r="E1653" s="21">
        <v>40</v>
      </c>
      <c r="F1653" s="21">
        <v>11</v>
      </c>
      <c r="G1653" s="21">
        <v>12</v>
      </c>
      <c r="H1653" s="21">
        <v>24</v>
      </c>
      <c r="I1653" s="21">
        <v>28</v>
      </c>
      <c r="J1653" s="21">
        <v>51</v>
      </c>
      <c r="K1653" s="21">
        <v>57</v>
      </c>
      <c r="L1653" s="21">
        <v>114</v>
      </c>
      <c r="M1653" s="21">
        <v>99</v>
      </c>
      <c r="N1653" s="21">
        <v>37</v>
      </c>
      <c r="O1653" s="21">
        <v>62</v>
      </c>
      <c r="P1653" s="21">
        <v>159</v>
      </c>
      <c r="Q1653" s="21">
        <v>124</v>
      </c>
      <c r="R1653" s="21">
        <v>7</v>
      </c>
      <c r="S1653" s="21">
        <v>5</v>
      </c>
      <c r="T1653" s="21">
        <v>14</v>
      </c>
      <c r="U1653" s="21">
        <v>19</v>
      </c>
      <c r="V1653" s="21">
        <v>27</v>
      </c>
      <c r="W1653" s="21">
        <v>16</v>
      </c>
      <c r="X1653" s="21">
        <v>16</v>
      </c>
      <c r="Y1653" s="21">
        <v>1</v>
      </c>
      <c r="Z1653" s="21">
        <v>1071</v>
      </c>
      <c r="AA1653" s="21">
        <v>1592</v>
      </c>
      <c r="AB1653" s="21">
        <v>3792</v>
      </c>
      <c r="AC1653" s="21">
        <v>2824</v>
      </c>
    </row>
    <row r="1654" spans="1:29" x14ac:dyDescent="0.25">
      <c r="A1654" s="21" t="s">
        <v>1753</v>
      </c>
      <c r="B1654" s="21">
        <v>23</v>
      </c>
      <c r="C1654" s="21">
        <v>54</v>
      </c>
      <c r="D1654" s="21">
        <v>102</v>
      </c>
      <c r="E1654" s="21">
        <v>60</v>
      </c>
      <c r="F1654" s="21">
        <v>24</v>
      </c>
      <c r="G1654" s="21">
        <v>37</v>
      </c>
      <c r="H1654" s="21">
        <v>56</v>
      </c>
      <c r="I1654" s="21">
        <v>30</v>
      </c>
      <c r="J1654" s="21">
        <v>74</v>
      </c>
      <c r="K1654" s="21">
        <v>90</v>
      </c>
      <c r="L1654" s="21">
        <v>250</v>
      </c>
      <c r="M1654" s="21">
        <v>169</v>
      </c>
      <c r="N1654" s="21">
        <v>35</v>
      </c>
      <c r="O1654" s="21">
        <v>71</v>
      </c>
      <c r="P1654" s="21">
        <v>204</v>
      </c>
      <c r="Q1654" s="21">
        <v>188</v>
      </c>
      <c r="R1654" s="21">
        <v>5</v>
      </c>
      <c r="S1654" s="21">
        <v>17</v>
      </c>
      <c r="T1654" s="21">
        <v>31</v>
      </c>
      <c r="U1654" s="21">
        <v>18</v>
      </c>
      <c r="V1654" s="21">
        <v>132</v>
      </c>
      <c r="W1654" s="21">
        <v>180</v>
      </c>
      <c r="X1654" s="21">
        <v>274</v>
      </c>
      <c r="Y1654" s="21">
        <v>153</v>
      </c>
      <c r="Z1654" s="21">
        <v>1511</v>
      </c>
      <c r="AA1654" s="21">
        <v>2293</v>
      </c>
      <c r="AB1654" s="21">
        <v>5022</v>
      </c>
      <c r="AC1654" s="21">
        <v>3685</v>
      </c>
    </row>
    <row r="1655" spans="1:29" x14ac:dyDescent="0.25">
      <c r="A1655" s="21" t="s">
        <v>1754</v>
      </c>
      <c r="B1655" s="21">
        <v>23</v>
      </c>
      <c r="C1655" s="21">
        <v>21</v>
      </c>
      <c r="D1655" s="21">
        <v>47</v>
      </c>
      <c r="E1655" s="21">
        <v>31</v>
      </c>
      <c r="F1655" s="21">
        <v>13</v>
      </c>
      <c r="G1655" s="21">
        <v>19</v>
      </c>
      <c r="H1655" s="21">
        <v>28</v>
      </c>
      <c r="I1655" s="21">
        <v>21</v>
      </c>
      <c r="J1655" s="21">
        <v>27</v>
      </c>
      <c r="K1655" s="21">
        <v>54</v>
      </c>
      <c r="L1655" s="21">
        <v>123</v>
      </c>
      <c r="M1655" s="21">
        <v>67</v>
      </c>
      <c r="N1655" s="21">
        <v>32</v>
      </c>
      <c r="O1655" s="21">
        <v>50</v>
      </c>
      <c r="P1655" s="21">
        <v>98</v>
      </c>
      <c r="Q1655" s="21">
        <v>91</v>
      </c>
      <c r="R1655" s="21">
        <v>1</v>
      </c>
      <c r="S1655" s="21">
        <v>5</v>
      </c>
      <c r="T1655" s="21">
        <v>18</v>
      </c>
      <c r="U1655" s="21">
        <v>11</v>
      </c>
      <c r="V1655" s="21">
        <v>10</v>
      </c>
      <c r="W1655" s="21">
        <v>37</v>
      </c>
      <c r="X1655" s="21">
        <v>116</v>
      </c>
      <c r="Y1655" s="21">
        <v>74</v>
      </c>
      <c r="Z1655" s="21">
        <v>886</v>
      </c>
      <c r="AA1655" s="21">
        <v>1508</v>
      </c>
      <c r="AB1655" s="21">
        <v>3216</v>
      </c>
      <c r="AC1655" s="21">
        <v>2314</v>
      </c>
    </row>
    <row r="1656" spans="1:29" x14ac:dyDescent="0.25">
      <c r="A1656" s="21" t="s">
        <v>1755</v>
      </c>
      <c r="B1656" s="21">
        <v>9</v>
      </c>
      <c r="C1656" s="21">
        <v>15</v>
      </c>
      <c r="D1656" s="21">
        <v>19</v>
      </c>
      <c r="E1656" s="21">
        <v>20</v>
      </c>
      <c r="F1656" s="21">
        <v>8</v>
      </c>
      <c r="G1656" s="21">
        <v>19</v>
      </c>
      <c r="H1656" s="21">
        <v>28</v>
      </c>
      <c r="I1656" s="21">
        <v>24</v>
      </c>
      <c r="J1656" s="21">
        <v>28</v>
      </c>
      <c r="K1656" s="21">
        <v>36</v>
      </c>
      <c r="L1656" s="21">
        <v>108</v>
      </c>
      <c r="M1656" s="21">
        <v>78</v>
      </c>
      <c r="N1656" s="21">
        <v>30</v>
      </c>
      <c r="O1656" s="21">
        <v>42</v>
      </c>
      <c r="P1656" s="21">
        <v>95</v>
      </c>
      <c r="Q1656" s="21">
        <v>126</v>
      </c>
      <c r="R1656" s="21">
        <v>0</v>
      </c>
      <c r="S1656" s="21">
        <v>0</v>
      </c>
      <c r="T1656" s="21">
        <v>0</v>
      </c>
      <c r="U1656" s="21">
        <v>0</v>
      </c>
      <c r="V1656" s="21">
        <v>26</v>
      </c>
      <c r="W1656" s="21">
        <v>39</v>
      </c>
      <c r="X1656" s="21">
        <v>39</v>
      </c>
      <c r="Y1656" s="21">
        <v>19</v>
      </c>
      <c r="Z1656" s="21">
        <v>718</v>
      </c>
      <c r="AA1656" s="21">
        <v>1209</v>
      </c>
      <c r="AB1656" s="21">
        <v>2764</v>
      </c>
      <c r="AC1656" s="21">
        <v>2251</v>
      </c>
    </row>
    <row r="1657" spans="1:29" x14ac:dyDescent="0.25">
      <c r="A1657" s="21" t="s">
        <v>1756</v>
      </c>
      <c r="B1657" s="21">
        <v>0</v>
      </c>
      <c r="C1657" s="21">
        <v>0</v>
      </c>
      <c r="D1657" s="21">
        <v>4</v>
      </c>
      <c r="E1657" s="21">
        <v>1</v>
      </c>
      <c r="F1657" s="21">
        <v>7</v>
      </c>
      <c r="G1657" s="21">
        <v>9</v>
      </c>
      <c r="H1657" s="21">
        <v>16</v>
      </c>
      <c r="I1657" s="21">
        <v>16</v>
      </c>
      <c r="J1657" s="21">
        <v>10</v>
      </c>
      <c r="K1657" s="21">
        <v>24</v>
      </c>
      <c r="L1657" s="21">
        <v>47</v>
      </c>
      <c r="M1657" s="21">
        <v>39</v>
      </c>
      <c r="N1657" s="21">
        <v>10</v>
      </c>
      <c r="O1657" s="21">
        <v>24</v>
      </c>
      <c r="P1657" s="21">
        <v>74</v>
      </c>
      <c r="Q1657" s="21">
        <v>59</v>
      </c>
      <c r="R1657" s="21">
        <v>0</v>
      </c>
      <c r="S1657" s="21">
        <v>0</v>
      </c>
      <c r="T1657" s="21">
        <v>0</v>
      </c>
      <c r="U1657" s="21">
        <v>0</v>
      </c>
      <c r="V1657" s="21">
        <v>24</v>
      </c>
      <c r="W1657" s="21">
        <v>31</v>
      </c>
      <c r="X1657" s="21">
        <v>18</v>
      </c>
      <c r="Y1657" s="21">
        <v>14</v>
      </c>
      <c r="Z1657" s="21">
        <v>379</v>
      </c>
      <c r="AA1657" s="21">
        <v>645</v>
      </c>
      <c r="AB1657" s="21">
        <v>1557</v>
      </c>
      <c r="AC1657" s="21">
        <v>1066</v>
      </c>
    </row>
    <row r="1658" spans="1:29" x14ac:dyDescent="0.25">
      <c r="A1658" s="21" t="s">
        <v>1757</v>
      </c>
      <c r="B1658" s="21">
        <v>12</v>
      </c>
      <c r="C1658" s="21">
        <v>5</v>
      </c>
      <c r="D1658" s="21">
        <v>7</v>
      </c>
      <c r="E1658" s="21">
        <v>14</v>
      </c>
      <c r="F1658" s="21">
        <v>11</v>
      </c>
      <c r="G1658" s="21">
        <v>10</v>
      </c>
      <c r="H1658" s="21">
        <v>15</v>
      </c>
      <c r="I1658" s="21">
        <v>17</v>
      </c>
      <c r="J1658" s="21">
        <v>16</v>
      </c>
      <c r="K1658" s="21">
        <v>13</v>
      </c>
      <c r="L1658" s="21">
        <v>50</v>
      </c>
      <c r="M1658" s="21">
        <v>76</v>
      </c>
      <c r="N1658" s="21">
        <v>14</v>
      </c>
      <c r="O1658" s="21">
        <v>16</v>
      </c>
      <c r="P1658" s="21">
        <v>43</v>
      </c>
      <c r="Q1658" s="21">
        <v>48</v>
      </c>
      <c r="R1658" s="21">
        <v>1</v>
      </c>
      <c r="S1658" s="21">
        <v>1</v>
      </c>
      <c r="T1658" s="21">
        <v>5</v>
      </c>
      <c r="U1658" s="21">
        <v>16</v>
      </c>
      <c r="V1658" s="21">
        <v>11</v>
      </c>
      <c r="W1658" s="21">
        <v>2</v>
      </c>
      <c r="X1658" s="21">
        <v>2</v>
      </c>
      <c r="Y1658" s="21">
        <v>5</v>
      </c>
      <c r="Z1658" s="21">
        <v>477</v>
      </c>
      <c r="AA1658" s="21">
        <v>320</v>
      </c>
      <c r="AB1658" s="21">
        <v>1252</v>
      </c>
      <c r="AC1658" s="21">
        <v>1416</v>
      </c>
    </row>
    <row r="1659" spans="1:29" x14ac:dyDescent="0.25">
      <c r="A1659" s="21" t="s">
        <v>1758</v>
      </c>
      <c r="B1659" s="21">
        <v>5</v>
      </c>
      <c r="C1659" s="21">
        <v>13</v>
      </c>
      <c r="D1659" s="21">
        <v>19</v>
      </c>
      <c r="E1659" s="21">
        <v>18</v>
      </c>
      <c r="F1659" s="21">
        <v>11</v>
      </c>
      <c r="G1659" s="21">
        <v>29</v>
      </c>
      <c r="H1659" s="21">
        <v>38</v>
      </c>
      <c r="I1659" s="21">
        <v>35</v>
      </c>
      <c r="J1659" s="21">
        <v>34</v>
      </c>
      <c r="K1659" s="21">
        <v>57</v>
      </c>
      <c r="L1659" s="21">
        <v>110</v>
      </c>
      <c r="M1659" s="21">
        <v>69</v>
      </c>
      <c r="N1659" s="21">
        <v>22</v>
      </c>
      <c r="O1659" s="21">
        <v>40</v>
      </c>
      <c r="P1659" s="21">
        <v>76</v>
      </c>
      <c r="Q1659" s="21">
        <v>96</v>
      </c>
      <c r="R1659" s="21">
        <v>0</v>
      </c>
      <c r="S1659" s="21">
        <v>0</v>
      </c>
      <c r="T1659" s="21">
        <v>0</v>
      </c>
      <c r="U1659" s="21">
        <v>0</v>
      </c>
      <c r="V1659" s="21">
        <v>47</v>
      </c>
      <c r="W1659" s="21">
        <v>56</v>
      </c>
      <c r="X1659" s="21">
        <v>94</v>
      </c>
      <c r="Y1659" s="21">
        <v>78</v>
      </c>
      <c r="Z1659" s="21">
        <v>884</v>
      </c>
      <c r="AA1659" s="21">
        <v>1508</v>
      </c>
      <c r="AB1659" s="21">
        <v>3251</v>
      </c>
      <c r="AC1659" s="21">
        <v>2326</v>
      </c>
    </row>
    <row r="1660" spans="1:29" x14ac:dyDescent="0.25">
      <c r="A1660" s="21" t="s">
        <v>1759</v>
      </c>
      <c r="B1660" s="21">
        <v>6</v>
      </c>
      <c r="C1660" s="21">
        <v>13</v>
      </c>
      <c r="D1660" s="21">
        <v>29</v>
      </c>
      <c r="E1660" s="21">
        <v>23</v>
      </c>
      <c r="F1660" s="21">
        <v>11</v>
      </c>
      <c r="G1660" s="21">
        <v>17</v>
      </c>
      <c r="H1660" s="21">
        <v>37</v>
      </c>
      <c r="I1660" s="21">
        <v>29</v>
      </c>
      <c r="J1660" s="21">
        <v>31</v>
      </c>
      <c r="K1660" s="21">
        <v>60</v>
      </c>
      <c r="L1660" s="21">
        <v>107</v>
      </c>
      <c r="M1660" s="21">
        <v>91</v>
      </c>
      <c r="N1660" s="21">
        <v>27</v>
      </c>
      <c r="O1660" s="21">
        <v>55</v>
      </c>
      <c r="P1660" s="21">
        <v>142</v>
      </c>
      <c r="Q1660" s="21">
        <v>115</v>
      </c>
      <c r="R1660" s="21">
        <v>0</v>
      </c>
      <c r="S1660" s="21">
        <v>0</v>
      </c>
      <c r="T1660" s="21">
        <v>0</v>
      </c>
      <c r="U1660" s="21">
        <v>0</v>
      </c>
      <c r="V1660" s="21">
        <v>13</v>
      </c>
      <c r="W1660" s="21">
        <v>21</v>
      </c>
      <c r="X1660" s="21">
        <v>57</v>
      </c>
      <c r="Y1660" s="21">
        <v>69</v>
      </c>
      <c r="Z1660" s="21">
        <v>738</v>
      </c>
      <c r="AA1660" s="21">
        <v>1245</v>
      </c>
      <c r="AB1660" s="21">
        <v>3009</v>
      </c>
      <c r="AC1660" s="21">
        <v>2550</v>
      </c>
    </row>
    <row r="1661" spans="1:29" x14ac:dyDescent="0.25">
      <c r="A1661" s="21" t="s">
        <v>1760</v>
      </c>
      <c r="B1661" s="21">
        <v>0</v>
      </c>
      <c r="C1661" s="21">
        <v>0</v>
      </c>
      <c r="D1661" s="21">
        <v>0</v>
      </c>
      <c r="E1661" s="21">
        <v>0</v>
      </c>
      <c r="F1661" s="21">
        <v>2</v>
      </c>
      <c r="G1661" s="21">
        <v>3</v>
      </c>
      <c r="H1661" s="21">
        <v>3</v>
      </c>
      <c r="I1661" s="21">
        <v>2</v>
      </c>
      <c r="J1661" s="21">
        <v>2</v>
      </c>
      <c r="K1661" s="21">
        <v>1</v>
      </c>
      <c r="L1661" s="21">
        <v>3</v>
      </c>
      <c r="M1661" s="21">
        <v>3</v>
      </c>
      <c r="N1661" s="21">
        <v>5</v>
      </c>
      <c r="O1661" s="21">
        <v>5</v>
      </c>
      <c r="P1661" s="21">
        <v>10</v>
      </c>
      <c r="Q1661" s="21">
        <v>3</v>
      </c>
      <c r="R1661" s="21">
        <v>0</v>
      </c>
      <c r="S1661" s="21">
        <v>0</v>
      </c>
      <c r="T1661" s="21">
        <v>0</v>
      </c>
      <c r="U1661" s="21">
        <v>0</v>
      </c>
      <c r="V1661" s="21">
        <v>0</v>
      </c>
      <c r="W1661" s="21">
        <v>0</v>
      </c>
      <c r="X1661" s="21">
        <v>0</v>
      </c>
      <c r="Y1661" s="21">
        <v>0</v>
      </c>
      <c r="Z1661" s="21">
        <v>47</v>
      </c>
      <c r="AA1661" s="21">
        <v>47</v>
      </c>
      <c r="AB1661" s="21">
        <v>132</v>
      </c>
      <c r="AC1661" s="21">
        <v>50</v>
      </c>
    </row>
    <row r="1662" spans="1:29" x14ac:dyDescent="0.25">
      <c r="A1662" s="21" t="s">
        <v>1761</v>
      </c>
      <c r="B1662" s="21">
        <v>0</v>
      </c>
      <c r="C1662" s="21">
        <v>0</v>
      </c>
      <c r="D1662" s="21">
        <v>0</v>
      </c>
      <c r="E1662" s="21">
        <v>5</v>
      </c>
      <c r="F1662" s="21">
        <v>0</v>
      </c>
      <c r="G1662" s="21">
        <v>0</v>
      </c>
      <c r="H1662" s="21">
        <v>0</v>
      </c>
      <c r="I1662" s="21">
        <v>3</v>
      </c>
      <c r="J1662" s="21">
        <v>0</v>
      </c>
      <c r="K1662" s="21">
        <v>0</v>
      </c>
      <c r="L1662" s="21">
        <v>0</v>
      </c>
      <c r="M1662" s="21">
        <v>6</v>
      </c>
      <c r="N1662" s="21">
        <v>0</v>
      </c>
      <c r="O1662" s="21">
        <v>0</v>
      </c>
      <c r="P1662" s="21">
        <v>0</v>
      </c>
      <c r="Q1662" s="21">
        <v>2</v>
      </c>
      <c r="R1662" s="21">
        <v>0</v>
      </c>
      <c r="S1662" s="21">
        <v>0</v>
      </c>
      <c r="T1662" s="21">
        <v>0</v>
      </c>
      <c r="U1662" s="21">
        <v>0</v>
      </c>
      <c r="V1662" s="21">
        <v>0</v>
      </c>
      <c r="W1662" s="21">
        <v>0</v>
      </c>
      <c r="X1662" s="21">
        <v>0</v>
      </c>
      <c r="Y1662" s="21">
        <v>0</v>
      </c>
      <c r="Z1662" s="21">
        <v>0</v>
      </c>
      <c r="AA1662" s="21">
        <v>0</v>
      </c>
      <c r="AB1662" s="21">
        <v>0</v>
      </c>
      <c r="AC1662" s="21">
        <v>114</v>
      </c>
    </row>
    <row r="1663" spans="1:29" x14ac:dyDescent="0.25">
      <c r="A1663" s="21" t="s">
        <v>1762</v>
      </c>
      <c r="B1663" s="21">
        <v>33</v>
      </c>
      <c r="C1663" s="21">
        <v>57</v>
      </c>
      <c r="D1663" s="21">
        <v>137</v>
      </c>
      <c r="E1663" s="21">
        <v>87</v>
      </c>
      <c r="F1663" s="21">
        <v>25</v>
      </c>
      <c r="G1663" s="21">
        <v>39</v>
      </c>
      <c r="H1663" s="21">
        <v>72</v>
      </c>
      <c r="I1663" s="21">
        <v>47</v>
      </c>
      <c r="J1663" s="21">
        <v>45</v>
      </c>
      <c r="K1663" s="21">
        <v>75</v>
      </c>
      <c r="L1663" s="21">
        <v>161</v>
      </c>
      <c r="M1663" s="21">
        <v>116</v>
      </c>
      <c r="N1663" s="21">
        <v>57</v>
      </c>
      <c r="O1663" s="21">
        <v>65</v>
      </c>
      <c r="P1663" s="21">
        <v>107</v>
      </c>
      <c r="Q1663" s="21">
        <v>83</v>
      </c>
      <c r="R1663" s="21">
        <v>2</v>
      </c>
      <c r="S1663" s="21">
        <v>13</v>
      </c>
      <c r="T1663" s="21">
        <v>46</v>
      </c>
      <c r="U1663" s="21">
        <v>21</v>
      </c>
      <c r="V1663" s="21">
        <v>91</v>
      </c>
      <c r="W1663" s="21">
        <v>105</v>
      </c>
      <c r="X1663" s="21">
        <v>18</v>
      </c>
      <c r="Y1663" s="21">
        <v>22</v>
      </c>
      <c r="Z1663" s="21">
        <v>1291</v>
      </c>
      <c r="AA1663" s="21">
        <v>1970</v>
      </c>
      <c r="AB1663" s="21">
        <v>4186</v>
      </c>
      <c r="AC1663" s="21">
        <v>2746</v>
      </c>
    </row>
    <row r="1664" spans="1:29" x14ac:dyDescent="0.25">
      <c r="A1664" s="21" t="s">
        <v>1763</v>
      </c>
      <c r="B1664" s="21">
        <v>84</v>
      </c>
      <c r="C1664" s="21">
        <v>134</v>
      </c>
      <c r="D1664" s="21">
        <v>248</v>
      </c>
      <c r="E1664" s="21">
        <v>160</v>
      </c>
      <c r="F1664" s="21">
        <v>21</v>
      </c>
      <c r="G1664" s="21">
        <v>13</v>
      </c>
      <c r="H1664" s="21">
        <v>17</v>
      </c>
      <c r="I1664" s="21">
        <v>14</v>
      </c>
      <c r="J1664" s="21">
        <v>65</v>
      </c>
      <c r="K1664" s="21">
        <v>91</v>
      </c>
      <c r="L1664" s="21">
        <v>233</v>
      </c>
      <c r="M1664" s="21">
        <v>176</v>
      </c>
      <c r="N1664" s="21">
        <v>29</v>
      </c>
      <c r="O1664" s="21">
        <v>39</v>
      </c>
      <c r="P1664" s="21">
        <v>80</v>
      </c>
      <c r="Q1664" s="21">
        <v>73</v>
      </c>
      <c r="R1664" s="21">
        <v>31</v>
      </c>
      <c r="S1664" s="21">
        <v>39</v>
      </c>
      <c r="T1664" s="21">
        <v>91</v>
      </c>
      <c r="U1664" s="21">
        <v>40</v>
      </c>
      <c r="V1664" s="21">
        <v>59</v>
      </c>
      <c r="W1664" s="21">
        <v>33</v>
      </c>
      <c r="X1664" s="21">
        <v>39</v>
      </c>
      <c r="Y1664" s="21">
        <v>14</v>
      </c>
      <c r="Z1664" s="21">
        <v>2212</v>
      </c>
      <c r="AA1664" s="21">
        <v>3447</v>
      </c>
      <c r="AB1664" s="21">
        <v>7048</v>
      </c>
      <c r="AC1664" s="21">
        <v>4518</v>
      </c>
    </row>
    <row r="1665" spans="1:29" x14ac:dyDescent="0.25">
      <c r="A1665" s="21" t="s">
        <v>1764</v>
      </c>
      <c r="B1665" s="21">
        <v>1</v>
      </c>
      <c r="C1665" s="21">
        <v>2</v>
      </c>
      <c r="D1665" s="21">
        <v>2</v>
      </c>
      <c r="E1665" s="21">
        <v>7</v>
      </c>
      <c r="F1665" s="21">
        <v>7</v>
      </c>
      <c r="G1665" s="21">
        <v>9</v>
      </c>
      <c r="H1665" s="21">
        <v>19</v>
      </c>
      <c r="I1665" s="21">
        <v>19</v>
      </c>
      <c r="J1665" s="21">
        <v>23</v>
      </c>
      <c r="K1665" s="21">
        <v>30</v>
      </c>
      <c r="L1665" s="21">
        <v>82</v>
      </c>
      <c r="M1665" s="21">
        <v>61</v>
      </c>
      <c r="N1665" s="21">
        <v>32</v>
      </c>
      <c r="O1665" s="21">
        <v>39</v>
      </c>
      <c r="P1665" s="21">
        <v>70</v>
      </c>
      <c r="Q1665" s="21">
        <v>69</v>
      </c>
      <c r="R1665" s="21">
        <v>0</v>
      </c>
      <c r="S1665" s="21">
        <v>0</v>
      </c>
      <c r="T1665" s="21">
        <v>0</v>
      </c>
      <c r="U1665" s="21">
        <v>0</v>
      </c>
      <c r="V1665" s="21">
        <v>24</v>
      </c>
      <c r="W1665" s="21">
        <v>32</v>
      </c>
      <c r="X1665" s="21">
        <v>23</v>
      </c>
      <c r="Y1665" s="21">
        <v>0</v>
      </c>
      <c r="Z1665" s="21">
        <v>512</v>
      </c>
      <c r="AA1665" s="21">
        <v>690</v>
      </c>
      <c r="AB1665" s="21">
        <v>1267</v>
      </c>
      <c r="AC1665" s="21">
        <v>843</v>
      </c>
    </row>
    <row r="1666" spans="1:29" x14ac:dyDescent="0.25">
      <c r="A1666" s="21" t="s">
        <v>1765</v>
      </c>
      <c r="B1666" s="21">
        <v>10</v>
      </c>
      <c r="C1666" s="21">
        <v>9</v>
      </c>
      <c r="D1666" s="21">
        <v>39</v>
      </c>
      <c r="E1666" s="21">
        <v>22</v>
      </c>
      <c r="F1666" s="21">
        <v>9</v>
      </c>
      <c r="G1666" s="21">
        <v>17</v>
      </c>
      <c r="H1666" s="21">
        <v>34</v>
      </c>
      <c r="I1666" s="21">
        <v>28</v>
      </c>
      <c r="J1666" s="21">
        <v>27</v>
      </c>
      <c r="K1666" s="21">
        <v>48</v>
      </c>
      <c r="L1666" s="21">
        <v>126</v>
      </c>
      <c r="M1666" s="21">
        <v>83</v>
      </c>
      <c r="N1666" s="21">
        <v>37</v>
      </c>
      <c r="O1666" s="21">
        <v>50</v>
      </c>
      <c r="P1666" s="21">
        <v>82</v>
      </c>
      <c r="Q1666" s="21">
        <v>90</v>
      </c>
      <c r="R1666" s="21">
        <v>0</v>
      </c>
      <c r="S1666" s="21">
        <v>0</v>
      </c>
      <c r="T1666" s="21">
        <v>0</v>
      </c>
      <c r="U1666" s="21">
        <v>0</v>
      </c>
      <c r="V1666" s="21">
        <v>28</v>
      </c>
      <c r="W1666" s="21">
        <v>30</v>
      </c>
      <c r="X1666" s="21">
        <v>26</v>
      </c>
      <c r="Y1666" s="21">
        <v>21</v>
      </c>
      <c r="Z1666" s="21">
        <v>506</v>
      </c>
      <c r="AA1666" s="21">
        <v>788</v>
      </c>
      <c r="AB1666" s="21">
        <v>1898</v>
      </c>
      <c r="AC1666" s="21">
        <v>1354</v>
      </c>
    </row>
    <row r="1667" spans="1:29" x14ac:dyDescent="0.25">
      <c r="A1667" s="21" t="s">
        <v>1766</v>
      </c>
      <c r="B1667" s="21">
        <v>17</v>
      </c>
      <c r="C1667" s="21">
        <v>31</v>
      </c>
      <c r="D1667" s="21">
        <v>36</v>
      </c>
      <c r="E1667" s="21">
        <v>24</v>
      </c>
      <c r="F1667" s="21">
        <v>24</v>
      </c>
      <c r="G1667" s="21">
        <v>33</v>
      </c>
      <c r="H1667" s="21">
        <v>52</v>
      </c>
      <c r="I1667" s="21">
        <v>35</v>
      </c>
      <c r="J1667" s="21">
        <v>41</v>
      </c>
      <c r="K1667" s="21">
        <v>83</v>
      </c>
      <c r="L1667" s="21">
        <v>172</v>
      </c>
      <c r="M1667" s="21">
        <v>110</v>
      </c>
      <c r="N1667" s="21">
        <v>56</v>
      </c>
      <c r="O1667" s="21">
        <v>77</v>
      </c>
      <c r="P1667" s="21">
        <v>125</v>
      </c>
      <c r="Q1667" s="21">
        <v>112</v>
      </c>
      <c r="R1667" s="21">
        <v>0</v>
      </c>
      <c r="S1667" s="21">
        <v>0</v>
      </c>
      <c r="T1667" s="21">
        <v>0</v>
      </c>
      <c r="U1667" s="21">
        <v>0</v>
      </c>
      <c r="V1667" s="21">
        <v>57</v>
      </c>
      <c r="W1667" s="21">
        <v>64</v>
      </c>
      <c r="X1667" s="21">
        <v>73</v>
      </c>
      <c r="Y1667" s="21">
        <v>24</v>
      </c>
      <c r="Z1667" s="21">
        <v>1144</v>
      </c>
      <c r="AA1667" s="21">
        <v>1680</v>
      </c>
      <c r="AB1667" s="21">
        <v>3722</v>
      </c>
      <c r="AC1667" s="21">
        <v>2488</v>
      </c>
    </row>
    <row r="1668" spans="1:29" x14ac:dyDescent="0.25">
      <c r="A1668" s="21" t="s">
        <v>1767</v>
      </c>
      <c r="B1668" s="21">
        <v>2</v>
      </c>
      <c r="C1668" s="21">
        <v>1</v>
      </c>
      <c r="D1668" s="21">
        <v>1</v>
      </c>
      <c r="E1668" s="21">
        <v>3</v>
      </c>
      <c r="F1668" s="21">
        <v>15</v>
      </c>
      <c r="G1668" s="21">
        <v>10</v>
      </c>
      <c r="H1668" s="21">
        <v>19</v>
      </c>
      <c r="I1668" s="21">
        <v>15</v>
      </c>
      <c r="J1668" s="21">
        <v>17</v>
      </c>
      <c r="K1668" s="21">
        <v>25</v>
      </c>
      <c r="L1668" s="21">
        <v>51</v>
      </c>
      <c r="M1668" s="21">
        <v>34</v>
      </c>
      <c r="N1668" s="21">
        <v>22</v>
      </c>
      <c r="O1668" s="21">
        <v>26</v>
      </c>
      <c r="P1668" s="21">
        <v>49</v>
      </c>
      <c r="Q1668" s="21">
        <v>30</v>
      </c>
      <c r="R1668" s="21">
        <v>0</v>
      </c>
      <c r="S1668" s="21">
        <v>0</v>
      </c>
      <c r="T1668" s="21">
        <v>0</v>
      </c>
      <c r="U1668" s="21">
        <v>0</v>
      </c>
      <c r="V1668" s="21">
        <v>8</v>
      </c>
      <c r="W1668" s="21">
        <v>7</v>
      </c>
      <c r="X1668" s="21">
        <v>2</v>
      </c>
      <c r="Y1668" s="21">
        <v>0</v>
      </c>
      <c r="Z1668" s="21">
        <v>315</v>
      </c>
      <c r="AA1668" s="21">
        <v>517</v>
      </c>
      <c r="AB1668" s="21">
        <v>1046</v>
      </c>
      <c r="AC1668" s="21">
        <v>553</v>
      </c>
    </row>
    <row r="1669" spans="1:29" x14ac:dyDescent="0.25">
      <c r="A1669" s="21" t="s">
        <v>1768</v>
      </c>
      <c r="B1669" s="21">
        <v>7</v>
      </c>
      <c r="C1669" s="21">
        <v>17</v>
      </c>
      <c r="D1669" s="21">
        <v>41</v>
      </c>
      <c r="E1669" s="21">
        <v>17</v>
      </c>
      <c r="F1669" s="21">
        <v>9</v>
      </c>
      <c r="G1669" s="21">
        <v>20</v>
      </c>
      <c r="H1669" s="21">
        <v>25</v>
      </c>
      <c r="I1669" s="21">
        <v>13</v>
      </c>
      <c r="J1669" s="21">
        <v>24</v>
      </c>
      <c r="K1669" s="21">
        <v>35</v>
      </c>
      <c r="L1669" s="21">
        <v>117</v>
      </c>
      <c r="M1669" s="21">
        <v>77</v>
      </c>
      <c r="N1669" s="21">
        <v>22</v>
      </c>
      <c r="O1669" s="21">
        <v>40</v>
      </c>
      <c r="P1669" s="21">
        <v>69</v>
      </c>
      <c r="Q1669" s="21">
        <v>69</v>
      </c>
      <c r="R1669" s="21">
        <v>0</v>
      </c>
      <c r="S1669" s="21">
        <v>0</v>
      </c>
      <c r="T1669" s="21">
        <v>0</v>
      </c>
      <c r="U1669" s="21">
        <v>0</v>
      </c>
      <c r="V1669" s="21">
        <v>1</v>
      </c>
      <c r="W1669" s="21">
        <v>1</v>
      </c>
      <c r="X1669" s="21">
        <v>1</v>
      </c>
      <c r="Y1669" s="21">
        <v>1</v>
      </c>
      <c r="Z1669" s="21">
        <v>434</v>
      </c>
      <c r="AA1669" s="21">
        <v>683</v>
      </c>
      <c r="AB1669" s="21">
        <v>1656</v>
      </c>
      <c r="AC1669" s="21">
        <v>1158</v>
      </c>
    </row>
    <row r="1670" spans="1:29" x14ac:dyDescent="0.25">
      <c r="A1670" s="21" t="s">
        <v>1769</v>
      </c>
      <c r="B1670" s="21">
        <v>4</v>
      </c>
      <c r="C1670" s="21">
        <v>21</v>
      </c>
      <c r="D1670" s="21">
        <v>57</v>
      </c>
      <c r="E1670" s="21">
        <v>33</v>
      </c>
      <c r="F1670" s="21">
        <v>13</v>
      </c>
      <c r="G1670" s="21">
        <v>25</v>
      </c>
      <c r="H1670" s="21">
        <v>53</v>
      </c>
      <c r="I1670" s="21">
        <v>44</v>
      </c>
      <c r="J1670" s="21">
        <v>33</v>
      </c>
      <c r="K1670" s="21">
        <v>62</v>
      </c>
      <c r="L1670" s="21">
        <v>193</v>
      </c>
      <c r="M1670" s="21">
        <v>132</v>
      </c>
      <c r="N1670" s="21">
        <v>46</v>
      </c>
      <c r="O1670" s="21">
        <v>60</v>
      </c>
      <c r="P1670" s="21">
        <v>118</v>
      </c>
      <c r="Q1670" s="21">
        <v>97</v>
      </c>
      <c r="R1670" s="21">
        <v>0</v>
      </c>
      <c r="S1670" s="21">
        <v>0</v>
      </c>
      <c r="T1670" s="21">
        <v>0</v>
      </c>
      <c r="U1670" s="21">
        <v>0</v>
      </c>
      <c r="V1670" s="21">
        <v>27</v>
      </c>
      <c r="W1670" s="21">
        <v>28</v>
      </c>
      <c r="X1670" s="21">
        <v>45</v>
      </c>
      <c r="Y1670" s="21">
        <v>23</v>
      </c>
      <c r="Z1670" s="21">
        <v>714</v>
      </c>
      <c r="AA1670" s="21">
        <v>1075</v>
      </c>
      <c r="AB1670" s="21">
        <v>2813</v>
      </c>
      <c r="AC1670" s="21">
        <v>2252</v>
      </c>
    </row>
    <row r="1671" spans="1:29" x14ac:dyDescent="0.25">
      <c r="A1671" s="21" t="s">
        <v>1770</v>
      </c>
      <c r="B1671" s="21">
        <v>3</v>
      </c>
      <c r="C1671" s="21">
        <v>8</v>
      </c>
      <c r="D1671" s="21">
        <v>18</v>
      </c>
      <c r="E1671" s="21">
        <v>14</v>
      </c>
      <c r="F1671" s="21">
        <v>11</v>
      </c>
      <c r="G1671" s="21">
        <v>17</v>
      </c>
      <c r="H1671" s="21">
        <v>27</v>
      </c>
      <c r="I1671" s="21">
        <v>15</v>
      </c>
      <c r="J1671" s="21">
        <v>32</v>
      </c>
      <c r="K1671" s="21">
        <v>51</v>
      </c>
      <c r="L1671" s="21">
        <v>99</v>
      </c>
      <c r="M1671" s="21">
        <v>84</v>
      </c>
      <c r="N1671" s="21">
        <v>22</v>
      </c>
      <c r="O1671" s="21">
        <v>36</v>
      </c>
      <c r="P1671" s="21">
        <v>63</v>
      </c>
      <c r="Q1671" s="21">
        <v>64</v>
      </c>
      <c r="R1671" s="21">
        <v>0</v>
      </c>
      <c r="S1671" s="21">
        <v>0</v>
      </c>
      <c r="T1671" s="21">
        <v>0</v>
      </c>
      <c r="U1671" s="21">
        <v>0</v>
      </c>
      <c r="V1671" s="21">
        <v>12</v>
      </c>
      <c r="W1671" s="21">
        <v>19</v>
      </c>
      <c r="X1671" s="21">
        <v>14</v>
      </c>
      <c r="Y1671" s="21">
        <v>1</v>
      </c>
      <c r="Z1671" s="21">
        <v>537</v>
      </c>
      <c r="AA1671" s="21">
        <v>905</v>
      </c>
      <c r="AB1671" s="21">
        <v>1679</v>
      </c>
      <c r="AC1671" s="21">
        <v>1123</v>
      </c>
    </row>
    <row r="1672" spans="1:29" x14ac:dyDescent="0.25">
      <c r="A1672" s="21" t="s">
        <v>1771</v>
      </c>
      <c r="B1672" s="21">
        <v>6</v>
      </c>
      <c r="C1672" s="21">
        <v>21</v>
      </c>
      <c r="D1672" s="21">
        <v>32</v>
      </c>
      <c r="E1672" s="21">
        <v>21</v>
      </c>
      <c r="F1672" s="21">
        <v>10</v>
      </c>
      <c r="G1672" s="21">
        <v>23</v>
      </c>
      <c r="H1672" s="21">
        <v>44</v>
      </c>
      <c r="I1672" s="21">
        <v>23</v>
      </c>
      <c r="J1672" s="21">
        <v>54</v>
      </c>
      <c r="K1672" s="21">
        <v>55</v>
      </c>
      <c r="L1672" s="21">
        <v>159</v>
      </c>
      <c r="M1672" s="21">
        <v>97</v>
      </c>
      <c r="N1672" s="21">
        <v>39</v>
      </c>
      <c r="O1672" s="21">
        <v>59</v>
      </c>
      <c r="P1672" s="21">
        <v>85</v>
      </c>
      <c r="Q1672" s="21">
        <v>90</v>
      </c>
      <c r="R1672" s="21">
        <v>0</v>
      </c>
      <c r="S1672" s="21">
        <v>0</v>
      </c>
      <c r="T1672" s="21">
        <v>0</v>
      </c>
      <c r="U1672" s="21">
        <v>0</v>
      </c>
      <c r="V1672" s="21">
        <v>10</v>
      </c>
      <c r="W1672" s="21">
        <v>15</v>
      </c>
      <c r="X1672" s="21">
        <v>14</v>
      </c>
      <c r="Y1672" s="21">
        <v>6</v>
      </c>
      <c r="Z1672" s="21">
        <v>760</v>
      </c>
      <c r="AA1672" s="21">
        <v>1152</v>
      </c>
      <c r="AB1672" s="21">
        <v>2660</v>
      </c>
      <c r="AC1672" s="21">
        <v>1834</v>
      </c>
    </row>
    <row r="1673" spans="1:29" x14ac:dyDescent="0.25">
      <c r="A1673" s="21" t="s">
        <v>1772</v>
      </c>
      <c r="B1673" s="21">
        <v>13</v>
      </c>
      <c r="C1673" s="21">
        <v>16</v>
      </c>
      <c r="D1673" s="21">
        <v>26</v>
      </c>
      <c r="E1673" s="21">
        <v>21</v>
      </c>
      <c r="F1673" s="21">
        <v>18</v>
      </c>
      <c r="G1673" s="21">
        <v>17</v>
      </c>
      <c r="H1673" s="21">
        <v>39</v>
      </c>
      <c r="I1673" s="21">
        <v>22</v>
      </c>
      <c r="J1673" s="21">
        <v>43</v>
      </c>
      <c r="K1673" s="21">
        <v>64</v>
      </c>
      <c r="L1673" s="21">
        <v>119</v>
      </c>
      <c r="M1673" s="21">
        <v>92</v>
      </c>
      <c r="N1673" s="21">
        <v>39</v>
      </c>
      <c r="O1673" s="21">
        <v>62</v>
      </c>
      <c r="P1673" s="21">
        <v>100</v>
      </c>
      <c r="Q1673" s="21">
        <v>62</v>
      </c>
      <c r="R1673" s="21">
        <v>0</v>
      </c>
      <c r="S1673" s="21">
        <v>0</v>
      </c>
      <c r="T1673" s="21">
        <v>0</v>
      </c>
      <c r="U1673" s="21">
        <v>0</v>
      </c>
      <c r="V1673" s="21">
        <v>10</v>
      </c>
      <c r="W1673" s="21">
        <v>21</v>
      </c>
      <c r="X1673" s="21">
        <v>13</v>
      </c>
      <c r="Y1673" s="21">
        <v>3</v>
      </c>
      <c r="Z1673" s="21">
        <v>646</v>
      </c>
      <c r="AA1673" s="21">
        <v>939</v>
      </c>
      <c r="AB1673" s="21">
        <v>1925</v>
      </c>
      <c r="AC1673" s="21">
        <v>1363</v>
      </c>
    </row>
    <row r="1674" spans="1:29" x14ac:dyDescent="0.25">
      <c r="A1674" s="21" t="s">
        <v>1773</v>
      </c>
      <c r="B1674" s="21">
        <v>30</v>
      </c>
      <c r="C1674" s="21">
        <v>54</v>
      </c>
      <c r="D1674" s="21">
        <v>122</v>
      </c>
      <c r="E1674" s="21">
        <v>70</v>
      </c>
      <c r="F1674" s="21">
        <v>10</v>
      </c>
      <c r="G1674" s="21">
        <v>12</v>
      </c>
      <c r="H1674" s="21">
        <v>33</v>
      </c>
      <c r="I1674" s="21">
        <v>32</v>
      </c>
      <c r="J1674" s="21">
        <v>27</v>
      </c>
      <c r="K1674" s="21">
        <v>52</v>
      </c>
      <c r="L1674" s="21">
        <v>139</v>
      </c>
      <c r="M1674" s="21">
        <v>94</v>
      </c>
      <c r="N1674" s="21">
        <v>31</v>
      </c>
      <c r="O1674" s="21">
        <v>42</v>
      </c>
      <c r="P1674" s="21">
        <v>70</v>
      </c>
      <c r="Q1674" s="21">
        <v>72</v>
      </c>
      <c r="R1674" s="21">
        <v>18</v>
      </c>
      <c r="S1674" s="21">
        <v>35</v>
      </c>
      <c r="T1674" s="21">
        <v>45</v>
      </c>
      <c r="U1674" s="21">
        <v>32</v>
      </c>
      <c r="V1674" s="21">
        <v>46</v>
      </c>
      <c r="W1674" s="21">
        <v>53</v>
      </c>
      <c r="X1674" s="21">
        <v>12</v>
      </c>
      <c r="Y1674" s="21">
        <v>10</v>
      </c>
      <c r="Z1674" s="21">
        <v>1091</v>
      </c>
      <c r="AA1674" s="21">
        <v>1717</v>
      </c>
      <c r="AB1674" s="21">
        <v>3554</v>
      </c>
      <c r="AC1674" s="21">
        <v>2499</v>
      </c>
    </row>
    <row r="1675" spans="1:29" x14ac:dyDescent="0.25">
      <c r="A1675" s="21" t="s">
        <v>1774</v>
      </c>
      <c r="B1675" s="21">
        <v>54</v>
      </c>
      <c r="C1675" s="21">
        <v>77</v>
      </c>
      <c r="D1675" s="21">
        <v>200</v>
      </c>
      <c r="E1675" s="21">
        <v>136</v>
      </c>
      <c r="F1675" s="21">
        <v>29</v>
      </c>
      <c r="G1675" s="21">
        <v>32</v>
      </c>
      <c r="H1675" s="21">
        <v>53</v>
      </c>
      <c r="I1675" s="21">
        <v>34</v>
      </c>
      <c r="J1675" s="21">
        <v>85</v>
      </c>
      <c r="K1675" s="21">
        <v>146</v>
      </c>
      <c r="L1675" s="21">
        <v>354</v>
      </c>
      <c r="M1675" s="21">
        <v>244</v>
      </c>
      <c r="N1675" s="21">
        <v>39</v>
      </c>
      <c r="O1675" s="21">
        <v>59</v>
      </c>
      <c r="P1675" s="21">
        <v>71</v>
      </c>
      <c r="Q1675" s="21">
        <v>97</v>
      </c>
      <c r="R1675" s="21">
        <v>28</v>
      </c>
      <c r="S1675" s="21">
        <v>51</v>
      </c>
      <c r="T1675" s="21">
        <v>78</v>
      </c>
      <c r="U1675" s="21">
        <v>53</v>
      </c>
      <c r="V1675" s="21">
        <v>14</v>
      </c>
      <c r="W1675" s="21">
        <v>21</v>
      </c>
      <c r="X1675" s="21">
        <v>28</v>
      </c>
      <c r="Y1675" s="21">
        <v>21</v>
      </c>
      <c r="Z1675" s="21">
        <v>1268</v>
      </c>
      <c r="AA1675" s="21">
        <v>2041</v>
      </c>
      <c r="AB1675" s="21">
        <v>4553</v>
      </c>
      <c r="AC1675" s="21">
        <v>3274</v>
      </c>
    </row>
    <row r="1676" spans="1:29" x14ac:dyDescent="0.25">
      <c r="A1676" s="21" t="s">
        <v>1775</v>
      </c>
      <c r="B1676" s="21">
        <v>56</v>
      </c>
      <c r="C1676" s="21">
        <v>82</v>
      </c>
      <c r="D1676" s="21">
        <v>200</v>
      </c>
      <c r="E1676" s="21">
        <v>114</v>
      </c>
      <c r="F1676" s="21">
        <v>20</v>
      </c>
      <c r="G1676" s="21">
        <v>30</v>
      </c>
      <c r="H1676" s="21">
        <v>42</v>
      </c>
      <c r="I1676" s="21">
        <v>62</v>
      </c>
      <c r="J1676" s="21">
        <v>101</v>
      </c>
      <c r="K1676" s="21">
        <v>147</v>
      </c>
      <c r="L1676" s="21">
        <v>318</v>
      </c>
      <c r="M1676" s="21">
        <v>303</v>
      </c>
      <c r="N1676" s="21">
        <v>84</v>
      </c>
      <c r="O1676" s="21">
        <v>156</v>
      </c>
      <c r="P1676" s="21">
        <v>282</v>
      </c>
      <c r="Q1676" s="21">
        <v>289</v>
      </c>
      <c r="R1676" s="21">
        <v>16</v>
      </c>
      <c r="S1676" s="21">
        <v>38</v>
      </c>
      <c r="T1676" s="21">
        <v>106</v>
      </c>
      <c r="U1676" s="21">
        <v>53</v>
      </c>
      <c r="V1676" s="21">
        <v>156</v>
      </c>
      <c r="W1676" s="21">
        <v>143</v>
      </c>
      <c r="X1676" s="21">
        <v>109</v>
      </c>
      <c r="Y1676" s="21">
        <v>39</v>
      </c>
      <c r="Z1676" s="21">
        <v>2463</v>
      </c>
      <c r="AA1676" s="21">
        <v>3728</v>
      </c>
      <c r="AB1676" s="21">
        <v>9334</v>
      </c>
      <c r="AC1676" s="21">
        <v>6623</v>
      </c>
    </row>
    <row r="1677" spans="1:29" x14ac:dyDescent="0.25">
      <c r="A1677" s="21" t="s">
        <v>1776</v>
      </c>
      <c r="B1677" s="21">
        <v>10</v>
      </c>
      <c r="C1677" s="21">
        <v>23</v>
      </c>
      <c r="D1677" s="21">
        <v>36</v>
      </c>
      <c r="E1677" s="21">
        <v>24</v>
      </c>
      <c r="F1677" s="21">
        <v>14</v>
      </c>
      <c r="G1677" s="21">
        <v>8</v>
      </c>
      <c r="H1677" s="21">
        <v>14</v>
      </c>
      <c r="I1677" s="21">
        <v>10</v>
      </c>
      <c r="J1677" s="21">
        <v>29</v>
      </c>
      <c r="K1677" s="21">
        <v>51</v>
      </c>
      <c r="L1677" s="21">
        <v>92</v>
      </c>
      <c r="M1677" s="21">
        <v>70</v>
      </c>
      <c r="N1677" s="21">
        <v>12</v>
      </c>
      <c r="O1677" s="21">
        <v>11</v>
      </c>
      <c r="P1677" s="21">
        <v>28</v>
      </c>
      <c r="Q1677" s="21">
        <v>27</v>
      </c>
      <c r="R1677" s="21">
        <v>7</v>
      </c>
      <c r="S1677" s="21">
        <v>11</v>
      </c>
      <c r="T1677" s="21">
        <v>22</v>
      </c>
      <c r="U1677" s="21">
        <v>7</v>
      </c>
      <c r="V1677" s="21">
        <v>6</v>
      </c>
      <c r="W1677" s="21">
        <v>1</v>
      </c>
      <c r="X1677" s="21">
        <v>3</v>
      </c>
      <c r="Y1677" s="21">
        <v>3</v>
      </c>
      <c r="Z1677" s="21">
        <v>740</v>
      </c>
      <c r="AA1677" s="21">
        <v>948</v>
      </c>
      <c r="AB1677" s="21">
        <v>2032</v>
      </c>
      <c r="AC1677" s="21">
        <v>1434</v>
      </c>
    </row>
    <row r="1678" spans="1:29" x14ac:dyDescent="0.25">
      <c r="A1678" s="21" t="s">
        <v>1777</v>
      </c>
      <c r="B1678" s="21">
        <v>1</v>
      </c>
      <c r="C1678" s="21">
        <v>8</v>
      </c>
      <c r="D1678" s="21">
        <v>10</v>
      </c>
      <c r="E1678" s="21">
        <v>11</v>
      </c>
      <c r="F1678" s="21">
        <v>9</v>
      </c>
      <c r="G1678" s="21">
        <v>11</v>
      </c>
      <c r="H1678" s="21">
        <v>23</v>
      </c>
      <c r="I1678" s="21">
        <v>23</v>
      </c>
      <c r="J1678" s="21">
        <v>30</v>
      </c>
      <c r="K1678" s="21">
        <v>57</v>
      </c>
      <c r="L1678" s="21">
        <v>70</v>
      </c>
      <c r="M1678" s="21">
        <v>63</v>
      </c>
      <c r="N1678" s="21">
        <v>41</v>
      </c>
      <c r="O1678" s="21">
        <v>42</v>
      </c>
      <c r="P1678" s="21">
        <v>114</v>
      </c>
      <c r="Q1678" s="21">
        <v>58</v>
      </c>
      <c r="R1678" s="21">
        <v>0</v>
      </c>
      <c r="S1678" s="21">
        <v>0</v>
      </c>
      <c r="T1678" s="21">
        <v>0</v>
      </c>
      <c r="U1678" s="21">
        <v>0</v>
      </c>
      <c r="V1678" s="21">
        <v>1</v>
      </c>
      <c r="W1678" s="21">
        <v>3</v>
      </c>
      <c r="X1678" s="21">
        <v>1</v>
      </c>
      <c r="Y1678" s="21">
        <v>2</v>
      </c>
      <c r="Z1678" s="21">
        <v>549</v>
      </c>
      <c r="AA1678" s="21">
        <v>798</v>
      </c>
      <c r="AB1678" s="21">
        <v>1686</v>
      </c>
      <c r="AC1678" s="21">
        <v>1230</v>
      </c>
    </row>
    <row r="1679" spans="1:29" x14ac:dyDescent="0.25">
      <c r="A1679" s="21" t="s">
        <v>1778</v>
      </c>
      <c r="B1679" s="21">
        <v>3</v>
      </c>
      <c r="C1679" s="21">
        <v>6</v>
      </c>
      <c r="D1679" s="21">
        <v>20</v>
      </c>
      <c r="E1679" s="21">
        <v>29</v>
      </c>
      <c r="F1679" s="21">
        <v>16</v>
      </c>
      <c r="G1679" s="21">
        <v>22</v>
      </c>
      <c r="H1679" s="21">
        <v>38</v>
      </c>
      <c r="I1679" s="21">
        <v>28</v>
      </c>
      <c r="J1679" s="21">
        <v>23</v>
      </c>
      <c r="K1679" s="21">
        <v>46</v>
      </c>
      <c r="L1679" s="21">
        <v>133</v>
      </c>
      <c r="M1679" s="21">
        <v>81</v>
      </c>
      <c r="N1679" s="21">
        <v>44</v>
      </c>
      <c r="O1679" s="21">
        <v>56</v>
      </c>
      <c r="P1679" s="21">
        <v>94</v>
      </c>
      <c r="Q1679" s="21">
        <v>99</v>
      </c>
      <c r="R1679" s="21">
        <v>0</v>
      </c>
      <c r="S1679" s="21">
        <v>0</v>
      </c>
      <c r="T1679" s="21">
        <v>0</v>
      </c>
      <c r="U1679" s="21">
        <v>0</v>
      </c>
      <c r="V1679" s="21">
        <v>30</v>
      </c>
      <c r="W1679" s="21">
        <v>60</v>
      </c>
      <c r="X1679" s="21">
        <v>110</v>
      </c>
      <c r="Y1679" s="21">
        <v>93</v>
      </c>
      <c r="Z1679" s="21">
        <v>867</v>
      </c>
      <c r="AA1679" s="21">
        <v>1409</v>
      </c>
      <c r="AB1679" s="21">
        <v>3276</v>
      </c>
      <c r="AC1679" s="21">
        <v>2289</v>
      </c>
    </row>
    <row r="1680" spans="1:29" x14ac:dyDescent="0.25">
      <c r="A1680" s="21" t="s">
        <v>1779</v>
      </c>
      <c r="B1680" s="21">
        <v>7</v>
      </c>
      <c r="C1680" s="21">
        <v>8</v>
      </c>
      <c r="D1680" s="21">
        <v>22</v>
      </c>
      <c r="E1680" s="21">
        <v>14</v>
      </c>
      <c r="F1680" s="21">
        <v>8</v>
      </c>
      <c r="G1680" s="21">
        <v>7</v>
      </c>
      <c r="H1680" s="21">
        <v>19</v>
      </c>
      <c r="I1680" s="21">
        <v>11</v>
      </c>
      <c r="J1680" s="21">
        <v>31</v>
      </c>
      <c r="K1680" s="21">
        <v>55</v>
      </c>
      <c r="L1680" s="21">
        <v>74</v>
      </c>
      <c r="M1680" s="21">
        <v>50</v>
      </c>
      <c r="N1680" s="21">
        <v>22</v>
      </c>
      <c r="O1680" s="21">
        <v>26</v>
      </c>
      <c r="P1680" s="21">
        <v>43</v>
      </c>
      <c r="Q1680" s="21">
        <v>37</v>
      </c>
      <c r="R1680" s="21">
        <v>0</v>
      </c>
      <c r="S1680" s="21">
        <v>2</v>
      </c>
      <c r="T1680" s="21">
        <v>6</v>
      </c>
      <c r="U1680" s="21">
        <v>6</v>
      </c>
      <c r="V1680" s="21">
        <v>0</v>
      </c>
      <c r="W1680" s="21">
        <v>0</v>
      </c>
      <c r="X1680" s="21">
        <v>1</v>
      </c>
      <c r="Y1680" s="21">
        <v>1</v>
      </c>
      <c r="Z1680" s="21">
        <v>481</v>
      </c>
      <c r="AA1680" s="21">
        <v>625</v>
      </c>
      <c r="AB1680" s="21">
        <v>1295</v>
      </c>
      <c r="AC1680" s="21">
        <v>932</v>
      </c>
    </row>
    <row r="1681" spans="1:29" x14ac:dyDescent="0.25">
      <c r="A1681" s="21" t="s">
        <v>1780</v>
      </c>
      <c r="B1681" s="21">
        <v>16</v>
      </c>
      <c r="C1681" s="21">
        <v>22</v>
      </c>
      <c r="D1681" s="21">
        <v>42</v>
      </c>
      <c r="E1681" s="21">
        <v>27</v>
      </c>
      <c r="F1681" s="21">
        <v>21</v>
      </c>
      <c r="G1681" s="21">
        <v>30</v>
      </c>
      <c r="H1681" s="21">
        <v>44</v>
      </c>
      <c r="I1681" s="21">
        <v>35</v>
      </c>
      <c r="J1681" s="21">
        <v>62</v>
      </c>
      <c r="K1681" s="21">
        <v>99</v>
      </c>
      <c r="L1681" s="21">
        <v>162</v>
      </c>
      <c r="M1681" s="21">
        <v>142</v>
      </c>
      <c r="N1681" s="21">
        <v>63</v>
      </c>
      <c r="O1681" s="21">
        <v>78</v>
      </c>
      <c r="P1681" s="21">
        <v>142</v>
      </c>
      <c r="Q1681" s="21">
        <v>143</v>
      </c>
      <c r="R1681" s="21">
        <v>0</v>
      </c>
      <c r="S1681" s="21">
        <v>0</v>
      </c>
      <c r="T1681" s="21">
        <v>0</v>
      </c>
      <c r="U1681" s="21">
        <v>0</v>
      </c>
      <c r="V1681" s="21">
        <v>52</v>
      </c>
      <c r="W1681" s="21">
        <v>60</v>
      </c>
      <c r="X1681" s="21">
        <v>21</v>
      </c>
      <c r="Y1681" s="21">
        <v>9</v>
      </c>
      <c r="Z1681" s="21">
        <v>1091</v>
      </c>
      <c r="AA1681" s="21">
        <v>1585</v>
      </c>
      <c r="AB1681" s="21">
        <v>3144</v>
      </c>
      <c r="AC1681" s="21">
        <v>2250</v>
      </c>
    </row>
    <row r="1682" spans="1:29" x14ac:dyDescent="0.25">
      <c r="A1682" s="21" t="s">
        <v>1781</v>
      </c>
      <c r="B1682" s="21">
        <v>17</v>
      </c>
      <c r="C1682" s="21">
        <v>16</v>
      </c>
      <c r="D1682" s="21">
        <v>47</v>
      </c>
      <c r="E1682" s="21">
        <v>18</v>
      </c>
      <c r="F1682" s="21">
        <v>21</v>
      </c>
      <c r="G1682" s="21">
        <v>24</v>
      </c>
      <c r="H1682" s="21">
        <v>41</v>
      </c>
      <c r="I1682" s="21">
        <v>33</v>
      </c>
      <c r="J1682" s="21">
        <v>51</v>
      </c>
      <c r="K1682" s="21">
        <v>69</v>
      </c>
      <c r="L1682" s="21">
        <v>123</v>
      </c>
      <c r="M1682" s="21">
        <v>112</v>
      </c>
      <c r="N1682" s="21">
        <v>25</v>
      </c>
      <c r="O1682" s="21">
        <v>38</v>
      </c>
      <c r="P1682" s="21">
        <v>73</v>
      </c>
      <c r="Q1682" s="21">
        <v>39</v>
      </c>
      <c r="R1682" s="21">
        <v>0</v>
      </c>
      <c r="S1682" s="21">
        <v>0</v>
      </c>
      <c r="T1682" s="21">
        <v>0</v>
      </c>
      <c r="U1682" s="21">
        <v>0</v>
      </c>
      <c r="V1682" s="21">
        <v>18</v>
      </c>
      <c r="W1682" s="21">
        <v>19</v>
      </c>
      <c r="X1682" s="21">
        <v>15</v>
      </c>
      <c r="Y1682" s="21">
        <v>6</v>
      </c>
      <c r="Z1682" s="21">
        <v>839</v>
      </c>
      <c r="AA1682" s="21">
        <v>1122</v>
      </c>
      <c r="AB1682" s="21">
        <v>2538</v>
      </c>
      <c r="AC1682" s="21">
        <v>1872</v>
      </c>
    </row>
    <row r="1683" spans="1:29" x14ac:dyDescent="0.25">
      <c r="A1683" s="21" t="s">
        <v>1782</v>
      </c>
      <c r="B1683" s="21">
        <v>10</v>
      </c>
      <c r="C1683" s="21">
        <v>16</v>
      </c>
      <c r="D1683" s="21">
        <v>32</v>
      </c>
      <c r="E1683" s="21">
        <v>19</v>
      </c>
      <c r="F1683" s="21">
        <v>13</v>
      </c>
      <c r="G1683" s="21">
        <v>17</v>
      </c>
      <c r="H1683" s="21">
        <v>47</v>
      </c>
      <c r="I1683" s="21">
        <v>33</v>
      </c>
      <c r="J1683" s="21">
        <v>57</v>
      </c>
      <c r="K1683" s="21">
        <v>80</v>
      </c>
      <c r="L1683" s="21">
        <v>230</v>
      </c>
      <c r="M1683" s="21">
        <v>179</v>
      </c>
      <c r="N1683" s="21">
        <v>59</v>
      </c>
      <c r="O1683" s="21">
        <v>55</v>
      </c>
      <c r="P1683" s="21">
        <v>134</v>
      </c>
      <c r="Q1683" s="21">
        <v>63</v>
      </c>
      <c r="R1683" s="21">
        <v>0</v>
      </c>
      <c r="S1683" s="21">
        <v>0</v>
      </c>
      <c r="T1683" s="21">
        <v>0</v>
      </c>
      <c r="U1683" s="21">
        <v>0</v>
      </c>
      <c r="V1683" s="21">
        <v>45</v>
      </c>
      <c r="W1683" s="21">
        <v>68</v>
      </c>
      <c r="X1683" s="21">
        <v>89</v>
      </c>
      <c r="Y1683" s="21">
        <v>49</v>
      </c>
      <c r="Z1683" s="21">
        <v>1263</v>
      </c>
      <c r="AA1683" s="21">
        <v>1875</v>
      </c>
      <c r="AB1683" s="21">
        <v>4335</v>
      </c>
      <c r="AC1683" s="21">
        <v>3287</v>
      </c>
    </row>
    <row r="1684" spans="1:29" x14ac:dyDescent="0.25">
      <c r="A1684" s="21" t="s">
        <v>1783</v>
      </c>
      <c r="B1684" s="21">
        <v>0</v>
      </c>
      <c r="C1684" s="21">
        <v>2</v>
      </c>
      <c r="D1684" s="21">
        <v>9</v>
      </c>
      <c r="E1684" s="21">
        <v>12</v>
      </c>
      <c r="F1684" s="21">
        <v>26</v>
      </c>
      <c r="G1684" s="21">
        <v>35</v>
      </c>
      <c r="H1684" s="21">
        <v>82</v>
      </c>
      <c r="I1684" s="21">
        <v>63</v>
      </c>
      <c r="J1684" s="21">
        <v>41</v>
      </c>
      <c r="K1684" s="21">
        <v>72</v>
      </c>
      <c r="L1684" s="21">
        <v>154</v>
      </c>
      <c r="M1684" s="21">
        <v>115</v>
      </c>
      <c r="N1684" s="21">
        <v>50</v>
      </c>
      <c r="O1684" s="21">
        <v>59</v>
      </c>
      <c r="P1684" s="21">
        <v>108</v>
      </c>
      <c r="Q1684" s="21">
        <v>89</v>
      </c>
      <c r="R1684" s="21">
        <v>0</v>
      </c>
      <c r="S1684" s="21">
        <v>0</v>
      </c>
      <c r="T1684" s="21">
        <v>0</v>
      </c>
      <c r="U1684" s="21">
        <v>0</v>
      </c>
      <c r="V1684" s="21">
        <v>5</v>
      </c>
      <c r="W1684" s="21">
        <v>7</v>
      </c>
      <c r="X1684" s="21">
        <v>3</v>
      </c>
      <c r="Y1684" s="21">
        <v>0</v>
      </c>
      <c r="Z1684" s="21">
        <v>767</v>
      </c>
      <c r="AA1684" s="21">
        <v>1122</v>
      </c>
      <c r="AB1684" s="21">
        <v>2601</v>
      </c>
      <c r="AC1684" s="21">
        <v>1765</v>
      </c>
    </row>
    <row r="1685" spans="1:29" x14ac:dyDescent="0.25">
      <c r="A1685" s="21" t="s">
        <v>1784</v>
      </c>
      <c r="B1685" s="21">
        <v>38</v>
      </c>
      <c r="C1685" s="21">
        <v>68</v>
      </c>
      <c r="D1685" s="21">
        <v>121</v>
      </c>
      <c r="E1685" s="21">
        <v>103</v>
      </c>
      <c r="F1685" s="21">
        <v>24</v>
      </c>
      <c r="G1685" s="21">
        <v>23</v>
      </c>
      <c r="H1685" s="21">
        <v>54</v>
      </c>
      <c r="I1685" s="21">
        <v>59</v>
      </c>
      <c r="J1685" s="21">
        <v>113</v>
      </c>
      <c r="K1685" s="21">
        <v>180</v>
      </c>
      <c r="L1685" s="21">
        <v>439</v>
      </c>
      <c r="M1685" s="21">
        <v>328</v>
      </c>
      <c r="N1685" s="21">
        <v>68</v>
      </c>
      <c r="O1685" s="21">
        <v>84</v>
      </c>
      <c r="P1685" s="21">
        <v>170</v>
      </c>
      <c r="Q1685" s="21">
        <v>138</v>
      </c>
      <c r="R1685" s="21">
        <v>11</v>
      </c>
      <c r="S1685" s="21">
        <v>20</v>
      </c>
      <c r="T1685" s="21">
        <v>35</v>
      </c>
      <c r="U1685" s="21">
        <v>26</v>
      </c>
      <c r="V1685" s="21">
        <v>103</v>
      </c>
      <c r="W1685" s="21">
        <v>180</v>
      </c>
      <c r="X1685" s="21">
        <v>115</v>
      </c>
      <c r="Y1685" s="21">
        <v>22</v>
      </c>
      <c r="Z1685" s="21">
        <v>1976</v>
      </c>
      <c r="AA1685" s="21">
        <v>3049</v>
      </c>
      <c r="AB1685" s="21">
        <v>6813</v>
      </c>
      <c r="AC1685" s="21">
        <v>5268</v>
      </c>
    </row>
    <row r="1686" spans="1:29" x14ac:dyDescent="0.25">
      <c r="A1686" s="21" t="s">
        <v>1785</v>
      </c>
      <c r="B1686" s="21">
        <v>32</v>
      </c>
      <c r="C1686" s="21">
        <v>73</v>
      </c>
      <c r="D1686" s="21">
        <v>181</v>
      </c>
      <c r="E1686" s="21">
        <v>110</v>
      </c>
      <c r="F1686" s="21">
        <v>12</v>
      </c>
      <c r="G1686" s="21">
        <v>24</v>
      </c>
      <c r="H1686" s="21">
        <v>48</v>
      </c>
      <c r="I1686" s="21">
        <v>28</v>
      </c>
      <c r="J1686" s="21">
        <v>60</v>
      </c>
      <c r="K1686" s="21">
        <v>75</v>
      </c>
      <c r="L1686" s="21">
        <v>189</v>
      </c>
      <c r="M1686" s="21">
        <v>160</v>
      </c>
      <c r="N1686" s="21">
        <v>24</v>
      </c>
      <c r="O1686" s="21">
        <v>40</v>
      </c>
      <c r="P1686" s="21">
        <v>92</v>
      </c>
      <c r="Q1686" s="21">
        <v>55</v>
      </c>
      <c r="R1686" s="21">
        <v>15</v>
      </c>
      <c r="S1686" s="21">
        <v>25</v>
      </c>
      <c r="T1686" s="21">
        <v>71</v>
      </c>
      <c r="U1686" s="21">
        <v>66</v>
      </c>
      <c r="V1686" s="21">
        <v>9</v>
      </c>
      <c r="W1686" s="21">
        <v>8</v>
      </c>
      <c r="X1686" s="21">
        <v>21</v>
      </c>
      <c r="Y1686" s="21">
        <v>11</v>
      </c>
      <c r="Z1686" s="21">
        <v>1960</v>
      </c>
      <c r="AA1686" s="21">
        <v>3143</v>
      </c>
      <c r="AB1686" s="21">
        <v>7372</v>
      </c>
      <c r="AC1686" s="21">
        <v>5114</v>
      </c>
    </row>
    <row r="1687" spans="1:29" x14ac:dyDescent="0.25">
      <c r="A1687" s="21" t="s">
        <v>1786</v>
      </c>
      <c r="B1687" s="21">
        <v>82</v>
      </c>
      <c r="C1687" s="21">
        <v>148</v>
      </c>
      <c r="D1687" s="21">
        <v>274</v>
      </c>
      <c r="E1687" s="21">
        <v>154</v>
      </c>
      <c r="F1687" s="21">
        <v>31</v>
      </c>
      <c r="G1687" s="21">
        <v>41</v>
      </c>
      <c r="H1687" s="21">
        <v>87</v>
      </c>
      <c r="I1687" s="21">
        <v>78</v>
      </c>
      <c r="J1687" s="21">
        <v>178</v>
      </c>
      <c r="K1687" s="21">
        <v>232</v>
      </c>
      <c r="L1687" s="21">
        <v>581</v>
      </c>
      <c r="M1687" s="21">
        <v>511</v>
      </c>
      <c r="N1687" s="21">
        <v>121</v>
      </c>
      <c r="O1687" s="21">
        <v>140</v>
      </c>
      <c r="P1687" s="21">
        <v>325</v>
      </c>
      <c r="Q1687" s="21">
        <v>271</v>
      </c>
      <c r="R1687" s="21">
        <v>45</v>
      </c>
      <c r="S1687" s="21">
        <v>73</v>
      </c>
      <c r="T1687" s="21">
        <v>159</v>
      </c>
      <c r="U1687" s="21">
        <v>124</v>
      </c>
      <c r="V1687" s="21">
        <v>267</v>
      </c>
      <c r="W1687" s="21">
        <v>359</v>
      </c>
      <c r="X1687" s="21">
        <v>508</v>
      </c>
      <c r="Y1687" s="21">
        <v>267</v>
      </c>
      <c r="Z1687" s="21">
        <v>3554</v>
      </c>
      <c r="AA1687" s="21">
        <v>5497</v>
      </c>
      <c r="AB1687" s="21">
        <v>12487</v>
      </c>
      <c r="AC1687" s="21">
        <v>9335</v>
      </c>
    </row>
    <row r="1688" spans="1:29" x14ac:dyDescent="0.25">
      <c r="A1688" s="21" t="s">
        <v>1787</v>
      </c>
      <c r="B1688" s="21">
        <v>10</v>
      </c>
      <c r="C1688" s="21">
        <v>7</v>
      </c>
      <c r="D1688" s="21">
        <v>13</v>
      </c>
      <c r="E1688" s="21">
        <v>15</v>
      </c>
      <c r="F1688" s="21">
        <v>15</v>
      </c>
      <c r="G1688" s="21">
        <v>13</v>
      </c>
      <c r="H1688" s="21">
        <v>18</v>
      </c>
      <c r="I1688" s="21">
        <v>11</v>
      </c>
      <c r="J1688" s="21">
        <v>23</v>
      </c>
      <c r="K1688" s="21">
        <v>28</v>
      </c>
      <c r="L1688" s="21">
        <v>33</v>
      </c>
      <c r="M1688" s="21">
        <v>30</v>
      </c>
      <c r="N1688" s="21">
        <v>16</v>
      </c>
      <c r="O1688" s="21">
        <v>12</v>
      </c>
      <c r="P1688" s="21">
        <v>26</v>
      </c>
      <c r="Q1688" s="21">
        <v>13</v>
      </c>
      <c r="R1688" s="21">
        <v>0</v>
      </c>
      <c r="S1688" s="21">
        <v>0</v>
      </c>
      <c r="T1688" s="21">
        <v>0</v>
      </c>
      <c r="U1688" s="21">
        <v>0</v>
      </c>
      <c r="V1688" s="21">
        <v>1</v>
      </c>
      <c r="W1688" s="21">
        <v>0</v>
      </c>
      <c r="X1688" s="21">
        <v>1</v>
      </c>
      <c r="Y1688" s="21">
        <v>2</v>
      </c>
      <c r="Z1688" s="21">
        <v>424</v>
      </c>
      <c r="AA1688" s="21">
        <v>516</v>
      </c>
      <c r="AB1688" s="21">
        <v>1074</v>
      </c>
      <c r="AC1688" s="21">
        <v>593</v>
      </c>
    </row>
    <row r="1689" spans="1:29" x14ac:dyDescent="0.25">
      <c r="A1689" s="21" t="s">
        <v>1788</v>
      </c>
      <c r="B1689" s="21">
        <v>11</v>
      </c>
      <c r="C1689" s="21">
        <v>21</v>
      </c>
      <c r="D1689" s="21">
        <v>41</v>
      </c>
      <c r="E1689" s="21">
        <v>27</v>
      </c>
      <c r="F1689" s="21">
        <v>24</v>
      </c>
      <c r="G1689" s="21">
        <v>27</v>
      </c>
      <c r="H1689" s="21">
        <v>54</v>
      </c>
      <c r="I1689" s="21">
        <v>49</v>
      </c>
      <c r="J1689" s="21">
        <v>51</v>
      </c>
      <c r="K1689" s="21">
        <v>60</v>
      </c>
      <c r="L1689" s="21">
        <v>163</v>
      </c>
      <c r="M1689" s="21">
        <v>126</v>
      </c>
      <c r="N1689" s="21">
        <v>62</v>
      </c>
      <c r="O1689" s="21">
        <v>73</v>
      </c>
      <c r="P1689" s="21">
        <v>132</v>
      </c>
      <c r="Q1689" s="21">
        <v>130</v>
      </c>
      <c r="R1689" s="21">
        <v>0</v>
      </c>
      <c r="S1689" s="21">
        <v>0</v>
      </c>
      <c r="T1689" s="21">
        <v>0</v>
      </c>
      <c r="U1689" s="21">
        <v>0</v>
      </c>
      <c r="V1689" s="21">
        <v>20</v>
      </c>
      <c r="W1689" s="21">
        <v>12</v>
      </c>
      <c r="X1689" s="21">
        <v>24</v>
      </c>
      <c r="Y1689" s="21">
        <v>9</v>
      </c>
      <c r="Z1689" s="21">
        <v>1008</v>
      </c>
      <c r="AA1689" s="21">
        <v>1482</v>
      </c>
      <c r="AB1689" s="21">
        <v>3443</v>
      </c>
      <c r="AC1689" s="21">
        <v>2643</v>
      </c>
    </row>
    <row r="1690" spans="1:29" x14ac:dyDescent="0.25">
      <c r="A1690" s="21" t="s">
        <v>1789</v>
      </c>
      <c r="B1690" s="21">
        <v>29</v>
      </c>
      <c r="C1690" s="21">
        <v>42</v>
      </c>
      <c r="D1690" s="21">
        <v>76</v>
      </c>
      <c r="E1690" s="21">
        <v>60</v>
      </c>
      <c r="F1690" s="21">
        <v>17</v>
      </c>
      <c r="G1690" s="21">
        <v>23</v>
      </c>
      <c r="H1690" s="21">
        <v>28</v>
      </c>
      <c r="I1690" s="21">
        <v>20</v>
      </c>
      <c r="J1690" s="21">
        <v>83</v>
      </c>
      <c r="K1690" s="21">
        <v>101</v>
      </c>
      <c r="L1690" s="21">
        <v>188</v>
      </c>
      <c r="M1690" s="21">
        <v>106</v>
      </c>
      <c r="N1690" s="21">
        <v>71</v>
      </c>
      <c r="O1690" s="21">
        <v>78</v>
      </c>
      <c r="P1690" s="21">
        <v>155</v>
      </c>
      <c r="Q1690" s="21">
        <v>139</v>
      </c>
      <c r="R1690" s="21">
        <v>1</v>
      </c>
      <c r="S1690" s="21">
        <v>10</v>
      </c>
      <c r="T1690" s="21">
        <v>21</v>
      </c>
      <c r="U1690" s="21">
        <v>12</v>
      </c>
      <c r="V1690" s="21">
        <v>25</v>
      </c>
      <c r="W1690" s="21">
        <v>35</v>
      </c>
      <c r="X1690" s="21">
        <v>20</v>
      </c>
      <c r="Y1690" s="21">
        <v>23</v>
      </c>
      <c r="Z1690" s="21">
        <v>1413</v>
      </c>
      <c r="AA1690" s="21">
        <v>2089</v>
      </c>
      <c r="AB1690" s="21">
        <v>4083</v>
      </c>
      <c r="AC1690" s="21">
        <v>2847</v>
      </c>
    </row>
    <row r="1691" spans="1:29" x14ac:dyDescent="0.25">
      <c r="A1691" s="21" t="s">
        <v>1790</v>
      </c>
      <c r="B1691" s="21">
        <v>16</v>
      </c>
      <c r="C1691" s="21">
        <v>21</v>
      </c>
      <c r="D1691" s="21">
        <v>47</v>
      </c>
      <c r="E1691" s="21">
        <v>31</v>
      </c>
      <c r="F1691" s="21">
        <v>4</v>
      </c>
      <c r="G1691" s="21">
        <v>3</v>
      </c>
      <c r="H1691" s="21">
        <v>3</v>
      </c>
      <c r="I1691" s="21">
        <v>8</v>
      </c>
      <c r="J1691" s="21">
        <v>13</v>
      </c>
      <c r="K1691" s="21">
        <v>11</v>
      </c>
      <c r="L1691" s="21">
        <v>25</v>
      </c>
      <c r="M1691" s="21">
        <v>17</v>
      </c>
      <c r="N1691" s="21">
        <v>6</v>
      </c>
      <c r="O1691" s="21">
        <v>9</v>
      </c>
      <c r="P1691" s="21">
        <v>13</v>
      </c>
      <c r="Q1691" s="21">
        <v>7</v>
      </c>
      <c r="R1691" s="21">
        <v>7</v>
      </c>
      <c r="S1691" s="21">
        <v>6</v>
      </c>
      <c r="T1691" s="21">
        <v>9</v>
      </c>
      <c r="U1691" s="21">
        <v>9</v>
      </c>
      <c r="V1691" s="21">
        <v>1</v>
      </c>
      <c r="W1691" s="21">
        <v>0</v>
      </c>
      <c r="X1691" s="21">
        <v>0</v>
      </c>
      <c r="Y1691" s="21">
        <v>0</v>
      </c>
      <c r="Z1691" s="21">
        <v>230</v>
      </c>
      <c r="AA1691" s="21">
        <v>339</v>
      </c>
      <c r="AB1691" s="21">
        <v>651</v>
      </c>
      <c r="AC1691" s="21">
        <v>460</v>
      </c>
    </row>
    <row r="1692" spans="1:29" x14ac:dyDescent="0.25">
      <c r="A1692" s="21" t="s">
        <v>1791</v>
      </c>
      <c r="B1692" s="21">
        <v>22</v>
      </c>
      <c r="C1692" s="21">
        <v>29</v>
      </c>
      <c r="D1692" s="21">
        <v>57</v>
      </c>
      <c r="E1692" s="21">
        <v>50</v>
      </c>
      <c r="F1692" s="21">
        <v>64</v>
      </c>
      <c r="G1692" s="21">
        <v>76</v>
      </c>
      <c r="H1692" s="21">
        <v>142</v>
      </c>
      <c r="I1692" s="21">
        <v>130</v>
      </c>
      <c r="J1692" s="21">
        <v>125</v>
      </c>
      <c r="K1692" s="21">
        <v>191</v>
      </c>
      <c r="L1692" s="21">
        <v>381</v>
      </c>
      <c r="M1692" s="21">
        <v>304</v>
      </c>
      <c r="N1692" s="21">
        <v>123</v>
      </c>
      <c r="O1692" s="21">
        <v>156</v>
      </c>
      <c r="P1692" s="21">
        <v>288</v>
      </c>
      <c r="Q1692" s="21">
        <v>254</v>
      </c>
      <c r="R1692" s="21">
        <v>0</v>
      </c>
      <c r="S1692" s="21">
        <v>0</v>
      </c>
      <c r="T1692" s="21">
        <v>0</v>
      </c>
      <c r="U1692" s="21">
        <v>0</v>
      </c>
      <c r="V1692" s="21">
        <v>54</v>
      </c>
      <c r="W1692" s="21">
        <v>68</v>
      </c>
      <c r="X1692" s="21">
        <v>48</v>
      </c>
      <c r="Y1692" s="21">
        <v>24</v>
      </c>
      <c r="Z1692" s="21">
        <v>2463</v>
      </c>
      <c r="AA1692" s="21">
        <v>3843</v>
      </c>
      <c r="AB1692" s="21">
        <v>8581</v>
      </c>
      <c r="AC1692" s="21">
        <v>6183</v>
      </c>
    </row>
    <row r="1693" spans="1:29" x14ac:dyDescent="0.25">
      <c r="A1693" s="21" t="s">
        <v>1792</v>
      </c>
      <c r="B1693" s="21">
        <v>6</v>
      </c>
      <c r="C1693" s="21">
        <v>10</v>
      </c>
      <c r="D1693" s="21">
        <v>12</v>
      </c>
      <c r="E1693" s="21">
        <v>14</v>
      </c>
      <c r="F1693" s="21">
        <v>1</v>
      </c>
      <c r="G1693" s="21">
        <v>9</v>
      </c>
      <c r="H1693" s="21">
        <v>17</v>
      </c>
      <c r="I1693" s="21">
        <v>23</v>
      </c>
      <c r="J1693" s="21">
        <v>27</v>
      </c>
      <c r="K1693" s="21">
        <v>58</v>
      </c>
      <c r="L1693" s="21">
        <v>111</v>
      </c>
      <c r="M1693" s="21">
        <v>83</v>
      </c>
      <c r="N1693" s="21">
        <v>15</v>
      </c>
      <c r="O1693" s="21">
        <v>52</v>
      </c>
      <c r="P1693" s="21">
        <v>72</v>
      </c>
      <c r="Q1693" s="21">
        <v>57</v>
      </c>
      <c r="R1693" s="21">
        <v>0</v>
      </c>
      <c r="S1693" s="21">
        <v>0</v>
      </c>
      <c r="T1693" s="21">
        <v>0</v>
      </c>
      <c r="U1693" s="21">
        <v>0</v>
      </c>
      <c r="V1693" s="21">
        <v>10</v>
      </c>
      <c r="W1693" s="21">
        <v>15</v>
      </c>
      <c r="X1693" s="21">
        <v>17</v>
      </c>
      <c r="Y1693" s="21">
        <v>5</v>
      </c>
      <c r="Z1693" s="21">
        <v>475</v>
      </c>
      <c r="AA1693" s="21">
        <v>755</v>
      </c>
      <c r="AB1693" s="21">
        <v>1608</v>
      </c>
      <c r="AC1693" s="21">
        <v>1234</v>
      </c>
    </row>
    <row r="1694" spans="1:29" x14ac:dyDescent="0.25">
      <c r="A1694" s="21" t="s">
        <v>1793</v>
      </c>
      <c r="B1694" s="21">
        <v>6</v>
      </c>
      <c r="C1694" s="21">
        <v>13</v>
      </c>
      <c r="D1694" s="21">
        <v>29</v>
      </c>
      <c r="E1694" s="21">
        <v>22</v>
      </c>
      <c r="F1694" s="21">
        <v>6</v>
      </c>
      <c r="G1694" s="21">
        <v>19</v>
      </c>
      <c r="H1694" s="21">
        <v>33</v>
      </c>
      <c r="I1694" s="21">
        <v>18</v>
      </c>
      <c r="J1694" s="21">
        <v>18</v>
      </c>
      <c r="K1694" s="21">
        <v>39</v>
      </c>
      <c r="L1694" s="21">
        <v>88</v>
      </c>
      <c r="M1694" s="21">
        <v>56</v>
      </c>
      <c r="N1694" s="21">
        <v>26</v>
      </c>
      <c r="O1694" s="21">
        <v>40</v>
      </c>
      <c r="P1694" s="21">
        <v>65</v>
      </c>
      <c r="Q1694" s="21">
        <v>45</v>
      </c>
      <c r="R1694" s="21">
        <v>0</v>
      </c>
      <c r="S1694" s="21">
        <v>0</v>
      </c>
      <c r="T1694" s="21">
        <v>0</v>
      </c>
      <c r="U1694" s="21">
        <v>0</v>
      </c>
      <c r="V1694" s="21">
        <v>1</v>
      </c>
      <c r="W1694" s="21">
        <v>2</v>
      </c>
      <c r="X1694" s="21">
        <v>11</v>
      </c>
      <c r="Y1694" s="21">
        <v>12</v>
      </c>
      <c r="Z1694" s="21">
        <v>461</v>
      </c>
      <c r="AA1694" s="21">
        <v>724</v>
      </c>
      <c r="AB1694" s="21">
        <v>1606</v>
      </c>
      <c r="AC1694" s="21">
        <v>1051</v>
      </c>
    </row>
    <row r="1695" spans="1:29" x14ac:dyDescent="0.25">
      <c r="A1695" s="21" t="s">
        <v>1794</v>
      </c>
      <c r="B1695" s="21">
        <v>2</v>
      </c>
      <c r="C1695" s="21">
        <v>7</v>
      </c>
      <c r="D1695" s="21">
        <v>8</v>
      </c>
      <c r="E1695" s="21">
        <v>3</v>
      </c>
      <c r="F1695" s="21">
        <v>11</v>
      </c>
      <c r="G1695" s="21">
        <v>10</v>
      </c>
      <c r="H1695" s="21">
        <v>16</v>
      </c>
      <c r="I1695" s="21">
        <v>17</v>
      </c>
      <c r="J1695" s="21">
        <v>11</v>
      </c>
      <c r="K1695" s="21">
        <v>29</v>
      </c>
      <c r="L1695" s="21">
        <v>59</v>
      </c>
      <c r="M1695" s="21">
        <v>50</v>
      </c>
      <c r="N1695" s="21">
        <v>24</v>
      </c>
      <c r="O1695" s="21">
        <v>22</v>
      </c>
      <c r="P1695" s="21">
        <v>37</v>
      </c>
      <c r="Q1695" s="21">
        <v>28</v>
      </c>
      <c r="R1695" s="21">
        <v>0</v>
      </c>
      <c r="S1695" s="21">
        <v>0</v>
      </c>
      <c r="T1695" s="21">
        <v>0</v>
      </c>
      <c r="U1695" s="21">
        <v>0</v>
      </c>
      <c r="V1695" s="21">
        <v>3</v>
      </c>
      <c r="W1695" s="21">
        <v>0</v>
      </c>
      <c r="X1695" s="21">
        <v>4</v>
      </c>
      <c r="Y1695" s="21">
        <v>3</v>
      </c>
      <c r="Z1695" s="21">
        <v>421</v>
      </c>
      <c r="AA1695" s="21">
        <v>611</v>
      </c>
      <c r="AB1695" s="21">
        <v>1240</v>
      </c>
      <c r="AC1695" s="21">
        <v>919</v>
      </c>
    </row>
    <row r="1696" spans="1:29" x14ac:dyDescent="0.25">
      <c r="A1696" s="21" t="s">
        <v>1795</v>
      </c>
      <c r="B1696" s="21">
        <v>8</v>
      </c>
      <c r="C1696" s="21">
        <v>9</v>
      </c>
      <c r="D1696" s="21">
        <v>40</v>
      </c>
      <c r="E1696" s="21">
        <v>24</v>
      </c>
      <c r="F1696" s="21">
        <v>32</v>
      </c>
      <c r="G1696" s="21">
        <v>41</v>
      </c>
      <c r="H1696" s="21">
        <v>65</v>
      </c>
      <c r="I1696" s="21">
        <v>46</v>
      </c>
      <c r="J1696" s="21">
        <v>42</v>
      </c>
      <c r="K1696" s="21">
        <v>71</v>
      </c>
      <c r="L1696" s="21">
        <v>175</v>
      </c>
      <c r="M1696" s="21">
        <v>135</v>
      </c>
      <c r="N1696" s="21">
        <v>58</v>
      </c>
      <c r="O1696" s="21">
        <v>62</v>
      </c>
      <c r="P1696" s="21">
        <v>137</v>
      </c>
      <c r="Q1696" s="21">
        <v>141</v>
      </c>
      <c r="R1696" s="21">
        <v>0</v>
      </c>
      <c r="S1696" s="21">
        <v>0</v>
      </c>
      <c r="T1696" s="21">
        <v>0</v>
      </c>
      <c r="U1696" s="21">
        <v>0</v>
      </c>
      <c r="V1696" s="21">
        <v>7</v>
      </c>
      <c r="W1696" s="21">
        <v>14</v>
      </c>
      <c r="X1696" s="21">
        <v>26</v>
      </c>
      <c r="Y1696" s="21">
        <v>18</v>
      </c>
      <c r="Z1696" s="21">
        <v>930</v>
      </c>
      <c r="AA1696" s="21">
        <v>1352</v>
      </c>
      <c r="AB1696" s="21">
        <v>3225</v>
      </c>
      <c r="AC1696" s="21">
        <v>2462</v>
      </c>
    </row>
    <row r="1697" spans="1:29" x14ac:dyDescent="0.25">
      <c r="A1697" s="21" t="s">
        <v>1796</v>
      </c>
      <c r="B1697" s="21">
        <v>62</v>
      </c>
      <c r="C1697" s="21">
        <v>63</v>
      </c>
      <c r="D1697" s="21">
        <v>159</v>
      </c>
      <c r="E1697" s="21">
        <v>87</v>
      </c>
      <c r="F1697" s="21">
        <v>20</v>
      </c>
      <c r="G1697" s="21">
        <v>29</v>
      </c>
      <c r="H1697" s="21">
        <v>44</v>
      </c>
      <c r="I1697" s="21">
        <v>44</v>
      </c>
      <c r="J1697" s="21">
        <v>55</v>
      </c>
      <c r="K1697" s="21">
        <v>89</v>
      </c>
      <c r="L1697" s="21">
        <v>174</v>
      </c>
      <c r="M1697" s="21">
        <v>148</v>
      </c>
      <c r="N1697" s="21">
        <v>13</v>
      </c>
      <c r="O1697" s="21">
        <v>18</v>
      </c>
      <c r="P1697" s="21">
        <v>45</v>
      </c>
      <c r="Q1697" s="21">
        <v>44</v>
      </c>
      <c r="R1697" s="21">
        <v>33</v>
      </c>
      <c r="S1697" s="21">
        <v>46</v>
      </c>
      <c r="T1697" s="21">
        <v>91</v>
      </c>
      <c r="U1697" s="21">
        <v>37</v>
      </c>
      <c r="V1697" s="21">
        <v>0</v>
      </c>
      <c r="W1697" s="21">
        <v>0</v>
      </c>
      <c r="X1697" s="21">
        <v>0</v>
      </c>
      <c r="Y1697" s="21">
        <v>0</v>
      </c>
      <c r="Z1697" s="21">
        <v>1063</v>
      </c>
      <c r="AA1697" s="21">
        <v>1584</v>
      </c>
      <c r="AB1697" s="21">
        <v>3511</v>
      </c>
      <c r="AC1697" s="21">
        <v>2730</v>
      </c>
    </row>
    <row r="1698" spans="1:29" x14ac:dyDescent="0.25">
      <c r="A1698" s="21" t="s">
        <v>1797</v>
      </c>
      <c r="B1698" s="21">
        <v>18</v>
      </c>
      <c r="C1698" s="21">
        <v>45</v>
      </c>
      <c r="D1698" s="21">
        <v>88</v>
      </c>
      <c r="E1698" s="21">
        <v>61</v>
      </c>
      <c r="F1698" s="21">
        <v>5</v>
      </c>
      <c r="G1698" s="21">
        <v>9</v>
      </c>
      <c r="H1698" s="21">
        <v>9</v>
      </c>
      <c r="I1698" s="21">
        <v>17</v>
      </c>
      <c r="J1698" s="21">
        <v>48</v>
      </c>
      <c r="K1698" s="21">
        <v>86</v>
      </c>
      <c r="L1698" s="21">
        <v>180</v>
      </c>
      <c r="M1698" s="21">
        <v>132</v>
      </c>
      <c r="N1698" s="21">
        <v>6</v>
      </c>
      <c r="O1698" s="21">
        <v>11</v>
      </c>
      <c r="P1698" s="21">
        <v>18</v>
      </c>
      <c r="Q1698" s="21">
        <v>20</v>
      </c>
      <c r="R1698" s="21">
        <v>6</v>
      </c>
      <c r="S1698" s="21">
        <v>19</v>
      </c>
      <c r="T1698" s="21">
        <v>51</v>
      </c>
      <c r="U1698" s="21">
        <v>41</v>
      </c>
      <c r="V1698" s="21">
        <v>0</v>
      </c>
      <c r="W1698" s="21">
        <v>0</v>
      </c>
      <c r="X1698" s="21">
        <v>0</v>
      </c>
      <c r="Y1698" s="21">
        <v>0</v>
      </c>
      <c r="Z1698" s="21">
        <v>414</v>
      </c>
      <c r="AA1698" s="21">
        <v>689</v>
      </c>
      <c r="AB1698" s="21">
        <v>1540</v>
      </c>
      <c r="AC1698" s="21">
        <v>1088</v>
      </c>
    </row>
    <row r="1699" spans="1:29" x14ac:dyDescent="0.25">
      <c r="A1699" s="21" t="s">
        <v>1798</v>
      </c>
      <c r="B1699" s="21">
        <v>20</v>
      </c>
      <c r="C1699" s="21">
        <v>30</v>
      </c>
      <c r="D1699" s="21">
        <v>60</v>
      </c>
      <c r="E1699" s="21">
        <v>31</v>
      </c>
      <c r="F1699" s="21">
        <v>38</v>
      </c>
      <c r="G1699" s="21">
        <v>63</v>
      </c>
      <c r="H1699" s="21">
        <v>106</v>
      </c>
      <c r="I1699" s="21">
        <v>80</v>
      </c>
      <c r="J1699" s="21">
        <v>55</v>
      </c>
      <c r="K1699" s="21">
        <v>124</v>
      </c>
      <c r="L1699" s="21">
        <v>245</v>
      </c>
      <c r="M1699" s="21">
        <v>153</v>
      </c>
      <c r="N1699" s="21">
        <v>61</v>
      </c>
      <c r="O1699" s="21">
        <v>87</v>
      </c>
      <c r="P1699" s="21">
        <v>157</v>
      </c>
      <c r="Q1699" s="21">
        <v>144</v>
      </c>
      <c r="R1699" s="21">
        <v>0</v>
      </c>
      <c r="S1699" s="21">
        <v>0</v>
      </c>
      <c r="T1699" s="21">
        <v>0</v>
      </c>
      <c r="U1699" s="21">
        <v>0</v>
      </c>
      <c r="V1699" s="21">
        <v>7</v>
      </c>
      <c r="W1699" s="21">
        <v>3</v>
      </c>
      <c r="X1699" s="21">
        <v>3</v>
      </c>
      <c r="Y1699" s="21">
        <v>2</v>
      </c>
      <c r="Z1699" s="21">
        <v>1347</v>
      </c>
      <c r="AA1699" s="21">
        <v>2184</v>
      </c>
      <c r="AB1699" s="21">
        <v>4635</v>
      </c>
      <c r="AC1699" s="21">
        <v>3135</v>
      </c>
    </row>
    <row r="1700" spans="1:29" x14ac:dyDescent="0.25">
      <c r="A1700" s="21" t="s">
        <v>1799</v>
      </c>
      <c r="B1700" s="21">
        <v>18</v>
      </c>
      <c r="C1700" s="21">
        <v>19</v>
      </c>
      <c r="D1700" s="21">
        <v>62</v>
      </c>
      <c r="E1700" s="21">
        <v>32</v>
      </c>
      <c r="F1700" s="21">
        <v>14</v>
      </c>
      <c r="G1700" s="21">
        <v>19</v>
      </c>
      <c r="H1700" s="21">
        <v>50</v>
      </c>
      <c r="I1700" s="21">
        <v>54</v>
      </c>
      <c r="J1700" s="21">
        <v>48</v>
      </c>
      <c r="K1700" s="21">
        <v>53</v>
      </c>
      <c r="L1700" s="21">
        <v>157</v>
      </c>
      <c r="M1700" s="21">
        <v>123</v>
      </c>
      <c r="N1700" s="21">
        <v>40</v>
      </c>
      <c r="O1700" s="21">
        <v>56</v>
      </c>
      <c r="P1700" s="21">
        <v>142</v>
      </c>
      <c r="Q1700" s="21">
        <v>103</v>
      </c>
      <c r="R1700" s="21">
        <v>0</v>
      </c>
      <c r="S1700" s="21">
        <v>0</v>
      </c>
      <c r="T1700" s="21">
        <v>0</v>
      </c>
      <c r="U1700" s="21">
        <v>0</v>
      </c>
      <c r="V1700" s="21">
        <v>76</v>
      </c>
      <c r="W1700" s="21">
        <v>125</v>
      </c>
      <c r="X1700" s="21">
        <v>225</v>
      </c>
      <c r="Y1700" s="21">
        <v>119</v>
      </c>
      <c r="Z1700" s="21">
        <v>1135</v>
      </c>
      <c r="AA1700" s="21">
        <v>1936</v>
      </c>
      <c r="AB1700" s="21">
        <v>4702</v>
      </c>
      <c r="AC1700" s="21">
        <v>3313</v>
      </c>
    </row>
    <row r="1701" spans="1:29" x14ac:dyDescent="0.25">
      <c r="A1701" s="21" t="s">
        <v>1800</v>
      </c>
      <c r="B1701" s="21">
        <v>51</v>
      </c>
      <c r="C1701" s="21">
        <v>64</v>
      </c>
      <c r="D1701" s="21">
        <v>179</v>
      </c>
      <c r="E1701" s="21">
        <v>134</v>
      </c>
      <c r="F1701" s="21">
        <v>15</v>
      </c>
      <c r="G1701" s="21">
        <v>24</v>
      </c>
      <c r="H1701" s="21">
        <v>52</v>
      </c>
      <c r="I1701" s="21">
        <v>49</v>
      </c>
      <c r="J1701" s="21">
        <v>93</v>
      </c>
      <c r="K1701" s="21">
        <v>146</v>
      </c>
      <c r="L1701" s="21">
        <v>360</v>
      </c>
      <c r="M1701" s="21">
        <v>287</v>
      </c>
      <c r="N1701" s="21">
        <v>70</v>
      </c>
      <c r="O1701" s="21">
        <v>85</v>
      </c>
      <c r="P1701" s="21">
        <v>158</v>
      </c>
      <c r="Q1701" s="21">
        <v>168</v>
      </c>
      <c r="R1701" s="21">
        <v>37</v>
      </c>
      <c r="S1701" s="21">
        <v>57</v>
      </c>
      <c r="T1701" s="21">
        <v>132</v>
      </c>
      <c r="U1701" s="21">
        <v>71</v>
      </c>
      <c r="V1701" s="21">
        <v>11</v>
      </c>
      <c r="W1701" s="21">
        <v>18</v>
      </c>
      <c r="X1701" s="21">
        <v>42</v>
      </c>
      <c r="Y1701" s="21">
        <v>25</v>
      </c>
      <c r="Z1701" s="21">
        <v>2178</v>
      </c>
      <c r="AA1701" s="21">
        <v>3235</v>
      </c>
      <c r="AB1701" s="21">
        <v>7891</v>
      </c>
      <c r="AC1701" s="21">
        <v>5937</v>
      </c>
    </row>
    <row r="1702" spans="1:29" x14ac:dyDescent="0.25">
      <c r="A1702" s="21" t="s">
        <v>1801</v>
      </c>
      <c r="B1702" s="21">
        <v>10</v>
      </c>
      <c r="C1702" s="21">
        <v>22</v>
      </c>
      <c r="D1702" s="21">
        <v>37</v>
      </c>
      <c r="E1702" s="21">
        <v>26</v>
      </c>
      <c r="F1702" s="21">
        <v>25</v>
      </c>
      <c r="G1702" s="21">
        <v>37</v>
      </c>
      <c r="H1702" s="21">
        <v>54</v>
      </c>
      <c r="I1702" s="21">
        <v>56</v>
      </c>
      <c r="J1702" s="21">
        <v>45</v>
      </c>
      <c r="K1702" s="21">
        <v>84</v>
      </c>
      <c r="L1702" s="21">
        <v>176</v>
      </c>
      <c r="M1702" s="21">
        <v>104</v>
      </c>
      <c r="N1702" s="21">
        <v>47</v>
      </c>
      <c r="O1702" s="21">
        <v>74</v>
      </c>
      <c r="P1702" s="21">
        <v>111</v>
      </c>
      <c r="Q1702" s="21">
        <v>115</v>
      </c>
      <c r="R1702" s="21">
        <v>0</v>
      </c>
      <c r="S1702" s="21">
        <v>0</v>
      </c>
      <c r="T1702" s="21">
        <v>0</v>
      </c>
      <c r="U1702" s="21">
        <v>0</v>
      </c>
      <c r="V1702" s="21">
        <v>4</v>
      </c>
      <c r="W1702" s="21">
        <v>2</v>
      </c>
      <c r="X1702" s="21">
        <v>9</v>
      </c>
      <c r="Y1702" s="21">
        <v>4</v>
      </c>
      <c r="Z1702" s="21">
        <v>908</v>
      </c>
      <c r="AA1702" s="21">
        <v>1452</v>
      </c>
      <c r="AB1702" s="21">
        <v>3214</v>
      </c>
      <c r="AC1702" s="21">
        <v>2202</v>
      </c>
    </row>
    <row r="1703" spans="1:29" x14ac:dyDescent="0.25">
      <c r="A1703" s="21" t="s">
        <v>1802</v>
      </c>
      <c r="B1703" s="21">
        <v>2</v>
      </c>
      <c r="C1703" s="21">
        <v>3</v>
      </c>
      <c r="D1703" s="21">
        <v>12</v>
      </c>
      <c r="E1703" s="21">
        <v>5</v>
      </c>
      <c r="F1703" s="21">
        <v>7</v>
      </c>
      <c r="G1703" s="21">
        <v>9</v>
      </c>
      <c r="H1703" s="21">
        <v>15</v>
      </c>
      <c r="I1703" s="21">
        <v>5</v>
      </c>
      <c r="J1703" s="21">
        <v>7</v>
      </c>
      <c r="K1703" s="21">
        <v>4</v>
      </c>
      <c r="L1703" s="21">
        <v>24</v>
      </c>
      <c r="M1703" s="21">
        <v>20</v>
      </c>
      <c r="N1703" s="21">
        <v>6</v>
      </c>
      <c r="O1703" s="21">
        <v>13</v>
      </c>
      <c r="P1703" s="21">
        <v>19</v>
      </c>
      <c r="Q1703" s="21">
        <v>10</v>
      </c>
      <c r="R1703" s="21">
        <v>0</v>
      </c>
      <c r="S1703" s="21">
        <v>0</v>
      </c>
      <c r="T1703" s="21">
        <v>0</v>
      </c>
      <c r="U1703" s="21">
        <v>0</v>
      </c>
      <c r="V1703" s="21">
        <v>4</v>
      </c>
      <c r="W1703" s="21">
        <v>5</v>
      </c>
      <c r="X1703" s="21">
        <v>14</v>
      </c>
      <c r="Y1703" s="21">
        <v>13</v>
      </c>
      <c r="Z1703" s="21">
        <v>207</v>
      </c>
      <c r="AA1703" s="21">
        <v>310</v>
      </c>
      <c r="AB1703" s="21">
        <v>716</v>
      </c>
      <c r="AC1703" s="21">
        <v>427</v>
      </c>
    </row>
    <row r="1704" spans="1:29" x14ac:dyDescent="0.25">
      <c r="A1704" s="21" t="s">
        <v>1803</v>
      </c>
      <c r="B1704" s="21">
        <v>44</v>
      </c>
      <c r="C1704" s="21">
        <v>63</v>
      </c>
      <c r="D1704" s="21">
        <v>158</v>
      </c>
      <c r="E1704" s="21">
        <v>108</v>
      </c>
      <c r="F1704" s="21">
        <v>53</v>
      </c>
      <c r="G1704" s="21">
        <v>98</v>
      </c>
      <c r="H1704" s="21">
        <v>168</v>
      </c>
      <c r="I1704" s="21">
        <v>115</v>
      </c>
      <c r="J1704" s="21">
        <v>102</v>
      </c>
      <c r="K1704" s="21">
        <v>178</v>
      </c>
      <c r="L1704" s="21">
        <v>430</v>
      </c>
      <c r="M1704" s="21">
        <v>286</v>
      </c>
      <c r="N1704" s="21">
        <v>110</v>
      </c>
      <c r="O1704" s="21">
        <v>175</v>
      </c>
      <c r="P1704" s="21">
        <v>365</v>
      </c>
      <c r="Q1704" s="21">
        <v>366</v>
      </c>
      <c r="R1704" s="21">
        <v>0</v>
      </c>
      <c r="S1704" s="21">
        <v>0</v>
      </c>
      <c r="T1704" s="21">
        <v>0</v>
      </c>
      <c r="U1704" s="21">
        <v>0</v>
      </c>
      <c r="V1704" s="21">
        <v>35</v>
      </c>
      <c r="W1704" s="21">
        <v>70</v>
      </c>
      <c r="X1704" s="21">
        <v>105</v>
      </c>
      <c r="Y1704" s="21">
        <v>88</v>
      </c>
      <c r="Z1704" s="21">
        <v>2145</v>
      </c>
      <c r="AA1704" s="21">
        <v>3589</v>
      </c>
      <c r="AB1704" s="21">
        <v>8531</v>
      </c>
      <c r="AC1704" s="21">
        <v>6380</v>
      </c>
    </row>
    <row r="1705" spans="1:29" x14ac:dyDescent="0.25">
      <c r="A1705" s="21" t="s">
        <v>1804</v>
      </c>
      <c r="B1705" s="21">
        <v>3</v>
      </c>
      <c r="C1705" s="21">
        <v>6</v>
      </c>
      <c r="D1705" s="21">
        <v>7</v>
      </c>
      <c r="E1705" s="21">
        <v>20</v>
      </c>
      <c r="F1705" s="21">
        <v>7</v>
      </c>
      <c r="G1705" s="21">
        <v>8</v>
      </c>
      <c r="H1705" s="21">
        <v>26</v>
      </c>
      <c r="I1705" s="21">
        <v>17</v>
      </c>
      <c r="J1705" s="21">
        <v>34</v>
      </c>
      <c r="K1705" s="21">
        <v>39</v>
      </c>
      <c r="L1705" s="21">
        <v>125</v>
      </c>
      <c r="M1705" s="21">
        <v>83</v>
      </c>
      <c r="N1705" s="21">
        <v>30</v>
      </c>
      <c r="O1705" s="21">
        <v>38</v>
      </c>
      <c r="P1705" s="21">
        <v>73</v>
      </c>
      <c r="Q1705" s="21">
        <v>67</v>
      </c>
      <c r="R1705" s="21">
        <v>0</v>
      </c>
      <c r="S1705" s="21">
        <v>0</v>
      </c>
      <c r="T1705" s="21">
        <v>0</v>
      </c>
      <c r="U1705" s="21">
        <v>0</v>
      </c>
      <c r="V1705" s="21">
        <v>16</v>
      </c>
      <c r="W1705" s="21">
        <v>27</v>
      </c>
      <c r="X1705" s="21">
        <v>23</v>
      </c>
      <c r="Y1705" s="21">
        <v>10</v>
      </c>
      <c r="Z1705" s="21">
        <v>645</v>
      </c>
      <c r="AA1705" s="21">
        <v>940</v>
      </c>
      <c r="AB1705" s="21">
        <v>2048</v>
      </c>
      <c r="AC1705" s="21">
        <v>1637</v>
      </c>
    </row>
    <row r="1706" spans="1:29" x14ac:dyDescent="0.25">
      <c r="A1706" s="21" t="s">
        <v>1805</v>
      </c>
      <c r="B1706" s="21">
        <v>25</v>
      </c>
      <c r="C1706" s="21">
        <v>48</v>
      </c>
      <c r="D1706" s="21">
        <v>103</v>
      </c>
      <c r="E1706" s="21">
        <v>60</v>
      </c>
      <c r="F1706" s="21">
        <v>23</v>
      </c>
      <c r="G1706" s="21">
        <v>25</v>
      </c>
      <c r="H1706" s="21">
        <v>35</v>
      </c>
      <c r="I1706" s="21">
        <v>41</v>
      </c>
      <c r="J1706" s="21">
        <v>62</v>
      </c>
      <c r="K1706" s="21">
        <v>80</v>
      </c>
      <c r="L1706" s="21">
        <v>215</v>
      </c>
      <c r="M1706" s="21">
        <v>168</v>
      </c>
      <c r="N1706" s="21">
        <v>63</v>
      </c>
      <c r="O1706" s="21">
        <v>108</v>
      </c>
      <c r="P1706" s="21">
        <v>170</v>
      </c>
      <c r="Q1706" s="21">
        <v>138</v>
      </c>
      <c r="R1706" s="21">
        <v>11</v>
      </c>
      <c r="S1706" s="21">
        <v>18</v>
      </c>
      <c r="T1706" s="21">
        <v>45</v>
      </c>
      <c r="U1706" s="21">
        <v>30</v>
      </c>
      <c r="V1706" s="21">
        <v>30</v>
      </c>
      <c r="W1706" s="21">
        <v>66</v>
      </c>
      <c r="X1706" s="21">
        <v>93</v>
      </c>
      <c r="Y1706" s="21">
        <v>82</v>
      </c>
      <c r="Z1706" s="21">
        <v>1382</v>
      </c>
      <c r="AA1706" s="21">
        <v>2191</v>
      </c>
      <c r="AB1706" s="21">
        <v>4881</v>
      </c>
      <c r="AC1706" s="21">
        <v>3656</v>
      </c>
    </row>
    <row r="1707" spans="1:29" x14ac:dyDescent="0.25">
      <c r="A1707" s="21" t="s">
        <v>1806</v>
      </c>
      <c r="B1707" s="21">
        <v>3</v>
      </c>
      <c r="C1707" s="21">
        <v>4</v>
      </c>
      <c r="D1707" s="21">
        <v>7</v>
      </c>
      <c r="E1707" s="21">
        <v>2</v>
      </c>
      <c r="F1707" s="21">
        <v>19</v>
      </c>
      <c r="G1707" s="21">
        <v>15</v>
      </c>
      <c r="H1707" s="21">
        <v>37</v>
      </c>
      <c r="I1707" s="21">
        <v>30</v>
      </c>
      <c r="J1707" s="21">
        <v>58</v>
      </c>
      <c r="K1707" s="21">
        <v>70</v>
      </c>
      <c r="L1707" s="21">
        <v>161</v>
      </c>
      <c r="M1707" s="21">
        <v>79</v>
      </c>
      <c r="N1707" s="21">
        <v>33</v>
      </c>
      <c r="O1707" s="21">
        <v>58</v>
      </c>
      <c r="P1707" s="21">
        <v>109</v>
      </c>
      <c r="Q1707" s="21">
        <v>123</v>
      </c>
      <c r="R1707" s="21">
        <v>0</v>
      </c>
      <c r="S1707" s="21">
        <v>0</v>
      </c>
      <c r="T1707" s="21">
        <v>0</v>
      </c>
      <c r="U1707" s="21">
        <v>0</v>
      </c>
      <c r="V1707" s="21">
        <v>46</v>
      </c>
      <c r="W1707" s="21">
        <v>35</v>
      </c>
      <c r="X1707" s="21">
        <v>33</v>
      </c>
      <c r="Y1707" s="21">
        <v>16</v>
      </c>
      <c r="Z1707" s="21">
        <v>974</v>
      </c>
      <c r="AA1707" s="21">
        <v>1411</v>
      </c>
      <c r="AB1707" s="21">
        <v>3123</v>
      </c>
      <c r="AC1707" s="21">
        <v>2339</v>
      </c>
    </row>
    <row r="1708" spans="1:29" x14ac:dyDescent="0.25">
      <c r="A1708" s="21" t="s">
        <v>1807</v>
      </c>
      <c r="B1708" s="21">
        <v>13</v>
      </c>
      <c r="C1708" s="21">
        <v>19</v>
      </c>
      <c r="D1708" s="21">
        <v>50</v>
      </c>
      <c r="E1708" s="21">
        <v>26</v>
      </c>
      <c r="F1708" s="21">
        <v>25</v>
      </c>
      <c r="G1708" s="21">
        <v>37</v>
      </c>
      <c r="H1708" s="21">
        <v>49</v>
      </c>
      <c r="I1708" s="21">
        <v>51</v>
      </c>
      <c r="J1708" s="21">
        <v>66</v>
      </c>
      <c r="K1708" s="21">
        <v>90</v>
      </c>
      <c r="L1708" s="21">
        <v>282</v>
      </c>
      <c r="M1708" s="21">
        <v>194</v>
      </c>
      <c r="N1708" s="21">
        <v>47</v>
      </c>
      <c r="O1708" s="21">
        <v>81</v>
      </c>
      <c r="P1708" s="21">
        <v>195</v>
      </c>
      <c r="Q1708" s="21">
        <v>149</v>
      </c>
      <c r="R1708" s="21">
        <v>0</v>
      </c>
      <c r="S1708" s="21">
        <v>0</v>
      </c>
      <c r="T1708" s="21">
        <v>0</v>
      </c>
      <c r="U1708" s="21">
        <v>0</v>
      </c>
      <c r="V1708" s="21">
        <v>33</v>
      </c>
      <c r="W1708" s="21">
        <v>34</v>
      </c>
      <c r="X1708" s="21">
        <v>29</v>
      </c>
      <c r="Y1708" s="21">
        <v>19</v>
      </c>
      <c r="Z1708" s="21">
        <v>1276</v>
      </c>
      <c r="AA1708" s="21">
        <v>1954</v>
      </c>
      <c r="AB1708" s="21">
        <v>4865</v>
      </c>
      <c r="AC1708" s="21">
        <v>3538</v>
      </c>
    </row>
    <row r="1709" spans="1:29" x14ac:dyDescent="0.25">
      <c r="A1709" s="21" t="s">
        <v>1808</v>
      </c>
      <c r="B1709" s="21">
        <v>10</v>
      </c>
      <c r="C1709" s="21">
        <v>13</v>
      </c>
      <c r="D1709" s="21">
        <v>42</v>
      </c>
      <c r="E1709" s="21">
        <v>42</v>
      </c>
      <c r="F1709" s="21">
        <v>22</v>
      </c>
      <c r="G1709" s="21">
        <v>24</v>
      </c>
      <c r="H1709" s="21">
        <v>36</v>
      </c>
      <c r="I1709" s="21">
        <v>24</v>
      </c>
      <c r="J1709" s="21">
        <v>54</v>
      </c>
      <c r="K1709" s="21">
        <v>72</v>
      </c>
      <c r="L1709" s="21">
        <v>190</v>
      </c>
      <c r="M1709" s="21">
        <v>135</v>
      </c>
      <c r="N1709" s="21">
        <v>67</v>
      </c>
      <c r="O1709" s="21">
        <v>95</v>
      </c>
      <c r="P1709" s="21">
        <v>166</v>
      </c>
      <c r="Q1709" s="21">
        <v>122</v>
      </c>
      <c r="R1709" s="21">
        <v>0</v>
      </c>
      <c r="S1709" s="21">
        <v>0</v>
      </c>
      <c r="T1709" s="21">
        <v>0</v>
      </c>
      <c r="U1709" s="21">
        <v>0</v>
      </c>
      <c r="V1709" s="21">
        <v>18</v>
      </c>
      <c r="W1709" s="21">
        <v>26</v>
      </c>
      <c r="X1709" s="21">
        <v>44</v>
      </c>
      <c r="Y1709" s="21">
        <v>15</v>
      </c>
      <c r="Z1709" s="21">
        <v>1136</v>
      </c>
      <c r="AA1709" s="21">
        <v>1735</v>
      </c>
      <c r="AB1709" s="21">
        <v>3891</v>
      </c>
      <c r="AC1709" s="21">
        <v>2730</v>
      </c>
    </row>
    <row r="1710" spans="1:29" x14ac:dyDescent="0.25">
      <c r="A1710" s="21" t="s">
        <v>1809</v>
      </c>
      <c r="B1710" s="21">
        <v>23</v>
      </c>
      <c r="C1710" s="21">
        <v>28</v>
      </c>
      <c r="D1710" s="21">
        <v>69</v>
      </c>
      <c r="E1710" s="21">
        <v>43</v>
      </c>
      <c r="F1710" s="21">
        <v>16</v>
      </c>
      <c r="G1710" s="21">
        <v>31</v>
      </c>
      <c r="H1710" s="21">
        <v>37</v>
      </c>
      <c r="I1710" s="21">
        <v>38</v>
      </c>
      <c r="J1710" s="21">
        <v>89</v>
      </c>
      <c r="K1710" s="21">
        <v>110</v>
      </c>
      <c r="L1710" s="21">
        <v>295</v>
      </c>
      <c r="M1710" s="21">
        <v>183</v>
      </c>
      <c r="N1710" s="21">
        <v>77</v>
      </c>
      <c r="O1710" s="21">
        <v>109</v>
      </c>
      <c r="P1710" s="21">
        <v>197</v>
      </c>
      <c r="Q1710" s="21">
        <v>178</v>
      </c>
      <c r="R1710" s="21">
        <v>0</v>
      </c>
      <c r="S1710" s="21">
        <v>0</v>
      </c>
      <c r="T1710" s="21">
        <v>0</v>
      </c>
      <c r="U1710" s="21">
        <v>0</v>
      </c>
      <c r="V1710" s="21">
        <v>52</v>
      </c>
      <c r="W1710" s="21">
        <v>81</v>
      </c>
      <c r="X1710" s="21">
        <v>105</v>
      </c>
      <c r="Y1710" s="21">
        <v>39</v>
      </c>
      <c r="Z1710" s="21">
        <v>1643</v>
      </c>
      <c r="AA1710" s="21">
        <v>2583</v>
      </c>
      <c r="AB1710" s="21">
        <v>5653</v>
      </c>
      <c r="AC1710" s="21">
        <v>4105</v>
      </c>
    </row>
    <row r="1711" spans="1:29" x14ac:dyDescent="0.25">
      <c r="A1711" s="21" t="s">
        <v>1810</v>
      </c>
      <c r="B1711" s="21">
        <v>29</v>
      </c>
      <c r="C1711" s="21">
        <v>29</v>
      </c>
      <c r="D1711" s="21">
        <v>65</v>
      </c>
      <c r="E1711" s="21">
        <v>61</v>
      </c>
      <c r="F1711" s="21">
        <v>35</v>
      </c>
      <c r="G1711" s="21">
        <v>50</v>
      </c>
      <c r="H1711" s="21">
        <v>113</v>
      </c>
      <c r="I1711" s="21">
        <v>120</v>
      </c>
      <c r="J1711" s="21">
        <v>114</v>
      </c>
      <c r="K1711" s="21">
        <v>149</v>
      </c>
      <c r="L1711" s="21">
        <v>371</v>
      </c>
      <c r="M1711" s="21">
        <v>247</v>
      </c>
      <c r="N1711" s="21">
        <v>108</v>
      </c>
      <c r="O1711" s="21">
        <v>114</v>
      </c>
      <c r="P1711" s="21">
        <v>269</v>
      </c>
      <c r="Q1711" s="21">
        <v>250</v>
      </c>
      <c r="R1711" s="21">
        <v>0</v>
      </c>
      <c r="S1711" s="21">
        <v>0</v>
      </c>
      <c r="T1711" s="21">
        <v>0</v>
      </c>
      <c r="U1711" s="21">
        <v>0</v>
      </c>
      <c r="V1711" s="21">
        <v>108</v>
      </c>
      <c r="W1711" s="21">
        <v>123</v>
      </c>
      <c r="X1711" s="21">
        <v>29</v>
      </c>
      <c r="Y1711" s="21">
        <v>16</v>
      </c>
      <c r="Z1711" s="21">
        <v>1911</v>
      </c>
      <c r="AA1711" s="21">
        <v>2711</v>
      </c>
      <c r="AB1711" s="21">
        <v>6476</v>
      </c>
      <c r="AC1711" s="21">
        <v>4865</v>
      </c>
    </row>
    <row r="1712" spans="1:29" x14ac:dyDescent="0.25">
      <c r="A1712" s="21" t="s">
        <v>1811</v>
      </c>
      <c r="B1712" s="21">
        <v>8</v>
      </c>
      <c r="C1712" s="21">
        <v>15</v>
      </c>
      <c r="D1712" s="21">
        <v>25</v>
      </c>
      <c r="E1712" s="21">
        <v>23</v>
      </c>
      <c r="F1712" s="21">
        <v>13</v>
      </c>
      <c r="G1712" s="21">
        <v>26</v>
      </c>
      <c r="H1712" s="21">
        <v>43</v>
      </c>
      <c r="I1712" s="21">
        <v>37</v>
      </c>
      <c r="J1712" s="21">
        <v>37</v>
      </c>
      <c r="K1712" s="21">
        <v>84</v>
      </c>
      <c r="L1712" s="21">
        <v>147</v>
      </c>
      <c r="M1712" s="21">
        <v>100</v>
      </c>
      <c r="N1712" s="21">
        <v>44</v>
      </c>
      <c r="O1712" s="21">
        <v>44</v>
      </c>
      <c r="P1712" s="21">
        <v>118</v>
      </c>
      <c r="Q1712" s="21">
        <v>80</v>
      </c>
      <c r="R1712" s="21">
        <v>0</v>
      </c>
      <c r="S1712" s="21">
        <v>0</v>
      </c>
      <c r="T1712" s="21">
        <v>0</v>
      </c>
      <c r="U1712" s="21">
        <v>0</v>
      </c>
      <c r="V1712" s="21">
        <v>15</v>
      </c>
      <c r="W1712" s="21">
        <v>20</v>
      </c>
      <c r="X1712" s="21">
        <v>44</v>
      </c>
      <c r="Y1712" s="21">
        <v>32</v>
      </c>
      <c r="Z1712" s="21">
        <v>889</v>
      </c>
      <c r="AA1712" s="21">
        <v>1282</v>
      </c>
      <c r="AB1712" s="21">
        <v>2948</v>
      </c>
      <c r="AC1712" s="21">
        <v>2209</v>
      </c>
    </row>
    <row r="1713" spans="1:29" x14ac:dyDescent="0.25">
      <c r="A1713" s="21" t="s">
        <v>1812</v>
      </c>
      <c r="B1713" s="21">
        <v>12</v>
      </c>
      <c r="C1713" s="21">
        <v>9</v>
      </c>
      <c r="D1713" s="21">
        <v>27</v>
      </c>
      <c r="E1713" s="21">
        <v>17</v>
      </c>
      <c r="F1713" s="21">
        <v>24</v>
      </c>
      <c r="G1713" s="21">
        <v>24</v>
      </c>
      <c r="H1713" s="21">
        <v>59</v>
      </c>
      <c r="I1713" s="21">
        <v>45</v>
      </c>
      <c r="J1713" s="21">
        <v>60</v>
      </c>
      <c r="K1713" s="21">
        <v>100</v>
      </c>
      <c r="L1713" s="21">
        <v>202</v>
      </c>
      <c r="M1713" s="21">
        <v>147</v>
      </c>
      <c r="N1713" s="21">
        <v>57</v>
      </c>
      <c r="O1713" s="21">
        <v>60</v>
      </c>
      <c r="P1713" s="21">
        <v>140</v>
      </c>
      <c r="Q1713" s="21">
        <v>116</v>
      </c>
      <c r="R1713" s="21">
        <v>0</v>
      </c>
      <c r="S1713" s="21">
        <v>0</v>
      </c>
      <c r="T1713" s="21">
        <v>0</v>
      </c>
      <c r="U1713" s="21">
        <v>0</v>
      </c>
      <c r="V1713" s="21">
        <v>4</v>
      </c>
      <c r="W1713" s="21">
        <v>7</v>
      </c>
      <c r="X1713" s="21">
        <v>2</v>
      </c>
      <c r="Y1713" s="21">
        <v>0</v>
      </c>
      <c r="Z1713" s="21">
        <v>1291</v>
      </c>
      <c r="AA1713" s="21">
        <v>1780</v>
      </c>
      <c r="AB1713" s="21">
        <v>3741</v>
      </c>
      <c r="AC1713" s="21">
        <v>2797</v>
      </c>
    </row>
    <row r="1714" spans="1:29" x14ac:dyDescent="0.25">
      <c r="A1714" s="21" t="s">
        <v>1813</v>
      </c>
      <c r="B1714" s="21">
        <v>2</v>
      </c>
      <c r="C1714" s="21">
        <v>1</v>
      </c>
      <c r="D1714" s="21">
        <v>0</v>
      </c>
      <c r="E1714" s="21">
        <v>2</v>
      </c>
      <c r="F1714" s="21">
        <v>0</v>
      </c>
      <c r="G1714" s="21">
        <v>1</v>
      </c>
      <c r="H1714" s="21">
        <v>4</v>
      </c>
      <c r="I1714" s="21">
        <v>7</v>
      </c>
      <c r="J1714" s="21">
        <v>1</v>
      </c>
      <c r="K1714" s="21">
        <v>4</v>
      </c>
      <c r="L1714" s="21">
        <v>4</v>
      </c>
      <c r="M1714" s="21">
        <v>3</v>
      </c>
      <c r="N1714" s="21">
        <v>8</v>
      </c>
      <c r="O1714" s="21">
        <v>5</v>
      </c>
      <c r="P1714" s="21">
        <v>22</v>
      </c>
      <c r="Q1714" s="21">
        <v>13</v>
      </c>
      <c r="R1714" s="21">
        <v>0</v>
      </c>
      <c r="S1714" s="21">
        <v>0</v>
      </c>
      <c r="T1714" s="21">
        <v>0</v>
      </c>
      <c r="U1714" s="21">
        <v>0</v>
      </c>
      <c r="V1714" s="21">
        <v>0</v>
      </c>
      <c r="W1714" s="21">
        <v>0</v>
      </c>
      <c r="X1714" s="21">
        <v>0</v>
      </c>
      <c r="Y1714" s="21">
        <v>0</v>
      </c>
      <c r="Z1714" s="21">
        <v>140</v>
      </c>
      <c r="AA1714" s="21">
        <v>167</v>
      </c>
      <c r="AB1714" s="21">
        <v>351</v>
      </c>
      <c r="AC1714" s="21">
        <v>318</v>
      </c>
    </row>
    <row r="1715" spans="1:29" x14ac:dyDescent="0.25">
      <c r="A1715" s="21" t="s">
        <v>1814</v>
      </c>
      <c r="B1715" s="21">
        <v>1</v>
      </c>
      <c r="C1715" s="21">
        <v>0</v>
      </c>
      <c r="D1715" s="21">
        <v>2</v>
      </c>
      <c r="E1715" s="21">
        <v>1</v>
      </c>
      <c r="F1715" s="21">
        <v>10</v>
      </c>
      <c r="G1715" s="21">
        <v>16</v>
      </c>
      <c r="H1715" s="21">
        <v>34</v>
      </c>
      <c r="I1715" s="21">
        <v>20</v>
      </c>
      <c r="J1715" s="21">
        <v>26</v>
      </c>
      <c r="K1715" s="21">
        <v>41</v>
      </c>
      <c r="L1715" s="21">
        <v>156</v>
      </c>
      <c r="M1715" s="21">
        <v>91</v>
      </c>
      <c r="N1715" s="21">
        <v>30</v>
      </c>
      <c r="O1715" s="21">
        <v>28</v>
      </c>
      <c r="P1715" s="21">
        <v>62</v>
      </c>
      <c r="Q1715" s="21">
        <v>55</v>
      </c>
      <c r="R1715" s="21">
        <v>0</v>
      </c>
      <c r="S1715" s="21">
        <v>0</v>
      </c>
      <c r="T1715" s="21">
        <v>0</v>
      </c>
      <c r="U1715" s="21">
        <v>0</v>
      </c>
      <c r="V1715" s="21">
        <v>2</v>
      </c>
      <c r="W1715" s="21">
        <v>11</v>
      </c>
      <c r="X1715" s="21">
        <v>11</v>
      </c>
      <c r="Y1715" s="21">
        <v>10</v>
      </c>
      <c r="Z1715" s="21">
        <v>479</v>
      </c>
      <c r="AA1715" s="21">
        <v>795</v>
      </c>
      <c r="AB1715" s="21">
        <v>1875</v>
      </c>
      <c r="AC1715" s="21">
        <v>1315</v>
      </c>
    </row>
    <row r="1716" spans="1:29" x14ac:dyDescent="0.25">
      <c r="A1716" s="21" t="s">
        <v>1815</v>
      </c>
      <c r="B1716" s="21">
        <v>0</v>
      </c>
      <c r="C1716" s="21">
        <v>4</v>
      </c>
      <c r="D1716" s="21">
        <v>9</v>
      </c>
      <c r="E1716" s="21">
        <v>2</v>
      </c>
      <c r="F1716" s="21">
        <v>13</v>
      </c>
      <c r="G1716" s="21">
        <v>13</v>
      </c>
      <c r="H1716" s="21">
        <v>24</v>
      </c>
      <c r="I1716" s="21">
        <v>24</v>
      </c>
      <c r="J1716" s="21">
        <v>26</v>
      </c>
      <c r="K1716" s="21">
        <v>30</v>
      </c>
      <c r="L1716" s="21">
        <v>55</v>
      </c>
      <c r="M1716" s="21">
        <v>61</v>
      </c>
      <c r="N1716" s="21">
        <v>14</v>
      </c>
      <c r="O1716" s="21">
        <v>17</v>
      </c>
      <c r="P1716" s="21">
        <v>39</v>
      </c>
      <c r="Q1716" s="21">
        <v>38</v>
      </c>
      <c r="R1716" s="21">
        <v>0</v>
      </c>
      <c r="S1716" s="21">
        <v>0</v>
      </c>
      <c r="T1716" s="21">
        <v>0</v>
      </c>
      <c r="U1716" s="21">
        <v>0</v>
      </c>
      <c r="V1716" s="21">
        <v>4</v>
      </c>
      <c r="W1716" s="21">
        <v>3</v>
      </c>
      <c r="X1716" s="21">
        <v>0</v>
      </c>
      <c r="Y1716" s="21">
        <v>0</v>
      </c>
      <c r="Z1716" s="21">
        <v>491</v>
      </c>
      <c r="AA1716" s="21">
        <v>635</v>
      </c>
      <c r="AB1716" s="21">
        <v>1297</v>
      </c>
      <c r="AC1716" s="21">
        <v>1064</v>
      </c>
    </row>
    <row r="1717" spans="1:29" x14ac:dyDescent="0.25">
      <c r="A1717" s="21" t="s">
        <v>1816</v>
      </c>
      <c r="B1717" s="21">
        <v>34</v>
      </c>
      <c r="C1717" s="21">
        <v>82</v>
      </c>
      <c r="D1717" s="21">
        <v>166</v>
      </c>
      <c r="E1717" s="21">
        <v>96</v>
      </c>
      <c r="F1717" s="21">
        <v>37</v>
      </c>
      <c r="G1717" s="21">
        <v>36</v>
      </c>
      <c r="H1717" s="21">
        <v>66</v>
      </c>
      <c r="I1717" s="21">
        <v>49</v>
      </c>
      <c r="J1717" s="21">
        <v>101</v>
      </c>
      <c r="K1717" s="21">
        <v>146</v>
      </c>
      <c r="L1717" s="21">
        <v>321</v>
      </c>
      <c r="M1717" s="21">
        <v>239</v>
      </c>
      <c r="N1717" s="21">
        <v>75</v>
      </c>
      <c r="O1717" s="21">
        <v>89</v>
      </c>
      <c r="P1717" s="21">
        <v>188</v>
      </c>
      <c r="Q1717" s="21">
        <v>138</v>
      </c>
      <c r="R1717" s="21">
        <v>12</v>
      </c>
      <c r="S1717" s="21">
        <v>27</v>
      </c>
      <c r="T1717" s="21">
        <v>39</v>
      </c>
      <c r="U1717" s="21">
        <v>24</v>
      </c>
      <c r="V1717" s="21">
        <v>130</v>
      </c>
      <c r="W1717" s="21">
        <v>177</v>
      </c>
      <c r="X1717" s="21">
        <v>218</v>
      </c>
      <c r="Y1717" s="21">
        <v>156</v>
      </c>
      <c r="Z1717" s="21">
        <v>2486</v>
      </c>
      <c r="AA1717" s="21">
        <v>3513</v>
      </c>
      <c r="AB1717" s="21">
        <v>7406</v>
      </c>
      <c r="AC1717" s="21">
        <v>5291</v>
      </c>
    </row>
    <row r="1718" spans="1:29" x14ac:dyDescent="0.25">
      <c r="A1718" s="21" t="s">
        <v>1817</v>
      </c>
      <c r="B1718" s="21">
        <v>8</v>
      </c>
      <c r="C1718" s="21">
        <v>20</v>
      </c>
      <c r="D1718" s="21">
        <v>56</v>
      </c>
      <c r="E1718" s="21">
        <v>36</v>
      </c>
      <c r="F1718" s="21">
        <v>3</v>
      </c>
      <c r="G1718" s="21">
        <v>25</v>
      </c>
      <c r="H1718" s="21">
        <v>90</v>
      </c>
      <c r="I1718" s="21">
        <v>107</v>
      </c>
      <c r="J1718" s="21">
        <v>14</v>
      </c>
      <c r="K1718" s="21">
        <v>75</v>
      </c>
      <c r="L1718" s="21">
        <v>220</v>
      </c>
      <c r="M1718" s="21">
        <v>178</v>
      </c>
      <c r="N1718" s="21">
        <v>15</v>
      </c>
      <c r="O1718" s="21">
        <v>41</v>
      </c>
      <c r="P1718" s="21">
        <v>150</v>
      </c>
      <c r="Q1718" s="21">
        <v>141</v>
      </c>
      <c r="R1718" s="21">
        <v>0</v>
      </c>
      <c r="S1718" s="21">
        <v>0</v>
      </c>
      <c r="T1718" s="21">
        <v>0</v>
      </c>
      <c r="U1718" s="21">
        <v>0</v>
      </c>
      <c r="V1718" s="21">
        <v>15</v>
      </c>
      <c r="W1718" s="21">
        <v>10</v>
      </c>
      <c r="X1718" s="21">
        <v>9</v>
      </c>
      <c r="Y1718" s="21">
        <v>3</v>
      </c>
      <c r="Z1718" s="21">
        <v>246</v>
      </c>
      <c r="AA1718" s="21">
        <v>1227</v>
      </c>
      <c r="AB1718" s="21">
        <v>4347</v>
      </c>
      <c r="AC1718" s="21">
        <v>3089</v>
      </c>
    </row>
    <row r="1719" spans="1:29" x14ac:dyDescent="0.25">
      <c r="A1719" s="21" t="s">
        <v>1818</v>
      </c>
      <c r="B1719" s="21">
        <v>8</v>
      </c>
      <c r="C1719" s="21">
        <v>14</v>
      </c>
      <c r="D1719" s="21">
        <v>20</v>
      </c>
      <c r="E1719" s="21">
        <v>26</v>
      </c>
      <c r="F1719" s="21">
        <v>18</v>
      </c>
      <c r="G1719" s="21">
        <v>18</v>
      </c>
      <c r="H1719" s="21">
        <v>41</v>
      </c>
      <c r="I1719" s="21">
        <v>31</v>
      </c>
      <c r="J1719" s="21">
        <v>26</v>
      </c>
      <c r="K1719" s="21">
        <v>53</v>
      </c>
      <c r="L1719" s="21">
        <v>113</v>
      </c>
      <c r="M1719" s="21">
        <v>90</v>
      </c>
      <c r="N1719" s="21">
        <v>27</v>
      </c>
      <c r="O1719" s="21">
        <v>47</v>
      </c>
      <c r="P1719" s="21">
        <v>101</v>
      </c>
      <c r="Q1719" s="21">
        <v>79</v>
      </c>
      <c r="R1719" s="21">
        <v>0</v>
      </c>
      <c r="S1719" s="21">
        <v>0</v>
      </c>
      <c r="T1719" s="21">
        <v>0</v>
      </c>
      <c r="U1719" s="21">
        <v>0</v>
      </c>
      <c r="V1719" s="21">
        <v>31</v>
      </c>
      <c r="W1719" s="21">
        <v>46</v>
      </c>
      <c r="X1719" s="21">
        <v>37</v>
      </c>
      <c r="Y1719" s="21">
        <v>16</v>
      </c>
      <c r="Z1719" s="21">
        <v>871</v>
      </c>
      <c r="AA1719" s="21">
        <v>1295</v>
      </c>
      <c r="AB1719" s="21">
        <v>2945</v>
      </c>
      <c r="AC1719" s="21">
        <v>2068</v>
      </c>
    </row>
    <row r="1720" spans="1:29" x14ac:dyDescent="0.25">
      <c r="A1720" s="21" t="s">
        <v>1819</v>
      </c>
      <c r="B1720" s="21">
        <v>85</v>
      </c>
      <c r="C1720" s="21">
        <v>105</v>
      </c>
      <c r="D1720" s="21">
        <v>271</v>
      </c>
      <c r="E1720" s="21">
        <v>209</v>
      </c>
      <c r="F1720" s="21">
        <v>27</v>
      </c>
      <c r="G1720" s="21">
        <v>24</v>
      </c>
      <c r="H1720" s="21">
        <v>99</v>
      </c>
      <c r="I1720" s="21">
        <v>93</v>
      </c>
      <c r="J1720" s="21">
        <v>141</v>
      </c>
      <c r="K1720" s="21">
        <v>244</v>
      </c>
      <c r="L1720" s="21">
        <v>568</v>
      </c>
      <c r="M1720" s="21">
        <v>435</v>
      </c>
      <c r="N1720" s="21">
        <v>93</v>
      </c>
      <c r="O1720" s="21">
        <v>113</v>
      </c>
      <c r="P1720" s="21">
        <v>199</v>
      </c>
      <c r="Q1720" s="21">
        <v>204</v>
      </c>
      <c r="R1720" s="21">
        <v>43</v>
      </c>
      <c r="S1720" s="21">
        <v>68</v>
      </c>
      <c r="T1720" s="21">
        <v>142</v>
      </c>
      <c r="U1720" s="21">
        <v>115</v>
      </c>
      <c r="V1720" s="21">
        <v>57</v>
      </c>
      <c r="W1720" s="21">
        <v>125</v>
      </c>
      <c r="X1720" s="21">
        <v>161</v>
      </c>
      <c r="Y1720" s="21">
        <v>67</v>
      </c>
      <c r="Z1720" s="21">
        <v>2554</v>
      </c>
      <c r="AA1720" s="21">
        <v>4169</v>
      </c>
      <c r="AB1720" s="21">
        <v>10200</v>
      </c>
      <c r="AC1720" s="21">
        <v>7677</v>
      </c>
    </row>
    <row r="1721" spans="1:29" x14ac:dyDescent="0.25">
      <c r="A1721" s="21" t="s">
        <v>1820</v>
      </c>
      <c r="B1721" s="21">
        <v>10</v>
      </c>
      <c r="C1721" s="21">
        <v>22</v>
      </c>
      <c r="D1721" s="21">
        <v>34</v>
      </c>
      <c r="E1721" s="21">
        <v>17</v>
      </c>
      <c r="F1721" s="21">
        <v>9</v>
      </c>
      <c r="G1721" s="21">
        <v>11</v>
      </c>
      <c r="H1721" s="21">
        <v>19</v>
      </c>
      <c r="I1721" s="21">
        <v>24</v>
      </c>
      <c r="J1721" s="21">
        <v>17</v>
      </c>
      <c r="K1721" s="21">
        <v>32</v>
      </c>
      <c r="L1721" s="21">
        <v>82</v>
      </c>
      <c r="M1721" s="21">
        <v>44</v>
      </c>
      <c r="N1721" s="21">
        <v>11</v>
      </c>
      <c r="O1721" s="21">
        <v>26</v>
      </c>
      <c r="P1721" s="21">
        <v>47</v>
      </c>
      <c r="Q1721" s="21">
        <v>35</v>
      </c>
      <c r="R1721" s="21">
        <v>3</v>
      </c>
      <c r="S1721" s="21">
        <v>5</v>
      </c>
      <c r="T1721" s="21">
        <v>11</v>
      </c>
      <c r="U1721" s="21">
        <v>10</v>
      </c>
      <c r="V1721" s="21">
        <v>7</v>
      </c>
      <c r="W1721" s="21">
        <v>4</v>
      </c>
      <c r="X1721" s="21">
        <v>5</v>
      </c>
      <c r="Y1721" s="21">
        <v>3</v>
      </c>
      <c r="Z1721" s="21">
        <v>556</v>
      </c>
      <c r="AA1721" s="21">
        <v>912</v>
      </c>
      <c r="AB1721" s="21">
        <v>2118</v>
      </c>
      <c r="AC1721" s="21">
        <v>1474</v>
      </c>
    </row>
    <row r="1722" spans="1:29" x14ac:dyDescent="0.25">
      <c r="A1722" s="21" t="s">
        <v>1821</v>
      </c>
      <c r="B1722" s="21">
        <v>7</v>
      </c>
      <c r="C1722" s="21">
        <v>7</v>
      </c>
      <c r="D1722" s="21">
        <v>20</v>
      </c>
      <c r="E1722" s="21">
        <v>14</v>
      </c>
      <c r="F1722" s="21">
        <v>9</v>
      </c>
      <c r="G1722" s="21">
        <v>16</v>
      </c>
      <c r="H1722" s="21">
        <v>40</v>
      </c>
      <c r="I1722" s="21">
        <v>25</v>
      </c>
      <c r="J1722" s="21">
        <v>32</v>
      </c>
      <c r="K1722" s="21">
        <v>44</v>
      </c>
      <c r="L1722" s="21">
        <v>103</v>
      </c>
      <c r="M1722" s="21">
        <v>44</v>
      </c>
      <c r="N1722" s="21">
        <v>32</v>
      </c>
      <c r="O1722" s="21">
        <v>42</v>
      </c>
      <c r="P1722" s="21">
        <v>73</v>
      </c>
      <c r="Q1722" s="21">
        <v>50</v>
      </c>
      <c r="R1722" s="21">
        <v>0</v>
      </c>
      <c r="S1722" s="21">
        <v>0</v>
      </c>
      <c r="T1722" s="21">
        <v>0</v>
      </c>
      <c r="U1722" s="21">
        <v>0</v>
      </c>
      <c r="V1722" s="21">
        <v>34</v>
      </c>
      <c r="W1722" s="21">
        <v>56</v>
      </c>
      <c r="X1722" s="21">
        <v>78</v>
      </c>
      <c r="Y1722" s="21">
        <v>47</v>
      </c>
      <c r="Z1722" s="21">
        <v>766</v>
      </c>
      <c r="AA1722" s="21">
        <v>1291</v>
      </c>
      <c r="AB1722" s="21">
        <v>2860</v>
      </c>
      <c r="AC1722" s="21">
        <v>1893</v>
      </c>
    </row>
    <row r="1723" spans="1:29" x14ac:dyDescent="0.25">
      <c r="A1723" s="21" t="s">
        <v>1822</v>
      </c>
      <c r="B1723" s="21">
        <v>25</v>
      </c>
      <c r="C1723" s="21">
        <v>34</v>
      </c>
      <c r="D1723" s="21">
        <v>65</v>
      </c>
      <c r="E1723" s="21">
        <v>37</v>
      </c>
      <c r="F1723" s="21">
        <v>23</v>
      </c>
      <c r="G1723" s="21">
        <v>22</v>
      </c>
      <c r="H1723" s="21">
        <v>43</v>
      </c>
      <c r="I1723" s="21">
        <v>36</v>
      </c>
      <c r="J1723" s="21">
        <v>63</v>
      </c>
      <c r="K1723" s="21">
        <v>109</v>
      </c>
      <c r="L1723" s="21">
        <v>238</v>
      </c>
      <c r="M1723" s="21">
        <v>186</v>
      </c>
      <c r="N1723" s="21">
        <v>64</v>
      </c>
      <c r="O1723" s="21">
        <v>60</v>
      </c>
      <c r="P1723" s="21">
        <v>149</v>
      </c>
      <c r="Q1723" s="21">
        <v>165</v>
      </c>
      <c r="R1723" s="21">
        <v>8</v>
      </c>
      <c r="S1723" s="21">
        <v>16</v>
      </c>
      <c r="T1723" s="21">
        <v>43</v>
      </c>
      <c r="U1723" s="21">
        <v>27</v>
      </c>
      <c r="V1723" s="21">
        <v>12</v>
      </c>
      <c r="W1723" s="21">
        <v>15</v>
      </c>
      <c r="X1723" s="21">
        <v>22</v>
      </c>
      <c r="Y1723" s="21">
        <v>20</v>
      </c>
      <c r="Z1723" s="21">
        <v>1779</v>
      </c>
      <c r="AA1723" s="21">
        <v>2673</v>
      </c>
      <c r="AB1723" s="21">
        <v>6267</v>
      </c>
      <c r="AC1723" s="21">
        <v>4764</v>
      </c>
    </row>
    <row r="1724" spans="1:29" x14ac:dyDescent="0.25">
      <c r="A1724" s="21" t="s">
        <v>1823</v>
      </c>
      <c r="B1724" s="21">
        <v>1</v>
      </c>
      <c r="C1724" s="21">
        <v>6</v>
      </c>
      <c r="D1724" s="21">
        <v>3</v>
      </c>
      <c r="E1724" s="21">
        <v>4</v>
      </c>
      <c r="F1724" s="21">
        <v>11</v>
      </c>
      <c r="G1724" s="21">
        <v>8</v>
      </c>
      <c r="H1724" s="21">
        <v>15</v>
      </c>
      <c r="I1724" s="21">
        <v>13</v>
      </c>
      <c r="J1724" s="21">
        <v>8</v>
      </c>
      <c r="K1724" s="21">
        <v>21</v>
      </c>
      <c r="L1724" s="21">
        <v>20</v>
      </c>
      <c r="M1724" s="21">
        <v>11</v>
      </c>
      <c r="N1724" s="21">
        <v>14</v>
      </c>
      <c r="O1724" s="21">
        <v>16</v>
      </c>
      <c r="P1724" s="21">
        <v>33</v>
      </c>
      <c r="Q1724" s="21">
        <v>34</v>
      </c>
      <c r="R1724" s="21">
        <v>0</v>
      </c>
      <c r="S1724" s="21">
        <v>0</v>
      </c>
      <c r="T1724" s="21">
        <v>0</v>
      </c>
      <c r="U1724" s="21">
        <v>0</v>
      </c>
      <c r="V1724" s="21">
        <v>0</v>
      </c>
      <c r="W1724" s="21">
        <v>0</v>
      </c>
      <c r="X1724" s="21">
        <v>0</v>
      </c>
      <c r="Y1724" s="21">
        <v>1</v>
      </c>
      <c r="Z1724" s="21">
        <v>305</v>
      </c>
      <c r="AA1724" s="21">
        <v>481</v>
      </c>
      <c r="AB1724" s="21">
        <v>802</v>
      </c>
      <c r="AC1724" s="21">
        <v>574</v>
      </c>
    </row>
    <row r="1725" spans="1:29" x14ac:dyDescent="0.25">
      <c r="A1725" s="21" t="s">
        <v>1824</v>
      </c>
      <c r="B1725" s="21">
        <v>5</v>
      </c>
      <c r="C1725" s="21">
        <v>4</v>
      </c>
      <c r="D1725" s="21">
        <v>4</v>
      </c>
      <c r="E1725" s="21">
        <v>8</v>
      </c>
      <c r="F1725" s="21">
        <v>8</v>
      </c>
      <c r="G1725" s="21">
        <v>13</v>
      </c>
      <c r="H1725" s="21">
        <v>25</v>
      </c>
      <c r="I1725" s="21">
        <v>28</v>
      </c>
      <c r="J1725" s="21">
        <v>28</v>
      </c>
      <c r="K1725" s="21">
        <v>33</v>
      </c>
      <c r="L1725" s="21">
        <v>66</v>
      </c>
      <c r="M1725" s="21">
        <v>57</v>
      </c>
      <c r="N1725" s="21">
        <v>41</v>
      </c>
      <c r="O1725" s="21">
        <v>65</v>
      </c>
      <c r="P1725" s="21">
        <v>124</v>
      </c>
      <c r="Q1725" s="21">
        <v>90</v>
      </c>
      <c r="R1725" s="21">
        <v>0</v>
      </c>
      <c r="S1725" s="21">
        <v>0</v>
      </c>
      <c r="T1725" s="21">
        <v>0</v>
      </c>
      <c r="U1725" s="21">
        <v>0</v>
      </c>
      <c r="V1725" s="21">
        <v>2</v>
      </c>
      <c r="W1725" s="21">
        <v>1</v>
      </c>
      <c r="X1725" s="21">
        <v>5</v>
      </c>
      <c r="Y1725" s="21">
        <v>3</v>
      </c>
      <c r="Z1725" s="21">
        <v>547</v>
      </c>
      <c r="AA1725" s="21">
        <v>821</v>
      </c>
      <c r="AB1725" s="21">
        <v>1872</v>
      </c>
      <c r="AC1725" s="21">
        <v>1367</v>
      </c>
    </row>
    <row r="1726" spans="1:29" x14ac:dyDescent="0.25">
      <c r="A1726" s="21" t="s">
        <v>1825</v>
      </c>
      <c r="B1726" s="21">
        <v>12</v>
      </c>
      <c r="C1726" s="21">
        <v>28</v>
      </c>
      <c r="D1726" s="21">
        <v>73</v>
      </c>
      <c r="E1726" s="21">
        <v>39</v>
      </c>
      <c r="F1726" s="21">
        <v>54</v>
      </c>
      <c r="G1726" s="21">
        <v>71</v>
      </c>
      <c r="H1726" s="21">
        <v>116</v>
      </c>
      <c r="I1726" s="21">
        <v>117</v>
      </c>
      <c r="J1726" s="21">
        <v>111</v>
      </c>
      <c r="K1726" s="21">
        <v>197</v>
      </c>
      <c r="L1726" s="21">
        <v>386</v>
      </c>
      <c r="M1726" s="21">
        <v>329</v>
      </c>
      <c r="N1726" s="21">
        <v>65</v>
      </c>
      <c r="O1726" s="21">
        <v>111</v>
      </c>
      <c r="P1726" s="21">
        <v>209</v>
      </c>
      <c r="Q1726" s="21">
        <v>147</v>
      </c>
      <c r="R1726" s="21">
        <v>0</v>
      </c>
      <c r="S1726" s="21">
        <v>0</v>
      </c>
      <c r="T1726" s="21">
        <v>0</v>
      </c>
      <c r="U1726" s="21">
        <v>0</v>
      </c>
      <c r="V1726" s="21">
        <v>53</v>
      </c>
      <c r="W1726" s="21">
        <v>92</v>
      </c>
      <c r="X1726" s="21">
        <v>105</v>
      </c>
      <c r="Y1726" s="21">
        <v>26</v>
      </c>
      <c r="Z1726" s="21">
        <v>2462</v>
      </c>
      <c r="AA1726" s="21">
        <v>3968</v>
      </c>
      <c r="AB1726" s="21">
        <v>8865</v>
      </c>
      <c r="AC1726" s="21">
        <v>6370</v>
      </c>
    </row>
    <row r="1727" spans="1:29" x14ac:dyDescent="0.25">
      <c r="A1727" s="21" t="s">
        <v>1826</v>
      </c>
      <c r="B1727" s="21">
        <v>1</v>
      </c>
      <c r="C1727" s="21">
        <v>3</v>
      </c>
      <c r="D1727" s="21">
        <v>2</v>
      </c>
      <c r="E1727" s="21">
        <v>2</v>
      </c>
      <c r="F1727" s="21">
        <v>14</v>
      </c>
      <c r="G1727" s="21">
        <v>26</v>
      </c>
      <c r="H1727" s="21">
        <v>27</v>
      </c>
      <c r="I1727" s="21">
        <v>21</v>
      </c>
      <c r="J1727" s="21">
        <v>10</v>
      </c>
      <c r="K1727" s="21">
        <v>20</v>
      </c>
      <c r="L1727" s="21">
        <v>65</v>
      </c>
      <c r="M1727" s="21">
        <v>22</v>
      </c>
      <c r="N1727" s="21">
        <v>11</v>
      </c>
      <c r="O1727" s="21">
        <v>17</v>
      </c>
      <c r="P1727" s="21">
        <v>45</v>
      </c>
      <c r="Q1727" s="21">
        <v>27</v>
      </c>
      <c r="R1727" s="21">
        <v>0</v>
      </c>
      <c r="S1727" s="21">
        <v>0</v>
      </c>
      <c r="T1727" s="21">
        <v>0</v>
      </c>
      <c r="U1727" s="21">
        <v>0</v>
      </c>
      <c r="V1727" s="21">
        <v>3</v>
      </c>
      <c r="W1727" s="21">
        <v>2</v>
      </c>
      <c r="X1727" s="21">
        <v>1</v>
      </c>
      <c r="Y1727" s="21">
        <v>1</v>
      </c>
      <c r="Z1727" s="21">
        <v>320</v>
      </c>
      <c r="AA1727" s="21">
        <v>448</v>
      </c>
      <c r="AB1727" s="21">
        <v>1036</v>
      </c>
      <c r="AC1727" s="21">
        <v>547</v>
      </c>
    </row>
    <row r="1728" spans="1:29" x14ac:dyDescent="0.25">
      <c r="A1728" s="21" t="s">
        <v>1827</v>
      </c>
      <c r="B1728" s="21">
        <v>2</v>
      </c>
      <c r="C1728" s="21">
        <v>1</v>
      </c>
      <c r="D1728" s="21">
        <v>4</v>
      </c>
      <c r="E1728" s="21">
        <v>2</v>
      </c>
      <c r="F1728" s="21">
        <v>4</v>
      </c>
      <c r="G1728" s="21">
        <v>10</v>
      </c>
      <c r="H1728" s="21">
        <v>21</v>
      </c>
      <c r="I1728" s="21">
        <v>15</v>
      </c>
      <c r="J1728" s="21">
        <v>15</v>
      </c>
      <c r="K1728" s="21">
        <v>22</v>
      </c>
      <c r="L1728" s="21">
        <v>52</v>
      </c>
      <c r="M1728" s="21">
        <v>27</v>
      </c>
      <c r="N1728" s="21">
        <v>22</v>
      </c>
      <c r="O1728" s="21">
        <v>17</v>
      </c>
      <c r="P1728" s="21">
        <v>34</v>
      </c>
      <c r="Q1728" s="21">
        <v>39</v>
      </c>
      <c r="R1728" s="21">
        <v>0</v>
      </c>
      <c r="S1728" s="21">
        <v>0</v>
      </c>
      <c r="T1728" s="21">
        <v>0</v>
      </c>
      <c r="U1728" s="21">
        <v>0</v>
      </c>
      <c r="V1728" s="21">
        <v>0</v>
      </c>
      <c r="W1728" s="21">
        <v>0</v>
      </c>
      <c r="X1728" s="21">
        <v>0</v>
      </c>
      <c r="Y1728" s="21">
        <v>0</v>
      </c>
      <c r="Z1728" s="21">
        <v>489</v>
      </c>
      <c r="AA1728" s="21">
        <v>719</v>
      </c>
      <c r="AB1728" s="21">
        <v>1577</v>
      </c>
      <c r="AC1728" s="21">
        <v>1258</v>
      </c>
    </row>
    <row r="1729" spans="1:29" x14ac:dyDescent="0.25">
      <c r="A1729" s="21" t="s">
        <v>1828</v>
      </c>
      <c r="B1729" s="21">
        <v>1</v>
      </c>
      <c r="C1729" s="21">
        <v>5</v>
      </c>
      <c r="D1729" s="21">
        <v>7</v>
      </c>
      <c r="E1729" s="21">
        <v>10</v>
      </c>
      <c r="F1729" s="21">
        <v>7</v>
      </c>
      <c r="G1729" s="21">
        <v>6</v>
      </c>
      <c r="H1729" s="21">
        <v>20</v>
      </c>
      <c r="I1729" s="21">
        <v>17</v>
      </c>
      <c r="J1729" s="21">
        <v>16</v>
      </c>
      <c r="K1729" s="21">
        <v>25</v>
      </c>
      <c r="L1729" s="21">
        <v>53</v>
      </c>
      <c r="M1729" s="21">
        <v>39</v>
      </c>
      <c r="N1729" s="21">
        <v>12</v>
      </c>
      <c r="O1729" s="21">
        <v>15</v>
      </c>
      <c r="P1729" s="21">
        <v>24</v>
      </c>
      <c r="Q1729" s="21">
        <v>13</v>
      </c>
      <c r="R1729" s="21">
        <v>1</v>
      </c>
      <c r="S1729" s="21">
        <v>4</v>
      </c>
      <c r="T1729" s="21">
        <v>3</v>
      </c>
      <c r="U1729" s="21">
        <v>3</v>
      </c>
      <c r="V1729" s="21">
        <v>1</v>
      </c>
      <c r="W1729" s="21">
        <v>2</v>
      </c>
      <c r="X1729" s="21">
        <v>3</v>
      </c>
      <c r="Y1729" s="21">
        <v>0</v>
      </c>
      <c r="Z1729" s="21">
        <v>429</v>
      </c>
      <c r="AA1729" s="21">
        <v>575</v>
      </c>
      <c r="AB1729" s="21">
        <v>1100</v>
      </c>
      <c r="AC1729" s="21">
        <v>726</v>
      </c>
    </row>
    <row r="1730" spans="1:29" x14ac:dyDescent="0.25">
      <c r="A1730" s="21" t="s">
        <v>1829</v>
      </c>
      <c r="B1730" s="21">
        <v>19</v>
      </c>
      <c r="C1730" s="21">
        <v>27</v>
      </c>
      <c r="D1730" s="21">
        <v>62</v>
      </c>
      <c r="E1730" s="21">
        <v>42</v>
      </c>
      <c r="F1730" s="21">
        <v>33</v>
      </c>
      <c r="G1730" s="21">
        <v>24</v>
      </c>
      <c r="H1730" s="21">
        <v>68</v>
      </c>
      <c r="I1730" s="21">
        <v>58</v>
      </c>
      <c r="J1730" s="21">
        <v>70</v>
      </c>
      <c r="K1730" s="21">
        <v>108</v>
      </c>
      <c r="L1730" s="21">
        <v>258</v>
      </c>
      <c r="M1730" s="21">
        <v>182</v>
      </c>
      <c r="N1730" s="21">
        <v>88</v>
      </c>
      <c r="O1730" s="21">
        <v>141</v>
      </c>
      <c r="P1730" s="21">
        <v>263</v>
      </c>
      <c r="Q1730" s="21">
        <v>223</v>
      </c>
      <c r="R1730" s="21">
        <v>0</v>
      </c>
      <c r="S1730" s="21">
        <v>0</v>
      </c>
      <c r="T1730" s="21">
        <v>0</v>
      </c>
      <c r="U1730" s="21">
        <v>0</v>
      </c>
      <c r="V1730" s="21">
        <v>23</v>
      </c>
      <c r="W1730" s="21">
        <v>17</v>
      </c>
      <c r="X1730" s="21">
        <v>4</v>
      </c>
      <c r="Y1730" s="21">
        <v>4</v>
      </c>
      <c r="Z1730" s="21">
        <v>1276</v>
      </c>
      <c r="AA1730" s="21">
        <v>2110</v>
      </c>
      <c r="AB1730" s="21">
        <v>4958</v>
      </c>
      <c r="AC1730" s="21">
        <v>3623</v>
      </c>
    </row>
    <row r="1731" spans="1:29" x14ac:dyDescent="0.25">
      <c r="A1731" s="21" t="s">
        <v>1830</v>
      </c>
      <c r="B1731" s="21">
        <v>2</v>
      </c>
      <c r="C1731" s="21">
        <v>5</v>
      </c>
      <c r="D1731" s="21">
        <v>5</v>
      </c>
      <c r="E1731" s="21">
        <v>10</v>
      </c>
      <c r="F1731" s="21">
        <v>23</v>
      </c>
      <c r="G1731" s="21">
        <v>22</v>
      </c>
      <c r="H1731" s="21">
        <v>40</v>
      </c>
      <c r="I1731" s="21">
        <v>36</v>
      </c>
      <c r="J1731" s="21">
        <v>41</v>
      </c>
      <c r="K1731" s="21">
        <v>70</v>
      </c>
      <c r="L1731" s="21">
        <v>147</v>
      </c>
      <c r="M1731" s="21">
        <v>116</v>
      </c>
      <c r="N1731" s="21">
        <v>48</v>
      </c>
      <c r="O1731" s="21">
        <v>51</v>
      </c>
      <c r="P1731" s="21">
        <v>121</v>
      </c>
      <c r="Q1731" s="21">
        <v>102</v>
      </c>
      <c r="R1731" s="21">
        <v>0</v>
      </c>
      <c r="S1731" s="21">
        <v>0</v>
      </c>
      <c r="T1731" s="21">
        <v>0</v>
      </c>
      <c r="U1731" s="21">
        <v>0</v>
      </c>
      <c r="V1731" s="21">
        <v>12</v>
      </c>
      <c r="W1731" s="21">
        <v>7</v>
      </c>
      <c r="X1731" s="21">
        <v>23</v>
      </c>
      <c r="Y1731" s="21">
        <v>6</v>
      </c>
      <c r="Z1731" s="21">
        <v>733</v>
      </c>
      <c r="AA1731" s="21">
        <v>1091</v>
      </c>
      <c r="AB1731" s="21">
        <v>2448</v>
      </c>
      <c r="AC1731" s="21">
        <v>1774</v>
      </c>
    </row>
    <row r="1732" spans="1:29" x14ac:dyDescent="0.25">
      <c r="A1732" s="21" t="s">
        <v>1831</v>
      </c>
      <c r="B1732" s="21">
        <v>9</v>
      </c>
      <c r="C1732" s="21">
        <v>7</v>
      </c>
      <c r="D1732" s="21">
        <v>36</v>
      </c>
      <c r="E1732" s="21">
        <v>16</v>
      </c>
      <c r="F1732" s="21">
        <v>30</v>
      </c>
      <c r="G1732" s="21">
        <v>32</v>
      </c>
      <c r="H1732" s="21">
        <v>64</v>
      </c>
      <c r="I1732" s="21">
        <v>73</v>
      </c>
      <c r="J1732" s="21">
        <v>46</v>
      </c>
      <c r="K1732" s="21">
        <v>94</v>
      </c>
      <c r="L1732" s="21">
        <v>243</v>
      </c>
      <c r="M1732" s="21">
        <v>185</v>
      </c>
      <c r="N1732" s="21">
        <v>73</v>
      </c>
      <c r="O1732" s="21">
        <v>94</v>
      </c>
      <c r="P1732" s="21">
        <v>207</v>
      </c>
      <c r="Q1732" s="21">
        <v>171</v>
      </c>
      <c r="R1732" s="21">
        <v>0</v>
      </c>
      <c r="S1732" s="21">
        <v>0</v>
      </c>
      <c r="T1732" s="21">
        <v>0</v>
      </c>
      <c r="U1732" s="21">
        <v>0</v>
      </c>
      <c r="V1732" s="21">
        <v>22</v>
      </c>
      <c r="W1732" s="21">
        <v>18</v>
      </c>
      <c r="X1732" s="21">
        <v>10</v>
      </c>
      <c r="Y1732" s="21">
        <v>8</v>
      </c>
      <c r="Z1732" s="21">
        <v>1176</v>
      </c>
      <c r="AA1732" s="21">
        <v>1770</v>
      </c>
      <c r="AB1732" s="21">
        <v>4370</v>
      </c>
      <c r="AC1732" s="21">
        <v>3464</v>
      </c>
    </row>
    <row r="1733" spans="1:29" x14ac:dyDescent="0.25">
      <c r="A1733" s="21" t="s">
        <v>1832</v>
      </c>
      <c r="B1733" s="21">
        <v>4</v>
      </c>
      <c r="C1733" s="21">
        <v>14</v>
      </c>
      <c r="D1733" s="21">
        <v>23</v>
      </c>
      <c r="E1733" s="21">
        <v>31</v>
      </c>
      <c r="F1733" s="21">
        <v>25</v>
      </c>
      <c r="G1733" s="21">
        <v>48</v>
      </c>
      <c r="H1733" s="21">
        <v>78</v>
      </c>
      <c r="I1733" s="21">
        <v>85</v>
      </c>
      <c r="J1733" s="21">
        <v>49</v>
      </c>
      <c r="K1733" s="21">
        <v>71</v>
      </c>
      <c r="L1733" s="21">
        <v>104</v>
      </c>
      <c r="M1733" s="21">
        <v>75</v>
      </c>
      <c r="N1733" s="21">
        <v>52</v>
      </c>
      <c r="O1733" s="21">
        <v>68</v>
      </c>
      <c r="P1733" s="21">
        <v>123</v>
      </c>
      <c r="Q1733" s="21">
        <v>146</v>
      </c>
      <c r="R1733" s="21">
        <v>0</v>
      </c>
      <c r="S1733" s="21">
        <v>0</v>
      </c>
      <c r="T1733" s="21">
        <v>0</v>
      </c>
      <c r="U1733" s="21">
        <v>0</v>
      </c>
      <c r="V1733" s="21">
        <v>8</v>
      </c>
      <c r="W1733" s="21">
        <v>9</v>
      </c>
      <c r="X1733" s="21">
        <v>14</v>
      </c>
      <c r="Y1733" s="21">
        <v>5</v>
      </c>
      <c r="Z1733" s="21">
        <v>840</v>
      </c>
      <c r="AA1733" s="21">
        <v>1341</v>
      </c>
      <c r="AB1733" s="21">
        <v>2982</v>
      </c>
      <c r="AC1733" s="21">
        <v>2257</v>
      </c>
    </row>
    <row r="1734" spans="1:29" x14ac:dyDescent="0.25">
      <c r="A1734" s="21" t="s">
        <v>1833</v>
      </c>
      <c r="B1734" s="21">
        <v>14</v>
      </c>
      <c r="C1734" s="21">
        <v>14</v>
      </c>
      <c r="D1734" s="21">
        <v>25</v>
      </c>
      <c r="E1734" s="21">
        <v>15</v>
      </c>
      <c r="F1734" s="21">
        <v>23</v>
      </c>
      <c r="G1734" s="21">
        <v>28</v>
      </c>
      <c r="H1734" s="21">
        <v>82</v>
      </c>
      <c r="I1734" s="21">
        <v>62</v>
      </c>
      <c r="J1734" s="21">
        <v>45</v>
      </c>
      <c r="K1734" s="21">
        <v>72</v>
      </c>
      <c r="L1734" s="21">
        <v>176</v>
      </c>
      <c r="M1734" s="21">
        <v>146</v>
      </c>
      <c r="N1734" s="21">
        <v>28</v>
      </c>
      <c r="O1734" s="21">
        <v>73</v>
      </c>
      <c r="P1734" s="21">
        <v>121</v>
      </c>
      <c r="Q1734" s="21">
        <v>141</v>
      </c>
      <c r="R1734" s="21">
        <v>0</v>
      </c>
      <c r="S1734" s="21">
        <v>0</v>
      </c>
      <c r="T1734" s="21">
        <v>0</v>
      </c>
      <c r="U1734" s="21">
        <v>0</v>
      </c>
      <c r="V1734" s="21">
        <v>10</v>
      </c>
      <c r="W1734" s="21">
        <v>8</v>
      </c>
      <c r="X1734" s="21">
        <v>6</v>
      </c>
      <c r="Y1734" s="21">
        <v>7</v>
      </c>
      <c r="Z1734" s="21">
        <v>811</v>
      </c>
      <c r="AA1734" s="21">
        <v>1283</v>
      </c>
      <c r="AB1734" s="21">
        <v>3164</v>
      </c>
      <c r="AC1734" s="21">
        <v>2487</v>
      </c>
    </row>
    <row r="1735" spans="1:29" x14ac:dyDescent="0.25">
      <c r="A1735" s="21" t="s">
        <v>1834</v>
      </c>
      <c r="B1735" s="21">
        <v>2</v>
      </c>
      <c r="C1735" s="21">
        <v>7</v>
      </c>
      <c r="D1735" s="21">
        <v>12</v>
      </c>
      <c r="E1735" s="21">
        <v>3</v>
      </c>
      <c r="F1735" s="21">
        <v>4</v>
      </c>
      <c r="G1735" s="21">
        <v>13</v>
      </c>
      <c r="H1735" s="21">
        <v>27</v>
      </c>
      <c r="I1735" s="21">
        <v>23</v>
      </c>
      <c r="J1735" s="21">
        <v>20</v>
      </c>
      <c r="K1735" s="21">
        <v>47</v>
      </c>
      <c r="L1735" s="21">
        <v>90</v>
      </c>
      <c r="M1735" s="21">
        <v>83</v>
      </c>
      <c r="N1735" s="21">
        <v>29</v>
      </c>
      <c r="O1735" s="21">
        <v>39</v>
      </c>
      <c r="P1735" s="21">
        <v>86</v>
      </c>
      <c r="Q1735" s="21">
        <v>89</v>
      </c>
      <c r="R1735" s="21">
        <v>0</v>
      </c>
      <c r="S1735" s="21">
        <v>0</v>
      </c>
      <c r="T1735" s="21">
        <v>0</v>
      </c>
      <c r="U1735" s="21">
        <v>0</v>
      </c>
      <c r="V1735" s="21">
        <v>5</v>
      </c>
      <c r="W1735" s="21">
        <v>9</v>
      </c>
      <c r="X1735" s="21">
        <v>3</v>
      </c>
      <c r="Y1735" s="21">
        <v>0</v>
      </c>
      <c r="Z1735" s="21">
        <v>429</v>
      </c>
      <c r="AA1735" s="21">
        <v>758</v>
      </c>
      <c r="AB1735" s="21">
        <v>1660</v>
      </c>
      <c r="AC1735" s="21">
        <v>1237</v>
      </c>
    </row>
    <row r="1736" spans="1:29" x14ac:dyDescent="0.25">
      <c r="A1736" s="21" t="s">
        <v>1835</v>
      </c>
      <c r="B1736" s="21">
        <v>3</v>
      </c>
      <c r="C1736" s="21">
        <v>1</v>
      </c>
      <c r="D1736" s="21">
        <v>6</v>
      </c>
      <c r="E1736" s="21">
        <v>4</v>
      </c>
      <c r="F1736" s="21">
        <v>5</v>
      </c>
      <c r="G1736" s="21">
        <v>5</v>
      </c>
      <c r="H1736" s="21">
        <v>11</v>
      </c>
      <c r="I1736" s="21">
        <v>6</v>
      </c>
      <c r="J1736" s="21">
        <v>9</v>
      </c>
      <c r="K1736" s="21">
        <v>6</v>
      </c>
      <c r="L1736" s="21">
        <v>9</v>
      </c>
      <c r="M1736" s="21">
        <v>10</v>
      </c>
      <c r="N1736" s="21">
        <v>12</v>
      </c>
      <c r="O1736" s="21">
        <v>15</v>
      </c>
      <c r="P1736" s="21">
        <v>30</v>
      </c>
      <c r="Q1736" s="21">
        <v>20</v>
      </c>
      <c r="R1736" s="21">
        <v>0</v>
      </c>
      <c r="S1736" s="21">
        <v>0</v>
      </c>
      <c r="T1736" s="21">
        <v>0</v>
      </c>
      <c r="U1736" s="21">
        <v>0</v>
      </c>
      <c r="V1736" s="21">
        <v>4</v>
      </c>
      <c r="W1736" s="21">
        <v>9</v>
      </c>
      <c r="X1736" s="21">
        <v>28</v>
      </c>
      <c r="Y1736" s="21">
        <v>31</v>
      </c>
      <c r="Z1736" s="21">
        <v>147</v>
      </c>
      <c r="AA1736" s="21">
        <v>250</v>
      </c>
      <c r="AB1736" s="21">
        <v>588</v>
      </c>
      <c r="AC1736" s="21">
        <v>433</v>
      </c>
    </row>
    <row r="1737" spans="1:29" x14ac:dyDescent="0.25">
      <c r="A1737" s="21" t="s">
        <v>1836</v>
      </c>
      <c r="B1737" s="21">
        <v>3</v>
      </c>
      <c r="C1737" s="21">
        <v>6</v>
      </c>
      <c r="D1737" s="21">
        <v>6</v>
      </c>
      <c r="E1737" s="21">
        <v>8</v>
      </c>
      <c r="F1737" s="21">
        <v>1</v>
      </c>
      <c r="G1737" s="21">
        <v>5</v>
      </c>
      <c r="H1737" s="21">
        <v>6</v>
      </c>
      <c r="I1737" s="21">
        <v>7</v>
      </c>
      <c r="J1737" s="21">
        <v>2</v>
      </c>
      <c r="K1737" s="21">
        <v>6</v>
      </c>
      <c r="L1737" s="21">
        <v>19</v>
      </c>
      <c r="M1737" s="21">
        <v>19</v>
      </c>
      <c r="N1737" s="21">
        <v>2</v>
      </c>
      <c r="O1737" s="21">
        <v>7</v>
      </c>
      <c r="P1737" s="21">
        <v>14</v>
      </c>
      <c r="Q1737" s="21">
        <v>13</v>
      </c>
      <c r="R1737" s="21">
        <v>0</v>
      </c>
      <c r="S1737" s="21">
        <v>0</v>
      </c>
      <c r="T1737" s="21">
        <v>0</v>
      </c>
      <c r="U1737" s="21">
        <v>0</v>
      </c>
      <c r="V1737" s="21">
        <v>0</v>
      </c>
      <c r="W1737" s="21">
        <v>1</v>
      </c>
      <c r="X1737" s="21">
        <v>1</v>
      </c>
      <c r="Y1737" s="21">
        <v>1</v>
      </c>
      <c r="Z1737" s="21">
        <v>320</v>
      </c>
      <c r="AA1737" s="21">
        <v>568</v>
      </c>
      <c r="AB1737" s="21">
        <v>1600</v>
      </c>
      <c r="AC1737" s="21">
        <v>1095</v>
      </c>
    </row>
    <row r="1738" spans="1:29" x14ac:dyDescent="0.25">
      <c r="A1738" s="21" t="s">
        <v>1837</v>
      </c>
      <c r="B1738" s="21">
        <v>0</v>
      </c>
      <c r="C1738" s="21">
        <v>7</v>
      </c>
      <c r="D1738" s="21">
        <v>4</v>
      </c>
      <c r="E1738" s="21">
        <v>3</v>
      </c>
      <c r="F1738" s="21">
        <v>10</v>
      </c>
      <c r="G1738" s="21">
        <v>8</v>
      </c>
      <c r="H1738" s="21">
        <v>13</v>
      </c>
      <c r="I1738" s="21">
        <v>18</v>
      </c>
      <c r="J1738" s="21">
        <v>12</v>
      </c>
      <c r="K1738" s="21">
        <v>25</v>
      </c>
      <c r="L1738" s="21">
        <v>52</v>
      </c>
      <c r="M1738" s="21">
        <v>55</v>
      </c>
      <c r="N1738" s="21">
        <v>18</v>
      </c>
      <c r="O1738" s="21">
        <v>38</v>
      </c>
      <c r="P1738" s="21">
        <v>62</v>
      </c>
      <c r="Q1738" s="21">
        <v>52</v>
      </c>
      <c r="R1738" s="21">
        <v>0</v>
      </c>
      <c r="S1738" s="21">
        <v>0</v>
      </c>
      <c r="T1738" s="21">
        <v>0</v>
      </c>
      <c r="U1738" s="21">
        <v>0</v>
      </c>
      <c r="V1738" s="21">
        <v>29</v>
      </c>
      <c r="W1738" s="21">
        <v>52</v>
      </c>
      <c r="X1738" s="21">
        <v>98</v>
      </c>
      <c r="Y1738" s="21">
        <v>65</v>
      </c>
      <c r="Z1738" s="21">
        <v>387</v>
      </c>
      <c r="AA1738" s="21">
        <v>627</v>
      </c>
      <c r="AB1738" s="21">
        <v>1366</v>
      </c>
      <c r="AC1738" s="21">
        <v>1093</v>
      </c>
    </row>
    <row r="1739" spans="1:29" x14ac:dyDescent="0.25">
      <c r="A1739" s="21" t="s">
        <v>1838</v>
      </c>
      <c r="B1739" s="21">
        <v>7</v>
      </c>
      <c r="C1739" s="21">
        <v>21</v>
      </c>
      <c r="D1739" s="21">
        <v>38</v>
      </c>
      <c r="E1739" s="21">
        <v>26</v>
      </c>
      <c r="F1739" s="21">
        <v>6</v>
      </c>
      <c r="G1739" s="21">
        <v>13</v>
      </c>
      <c r="H1739" s="21">
        <v>23</v>
      </c>
      <c r="I1739" s="21">
        <v>20</v>
      </c>
      <c r="J1739" s="21">
        <v>19</v>
      </c>
      <c r="K1739" s="21">
        <v>24</v>
      </c>
      <c r="L1739" s="21">
        <v>63</v>
      </c>
      <c r="M1739" s="21">
        <v>43</v>
      </c>
      <c r="N1739" s="21">
        <v>13</v>
      </c>
      <c r="O1739" s="21">
        <v>18</v>
      </c>
      <c r="P1739" s="21">
        <v>37</v>
      </c>
      <c r="Q1739" s="21">
        <v>49</v>
      </c>
      <c r="R1739" s="21">
        <v>5</v>
      </c>
      <c r="S1739" s="21">
        <v>3</v>
      </c>
      <c r="T1739" s="21">
        <v>5</v>
      </c>
      <c r="U1739" s="21">
        <v>7</v>
      </c>
      <c r="V1739" s="21">
        <v>1</v>
      </c>
      <c r="W1739" s="21">
        <v>0</v>
      </c>
      <c r="X1739" s="21">
        <v>0</v>
      </c>
      <c r="Y1739" s="21">
        <v>2</v>
      </c>
      <c r="Z1739" s="21">
        <v>861</v>
      </c>
      <c r="AA1739" s="21">
        <v>1464</v>
      </c>
      <c r="AB1739" s="21">
        <v>3507</v>
      </c>
      <c r="AC1739" s="21">
        <v>2370</v>
      </c>
    </row>
    <row r="1740" spans="1:29" x14ac:dyDescent="0.25">
      <c r="A1740" s="21" t="s">
        <v>1839</v>
      </c>
      <c r="B1740" s="21">
        <v>31</v>
      </c>
      <c r="C1740" s="21">
        <v>38</v>
      </c>
      <c r="D1740" s="21">
        <v>89</v>
      </c>
      <c r="E1740" s="21">
        <v>64</v>
      </c>
      <c r="F1740" s="21">
        <v>4</v>
      </c>
      <c r="G1740" s="21">
        <v>13</v>
      </c>
      <c r="H1740" s="21">
        <v>17</v>
      </c>
      <c r="I1740" s="21">
        <v>21</v>
      </c>
      <c r="J1740" s="21">
        <v>28</v>
      </c>
      <c r="K1740" s="21">
        <v>32</v>
      </c>
      <c r="L1740" s="21">
        <v>102</v>
      </c>
      <c r="M1740" s="21">
        <v>82</v>
      </c>
      <c r="N1740" s="21">
        <v>22</v>
      </c>
      <c r="O1740" s="21">
        <v>38</v>
      </c>
      <c r="P1740" s="21">
        <v>92</v>
      </c>
      <c r="Q1740" s="21">
        <v>96</v>
      </c>
      <c r="R1740" s="21">
        <v>0</v>
      </c>
      <c r="S1740" s="21">
        <v>0</v>
      </c>
      <c r="T1740" s="21">
        <v>0</v>
      </c>
      <c r="U1740" s="21">
        <v>0</v>
      </c>
      <c r="V1740" s="21">
        <v>48</v>
      </c>
      <c r="W1740" s="21">
        <v>24</v>
      </c>
      <c r="X1740" s="21">
        <v>5</v>
      </c>
      <c r="Y1740" s="21">
        <v>0</v>
      </c>
      <c r="Z1740" s="21">
        <v>787</v>
      </c>
      <c r="AA1740" s="21">
        <v>1147</v>
      </c>
      <c r="AB1740" s="21">
        <v>2789</v>
      </c>
      <c r="AC1740" s="21">
        <v>2072</v>
      </c>
    </row>
    <row r="1741" spans="1:29" x14ac:dyDescent="0.25">
      <c r="A1741" s="21" t="s">
        <v>1840</v>
      </c>
      <c r="B1741" s="21">
        <v>0</v>
      </c>
      <c r="C1741" s="21">
        <v>0</v>
      </c>
      <c r="D1741" s="21">
        <v>1</v>
      </c>
      <c r="E1741" s="21">
        <v>1</v>
      </c>
      <c r="F1741" s="21">
        <v>7</v>
      </c>
      <c r="G1741" s="21">
        <v>2</v>
      </c>
      <c r="H1741" s="21">
        <v>1</v>
      </c>
      <c r="I1741" s="21">
        <v>1</v>
      </c>
      <c r="J1741" s="21">
        <v>5</v>
      </c>
      <c r="K1741" s="21">
        <v>3</v>
      </c>
      <c r="L1741" s="21">
        <v>14</v>
      </c>
      <c r="M1741" s="21">
        <v>7</v>
      </c>
      <c r="N1741" s="21">
        <v>8</v>
      </c>
      <c r="O1741" s="21">
        <v>10</v>
      </c>
      <c r="P1741" s="21">
        <v>22</v>
      </c>
      <c r="Q1741" s="21">
        <v>18</v>
      </c>
      <c r="R1741" s="21">
        <v>0</v>
      </c>
      <c r="S1741" s="21">
        <v>0</v>
      </c>
      <c r="T1741" s="21">
        <v>0</v>
      </c>
      <c r="U1741" s="21">
        <v>0</v>
      </c>
      <c r="V1741" s="21">
        <v>1</v>
      </c>
      <c r="W1741" s="21">
        <v>0</v>
      </c>
      <c r="X1741" s="21">
        <v>1</v>
      </c>
      <c r="Y1741" s="21">
        <v>0</v>
      </c>
      <c r="Z1741" s="21">
        <v>95</v>
      </c>
      <c r="AA1741" s="21">
        <v>129</v>
      </c>
      <c r="AB1741" s="21">
        <v>228</v>
      </c>
      <c r="AC1741" s="21">
        <v>130</v>
      </c>
    </row>
    <row r="1742" spans="1:29" x14ac:dyDescent="0.25">
      <c r="A1742" s="21" t="s">
        <v>1841</v>
      </c>
      <c r="B1742" s="21">
        <v>13</v>
      </c>
      <c r="C1742" s="21">
        <v>19</v>
      </c>
      <c r="D1742" s="21">
        <v>22</v>
      </c>
      <c r="E1742" s="21">
        <v>23</v>
      </c>
      <c r="F1742" s="21">
        <v>9</v>
      </c>
      <c r="G1742" s="21">
        <v>14</v>
      </c>
      <c r="H1742" s="21">
        <v>15</v>
      </c>
      <c r="I1742" s="21">
        <v>22</v>
      </c>
      <c r="J1742" s="21">
        <v>13</v>
      </c>
      <c r="K1742" s="21">
        <v>21</v>
      </c>
      <c r="L1742" s="21">
        <v>30</v>
      </c>
      <c r="M1742" s="21">
        <v>25</v>
      </c>
      <c r="N1742" s="21">
        <v>15</v>
      </c>
      <c r="O1742" s="21">
        <v>16</v>
      </c>
      <c r="P1742" s="21">
        <v>49</v>
      </c>
      <c r="Q1742" s="21">
        <v>37</v>
      </c>
      <c r="R1742" s="21">
        <v>0</v>
      </c>
      <c r="S1742" s="21">
        <v>0</v>
      </c>
      <c r="T1742" s="21">
        <v>0</v>
      </c>
      <c r="U1742" s="21">
        <v>0</v>
      </c>
      <c r="V1742" s="21">
        <v>22</v>
      </c>
      <c r="W1742" s="21">
        <v>40</v>
      </c>
      <c r="X1742" s="21">
        <v>89</v>
      </c>
      <c r="Y1742" s="21">
        <v>63</v>
      </c>
      <c r="Z1742" s="21">
        <v>312</v>
      </c>
      <c r="AA1742" s="21">
        <v>473</v>
      </c>
      <c r="AB1742" s="21">
        <v>1061</v>
      </c>
      <c r="AC1742" s="21">
        <v>774</v>
      </c>
    </row>
    <row r="1743" spans="1:29" x14ac:dyDescent="0.25">
      <c r="A1743" s="21" t="s">
        <v>1842</v>
      </c>
      <c r="B1743" s="21">
        <v>23</v>
      </c>
      <c r="C1743" s="21">
        <v>30</v>
      </c>
      <c r="D1743" s="21">
        <v>58</v>
      </c>
      <c r="E1743" s="21">
        <v>36</v>
      </c>
      <c r="F1743" s="21">
        <v>20</v>
      </c>
      <c r="G1743" s="21">
        <v>31</v>
      </c>
      <c r="H1743" s="21">
        <v>47</v>
      </c>
      <c r="I1743" s="21">
        <v>41</v>
      </c>
      <c r="J1743" s="21">
        <v>32</v>
      </c>
      <c r="K1743" s="21">
        <v>39</v>
      </c>
      <c r="L1743" s="21">
        <v>81</v>
      </c>
      <c r="M1743" s="21">
        <v>66</v>
      </c>
      <c r="N1743" s="21">
        <v>28</v>
      </c>
      <c r="O1743" s="21">
        <v>50</v>
      </c>
      <c r="P1743" s="21">
        <v>79</v>
      </c>
      <c r="Q1743" s="21">
        <v>96</v>
      </c>
      <c r="R1743" s="21">
        <v>0</v>
      </c>
      <c r="S1743" s="21">
        <v>0</v>
      </c>
      <c r="T1743" s="21">
        <v>0</v>
      </c>
      <c r="U1743" s="21">
        <v>0</v>
      </c>
      <c r="V1743" s="21">
        <v>39</v>
      </c>
      <c r="W1743" s="21">
        <v>55</v>
      </c>
      <c r="X1743" s="21">
        <v>19</v>
      </c>
      <c r="Y1743" s="21">
        <v>2</v>
      </c>
      <c r="Z1743" s="21">
        <v>895</v>
      </c>
      <c r="AA1743" s="21">
        <v>1299</v>
      </c>
      <c r="AB1743" s="21">
        <v>2993</v>
      </c>
      <c r="AC1743" s="21">
        <v>2149</v>
      </c>
    </row>
    <row r="1744" spans="1:29" x14ac:dyDescent="0.25">
      <c r="A1744" s="21" t="s">
        <v>1843</v>
      </c>
      <c r="B1744" s="21">
        <v>4</v>
      </c>
      <c r="C1744" s="21">
        <v>10</v>
      </c>
      <c r="D1744" s="21">
        <v>19</v>
      </c>
      <c r="E1744" s="21">
        <v>20</v>
      </c>
      <c r="F1744" s="21">
        <v>7</v>
      </c>
      <c r="G1744" s="21">
        <v>10</v>
      </c>
      <c r="H1744" s="21">
        <v>29</v>
      </c>
      <c r="I1744" s="21">
        <v>19</v>
      </c>
      <c r="J1744" s="21">
        <v>16</v>
      </c>
      <c r="K1744" s="21">
        <v>33</v>
      </c>
      <c r="L1744" s="21">
        <v>57</v>
      </c>
      <c r="M1744" s="21">
        <v>46</v>
      </c>
      <c r="N1744" s="21">
        <v>18</v>
      </c>
      <c r="O1744" s="21">
        <v>28</v>
      </c>
      <c r="P1744" s="21">
        <v>37</v>
      </c>
      <c r="Q1744" s="21">
        <v>52</v>
      </c>
      <c r="R1744" s="21">
        <v>0</v>
      </c>
      <c r="S1744" s="21">
        <v>0</v>
      </c>
      <c r="T1744" s="21">
        <v>0</v>
      </c>
      <c r="U1744" s="21">
        <v>0</v>
      </c>
      <c r="V1744" s="21">
        <v>4</v>
      </c>
      <c r="W1744" s="21">
        <v>2</v>
      </c>
      <c r="X1744" s="21">
        <v>2</v>
      </c>
      <c r="Y1744" s="21">
        <v>0</v>
      </c>
      <c r="Z1744" s="21">
        <v>370</v>
      </c>
      <c r="AA1744" s="21">
        <v>605</v>
      </c>
      <c r="AB1744" s="21">
        <v>1173</v>
      </c>
      <c r="AC1744" s="21">
        <v>1037</v>
      </c>
    </row>
    <row r="1745" spans="1:29" x14ac:dyDescent="0.25">
      <c r="A1745" s="21" t="s">
        <v>1844</v>
      </c>
      <c r="B1745" s="21">
        <v>43</v>
      </c>
      <c r="C1745" s="21">
        <v>59</v>
      </c>
      <c r="D1745" s="21">
        <v>161</v>
      </c>
      <c r="E1745" s="21">
        <v>89</v>
      </c>
      <c r="F1745" s="21">
        <v>6</v>
      </c>
      <c r="G1745" s="21">
        <v>9</v>
      </c>
      <c r="H1745" s="21">
        <v>9</v>
      </c>
      <c r="I1745" s="21">
        <v>12</v>
      </c>
      <c r="J1745" s="21">
        <v>32</v>
      </c>
      <c r="K1745" s="21">
        <v>57</v>
      </c>
      <c r="L1745" s="21">
        <v>160</v>
      </c>
      <c r="M1745" s="21">
        <v>122</v>
      </c>
      <c r="N1745" s="21">
        <v>16</v>
      </c>
      <c r="O1745" s="21">
        <v>32</v>
      </c>
      <c r="P1745" s="21">
        <v>55</v>
      </c>
      <c r="Q1745" s="21">
        <v>44</v>
      </c>
      <c r="R1745" s="21">
        <v>12</v>
      </c>
      <c r="S1745" s="21">
        <v>22</v>
      </c>
      <c r="T1745" s="21">
        <v>52</v>
      </c>
      <c r="U1745" s="21">
        <v>46</v>
      </c>
      <c r="V1745" s="21">
        <v>23</v>
      </c>
      <c r="W1745" s="21">
        <v>78</v>
      </c>
      <c r="X1745" s="21">
        <v>120</v>
      </c>
      <c r="Y1745" s="21">
        <v>53</v>
      </c>
      <c r="Z1745" s="21">
        <v>1004</v>
      </c>
      <c r="AA1745" s="21">
        <v>1724</v>
      </c>
      <c r="AB1745" s="21">
        <v>3769</v>
      </c>
      <c r="AC1745" s="21">
        <v>2352</v>
      </c>
    </row>
    <row r="1746" spans="1:29" x14ac:dyDescent="0.25">
      <c r="A1746" s="21" t="s">
        <v>1845</v>
      </c>
      <c r="B1746" s="21">
        <v>0</v>
      </c>
      <c r="C1746" s="21">
        <v>0</v>
      </c>
      <c r="D1746" s="21">
        <v>1</v>
      </c>
      <c r="E1746" s="21">
        <v>0</v>
      </c>
      <c r="F1746" s="21">
        <v>5</v>
      </c>
      <c r="G1746" s="21">
        <v>4</v>
      </c>
      <c r="H1746" s="21">
        <v>7</v>
      </c>
      <c r="I1746" s="21">
        <v>4</v>
      </c>
      <c r="J1746" s="21">
        <v>7</v>
      </c>
      <c r="K1746" s="21">
        <v>9</v>
      </c>
      <c r="L1746" s="21">
        <v>4</v>
      </c>
      <c r="M1746" s="21">
        <v>5</v>
      </c>
      <c r="N1746" s="21">
        <v>6</v>
      </c>
      <c r="O1746" s="21">
        <v>9</v>
      </c>
      <c r="P1746" s="21">
        <v>11</v>
      </c>
      <c r="Q1746" s="21">
        <v>15</v>
      </c>
      <c r="R1746" s="21">
        <v>0</v>
      </c>
      <c r="S1746" s="21">
        <v>0</v>
      </c>
      <c r="T1746" s="21">
        <v>0</v>
      </c>
      <c r="U1746" s="21">
        <v>0</v>
      </c>
      <c r="V1746" s="21">
        <v>21</v>
      </c>
      <c r="W1746" s="21">
        <v>18</v>
      </c>
      <c r="X1746" s="21">
        <v>14</v>
      </c>
      <c r="Y1746" s="21">
        <v>7</v>
      </c>
      <c r="Z1746" s="21">
        <v>139</v>
      </c>
      <c r="AA1746" s="21">
        <v>171</v>
      </c>
      <c r="AB1746" s="21">
        <v>331</v>
      </c>
      <c r="AC1746" s="21">
        <v>221</v>
      </c>
    </row>
    <row r="1747" spans="1:29" x14ac:dyDescent="0.25">
      <c r="A1747" s="21" t="s">
        <v>1846</v>
      </c>
      <c r="B1747" s="21">
        <v>0</v>
      </c>
      <c r="C1747" s="21">
        <v>0</v>
      </c>
      <c r="D1747" s="21">
        <v>1</v>
      </c>
      <c r="E1747" s="21">
        <v>2</v>
      </c>
      <c r="F1747" s="21">
        <v>0</v>
      </c>
      <c r="G1747" s="21">
        <v>2</v>
      </c>
      <c r="H1747" s="21">
        <v>3</v>
      </c>
      <c r="I1747" s="21">
        <v>3</v>
      </c>
      <c r="J1747" s="21">
        <v>3</v>
      </c>
      <c r="K1747" s="21">
        <v>8</v>
      </c>
      <c r="L1747" s="21">
        <v>24</v>
      </c>
      <c r="M1747" s="21">
        <v>15</v>
      </c>
      <c r="N1747" s="21">
        <v>4</v>
      </c>
      <c r="O1747" s="21">
        <v>10</v>
      </c>
      <c r="P1747" s="21">
        <v>17</v>
      </c>
      <c r="Q1747" s="21">
        <v>8</v>
      </c>
      <c r="R1747" s="21">
        <v>0</v>
      </c>
      <c r="S1747" s="21">
        <v>0</v>
      </c>
      <c r="T1747" s="21">
        <v>0</v>
      </c>
      <c r="U1747" s="21">
        <v>0</v>
      </c>
      <c r="V1747" s="21">
        <v>16</v>
      </c>
      <c r="W1747" s="21">
        <v>24</v>
      </c>
      <c r="X1747" s="21">
        <v>17</v>
      </c>
      <c r="Y1747" s="21">
        <v>12</v>
      </c>
      <c r="Z1747" s="21">
        <v>156</v>
      </c>
      <c r="AA1747" s="21">
        <v>291</v>
      </c>
      <c r="AB1747" s="21">
        <v>603</v>
      </c>
      <c r="AC1747" s="21">
        <v>513</v>
      </c>
    </row>
    <row r="1748" spans="1:29" x14ac:dyDescent="0.25">
      <c r="A1748" s="21" t="s">
        <v>1847</v>
      </c>
      <c r="B1748" s="21">
        <v>13</v>
      </c>
      <c r="C1748" s="21">
        <v>24</v>
      </c>
      <c r="D1748" s="21">
        <v>37</v>
      </c>
      <c r="E1748" s="21">
        <v>35</v>
      </c>
      <c r="F1748" s="21">
        <v>10</v>
      </c>
      <c r="G1748" s="21">
        <v>12</v>
      </c>
      <c r="H1748" s="21">
        <v>33</v>
      </c>
      <c r="I1748" s="21">
        <v>23</v>
      </c>
      <c r="J1748" s="21">
        <v>22</v>
      </c>
      <c r="K1748" s="21">
        <v>21</v>
      </c>
      <c r="L1748" s="21">
        <v>55</v>
      </c>
      <c r="M1748" s="21">
        <v>44</v>
      </c>
      <c r="N1748" s="21">
        <v>16</v>
      </c>
      <c r="O1748" s="21">
        <v>33</v>
      </c>
      <c r="P1748" s="21">
        <v>66</v>
      </c>
      <c r="Q1748" s="21">
        <v>47</v>
      </c>
      <c r="R1748" s="21">
        <v>1</v>
      </c>
      <c r="S1748" s="21">
        <v>2</v>
      </c>
      <c r="T1748" s="21">
        <v>7</v>
      </c>
      <c r="U1748" s="21">
        <v>9</v>
      </c>
      <c r="V1748" s="21">
        <v>10</v>
      </c>
      <c r="W1748" s="21">
        <v>6</v>
      </c>
      <c r="X1748" s="21">
        <v>4</v>
      </c>
      <c r="Y1748" s="21">
        <v>1</v>
      </c>
      <c r="Z1748" s="21">
        <v>555</v>
      </c>
      <c r="AA1748" s="21">
        <v>849</v>
      </c>
      <c r="AB1748" s="21">
        <v>2029</v>
      </c>
      <c r="AC1748" s="21">
        <v>1399</v>
      </c>
    </row>
    <row r="1749" spans="1:29" x14ac:dyDescent="0.25">
      <c r="A1749" s="21" t="s">
        <v>1848</v>
      </c>
      <c r="B1749" s="21">
        <v>47</v>
      </c>
      <c r="C1749" s="21">
        <v>63</v>
      </c>
      <c r="D1749" s="21">
        <v>149</v>
      </c>
      <c r="E1749" s="21">
        <v>93</v>
      </c>
      <c r="F1749" s="21">
        <v>30</v>
      </c>
      <c r="G1749" s="21">
        <v>40</v>
      </c>
      <c r="H1749" s="21">
        <v>56</v>
      </c>
      <c r="I1749" s="21">
        <v>62</v>
      </c>
      <c r="J1749" s="21">
        <v>71</v>
      </c>
      <c r="K1749" s="21">
        <v>110</v>
      </c>
      <c r="L1749" s="21">
        <v>258</v>
      </c>
      <c r="M1749" s="21">
        <v>195</v>
      </c>
      <c r="N1749" s="21">
        <v>79</v>
      </c>
      <c r="O1749" s="21">
        <v>78</v>
      </c>
      <c r="P1749" s="21">
        <v>185</v>
      </c>
      <c r="Q1749" s="21">
        <v>174</v>
      </c>
      <c r="R1749" s="21">
        <v>10</v>
      </c>
      <c r="S1749" s="21">
        <v>10</v>
      </c>
      <c r="T1749" s="21">
        <v>38</v>
      </c>
      <c r="U1749" s="21">
        <v>17</v>
      </c>
      <c r="V1749" s="21">
        <v>123</v>
      </c>
      <c r="W1749" s="21">
        <v>152</v>
      </c>
      <c r="X1749" s="21">
        <v>101</v>
      </c>
      <c r="Y1749" s="21">
        <v>54</v>
      </c>
      <c r="Z1749" s="21">
        <v>2388</v>
      </c>
      <c r="AA1749" s="21">
        <v>3633</v>
      </c>
      <c r="AB1749" s="21">
        <v>7875</v>
      </c>
      <c r="AC1749" s="21">
        <v>5268</v>
      </c>
    </row>
    <row r="1750" spans="1:29" x14ac:dyDescent="0.25">
      <c r="A1750" s="21" t="s">
        <v>1849</v>
      </c>
      <c r="B1750" s="21">
        <v>1</v>
      </c>
      <c r="C1750" s="21">
        <v>1</v>
      </c>
      <c r="D1750" s="21">
        <v>0</v>
      </c>
      <c r="E1750" s="21">
        <v>0</v>
      </c>
      <c r="F1750" s="21">
        <v>13</v>
      </c>
      <c r="G1750" s="21">
        <v>7</v>
      </c>
      <c r="H1750" s="21">
        <v>22</v>
      </c>
      <c r="I1750" s="21">
        <v>15</v>
      </c>
      <c r="J1750" s="21">
        <v>7</v>
      </c>
      <c r="K1750" s="21">
        <v>10</v>
      </c>
      <c r="L1750" s="21">
        <v>39</v>
      </c>
      <c r="M1750" s="21">
        <v>22</v>
      </c>
      <c r="N1750" s="21">
        <v>12</v>
      </c>
      <c r="O1750" s="21">
        <v>27</v>
      </c>
      <c r="P1750" s="21">
        <v>39</v>
      </c>
      <c r="Q1750" s="21">
        <v>45</v>
      </c>
      <c r="R1750" s="21">
        <v>0</v>
      </c>
      <c r="S1750" s="21">
        <v>0</v>
      </c>
      <c r="T1750" s="21">
        <v>0</v>
      </c>
      <c r="U1750" s="21">
        <v>0</v>
      </c>
      <c r="V1750" s="21">
        <v>2</v>
      </c>
      <c r="W1750" s="21">
        <v>1</v>
      </c>
      <c r="X1750" s="21">
        <v>7</v>
      </c>
      <c r="Y1750" s="21">
        <v>9</v>
      </c>
      <c r="Z1750" s="21">
        <v>261</v>
      </c>
      <c r="AA1750" s="21">
        <v>361</v>
      </c>
      <c r="AB1750" s="21">
        <v>849</v>
      </c>
      <c r="AC1750" s="21">
        <v>556</v>
      </c>
    </row>
    <row r="1751" spans="1:29" x14ac:dyDescent="0.25">
      <c r="A1751" s="21" t="s">
        <v>1850</v>
      </c>
      <c r="B1751" s="21">
        <v>0</v>
      </c>
      <c r="C1751" s="21">
        <v>0</v>
      </c>
      <c r="D1751" s="21">
        <v>2</v>
      </c>
      <c r="E1751" s="21">
        <v>1</v>
      </c>
      <c r="F1751" s="21">
        <v>2</v>
      </c>
      <c r="G1751" s="21">
        <v>4</v>
      </c>
      <c r="H1751" s="21">
        <v>4</v>
      </c>
      <c r="I1751" s="21">
        <v>0</v>
      </c>
      <c r="J1751" s="21">
        <v>1</v>
      </c>
      <c r="K1751" s="21">
        <v>5</v>
      </c>
      <c r="L1751" s="21">
        <v>7</v>
      </c>
      <c r="M1751" s="21">
        <v>7</v>
      </c>
      <c r="N1751" s="21">
        <v>8</v>
      </c>
      <c r="O1751" s="21">
        <v>5</v>
      </c>
      <c r="P1751" s="21">
        <v>6</v>
      </c>
      <c r="Q1751" s="21">
        <v>10</v>
      </c>
      <c r="R1751" s="21">
        <v>0</v>
      </c>
      <c r="S1751" s="21">
        <v>0</v>
      </c>
      <c r="T1751" s="21">
        <v>0</v>
      </c>
      <c r="U1751" s="21">
        <v>0</v>
      </c>
      <c r="V1751" s="21">
        <v>13</v>
      </c>
      <c r="W1751" s="21">
        <v>37</v>
      </c>
      <c r="X1751" s="21">
        <v>64</v>
      </c>
      <c r="Y1751" s="21">
        <v>34</v>
      </c>
      <c r="Z1751" s="21">
        <v>108</v>
      </c>
      <c r="AA1751" s="21">
        <v>179</v>
      </c>
      <c r="AB1751" s="21">
        <v>374</v>
      </c>
      <c r="AC1751" s="21">
        <v>217</v>
      </c>
    </row>
    <row r="1752" spans="1:29" x14ac:dyDescent="0.25">
      <c r="A1752" s="21" t="s">
        <v>1851</v>
      </c>
      <c r="B1752" s="21">
        <v>2</v>
      </c>
      <c r="C1752" s="21">
        <v>2</v>
      </c>
      <c r="D1752" s="21">
        <v>5</v>
      </c>
      <c r="E1752" s="21">
        <v>1</v>
      </c>
      <c r="F1752" s="21">
        <v>3</v>
      </c>
      <c r="G1752" s="21">
        <v>0</v>
      </c>
      <c r="H1752" s="21">
        <v>2</v>
      </c>
      <c r="I1752" s="21">
        <v>2</v>
      </c>
      <c r="J1752" s="21">
        <v>1</v>
      </c>
      <c r="K1752" s="21">
        <v>1</v>
      </c>
      <c r="L1752" s="21">
        <v>3</v>
      </c>
      <c r="M1752" s="21">
        <v>6</v>
      </c>
      <c r="N1752" s="21">
        <v>3</v>
      </c>
      <c r="O1752" s="21">
        <v>3</v>
      </c>
      <c r="P1752" s="21">
        <v>10</v>
      </c>
      <c r="Q1752" s="21">
        <v>15</v>
      </c>
      <c r="R1752" s="21">
        <v>0</v>
      </c>
      <c r="S1752" s="21">
        <v>0</v>
      </c>
      <c r="T1752" s="21">
        <v>0</v>
      </c>
      <c r="U1752" s="21">
        <v>0</v>
      </c>
      <c r="V1752" s="21">
        <v>0</v>
      </c>
      <c r="W1752" s="21">
        <v>0</v>
      </c>
      <c r="X1752" s="21">
        <v>0</v>
      </c>
      <c r="Y1752" s="21">
        <v>0</v>
      </c>
      <c r="Z1752" s="21">
        <v>71</v>
      </c>
      <c r="AA1752" s="21">
        <v>87</v>
      </c>
      <c r="AB1752" s="21">
        <v>207</v>
      </c>
      <c r="AC1752" s="21">
        <v>186</v>
      </c>
    </row>
    <row r="1753" spans="1:29" x14ac:dyDescent="0.25">
      <c r="A1753" s="21" t="s">
        <v>1852</v>
      </c>
      <c r="B1753" s="21">
        <v>0</v>
      </c>
      <c r="C1753" s="21">
        <v>0</v>
      </c>
      <c r="D1753" s="21">
        <v>0</v>
      </c>
      <c r="E1753" s="21">
        <v>0</v>
      </c>
      <c r="F1753" s="21">
        <v>3</v>
      </c>
      <c r="G1753" s="21">
        <v>1</v>
      </c>
      <c r="H1753" s="21">
        <v>1</v>
      </c>
      <c r="I1753" s="21">
        <v>0</v>
      </c>
      <c r="J1753" s="21">
        <v>8</v>
      </c>
      <c r="K1753" s="21">
        <v>2</v>
      </c>
      <c r="L1753" s="21">
        <v>13</v>
      </c>
      <c r="M1753" s="21">
        <v>5</v>
      </c>
      <c r="N1753" s="21">
        <v>13</v>
      </c>
      <c r="O1753" s="21">
        <v>13</v>
      </c>
      <c r="P1753" s="21">
        <v>29</v>
      </c>
      <c r="Q1753" s="21">
        <v>20</v>
      </c>
      <c r="R1753" s="21">
        <v>0</v>
      </c>
      <c r="S1753" s="21">
        <v>0</v>
      </c>
      <c r="T1753" s="21">
        <v>0</v>
      </c>
      <c r="U1753" s="21">
        <v>0</v>
      </c>
      <c r="V1753" s="21">
        <v>0</v>
      </c>
      <c r="W1753" s="21">
        <v>0</v>
      </c>
      <c r="X1753" s="21">
        <v>2</v>
      </c>
      <c r="Y1753" s="21">
        <v>0</v>
      </c>
      <c r="Z1753" s="21">
        <v>165</v>
      </c>
      <c r="AA1753" s="21">
        <v>200</v>
      </c>
      <c r="AB1753" s="21">
        <v>506</v>
      </c>
      <c r="AC1753" s="21">
        <v>306</v>
      </c>
    </row>
    <row r="1754" spans="1:29" x14ac:dyDescent="0.25">
      <c r="A1754" s="21" t="s">
        <v>1853</v>
      </c>
      <c r="B1754" s="21">
        <v>0</v>
      </c>
      <c r="C1754" s="21">
        <v>0</v>
      </c>
      <c r="D1754" s="21">
        <v>0</v>
      </c>
      <c r="E1754" s="21">
        <v>0</v>
      </c>
      <c r="F1754" s="21">
        <v>0</v>
      </c>
      <c r="G1754" s="21">
        <v>1</v>
      </c>
      <c r="H1754" s="21">
        <v>0</v>
      </c>
      <c r="I1754" s="21">
        <v>1</v>
      </c>
      <c r="J1754" s="21">
        <v>7</v>
      </c>
      <c r="K1754" s="21">
        <v>7</v>
      </c>
      <c r="L1754" s="21">
        <v>12</v>
      </c>
      <c r="M1754" s="21">
        <v>15</v>
      </c>
      <c r="N1754" s="21">
        <v>4</v>
      </c>
      <c r="O1754" s="21">
        <v>11</v>
      </c>
      <c r="P1754" s="21">
        <v>12</v>
      </c>
      <c r="Q1754" s="21">
        <v>19</v>
      </c>
      <c r="R1754" s="21">
        <v>0</v>
      </c>
      <c r="S1754" s="21">
        <v>0</v>
      </c>
      <c r="T1754" s="21">
        <v>0</v>
      </c>
      <c r="U1754" s="21">
        <v>0</v>
      </c>
      <c r="V1754" s="21">
        <v>0</v>
      </c>
      <c r="W1754" s="21">
        <v>0</v>
      </c>
      <c r="X1754" s="21">
        <v>0</v>
      </c>
      <c r="Y1754" s="21">
        <v>0</v>
      </c>
      <c r="Z1754" s="21">
        <v>116</v>
      </c>
      <c r="AA1754" s="21">
        <v>201</v>
      </c>
      <c r="AB1754" s="21">
        <v>590</v>
      </c>
      <c r="AC1754" s="21">
        <v>377</v>
      </c>
    </row>
    <row r="1755" spans="1:29" x14ac:dyDescent="0.25">
      <c r="A1755" s="21" t="s">
        <v>1854</v>
      </c>
      <c r="B1755" s="21">
        <v>0</v>
      </c>
      <c r="C1755" s="21">
        <v>0</v>
      </c>
      <c r="D1755" s="21">
        <v>0</v>
      </c>
      <c r="E1755" s="21">
        <v>0</v>
      </c>
      <c r="F1755" s="21">
        <v>0</v>
      </c>
      <c r="G1755" s="21">
        <v>0</v>
      </c>
      <c r="H1755" s="21">
        <v>0</v>
      </c>
      <c r="I1755" s="21">
        <v>0</v>
      </c>
      <c r="J1755" s="21">
        <v>0</v>
      </c>
      <c r="K1755" s="21">
        <v>2</v>
      </c>
      <c r="L1755" s="21">
        <v>1</v>
      </c>
      <c r="M1755" s="21">
        <v>2</v>
      </c>
      <c r="N1755" s="21">
        <v>3</v>
      </c>
      <c r="O1755" s="21">
        <v>2</v>
      </c>
      <c r="P1755" s="21">
        <v>2</v>
      </c>
      <c r="Q1755" s="21">
        <v>4</v>
      </c>
      <c r="R1755" s="21">
        <v>0</v>
      </c>
      <c r="S1755" s="21">
        <v>0</v>
      </c>
      <c r="T1755" s="21">
        <v>0</v>
      </c>
      <c r="U1755" s="21">
        <v>0</v>
      </c>
      <c r="V1755" s="21">
        <v>0</v>
      </c>
      <c r="W1755" s="21">
        <v>0</v>
      </c>
      <c r="X1755" s="21">
        <v>0</v>
      </c>
      <c r="Y1755" s="21">
        <v>0</v>
      </c>
      <c r="Z1755" s="21">
        <v>25</v>
      </c>
      <c r="AA1755" s="21">
        <v>48</v>
      </c>
      <c r="AB1755" s="21">
        <v>117</v>
      </c>
      <c r="AC1755" s="21">
        <v>69</v>
      </c>
    </row>
    <row r="1756" spans="1:29" x14ac:dyDescent="0.25">
      <c r="A1756" s="21" t="s">
        <v>1855</v>
      </c>
      <c r="B1756" s="21">
        <v>0</v>
      </c>
      <c r="C1756" s="21">
        <v>0</v>
      </c>
      <c r="D1756" s="21">
        <v>0</v>
      </c>
      <c r="E1756" s="21">
        <v>0</v>
      </c>
      <c r="F1756" s="21">
        <v>1</v>
      </c>
      <c r="G1756" s="21">
        <v>0</v>
      </c>
      <c r="H1756" s="21">
        <v>4</v>
      </c>
      <c r="I1756" s="21">
        <v>1</v>
      </c>
      <c r="J1756" s="21">
        <v>5</v>
      </c>
      <c r="K1756" s="21">
        <v>6</v>
      </c>
      <c r="L1756" s="21">
        <v>10</v>
      </c>
      <c r="M1756" s="21">
        <v>10</v>
      </c>
      <c r="N1756" s="21">
        <v>9</v>
      </c>
      <c r="O1756" s="21">
        <v>9</v>
      </c>
      <c r="P1756" s="21">
        <v>13</v>
      </c>
      <c r="Q1756" s="21">
        <v>8</v>
      </c>
      <c r="R1756" s="21">
        <v>0</v>
      </c>
      <c r="S1756" s="21">
        <v>0</v>
      </c>
      <c r="T1756" s="21">
        <v>0</v>
      </c>
      <c r="U1756" s="21">
        <v>0</v>
      </c>
      <c r="V1756" s="21">
        <v>0</v>
      </c>
      <c r="W1756" s="21">
        <v>0</v>
      </c>
      <c r="X1756" s="21">
        <v>0</v>
      </c>
      <c r="Y1756" s="21">
        <v>0</v>
      </c>
      <c r="Z1756" s="21">
        <v>183</v>
      </c>
      <c r="AA1756" s="21">
        <v>216</v>
      </c>
      <c r="AB1756" s="21">
        <v>564</v>
      </c>
      <c r="AC1756" s="21">
        <v>366</v>
      </c>
    </row>
    <row r="1757" spans="1:29" x14ac:dyDescent="0.25">
      <c r="A1757" s="21" t="s">
        <v>1856</v>
      </c>
      <c r="B1757" s="21">
        <v>0</v>
      </c>
      <c r="C1757" s="21">
        <v>0</v>
      </c>
      <c r="D1757" s="21">
        <v>0</v>
      </c>
      <c r="E1757" s="21">
        <v>0</v>
      </c>
      <c r="F1757" s="21">
        <v>0</v>
      </c>
      <c r="G1757" s="21">
        <v>0</v>
      </c>
      <c r="H1757" s="21">
        <v>1</v>
      </c>
      <c r="I1757" s="21">
        <v>0</v>
      </c>
      <c r="J1757" s="21">
        <v>1</v>
      </c>
      <c r="K1757" s="21">
        <v>1</v>
      </c>
      <c r="L1757" s="21">
        <v>3</v>
      </c>
      <c r="M1757" s="21">
        <v>0</v>
      </c>
      <c r="N1757" s="21">
        <v>4</v>
      </c>
      <c r="O1757" s="21">
        <v>2</v>
      </c>
      <c r="P1757" s="21">
        <v>8</v>
      </c>
      <c r="Q1757" s="21">
        <v>2</v>
      </c>
      <c r="R1757" s="21">
        <v>0</v>
      </c>
      <c r="S1757" s="21">
        <v>0</v>
      </c>
      <c r="T1757" s="21">
        <v>0</v>
      </c>
      <c r="U1757" s="21">
        <v>0</v>
      </c>
      <c r="V1757" s="21">
        <v>0</v>
      </c>
      <c r="W1757" s="21">
        <v>0</v>
      </c>
      <c r="X1757" s="21">
        <v>0</v>
      </c>
      <c r="Y1757" s="21">
        <v>0</v>
      </c>
      <c r="Z1757" s="21">
        <v>11</v>
      </c>
      <c r="AA1757" s="21">
        <v>12</v>
      </c>
      <c r="AB1757" s="21">
        <v>88</v>
      </c>
      <c r="AC1757" s="21">
        <v>47</v>
      </c>
    </row>
    <row r="1758" spans="1:29" x14ac:dyDescent="0.25">
      <c r="A1758" s="21" t="s">
        <v>1857</v>
      </c>
      <c r="B1758" s="21">
        <v>8</v>
      </c>
      <c r="C1758" s="21">
        <v>13</v>
      </c>
      <c r="D1758" s="21">
        <v>17</v>
      </c>
      <c r="E1758" s="21">
        <v>18</v>
      </c>
      <c r="F1758" s="21">
        <v>4</v>
      </c>
      <c r="G1758" s="21">
        <v>5</v>
      </c>
      <c r="H1758" s="21">
        <v>11</v>
      </c>
      <c r="I1758" s="21">
        <v>7</v>
      </c>
      <c r="J1758" s="21">
        <v>7</v>
      </c>
      <c r="K1758" s="21">
        <v>13</v>
      </c>
      <c r="L1758" s="21">
        <v>19</v>
      </c>
      <c r="M1758" s="21">
        <v>17</v>
      </c>
      <c r="N1758" s="21">
        <v>9</v>
      </c>
      <c r="O1758" s="21">
        <v>14</v>
      </c>
      <c r="P1758" s="21">
        <v>30</v>
      </c>
      <c r="Q1758" s="21">
        <v>42</v>
      </c>
      <c r="R1758" s="21">
        <v>0</v>
      </c>
      <c r="S1758" s="21">
        <v>0</v>
      </c>
      <c r="T1758" s="21">
        <v>0</v>
      </c>
      <c r="U1758" s="21">
        <v>0</v>
      </c>
      <c r="V1758" s="21">
        <v>2</v>
      </c>
      <c r="W1758" s="21">
        <v>0</v>
      </c>
      <c r="X1758" s="21">
        <v>0</v>
      </c>
      <c r="Y1758" s="21">
        <v>0</v>
      </c>
      <c r="Z1758" s="21">
        <v>163</v>
      </c>
      <c r="AA1758" s="21">
        <v>233</v>
      </c>
      <c r="AB1758" s="21">
        <v>423</v>
      </c>
      <c r="AC1758" s="21">
        <v>441</v>
      </c>
    </row>
    <row r="1759" spans="1:29" x14ac:dyDescent="0.25">
      <c r="A1759" s="21" t="s">
        <v>1858</v>
      </c>
      <c r="B1759" s="21">
        <v>4</v>
      </c>
      <c r="C1759" s="21">
        <v>2</v>
      </c>
      <c r="D1759" s="21">
        <v>3</v>
      </c>
      <c r="E1759" s="21">
        <v>1</v>
      </c>
      <c r="F1759" s="21">
        <v>8</v>
      </c>
      <c r="G1759" s="21">
        <v>11</v>
      </c>
      <c r="H1759" s="21">
        <v>12</v>
      </c>
      <c r="I1759" s="21">
        <v>7</v>
      </c>
      <c r="J1759" s="21">
        <v>7</v>
      </c>
      <c r="K1759" s="21">
        <v>8</v>
      </c>
      <c r="L1759" s="21">
        <v>20</v>
      </c>
      <c r="M1759" s="21">
        <v>18</v>
      </c>
      <c r="N1759" s="21">
        <v>9</v>
      </c>
      <c r="O1759" s="21">
        <v>12</v>
      </c>
      <c r="P1759" s="21">
        <v>18</v>
      </c>
      <c r="Q1759" s="21">
        <v>16</v>
      </c>
      <c r="R1759" s="21">
        <v>0</v>
      </c>
      <c r="S1759" s="21">
        <v>0</v>
      </c>
      <c r="T1759" s="21">
        <v>0</v>
      </c>
      <c r="U1759" s="21">
        <v>0</v>
      </c>
      <c r="V1759" s="21">
        <v>1</v>
      </c>
      <c r="W1759" s="21">
        <v>4</v>
      </c>
      <c r="X1759" s="21">
        <v>2</v>
      </c>
      <c r="Y1759" s="21">
        <v>0</v>
      </c>
      <c r="Z1759" s="21">
        <v>150</v>
      </c>
      <c r="AA1759" s="21">
        <v>196</v>
      </c>
      <c r="AB1759" s="21">
        <v>376</v>
      </c>
      <c r="AC1759" s="21">
        <v>262</v>
      </c>
    </row>
    <row r="1760" spans="1:29" x14ac:dyDescent="0.25">
      <c r="A1760" s="21" t="s">
        <v>1859</v>
      </c>
      <c r="B1760" s="21">
        <v>0</v>
      </c>
      <c r="C1760" s="21">
        <v>0</v>
      </c>
      <c r="D1760" s="21">
        <v>0</v>
      </c>
      <c r="E1760" s="21">
        <v>0</v>
      </c>
      <c r="F1760" s="21">
        <v>0</v>
      </c>
      <c r="G1760" s="21">
        <v>0</v>
      </c>
      <c r="H1760" s="21">
        <v>4</v>
      </c>
      <c r="I1760" s="21">
        <v>0</v>
      </c>
      <c r="J1760" s="21">
        <v>3</v>
      </c>
      <c r="K1760" s="21">
        <v>1</v>
      </c>
      <c r="L1760" s="21">
        <v>6</v>
      </c>
      <c r="M1760" s="21">
        <v>4</v>
      </c>
      <c r="N1760" s="21">
        <v>2</v>
      </c>
      <c r="O1760" s="21">
        <v>3</v>
      </c>
      <c r="P1760" s="21">
        <v>3</v>
      </c>
      <c r="Q1760" s="21">
        <v>3</v>
      </c>
      <c r="R1760" s="21">
        <v>0</v>
      </c>
      <c r="S1760" s="21">
        <v>0</v>
      </c>
      <c r="T1760" s="21">
        <v>0</v>
      </c>
      <c r="U1760" s="21">
        <v>0</v>
      </c>
      <c r="V1760" s="21">
        <v>0</v>
      </c>
      <c r="W1760" s="21">
        <v>0</v>
      </c>
      <c r="X1760" s="21">
        <v>0</v>
      </c>
      <c r="Y1760" s="21">
        <v>0</v>
      </c>
      <c r="Z1760" s="21">
        <v>20</v>
      </c>
      <c r="AA1760" s="21">
        <v>36</v>
      </c>
      <c r="AB1760" s="21">
        <v>74</v>
      </c>
      <c r="AC1760" s="21">
        <v>38</v>
      </c>
    </row>
    <row r="1761" spans="1:29" x14ac:dyDescent="0.25">
      <c r="A1761" s="21" t="s">
        <v>1860</v>
      </c>
      <c r="B1761" s="21">
        <v>0</v>
      </c>
      <c r="C1761" s="21">
        <v>0</v>
      </c>
      <c r="D1761" s="21">
        <v>2</v>
      </c>
      <c r="E1761" s="21">
        <v>0</v>
      </c>
      <c r="F1761" s="21">
        <v>2</v>
      </c>
      <c r="G1761" s="21">
        <v>5</v>
      </c>
      <c r="H1761" s="21">
        <v>6</v>
      </c>
      <c r="I1761" s="21">
        <v>1</v>
      </c>
      <c r="J1761" s="21">
        <v>4</v>
      </c>
      <c r="K1761" s="21">
        <v>6</v>
      </c>
      <c r="L1761" s="21">
        <v>15</v>
      </c>
      <c r="M1761" s="21">
        <v>6</v>
      </c>
      <c r="N1761" s="21">
        <v>10</v>
      </c>
      <c r="O1761" s="21">
        <v>19</v>
      </c>
      <c r="P1761" s="21">
        <v>32</v>
      </c>
      <c r="Q1761" s="21">
        <v>18</v>
      </c>
      <c r="R1761" s="21">
        <v>0</v>
      </c>
      <c r="S1761" s="21">
        <v>0</v>
      </c>
      <c r="T1761" s="21">
        <v>0</v>
      </c>
      <c r="U1761" s="21">
        <v>0</v>
      </c>
      <c r="V1761" s="21">
        <v>12</v>
      </c>
      <c r="W1761" s="21">
        <v>22</v>
      </c>
      <c r="X1761" s="21">
        <v>34</v>
      </c>
      <c r="Y1761" s="21">
        <v>4</v>
      </c>
      <c r="Z1761" s="21">
        <v>166</v>
      </c>
      <c r="AA1761" s="21">
        <v>274</v>
      </c>
      <c r="AB1761" s="21">
        <v>606</v>
      </c>
      <c r="AC1761" s="21">
        <v>336</v>
      </c>
    </row>
    <row r="1762" spans="1:29" x14ac:dyDescent="0.25">
      <c r="A1762" s="21" t="s">
        <v>1861</v>
      </c>
      <c r="B1762" s="21">
        <v>0</v>
      </c>
      <c r="C1762" s="21">
        <v>0</v>
      </c>
      <c r="D1762" s="21">
        <v>3</v>
      </c>
      <c r="E1762" s="21">
        <v>3</v>
      </c>
      <c r="F1762" s="21">
        <v>4</v>
      </c>
      <c r="G1762" s="21">
        <v>2</v>
      </c>
      <c r="H1762" s="21">
        <v>7</v>
      </c>
      <c r="I1762" s="21">
        <v>4</v>
      </c>
      <c r="J1762" s="21">
        <v>4</v>
      </c>
      <c r="K1762" s="21">
        <v>3</v>
      </c>
      <c r="L1762" s="21">
        <v>7</v>
      </c>
      <c r="M1762" s="21">
        <v>6</v>
      </c>
      <c r="N1762" s="21">
        <v>4</v>
      </c>
      <c r="O1762" s="21">
        <v>6</v>
      </c>
      <c r="P1762" s="21">
        <v>11</v>
      </c>
      <c r="Q1762" s="21">
        <v>13</v>
      </c>
      <c r="R1762" s="21">
        <v>0</v>
      </c>
      <c r="S1762" s="21">
        <v>0</v>
      </c>
      <c r="T1762" s="21">
        <v>0</v>
      </c>
      <c r="U1762" s="21">
        <v>0</v>
      </c>
      <c r="V1762" s="21">
        <v>0</v>
      </c>
      <c r="W1762" s="21">
        <v>0</v>
      </c>
      <c r="X1762" s="21">
        <v>0</v>
      </c>
      <c r="Y1762" s="21">
        <v>0</v>
      </c>
      <c r="Z1762" s="21">
        <v>36</v>
      </c>
      <c r="AA1762" s="21">
        <v>45</v>
      </c>
      <c r="AB1762" s="21">
        <v>146</v>
      </c>
      <c r="AC1762" s="21">
        <v>120</v>
      </c>
    </row>
    <row r="1763" spans="1:29" x14ac:dyDescent="0.25">
      <c r="A1763" s="21" t="s">
        <v>1862</v>
      </c>
      <c r="B1763" s="21">
        <v>14</v>
      </c>
      <c r="C1763" s="21">
        <v>19</v>
      </c>
      <c r="D1763" s="21">
        <v>63</v>
      </c>
      <c r="E1763" s="21">
        <v>33</v>
      </c>
      <c r="F1763" s="21">
        <v>12</v>
      </c>
      <c r="G1763" s="21">
        <v>15</v>
      </c>
      <c r="H1763" s="21">
        <v>26</v>
      </c>
      <c r="I1763" s="21">
        <v>11</v>
      </c>
      <c r="J1763" s="21">
        <v>23</v>
      </c>
      <c r="K1763" s="21">
        <v>33</v>
      </c>
      <c r="L1763" s="21">
        <v>107</v>
      </c>
      <c r="M1763" s="21">
        <v>55</v>
      </c>
      <c r="N1763" s="21">
        <v>33</v>
      </c>
      <c r="O1763" s="21">
        <v>38</v>
      </c>
      <c r="P1763" s="21">
        <v>88</v>
      </c>
      <c r="Q1763" s="21">
        <v>84</v>
      </c>
      <c r="R1763" s="21">
        <v>2</v>
      </c>
      <c r="S1763" s="21">
        <v>10</v>
      </c>
      <c r="T1763" s="21">
        <v>26</v>
      </c>
      <c r="U1763" s="21">
        <v>5</v>
      </c>
      <c r="V1763" s="21">
        <v>16</v>
      </c>
      <c r="W1763" s="21">
        <v>8</v>
      </c>
      <c r="X1763" s="21">
        <v>12</v>
      </c>
      <c r="Y1763" s="21">
        <v>2</v>
      </c>
      <c r="Z1763" s="21">
        <v>684</v>
      </c>
      <c r="AA1763" s="21">
        <v>991</v>
      </c>
      <c r="AB1763" s="21">
        <v>2349</v>
      </c>
      <c r="AC1763" s="21">
        <v>1434</v>
      </c>
    </row>
    <row r="1764" spans="1:29" x14ac:dyDescent="0.25">
      <c r="A1764" s="21" t="s">
        <v>1863</v>
      </c>
      <c r="B1764" s="21">
        <v>2</v>
      </c>
      <c r="C1764" s="21">
        <v>2</v>
      </c>
      <c r="D1764" s="21">
        <v>7</v>
      </c>
      <c r="E1764" s="21">
        <v>3</v>
      </c>
      <c r="F1764" s="21">
        <v>1</v>
      </c>
      <c r="G1764" s="21">
        <v>4</v>
      </c>
      <c r="H1764" s="21">
        <v>6</v>
      </c>
      <c r="I1764" s="21">
        <v>5</v>
      </c>
      <c r="J1764" s="21">
        <v>6</v>
      </c>
      <c r="K1764" s="21">
        <v>9</v>
      </c>
      <c r="L1764" s="21">
        <v>17</v>
      </c>
      <c r="M1764" s="21">
        <v>8</v>
      </c>
      <c r="N1764" s="21">
        <v>5</v>
      </c>
      <c r="O1764" s="21">
        <v>10</v>
      </c>
      <c r="P1764" s="21">
        <v>11</v>
      </c>
      <c r="Q1764" s="21">
        <v>11</v>
      </c>
      <c r="R1764" s="21">
        <v>0</v>
      </c>
      <c r="S1764" s="21">
        <v>0</v>
      </c>
      <c r="T1764" s="21">
        <v>0</v>
      </c>
      <c r="U1764" s="21">
        <v>0</v>
      </c>
      <c r="V1764" s="21">
        <v>24</v>
      </c>
      <c r="W1764" s="21">
        <v>27</v>
      </c>
      <c r="X1764" s="21">
        <v>9</v>
      </c>
      <c r="Y1764" s="21">
        <v>8</v>
      </c>
      <c r="Z1764" s="21">
        <v>122</v>
      </c>
      <c r="AA1764" s="21">
        <v>192</v>
      </c>
      <c r="AB1764" s="21">
        <v>345</v>
      </c>
      <c r="AC1764" s="21">
        <v>253</v>
      </c>
    </row>
    <row r="1765" spans="1:29" x14ac:dyDescent="0.25">
      <c r="A1765" s="21" t="s">
        <v>1864</v>
      </c>
      <c r="B1765" s="21">
        <v>0</v>
      </c>
      <c r="C1765" s="21">
        <v>0</v>
      </c>
      <c r="D1765" s="21">
        <v>0</v>
      </c>
      <c r="E1765" s="21">
        <v>1</v>
      </c>
      <c r="F1765" s="21">
        <v>2</v>
      </c>
      <c r="G1765" s="21">
        <v>4</v>
      </c>
      <c r="H1765" s="21">
        <v>10</v>
      </c>
      <c r="I1765" s="21">
        <v>7</v>
      </c>
      <c r="J1765" s="21">
        <v>8</v>
      </c>
      <c r="K1765" s="21">
        <v>8</v>
      </c>
      <c r="L1765" s="21">
        <v>24</v>
      </c>
      <c r="M1765" s="21">
        <v>19</v>
      </c>
      <c r="N1765" s="21">
        <v>5</v>
      </c>
      <c r="O1765" s="21">
        <v>12</v>
      </c>
      <c r="P1765" s="21">
        <v>12</v>
      </c>
      <c r="Q1765" s="21">
        <v>17</v>
      </c>
      <c r="R1765" s="21">
        <v>0</v>
      </c>
      <c r="S1765" s="21">
        <v>0</v>
      </c>
      <c r="T1765" s="21">
        <v>0</v>
      </c>
      <c r="U1765" s="21">
        <v>0</v>
      </c>
      <c r="V1765" s="21">
        <v>19</v>
      </c>
      <c r="W1765" s="21">
        <v>22</v>
      </c>
      <c r="X1765" s="21">
        <v>12</v>
      </c>
      <c r="Y1765" s="21">
        <v>2</v>
      </c>
      <c r="Z1765" s="21">
        <v>187</v>
      </c>
      <c r="AA1765" s="21">
        <v>292</v>
      </c>
      <c r="AB1765" s="21">
        <v>663</v>
      </c>
      <c r="AC1765" s="21">
        <v>485</v>
      </c>
    </row>
    <row r="1766" spans="1:29" x14ac:dyDescent="0.25">
      <c r="A1766" s="21" t="s">
        <v>1865</v>
      </c>
      <c r="B1766" s="21">
        <v>0</v>
      </c>
      <c r="C1766" s="21">
        <v>0</v>
      </c>
      <c r="D1766" s="21">
        <v>0</v>
      </c>
      <c r="E1766" s="21">
        <v>0</v>
      </c>
      <c r="F1766" s="21">
        <v>2</v>
      </c>
      <c r="G1766" s="21">
        <v>2</v>
      </c>
      <c r="H1766" s="21">
        <v>2</v>
      </c>
      <c r="I1766" s="21">
        <v>3</v>
      </c>
      <c r="J1766" s="21">
        <v>2</v>
      </c>
      <c r="K1766" s="21">
        <v>4</v>
      </c>
      <c r="L1766" s="21">
        <v>12</v>
      </c>
      <c r="M1766" s="21">
        <v>10</v>
      </c>
      <c r="N1766" s="21">
        <v>10</v>
      </c>
      <c r="O1766" s="21">
        <v>7</v>
      </c>
      <c r="P1766" s="21">
        <v>12</v>
      </c>
      <c r="Q1766" s="21">
        <v>15</v>
      </c>
      <c r="R1766" s="21">
        <v>0</v>
      </c>
      <c r="S1766" s="21">
        <v>0</v>
      </c>
      <c r="T1766" s="21">
        <v>0</v>
      </c>
      <c r="U1766" s="21">
        <v>0</v>
      </c>
      <c r="V1766" s="21">
        <v>4</v>
      </c>
      <c r="W1766" s="21">
        <v>1</v>
      </c>
      <c r="X1766" s="21">
        <v>0</v>
      </c>
      <c r="Y1766" s="21">
        <v>2</v>
      </c>
      <c r="Z1766" s="21">
        <v>110</v>
      </c>
      <c r="AA1766" s="21">
        <v>162</v>
      </c>
      <c r="AB1766" s="21">
        <v>405</v>
      </c>
      <c r="AC1766" s="21">
        <v>289</v>
      </c>
    </row>
    <row r="1767" spans="1:29" x14ac:dyDescent="0.25">
      <c r="A1767" s="21" t="s">
        <v>1866</v>
      </c>
      <c r="B1767" s="21">
        <v>0</v>
      </c>
      <c r="C1767" s="21">
        <v>0</v>
      </c>
      <c r="D1767" s="21">
        <v>1</v>
      </c>
      <c r="E1767" s="21">
        <v>11</v>
      </c>
      <c r="F1767" s="21">
        <v>0</v>
      </c>
      <c r="G1767" s="21">
        <v>0</v>
      </c>
      <c r="H1767" s="21">
        <v>0</v>
      </c>
      <c r="I1767" s="21">
        <v>2</v>
      </c>
      <c r="J1767" s="21">
        <v>0</v>
      </c>
      <c r="K1767" s="21">
        <v>0</v>
      </c>
      <c r="L1767" s="21">
        <v>4</v>
      </c>
      <c r="M1767" s="21">
        <v>13</v>
      </c>
      <c r="N1767" s="21">
        <v>0</v>
      </c>
      <c r="O1767" s="21">
        <v>0</v>
      </c>
      <c r="P1767" s="21">
        <v>1</v>
      </c>
      <c r="Q1767" s="21">
        <v>11</v>
      </c>
      <c r="R1767" s="21">
        <v>0</v>
      </c>
      <c r="S1767" s="21">
        <v>0</v>
      </c>
      <c r="T1767" s="21">
        <v>0</v>
      </c>
      <c r="U1767" s="21">
        <v>0</v>
      </c>
      <c r="V1767" s="21">
        <v>0</v>
      </c>
      <c r="W1767" s="21">
        <v>0</v>
      </c>
      <c r="X1767" s="21">
        <v>0</v>
      </c>
      <c r="Y1767" s="21">
        <v>8</v>
      </c>
      <c r="Z1767" s="21">
        <v>0</v>
      </c>
      <c r="AA1767" s="21">
        <v>0</v>
      </c>
      <c r="AB1767" s="21">
        <v>41</v>
      </c>
      <c r="AC1767" s="21">
        <v>188</v>
      </c>
    </row>
    <row r="1768" spans="1:29" x14ac:dyDescent="0.25">
      <c r="A1768" s="21" t="s">
        <v>1867</v>
      </c>
      <c r="B1768" s="21">
        <v>49</v>
      </c>
      <c r="C1768" s="21">
        <v>60</v>
      </c>
      <c r="D1768" s="21">
        <v>102</v>
      </c>
      <c r="E1768" s="21">
        <v>77</v>
      </c>
      <c r="F1768" s="21">
        <v>39</v>
      </c>
      <c r="G1768" s="21">
        <v>37</v>
      </c>
      <c r="H1768" s="21">
        <v>77</v>
      </c>
      <c r="I1768" s="21">
        <v>71</v>
      </c>
      <c r="J1768" s="21">
        <v>90</v>
      </c>
      <c r="K1768" s="21">
        <v>151</v>
      </c>
      <c r="L1768" s="21">
        <v>250</v>
      </c>
      <c r="M1768" s="21">
        <v>218</v>
      </c>
      <c r="N1768" s="21">
        <v>49</v>
      </c>
      <c r="O1768" s="21">
        <v>102</v>
      </c>
      <c r="P1768" s="21">
        <v>176</v>
      </c>
      <c r="Q1768" s="21">
        <v>142</v>
      </c>
      <c r="R1768" s="21">
        <v>19</v>
      </c>
      <c r="S1768" s="21">
        <v>22</v>
      </c>
      <c r="T1768" s="21">
        <v>45</v>
      </c>
      <c r="U1768" s="21">
        <v>45</v>
      </c>
      <c r="V1768" s="21">
        <v>66</v>
      </c>
      <c r="W1768" s="21">
        <v>81</v>
      </c>
      <c r="X1768" s="21">
        <v>37</v>
      </c>
      <c r="Y1768" s="21">
        <v>11</v>
      </c>
      <c r="Z1768" s="21">
        <v>2168</v>
      </c>
      <c r="AA1768" s="21">
        <v>3430</v>
      </c>
      <c r="AB1768" s="21">
        <v>7708</v>
      </c>
      <c r="AC1768" s="21">
        <v>5706</v>
      </c>
    </row>
    <row r="1769" spans="1:29" x14ac:dyDescent="0.25">
      <c r="A1769" s="21" t="s">
        <v>1868</v>
      </c>
      <c r="B1769" s="21">
        <v>0</v>
      </c>
      <c r="C1769" s="21">
        <v>1</v>
      </c>
      <c r="D1769" s="21">
        <v>0</v>
      </c>
      <c r="E1769" s="21">
        <v>0</v>
      </c>
      <c r="F1769" s="21">
        <v>13</v>
      </c>
      <c r="G1769" s="21">
        <v>10</v>
      </c>
      <c r="H1769" s="21">
        <v>10</v>
      </c>
      <c r="I1769" s="21">
        <v>2</v>
      </c>
      <c r="J1769" s="21">
        <v>9</v>
      </c>
      <c r="K1769" s="21">
        <v>4</v>
      </c>
      <c r="L1769" s="21">
        <v>12</v>
      </c>
      <c r="M1769" s="21">
        <v>9</v>
      </c>
      <c r="N1769" s="21">
        <v>9</v>
      </c>
      <c r="O1769" s="21">
        <v>14</v>
      </c>
      <c r="P1769" s="21">
        <v>21</v>
      </c>
      <c r="Q1769" s="21">
        <v>16</v>
      </c>
      <c r="R1769" s="21">
        <v>0</v>
      </c>
      <c r="S1769" s="21">
        <v>0</v>
      </c>
      <c r="T1769" s="21">
        <v>0</v>
      </c>
      <c r="U1769" s="21">
        <v>0</v>
      </c>
      <c r="V1769" s="21">
        <v>3</v>
      </c>
      <c r="W1769" s="21">
        <v>4</v>
      </c>
      <c r="X1769" s="21">
        <v>1</v>
      </c>
      <c r="Y1769" s="21">
        <v>5</v>
      </c>
      <c r="Z1769" s="21">
        <v>268</v>
      </c>
      <c r="AA1769" s="21">
        <v>359</v>
      </c>
      <c r="AB1769" s="21">
        <v>603</v>
      </c>
      <c r="AC1769" s="21">
        <v>457</v>
      </c>
    </row>
    <row r="1770" spans="1:29" x14ac:dyDescent="0.25">
      <c r="A1770" s="21" t="s">
        <v>1869</v>
      </c>
      <c r="B1770" s="21">
        <v>0</v>
      </c>
      <c r="C1770" s="21">
        <v>0</v>
      </c>
      <c r="D1770" s="21">
        <v>1</v>
      </c>
      <c r="E1770" s="21">
        <v>4</v>
      </c>
      <c r="F1770" s="21">
        <v>5</v>
      </c>
      <c r="G1770" s="21">
        <v>6</v>
      </c>
      <c r="H1770" s="21">
        <v>11</v>
      </c>
      <c r="I1770" s="21">
        <v>5</v>
      </c>
      <c r="J1770" s="21">
        <v>3</v>
      </c>
      <c r="K1770" s="21">
        <v>5</v>
      </c>
      <c r="L1770" s="21">
        <v>12</v>
      </c>
      <c r="M1770" s="21">
        <v>21</v>
      </c>
      <c r="N1770" s="21">
        <v>7</v>
      </c>
      <c r="O1770" s="21">
        <v>13</v>
      </c>
      <c r="P1770" s="21">
        <v>31</v>
      </c>
      <c r="Q1770" s="21">
        <v>42</v>
      </c>
      <c r="R1770" s="21">
        <v>0</v>
      </c>
      <c r="S1770" s="21">
        <v>0</v>
      </c>
      <c r="T1770" s="21">
        <v>0</v>
      </c>
      <c r="U1770" s="21">
        <v>0</v>
      </c>
      <c r="V1770" s="21">
        <v>4</v>
      </c>
      <c r="W1770" s="21">
        <v>9</v>
      </c>
      <c r="X1770" s="21">
        <v>5</v>
      </c>
      <c r="Y1770" s="21">
        <v>0</v>
      </c>
      <c r="Z1770" s="21">
        <v>75</v>
      </c>
      <c r="AA1770" s="21">
        <v>147</v>
      </c>
      <c r="AB1770" s="21">
        <v>355</v>
      </c>
      <c r="AC1770" s="21">
        <v>312</v>
      </c>
    </row>
    <row r="1771" spans="1:29" x14ac:dyDescent="0.25">
      <c r="A1771" s="21" t="s">
        <v>1870</v>
      </c>
      <c r="B1771" s="21">
        <v>0</v>
      </c>
      <c r="C1771" s="21">
        <v>3</v>
      </c>
      <c r="D1771" s="21">
        <v>9</v>
      </c>
      <c r="E1771" s="21">
        <v>4</v>
      </c>
      <c r="F1771" s="21">
        <v>5</v>
      </c>
      <c r="G1771" s="21">
        <v>8</v>
      </c>
      <c r="H1771" s="21">
        <v>19</v>
      </c>
      <c r="I1771" s="21">
        <v>10</v>
      </c>
      <c r="J1771" s="21">
        <v>7</v>
      </c>
      <c r="K1771" s="21">
        <v>17</v>
      </c>
      <c r="L1771" s="21">
        <v>34</v>
      </c>
      <c r="M1771" s="21">
        <v>26</v>
      </c>
      <c r="N1771" s="21">
        <v>7</v>
      </c>
      <c r="O1771" s="21">
        <v>20</v>
      </c>
      <c r="P1771" s="21">
        <v>42</v>
      </c>
      <c r="Q1771" s="21">
        <v>43</v>
      </c>
      <c r="R1771" s="21">
        <v>0</v>
      </c>
      <c r="S1771" s="21">
        <v>0</v>
      </c>
      <c r="T1771" s="21">
        <v>0</v>
      </c>
      <c r="U1771" s="21">
        <v>0</v>
      </c>
      <c r="V1771" s="21">
        <v>2</v>
      </c>
      <c r="W1771" s="21">
        <v>3</v>
      </c>
      <c r="X1771" s="21">
        <v>8</v>
      </c>
      <c r="Y1771" s="21">
        <v>1</v>
      </c>
      <c r="Z1771" s="21">
        <v>501</v>
      </c>
      <c r="AA1771" s="21">
        <v>645</v>
      </c>
      <c r="AB1771" s="21">
        <v>1575</v>
      </c>
      <c r="AC1771" s="21">
        <v>1143</v>
      </c>
    </row>
    <row r="1772" spans="1:29" x14ac:dyDescent="0.25">
      <c r="A1772" s="21" t="s">
        <v>1871</v>
      </c>
      <c r="B1772" s="21">
        <v>5</v>
      </c>
      <c r="C1772" s="21">
        <v>7</v>
      </c>
      <c r="D1772" s="21">
        <v>13</v>
      </c>
      <c r="E1772" s="21">
        <v>13</v>
      </c>
      <c r="F1772" s="21">
        <v>18</v>
      </c>
      <c r="G1772" s="21">
        <v>26</v>
      </c>
      <c r="H1772" s="21">
        <v>29</v>
      </c>
      <c r="I1772" s="21">
        <v>20</v>
      </c>
      <c r="J1772" s="21">
        <v>37</v>
      </c>
      <c r="K1772" s="21">
        <v>64</v>
      </c>
      <c r="L1772" s="21">
        <v>117</v>
      </c>
      <c r="M1772" s="21">
        <v>107</v>
      </c>
      <c r="N1772" s="21">
        <v>46</v>
      </c>
      <c r="O1772" s="21">
        <v>81</v>
      </c>
      <c r="P1772" s="21">
        <v>115</v>
      </c>
      <c r="Q1772" s="21">
        <v>97</v>
      </c>
      <c r="R1772" s="21">
        <v>0</v>
      </c>
      <c r="S1772" s="21">
        <v>0</v>
      </c>
      <c r="T1772" s="21">
        <v>0</v>
      </c>
      <c r="U1772" s="21">
        <v>0</v>
      </c>
      <c r="V1772" s="21">
        <v>31</v>
      </c>
      <c r="W1772" s="21">
        <v>62</v>
      </c>
      <c r="X1772" s="21">
        <v>92</v>
      </c>
      <c r="Y1772" s="21">
        <v>53</v>
      </c>
      <c r="Z1772" s="21">
        <v>744</v>
      </c>
      <c r="AA1772" s="21">
        <v>1193</v>
      </c>
      <c r="AB1772" s="21">
        <v>2559</v>
      </c>
      <c r="AC1772" s="21">
        <v>1699</v>
      </c>
    </row>
    <row r="1773" spans="1:29" x14ac:dyDescent="0.25">
      <c r="A1773" s="21" t="s">
        <v>1872</v>
      </c>
      <c r="B1773" s="21">
        <v>38</v>
      </c>
      <c r="C1773" s="21">
        <v>56</v>
      </c>
      <c r="D1773" s="21">
        <v>115</v>
      </c>
      <c r="E1773" s="21">
        <v>87</v>
      </c>
      <c r="F1773" s="21">
        <v>22</v>
      </c>
      <c r="G1773" s="21">
        <v>28</v>
      </c>
      <c r="H1773" s="21">
        <v>42</v>
      </c>
      <c r="I1773" s="21">
        <v>43</v>
      </c>
      <c r="J1773" s="21">
        <v>56</v>
      </c>
      <c r="K1773" s="21">
        <v>78</v>
      </c>
      <c r="L1773" s="21">
        <v>197</v>
      </c>
      <c r="M1773" s="21">
        <v>105</v>
      </c>
      <c r="N1773" s="21">
        <v>35</v>
      </c>
      <c r="O1773" s="21">
        <v>50</v>
      </c>
      <c r="P1773" s="21">
        <v>82</v>
      </c>
      <c r="Q1773" s="21">
        <v>86</v>
      </c>
      <c r="R1773" s="21">
        <v>13</v>
      </c>
      <c r="S1773" s="21">
        <v>28</v>
      </c>
      <c r="T1773" s="21">
        <v>42</v>
      </c>
      <c r="U1773" s="21">
        <v>25</v>
      </c>
      <c r="V1773" s="21">
        <v>70</v>
      </c>
      <c r="W1773" s="21">
        <v>69</v>
      </c>
      <c r="X1773" s="21">
        <v>19</v>
      </c>
      <c r="Y1773" s="21">
        <v>12</v>
      </c>
      <c r="Z1773" s="21">
        <v>2731</v>
      </c>
      <c r="AA1773" s="21">
        <v>4040</v>
      </c>
      <c r="AB1773" s="21">
        <v>7975</v>
      </c>
      <c r="AC1773" s="21">
        <v>5372</v>
      </c>
    </row>
    <row r="1774" spans="1:29" x14ac:dyDescent="0.25">
      <c r="A1774" s="21" t="s">
        <v>1873</v>
      </c>
      <c r="B1774" s="21">
        <v>9</v>
      </c>
      <c r="C1774" s="21">
        <v>6</v>
      </c>
      <c r="D1774" s="21">
        <v>39</v>
      </c>
      <c r="E1774" s="21">
        <v>16</v>
      </c>
      <c r="F1774" s="21">
        <v>11</v>
      </c>
      <c r="G1774" s="21">
        <v>14</v>
      </c>
      <c r="H1774" s="21">
        <v>26</v>
      </c>
      <c r="I1774" s="21">
        <v>15</v>
      </c>
      <c r="J1774" s="21">
        <v>21</v>
      </c>
      <c r="K1774" s="21">
        <v>35</v>
      </c>
      <c r="L1774" s="21">
        <v>75</v>
      </c>
      <c r="M1774" s="21">
        <v>56</v>
      </c>
      <c r="N1774" s="21">
        <v>19</v>
      </c>
      <c r="O1774" s="21">
        <v>27</v>
      </c>
      <c r="P1774" s="21">
        <v>49</v>
      </c>
      <c r="Q1774" s="21">
        <v>40</v>
      </c>
      <c r="R1774" s="21">
        <v>0</v>
      </c>
      <c r="S1774" s="21">
        <v>0</v>
      </c>
      <c r="T1774" s="21">
        <v>0</v>
      </c>
      <c r="U1774" s="21">
        <v>0</v>
      </c>
      <c r="V1774" s="21">
        <v>3</v>
      </c>
      <c r="W1774" s="21">
        <v>5</v>
      </c>
      <c r="X1774" s="21">
        <v>3</v>
      </c>
      <c r="Y1774" s="21">
        <v>2</v>
      </c>
      <c r="Z1774" s="21">
        <v>529</v>
      </c>
      <c r="AA1774" s="21">
        <v>822</v>
      </c>
      <c r="AB1774" s="21">
        <v>1887</v>
      </c>
      <c r="AC1774" s="21">
        <v>1385</v>
      </c>
    </row>
    <row r="1775" spans="1:29" x14ac:dyDescent="0.25">
      <c r="A1775" s="21" t="s">
        <v>1874</v>
      </c>
      <c r="B1775" s="21">
        <v>3</v>
      </c>
      <c r="C1775" s="21">
        <v>5</v>
      </c>
      <c r="D1775" s="21">
        <v>11</v>
      </c>
      <c r="E1775" s="21">
        <v>8</v>
      </c>
      <c r="F1775" s="21">
        <v>18</v>
      </c>
      <c r="G1775" s="21">
        <v>23</v>
      </c>
      <c r="H1775" s="21">
        <v>27</v>
      </c>
      <c r="I1775" s="21">
        <v>30</v>
      </c>
      <c r="J1775" s="21">
        <v>60</v>
      </c>
      <c r="K1775" s="21">
        <v>75</v>
      </c>
      <c r="L1775" s="21">
        <v>104</v>
      </c>
      <c r="M1775" s="21">
        <v>93</v>
      </c>
      <c r="N1775" s="21">
        <v>47</v>
      </c>
      <c r="O1775" s="21">
        <v>59</v>
      </c>
      <c r="P1775" s="21">
        <v>94</v>
      </c>
      <c r="Q1775" s="21">
        <v>88</v>
      </c>
      <c r="R1775" s="21">
        <v>0</v>
      </c>
      <c r="S1775" s="21">
        <v>0</v>
      </c>
      <c r="T1775" s="21">
        <v>0</v>
      </c>
      <c r="U1775" s="21">
        <v>0</v>
      </c>
      <c r="V1775" s="21">
        <v>0</v>
      </c>
      <c r="W1775" s="21">
        <v>2</v>
      </c>
      <c r="X1775" s="21">
        <v>4</v>
      </c>
      <c r="Y1775" s="21">
        <v>3</v>
      </c>
      <c r="Z1775" s="21">
        <v>901</v>
      </c>
      <c r="AA1775" s="21">
        <v>1271</v>
      </c>
      <c r="AB1775" s="21">
        <v>3015</v>
      </c>
      <c r="AC1775" s="21">
        <v>2370</v>
      </c>
    </row>
    <row r="1776" spans="1:29" x14ac:dyDescent="0.25">
      <c r="A1776" s="21" t="s">
        <v>1875</v>
      </c>
      <c r="B1776" s="21">
        <v>50</v>
      </c>
      <c r="C1776" s="21">
        <v>79</v>
      </c>
      <c r="D1776" s="21">
        <v>168</v>
      </c>
      <c r="E1776" s="21">
        <v>105</v>
      </c>
      <c r="F1776" s="21">
        <v>39</v>
      </c>
      <c r="G1776" s="21">
        <v>50</v>
      </c>
      <c r="H1776" s="21">
        <v>71</v>
      </c>
      <c r="I1776" s="21">
        <v>74</v>
      </c>
      <c r="J1776" s="21">
        <v>110</v>
      </c>
      <c r="K1776" s="21">
        <v>193</v>
      </c>
      <c r="L1776" s="21">
        <v>429</v>
      </c>
      <c r="M1776" s="21">
        <v>323</v>
      </c>
      <c r="N1776" s="21">
        <v>102</v>
      </c>
      <c r="O1776" s="21">
        <v>153</v>
      </c>
      <c r="P1776" s="21">
        <v>263</v>
      </c>
      <c r="Q1776" s="21">
        <v>197</v>
      </c>
      <c r="R1776" s="21">
        <v>14</v>
      </c>
      <c r="S1776" s="21">
        <v>26</v>
      </c>
      <c r="T1776" s="21">
        <v>50</v>
      </c>
      <c r="U1776" s="21">
        <v>29</v>
      </c>
      <c r="V1776" s="21">
        <v>7</v>
      </c>
      <c r="W1776" s="21">
        <v>10</v>
      </c>
      <c r="X1776" s="21">
        <v>0</v>
      </c>
      <c r="Y1776" s="21">
        <v>3</v>
      </c>
      <c r="Z1776" s="21">
        <v>2122</v>
      </c>
      <c r="AA1776" s="21">
        <v>3335</v>
      </c>
      <c r="AB1776" s="21">
        <v>7576</v>
      </c>
      <c r="AC1776" s="21">
        <v>5504</v>
      </c>
    </row>
    <row r="1777" spans="1:29" x14ac:dyDescent="0.25">
      <c r="A1777" s="21" t="s">
        <v>1876</v>
      </c>
      <c r="B1777" s="21">
        <v>47</v>
      </c>
      <c r="C1777" s="21">
        <v>59</v>
      </c>
      <c r="D1777" s="21">
        <v>99</v>
      </c>
      <c r="E1777" s="21">
        <v>54</v>
      </c>
      <c r="F1777" s="21">
        <v>15</v>
      </c>
      <c r="G1777" s="21">
        <v>31</v>
      </c>
      <c r="H1777" s="21">
        <v>49</v>
      </c>
      <c r="I1777" s="21">
        <v>46</v>
      </c>
      <c r="J1777" s="21">
        <v>100</v>
      </c>
      <c r="K1777" s="21">
        <v>153</v>
      </c>
      <c r="L1777" s="21">
        <v>314</v>
      </c>
      <c r="M1777" s="21">
        <v>249</v>
      </c>
      <c r="N1777" s="21">
        <v>67</v>
      </c>
      <c r="O1777" s="21">
        <v>77</v>
      </c>
      <c r="P1777" s="21">
        <v>155</v>
      </c>
      <c r="Q1777" s="21">
        <v>130</v>
      </c>
      <c r="R1777" s="21">
        <v>11</v>
      </c>
      <c r="S1777" s="21">
        <v>11</v>
      </c>
      <c r="T1777" s="21">
        <v>42</v>
      </c>
      <c r="U1777" s="21">
        <v>25</v>
      </c>
      <c r="V1777" s="21">
        <v>48</v>
      </c>
      <c r="W1777" s="21">
        <v>99</v>
      </c>
      <c r="X1777" s="21">
        <v>163</v>
      </c>
      <c r="Y1777" s="21">
        <v>118</v>
      </c>
      <c r="Z1777" s="21">
        <v>3421</v>
      </c>
      <c r="AA1777" s="21">
        <v>5226</v>
      </c>
      <c r="AB1777" s="21">
        <v>11528</v>
      </c>
      <c r="AC1777" s="21">
        <v>8389</v>
      </c>
    </row>
    <row r="1778" spans="1:29" x14ac:dyDescent="0.25">
      <c r="A1778" s="21" t="s">
        <v>1877</v>
      </c>
      <c r="B1778" s="21">
        <v>5</v>
      </c>
      <c r="C1778" s="21">
        <v>1</v>
      </c>
      <c r="D1778" s="21">
        <v>4</v>
      </c>
      <c r="E1778" s="21">
        <v>0</v>
      </c>
      <c r="F1778" s="21">
        <v>13</v>
      </c>
      <c r="G1778" s="21">
        <v>13</v>
      </c>
      <c r="H1778" s="21">
        <v>24</v>
      </c>
      <c r="I1778" s="21">
        <v>20</v>
      </c>
      <c r="J1778" s="21">
        <v>12</v>
      </c>
      <c r="K1778" s="21">
        <v>6</v>
      </c>
      <c r="L1778" s="21">
        <v>31</v>
      </c>
      <c r="M1778" s="21">
        <v>26</v>
      </c>
      <c r="N1778" s="21">
        <v>10</v>
      </c>
      <c r="O1778" s="21">
        <v>18</v>
      </c>
      <c r="P1778" s="21">
        <v>39</v>
      </c>
      <c r="Q1778" s="21">
        <v>39</v>
      </c>
      <c r="R1778" s="21">
        <v>0</v>
      </c>
      <c r="S1778" s="21">
        <v>0</v>
      </c>
      <c r="T1778" s="21">
        <v>0</v>
      </c>
      <c r="U1778" s="21">
        <v>0</v>
      </c>
      <c r="V1778" s="21">
        <v>1</v>
      </c>
      <c r="W1778" s="21">
        <v>0</v>
      </c>
      <c r="X1778" s="21">
        <v>5</v>
      </c>
      <c r="Y1778" s="21">
        <v>5</v>
      </c>
      <c r="Z1778" s="21">
        <v>785</v>
      </c>
      <c r="AA1778" s="21">
        <v>1056</v>
      </c>
      <c r="AB1778" s="21">
        <v>2486</v>
      </c>
      <c r="AC1778" s="21">
        <v>1991</v>
      </c>
    </row>
    <row r="1779" spans="1:29" x14ac:dyDescent="0.25">
      <c r="A1779" s="21" t="s">
        <v>1878</v>
      </c>
      <c r="B1779" s="21">
        <v>7</v>
      </c>
      <c r="C1779" s="21">
        <v>11</v>
      </c>
      <c r="D1779" s="21">
        <v>21</v>
      </c>
      <c r="E1779" s="21">
        <v>16</v>
      </c>
      <c r="F1779" s="21">
        <v>9</v>
      </c>
      <c r="G1779" s="21">
        <v>5</v>
      </c>
      <c r="H1779" s="21">
        <v>25</v>
      </c>
      <c r="I1779" s="21">
        <v>21</v>
      </c>
      <c r="J1779" s="21">
        <v>15</v>
      </c>
      <c r="K1779" s="21">
        <v>19</v>
      </c>
      <c r="L1779" s="21">
        <v>44</v>
      </c>
      <c r="M1779" s="21">
        <v>29</v>
      </c>
      <c r="N1779" s="21">
        <v>20</v>
      </c>
      <c r="O1779" s="21">
        <v>30</v>
      </c>
      <c r="P1779" s="21">
        <v>58</v>
      </c>
      <c r="Q1779" s="21">
        <v>68</v>
      </c>
      <c r="R1779" s="21">
        <v>0</v>
      </c>
      <c r="S1779" s="21">
        <v>0</v>
      </c>
      <c r="T1779" s="21">
        <v>0</v>
      </c>
      <c r="U1779" s="21">
        <v>0</v>
      </c>
      <c r="V1779" s="21">
        <v>7</v>
      </c>
      <c r="W1779" s="21">
        <v>4</v>
      </c>
      <c r="X1779" s="21">
        <v>15</v>
      </c>
      <c r="Y1779" s="21">
        <v>6</v>
      </c>
      <c r="Z1779" s="21">
        <v>490</v>
      </c>
      <c r="AA1779" s="21">
        <v>648</v>
      </c>
      <c r="AB1779" s="21">
        <v>1772</v>
      </c>
      <c r="AC1779" s="21">
        <v>1483</v>
      </c>
    </row>
    <row r="1780" spans="1:29" x14ac:dyDescent="0.25">
      <c r="A1780" s="21" t="s">
        <v>1879</v>
      </c>
      <c r="B1780" s="21">
        <v>3</v>
      </c>
      <c r="C1780" s="21">
        <v>1</v>
      </c>
      <c r="D1780" s="21">
        <v>1</v>
      </c>
      <c r="E1780" s="21">
        <v>1</v>
      </c>
      <c r="F1780" s="21">
        <v>8</v>
      </c>
      <c r="G1780" s="21">
        <v>11</v>
      </c>
      <c r="H1780" s="21">
        <v>19</v>
      </c>
      <c r="I1780" s="21">
        <v>19</v>
      </c>
      <c r="J1780" s="21">
        <v>21</v>
      </c>
      <c r="K1780" s="21">
        <v>16</v>
      </c>
      <c r="L1780" s="21">
        <v>47</v>
      </c>
      <c r="M1780" s="21">
        <v>28</v>
      </c>
      <c r="N1780" s="21">
        <v>14</v>
      </c>
      <c r="O1780" s="21">
        <v>20</v>
      </c>
      <c r="P1780" s="21">
        <v>37</v>
      </c>
      <c r="Q1780" s="21">
        <v>29</v>
      </c>
      <c r="R1780" s="21">
        <v>0</v>
      </c>
      <c r="S1780" s="21">
        <v>0</v>
      </c>
      <c r="T1780" s="21">
        <v>0</v>
      </c>
      <c r="U1780" s="21">
        <v>0</v>
      </c>
      <c r="V1780" s="21">
        <v>2</v>
      </c>
      <c r="W1780" s="21">
        <v>5</v>
      </c>
      <c r="X1780" s="21">
        <v>6</v>
      </c>
      <c r="Y1780" s="21">
        <v>6</v>
      </c>
      <c r="Z1780" s="21">
        <v>329</v>
      </c>
      <c r="AA1780" s="21">
        <v>499</v>
      </c>
      <c r="AB1780" s="21">
        <v>1048</v>
      </c>
      <c r="AC1780" s="21">
        <v>739</v>
      </c>
    </row>
    <row r="1781" spans="1:29" x14ac:dyDescent="0.25">
      <c r="A1781" s="21" t="s">
        <v>1880</v>
      </c>
      <c r="B1781" s="21">
        <v>1</v>
      </c>
      <c r="C1781" s="21">
        <v>2</v>
      </c>
      <c r="D1781" s="21">
        <v>2</v>
      </c>
      <c r="E1781" s="21">
        <v>0</v>
      </c>
      <c r="F1781" s="21">
        <v>5</v>
      </c>
      <c r="G1781" s="21">
        <v>9</v>
      </c>
      <c r="H1781" s="21">
        <v>9</v>
      </c>
      <c r="I1781" s="21">
        <v>4</v>
      </c>
      <c r="J1781" s="21">
        <v>6</v>
      </c>
      <c r="K1781" s="21">
        <v>8</v>
      </c>
      <c r="L1781" s="21">
        <v>13</v>
      </c>
      <c r="M1781" s="21">
        <v>16</v>
      </c>
      <c r="N1781" s="21">
        <v>6</v>
      </c>
      <c r="O1781" s="21">
        <v>8</v>
      </c>
      <c r="P1781" s="21">
        <v>16</v>
      </c>
      <c r="Q1781" s="21">
        <v>21</v>
      </c>
      <c r="R1781" s="21">
        <v>0</v>
      </c>
      <c r="S1781" s="21">
        <v>0</v>
      </c>
      <c r="T1781" s="21">
        <v>0</v>
      </c>
      <c r="U1781" s="21">
        <v>0</v>
      </c>
      <c r="V1781" s="21">
        <v>1</v>
      </c>
      <c r="W1781" s="21">
        <v>3</v>
      </c>
      <c r="X1781" s="21">
        <v>0</v>
      </c>
      <c r="Y1781" s="21">
        <v>1</v>
      </c>
      <c r="Z1781" s="21">
        <v>79</v>
      </c>
      <c r="AA1781" s="21">
        <v>114</v>
      </c>
      <c r="AB1781" s="21">
        <v>280</v>
      </c>
      <c r="AC1781" s="21">
        <v>247</v>
      </c>
    </row>
    <row r="1782" spans="1:29" x14ac:dyDescent="0.25">
      <c r="A1782" s="21" t="s">
        <v>1881</v>
      </c>
      <c r="B1782" s="21">
        <v>22</v>
      </c>
      <c r="C1782" s="21">
        <v>34</v>
      </c>
      <c r="D1782" s="21">
        <v>86</v>
      </c>
      <c r="E1782" s="21">
        <v>46</v>
      </c>
      <c r="F1782" s="21">
        <v>24</v>
      </c>
      <c r="G1782" s="21">
        <v>26</v>
      </c>
      <c r="H1782" s="21">
        <v>57</v>
      </c>
      <c r="I1782" s="21">
        <v>56</v>
      </c>
      <c r="J1782" s="21">
        <v>80</v>
      </c>
      <c r="K1782" s="21">
        <v>122</v>
      </c>
      <c r="L1782" s="21">
        <v>290</v>
      </c>
      <c r="M1782" s="21">
        <v>218</v>
      </c>
      <c r="N1782" s="21">
        <v>72</v>
      </c>
      <c r="O1782" s="21">
        <v>79</v>
      </c>
      <c r="P1782" s="21">
        <v>165</v>
      </c>
      <c r="Q1782" s="21">
        <v>143</v>
      </c>
      <c r="R1782" s="21">
        <v>14</v>
      </c>
      <c r="S1782" s="21">
        <v>17</v>
      </c>
      <c r="T1782" s="21">
        <v>58</v>
      </c>
      <c r="U1782" s="21">
        <v>46</v>
      </c>
      <c r="V1782" s="21">
        <v>82</v>
      </c>
      <c r="W1782" s="21">
        <v>132</v>
      </c>
      <c r="X1782" s="21">
        <v>277</v>
      </c>
      <c r="Y1782" s="21">
        <v>137</v>
      </c>
      <c r="Z1782" s="21">
        <v>1655</v>
      </c>
      <c r="AA1782" s="21">
        <v>2594</v>
      </c>
      <c r="AB1782" s="21">
        <v>6219</v>
      </c>
      <c r="AC1782" s="21">
        <v>4376</v>
      </c>
    </row>
    <row r="1783" spans="1:29" x14ac:dyDescent="0.25">
      <c r="A1783" s="21" t="s">
        <v>1882</v>
      </c>
      <c r="B1783" s="21">
        <v>3</v>
      </c>
      <c r="C1783" s="21">
        <v>1</v>
      </c>
      <c r="D1783" s="21">
        <v>2</v>
      </c>
      <c r="E1783" s="21">
        <v>6</v>
      </c>
      <c r="F1783" s="21">
        <v>24</v>
      </c>
      <c r="G1783" s="21">
        <v>18</v>
      </c>
      <c r="H1783" s="21">
        <v>34</v>
      </c>
      <c r="I1783" s="21">
        <v>34</v>
      </c>
      <c r="J1783" s="21">
        <v>25</v>
      </c>
      <c r="K1783" s="21">
        <v>50</v>
      </c>
      <c r="L1783" s="21">
        <v>95</v>
      </c>
      <c r="M1783" s="21">
        <v>61</v>
      </c>
      <c r="N1783" s="21">
        <v>50</v>
      </c>
      <c r="O1783" s="21">
        <v>69</v>
      </c>
      <c r="P1783" s="21">
        <v>112</v>
      </c>
      <c r="Q1783" s="21">
        <v>101</v>
      </c>
      <c r="R1783" s="21">
        <v>0</v>
      </c>
      <c r="S1783" s="21">
        <v>0</v>
      </c>
      <c r="T1783" s="21">
        <v>0</v>
      </c>
      <c r="U1783" s="21">
        <v>0</v>
      </c>
      <c r="V1783" s="21">
        <v>1</v>
      </c>
      <c r="W1783" s="21">
        <v>0</v>
      </c>
      <c r="X1783" s="21">
        <v>0</v>
      </c>
      <c r="Y1783" s="21">
        <v>0</v>
      </c>
      <c r="Z1783" s="21">
        <v>883</v>
      </c>
      <c r="AA1783" s="21">
        <v>1281</v>
      </c>
      <c r="AB1783" s="21">
        <v>3048</v>
      </c>
      <c r="AC1783" s="21">
        <v>2164</v>
      </c>
    </row>
    <row r="1784" spans="1:29" x14ac:dyDescent="0.25">
      <c r="A1784" s="21" t="s">
        <v>1883</v>
      </c>
      <c r="B1784" s="21">
        <v>17</v>
      </c>
      <c r="C1784" s="21">
        <v>30</v>
      </c>
      <c r="D1784" s="21">
        <v>70</v>
      </c>
      <c r="E1784" s="21">
        <v>53</v>
      </c>
      <c r="F1784" s="21">
        <v>27</v>
      </c>
      <c r="G1784" s="21">
        <v>36</v>
      </c>
      <c r="H1784" s="21">
        <v>70</v>
      </c>
      <c r="I1784" s="21">
        <v>65</v>
      </c>
      <c r="J1784" s="21">
        <v>107</v>
      </c>
      <c r="K1784" s="21">
        <v>134</v>
      </c>
      <c r="L1784" s="21">
        <v>353</v>
      </c>
      <c r="M1784" s="21">
        <v>263</v>
      </c>
      <c r="N1784" s="21">
        <v>138</v>
      </c>
      <c r="O1784" s="21">
        <v>152</v>
      </c>
      <c r="P1784" s="21">
        <v>246</v>
      </c>
      <c r="Q1784" s="21">
        <v>271</v>
      </c>
      <c r="R1784" s="21">
        <v>0</v>
      </c>
      <c r="S1784" s="21">
        <v>0</v>
      </c>
      <c r="T1784" s="21">
        <v>0</v>
      </c>
      <c r="U1784" s="21">
        <v>0</v>
      </c>
      <c r="V1784" s="21">
        <v>66</v>
      </c>
      <c r="W1784" s="21">
        <v>97</v>
      </c>
      <c r="X1784" s="21">
        <v>147</v>
      </c>
      <c r="Y1784" s="21">
        <v>99</v>
      </c>
      <c r="Z1784" s="21">
        <v>1776</v>
      </c>
      <c r="AA1784" s="21">
        <v>2723</v>
      </c>
      <c r="AB1784" s="21">
        <v>6521</v>
      </c>
      <c r="AC1784" s="21">
        <v>5006</v>
      </c>
    </row>
    <row r="1785" spans="1:29" x14ac:dyDescent="0.25">
      <c r="A1785" s="21" t="s">
        <v>1884</v>
      </c>
      <c r="B1785" s="21">
        <v>23</v>
      </c>
      <c r="C1785" s="21">
        <v>22</v>
      </c>
      <c r="D1785" s="21">
        <v>35</v>
      </c>
      <c r="E1785" s="21">
        <v>32</v>
      </c>
      <c r="F1785" s="21">
        <v>9</v>
      </c>
      <c r="G1785" s="21">
        <v>16</v>
      </c>
      <c r="H1785" s="21">
        <v>35</v>
      </c>
      <c r="I1785" s="21">
        <v>32</v>
      </c>
      <c r="J1785" s="21">
        <v>52</v>
      </c>
      <c r="K1785" s="21">
        <v>72</v>
      </c>
      <c r="L1785" s="21">
        <v>156</v>
      </c>
      <c r="M1785" s="21">
        <v>140</v>
      </c>
      <c r="N1785" s="21">
        <v>30</v>
      </c>
      <c r="O1785" s="21">
        <v>46</v>
      </c>
      <c r="P1785" s="21">
        <v>101</v>
      </c>
      <c r="Q1785" s="21">
        <v>105</v>
      </c>
      <c r="R1785" s="21">
        <v>12</v>
      </c>
      <c r="S1785" s="21">
        <v>19</v>
      </c>
      <c r="T1785" s="21">
        <v>40</v>
      </c>
      <c r="U1785" s="21">
        <v>27</v>
      </c>
      <c r="V1785" s="21">
        <v>61</v>
      </c>
      <c r="W1785" s="21">
        <v>68</v>
      </c>
      <c r="X1785" s="21">
        <v>142</v>
      </c>
      <c r="Y1785" s="21">
        <v>123</v>
      </c>
      <c r="Z1785" s="21">
        <v>1835</v>
      </c>
      <c r="AA1785" s="21">
        <v>2836</v>
      </c>
      <c r="AB1785" s="21">
        <v>6409</v>
      </c>
      <c r="AC1785" s="21">
        <v>4873</v>
      </c>
    </row>
    <row r="1786" spans="1:29" x14ac:dyDescent="0.25">
      <c r="A1786" s="21" t="s">
        <v>1885</v>
      </c>
      <c r="B1786" s="21">
        <v>1</v>
      </c>
      <c r="C1786" s="21">
        <v>5</v>
      </c>
      <c r="D1786" s="21">
        <v>8</v>
      </c>
      <c r="E1786" s="21">
        <v>2</v>
      </c>
      <c r="F1786" s="21">
        <v>7</v>
      </c>
      <c r="G1786" s="21">
        <v>9</v>
      </c>
      <c r="H1786" s="21">
        <v>16</v>
      </c>
      <c r="I1786" s="21">
        <v>18</v>
      </c>
      <c r="J1786" s="21">
        <v>28</v>
      </c>
      <c r="K1786" s="21">
        <v>43</v>
      </c>
      <c r="L1786" s="21">
        <v>89</v>
      </c>
      <c r="M1786" s="21">
        <v>43</v>
      </c>
      <c r="N1786" s="21">
        <v>18</v>
      </c>
      <c r="O1786" s="21">
        <v>24</v>
      </c>
      <c r="P1786" s="21">
        <v>45</v>
      </c>
      <c r="Q1786" s="21">
        <v>46</v>
      </c>
      <c r="R1786" s="21">
        <v>0</v>
      </c>
      <c r="S1786" s="21">
        <v>0</v>
      </c>
      <c r="T1786" s="21">
        <v>0</v>
      </c>
      <c r="U1786" s="21">
        <v>0</v>
      </c>
      <c r="V1786" s="21">
        <v>9</v>
      </c>
      <c r="W1786" s="21">
        <v>4</v>
      </c>
      <c r="X1786" s="21">
        <v>6</v>
      </c>
      <c r="Y1786" s="21">
        <v>2</v>
      </c>
      <c r="Z1786" s="21">
        <v>329</v>
      </c>
      <c r="AA1786" s="21">
        <v>454</v>
      </c>
      <c r="AB1786" s="21">
        <v>985</v>
      </c>
      <c r="AC1786" s="21">
        <v>635</v>
      </c>
    </row>
    <row r="1787" spans="1:29" x14ac:dyDescent="0.25">
      <c r="A1787" s="21" t="s">
        <v>1886</v>
      </c>
      <c r="B1787" s="21">
        <v>3</v>
      </c>
      <c r="C1787" s="21">
        <v>5</v>
      </c>
      <c r="D1787" s="21">
        <v>6</v>
      </c>
      <c r="E1787" s="21">
        <v>12</v>
      </c>
      <c r="F1787" s="21">
        <v>10</v>
      </c>
      <c r="G1787" s="21">
        <v>18</v>
      </c>
      <c r="H1787" s="21">
        <v>21</v>
      </c>
      <c r="I1787" s="21">
        <v>27</v>
      </c>
      <c r="J1787" s="21">
        <v>18</v>
      </c>
      <c r="K1787" s="21">
        <v>37</v>
      </c>
      <c r="L1787" s="21">
        <v>104</v>
      </c>
      <c r="M1787" s="21">
        <v>56</v>
      </c>
      <c r="N1787" s="21">
        <v>34</v>
      </c>
      <c r="O1787" s="21">
        <v>39</v>
      </c>
      <c r="P1787" s="21">
        <v>66</v>
      </c>
      <c r="Q1787" s="21">
        <v>64</v>
      </c>
      <c r="R1787" s="21">
        <v>0</v>
      </c>
      <c r="S1787" s="21">
        <v>0</v>
      </c>
      <c r="T1787" s="21">
        <v>0</v>
      </c>
      <c r="U1787" s="21">
        <v>0</v>
      </c>
      <c r="V1787" s="21">
        <v>43</v>
      </c>
      <c r="W1787" s="21">
        <v>60</v>
      </c>
      <c r="X1787" s="21">
        <v>72</v>
      </c>
      <c r="Y1787" s="21">
        <v>35</v>
      </c>
      <c r="Z1787" s="21">
        <v>525</v>
      </c>
      <c r="AA1787" s="21">
        <v>745</v>
      </c>
      <c r="AB1787" s="21">
        <v>1641</v>
      </c>
      <c r="AC1787" s="21">
        <v>1295</v>
      </c>
    </row>
    <row r="1788" spans="1:29" x14ac:dyDescent="0.25">
      <c r="A1788" s="21" t="s">
        <v>1887</v>
      </c>
      <c r="B1788" s="21">
        <v>26</v>
      </c>
      <c r="C1788" s="21">
        <v>20</v>
      </c>
      <c r="D1788" s="21">
        <v>52</v>
      </c>
      <c r="E1788" s="21">
        <v>33</v>
      </c>
      <c r="F1788" s="21">
        <v>33</v>
      </c>
      <c r="G1788" s="21">
        <v>35</v>
      </c>
      <c r="H1788" s="21">
        <v>62</v>
      </c>
      <c r="I1788" s="21">
        <v>40</v>
      </c>
      <c r="J1788" s="21">
        <v>80</v>
      </c>
      <c r="K1788" s="21">
        <v>114</v>
      </c>
      <c r="L1788" s="21">
        <v>263</v>
      </c>
      <c r="M1788" s="21">
        <v>172</v>
      </c>
      <c r="N1788" s="21">
        <v>63</v>
      </c>
      <c r="O1788" s="21">
        <v>58</v>
      </c>
      <c r="P1788" s="21">
        <v>146</v>
      </c>
      <c r="Q1788" s="21">
        <v>141</v>
      </c>
      <c r="R1788" s="21">
        <v>3</v>
      </c>
      <c r="S1788" s="21">
        <v>4</v>
      </c>
      <c r="T1788" s="21">
        <v>4</v>
      </c>
      <c r="U1788" s="21">
        <v>5</v>
      </c>
      <c r="V1788" s="21">
        <v>43</v>
      </c>
      <c r="W1788" s="21">
        <v>79</v>
      </c>
      <c r="X1788" s="21">
        <v>125</v>
      </c>
      <c r="Y1788" s="21">
        <v>97</v>
      </c>
      <c r="Z1788" s="21">
        <v>1883</v>
      </c>
      <c r="AA1788" s="21">
        <v>2691</v>
      </c>
      <c r="AB1788" s="21">
        <v>5958</v>
      </c>
      <c r="AC1788" s="21">
        <v>4194</v>
      </c>
    </row>
    <row r="1789" spans="1:29" x14ac:dyDescent="0.25">
      <c r="A1789" s="21" t="s">
        <v>1888</v>
      </c>
      <c r="B1789" s="21">
        <v>6</v>
      </c>
      <c r="C1789" s="21">
        <v>4</v>
      </c>
      <c r="D1789" s="21">
        <v>8</v>
      </c>
      <c r="E1789" s="21">
        <v>16</v>
      </c>
      <c r="F1789" s="21">
        <v>8</v>
      </c>
      <c r="G1789" s="21">
        <v>5</v>
      </c>
      <c r="H1789" s="21">
        <v>11</v>
      </c>
      <c r="I1789" s="21">
        <v>18</v>
      </c>
      <c r="J1789" s="21">
        <v>9</v>
      </c>
      <c r="K1789" s="21">
        <v>22</v>
      </c>
      <c r="L1789" s="21">
        <v>48</v>
      </c>
      <c r="M1789" s="21">
        <v>35</v>
      </c>
      <c r="N1789" s="21">
        <v>12</v>
      </c>
      <c r="O1789" s="21">
        <v>18</v>
      </c>
      <c r="P1789" s="21">
        <v>39</v>
      </c>
      <c r="Q1789" s="21">
        <v>25</v>
      </c>
      <c r="R1789" s="21">
        <v>0</v>
      </c>
      <c r="S1789" s="21">
        <v>0</v>
      </c>
      <c r="T1789" s="21">
        <v>0</v>
      </c>
      <c r="U1789" s="21">
        <v>0</v>
      </c>
      <c r="V1789" s="21">
        <v>6</v>
      </c>
      <c r="W1789" s="21">
        <v>7</v>
      </c>
      <c r="X1789" s="21">
        <v>14</v>
      </c>
      <c r="Y1789" s="21">
        <v>13</v>
      </c>
      <c r="Z1789" s="21">
        <v>568</v>
      </c>
      <c r="AA1789" s="21">
        <v>780</v>
      </c>
      <c r="AB1789" s="21">
        <v>1665</v>
      </c>
      <c r="AC1789" s="21">
        <v>1138</v>
      </c>
    </row>
    <row r="1790" spans="1:29" x14ac:dyDescent="0.25">
      <c r="A1790" s="21" t="s">
        <v>1889</v>
      </c>
      <c r="B1790" s="21">
        <v>36</v>
      </c>
      <c r="C1790" s="21">
        <v>53</v>
      </c>
      <c r="D1790" s="21">
        <v>115</v>
      </c>
      <c r="E1790" s="21">
        <v>87</v>
      </c>
      <c r="F1790" s="21">
        <v>15</v>
      </c>
      <c r="G1790" s="21">
        <v>43</v>
      </c>
      <c r="H1790" s="21">
        <v>61</v>
      </c>
      <c r="I1790" s="21">
        <v>49</v>
      </c>
      <c r="J1790" s="21">
        <v>83</v>
      </c>
      <c r="K1790" s="21">
        <v>124</v>
      </c>
      <c r="L1790" s="21">
        <v>270</v>
      </c>
      <c r="M1790" s="21">
        <v>212</v>
      </c>
      <c r="N1790" s="21">
        <v>93</v>
      </c>
      <c r="O1790" s="21">
        <v>105</v>
      </c>
      <c r="P1790" s="21">
        <v>215</v>
      </c>
      <c r="Q1790" s="21">
        <v>196</v>
      </c>
      <c r="R1790" s="21">
        <v>12</v>
      </c>
      <c r="S1790" s="21">
        <v>31</v>
      </c>
      <c r="T1790" s="21">
        <v>67</v>
      </c>
      <c r="U1790" s="21">
        <v>48</v>
      </c>
      <c r="V1790" s="21">
        <v>61</v>
      </c>
      <c r="W1790" s="21">
        <v>103</v>
      </c>
      <c r="X1790" s="21">
        <v>76</v>
      </c>
      <c r="Y1790" s="21">
        <v>49</v>
      </c>
      <c r="Z1790" s="21">
        <v>1894</v>
      </c>
      <c r="AA1790" s="21">
        <v>3177</v>
      </c>
      <c r="AB1790" s="21">
        <v>6550</v>
      </c>
      <c r="AC1790" s="21">
        <v>4961</v>
      </c>
    </row>
    <row r="1791" spans="1:29" x14ac:dyDescent="0.25">
      <c r="A1791" s="21" t="s">
        <v>1890</v>
      </c>
      <c r="B1791" s="21">
        <v>1</v>
      </c>
      <c r="C1791" s="21">
        <v>0</v>
      </c>
      <c r="D1791" s="21">
        <v>2</v>
      </c>
      <c r="E1791" s="21">
        <v>1</v>
      </c>
      <c r="F1791" s="21">
        <v>7</v>
      </c>
      <c r="G1791" s="21">
        <v>21</v>
      </c>
      <c r="H1791" s="21">
        <v>24</v>
      </c>
      <c r="I1791" s="21">
        <v>17</v>
      </c>
      <c r="J1791" s="21">
        <v>17</v>
      </c>
      <c r="K1791" s="21">
        <v>16</v>
      </c>
      <c r="L1791" s="21">
        <v>44</v>
      </c>
      <c r="M1791" s="21">
        <v>25</v>
      </c>
      <c r="N1791" s="21">
        <v>18</v>
      </c>
      <c r="O1791" s="21">
        <v>28</v>
      </c>
      <c r="P1791" s="21">
        <v>47</v>
      </c>
      <c r="Q1791" s="21">
        <v>46</v>
      </c>
      <c r="R1791" s="21">
        <v>0</v>
      </c>
      <c r="S1791" s="21">
        <v>0</v>
      </c>
      <c r="T1791" s="21">
        <v>0</v>
      </c>
      <c r="U1791" s="21">
        <v>0</v>
      </c>
      <c r="V1791" s="21">
        <v>6</v>
      </c>
      <c r="W1791" s="21">
        <v>11</v>
      </c>
      <c r="X1791" s="21">
        <v>19</v>
      </c>
      <c r="Y1791" s="21">
        <v>11</v>
      </c>
      <c r="Z1791" s="21">
        <v>313</v>
      </c>
      <c r="AA1791" s="21">
        <v>450</v>
      </c>
      <c r="AB1791" s="21">
        <v>956</v>
      </c>
      <c r="AC1791" s="21">
        <v>668</v>
      </c>
    </row>
    <row r="1792" spans="1:29" x14ac:dyDescent="0.25">
      <c r="A1792" s="21" t="s">
        <v>1891</v>
      </c>
      <c r="B1792" s="21">
        <v>33</v>
      </c>
      <c r="C1792" s="21">
        <v>67</v>
      </c>
      <c r="D1792" s="21">
        <v>135</v>
      </c>
      <c r="E1792" s="21">
        <v>102</v>
      </c>
      <c r="F1792" s="21">
        <v>45</v>
      </c>
      <c r="G1792" s="21">
        <v>48</v>
      </c>
      <c r="H1792" s="21">
        <v>115</v>
      </c>
      <c r="I1792" s="21">
        <v>68</v>
      </c>
      <c r="J1792" s="21">
        <v>124</v>
      </c>
      <c r="K1792" s="21">
        <v>179</v>
      </c>
      <c r="L1792" s="21">
        <v>349</v>
      </c>
      <c r="M1792" s="21">
        <v>240</v>
      </c>
      <c r="N1792" s="21">
        <v>106</v>
      </c>
      <c r="O1792" s="21">
        <v>140</v>
      </c>
      <c r="P1792" s="21">
        <v>258</v>
      </c>
      <c r="Q1792" s="21">
        <v>187</v>
      </c>
      <c r="R1792" s="21">
        <v>17</v>
      </c>
      <c r="S1792" s="21">
        <v>18</v>
      </c>
      <c r="T1792" s="21">
        <v>40</v>
      </c>
      <c r="U1792" s="21">
        <v>17</v>
      </c>
      <c r="V1792" s="21">
        <v>29</v>
      </c>
      <c r="W1792" s="21">
        <v>56</v>
      </c>
      <c r="X1792" s="21">
        <v>99</v>
      </c>
      <c r="Y1792" s="21">
        <v>89</v>
      </c>
      <c r="Z1792" s="21">
        <v>3430</v>
      </c>
      <c r="AA1792" s="21">
        <v>5189</v>
      </c>
      <c r="AB1792" s="21">
        <v>11221</v>
      </c>
      <c r="AC1792" s="21">
        <v>8098</v>
      </c>
    </row>
    <row r="1793" spans="1:29" x14ac:dyDescent="0.25">
      <c r="A1793" s="21" t="s">
        <v>1892</v>
      </c>
      <c r="B1793" s="21">
        <v>7</v>
      </c>
      <c r="C1793" s="21">
        <v>6</v>
      </c>
      <c r="D1793" s="21">
        <v>13</v>
      </c>
      <c r="E1793" s="21">
        <v>10</v>
      </c>
      <c r="F1793" s="21">
        <v>3</v>
      </c>
      <c r="G1793" s="21">
        <v>7</v>
      </c>
      <c r="H1793" s="21">
        <v>13</v>
      </c>
      <c r="I1793" s="21">
        <v>8</v>
      </c>
      <c r="J1793" s="21">
        <v>11</v>
      </c>
      <c r="K1793" s="21">
        <v>8</v>
      </c>
      <c r="L1793" s="21">
        <v>21</v>
      </c>
      <c r="M1793" s="21">
        <v>10</v>
      </c>
      <c r="N1793" s="21">
        <v>3</v>
      </c>
      <c r="O1793" s="21">
        <v>13</v>
      </c>
      <c r="P1793" s="21">
        <v>10</v>
      </c>
      <c r="Q1793" s="21">
        <v>11</v>
      </c>
      <c r="R1793" s="21">
        <v>0</v>
      </c>
      <c r="S1793" s="21">
        <v>0</v>
      </c>
      <c r="T1793" s="21">
        <v>0</v>
      </c>
      <c r="U1793" s="21">
        <v>0</v>
      </c>
      <c r="V1793" s="21">
        <v>1</v>
      </c>
      <c r="W1793" s="21">
        <v>1</v>
      </c>
      <c r="X1793" s="21">
        <v>3</v>
      </c>
      <c r="Y1793" s="21">
        <v>0</v>
      </c>
      <c r="Z1793" s="21">
        <v>223</v>
      </c>
      <c r="AA1793" s="21">
        <v>306</v>
      </c>
      <c r="AB1793" s="21">
        <v>638</v>
      </c>
      <c r="AC1793" s="21">
        <v>395</v>
      </c>
    </row>
    <row r="1794" spans="1:29" x14ac:dyDescent="0.25">
      <c r="A1794" s="21" t="s">
        <v>1893</v>
      </c>
      <c r="B1794" s="21">
        <v>2</v>
      </c>
      <c r="C1794" s="21">
        <v>2</v>
      </c>
      <c r="D1794" s="21">
        <v>3</v>
      </c>
      <c r="E1794" s="21">
        <v>0</v>
      </c>
      <c r="F1794" s="21">
        <v>7</v>
      </c>
      <c r="G1794" s="21">
        <v>9</v>
      </c>
      <c r="H1794" s="21">
        <v>22</v>
      </c>
      <c r="I1794" s="21">
        <v>22</v>
      </c>
      <c r="J1794" s="21">
        <v>7</v>
      </c>
      <c r="K1794" s="21">
        <v>14</v>
      </c>
      <c r="L1794" s="21">
        <v>35</v>
      </c>
      <c r="M1794" s="21">
        <v>28</v>
      </c>
      <c r="N1794" s="21">
        <v>13</v>
      </c>
      <c r="O1794" s="21">
        <v>20</v>
      </c>
      <c r="P1794" s="21">
        <v>33</v>
      </c>
      <c r="Q1794" s="21">
        <v>34</v>
      </c>
      <c r="R1794" s="21">
        <v>0</v>
      </c>
      <c r="S1794" s="21">
        <v>0</v>
      </c>
      <c r="T1794" s="21">
        <v>0</v>
      </c>
      <c r="U1794" s="21">
        <v>0</v>
      </c>
      <c r="V1794" s="21">
        <v>6</v>
      </c>
      <c r="W1794" s="21">
        <v>10</v>
      </c>
      <c r="X1794" s="21">
        <v>13</v>
      </c>
      <c r="Y1794" s="21">
        <v>4</v>
      </c>
      <c r="Z1794" s="21">
        <v>232</v>
      </c>
      <c r="AA1794" s="21">
        <v>373</v>
      </c>
      <c r="AB1794" s="21">
        <v>992</v>
      </c>
      <c r="AC1794" s="21">
        <v>756</v>
      </c>
    </row>
    <row r="1795" spans="1:29" x14ac:dyDescent="0.25">
      <c r="A1795" s="21" t="s">
        <v>1894</v>
      </c>
      <c r="B1795" s="21">
        <v>3</v>
      </c>
      <c r="C1795" s="21">
        <v>5</v>
      </c>
      <c r="D1795" s="21">
        <v>8</v>
      </c>
      <c r="E1795" s="21">
        <v>5</v>
      </c>
      <c r="F1795" s="21">
        <v>5</v>
      </c>
      <c r="G1795" s="21">
        <v>14</v>
      </c>
      <c r="H1795" s="21">
        <v>21</v>
      </c>
      <c r="I1795" s="21">
        <v>11</v>
      </c>
      <c r="J1795" s="21">
        <v>13</v>
      </c>
      <c r="K1795" s="21">
        <v>27</v>
      </c>
      <c r="L1795" s="21">
        <v>58</v>
      </c>
      <c r="M1795" s="21">
        <v>31</v>
      </c>
      <c r="N1795" s="21">
        <v>14</v>
      </c>
      <c r="O1795" s="21">
        <v>17</v>
      </c>
      <c r="P1795" s="21">
        <v>46</v>
      </c>
      <c r="Q1795" s="21">
        <v>42</v>
      </c>
      <c r="R1795" s="21">
        <v>0</v>
      </c>
      <c r="S1795" s="21">
        <v>0</v>
      </c>
      <c r="T1795" s="21">
        <v>0</v>
      </c>
      <c r="U1795" s="21">
        <v>0</v>
      </c>
      <c r="V1795" s="21">
        <v>17</v>
      </c>
      <c r="W1795" s="21">
        <v>14</v>
      </c>
      <c r="X1795" s="21">
        <v>1</v>
      </c>
      <c r="Y1795" s="21">
        <v>0</v>
      </c>
      <c r="Z1795" s="21">
        <v>319</v>
      </c>
      <c r="AA1795" s="21">
        <v>477</v>
      </c>
      <c r="AB1795" s="21">
        <v>1119</v>
      </c>
      <c r="AC1795" s="21">
        <v>761</v>
      </c>
    </row>
    <row r="1796" spans="1:29" x14ac:dyDescent="0.25">
      <c r="A1796" s="21" t="s">
        <v>1895</v>
      </c>
      <c r="B1796" s="21">
        <v>0</v>
      </c>
      <c r="C1796" s="21">
        <v>2</v>
      </c>
      <c r="D1796" s="21">
        <v>2</v>
      </c>
      <c r="E1796" s="21">
        <v>3</v>
      </c>
      <c r="F1796" s="21">
        <v>10</v>
      </c>
      <c r="G1796" s="21">
        <v>8</v>
      </c>
      <c r="H1796" s="21">
        <v>16</v>
      </c>
      <c r="I1796" s="21">
        <v>14</v>
      </c>
      <c r="J1796" s="21">
        <v>15</v>
      </c>
      <c r="K1796" s="21">
        <v>27</v>
      </c>
      <c r="L1796" s="21">
        <v>43</v>
      </c>
      <c r="M1796" s="21">
        <v>55</v>
      </c>
      <c r="N1796" s="21">
        <v>12</v>
      </c>
      <c r="O1796" s="21">
        <v>20</v>
      </c>
      <c r="P1796" s="21">
        <v>36</v>
      </c>
      <c r="Q1796" s="21">
        <v>25</v>
      </c>
      <c r="R1796" s="21">
        <v>0</v>
      </c>
      <c r="S1796" s="21">
        <v>0</v>
      </c>
      <c r="T1796" s="21">
        <v>0</v>
      </c>
      <c r="U1796" s="21">
        <v>0</v>
      </c>
      <c r="V1796" s="21">
        <v>23</v>
      </c>
      <c r="W1796" s="21">
        <v>17</v>
      </c>
      <c r="X1796" s="21">
        <v>6</v>
      </c>
      <c r="Y1796" s="21">
        <v>0</v>
      </c>
      <c r="Z1796" s="21">
        <v>453</v>
      </c>
      <c r="AA1796" s="21">
        <v>659</v>
      </c>
      <c r="AB1796" s="21">
        <v>1501</v>
      </c>
      <c r="AC1796" s="21">
        <v>1021</v>
      </c>
    </row>
    <row r="1797" spans="1:29" x14ac:dyDescent="0.25">
      <c r="A1797" s="21" t="s">
        <v>1896</v>
      </c>
      <c r="B1797" s="21">
        <v>1</v>
      </c>
      <c r="C1797" s="21">
        <v>0</v>
      </c>
      <c r="D1797" s="21">
        <v>0</v>
      </c>
      <c r="E1797" s="21">
        <v>1</v>
      </c>
      <c r="F1797" s="21">
        <v>3</v>
      </c>
      <c r="G1797" s="21">
        <v>5</v>
      </c>
      <c r="H1797" s="21">
        <v>12</v>
      </c>
      <c r="I1797" s="21">
        <v>6</v>
      </c>
      <c r="J1797" s="21">
        <v>4</v>
      </c>
      <c r="K1797" s="21">
        <v>5</v>
      </c>
      <c r="L1797" s="21">
        <v>20</v>
      </c>
      <c r="M1797" s="21">
        <v>12</v>
      </c>
      <c r="N1797" s="21">
        <v>4</v>
      </c>
      <c r="O1797" s="21">
        <v>10</v>
      </c>
      <c r="P1797" s="21">
        <v>34</v>
      </c>
      <c r="Q1797" s="21">
        <v>23</v>
      </c>
      <c r="R1797" s="21">
        <v>0</v>
      </c>
      <c r="S1797" s="21">
        <v>0</v>
      </c>
      <c r="T1797" s="21">
        <v>0</v>
      </c>
      <c r="U1797" s="21">
        <v>0</v>
      </c>
      <c r="V1797" s="21">
        <v>42</v>
      </c>
      <c r="W1797" s="21">
        <v>72</v>
      </c>
      <c r="X1797" s="21">
        <v>147</v>
      </c>
      <c r="Y1797" s="21">
        <v>105</v>
      </c>
      <c r="Z1797" s="21">
        <v>212</v>
      </c>
      <c r="AA1797" s="21">
        <v>346</v>
      </c>
      <c r="AB1797" s="21">
        <v>746</v>
      </c>
      <c r="AC1797" s="21">
        <v>558</v>
      </c>
    </row>
    <row r="1798" spans="1:29" x14ac:dyDescent="0.25">
      <c r="A1798" s="21" t="s">
        <v>1897</v>
      </c>
      <c r="B1798" s="21">
        <v>0</v>
      </c>
      <c r="C1798" s="21">
        <v>0</v>
      </c>
      <c r="D1798" s="21">
        <v>1</v>
      </c>
      <c r="E1798" s="21">
        <v>0</v>
      </c>
      <c r="F1798" s="21">
        <v>5</v>
      </c>
      <c r="G1798" s="21">
        <v>5</v>
      </c>
      <c r="H1798" s="21">
        <v>12</v>
      </c>
      <c r="I1798" s="21">
        <v>6</v>
      </c>
      <c r="J1798" s="21">
        <v>8</v>
      </c>
      <c r="K1798" s="21">
        <v>12</v>
      </c>
      <c r="L1798" s="21">
        <v>30</v>
      </c>
      <c r="M1798" s="21">
        <v>28</v>
      </c>
      <c r="N1798" s="21">
        <v>2</v>
      </c>
      <c r="O1798" s="21">
        <v>14</v>
      </c>
      <c r="P1798" s="21">
        <v>20</v>
      </c>
      <c r="Q1798" s="21">
        <v>16</v>
      </c>
      <c r="R1798" s="21">
        <v>0</v>
      </c>
      <c r="S1798" s="21">
        <v>0</v>
      </c>
      <c r="T1798" s="21">
        <v>0</v>
      </c>
      <c r="U1798" s="21">
        <v>0</v>
      </c>
      <c r="V1798" s="21">
        <v>0</v>
      </c>
      <c r="W1798" s="21">
        <v>1</v>
      </c>
      <c r="X1798" s="21">
        <v>1</v>
      </c>
      <c r="Y1798" s="21">
        <v>2</v>
      </c>
      <c r="Z1798" s="21">
        <v>288</v>
      </c>
      <c r="AA1798" s="21">
        <v>459</v>
      </c>
      <c r="AB1798" s="21">
        <v>1135</v>
      </c>
      <c r="AC1798" s="21">
        <v>740</v>
      </c>
    </row>
    <row r="1799" spans="1:29" x14ac:dyDescent="0.25">
      <c r="A1799" s="21" t="s">
        <v>1898</v>
      </c>
      <c r="B1799" s="21">
        <v>0</v>
      </c>
      <c r="C1799" s="21">
        <v>3</v>
      </c>
      <c r="D1799" s="21">
        <v>4</v>
      </c>
      <c r="E1799" s="21">
        <v>2</v>
      </c>
      <c r="F1799" s="21">
        <v>7</v>
      </c>
      <c r="G1799" s="21">
        <v>8</v>
      </c>
      <c r="H1799" s="21">
        <v>16</v>
      </c>
      <c r="I1799" s="21">
        <v>8</v>
      </c>
      <c r="J1799" s="21">
        <v>10</v>
      </c>
      <c r="K1799" s="21">
        <v>15</v>
      </c>
      <c r="L1799" s="21">
        <v>31</v>
      </c>
      <c r="M1799" s="21">
        <v>18</v>
      </c>
      <c r="N1799" s="21">
        <v>13</v>
      </c>
      <c r="O1799" s="21">
        <v>14</v>
      </c>
      <c r="P1799" s="21">
        <v>21</v>
      </c>
      <c r="Q1799" s="21">
        <v>19</v>
      </c>
      <c r="R1799" s="21">
        <v>0</v>
      </c>
      <c r="S1799" s="21">
        <v>0</v>
      </c>
      <c r="T1799" s="21">
        <v>0</v>
      </c>
      <c r="U1799" s="21">
        <v>0</v>
      </c>
      <c r="V1799" s="21">
        <v>4</v>
      </c>
      <c r="W1799" s="21">
        <v>0</v>
      </c>
      <c r="X1799" s="21">
        <v>1</v>
      </c>
      <c r="Y1799" s="21">
        <v>0</v>
      </c>
      <c r="Z1799" s="21">
        <v>163</v>
      </c>
      <c r="AA1799" s="21">
        <v>216</v>
      </c>
      <c r="AB1799" s="21">
        <v>369</v>
      </c>
      <c r="AC1799" s="21">
        <v>276</v>
      </c>
    </row>
    <row r="1800" spans="1:29" x14ac:dyDescent="0.25">
      <c r="A1800" s="21" t="s">
        <v>1899</v>
      </c>
      <c r="B1800" s="21">
        <v>2</v>
      </c>
      <c r="C1800" s="21">
        <v>0</v>
      </c>
      <c r="D1800" s="21">
        <v>5</v>
      </c>
      <c r="E1800" s="21">
        <v>0</v>
      </c>
      <c r="F1800" s="21">
        <v>7</v>
      </c>
      <c r="G1800" s="21">
        <v>10</v>
      </c>
      <c r="H1800" s="21">
        <v>20</v>
      </c>
      <c r="I1800" s="21">
        <v>19</v>
      </c>
      <c r="J1800" s="21">
        <v>17</v>
      </c>
      <c r="K1800" s="21">
        <v>16</v>
      </c>
      <c r="L1800" s="21">
        <v>36</v>
      </c>
      <c r="M1800" s="21">
        <v>18</v>
      </c>
      <c r="N1800" s="21">
        <v>26</v>
      </c>
      <c r="O1800" s="21">
        <v>26</v>
      </c>
      <c r="P1800" s="21">
        <v>28</v>
      </c>
      <c r="Q1800" s="21">
        <v>25</v>
      </c>
      <c r="R1800" s="21">
        <v>0</v>
      </c>
      <c r="S1800" s="21">
        <v>0</v>
      </c>
      <c r="T1800" s="21">
        <v>0</v>
      </c>
      <c r="U1800" s="21">
        <v>0</v>
      </c>
      <c r="V1800" s="21">
        <v>7</v>
      </c>
      <c r="W1800" s="21">
        <v>18</v>
      </c>
      <c r="X1800" s="21">
        <v>13</v>
      </c>
      <c r="Y1800" s="21">
        <v>4</v>
      </c>
      <c r="Z1800" s="21">
        <v>293</v>
      </c>
      <c r="AA1800" s="21">
        <v>383</v>
      </c>
      <c r="AB1800" s="21">
        <v>805</v>
      </c>
      <c r="AC1800" s="21">
        <v>454</v>
      </c>
    </row>
    <row r="1801" spans="1:29" x14ac:dyDescent="0.25">
      <c r="A1801" s="21" t="s">
        <v>1900</v>
      </c>
      <c r="B1801" s="21">
        <v>1</v>
      </c>
      <c r="C1801" s="21">
        <v>2</v>
      </c>
      <c r="D1801" s="21">
        <v>0</v>
      </c>
      <c r="E1801" s="21">
        <v>0</v>
      </c>
      <c r="F1801" s="21">
        <v>5</v>
      </c>
      <c r="G1801" s="21">
        <v>4</v>
      </c>
      <c r="H1801" s="21">
        <v>1</v>
      </c>
      <c r="I1801" s="21">
        <v>3</v>
      </c>
      <c r="J1801" s="21">
        <v>9</v>
      </c>
      <c r="K1801" s="21">
        <v>4</v>
      </c>
      <c r="L1801" s="21">
        <v>3</v>
      </c>
      <c r="M1801" s="21">
        <v>11</v>
      </c>
      <c r="N1801" s="21">
        <v>7</v>
      </c>
      <c r="O1801" s="21">
        <v>5</v>
      </c>
      <c r="P1801" s="21">
        <v>7</v>
      </c>
      <c r="Q1801" s="21">
        <v>5</v>
      </c>
      <c r="R1801" s="21">
        <v>0</v>
      </c>
      <c r="S1801" s="21">
        <v>0</v>
      </c>
      <c r="T1801" s="21">
        <v>0</v>
      </c>
      <c r="U1801" s="21">
        <v>0</v>
      </c>
      <c r="V1801" s="21">
        <v>0</v>
      </c>
      <c r="W1801" s="21">
        <v>0</v>
      </c>
      <c r="X1801" s="21">
        <v>0</v>
      </c>
      <c r="Y1801" s="21">
        <v>0</v>
      </c>
      <c r="Z1801" s="21">
        <v>177</v>
      </c>
      <c r="AA1801" s="21">
        <v>149</v>
      </c>
      <c r="AB1801" s="21">
        <v>206</v>
      </c>
      <c r="AC1801" s="21">
        <v>134</v>
      </c>
    </row>
    <row r="1802" spans="1:29" x14ac:dyDescent="0.25">
      <c r="A1802" s="21" t="s">
        <v>1901</v>
      </c>
      <c r="B1802" s="21">
        <v>19</v>
      </c>
      <c r="C1802" s="21">
        <v>30</v>
      </c>
      <c r="D1802" s="21">
        <v>47</v>
      </c>
      <c r="E1802" s="21">
        <v>37</v>
      </c>
      <c r="F1802" s="21">
        <v>19</v>
      </c>
      <c r="G1802" s="21">
        <v>23</v>
      </c>
      <c r="H1802" s="21">
        <v>51</v>
      </c>
      <c r="I1802" s="21">
        <v>37</v>
      </c>
      <c r="J1802" s="21">
        <v>43</v>
      </c>
      <c r="K1802" s="21">
        <v>57</v>
      </c>
      <c r="L1802" s="21">
        <v>109</v>
      </c>
      <c r="M1802" s="21">
        <v>76</v>
      </c>
      <c r="N1802" s="21">
        <v>39</v>
      </c>
      <c r="O1802" s="21">
        <v>68</v>
      </c>
      <c r="P1802" s="21">
        <v>81</v>
      </c>
      <c r="Q1802" s="21">
        <v>60</v>
      </c>
      <c r="R1802" s="21">
        <v>5</v>
      </c>
      <c r="S1802" s="21">
        <v>4</v>
      </c>
      <c r="T1802" s="21">
        <v>0</v>
      </c>
      <c r="U1802" s="21">
        <v>0</v>
      </c>
      <c r="V1802" s="21">
        <v>22</v>
      </c>
      <c r="W1802" s="21">
        <v>41</v>
      </c>
      <c r="X1802" s="21">
        <v>42</v>
      </c>
      <c r="Y1802" s="21">
        <v>12</v>
      </c>
      <c r="Z1802" s="21">
        <v>767</v>
      </c>
      <c r="AA1802" s="21">
        <v>1173</v>
      </c>
      <c r="AB1802" s="21">
        <v>2315</v>
      </c>
      <c r="AC1802" s="21">
        <v>1383</v>
      </c>
    </row>
    <row r="1803" spans="1:29" x14ac:dyDescent="0.25">
      <c r="A1803" s="21" t="s">
        <v>1902</v>
      </c>
      <c r="B1803" s="21">
        <v>1</v>
      </c>
      <c r="C1803" s="21">
        <v>2</v>
      </c>
      <c r="D1803" s="21">
        <v>0</v>
      </c>
      <c r="E1803" s="21">
        <v>3</v>
      </c>
      <c r="F1803" s="21">
        <v>9</v>
      </c>
      <c r="G1803" s="21">
        <v>26</v>
      </c>
      <c r="H1803" s="21">
        <v>36</v>
      </c>
      <c r="I1803" s="21">
        <v>27</v>
      </c>
      <c r="J1803" s="21">
        <v>12</v>
      </c>
      <c r="K1803" s="21">
        <v>15</v>
      </c>
      <c r="L1803" s="21">
        <v>59</v>
      </c>
      <c r="M1803" s="21">
        <v>44</v>
      </c>
      <c r="N1803" s="21">
        <v>18</v>
      </c>
      <c r="O1803" s="21">
        <v>14</v>
      </c>
      <c r="P1803" s="21">
        <v>40</v>
      </c>
      <c r="Q1803" s="21">
        <v>30</v>
      </c>
      <c r="R1803" s="21">
        <v>0</v>
      </c>
      <c r="S1803" s="21">
        <v>0</v>
      </c>
      <c r="T1803" s="21">
        <v>0</v>
      </c>
      <c r="U1803" s="21">
        <v>0</v>
      </c>
      <c r="V1803" s="21">
        <v>13</v>
      </c>
      <c r="W1803" s="21">
        <v>28</v>
      </c>
      <c r="X1803" s="21">
        <v>29</v>
      </c>
      <c r="Y1803" s="21">
        <v>34</v>
      </c>
      <c r="Z1803" s="21">
        <v>371</v>
      </c>
      <c r="AA1803" s="21">
        <v>601</v>
      </c>
      <c r="AB1803" s="21">
        <v>1274</v>
      </c>
      <c r="AC1803" s="21">
        <v>879</v>
      </c>
    </row>
    <row r="1804" spans="1:29" x14ac:dyDescent="0.25">
      <c r="A1804" s="21" t="s">
        <v>1903</v>
      </c>
      <c r="B1804" s="21">
        <v>0</v>
      </c>
      <c r="C1804" s="21">
        <v>1</v>
      </c>
      <c r="D1804" s="21">
        <v>0</v>
      </c>
      <c r="E1804" s="21">
        <v>1</v>
      </c>
      <c r="F1804" s="21">
        <v>6</v>
      </c>
      <c r="G1804" s="21">
        <v>8</v>
      </c>
      <c r="H1804" s="21">
        <v>14</v>
      </c>
      <c r="I1804" s="21">
        <v>7</v>
      </c>
      <c r="J1804" s="21">
        <v>5</v>
      </c>
      <c r="K1804" s="21">
        <v>11</v>
      </c>
      <c r="L1804" s="21">
        <v>33</v>
      </c>
      <c r="M1804" s="21">
        <v>20</v>
      </c>
      <c r="N1804" s="21">
        <v>15</v>
      </c>
      <c r="O1804" s="21">
        <v>24</v>
      </c>
      <c r="P1804" s="21">
        <v>33</v>
      </c>
      <c r="Q1804" s="21">
        <v>33</v>
      </c>
      <c r="R1804" s="21">
        <v>0</v>
      </c>
      <c r="S1804" s="21">
        <v>0</v>
      </c>
      <c r="T1804" s="21">
        <v>0</v>
      </c>
      <c r="U1804" s="21">
        <v>0</v>
      </c>
      <c r="V1804" s="21">
        <v>4</v>
      </c>
      <c r="W1804" s="21">
        <v>3</v>
      </c>
      <c r="X1804" s="21">
        <v>4</v>
      </c>
      <c r="Y1804" s="21">
        <v>2</v>
      </c>
      <c r="Z1804" s="21">
        <v>140</v>
      </c>
      <c r="AA1804" s="21">
        <v>244</v>
      </c>
      <c r="AB1804" s="21">
        <v>559</v>
      </c>
      <c r="AC1804" s="21">
        <v>350</v>
      </c>
    </row>
    <row r="1805" spans="1:29" x14ac:dyDescent="0.25">
      <c r="A1805" s="21" t="s">
        <v>1904</v>
      </c>
      <c r="B1805" s="21">
        <v>105</v>
      </c>
      <c r="C1805" s="21">
        <v>127</v>
      </c>
      <c r="D1805" s="21">
        <v>239</v>
      </c>
      <c r="E1805" s="21">
        <v>177</v>
      </c>
      <c r="F1805" s="21">
        <v>64</v>
      </c>
      <c r="G1805" s="21">
        <v>88</v>
      </c>
      <c r="H1805" s="21">
        <v>173</v>
      </c>
      <c r="I1805" s="21">
        <v>128</v>
      </c>
      <c r="J1805" s="21">
        <v>220</v>
      </c>
      <c r="K1805" s="21">
        <v>336</v>
      </c>
      <c r="L1805" s="21">
        <v>745</v>
      </c>
      <c r="M1805" s="21">
        <v>601</v>
      </c>
      <c r="N1805" s="21">
        <v>212</v>
      </c>
      <c r="O1805" s="21">
        <v>305</v>
      </c>
      <c r="P1805" s="21">
        <v>582</v>
      </c>
      <c r="Q1805" s="21">
        <v>491</v>
      </c>
      <c r="R1805" s="21">
        <v>53</v>
      </c>
      <c r="S1805" s="21">
        <v>71</v>
      </c>
      <c r="T1805" s="21">
        <v>141</v>
      </c>
      <c r="U1805" s="21">
        <v>95</v>
      </c>
      <c r="V1805" s="21">
        <v>73</v>
      </c>
      <c r="W1805" s="21">
        <v>99</v>
      </c>
      <c r="X1805" s="21">
        <v>172</v>
      </c>
      <c r="Y1805" s="21">
        <v>134</v>
      </c>
      <c r="Z1805" s="21">
        <v>7136</v>
      </c>
      <c r="AA1805" s="21">
        <v>10615</v>
      </c>
      <c r="AB1805" s="21">
        <v>23507</v>
      </c>
      <c r="AC1805" s="21">
        <v>17048</v>
      </c>
    </row>
    <row r="1806" spans="1:29" x14ac:dyDescent="0.25">
      <c r="A1806" s="21" t="s">
        <v>1905</v>
      </c>
      <c r="B1806" s="21">
        <v>5</v>
      </c>
      <c r="C1806" s="21">
        <v>5</v>
      </c>
      <c r="D1806" s="21">
        <v>10</v>
      </c>
      <c r="E1806" s="21">
        <v>5</v>
      </c>
      <c r="F1806" s="21">
        <v>5</v>
      </c>
      <c r="G1806" s="21">
        <v>8</v>
      </c>
      <c r="H1806" s="21">
        <v>17</v>
      </c>
      <c r="I1806" s="21">
        <v>15</v>
      </c>
      <c r="J1806" s="21">
        <v>19</v>
      </c>
      <c r="K1806" s="21">
        <v>20</v>
      </c>
      <c r="L1806" s="21">
        <v>44</v>
      </c>
      <c r="M1806" s="21">
        <v>48</v>
      </c>
      <c r="N1806" s="21">
        <v>9</v>
      </c>
      <c r="O1806" s="21">
        <v>23</v>
      </c>
      <c r="P1806" s="21">
        <v>36</v>
      </c>
      <c r="Q1806" s="21">
        <v>21</v>
      </c>
      <c r="R1806" s="21">
        <v>0</v>
      </c>
      <c r="S1806" s="21">
        <v>0</v>
      </c>
      <c r="T1806" s="21">
        <v>0</v>
      </c>
      <c r="U1806" s="21">
        <v>0</v>
      </c>
      <c r="V1806" s="21">
        <v>22</v>
      </c>
      <c r="W1806" s="21">
        <v>30</v>
      </c>
      <c r="X1806" s="21">
        <v>5</v>
      </c>
      <c r="Y1806" s="21">
        <v>6</v>
      </c>
      <c r="Z1806" s="21">
        <v>340</v>
      </c>
      <c r="AA1806" s="21">
        <v>544</v>
      </c>
      <c r="AB1806" s="21">
        <v>1145</v>
      </c>
      <c r="AC1806" s="21">
        <v>957</v>
      </c>
    </row>
    <row r="1807" spans="1:29" x14ac:dyDescent="0.25">
      <c r="A1807" s="21" t="s">
        <v>1906</v>
      </c>
      <c r="B1807" s="21">
        <v>10</v>
      </c>
      <c r="C1807" s="21">
        <v>10</v>
      </c>
      <c r="D1807" s="21">
        <v>36</v>
      </c>
      <c r="E1807" s="21">
        <v>22</v>
      </c>
      <c r="F1807" s="21">
        <v>23</v>
      </c>
      <c r="G1807" s="21">
        <v>36</v>
      </c>
      <c r="H1807" s="21">
        <v>55</v>
      </c>
      <c r="I1807" s="21">
        <v>29</v>
      </c>
      <c r="J1807" s="21">
        <v>33</v>
      </c>
      <c r="K1807" s="21">
        <v>64</v>
      </c>
      <c r="L1807" s="21">
        <v>113</v>
      </c>
      <c r="M1807" s="21">
        <v>47</v>
      </c>
      <c r="N1807" s="21">
        <v>68</v>
      </c>
      <c r="O1807" s="21">
        <v>64</v>
      </c>
      <c r="P1807" s="21">
        <v>133</v>
      </c>
      <c r="Q1807" s="21">
        <v>79</v>
      </c>
      <c r="R1807" s="21">
        <v>0</v>
      </c>
      <c r="S1807" s="21">
        <v>0</v>
      </c>
      <c r="T1807" s="21">
        <v>0</v>
      </c>
      <c r="U1807" s="21">
        <v>0</v>
      </c>
      <c r="V1807" s="21">
        <v>17</v>
      </c>
      <c r="W1807" s="21">
        <v>21</v>
      </c>
      <c r="X1807" s="21">
        <v>39</v>
      </c>
      <c r="Y1807" s="21">
        <v>11</v>
      </c>
      <c r="Z1807" s="21">
        <v>712</v>
      </c>
      <c r="AA1807" s="21">
        <v>1016</v>
      </c>
      <c r="AB1807" s="21">
        <v>2051</v>
      </c>
      <c r="AC1807" s="21">
        <v>1119</v>
      </c>
    </row>
    <row r="1808" spans="1:29" x14ac:dyDescent="0.25">
      <c r="A1808" s="21" t="s">
        <v>1907</v>
      </c>
      <c r="B1808" s="21">
        <v>8</v>
      </c>
      <c r="C1808" s="21">
        <v>1</v>
      </c>
      <c r="D1808" s="21">
        <v>20</v>
      </c>
      <c r="E1808" s="21">
        <v>20</v>
      </c>
      <c r="F1808" s="21">
        <v>20</v>
      </c>
      <c r="G1808" s="21">
        <v>12</v>
      </c>
      <c r="H1808" s="21">
        <v>39</v>
      </c>
      <c r="I1808" s="21">
        <v>32</v>
      </c>
      <c r="J1808" s="21">
        <v>22</v>
      </c>
      <c r="K1808" s="21">
        <v>17</v>
      </c>
      <c r="L1808" s="21">
        <v>86</v>
      </c>
      <c r="M1808" s="21">
        <v>71</v>
      </c>
      <c r="N1808" s="21">
        <v>75</v>
      </c>
      <c r="O1808" s="21">
        <v>129</v>
      </c>
      <c r="P1808" s="21">
        <v>215</v>
      </c>
      <c r="Q1808" s="21">
        <v>180</v>
      </c>
      <c r="R1808" s="21">
        <v>0</v>
      </c>
      <c r="S1808" s="21">
        <v>0</v>
      </c>
      <c r="T1808" s="21">
        <v>0</v>
      </c>
      <c r="U1808" s="21">
        <v>0</v>
      </c>
      <c r="V1808" s="21">
        <v>19</v>
      </c>
      <c r="W1808" s="21">
        <v>19</v>
      </c>
      <c r="X1808" s="21">
        <v>36</v>
      </c>
      <c r="Y1808" s="21">
        <v>37</v>
      </c>
      <c r="Z1808" s="21">
        <v>951</v>
      </c>
      <c r="AA1808" s="21">
        <v>1382</v>
      </c>
      <c r="AB1808" s="21">
        <v>3178</v>
      </c>
      <c r="AC1808" s="21">
        <v>2621</v>
      </c>
    </row>
    <row r="1809" spans="1:29" x14ac:dyDescent="0.25">
      <c r="A1809" s="21" t="s">
        <v>1908</v>
      </c>
      <c r="B1809" s="21">
        <v>49</v>
      </c>
      <c r="C1809" s="21">
        <v>103</v>
      </c>
      <c r="D1809" s="21">
        <v>183</v>
      </c>
      <c r="E1809" s="21">
        <v>126</v>
      </c>
      <c r="F1809" s="21">
        <v>34</v>
      </c>
      <c r="G1809" s="21">
        <v>47</v>
      </c>
      <c r="H1809" s="21">
        <v>61</v>
      </c>
      <c r="I1809" s="21">
        <v>62</v>
      </c>
      <c r="J1809" s="21">
        <v>177</v>
      </c>
      <c r="K1809" s="21">
        <v>228</v>
      </c>
      <c r="L1809" s="21">
        <v>524</v>
      </c>
      <c r="M1809" s="21">
        <v>393</v>
      </c>
      <c r="N1809" s="21">
        <v>132</v>
      </c>
      <c r="O1809" s="21">
        <v>160</v>
      </c>
      <c r="P1809" s="21">
        <v>346</v>
      </c>
      <c r="Q1809" s="21">
        <v>301</v>
      </c>
      <c r="R1809" s="21">
        <v>20</v>
      </c>
      <c r="S1809" s="21">
        <v>34</v>
      </c>
      <c r="T1809" s="21">
        <v>99</v>
      </c>
      <c r="U1809" s="21">
        <v>74</v>
      </c>
      <c r="V1809" s="21">
        <v>158</v>
      </c>
      <c r="W1809" s="21">
        <v>233</v>
      </c>
      <c r="X1809" s="21">
        <v>440</v>
      </c>
      <c r="Y1809" s="21">
        <v>371</v>
      </c>
      <c r="Z1809" s="21">
        <v>4246</v>
      </c>
      <c r="AA1809" s="21">
        <v>5990</v>
      </c>
      <c r="AB1809" s="21">
        <v>13380</v>
      </c>
      <c r="AC1809" s="21">
        <v>10205</v>
      </c>
    </row>
    <row r="1810" spans="1:29" x14ac:dyDescent="0.25">
      <c r="A1810" s="21" t="s">
        <v>1909</v>
      </c>
      <c r="B1810" s="21">
        <v>8</v>
      </c>
      <c r="C1810" s="21">
        <v>17</v>
      </c>
      <c r="D1810" s="21">
        <v>31</v>
      </c>
      <c r="E1810" s="21">
        <v>28</v>
      </c>
      <c r="F1810" s="21">
        <v>22</v>
      </c>
      <c r="G1810" s="21">
        <v>29</v>
      </c>
      <c r="H1810" s="21">
        <v>48</v>
      </c>
      <c r="I1810" s="21">
        <v>36</v>
      </c>
      <c r="J1810" s="21">
        <v>53</v>
      </c>
      <c r="K1810" s="21">
        <v>62</v>
      </c>
      <c r="L1810" s="21">
        <v>193</v>
      </c>
      <c r="M1810" s="21">
        <v>116</v>
      </c>
      <c r="N1810" s="21">
        <v>67</v>
      </c>
      <c r="O1810" s="21">
        <v>65</v>
      </c>
      <c r="P1810" s="21">
        <v>132</v>
      </c>
      <c r="Q1810" s="21">
        <v>105</v>
      </c>
      <c r="R1810" s="21">
        <v>0</v>
      </c>
      <c r="S1810" s="21">
        <v>0</v>
      </c>
      <c r="T1810" s="21">
        <v>0</v>
      </c>
      <c r="U1810" s="21">
        <v>0</v>
      </c>
      <c r="V1810" s="21">
        <v>107</v>
      </c>
      <c r="W1810" s="21">
        <v>199</v>
      </c>
      <c r="X1810" s="21">
        <v>385</v>
      </c>
      <c r="Y1810" s="21">
        <v>291</v>
      </c>
      <c r="Z1810" s="21">
        <v>1096</v>
      </c>
      <c r="AA1810" s="21">
        <v>1784</v>
      </c>
      <c r="AB1810" s="21">
        <v>4355</v>
      </c>
      <c r="AC1810" s="21">
        <v>2988</v>
      </c>
    </row>
    <row r="1811" spans="1:29" x14ac:dyDescent="0.25">
      <c r="A1811" s="21" t="s">
        <v>1910</v>
      </c>
      <c r="B1811" s="21">
        <v>0</v>
      </c>
      <c r="C1811" s="21">
        <v>0</v>
      </c>
      <c r="D1811" s="21">
        <v>5</v>
      </c>
      <c r="E1811" s="21">
        <v>6</v>
      </c>
      <c r="F1811" s="21">
        <v>2</v>
      </c>
      <c r="G1811" s="21">
        <v>6</v>
      </c>
      <c r="H1811" s="21">
        <v>6</v>
      </c>
      <c r="I1811" s="21">
        <v>5</v>
      </c>
      <c r="J1811" s="21">
        <v>6</v>
      </c>
      <c r="K1811" s="21">
        <v>6</v>
      </c>
      <c r="L1811" s="21">
        <v>14</v>
      </c>
      <c r="M1811" s="21">
        <v>6</v>
      </c>
      <c r="N1811" s="21">
        <v>9</v>
      </c>
      <c r="O1811" s="21">
        <v>9</v>
      </c>
      <c r="P1811" s="21">
        <v>30</v>
      </c>
      <c r="Q1811" s="21">
        <v>14</v>
      </c>
      <c r="R1811" s="21">
        <v>0</v>
      </c>
      <c r="S1811" s="21">
        <v>0</v>
      </c>
      <c r="T1811" s="21">
        <v>0</v>
      </c>
      <c r="U1811" s="21">
        <v>0</v>
      </c>
      <c r="V1811" s="21">
        <v>0</v>
      </c>
      <c r="W1811" s="21">
        <v>0</v>
      </c>
      <c r="X1811" s="21">
        <v>0</v>
      </c>
      <c r="Y1811" s="21">
        <v>0</v>
      </c>
      <c r="Z1811" s="21">
        <v>67</v>
      </c>
      <c r="AA1811" s="21">
        <v>94</v>
      </c>
      <c r="AB1811" s="21">
        <v>234</v>
      </c>
      <c r="AC1811" s="21">
        <v>144</v>
      </c>
    </row>
    <row r="1812" spans="1:29" x14ac:dyDescent="0.25">
      <c r="A1812" s="21" t="s">
        <v>1911</v>
      </c>
      <c r="B1812" s="21">
        <v>0</v>
      </c>
      <c r="C1812" s="21">
        <v>0</v>
      </c>
      <c r="D1812" s="21">
        <v>0</v>
      </c>
      <c r="E1812" s="21">
        <v>2</v>
      </c>
      <c r="F1812" s="21">
        <v>8</v>
      </c>
      <c r="G1812" s="21">
        <v>3</v>
      </c>
      <c r="H1812" s="21">
        <v>14</v>
      </c>
      <c r="I1812" s="21">
        <v>11</v>
      </c>
      <c r="J1812" s="21">
        <v>14</v>
      </c>
      <c r="K1812" s="21">
        <v>11</v>
      </c>
      <c r="L1812" s="21">
        <v>33</v>
      </c>
      <c r="M1812" s="21">
        <v>22</v>
      </c>
      <c r="N1812" s="21">
        <v>17</v>
      </c>
      <c r="O1812" s="21">
        <v>22</v>
      </c>
      <c r="P1812" s="21">
        <v>34</v>
      </c>
      <c r="Q1812" s="21">
        <v>20</v>
      </c>
      <c r="R1812" s="21">
        <v>0</v>
      </c>
      <c r="S1812" s="21">
        <v>0</v>
      </c>
      <c r="T1812" s="21">
        <v>0</v>
      </c>
      <c r="U1812" s="21">
        <v>0</v>
      </c>
      <c r="V1812" s="21">
        <v>0</v>
      </c>
      <c r="W1812" s="21">
        <v>6</v>
      </c>
      <c r="X1812" s="21">
        <v>0</v>
      </c>
      <c r="Y1812" s="21">
        <v>0</v>
      </c>
      <c r="Z1812" s="21">
        <v>199</v>
      </c>
      <c r="AA1812" s="21">
        <v>257</v>
      </c>
      <c r="AB1812" s="21">
        <v>661</v>
      </c>
      <c r="AC1812" s="21">
        <v>388</v>
      </c>
    </row>
    <row r="1813" spans="1:29" x14ac:dyDescent="0.25">
      <c r="A1813" s="21" t="s">
        <v>1912</v>
      </c>
      <c r="B1813" s="21">
        <v>23</v>
      </c>
      <c r="C1813" s="21">
        <v>21</v>
      </c>
      <c r="D1813" s="21">
        <v>75</v>
      </c>
      <c r="E1813" s="21">
        <v>43</v>
      </c>
      <c r="F1813" s="21">
        <v>13</v>
      </c>
      <c r="G1813" s="21">
        <v>18</v>
      </c>
      <c r="H1813" s="21">
        <v>46</v>
      </c>
      <c r="I1813" s="21">
        <v>23</v>
      </c>
      <c r="J1813" s="21">
        <v>41</v>
      </c>
      <c r="K1813" s="21">
        <v>68</v>
      </c>
      <c r="L1813" s="21">
        <v>175</v>
      </c>
      <c r="M1813" s="21">
        <v>136</v>
      </c>
      <c r="N1813" s="21">
        <v>47</v>
      </c>
      <c r="O1813" s="21">
        <v>67</v>
      </c>
      <c r="P1813" s="21">
        <v>123</v>
      </c>
      <c r="Q1813" s="21">
        <v>93</v>
      </c>
      <c r="R1813" s="21">
        <v>11</v>
      </c>
      <c r="S1813" s="21">
        <v>33</v>
      </c>
      <c r="T1813" s="21">
        <v>81</v>
      </c>
      <c r="U1813" s="21">
        <v>50</v>
      </c>
      <c r="V1813" s="21">
        <v>63</v>
      </c>
      <c r="W1813" s="21">
        <v>93</v>
      </c>
      <c r="X1813" s="21">
        <v>172</v>
      </c>
      <c r="Y1813" s="21">
        <v>123</v>
      </c>
      <c r="Z1813" s="21">
        <v>1565</v>
      </c>
      <c r="AA1813" s="21">
        <v>2379</v>
      </c>
      <c r="AB1813" s="21">
        <v>5650</v>
      </c>
      <c r="AC1813" s="21">
        <v>4153</v>
      </c>
    </row>
    <row r="1814" spans="1:29" x14ac:dyDescent="0.25">
      <c r="A1814" s="21" t="s">
        <v>1913</v>
      </c>
      <c r="B1814" s="21">
        <v>20</v>
      </c>
      <c r="C1814" s="21">
        <v>48</v>
      </c>
      <c r="D1814" s="21">
        <v>80</v>
      </c>
      <c r="E1814" s="21">
        <v>54</v>
      </c>
      <c r="F1814" s="21">
        <v>21</v>
      </c>
      <c r="G1814" s="21">
        <v>29</v>
      </c>
      <c r="H1814" s="21">
        <v>34</v>
      </c>
      <c r="I1814" s="21">
        <v>21</v>
      </c>
      <c r="J1814" s="21">
        <v>57</v>
      </c>
      <c r="K1814" s="21">
        <v>86</v>
      </c>
      <c r="L1814" s="21">
        <v>191</v>
      </c>
      <c r="M1814" s="21">
        <v>104</v>
      </c>
      <c r="N1814" s="21">
        <v>17</v>
      </c>
      <c r="O1814" s="21">
        <v>35</v>
      </c>
      <c r="P1814" s="21">
        <v>55</v>
      </c>
      <c r="Q1814" s="21">
        <v>45</v>
      </c>
      <c r="R1814" s="21">
        <v>13</v>
      </c>
      <c r="S1814" s="21">
        <v>18</v>
      </c>
      <c r="T1814" s="21">
        <v>51</v>
      </c>
      <c r="U1814" s="21">
        <v>26</v>
      </c>
      <c r="V1814" s="21">
        <v>23</v>
      </c>
      <c r="W1814" s="21">
        <v>50</v>
      </c>
      <c r="X1814" s="21">
        <v>49</v>
      </c>
      <c r="Y1814" s="21">
        <v>10</v>
      </c>
      <c r="Z1814" s="21">
        <v>1389</v>
      </c>
      <c r="AA1814" s="21">
        <v>2163</v>
      </c>
      <c r="AB1814" s="21">
        <v>4708</v>
      </c>
      <c r="AC1814" s="21">
        <v>2780</v>
      </c>
    </row>
    <row r="1815" spans="1:29" x14ac:dyDescent="0.25">
      <c r="A1815" s="21" t="s">
        <v>1914</v>
      </c>
      <c r="B1815" s="21">
        <v>30</v>
      </c>
      <c r="C1815" s="21">
        <v>54</v>
      </c>
      <c r="D1815" s="21">
        <v>118</v>
      </c>
      <c r="E1815" s="21">
        <v>86</v>
      </c>
      <c r="F1815" s="21">
        <v>57</v>
      </c>
      <c r="G1815" s="21">
        <v>101</v>
      </c>
      <c r="H1815" s="21">
        <v>136</v>
      </c>
      <c r="I1815" s="21">
        <v>109</v>
      </c>
      <c r="J1815" s="21">
        <v>54</v>
      </c>
      <c r="K1815" s="21">
        <v>96</v>
      </c>
      <c r="L1815" s="21">
        <v>226</v>
      </c>
      <c r="M1815" s="21">
        <v>212</v>
      </c>
      <c r="N1815" s="21">
        <v>98</v>
      </c>
      <c r="O1815" s="21">
        <v>151</v>
      </c>
      <c r="P1815" s="21">
        <v>234</v>
      </c>
      <c r="Q1815" s="21">
        <v>198</v>
      </c>
      <c r="R1815" s="21">
        <v>0</v>
      </c>
      <c r="S1815" s="21">
        <v>0</v>
      </c>
      <c r="T1815" s="21">
        <v>0</v>
      </c>
      <c r="U1815" s="21">
        <v>0</v>
      </c>
      <c r="V1815" s="21">
        <v>61</v>
      </c>
      <c r="W1815" s="21">
        <v>48</v>
      </c>
      <c r="X1815" s="21">
        <v>54</v>
      </c>
      <c r="Y1815" s="21">
        <v>36</v>
      </c>
      <c r="Z1815" s="21">
        <v>2017</v>
      </c>
      <c r="AA1815" s="21">
        <v>3158</v>
      </c>
      <c r="AB1815" s="21">
        <v>6757</v>
      </c>
      <c r="AC1815" s="21">
        <v>4885</v>
      </c>
    </row>
    <row r="1816" spans="1:29" x14ac:dyDescent="0.25">
      <c r="A1816" s="21" t="s">
        <v>1915</v>
      </c>
      <c r="B1816" s="21">
        <v>3</v>
      </c>
      <c r="C1816" s="21">
        <v>2</v>
      </c>
      <c r="D1816" s="21">
        <v>3</v>
      </c>
      <c r="E1816" s="21">
        <v>9</v>
      </c>
      <c r="F1816" s="21">
        <v>3</v>
      </c>
      <c r="G1816" s="21">
        <v>7</v>
      </c>
      <c r="H1816" s="21">
        <v>13</v>
      </c>
      <c r="I1816" s="21">
        <v>16</v>
      </c>
      <c r="J1816" s="21">
        <v>13</v>
      </c>
      <c r="K1816" s="21">
        <v>18</v>
      </c>
      <c r="L1816" s="21">
        <v>56</v>
      </c>
      <c r="M1816" s="21">
        <v>40</v>
      </c>
      <c r="N1816" s="21">
        <v>14</v>
      </c>
      <c r="O1816" s="21">
        <v>14</v>
      </c>
      <c r="P1816" s="21">
        <v>40</v>
      </c>
      <c r="Q1816" s="21">
        <v>56</v>
      </c>
      <c r="R1816" s="21">
        <v>0</v>
      </c>
      <c r="S1816" s="21">
        <v>0</v>
      </c>
      <c r="T1816" s="21">
        <v>0</v>
      </c>
      <c r="U1816" s="21">
        <v>0</v>
      </c>
      <c r="V1816" s="21">
        <v>0</v>
      </c>
      <c r="W1816" s="21">
        <v>0</v>
      </c>
      <c r="X1816" s="21">
        <v>2</v>
      </c>
      <c r="Y1816" s="21">
        <v>4</v>
      </c>
      <c r="Z1816" s="21">
        <v>494</v>
      </c>
      <c r="AA1816" s="21">
        <v>803</v>
      </c>
      <c r="AB1816" s="21">
        <v>2239</v>
      </c>
      <c r="AC1816" s="21">
        <v>1984</v>
      </c>
    </row>
    <row r="1817" spans="1:29" x14ac:dyDescent="0.25">
      <c r="A1817" s="21" t="s">
        <v>1916</v>
      </c>
      <c r="B1817" s="21">
        <v>9</v>
      </c>
      <c r="C1817" s="21">
        <v>11</v>
      </c>
      <c r="D1817" s="21">
        <v>17</v>
      </c>
      <c r="E1817" s="21">
        <v>17</v>
      </c>
      <c r="F1817" s="21">
        <v>4</v>
      </c>
      <c r="G1817" s="21">
        <v>9</v>
      </c>
      <c r="H1817" s="21">
        <v>10</v>
      </c>
      <c r="I1817" s="21">
        <v>18</v>
      </c>
      <c r="J1817" s="21">
        <v>10</v>
      </c>
      <c r="K1817" s="21">
        <v>21</v>
      </c>
      <c r="L1817" s="21">
        <v>48</v>
      </c>
      <c r="M1817" s="21">
        <v>42</v>
      </c>
      <c r="N1817" s="21">
        <v>8</v>
      </c>
      <c r="O1817" s="21">
        <v>14</v>
      </c>
      <c r="P1817" s="21">
        <v>24</v>
      </c>
      <c r="Q1817" s="21">
        <v>25</v>
      </c>
      <c r="R1817" s="21">
        <v>0</v>
      </c>
      <c r="S1817" s="21">
        <v>0</v>
      </c>
      <c r="T1817" s="21">
        <v>0</v>
      </c>
      <c r="U1817" s="21">
        <v>0</v>
      </c>
      <c r="V1817" s="21">
        <v>0</v>
      </c>
      <c r="W1817" s="21">
        <v>1</v>
      </c>
      <c r="X1817" s="21">
        <v>1</v>
      </c>
      <c r="Y1817" s="21">
        <v>0</v>
      </c>
      <c r="Z1817" s="21">
        <v>404</v>
      </c>
      <c r="AA1817" s="21">
        <v>596</v>
      </c>
      <c r="AB1817" s="21">
        <v>1442</v>
      </c>
      <c r="AC1817" s="21">
        <v>1200</v>
      </c>
    </row>
    <row r="1818" spans="1:29" x14ac:dyDescent="0.25">
      <c r="A1818" s="21" t="s">
        <v>1917</v>
      </c>
      <c r="B1818" s="21">
        <v>1</v>
      </c>
      <c r="C1818" s="21">
        <v>3</v>
      </c>
      <c r="D1818" s="21">
        <v>2</v>
      </c>
      <c r="E1818" s="21">
        <v>5</v>
      </c>
      <c r="F1818" s="21">
        <v>7</v>
      </c>
      <c r="G1818" s="21">
        <v>16</v>
      </c>
      <c r="H1818" s="21">
        <v>20</v>
      </c>
      <c r="I1818" s="21">
        <v>24</v>
      </c>
      <c r="J1818" s="21">
        <v>12</v>
      </c>
      <c r="K1818" s="21">
        <v>21</v>
      </c>
      <c r="L1818" s="21">
        <v>42</v>
      </c>
      <c r="M1818" s="21">
        <v>42</v>
      </c>
      <c r="N1818" s="21">
        <v>19</v>
      </c>
      <c r="O1818" s="21">
        <v>12</v>
      </c>
      <c r="P1818" s="21">
        <v>27</v>
      </c>
      <c r="Q1818" s="21">
        <v>26</v>
      </c>
      <c r="R1818" s="21">
        <v>0</v>
      </c>
      <c r="S1818" s="21">
        <v>0</v>
      </c>
      <c r="T1818" s="21">
        <v>0</v>
      </c>
      <c r="U1818" s="21">
        <v>0</v>
      </c>
      <c r="V1818" s="21">
        <v>1</v>
      </c>
      <c r="W1818" s="21">
        <v>0</v>
      </c>
      <c r="X1818" s="21">
        <v>2</v>
      </c>
      <c r="Y1818" s="21">
        <v>0</v>
      </c>
      <c r="Z1818" s="21">
        <v>217</v>
      </c>
      <c r="AA1818" s="21">
        <v>330</v>
      </c>
      <c r="AB1818" s="21">
        <v>773</v>
      </c>
      <c r="AC1818" s="21">
        <v>599</v>
      </c>
    </row>
    <row r="1819" spans="1:29" x14ac:dyDescent="0.25">
      <c r="A1819" s="21" t="s">
        <v>1918</v>
      </c>
      <c r="B1819" s="21">
        <v>21</v>
      </c>
      <c r="C1819" s="21">
        <v>38</v>
      </c>
      <c r="D1819" s="21">
        <v>81</v>
      </c>
      <c r="E1819" s="21">
        <v>43</v>
      </c>
      <c r="F1819" s="21">
        <v>15</v>
      </c>
      <c r="G1819" s="21">
        <v>13</v>
      </c>
      <c r="H1819" s="21">
        <v>24</v>
      </c>
      <c r="I1819" s="21">
        <v>20</v>
      </c>
      <c r="J1819" s="21">
        <v>31</v>
      </c>
      <c r="K1819" s="21">
        <v>45</v>
      </c>
      <c r="L1819" s="21">
        <v>101</v>
      </c>
      <c r="M1819" s="21">
        <v>77</v>
      </c>
      <c r="N1819" s="21">
        <v>31</v>
      </c>
      <c r="O1819" s="21">
        <v>35</v>
      </c>
      <c r="P1819" s="21">
        <v>67</v>
      </c>
      <c r="Q1819" s="21">
        <v>46</v>
      </c>
      <c r="R1819" s="21">
        <v>9</v>
      </c>
      <c r="S1819" s="21">
        <v>8</v>
      </c>
      <c r="T1819" s="21">
        <v>13</v>
      </c>
      <c r="U1819" s="21">
        <v>13</v>
      </c>
      <c r="V1819" s="21">
        <v>24</v>
      </c>
      <c r="W1819" s="21">
        <v>28</v>
      </c>
      <c r="X1819" s="21">
        <v>42</v>
      </c>
      <c r="Y1819" s="21">
        <v>21</v>
      </c>
      <c r="Z1819" s="21">
        <v>888</v>
      </c>
      <c r="AA1819" s="21">
        <v>1449</v>
      </c>
      <c r="AB1819" s="21">
        <v>3096</v>
      </c>
      <c r="AC1819" s="21">
        <v>2041</v>
      </c>
    </row>
    <row r="1820" spans="1:29" x14ac:dyDescent="0.25">
      <c r="A1820" s="21" t="s">
        <v>1919</v>
      </c>
      <c r="B1820" s="21">
        <v>72</v>
      </c>
      <c r="C1820" s="21">
        <v>103</v>
      </c>
      <c r="D1820" s="21">
        <v>188</v>
      </c>
      <c r="E1820" s="21">
        <v>130</v>
      </c>
      <c r="F1820" s="21">
        <v>35</v>
      </c>
      <c r="G1820" s="21">
        <v>38</v>
      </c>
      <c r="H1820" s="21">
        <v>107</v>
      </c>
      <c r="I1820" s="21">
        <v>62</v>
      </c>
      <c r="J1820" s="21">
        <v>117</v>
      </c>
      <c r="K1820" s="21">
        <v>154</v>
      </c>
      <c r="L1820" s="21">
        <v>279</v>
      </c>
      <c r="M1820" s="21">
        <v>146</v>
      </c>
      <c r="N1820" s="21">
        <v>103</v>
      </c>
      <c r="O1820" s="21">
        <v>128</v>
      </c>
      <c r="P1820" s="21">
        <v>220</v>
      </c>
      <c r="Q1820" s="21">
        <v>115</v>
      </c>
      <c r="R1820" s="21">
        <v>30</v>
      </c>
      <c r="S1820" s="21">
        <v>55</v>
      </c>
      <c r="T1820" s="21">
        <v>124</v>
      </c>
      <c r="U1820" s="21">
        <v>81</v>
      </c>
      <c r="V1820" s="21">
        <v>89</v>
      </c>
      <c r="W1820" s="21">
        <v>118</v>
      </c>
      <c r="X1820" s="21">
        <v>149</v>
      </c>
      <c r="Y1820" s="21">
        <v>127</v>
      </c>
      <c r="Z1820" s="21">
        <v>1991</v>
      </c>
      <c r="AA1820" s="21">
        <v>3004</v>
      </c>
      <c r="AB1820" s="21">
        <v>6202</v>
      </c>
      <c r="AC1820" s="21">
        <v>3702</v>
      </c>
    </row>
    <row r="1821" spans="1:29" x14ac:dyDescent="0.25">
      <c r="A1821" s="21" t="s">
        <v>1920</v>
      </c>
      <c r="B1821" s="21">
        <v>12</v>
      </c>
      <c r="C1821" s="21">
        <v>20</v>
      </c>
      <c r="D1821" s="21">
        <v>60</v>
      </c>
      <c r="E1821" s="21">
        <v>30</v>
      </c>
      <c r="F1821" s="21">
        <v>37</v>
      </c>
      <c r="G1821" s="21">
        <v>39</v>
      </c>
      <c r="H1821" s="21">
        <v>79</v>
      </c>
      <c r="I1821" s="21">
        <v>57</v>
      </c>
      <c r="J1821" s="21">
        <v>42</v>
      </c>
      <c r="K1821" s="21">
        <v>66</v>
      </c>
      <c r="L1821" s="21">
        <v>136</v>
      </c>
      <c r="M1821" s="21">
        <v>83</v>
      </c>
      <c r="N1821" s="21">
        <v>91</v>
      </c>
      <c r="O1821" s="21">
        <v>108</v>
      </c>
      <c r="P1821" s="21">
        <v>219</v>
      </c>
      <c r="Q1821" s="21">
        <v>179</v>
      </c>
      <c r="R1821" s="21">
        <v>0</v>
      </c>
      <c r="S1821" s="21">
        <v>0</v>
      </c>
      <c r="T1821" s="21">
        <v>0</v>
      </c>
      <c r="U1821" s="21">
        <v>0</v>
      </c>
      <c r="V1821" s="21">
        <v>5</v>
      </c>
      <c r="W1821" s="21">
        <v>18</v>
      </c>
      <c r="X1821" s="21">
        <v>23</v>
      </c>
      <c r="Y1821" s="21">
        <v>24</v>
      </c>
      <c r="Z1821" s="21">
        <v>1242</v>
      </c>
      <c r="AA1821" s="21">
        <v>1732</v>
      </c>
      <c r="AB1821" s="21">
        <v>3588</v>
      </c>
      <c r="AC1821" s="21">
        <v>2743</v>
      </c>
    </row>
    <row r="1822" spans="1:29" x14ac:dyDescent="0.25">
      <c r="A1822" s="21" t="s">
        <v>1921</v>
      </c>
      <c r="B1822" s="21">
        <v>0</v>
      </c>
      <c r="C1822" s="21">
        <v>0</v>
      </c>
      <c r="D1822" s="21">
        <v>0</v>
      </c>
      <c r="E1822" s="21">
        <v>0</v>
      </c>
      <c r="F1822" s="21">
        <v>1</v>
      </c>
      <c r="G1822" s="21">
        <v>3</v>
      </c>
      <c r="H1822" s="21">
        <v>2</v>
      </c>
      <c r="I1822" s="21">
        <v>3</v>
      </c>
      <c r="J1822" s="21">
        <v>0</v>
      </c>
      <c r="K1822" s="21">
        <v>2</v>
      </c>
      <c r="L1822" s="21">
        <v>1</v>
      </c>
      <c r="M1822" s="21">
        <v>2</v>
      </c>
      <c r="N1822" s="21">
        <v>3</v>
      </c>
      <c r="O1822" s="21">
        <v>1</v>
      </c>
      <c r="P1822" s="21">
        <v>5</v>
      </c>
      <c r="Q1822" s="21">
        <v>0</v>
      </c>
      <c r="R1822" s="21">
        <v>0</v>
      </c>
      <c r="S1822" s="21">
        <v>0</v>
      </c>
      <c r="T1822" s="21">
        <v>0</v>
      </c>
      <c r="U1822" s="21">
        <v>0</v>
      </c>
      <c r="V1822" s="21">
        <v>0</v>
      </c>
      <c r="W1822" s="21">
        <v>0</v>
      </c>
      <c r="X1822" s="21">
        <v>0</v>
      </c>
      <c r="Y1822" s="21">
        <v>0</v>
      </c>
      <c r="Z1822" s="21">
        <v>21</v>
      </c>
      <c r="AA1822" s="21">
        <v>16</v>
      </c>
      <c r="AB1822" s="21">
        <v>46</v>
      </c>
      <c r="AC1822" s="21">
        <v>26</v>
      </c>
    </row>
    <row r="1823" spans="1:29" x14ac:dyDescent="0.25">
      <c r="A1823" s="21" t="s">
        <v>1922</v>
      </c>
      <c r="B1823" s="21">
        <v>1</v>
      </c>
      <c r="C1823" s="21">
        <v>0</v>
      </c>
      <c r="D1823" s="21">
        <v>1</v>
      </c>
      <c r="E1823" s="21">
        <v>1</v>
      </c>
      <c r="F1823" s="21">
        <v>8</v>
      </c>
      <c r="G1823" s="21">
        <v>3</v>
      </c>
      <c r="H1823" s="21">
        <v>15</v>
      </c>
      <c r="I1823" s="21">
        <v>15</v>
      </c>
      <c r="J1823" s="21">
        <v>7</v>
      </c>
      <c r="K1823" s="21">
        <v>6</v>
      </c>
      <c r="L1823" s="21">
        <v>17</v>
      </c>
      <c r="M1823" s="21">
        <v>11</v>
      </c>
      <c r="N1823" s="21">
        <v>8</v>
      </c>
      <c r="O1823" s="21">
        <v>9</v>
      </c>
      <c r="P1823" s="21">
        <v>23</v>
      </c>
      <c r="Q1823" s="21">
        <v>30</v>
      </c>
      <c r="R1823" s="21">
        <v>0</v>
      </c>
      <c r="S1823" s="21">
        <v>0</v>
      </c>
      <c r="T1823" s="21">
        <v>0</v>
      </c>
      <c r="U1823" s="21">
        <v>0</v>
      </c>
      <c r="V1823" s="21">
        <v>0</v>
      </c>
      <c r="W1823" s="21">
        <v>0</v>
      </c>
      <c r="X1823" s="21">
        <v>0</v>
      </c>
      <c r="Y1823" s="21">
        <v>0</v>
      </c>
      <c r="Z1823" s="21">
        <v>99</v>
      </c>
      <c r="AA1823" s="21">
        <v>122</v>
      </c>
      <c r="AB1823" s="21">
        <v>288</v>
      </c>
      <c r="AC1823" s="21">
        <v>259</v>
      </c>
    </row>
    <row r="1824" spans="1:29" x14ac:dyDescent="0.25">
      <c r="A1824" s="21" t="s">
        <v>1923</v>
      </c>
      <c r="B1824" s="21">
        <v>31</v>
      </c>
      <c r="C1824" s="21">
        <v>44</v>
      </c>
      <c r="D1824" s="21">
        <v>81</v>
      </c>
      <c r="E1824" s="21">
        <v>53</v>
      </c>
      <c r="F1824" s="21">
        <v>12</v>
      </c>
      <c r="G1824" s="21">
        <v>22</v>
      </c>
      <c r="H1824" s="21">
        <v>64</v>
      </c>
      <c r="I1824" s="21">
        <v>34</v>
      </c>
      <c r="J1824" s="21">
        <v>67</v>
      </c>
      <c r="K1824" s="21">
        <v>82</v>
      </c>
      <c r="L1824" s="21">
        <v>185</v>
      </c>
      <c r="M1824" s="21">
        <v>110</v>
      </c>
      <c r="N1824" s="21">
        <v>41</v>
      </c>
      <c r="O1824" s="21">
        <v>51</v>
      </c>
      <c r="P1824" s="21">
        <v>108</v>
      </c>
      <c r="Q1824" s="21">
        <v>82</v>
      </c>
      <c r="R1824" s="21">
        <v>4</v>
      </c>
      <c r="S1824" s="21">
        <v>22</v>
      </c>
      <c r="T1824" s="21">
        <v>14</v>
      </c>
      <c r="U1824" s="21">
        <v>18</v>
      </c>
      <c r="V1824" s="21">
        <v>10</v>
      </c>
      <c r="W1824" s="21">
        <v>15</v>
      </c>
      <c r="X1824" s="21">
        <v>15</v>
      </c>
      <c r="Y1824" s="21">
        <v>4</v>
      </c>
      <c r="Z1824" s="21">
        <v>1058</v>
      </c>
      <c r="AA1824" s="21">
        <v>1503</v>
      </c>
      <c r="AB1824" s="21">
        <v>3135</v>
      </c>
      <c r="AC1824" s="21">
        <v>2111</v>
      </c>
    </row>
    <row r="1825" spans="1:29" x14ac:dyDescent="0.25">
      <c r="A1825" s="21" t="s">
        <v>1924</v>
      </c>
      <c r="B1825" s="21">
        <v>3</v>
      </c>
      <c r="C1825" s="21">
        <v>1</v>
      </c>
      <c r="D1825" s="21">
        <v>2</v>
      </c>
      <c r="E1825" s="21">
        <v>2</v>
      </c>
      <c r="F1825" s="21">
        <v>6</v>
      </c>
      <c r="G1825" s="21">
        <v>20</v>
      </c>
      <c r="H1825" s="21">
        <v>25</v>
      </c>
      <c r="I1825" s="21">
        <v>24</v>
      </c>
      <c r="J1825" s="21">
        <v>17</v>
      </c>
      <c r="K1825" s="21">
        <v>56</v>
      </c>
      <c r="L1825" s="21">
        <v>91</v>
      </c>
      <c r="M1825" s="21">
        <v>64</v>
      </c>
      <c r="N1825" s="21">
        <v>30</v>
      </c>
      <c r="O1825" s="21">
        <v>39</v>
      </c>
      <c r="P1825" s="21">
        <v>52</v>
      </c>
      <c r="Q1825" s="21">
        <v>66</v>
      </c>
      <c r="R1825" s="21">
        <v>0</v>
      </c>
      <c r="S1825" s="21">
        <v>0</v>
      </c>
      <c r="T1825" s="21">
        <v>0</v>
      </c>
      <c r="U1825" s="21">
        <v>0</v>
      </c>
      <c r="V1825" s="21">
        <v>18</v>
      </c>
      <c r="W1825" s="21">
        <v>35</v>
      </c>
      <c r="X1825" s="21">
        <v>28</v>
      </c>
      <c r="Y1825" s="21">
        <v>5</v>
      </c>
      <c r="Z1825" s="21">
        <v>605</v>
      </c>
      <c r="AA1825" s="21">
        <v>940</v>
      </c>
      <c r="AB1825" s="21">
        <v>1895</v>
      </c>
      <c r="AC1825" s="21">
        <v>1353</v>
      </c>
    </row>
    <row r="1826" spans="1:29" x14ac:dyDescent="0.25">
      <c r="A1826" s="21" t="s">
        <v>1925</v>
      </c>
      <c r="B1826" s="21">
        <v>29</v>
      </c>
      <c r="C1826" s="21">
        <v>46</v>
      </c>
      <c r="D1826" s="21">
        <v>87</v>
      </c>
      <c r="E1826" s="21">
        <v>82</v>
      </c>
      <c r="F1826" s="21">
        <v>11</v>
      </c>
      <c r="G1826" s="21">
        <v>32</v>
      </c>
      <c r="H1826" s="21">
        <v>61</v>
      </c>
      <c r="I1826" s="21">
        <v>57</v>
      </c>
      <c r="J1826" s="21">
        <v>66</v>
      </c>
      <c r="K1826" s="21">
        <v>81</v>
      </c>
      <c r="L1826" s="21">
        <v>195</v>
      </c>
      <c r="M1826" s="21">
        <v>153</v>
      </c>
      <c r="N1826" s="21">
        <v>76</v>
      </c>
      <c r="O1826" s="21">
        <v>101</v>
      </c>
      <c r="P1826" s="21">
        <v>191</v>
      </c>
      <c r="Q1826" s="21">
        <v>176</v>
      </c>
      <c r="R1826" s="21">
        <v>10</v>
      </c>
      <c r="S1826" s="21">
        <v>6</v>
      </c>
      <c r="T1826" s="21">
        <v>25</v>
      </c>
      <c r="U1826" s="21">
        <v>20</v>
      </c>
      <c r="V1826" s="21">
        <v>30</v>
      </c>
      <c r="W1826" s="21">
        <v>59</v>
      </c>
      <c r="X1826" s="21">
        <v>122</v>
      </c>
      <c r="Y1826" s="21">
        <v>99</v>
      </c>
      <c r="Z1826" s="21">
        <v>1151</v>
      </c>
      <c r="AA1826" s="21">
        <v>1768</v>
      </c>
      <c r="AB1826" s="21">
        <v>4115</v>
      </c>
      <c r="AC1826" s="21">
        <v>3489</v>
      </c>
    </row>
    <row r="1827" spans="1:29" x14ac:dyDescent="0.25">
      <c r="A1827" s="21" t="s">
        <v>1926</v>
      </c>
      <c r="B1827" s="21">
        <v>23</v>
      </c>
      <c r="C1827" s="21">
        <v>38</v>
      </c>
      <c r="D1827" s="21">
        <v>77</v>
      </c>
      <c r="E1827" s="21">
        <v>57</v>
      </c>
      <c r="F1827" s="21">
        <v>44</v>
      </c>
      <c r="G1827" s="21">
        <v>35</v>
      </c>
      <c r="H1827" s="21">
        <v>96</v>
      </c>
      <c r="I1827" s="21">
        <v>82</v>
      </c>
      <c r="J1827" s="21">
        <v>91</v>
      </c>
      <c r="K1827" s="21">
        <v>158</v>
      </c>
      <c r="L1827" s="21">
        <v>350</v>
      </c>
      <c r="M1827" s="21">
        <v>290</v>
      </c>
      <c r="N1827" s="21">
        <v>82</v>
      </c>
      <c r="O1827" s="21">
        <v>90</v>
      </c>
      <c r="P1827" s="21">
        <v>195</v>
      </c>
      <c r="Q1827" s="21">
        <v>174</v>
      </c>
      <c r="R1827" s="21">
        <v>7</v>
      </c>
      <c r="S1827" s="21">
        <v>21</v>
      </c>
      <c r="T1827" s="21">
        <v>33</v>
      </c>
      <c r="U1827" s="21">
        <v>23</v>
      </c>
      <c r="V1827" s="21">
        <v>38</v>
      </c>
      <c r="W1827" s="21">
        <v>58</v>
      </c>
      <c r="X1827" s="21">
        <v>128</v>
      </c>
      <c r="Y1827" s="21">
        <v>101</v>
      </c>
      <c r="Z1827" s="21">
        <v>2248</v>
      </c>
      <c r="AA1827" s="21">
        <v>3200</v>
      </c>
      <c r="AB1827" s="21">
        <v>7869</v>
      </c>
      <c r="AC1827" s="21">
        <v>5857</v>
      </c>
    </row>
    <row r="1828" spans="1:29" x14ac:dyDescent="0.25">
      <c r="A1828" s="21" t="s">
        <v>1927</v>
      </c>
      <c r="B1828" s="21">
        <v>3</v>
      </c>
      <c r="C1828" s="21">
        <v>11</v>
      </c>
      <c r="D1828" s="21">
        <v>50</v>
      </c>
      <c r="E1828" s="21">
        <v>54</v>
      </c>
      <c r="F1828" s="21">
        <v>8</v>
      </c>
      <c r="G1828" s="21">
        <v>14</v>
      </c>
      <c r="H1828" s="21">
        <v>16</v>
      </c>
      <c r="I1828" s="21">
        <v>14</v>
      </c>
      <c r="J1828" s="21">
        <v>23</v>
      </c>
      <c r="K1828" s="21">
        <v>45</v>
      </c>
      <c r="L1828" s="21">
        <v>92</v>
      </c>
      <c r="M1828" s="21">
        <v>103</v>
      </c>
      <c r="N1828" s="21">
        <v>29</v>
      </c>
      <c r="O1828" s="21">
        <v>36</v>
      </c>
      <c r="P1828" s="21">
        <v>60</v>
      </c>
      <c r="Q1828" s="21">
        <v>67</v>
      </c>
      <c r="R1828" s="21">
        <v>0</v>
      </c>
      <c r="S1828" s="21">
        <v>0</v>
      </c>
      <c r="T1828" s="21">
        <v>0</v>
      </c>
      <c r="U1828" s="21">
        <v>0</v>
      </c>
      <c r="V1828" s="21">
        <v>28</v>
      </c>
      <c r="W1828" s="21">
        <v>49</v>
      </c>
      <c r="X1828" s="21">
        <v>28</v>
      </c>
      <c r="Y1828" s="21">
        <v>16</v>
      </c>
      <c r="Z1828" s="21">
        <v>682</v>
      </c>
      <c r="AA1828" s="21">
        <v>1077</v>
      </c>
      <c r="AB1828" s="21">
        <v>2637</v>
      </c>
      <c r="AC1828" s="21">
        <v>1982</v>
      </c>
    </row>
    <row r="1829" spans="1:29" x14ac:dyDescent="0.25">
      <c r="A1829" s="21" t="s">
        <v>1928</v>
      </c>
      <c r="B1829" s="21">
        <v>1</v>
      </c>
      <c r="C1829" s="21">
        <v>5</v>
      </c>
      <c r="D1829" s="21">
        <v>4</v>
      </c>
      <c r="E1829" s="21">
        <v>0</v>
      </c>
      <c r="F1829" s="21">
        <v>10</v>
      </c>
      <c r="G1829" s="21">
        <v>7</v>
      </c>
      <c r="H1829" s="21">
        <v>9</v>
      </c>
      <c r="I1829" s="21">
        <v>4</v>
      </c>
      <c r="J1829" s="21">
        <v>10</v>
      </c>
      <c r="K1829" s="21">
        <v>13</v>
      </c>
      <c r="L1829" s="21">
        <v>13</v>
      </c>
      <c r="M1829" s="21">
        <v>7</v>
      </c>
      <c r="N1829" s="21">
        <v>7</v>
      </c>
      <c r="O1829" s="21">
        <v>6</v>
      </c>
      <c r="P1829" s="21">
        <v>9</v>
      </c>
      <c r="Q1829" s="21">
        <v>12</v>
      </c>
      <c r="R1829" s="21">
        <v>0</v>
      </c>
      <c r="S1829" s="21">
        <v>0</v>
      </c>
      <c r="T1829" s="21">
        <v>0</v>
      </c>
      <c r="U1829" s="21">
        <v>0</v>
      </c>
      <c r="V1829" s="21">
        <v>0</v>
      </c>
      <c r="W1829" s="21">
        <v>1</v>
      </c>
      <c r="X1829" s="21">
        <v>0</v>
      </c>
      <c r="Y1829" s="21">
        <v>0</v>
      </c>
      <c r="Z1829" s="21">
        <v>170</v>
      </c>
      <c r="AA1829" s="21">
        <v>219</v>
      </c>
      <c r="AB1829" s="21">
        <v>214</v>
      </c>
      <c r="AC1829" s="21">
        <v>104</v>
      </c>
    </row>
    <row r="1830" spans="1:29" x14ac:dyDescent="0.25">
      <c r="A1830" s="21" t="s">
        <v>1929</v>
      </c>
      <c r="B1830" s="21">
        <v>1</v>
      </c>
      <c r="C1830" s="21">
        <v>2</v>
      </c>
      <c r="D1830" s="21">
        <v>4</v>
      </c>
      <c r="E1830" s="21">
        <v>3</v>
      </c>
      <c r="F1830" s="21">
        <v>11</v>
      </c>
      <c r="G1830" s="21">
        <v>27</v>
      </c>
      <c r="H1830" s="21">
        <v>30</v>
      </c>
      <c r="I1830" s="21">
        <v>14</v>
      </c>
      <c r="J1830" s="21">
        <v>30</v>
      </c>
      <c r="K1830" s="21">
        <v>51</v>
      </c>
      <c r="L1830" s="21">
        <v>114</v>
      </c>
      <c r="M1830" s="21">
        <v>73</v>
      </c>
      <c r="N1830" s="21">
        <v>31</v>
      </c>
      <c r="O1830" s="21">
        <v>36</v>
      </c>
      <c r="P1830" s="21">
        <v>65</v>
      </c>
      <c r="Q1830" s="21">
        <v>62</v>
      </c>
      <c r="R1830" s="21">
        <v>0</v>
      </c>
      <c r="S1830" s="21">
        <v>0</v>
      </c>
      <c r="T1830" s="21">
        <v>0</v>
      </c>
      <c r="U1830" s="21">
        <v>0</v>
      </c>
      <c r="V1830" s="21">
        <v>44</v>
      </c>
      <c r="W1830" s="21">
        <v>51</v>
      </c>
      <c r="X1830" s="21">
        <v>45</v>
      </c>
      <c r="Y1830" s="21">
        <v>32</v>
      </c>
      <c r="Z1830" s="21">
        <v>845</v>
      </c>
      <c r="AA1830" s="21">
        <v>1417</v>
      </c>
      <c r="AB1830" s="21">
        <v>2955</v>
      </c>
      <c r="AC1830" s="21">
        <v>1904</v>
      </c>
    </row>
    <row r="1831" spans="1:29" x14ac:dyDescent="0.25">
      <c r="A1831" s="21" t="s">
        <v>1930</v>
      </c>
      <c r="B1831" s="21">
        <v>0</v>
      </c>
      <c r="C1831" s="21">
        <v>0</v>
      </c>
      <c r="D1831" s="21">
        <v>1</v>
      </c>
      <c r="E1831" s="21">
        <v>0</v>
      </c>
      <c r="F1831" s="21">
        <v>0</v>
      </c>
      <c r="G1831" s="21">
        <v>2</v>
      </c>
      <c r="H1831" s="21">
        <v>2</v>
      </c>
      <c r="I1831" s="21">
        <v>2</v>
      </c>
      <c r="J1831" s="21">
        <v>0</v>
      </c>
      <c r="K1831" s="21">
        <v>0</v>
      </c>
      <c r="L1831" s="21">
        <v>3</v>
      </c>
      <c r="M1831" s="21">
        <v>1</v>
      </c>
      <c r="N1831" s="21">
        <v>3</v>
      </c>
      <c r="O1831" s="21">
        <v>3</v>
      </c>
      <c r="P1831" s="21">
        <v>6</v>
      </c>
      <c r="Q1831" s="21">
        <v>7</v>
      </c>
      <c r="R1831" s="21">
        <v>0</v>
      </c>
      <c r="S1831" s="21">
        <v>0</v>
      </c>
      <c r="T1831" s="21">
        <v>0</v>
      </c>
      <c r="U1831" s="21">
        <v>0</v>
      </c>
      <c r="V1831" s="21">
        <v>0</v>
      </c>
      <c r="W1831" s="21">
        <v>0</v>
      </c>
      <c r="X1831" s="21">
        <v>0</v>
      </c>
      <c r="Y1831" s="21">
        <v>0</v>
      </c>
      <c r="Z1831" s="21">
        <v>11</v>
      </c>
      <c r="AA1831" s="21">
        <v>19</v>
      </c>
      <c r="AB1831" s="21">
        <v>58</v>
      </c>
      <c r="AC1831" s="21">
        <v>54</v>
      </c>
    </row>
    <row r="1832" spans="1:29" x14ac:dyDescent="0.25">
      <c r="A1832" s="21" t="s">
        <v>1931</v>
      </c>
      <c r="B1832" s="21">
        <v>18</v>
      </c>
      <c r="C1832" s="21">
        <v>31</v>
      </c>
      <c r="D1832" s="21">
        <v>58</v>
      </c>
      <c r="E1832" s="21">
        <v>43</v>
      </c>
      <c r="F1832" s="21">
        <v>31</v>
      </c>
      <c r="G1832" s="21">
        <v>28</v>
      </c>
      <c r="H1832" s="21">
        <v>46</v>
      </c>
      <c r="I1832" s="21">
        <v>38</v>
      </c>
      <c r="J1832" s="21">
        <v>76</v>
      </c>
      <c r="K1832" s="21">
        <v>117</v>
      </c>
      <c r="L1832" s="21">
        <v>204</v>
      </c>
      <c r="M1832" s="21">
        <v>163</v>
      </c>
      <c r="N1832" s="21">
        <v>58</v>
      </c>
      <c r="O1832" s="21">
        <v>67</v>
      </c>
      <c r="P1832" s="21">
        <v>142</v>
      </c>
      <c r="Q1832" s="21">
        <v>108</v>
      </c>
      <c r="R1832" s="21">
        <v>0</v>
      </c>
      <c r="S1832" s="21">
        <v>0</v>
      </c>
      <c r="T1832" s="21">
        <v>0</v>
      </c>
      <c r="U1832" s="21">
        <v>0</v>
      </c>
      <c r="V1832" s="21">
        <v>11</v>
      </c>
      <c r="W1832" s="21">
        <v>5</v>
      </c>
      <c r="X1832" s="21">
        <v>3</v>
      </c>
      <c r="Y1832" s="21">
        <v>3</v>
      </c>
      <c r="Z1832" s="21">
        <v>1598</v>
      </c>
      <c r="AA1832" s="21">
        <v>2374</v>
      </c>
      <c r="AB1832" s="21">
        <v>5132</v>
      </c>
      <c r="AC1832" s="21">
        <v>3898</v>
      </c>
    </row>
    <row r="1833" spans="1:29" x14ac:dyDescent="0.25">
      <c r="A1833" s="21" t="s">
        <v>1932</v>
      </c>
      <c r="B1833" s="21">
        <v>1</v>
      </c>
      <c r="C1833" s="21">
        <v>0</v>
      </c>
      <c r="D1833" s="21">
        <v>3</v>
      </c>
      <c r="E1833" s="21">
        <v>3</v>
      </c>
      <c r="F1833" s="21">
        <v>6</v>
      </c>
      <c r="G1833" s="21">
        <v>14</v>
      </c>
      <c r="H1833" s="21">
        <v>9</v>
      </c>
      <c r="I1833" s="21">
        <v>16</v>
      </c>
      <c r="J1833" s="21">
        <v>4</v>
      </c>
      <c r="K1833" s="21">
        <v>14</v>
      </c>
      <c r="L1833" s="21">
        <v>56</v>
      </c>
      <c r="M1833" s="21">
        <v>42</v>
      </c>
      <c r="N1833" s="21">
        <v>28</v>
      </c>
      <c r="O1833" s="21">
        <v>20</v>
      </c>
      <c r="P1833" s="21">
        <v>41</v>
      </c>
      <c r="Q1833" s="21">
        <v>51</v>
      </c>
      <c r="R1833" s="21">
        <v>0</v>
      </c>
      <c r="S1833" s="21">
        <v>0</v>
      </c>
      <c r="T1833" s="21">
        <v>0</v>
      </c>
      <c r="U1833" s="21">
        <v>0</v>
      </c>
      <c r="V1833" s="21">
        <v>2</v>
      </c>
      <c r="W1833" s="21">
        <v>1</v>
      </c>
      <c r="X1833" s="21">
        <v>1</v>
      </c>
      <c r="Y1833" s="21">
        <v>2</v>
      </c>
      <c r="Z1833" s="21">
        <v>263</v>
      </c>
      <c r="AA1833" s="21">
        <v>192</v>
      </c>
      <c r="AB1833" s="21">
        <v>619</v>
      </c>
      <c r="AC1833" s="21">
        <v>742</v>
      </c>
    </row>
    <row r="1834" spans="1:29" x14ac:dyDescent="0.25">
      <c r="A1834" s="21" t="s">
        <v>1933</v>
      </c>
      <c r="B1834" s="21">
        <v>15</v>
      </c>
      <c r="C1834" s="21">
        <v>29</v>
      </c>
      <c r="D1834" s="21">
        <v>45</v>
      </c>
      <c r="E1834" s="21">
        <v>26</v>
      </c>
      <c r="F1834" s="21">
        <v>28</v>
      </c>
      <c r="G1834" s="21">
        <v>25</v>
      </c>
      <c r="H1834" s="21">
        <v>36</v>
      </c>
      <c r="I1834" s="21">
        <v>25</v>
      </c>
      <c r="J1834" s="21">
        <v>37</v>
      </c>
      <c r="K1834" s="21">
        <v>52</v>
      </c>
      <c r="L1834" s="21">
        <v>129</v>
      </c>
      <c r="M1834" s="21">
        <v>96</v>
      </c>
      <c r="N1834" s="21">
        <v>29</v>
      </c>
      <c r="O1834" s="21">
        <v>49</v>
      </c>
      <c r="P1834" s="21">
        <v>95</v>
      </c>
      <c r="Q1834" s="21">
        <v>90</v>
      </c>
      <c r="R1834" s="21">
        <v>0</v>
      </c>
      <c r="S1834" s="21">
        <v>0</v>
      </c>
      <c r="T1834" s="21">
        <v>0</v>
      </c>
      <c r="U1834" s="21">
        <v>0</v>
      </c>
      <c r="V1834" s="21">
        <v>1</v>
      </c>
      <c r="W1834" s="21">
        <v>3</v>
      </c>
      <c r="X1834" s="21">
        <v>7</v>
      </c>
      <c r="Y1834" s="21">
        <v>3</v>
      </c>
      <c r="Z1834" s="21">
        <v>660</v>
      </c>
      <c r="AA1834" s="21">
        <v>963</v>
      </c>
      <c r="AB1834" s="21">
        <v>2279</v>
      </c>
      <c r="AC1834" s="21">
        <v>1709</v>
      </c>
    </row>
    <row r="1835" spans="1:29" x14ac:dyDescent="0.25">
      <c r="A1835" s="21" t="s">
        <v>1934</v>
      </c>
      <c r="B1835" s="21">
        <v>2</v>
      </c>
      <c r="C1835" s="21">
        <v>4</v>
      </c>
      <c r="D1835" s="21">
        <v>7</v>
      </c>
      <c r="E1835" s="21">
        <v>13</v>
      </c>
      <c r="F1835" s="21">
        <v>8</v>
      </c>
      <c r="G1835" s="21">
        <v>10</v>
      </c>
      <c r="H1835" s="21">
        <v>14</v>
      </c>
      <c r="I1835" s="21">
        <v>13</v>
      </c>
      <c r="J1835" s="21">
        <v>20</v>
      </c>
      <c r="K1835" s="21">
        <v>20</v>
      </c>
      <c r="L1835" s="21">
        <v>70</v>
      </c>
      <c r="M1835" s="21">
        <v>41</v>
      </c>
      <c r="N1835" s="21">
        <v>21</v>
      </c>
      <c r="O1835" s="21">
        <v>15</v>
      </c>
      <c r="P1835" s="21">
        <v>46</v>
      </c>
      <c r="Q1835" s="21">
        <v>46</v>
      </c>
      <c r="R1835" s="21">
        <v>0</v>
      </c>
      <c r="S1835" s="21">
        <v>0</v>
      </c>
      <c r="T1835" s="21">
        <v>0</v>
      </c>
      <c r="U1835" s="21">
        <v>0</v>
      </c>
      <c r="V1835" s="21">
        <v>0</v>
      </c>
      <c r="W1835" s="21">
        <v>0</v>
      </c>
      <c r="X1835" s="21">
        <v>0</v>
      </c>
      <c r="Y1835" s="21">
        <v>0</v>
      </c>
      <c r="Z1835" s="21">
        <v>376</v>
      </c>
      <c r="AA1835" s="21">
        <v>581</v>
      </c>
      <c r="AB1835" s="21">
        <v>1392</v>
      </c>
      <c r="AC1835" s="21">
        <v>1169</v>
      </c>
    </row>
    <row r="1836" spans="1:29" x14ac:dyDescent="0.25">
      <c r="A1836" s="21" t="s">
        <v>1935</v>
      </c>
      <c r="B1836" s="21">
        <v>67</v>
      </c>
      <c r="C1836" s="21">
        <v>124</v>
      </c>
      <c r="D1836" s="21">
        <v>210</v>
      </c>
      <c r="E1836" s="21">
        <v>159</v>
      </c>
      <c r="F1836" s="21">
        <v>29</v>
      </c>
      <c r="G1836" s="21">
        <v>44</v>
      </c>
      <c r="H1836" s="21">
        <v>61</v>
      </c>
      <c r="I1836" s="21">
        <v>61</v>
      </c>
      <c r="J1836" s="21">
        <v>180</v>
      </c>
      <c r="K1836" s="21">
        <v>267</v>
      </c>
      <c r="L1836" s="21">
        <v>686</v>
      </c>
      <c r="M1836" s="21">
        <v>530</v>
      </c>
      <c r="N1836" s="21">
        <v>93</v>
      </c>
      <c r="O1836" s="21">
        <v>140</v>
      </c>
      <c r="P1836" s="21">
        <v>272</v>
      </c>
      <c r="Q1836" s="21">
        <v>234</v>
      </c>
      <c r="R1836" s="21">
        <v>65</v>
      </c>
      <c r="S1836" s="21">
        <v>81</v>
      </c>
      <c r="T1836" s="21">
        <v>160</v>
      </c>
      <c r="U1836" s="21">
        <v>109</v>
      </c>
      <c r="V1836" s="21">
        <v>113</v>
      </c>
      <c r="W1836" s="21">
        <v>226</v>
      </c>
      <c r="X1836" s="21">
        <v>379</v>
      </c>
      <c r="Y1836" s="21">
        <v>281</v>
      </c>
      <c r="Z1836" s="21">
        <v>2846</v>
      </c>
      <c r="AA1836" s="21">
        <v>4467</v>
      </c>
      <c r="AB1836" s="21">
        <v>10470</v>
      </c>
      <c r="AC1836" s="21">
        <v>7780</v>
      </c>
    </row>
    <row r="1837" spans="1:29" x14ac:dyDescent="0.25">
      <c r="A1837" s="21" t="s">
        <v>1936</v>
      </c>
      <c r="B1837" s="21">
        <v>3</v>
      </c>
      <c r="C1837" s="21">
        <v>9</v>
      </c>
      <c r="D1837" s="21">
        <v>5</v>
      </c>
      <c r="E1837" s="21">
        <v>5</v>
      </c>
      <c r="F1837" s="21">
        <v>20</v>
      </c>
      <c r="G1837" s="21">
        <v>13</v>
      </c>
      <c r="H1837" s="21">
        <v>19</v>
      </c>
      <c r="I1837" s="21">
        <v>17</v>
      </c>
      <c r="J1837" s="21">
        <v>17</v>
      </c>
      <c r="K1837" s="21">
        <v>35</v>
      </c>
      <c r="L1837" s="21">
        <v>57</v>
      </c>
      <c r="M1837" s="21">
        <v>58</v>
      </c>
      <c r="N1837" s="21">
        <v>20</v>
      </c>
      <c r="O1837" s="21">
        <v>37</v>
      </c>
      <c r="P1837" s="21">
        <v>69</v>
      </c>
      <c r="Q1837" s="21">
        <v>45</v>
      </c>
      <c r="R1837" s="21">
        <v>0</v>
      </c>
      <c r="S1837" s="21">
        <v>0</v>
      </c>
      <c r="T1837" s="21">
        <v>0</v>
      </c>
      <c r="U1837" s="21">
        <v>0</v>
      </c>
      <c r="V1837" s="21">
        <v>42</v>
      </c>
      <c r="W1837" s="21">
        <v>73</v>
      </c>
      <c r="X1837" s="21">
        <v>136</v>
      </c>
      <c r="Y1837" s="21">
        <v>82</v>
      </c>
      <c r="Z1837" s="21">
        <v>600</v>
      </c>
      <c r="AA1837" s="21">
        <v>858</v>
      </c>
      <c r="AB1837" s="21">
        <v>1853</v>
      </c>
      <c r="AC1837" s="21">
        <v>1411</v>
      </c>
    </row>
    <row r="1838" spans="1:29" x14ac:dyDescent="0.25">
      <c r="A1838" s="21" t="s">
        <v>1937</v>
      </c>
      <c r="B1838" s="21">
        <v>6</v>
      </c>
      <c r="C1838" s="21">
        <v>6</v>
      </c>
      <c r="D1838" s="21">
        <v>22</v>
      </c>
      <c r="E1838" s="21">
        <v>34</v>
      </c>
      <c r="F1838" s="21">
        <v>44</v>
      </c>
      <c r="G1838" s="21">
        <v>45</v>
      </c>
      <c r="H1838" s="21">
        <v>69</v>
      </c>
      <c r="I1838" s="21">
        <v>50</v>
      </c>
      <c r="J1838" s="21">
        <v>43</v>
      </c>
      <c r="K1838" s="21">
        <v>81</v>
      </c>
      <c r="L1838" s="21">
        <v>179</v>
      </c>
      <c r="M1838" s="21">
        <v>127</v>
      </c>
      <c r="N1838" s="21">
        <v>83</v>
      </c>
      <c r="O1838" s="21">
        <v>98</v>
      </c>
      <c r="P1838" s="21">
        <v>182</v>
      </c>
      <c r="Q1838" s="21">
        <v>188</v>
      </c>
      <c r="R1838" s="21">
        <v>0</v>
      </c>
      <c r="S1838" s="21">
        <v>0</v>
      </c>
      <c r="T1838" s="21">
        <v>0</v>
      </c>
      <c r="U1838" s="21">
        <v>0</v>
      </c>
      <c r="V1838" s="21">
        <v>27</v>
      </c>
      <c r="W1838" s="21">
        <v>59</v>
      </c>
      <c r="X1838" s="21">
        <v>51</v>
      </c>
      <c r="Y1838" s="21">
        <v>17</v>
      </c>
      <c r="Z1838" s="21">
        <v>1267</v>
      </c>
      <c r="AA1838" s="21">
        <v>1826</v>
      </c>
      <c r="AB1838" s="21">
        <v>3908</v>
      </c>
      <c r="AC1838" s="21">
        <v>3225</v>
      </c>
    </row>
    <row r="1839" spans="1:29" x14ac:dyDescent="0.25">
      <c r="A1839" s="21" t="s">
        <v>1938</v>
      </c>
      <c r="B1839" s="21">
        <v>0</v>
      </c>
      <c r="C1839" s="21">
        <v>1</v>
      </c>
      <c r="D1839" s="21">
        <v>4</v>
      </c>
      <c r="E1839" s="21">
        <v>5</v>
      </c>
      <c r="F1839" s="21">
        <v>10</v>
      </c>
      <c r="G1839" s="21">
        <v>15</v>
      </c>
      <c r="H1839" s="21">
        <v>10</v>
      </c>
      <c r="I1839" s="21">
        <v>16</v>
      </c>
      <c r="J1839" s="21">
        <v>7</v>
      </c>
      <c r="K1839" s="21">
        <v>19</v>
      </c>
      <c r="L1839" s="21">
        <v>48</v>
      </c>
      <c r="M1839" s="21">
        <v>34</v>
      </c>
      <c r="N1839" s="21">
        <v>11</v>
      </c>
      <c r="O1839" s="21">
        <v>14</v>
      </c>
      <c r="P1839" s="21">
        <v>32</v>
      </c>
      <c r="Q1839" s="21">
        <v>26</v>
      </c>
      <c r="R1839" s="21">
        <v>0</v>
      </c>
      <c r="S1839" s="21">
        <v>0</v>
      </c>
      <c r="T1839" s="21">
        <v>0</v>
      </c>
      <c r="U1839" s="21">
        <v>0</v>
      </c>
      <c r="V1839" s="21">
        <v>6</v>
      </c>
      <c r="W1839" s="21">
        <v>13</v>
      </c>
      <c r="X1839" s="21">
        <v>7</v>
      </c>
      <c r="Y1839" s="21">
        <v>4</v>
      </c>
      <c r="Z1839" s="21">
        <v>198</v>
      </c>
      <c r="AA1839" s="21">
        <v>319</v>
      </c>
      <c r="AB1839" s="21">
        <v>736</v>
      </c>
      <c r="AC1839" s="21">
        <v>641</v>
      </c>
    </row>
    <row r="1840" spans="1:29" x14ac:dyDescent="0.25">
      <c r="A1840" s="21" t="s">
        <v>1939</v>
      </c>
      <c r="B1840" s="21">
        <v>18</v>
      </c>
      <c r="C1840" s="21">
        <v>15</v>
      </c>
      <c r="D1840" s="21">
        <v>45</v>
      </c>
      <c r="E1840" s="21">
        <v>23</v>
      </c>
      <c r="F1840" s="21">
        <v>19</v>
      </c>
      <c r="G1840" s="21">
        <v>40</v>
      </c>
      <c r="H1840" s="21">
        <v>49</v>
      </c>
      <c r="I1840" s="21">
        <v>46</v>
      </c>
      <c r="J1840" s="21">
        <v>47</v>
      </c>
      <c r="K1840" s="21">
        <v>73</v>
      </c>
      <c r="L1840" s="21">
        <v>150</v>
      </c>
      <c r="M1840" s="21">
        <v>74</v>
      </c>
      <c r="N1840" s="21">
        <v>35</v>
      </c>
      <c r="O1840" s="21">
        <v>49</v>
      </c>
      <c r="P1840" s="21">
        <v>132</v>
      </c>
      <c r="Q1840" s="21">
        <v>84</v>
      </c>
      <c r="R1840" s="21">
        <v>0</v>
      </c>
      <c r="S1840" s="21">
        <v>0</v>
      </c>
      <c r="T1840" s="21">
        <v>0</v>
      </c>
      <c r="U1840" s="21">
        <v>0</v>
      </c>
      <c r="V1840" s="21">
        <v>8</v>
      </c>
      <c r="W1840" s="21">
        <v>6</v>
      </c>
      <c r="X1840" s="21">
        <v>5</v>
      </c>
      <c r="Y1840" s="21">
        <v>0</v>
      </c>
      <c r="Z1840" s="21">
        <v>788</v>
      </c>
      <c r="AA1840" s="21">
        <v>1276</v>
      </c>
      <c r="AB1840" s="21">
        <v>2942</v>
      </c>
      <c r="AC1840" s="21">
        <v>2063</v>
      </c>
    </row>
    <row r="1841" spans="1:29" x14ac:dyDescent="0.25">
      <c r="A1841" s="21" t="s">
        <v>1940</v>
      </c>
      <c r="B1841" s="21">
        <v>2</v>
      </c>
      <c r="C1841" s="21">
        <v>3</v>
      </c>
      <c r="D1841" s="21">
        <v>4</v>
      </c>
      <c r="E1841" s="21">
        <v>3</v>
      </c>
      <c r="F1841" s="21">
        <v>6</v>
      </c>
      <c r="G1841" s="21">
        <v>6</v>
      </c>
      <c r="H1841" s="21">
        <v>12</v>
      </c>
      <c r="I1841" s="21">
        <v>11</v>
      </c>
      <c r="J1841" s="21">
        <v>11</v>
      </c>
      <c r="K1841" s="21">
        <v>19</v>
      </c>
      <c r="L1841" s="21">
        <v>52</v>
      </c>
      <c r="M1841" s="21">
        <v>39</v>
      </c>
      <c r="N1841" s="21">
        <v>34</v>
      </c>
      <c r="O1841" s="21">
        <v>45</v>
      </c>
      <c r="P1841" s="21">
        <v>98</v>
      </c>
      <c r="Q1841" s="21">
        <v>75</v>
      </c>
      <c r="R1841" s="21">
        <v>0</v>
      </c>
      <c r="S1841" s="21">
        <v>0</v>
      </c>
      <c r="T1841" s="21">
        <v>0</v>
      </c>
      <c r="U1841" s="21">
        <v>0</v>
      </c>
      <c r="V1841" s="21">
        <v>0</v>
      </c>
      <c r="W1841" s="21">
        <v>2</v>
      </c>
      <c r="X1841" s="21">
        <v>4</v>
      </c>
      <c r="Y1841" s="21">
        <v>0</v>
      </c>
      <c r="Z1841" s="21">
        <v>530</v>
      </c>
      <c r="AA1841" s="21">
        <v>684</v>
      </c>
      <c r="AB1841" s="21">
        <v>1617</v>
      </c>
      <c r="AC1841" s="21">
        <v>1344</v>
      </c>
    </row>
    <row r="1842" spans="1:29" x14ac:dyDescent="0.25">
      <c r="A1842" s="21" t="s">
        <v>1941</v>
      </c>
      <c r="B1842" s="21">
        <v>65</v>
      </c>
      <c r="C1842" s="21">
        <v>88</v>
      </c>
      <c r="D1842" s="21">
        <v>174</v>
      </c>
      <c r="E1842" s="21">
        <v>97</v>
      </c>
      <c r="F1842" s="21">
        <v>37</v>
      </c>
      <c r="G1842" s="21">
        <v>38</v>
      </c>
      <c r="H1842" s="21">
        <v>53</v>
      </c>
      <c r="I1842" s="21">
        <v>52</v>
      </c>
      <c r="J1842" s="21">
        <v>119</v>
      </c>
      <c r="K1842" s="21">
        <v>212</v>
      </c>
      <c r="L1842" s="21">
        <v>445</v>
      </c>
      <c r="M1842" s="21">
        <v>302</v>
      </c>
      <c r="N1842" s="21">
        <v>88</v>
      </c>
      <c r="O1842" s="21">
        <v>137</v>
      </c>
      <c r="P1842" s="21">
        <v>256</v>
      </c>
      <c r="Q1842" s="21">
        <v>211</v>
      </c>
      <c r="R1842" s="21">
        <v>10</v>
      </c>
      <c r="S1842" s="21">
        <v>24</v>
      </c>
      <c r="T1842" s="21">
        <v>31</v>
      </c>
      <c r="U1842" s="21">
        <v>26</v>
      </c>
      <c r="V1842" s="21">
        <v>15</v>
      </c>
      <c r="W1842" s="21">
        <v>34</v>
      </c>
      <c r="X1842" s="21">
        <v>48</v>
      </c>
      <c r="Y1842" s="21">
        <v>42</v>
      </c>
      <c r="Z1842" s="21">
        <v>2117</v>
      </c>
      <c r="AA1842" s="21">
        <v>3218</v>
      </c>
      <c r="AB1842" s="21">
        <v>7607</v>
      </c>
      <c r="AC1842" s="21">
        <v>5633</v>
      </c>
    </row>
    <row r="1843" spans="1:29" x14ac:dyDescent="0.25">
      <c r="A1843" s="21" t="s">
        <v>1942</v>
      </c>
      <c r="B1843" s="21">
        <v>11</v>
      </c>
      <c r="C1843" s="21">
        <v>36</v>
      </c>
      <c r="D1843" s="21">
        <v>44</v>
      </c>
      <c r="E1843" s="21">
        <v>42</v>
      </c>
      <c r="F1843" s="21">
        <v>56</v>
      </c>
      <c r="G1843" s="21">
        <v>66</v>
      </c>
      <c r="H1843" s="21">
        <v>107</v>
      </c>
      <c r="I1843" s="21">
        <v>88</v>
      </c>
      <c r="J1843" s="21">
        <v>124</v>
      </c>
      <c r="K1843" s="21">
        <v>166</v>
      </c>
      <c r="L1843" s="21">
        <v>368</v>
      </c>
      <c r="M1843" s="21">
        <v>304</v>
      </c>
      <c r="N1843" s="21">
        <v>139</v>
      </c>
      <c r="O1843" s="21">
        <v>172</v>
      </c>
      <c r="P1843" s="21">
        <v>301</v>
      </c>
      <c r="Q1843" s="21">
        <v>275</v>
      </c>
      <c r="R1843" s="21">
        <v>0</v>
      </c>
      <c r="S1843" s="21">
        <v>0</v>
      </c>
      <c r="T1843" s="21">
        <v>0</v>
      </c>
      <c r="U1843" s="21">
        <v>0</v>
      </c>
      <c r="V1843" s="21">
        <v>83</v>
      </c>
      <c r="W1843" s="21">
        <v>119</v>
      </c>
      <c r="X1843" s="21">
        <v>158</v>
      </c>
      <c r="Y1843" s="21">
        <v>81</v>
      </c>
      <c r="Z1843" s="21">
        <v>3612</v>
      </c>
      <c r="AA1843" s="21">
        <v>5323</v>
      </c>
      <c r="AB1843" s="21">
        <v>11905</v>
      </c>
      <c r="AC1843" s="21">
        <v>8856</v>
      </c>
    </row>
    <row r="1844" spans="1:29" x14ac:dyDescent="0.25">
      <c r="A1844" s="21" t="s">
        <v>1943</v>
      </c>
      <c r="B1844" s="21">
        <v>6</v>
      </c>
      <c r="C1844" s="21">
        <v>4</v>
      </c>
      <c r="D1844" s="21">
        <v>25</v>
      </c>
      <c r="E1844" s="21">
        <v>16</v>
      </c>
      <c r="F1844" s="21">
        <v>16</v>
      </c>
      <c r="G1844" s="21">
        <v>25</v>
      </c>
      <c r="H1844" s="21">
        <v>39</v>
      </c>
      <c r="I1844" s="21">
        <v>29</v>
      </c>
      <c r="J1844" s="21">
        <v>58</v>
      </c>
      <c r="K1844" s="21">
        <v>66</v>
      </c>
      <c r="L1844" s="21">
        <v>129</v>
      </c>
      <c r="M1844" s="21">
        <v>96</v>
      </c>
      <c r="N1844" s="21">
        <v>38</v>
      </c>
      <c r="O1844" s="21">
        <v>63</v>
      </c>
      <c r="P1844" s="21">
        <v>111</v>
      </c>
      <c r="Q1844" s="21">
        <v>118</v>
      </c>
      <c r="R1844" s="21">
        <v>0</v>
      </c>
      <c r="S1844" s="21">
        <v>0</v>
      </c>
      <c r="T1844" s="21">
        <v>0</v>
      </c>
      <c r="U1844" s="21">
        <v>0</v>
      </c>
      <c r="V1844" s="21">
        <v>1</v>
      </c>
      <c r="W1844" s="21">
        <v>0</v>
      </c>
      <c r="X1844" s="21">
        <v>2</v>
      </c>
      <c r="Y1844" s="21">
        <v>1</v>
      </c>
      <c r="Z1844" s="21">
        <v>848</v>
      </c>
      <c r="AA1844" s="21">
        <v>1214</v>
      </c>
      <c r="AB1844" s="21">
        <v>3019</v>
      </c>
      <c r="AC1844" s="21">
        <v>2397</v>
      </c>
    </row>
    <row r="1845" spans="1:29" x14ac:dyDescent="0.25">
      <c r="A1845" s="21" t="s">
        <v>1944</v>
      </c>
      <c r="B1845" s="21">
        <v>1</v>
      </c>
      <c r="C1845" s="21">
        <v>3</v>
      </c>
      <c r="D1845" s="21">
        <v>6</v>
      </c>
      <c r="E1845" s="21">
        <v>5</v>
      </c>
      <c r="F1845" s="21">
        <v>17</v>
      </c>
      <c r="G1845" s="21">
        <v>14</v>
      </c>
      <c r="H1845" s="21">
        <v>44</v>
      </c>
      <c r="I1845" s="21">
        <v>36</v>
      </c>
      <c r="J1845" s="21">
        <v>17</v>
      </c>
      <c r="K1845" s="21">
        <v>26</v>
      </c>
      <c r="L1845" s="21">
        <v>59</v>
      </c>
      <c r="M1845" s="21">
        <v>40</v>
      </c>
      <c r="N1845" s="21">
        <v>32</v>
      </c>
      <c r="O1845" s="21">
        <v>42</v>
      </c>
      <c r="P1845" s="21">
        <v>67</v>
      </c>
      <c r="Q1845" s="21">
        <v>44</v>
      </c>
      <c r="R1845" s="21">
        <v>0</v>
      </c>
      <c r="S1845" s="21">
        <v>0</v>
      </c>
      <c r="T1845" s="21">
        <v>0</v>
      </c>
      <c r="U1845" s="21">
        <v>0</v>
      </c>
      <c r="V1845" s="21">
        <v>10</v>
      </c>
      <c r="W1845" s="21">
        <v>13</v>
      </c>
      <c r="X1845" s="21">
        <v>9</v>
      </c>
      <c r="Y1845" s="21">
        <v>1</v>
      </c>
      <c r="Z1845" s="21">
        <v>410</v>
      </c>
      <c r="AA1845" s="21">
        <v>577</v>
      </c>
      <c r="AB1845" s="21">
        <v>1338</v>
      </c>
      <c r="AC1845" s="21">
        <v>928</v>
      </c>
    </row>
    <row r="1846" spans="1:29" x14ac:dyDescent="0.25">
      <c r="A1846" s="21" t="s">
        <v>1945</v>
      </c>
      <c r="B1846" s="21">
        <v>23</v>
      </c>
      <c r="C1846" s="21">
        <v>40</v>
      </c>
      <c r="D1846" s="21">
        <v>79</v>
      </c>
      <c r="E1846" s="21">
        <v>59</v>
      </c>
      <c r="F1846" s="21">
        <v>48</v>
      </c>
      <c r="G1846" s="21">
        <v>40</v>
      </c>
      <c r="H1846" s="21">
        <v>90</v>
      </c>
      <c r="I1846" s="21">
        <v>63</v>
      </c>
      <c r="J1846" s="21">
        <v>72</v>
      </c>
      <c r="K1846" s="21">
        <v>122</v>
      </c>
      <c r="L1846" s="21">
        <v>249</v>
      </c>
      <c r="M1846" s="21">
        <v>183</v>
      </c>
      <c r="N1846" s="21">
        <v>125</v>
      </c>
      <c r="O1846" s="21">
        <v>184</v>
      </c>
      <c r="P1846" s="21">
        <v>373</v>
      </c>
      <c r="Q1846" s="21">
        <v>261</v>
      </c>
      <c r="R1846" s="21">
        <v>0</v>
      </c>
      <c r="S1846" s="21">
        <v>0</v>
      </c>
      <c r="T1846" s="21">
        <v>0</v>
      </c>
      <c r="U1846" s="21">
        <v>0</v>
      </c>
      <c r="V1846" s="21">
        <v>21</v>
      </c>
      <c r="W1846" s="21">
        <v>32</v>
      </c>
      <c r="X1846" s="21">
        <v>52</v>
      </c>
      <c r="Y1846" s="21">
        <v>7</v>
      </c>
      <c r="Z1846" s="21">
        <v>1686</v>
      </c>
      <c r="AA1846" s="21">
        <v>2613</v>
      </c>
      <c r="AB1846" s="21">
        <v>6131</v>
      </c>
      <c r="AC1846" s="21">
        <v>4408</v>
      </c>
    </row>
    <row r="1847" spans="1:29" x14ac:dyDescent="0.25">
      <c r="A1847" s="21" t="s">
        <v>1946</v>
      </c>
      <c r="B1847" s="21">
        <v>0</v>
      </c>
      <c r="C1847" s="21">
        <v>1</v>
      </c>
      <c r="D1847" s="21">
        <v>2</v>
      </c>
      <c r="E1847" s="21">
        <v>0</v>
      </c>
      <c r="F1847" s="21">
        <v>1</v>
      </c>
      <c r="G1847" s="21">
        <v>1</v>
      </c>
      <c r="H1847" s="21">
        <v>5</v>
      </c>
      <c r="I1847" s="21">
        <v>3</v>
      </c>
      <c r="J1847" s="21">
        <v>5</v>
      </c>
      <c r="K1847" s="21">
        <v>10</v>
      </c>
      <c r="L1847" s="21">
        <v>11</v>
      </c>
      <c r="M1847" s="21">
        <v>3</v>
      </c>
      <c r="N1847" s="21">
        <v>0</v>
      </c>
      <c r="O1847" s="21">
        <v>4</v>
      </c>
      <c r="P1847" s="21">
        <v>8</v>
      </c>
      <c r="Q1847" s="21">
        <v>5</v>
      </c>
      <c r="R1847" s="21">
        <v>0</v>
      </c>
      <c r="S1847" s="21">
        <v>0</v>
      </c>
      <c r="T1847" s="21">
        <v>0</v>
      </c>
      <c r="U1847" s="21">
        <v>0</v>
      </c>
      <c r="V1847" s="21">
        <v>0</v>
      </c>
      <c r="W1847" s="21">
        <v>1</v>
      </c>
      <c r="X1847" s="21">
        <v>0</v>
      </c>
      <c r="Y1847" s="21">
        <v>1</v>
      </c>
      <c r="Z1847" s="21">
        <v>72</v>
      </c>
      <c r="AA1847" s="21">
        <v>158</v>
      </c>
      <c r="AB1847" s="21">
        <v>393</v>
      </c>
      <c r="AC1847" s="21">
        <v>312</v>
      </c>
    </row>
    <row r="1848" spans="1:29" x14ac:dyDescent="0.25">
      <c r="A1848" s="21" t="s">
        <v>1947</v>
      </c>
      <c r="B1848" s="21">
        <v>0</v>
      </c>
      <c r="C1848" s="21">
        <v>1</v>
      </c>
      <c r="D1848" s="21">
        <v>2</v>
      </c>
      <c r="E1848" s="21">
        <v>2</v>
      </c>
      <c r="F1848" s="21">
        <v>4</v>
      </c>
      <c r="G1848" s="21">
        <v>7</v>
      </c>
      <c r="H1848" s="21">
        <v>4</v>
      </c>
      <c r="I1848" s="21">
        <v>13</v>
      </c>
      <c r="J1848" s="21">
        <v>9</v>
      </c>
      <c r="K1848" s="21">
        <v>23</v>
      </c>
      <c r="L1848" s="21">
        <v>39</v>
      </c>
      <c r="M1848" s="21">
        <v>34</v>
      </c>
      <c r="N1848" s="21">
        <v>8</v>
      </c>
      <c r="O1848" s="21">
        <v>11</v>
      </c>
      <c r="P1848" s="21">
        <v>25</v>
      </c>
      <c r="Q1848" s="21">
        <v>22</v>
      </c>
      <c r="R1848" s="21">
        <v>0</v>
      </c>
      <c r="S1848" s="21">
        <v>0</v>
      </c>
      <c r="T1848" s="21">
        <v>0</v>
      </c>
      <c r="U1848" s="21">
        <v>0</v>
      </c>
      <c r="V1848" s="21">
        <v>2</v>
      </c>
      <c r="W1848" s="21">
        <v>4</v>
      </c>
      <c r="X1848" s="21">
        <v>8</v>
      </c>
      <c r="Y1848" s="21">
        <v>4</v>
      </c>
      <c r="Z1848" s="21">
        <v>395</v>
      </c>
      <c r="AA1848" s="21">
        <v>622</v>
      </c>
      <c r="AB1848" s="21">
        <v>1482</v>
      </c>
      <c r="AC1848" s="21">
        <v>1119</v>
      </c>
    </row>
    <row r="1849" spans="1:29" x14ac:dyDescent="0.25">
      <c r="A1849" s="21" t="s">
        <v>1948</v>
      </c>
      <c r="B1849" s="21">
        <v>20</v>
      </c>
      <c r="C1849" s="21">
        <v>22</v>
      </c>
      <c r="D1849" s="21">
        <v>44</v>
      </c>
      <c r="E1849" s="21">
        <v>23</v>
      </c>
      <c r="F1849" s="21">
        <v>18</v>
      </c>
      <c r="G1849" s="21">
        <v>30</v>
      </c>
      <c r="H1849" s="21">
        <v>38</v>
      </c>
      <c r="I1849" s="21">
        <v>37</v>
      </c>
      <c r="J1849" s="21">
        <v>50</v>
      </c>
      <c r="K1849" s="21">
        <v>103</v>
      </c>
      <c r="L1849" s="21">
        <v>178</v>
      </c>
      <c r="M1849" s="21">
        <v>116</v>
      </c>
      <c r="N1849" s="21">
        <v>48</v>
      </c>
      <c r="O1849" s="21">
        <v>65</v>
      </c>
      <c r="P1849" s="21">
        <v>155</v>
      </c>
      <c r="Q1849" s="21">
        <v>132</v>
      </c>
      <c r="R1849" s="21">
        <v>0</v>
      </c>
      <c r="S1849" s="21">
        <v>0</v>
      </c>
      <c r="T1849" s="21">
        <v>0</v>
      </c>
      <c r="U1849" s="21">
        <v>0</v>
      </c>
      <c r="V1849" s="21">
        <v>52</v>
      </c>
      <c r="W1849" s="21">
        <v>80</v>
      </c>
      <c r="X1849" s="21">
        <v>43</v>
      </c>
      <c r="Y1849" s="21">
        <v>24</v>
      </c>
      <c r="Z1849" s="21">
        <v>1248</v>
      </c>
      <c r="AA1849" s="21">
        <v>1909</v>
      </c>
      <c r="AB1849" s="21">
        <v>4272</v>
      </c>
      <c r="AC1849" s="21">
        <v>3110</v>
      </c>
    </row>
    <row r="1850" spans="1:29" x14ac:dyDescent="0.25">
      <c r="A1850" s="21" t="s">
        <v>1949</v>
      </c>
      <c r="B1850" s="21">
        <v>8</v>
      </c>
      <c r="C1850" s="21">
        <v>9</v>
      </c>
      <c r="D1850" s="21">
        <v>33</v>
      </c>
      <c r="E1850" s="21">
        <v>26</v>
      </c>
      <c r="F1850" s="21">
        <v>4</v>
      </c>
      <c r="G1850" s="21">
        <v>3</v>
      </c>
      <c r="H1850" s="21">
        <v>2</v>
      </c>
      <c r="I1850" s="21">
        <v>3</v>
      </c>
      <c r="J1850" s="21">
        <v>9</v>
      </c>
      <c r="K1850" s="21">
        <v>16</v>
      </c>
      <c r="L1850" s="21">
        <v>29</v>
      </c>
      <c r="M1850" s="21">
        <v>27</v>
      </c>
      <c r="N1850" s="21">
        <v>5</v>
      </c>
      <c r="O1850" s="21">
        <v>6</v>
      </c>
      <c r="P1850" s="21">
        <v>17</v>
      </c>
      <c r="Q1850" s="21">
        <v>20</v>
      </c>
      <c r="R1850" s="21">
        <v>0</v>
      </c>
      <c r="S1850" s="21">
        <v>1</v>
      </c>
      <c r="T1850" s="21">
        <v>1</v>
      </c>
      <c r="U1850" s="21">
        <v>1</v>
      </c>
      <c r="V1850" s="21">
        <v>1</v>
      </c>
      <c r="W1850" s="21">
        <v>0</v>
      </c>
      <c r="X1850" s="21">
        <v>5</v>
      </c>
      <c r="Y1850" s="21">
        <v>2</v>
      </c>
      <c r="Z1850" s="21">
        <v>440</v>
      </c>
      <c r="AA1850" s="21">
        <v>669</v>
      </c>
      <c r="AB1850" s="21">
        <v>1673</v>
      </c>
      <c r="AC1850" s="21">
        <v>1390</v>
      </c>
    </row>
    <row r="1851" spans="1:29" x14ac:dyDescent="0.25">
      <c r="A1851" s="21" t="s">
        <v>1950</v>
      </c>
      <c r="B1851" s="21">
        <v>1</v>
      </c>
      <c r="C1851" s="21">
        <v>1</v>
      </c>
      <c r="D1851" s="21">
        <v>3</v>
      </c>
      <c r="E1851" s="21">
        <v>7</v>
      </c>
      <c r="F1851" s="21">
        <v>4</v>
      </c>
      <c r="G1851" s="21">
        <v>9</v>
      </c>
      <c r="H1851" s="21">
        <v>8</v>
      </c>
      <c r="I1851" s="21">
        <v>10</v>
      </c>
      <c r="J1851" s="21">
        <v>11</v>
      </c>
      <c r="K1851" s="21">
        <v>21</v>
      </c>
      <c r="L1851" s="21">
        <v>40</v>
      </c>
      <c r="M1851" s="21">
        <v>28</v>
      </c>
      <c r="N1851" s="21">
        <v>15</v>
      </c>
      <c r="O1851" s="21">
        <v>19</v>
      </c>
      <c r="P1851" s="21">
        <v>44</v>
      </c>
      <c r="Q1851" s="21">
        <v>28</v>
      </c>
      <c r="R1851" s="21">
        <v>0</v>
      </c>
      <c r="S1851" s="21">
        <v>0</v>
      </c>
      <c r="T1851" s="21">
        <v>0</v>
      </c>
      <c r="U1851" s="21">
        <v>0</v>
      </c>
      <c r="V1851" s="21">
        <v>16</v>
      </c>
      <c r="W1851" s="21">
        <v>17</v>
      </c>
      <c r="X1851" s="21">
        <v>18</v>
      </c>
      <c r="Y1851" s="21">
        <v>11</v>
      </c>
      <c r="Z1851" s="21">
        <v>178</v>
      </c>
      <c r="AA1851" s="21">
        <v>311</v>
      </c>
      <c r="AB1851" s="21">
        <v>610</v>
      </c>
      <c r="AC1851" s="21">
        <v>467</v>
      </c>
    </row>
    <row r="1852" spans="1:29" x14ac:dyDescent="0.25">
      <c r="A1852" s="21" t="s">
        <v>1951</v>
      </c>
      <c r="B1852" s="21">
        <v>0</v>
      </c>
      <c r="C1852" s="21">
        <v>2</v>
      </c>
      <c r="D1852" s="21">
        <v>10</v>
      </c>
      <c r="E1852" s="21">
        <v>5</v>
      </c>
      <c r="F1852" s="21">
        <v>21</v>
      </c>
      <c r="G1852" s="21">
        <v>15</v>
      </c>
      <c r="H1852" s="21">
        <v>29</v>
      </c>
      <c r="I1852" s="21">
        <v>34</v>
      </c>
      <c r="J1852" s="21">
        <v>50</v>
      </c>
      <c r="K1852" s="21">
        <v>70</v>
      </c>
      <c r="L1852" s="21">
        <v>115</v>
      </c>
      <c r="M1852" s="21">
        <v>104</v>
      </c>
      <c r="N1852" s="21">
        <v>39</v>
      </c>
      <c r="O1852" s="21">
        <v>47</v>
      </c>
      <c r="P1852" s="21">
        <v>79</v>
      </c>
      <c r="Q1852" s="21">
        <v>58</v>
      </c>
      <c r="R1852" s="21">
        <v>0</v>
      </c>
      <c r="S1852" s="21">
        <v>0</v>
      </c>
      <c r="T1852" s="21">
        <v>0</v>
      </c>
      <c r="U1852" s="21">
        <v>0</v>
      </c>
      <c r="V1852" s="21">
        <v>19</v>
      </c>
      <c r="W1852" s="21">
        <v>21</v>
      </c>
      <c r="X1852" s="21">
        <v>35</v>
      </c>
      <c r="Y1852" s="21">
        <v>40</v>
      </c>
      <c r="Z1852" s="21">
        <v>1038</v>
      </c>
      <c r="AA1852" s="21">
        <v>1308</v>
      </c>
      <c r="AB1852" s="21">
        <v>2766</v>
      </c>
      <c r="AC1852" s="21">
        <v>1965</v>
      </c>
    </row>
    <row r="1853" spans="1:29" x14ac:dyDescent="0.25">
      <c r="A1853" s="21" t="s">
        <v>1952</v>
      </c>
      <c r="B1853" s="21">
        <v>1</v>
      </c>
      <c r="C1853" s="21">
        <v>2</v>
      </c>
      <c r="D1853" s="21">
        <v>1</v>
      </c>
      <c r="E1853" s="21">
        <v>1</v>
      </c>
      <c r="F1853" s="21">
        <v>8</v>
      </c>
      <c r="G1853" s="21">
        <v>8</v>
      </c>
      <c r="H1853" s="21">
        <v>15</v>
      </c>
      <c r="I1853" s="21">
        <v>17</v>
      </c>
      <c r="J1853" s="21">
        <v>9</v>
      </c>
      <c r="K1853" s="21">
        <v>11</v>
      </c>
      <c r="L1853" s="21">
        <v>25</v>
      </c>
      <c r="M1853" s="21">
        <v>21</v>
      </c>
      <c r="N1853" s="21">
        <v>14</v>
      </c>
      <c r="O1853" s="21">
        <v>22</v>
      </c>
      <c r="P1853" s="21">
        <v>41</v>
      </c>
      <c r="Q1853" s="21">
        <v>28</v>
      </c>
      <c r="R1853" s="21">
        <v>0</v>
      </c>
      <c r="S1853" s="21">
        <v>0</v>
      </c>
      <c r="T1853" s="21">
        <v>0</v>
      </c>
      <c r="U1853" s="21">
        <v>0</v>
      </c>
      <c r="V1853" s="21">
        <v>1</v>
      </c>
      <c r="W1853" s="21">
        <v>4</v>
      </c>
      <c r="X1853" s="21">
        <v>3</v>
      </c>
      <c r="Y1853" s="21">
        <v>1</v>
      </c>
      <c r="Z1853" s="21">
        <v>174</v>
      </c>
      <c r="AA1853" s="21">
        <v>303</v>
      </c>
      <c r="AB1853" s="21">
        <v>675</v>
      </c>
      <c r="AC1853" s="21">
        <v>459</v>
      </c>
    </row>
    <row r="1854" spans="1:29" x14ac:dyDescent="0.25">
      <c r="A1854" s="21" t="s">
        <v>1953</v>
      </c>
      <c r="B1854" s="21">
        <v>64</v>
      </c>
      <c r="C1854" s="21">
        <v>121</v>
      </c>
      <c r="D1854" s="21">
        <v>244</v>
      </c>
      <c r="E1854" s="21">
        <v>205</v>
      </c>
      <c r="F1854" s="21">
        <v>33</v>
      </c>
      <c r="G1854" s="21">
        <v>87</v>
      </c>
      <c r="H1854" s="21">
        <v>158</v>
      </c>
      <c r="I1854" s="21">
        <v>147</v>
      </c>
      <c r="J1854" s="21">
        <v>244</v>
      </c>
      <c r="K1854" s="21">
        <v>425</v>
      </c>
      <c r="L1854" s="21">
        <v>1030</v>
      </c>
      <c r="M1854" s="21">
        <v>809</v>
      </c>
      <c r="N1854" s="21">
        <v>201</v>
      </c>
      <c r="O1854" s="21">
        <v>356</v>
      </c>
      <c r="P1854" s="21">
        <v>805</v>
      </c>
      <c r="Q1854" s="21">
        <v>732</v>
      </c>
      <c r="R1854" s="21">
        <v>29</v>
      </c>
      <c r="S1854" s="21">
        <v>54</v>
      </c>
      <c r="T1854" s="21">
        <v>90</v>
      </c>
      <c r="U1854" s="21">
        <v>83</v>
      </c>
      <c r="V1854" s="21">
        <v>280</v>
      </c>
      <c r="W1854" s="21">
        <v>397</v>
      </c>
      <c r="X1854" s="21">
        <v>654</v>
      </c>
      <c r="Y1854" s="21">
        <v>576</v>
      </c>
      <c r="Z1854" s="21">
        <v>5587</v>
      </c>
      <c r="AA1854" s="21">
        <v>10273</v>
      </c>
      <c r="AB1854" s="21">
        <v>24644</v>
      </c>
      <c r="AC1854" s="21">
        <v>18932</v>
      </c>
    </row>
    <row r="1855" spans="1:29" x14ac:dyDescent="0.25">
      <c r="A1855" s="21" t="s">
        <v>1954</v>
      </c>
      <c r="B1855" s="21">
        <v>1</v>
      </c>
      <c r="C1855" s="21">
        <v>0</v>
      </c>
      <c r="D1855" s="21">
        <v>1</v>
      </c>
      <c r="E1855" s="21">
        <v>3</v>
      </c>
      <c r="F1855" s="21">
        <v>12</v>
      </c>
      <c r="G1855" s="21">
        <v>18</v>
      </c>
      <c r="H1855" s="21">
        <v>27</v>
      </c>
      <c r="I1855" s="21">
        <v>18</v>
      </c>
      <c r="J1855" s="21">
        <v>16</v>
      </c>
      <c r="K1855" s="21">
        <v>22</v>
      </c>
      <c r="L1855" s="21">
        <v>36</v>
      </c>
      <c r="M1855" s="21">
        <v>30</v>
      </c>
      <c r="N1855" s="21">
        <v>16</v>
      </c>
      <c r="O1855" s="21">
        <v>23</v>
      </c>
      <c r="P1855" s="21">
        <v>33</v>
      </c>
      <c r="Q1855" s="21">
        <v>26</v>
      </c>
      <c r="R1855" s="21">
        <v>0</v>
      </c>
      <c r="S1855" s="21">
        <v>0</v>
      </c>
      <c r="T1855" s="21">
        <v>0</v>
      </c>
      <c r="U1855" s="21">
        <v>0</v>
      </c>
      <c r="V1855" s="21">
        <v>0</v>
      </c>
      <c r="W1855" s="21">
        <v>0</v>
      </c>
      <c r="X1855" s="21">
        <v>0</v>
      </c>
      <c r="Y1855" s="21">
        <v>1</v>
      </c>
      <c r="Z1855" s="21">
        <v>221</v>
      </c>
      <c r="AA1855" s="21">
        <v>336</v>
      </c>
      <c r="AB1855" s="21">
        <v>751</v>
      </c>
      <c r="AC1855" s="21">
        <v>627</v>
      </c>
    </row>
    <row r="1856" spans="1:29" x14ac:dyDescent="0.25">
      <c r="A1856" s="21" t="s">
        <v>1955</v>
      </c>
      <c r="B1856" s="21">
        <v>2</v>
      </c>
      <c r="C1856" s="21">
        <v>2</v>
      </c>
      <c r="D1856" s="21">
        <v>2</v>
      </c>
      <c r="E1856" s="21">
        <v>2</v>
      </c>
      <c r="F1856" s="21">
        <v>11</v>
      </c>
      <c r="G1856" s="21">
        <v>15</v>
      </c>
      <c r="H1856" s="21">
        <v>26</v>
      </c>
      <c r="I1856" s="21">
        <v>13</v>
      </c>
      <c r="J1856" s="21">
        <v>26</v>
      </c>
      <c r="K1856" s="21">
        <v>26</v>
      </c>
      <c r="L1856" s="21">
        <v>61</v>
      </c>
      <c r="M1856" s="21">
        <v>46</v>
      </c>
      <c r="N1856" s="21">
        <v>13</v>
      </c>
      <c r="O1856" s="21">
        <v>31</v>
      </c>
      <c r="P1856" s="21">
        <v>52</v>
      </c>
      <c r="Q1856" s="21">
        <v>59</v>
      </c>
      <c r="R1856" s="21">
        <v>0</v>
      </c>
      <c r="S1856" s="21">
        <v>0</v>
      </c>
      <c r="T1856" s="21">
        <v>0</v>
      </c>
      <c r="U1856" s="21">
        <v>0</v>
      </c>
      <c r="V1856" s="21">
        <v>3</v>
      </c>
      <c r="W1856" s="21">
        <v>9</v>
      </c>
      <c r="X1856" s="21">
        <v>6</v>
      </c>
      <c r="Y1856" s="21">
        <v>3</v>
      </c>
      <c r="Z1856" s="21">
        <v>253</v>
      </c>
      <c r="AA1856" s="21">
        <v>410</v>
      </c>
      <c r="AB1856" s="21">
        <v>896</v>
      </c>
      <c r="AC1856" s="21">
        <v>680</v>
      </c>
    </row>
    <row r="1857" spans="1:29" x14ac:dyDescent="0.25">
      <c r="A1857" s="21" t="s">
        <v>1956</v>
      </c>
      <c r="B1857" s="21">
        <v>2</v>
      </c>
      <c r="C1857" s="21">
        <v>0</v>
      </c>
      <c r="D1857" s="21">
        <v>1</v>
      </c>
      <c r="E1857" s="21">
        <v>1</v>
      </c>
      <c r="F1857" s="21">
        <v>10</v>
      </c>
      <c r="G1857" s="21">
        <v>14</v>
      </c>
      <c r="H1857" s="21">
        <v>28</v>
      </c>
      <c r="I1857" s="21">
        <v>17</v>
      </c>
      <c r="J1857" s="21">
        <v>10</v>
      </c>
      <c r="K1857" s="21">
        <v>17</v>
      </c>
      <c r="L1857" s="21">
        <v>44</v>
      </c>
      <c r="M1857" s="21">
        <v>28</v>
      </c>
      <c r="N1857" s="21">
        <v>14</v>
      </c>
      <c r="O1857" s="21">
        <v>14</v>
      </c>
      <c r="P1857" s="21">
        <v>36</v>
      </c>
      <c r="Q1857" s="21">
        <v>27</v>
      </c>
      <c r="R1857" s="21">
        <v>0</v>
      </c>
      <c r="S1857" s="21">
        <v>0</v>
      </c>
      <c r="T1857" s="21">
        <v>0</v>
      </c>
      <c r="U1857" s="21">
        <v>0</v>
      </c>
      <c r="V1857" s="21">
        <v>37</v>
      </c>
      <c r="W1857" s="21">
        <v>47</v>
      </c>
      <c r="X1857" s="21">
        <v>38</v>
      </c>
      <c r="Y1857" s="21">
        <v>6</v>
      </c>
      <c r="Z1857" s="21">
        <v>700</v>
      </c>
      <c r="AA1857" s="21">
        <v>1203</v>
      </c>
      <c r="AB1857" s="21">
        <v>2660</v>
      </c>
      <c r="AC1857" s="21">
        <v>1807</v>
      </c>
    </row>
    <row r="1858" spans="1:29" x14ac:dyDescent="0.25">
      <c r="A1858" s="21" t="s">
        <v>1957</v>
      </c>
      <c r="B1858" s="21">
        <v>2</v>
      </c>
      <c r="C1858" s="21">
        <v>7</v>
      </c>
      <c r="D1858" s="21">
        <v>12</v>
      </c>
      <c r="E1858" s="21">
        <v>14</v>
      </c>
      <c r="F1858" s="21">
        <v>9</v>
      </c>
      <c r="G1858" s="21">
        <v>6</v>
      </c>
      <c r="H1858" s="21">
        <v>19</v>
      </c>
      <c r="I1858" s="21">
        <v>19</v>
      </c>
      <c r="J1858" s="21">
        <v>11</v>
      </c>
      <c r="K1858" s="21">
        <v>17</v>
      </c>
      <c r="L1858" s="21">
        <v>35</v>
      </c>
      <c r="M1858" s="21">
        <v>25</v>
      </c>
      <c r="N1858" s="21">
        <v>18</v>
      </c>
      <c r="O1858" s="21">
        <v>25</v>
      </c>
      <c r="P1858" s="21">
        <v>39</v>
      </c>
      <c r="Q1858" s="21">
        <v>32</v>
      </c>
      <c r="R1858" s="21">
        <v>0</v>
      </c>
      <c r="S1858" s="21">
        <v>0</v>
      </c>
      <c r="T1858" s="21">
        <v>0</v>
      </c>
      <c r="U1858" s="21">
        <v>0</v>
      </c>
      <c r="V1858" s="21">
        <v>2</v>
      </c>
      <c r="W1858" s="21">
        <v>0</v>
      </c>
      <c r="X1858" s="21">
        <v>1</v>
      </c>
      <c r="Y1858" s="21">
        <v>2</v>
      </c>
      <c r="Z1858" s="21">
        <v>405</v>
      </c>
      <c r="AA1858" s="21">
        <v>504</v>
      </c>
      <c r="AB1858" s="21">
        <v>1305</v>
      </c>
      <c r="AC1858" s="21">
        <v>989</v>
      </c>
    </row>
    <row r="1859" spans="1:29" x14ac:dyDescent="0.25">
      <c r="A1859" s="21" t="s">
        <v>1958</v>
      </c>
      <c r="B1859" s="21">
        <v>6</v>
      </c>
      <c r="C1859" s="21">
        <v>7</v>
      </c>
      <c r="D1859" s="21">
        <v>27</v>
      </c>
      <c r="E1859" s="21">
        <v>18</v>
      </c>
      <c r="F1859" s="21">
        <v>20</v>
      </c>
      <c r="G1859" s="21">
        <v>28</v>
      </c>
      <c r="H1859" s="21">
        <v>49</v>
      </c>
      <c r="I1859" s="21">
        <v>34</v>
      </c>
      <c r="J1859" s="21">
        <v>36</v>
      </c>
      <c r="K1859" s="21">
        <v>40</v>
      </c>
      <c r="L1859" s="21">
        <v>135</v>
      </c>
      <c r="M1859" s="21">
        <v>93</v>
      </c>
      <c r="N1859" s="21">
        <v>38</v>
      </c>
      <c r="O1859" s="21">
        <v>50</v>
      </c>
      <c r="P1859" s="21">
        <v>104</v>
      </c>
      <c r="Q1859" s="21">
        <v>72</v>
      </c>
      <c r="R1859" s="21">
        <v>0</v>
      </c>
      <c r="S1859" s="21">
        <v>0</v>
      </c>
      <c r="T1859" s="21">
        <v>1</v>
      </c>
      <c r="U1859" s="21">
        <v>0</v>
      </c>
      <c r="V1859" s="21">
        <v>45</v>
      </c>
      <c r="W1859" s="21">
        <v>67</v>
      </c>
      <c r="X1859" s="21">
        <v>71</v>
      </c>
      <c r="Y1859" s="21">
        <v>36</v>
      </c>
      <c r="Z1859" s="21">
        <v>843</v>
      </c>
      <c r="AA1859" s="21">
        <v>1229</v>
      </c>
      <c r="AB1859" s="21">
        <v>2769</v>
      </c>
      <c r="AC1859" s="21">
        <v>2016</v>
      </c>
    </row>
    <row r="1860" spans="1:29" x14ac:dyDescent="0.25">
      <c r="A1860" s="21" t="s">
        <v>1959</v>
      </c>
      <c r="B1860" s="21">
        <v>1</v>
      </c>
      <c r="C1860" s="21">
        <v>2</v>
      </c>
      <c r="D1860" s="21">
        <v>2</v>
      </c>
      <c r="E1860" s="21">
        <v>3</v>
      </c>
      <c r="F1860" s="21">
        <v>4</v>
      </c>
      <c r="G1860" s="21">
        <v>9</v>
      </c>
      <c r="H1860" s="21">
        <v>13</v>
      </c>
      <c r="I1860" s="21">
        <v>25</v>
      </c>
      <c r="J1860" s="21">
        <v>10</v>
      </c>
      <c r="K1860" s="21">
        <v>12</v>
      </c>
      <c r="L1860" s="21">
        <v>26</v>
      </c>
      <c r="M1860" s="21">
        <v>14</v>
      </c>
      <c r="N1860" s="21">
        <v>11</v>
      </c>
      <c r="O1860" s="21">
        <v>13</v>
      </c>
      <c r="P1860" s="21">
        <v>39</v>
      </c>
      <c r="Q1860" s="21">
        <v>27</v>
      </c>
      <c r="R1860" s="21">
        <v>0</v>
      </c>
      <c r="S1860" s="21">
        <v>0</v>
      </c>
      <c r="T1860" s="21">
        <v>0</v>
      </c>
      <c r="U1860" s="21">
        <v>0</v>
      </c>
      <c r="V1860" s="21">
        <v>2</v>
      </c>
      <c r="W1860" s="21">
        <v>6</v>
      </c>
      <c r="X1860" s="21">
        <v>5</v>
      </c>
      <c r="Y1860" s="21">
        <v>6</v>
      </c>
      <c r="Z1860" s="21">
        <v>120</v>
      </c>
      <c r="AA1860" s="21">
        <v>216</v>
      </c>
      <c r="AB1860" s="21">
        <v>382</v>
      </c>
      <c r="AC1860" s="21">
        <v>352</v>
      </c>
    </row>
    <row r="1861" spans="1:29" x14ac:dyDescent="0.25">
      <c r="A1861" s="21" t="s">
        <v>1960</v>
      </c>
      <c r="B1861" s="21">
        <v>0</v>
      </c>
      <c r="C1861" s="21">
        <v>0</v>
      </c>
      <c r="D1861" s="21">
        <v>8</v>
      </c>
      <c r="E1861" s="21">
        <v>17</v>
      </c>
      <c r="F1861" s="21">
        <v>0</v>
      </c>
      <c r="G1861" s="21">
        <v>0</v>
      </c>
      <c r="H1861" s="21">
        <v>32</v>
      </c>
      <c r="I1861" s="21">
        <v>30</v>
      </c>
      <c r="J1861" s="21">
        <v>0</v>
      </c>
      <c r="K1861" s="21">
        <v>0</v>
      </c>
      <c r="L1861" s="21">
        <v>100</v>
      </c>
      <c r="M1861" s="21">
        <v>93</v>
      </c>
      <c r="N1861" s="21">
        <v>0</v>
      </c>
      <c r="O1861" s="21">
        <v>0</v>
      </c>
      <c r="P1861" s="21">
        <v>82</v>
      </c>
      <c r="Q1861" s="21">
        <v>76</v>
      </c>
      <c r="R1861" s="21">
        <v>0</v>
      </c>
      <c r="S1861" s="21">
        <v>0</v>
      </c>
      <c r="T1861" s="21">
        <v>0</v>
      </c>
      <c r="U1861" s="21">
        <v>0</v>
      </c>
      <c r="V1861" s="21">
        <v>18</v>
      </c>
      <c r="W1861" s="21">
        <v>13</v>
      </c>
      <c r="X1861" s="21">
        <v>12</v>
      </c>
      <c r="Y1861" s="21">
        <v>6</v>
      </c>
      <c r="Z1861" s="21">
        <v>65</v>
      </c>
      <c r="AA1861" s="21">
        <v>71</v>
      </c>
      <c r="AB1861" s="21">
        <v>2264</v>
      </c>
      <c r="AC1861" s="21">
        <v>1687</v>
      </c>
    </row>
    <row r="1862" spans="1:29" x14ac:dyDescent="0.25">
      <c r="A1862" s="21" t="s">
        <v>1961</v>
      </c>
      <c r="B1862" s="21">
        <v>7</v>
      </c>
      <c r="C1862" s="21">
        <v>12</v>
      </c>
      <c r="D1862" s="21">
        <v>22</v>
      </c>
      <c r="E1862" s="21">
        <v>20</v>
      </c>
      <c r="F1862" s="21">
        <v>16</v>
      </c>
      <c r="G1862" s="21">
        <v>19</v>
      </c>
      <c r="H1862" s="21">
        <v>39</v>
      </c>
      <c r="I1862" s="21">
        <v>27</v>
      </c>
      <c r="J1862" s="21">
        <v>41</v>
      </c>
      <c r="K1862" s="21">
        <v>53</v>
      </c>
      <c r="L1862" s="21">
        <v>113</v>
      </c>
      <c r="M1862" s="21">
        <v>80</v>
      </c>
      <c r="N1862" s="21">
        <v>20</v>
      </c>
      <c r="O1862" s="21">
        <v>40</v>
      </c>
      <c r="P1862" s="21">
        <v>70</v>
      </c>
      <c r="Q1862" s="21">
        <v>54</v>
      </c>
      <c r="R1862" s="21">
        <v>0</v>
      </c>
      <c r="S1862" s="21">
        <v>0</v>
      </c>
      <c r="T1862" s="21">
        <v>0</v>
      </c>
      <c r="U1862" s="21">
        <v>0</v>
      </c>
      <c r="V1862" s="21">
        <v>48</v>
      </c>
      <c r="W1862" s="21">
        <v>60</v>
      </c>
      <c r="X1862" s="21">
        <v>71</v>
      </c>
      <c r="Y1862" s="21">
        <v>44</v>
      </c>
      <c r="Z1862" s="21">
        <v>826</v>
      </c>
      <c r="AA1862" s="21">
        <v>1306</v>
      </c>
      <c r="AB1862" s="21">
        <v>2886</v>
      </c>
      <c r="AC1862" s="21">
        <v>1808</v>
      </c>
    </row>
    <row r="1863" spans="1:29" x14ac:dyDescent="0.25">
      <c r="A1863" s="21" t="s">
        <v>1962</v>
      </c>
      <c r="B1863" s="21">
        <v>1</v>
      </c>
      <c r="C1863" s="21">
        <v>0</v>
      </c>
      <c r="D1863" s="21">
        <v>0</v>
      </c>
      <c r="E1863" s="21">
        <v>2</v>
      </c>
      <c r="F1863" s="21">
        <v>9</v>
      </c>
      <c r="G1863" s="21">
        <v>11</v>
      </c>
      <c r="H1863" s="21">
        <v>14</v>
      </c>
      <c r="I1863" s="21">
        <v>15</v>
      </c>
      <c r="J1863" s="21">
        <v>5</v>
      </c>
      <c r="K1863" s="21">
        <v>10</v>
      </c>
      <c r="L1863" s="21">
        <v>22</v>
      </c>
      <c r="M1863" s="21">
        <v>9</v>
      </c>
      <c r="N1863" s="21">
        <v>5</v>
      </c>
      <c r="O1863" s="21">
        <v>15</v>
      </c>
      <c r="P1863" s="21">
        <v>21</v>
      </c>
      <c r="Q1863" s="21">
        <v>29</v>
      </c>
      <c r="R1863" s="21">
        <v>0</v>
      </c>
      <c r="S1863" s="21">
        <v>0</v>
      </c>
      <c r="T1863" s="21">
        <v>0</v>
      </c>
      <c r="U1863" s="21">
        <v>0</v>
      </c>
      <c r="V1863" s="21">
        <v>10</v>
      </c>
      <c r="W1863" s="21">
        <v>15</v>
      </c>
      <c r="X1863" s="21">
        <v>2</v>
      </c>
      <c r="Y1863" s="21">
        <v>1</v>
      </c>
      <c r="Z1863" s="21">
        <v>120</v>
      </c>
      <c r="AA1863" s="21">
        <v>228</v>
      </c>
      <c r="AB1863" s="21">
        <v>458</v>
      </c>
      <c r="AC1863" s="21">
        <v>341</v>
      </c>
    </row>
    <row r="1864" spans="1:29" x14ac:dyDescent="0.25">
      <c r="A1864" s="21" t="s">
        <v>1963</v>
      </c>
      <c r="B1864" s="21">
        <v>0</v>
      </c>
      <c r="C1864" s="21">
        <v>2</v>
      </c>
      <c r="D1864" s="21">
        <v>2</v>
      </c>
      <c r="E1864" s="21">
        <v>4</v>
      </c>
      <c r="F1864" s="21">
        <v>6</v>
      </c>
      <c r="G1864" s="21">
        <v>9</v>
      </c>
      <c r="H1864" s="21">
        <v>19</v>
      </c>
      <c r="I1864" s="21">
        <v>15</v>
      </c>
      <c r="J1864" s="21">
        <v>7</v>
      </c>
      <c r="K1864" s="21">
        <v>18</v>
      </c>
      <c r="L1864" s="21">
        <v>44</v>
      </c>
      <c r="M1864" s="21">
        <v>24</v>
      </c>
      <c r="N1864" s="21">
        <v>15</v>
      </c>
      <c r="O1864" s="21">
        <v>15</v>
      </c>
      <c r="P1864" s="21">
        <v>47</v>
      </c>
      <c r="Q1864" s="21">
        <v>35</v>
      </c>
      <c r="R1864" s="21">
        <v>0</v>
      </c>
      <c r="S1864" s="21">
        <v>0</v>
      </c>
      <c r="T1864" s="21">
        <v>0</v>
      </c>
      <c r="U1864" s="21">
        <v>0</v>
      </c>
      <c r="V1864" s="21">
        <v>0</v>
      </c>
      <c r="W1864" s="21">
        <v>0</v>
      </c>
      <c r="X1864" s="21">
        <v>0</v>
      </c>
      <c r="Y1864" s="21">
        <v>2</v>
      </c>
      <c r="Z1864" s="21">
        <v>304</v>
      </c>
      <c r="AA1864" s="21">
        <v>432</v>
      </c>
      <c r="AB1864" s="21">
        <v>980</v>
      </c>
      <c r="AC1864" s="21">
        <v>846</v>
      </c>
    </row>
    <row r="1865" spans="1:29" x14ac:dyDescent="0.25">
      <c r="A1865" s="21" t="s">
        <v>1964</v>
      </c>
      <c r="B1865" s="21">
        <v>2</v>
      </c>
      <c r="C1865" s="21">
        <v>3</v>
      </c>
      <c r="D1865" s="21">
        <v>19</v>
      </c>
      <c r="E1865" s="21">
        <v>12</v>
      </c>
      <c r="F1865" s="21">
        <v>12</v>
      </c>
      <c r="G1865" s="21">
        <v>15</v>
      </c>
      <c r="H1865" s="21">
        <v>23</v>
      </c>
      <c r="I1865" s="21">
        <v>33</v>
      </c>
      <c r="J1865" s="21">
        <v>12</v>
      </c>
      <c r="K1865" s="21">
        <v>21</v>
      </c>
      <c r="L1865" s="21">
        <v>80</v>
      </c>
      <c r="M1865" s="21">
        <v>54</v>
      </c>
      <c r="N1865" s="21">
        <v>15</v>
      </c>
      <c r="O1865" s="21">
        <v>14</v>
      </c>
      <c r="P1865" s="21">
        <v>41</v>
      </c>
      <c r="Q1865" s="21">
        <v>53</v>
      </c>
      <c r="R1865" s="21">
        <v>0</v>
      </c>
      <c r="S1865" s="21">
        <v>0</v>
      </c>
      <c r="T1865" s="21">
        <v>0</v>
      </c>
      <c r="U1865" s="21">
        <v>0</v>
      </c>
      <c r="V1865" s="21">
        <v>1</v>
      </c>
      <c r="W1865" s="21">
        <v>1</v>
      </c>
      <c r="X1865" s="21">
        <v>5</v>
      </c>
      <c r="Y1865" s="21">
        <v>1</v>
      </c>
      <c r="Z1865" s="21">
        <v>450</v>
      </c>
      <c r="AA1865" s="21">
        <v>739</v>
      </c>
      <c r="AB1865" s="21">
        <v>2689</v>
      </c>
      <c r="AC1865" s="21">
        <v>2019</v>
      </c>
    </row>
    <row r="1866" spans="1:29" x14ac:dyDescent="0.25">
      <c r="A1866" s="21" t="s">
        <v>1965</v>
      </c>
      <c r="B1866" s="21">
        <v>44</v>
      </c>
      <c r="C1866" s="21">
        <v>48</v>
      </c>
      <c r="D1866" s="21">
        <v>84</v>
      </c>
      <c r="E1866" s="21">
        <v>51</v>
      </c>
      <c r="F1866" s="21">
        <v>9</v>
      </c>
      <c r="G1866" s="21">
        <v>12</v>
      </c>
      <c r="H1866" s="21">
        <v>27</v>
      </c>
      <c r="I1866" s="21">
        <v>27</v>
      </c>
      <c r="J1866" s="21">
        <v>29</v>
      </c>
      <c r="K1866" s="21">
        <v>63</v>
      </c>
      <c r="L1866" s="21">
        <v>123</v>
      </c>
      <c r="M1866" s="21">
        <v>79</v>
      </c>
      <c r="N1866" s="21">
        <v>16</v>
      </c>
      <c r="O1866" s="21">
        <v>46</v>
      </c>
      <c r="P1866" s="21">
        <v>103</v>
      </c>
      <c r="Q1866" s="21">
        <v>113</v>
      </c>
      <c r="R1866" s="21">
        <v>16</v>
      </c>
      <c r="S1866" s="21">
        <v>29</v>
      </c>
      <c r="T1866" s="21">
        <v>51</v>
      </c>
      <c r="U1866" s="21">
        <v>29</v>
      </c>
      <c r="V1866" s="21">
        <v>29</v>
      </c>
      <c r="W1866" s="21">
        <v>56</v>
      </c>
      <c r="X1866" s="21">
        <v>50</v>
      </c>
      <c r="Y1866" s="21">
        <v>51</v>
      </c>
      <c r="Z1866" s="21">
        <v>1422</v>
      </c>
      <c r="AA1866" s="21">
        <v>2375</v>
      </c>
      <c r="AB1866" s="21">
        <v>5580</v>
      </c>
      <c r="AC1866" s="21">
        <v>4246</v>
      </c>
    </row>
    <row r="1867" spans="1:29" x14ac:dyDescent="0.25">
      <c r="A1867" s="21" t="s">
        <v>1966</v>
      </c>
      <c r="B1867" s="21">
        <v>3</v>
      </c>
      <c r="C1867" s="21">
        <v>5</v>
      </c>
      <c r="D1867" s="21">
        <v>7</v>
      </c>
      <c r="E1867" s="21">
        <v>4</v>
      </c>
      <c r="F1867" s="21">
        <v>23</v>
      </c>
      <c r="G1867" s="21">
        <v>31</v>
      </c>
      <c r="H1867" s="21">
        <v>47</v>
      </c>
      <c r="I1867" s="21">
        <v>30</v>
      </c>
      <c r="J1867" s="21">
        <v>27</v>
      </c>
      <c r="K1867" s="21">
        <v>43</v>
      </c>
      <c r="L1867" s="21">
        <v>101</v>
      </c>
      <c r="M1867" s="21">
        <v>62</v>
      </c>
      <c r="N1867" s="21">
        <v>37</v>
      </c>
      <c r="O1867" s="21">
        <v>42</v>
      </c>
      <c r="P1867" s="21">
        <v>76</v>
      </c>
      <c r="Q1867" s="21">
        <v>67</v>
      </c>
      <c r="R1867" s="21">
        <v>0</v>
      </c>
      <c r="S1867" s="21">
        <v>0</v>
      </c>
      <c r="T1867" s="21">
        <v>0</v>
      </c>
      <c r="U1867" s="21">
        <v>0</v>
      </c>
      <c r="V1867" s="21">
        <v>2</v>
      </c>
      <c r="W1867" s="21">
        <v>6</v>
      </c>
      <c r="X1867" s="21">
        <v>21</v>
      </c>
      <c r="Y1867" s="21">
        <v>15</v>
      </c>
      <c r="Z1867" s="21">
        <v>403</v>
      </c>
      <c r="AA1867" s="21">
        <v>685</v>
      </c>
      <c r="AB1867" s="21">
        <v>1598</v>
      </c>
      <c r="AC1867" s="21">
        <v>1022</v>
      </c>
    </row>
    <row r="1868" spans="1:29" x14ac:dyDescent="0.25">
      <c r="A1868" s="21" t="s">
        <v>1967</v>
      </c>
      <c r="B1868" s="21">
        <v>15</v>
      </c>
      <c r="C1868" s="21">
        <v>16</v>
      </c>
      <c r="D1868" s="21">
        <v>60</v>
      </c>
      <c r="E1868" s="21">
        <v>22</v>
      </c>
      <c r="F1868" s="21">
        <v>30</v>
      </c>
      <c r="G1868" s="21">
        <v>28</v>
      </c>
      <c r="H1868" s="21">
        <v>66</v>
      </c>
      <c r="I1868" s="21">
        <v>37</v>
      </c>
      <c r="J1868" s="21">
        <v>75</v>
      </c>
      <c r="K1868" s="21">
        <v>107</v>
      </c>
      <c r="L1868" s="21">
        <v>253</v>
      </c>
      <c r="M1868" s="21">
        <v>177</v>
      </c>
      <c r="N1868" s="21">
        <v>51</v>
      </c>
      <c r="O1868" s="21">
        <v>71</v>
      </c>
      <c r="P1868" s="21">
        <v>133</v>
      </c>
      <c r="Q1868" s="21">
        <v>132</v>
      </c>
      <c r="R1868" s="21">
        <v>3</v>
      </c>
      <c r="S1868" s="21">
        <v>4</v>
      </c>
      <c r="T1868" s="21">
        <v>6</v>
      </c>
      <c r="U1868" s="21">
        <v>3</v>
      </c>
      <c r="V1868" s="21">
        <v>9</v>
      </c>
      <c r="W1868" s="21">
        <v>28</v>
      </c>
      <c r="X1868" s="21">
        <v>47</v>
      </c>
      <c r="Y1868" s="21">
        <v>48</v>
      </c>
      <c r="Z1868" s="21">
        <v>1711</v>
      </c>
      <c r="AA1868" s="21">
        <v>2613</v>
      </c>
      <c r="AB1868" s="21">
        <v>5633</v>
      </c>
      <c r="AC1868" s="21">
        <v>4178</v>
      </c>
    </row>
    <row r="1869" spans="1:29" x14ac:dyDescent="0.25">
      <c r="A1869" s="21" t="s">
        <v>1968</v>
      </c>
      <c r="B1869" s="21">
        <v>0</v>
      </c>
      <c r="C1869" s="21">
        <v>0</v>
      </c>
      <c r="D1869" s="21">
        <v>2</v>
      </c>
      <c r="E1869" s="21">
        <v>0</v>
      </c>
      <c r="F1869" s="21">
        <v>8</v>
      </c>
      <c r="G1869" s="21">
        <v>9</v>
      </c>
      <c r="H1869" s="21">
        <v>19</v>
      </c>
      <c r="I1869" s="21">
        <v>8</v>
      </c>
      <c r="J1869" s="21">
        <v>5</v>
      </c>
      <c r="K1869" s="21">
        <v>9</v>
      </c>
      <c r="L1869" s="21">
        <v>18</v>
      </c>
      <c r="M1869" s="21">
        <v>12</v>
      </c>
      <c r="N1869" s="21">
        <v>16</v>
      </c>
      <c r="O1869" s="21">
        <v>18</v>
      </c>
      <c r="P1869" s="21">
        <v>52</v>
      </c>
      <c r="Q1869" s="21">
        <v>36</v>
      </c>
      <c r="R1869" s="21">
        <v>0</v>
      </c>
      <c r="S1869" s="21">
        <v>0</v>
      </c>
      <c r="T1869" s="21">
        <v>0</v>
      </c>
      <c r="U1869" s="21">
        <v>0</v>
      </c>
      <c r="V1869" s="21">
        <v>4</v>
      </c>
      <c r="W1869" s="21">
        <v>13</v>
      </c>
      <c r="X1869" s="21">
        <v>26</v>
      </c>
      <c r="Y1869" s="21">
        <v>7</v>
      </c>
      <c r="Z1869" s="21">
        <v>165</v>
      </c>
      <c r="AA1869" s="21">
        <v>239</v>
      </c>
      <c r="AB1869" s="21">
        <v>562</v>
      </c>
      <c r="AC1869" s="21">
        <v>401</v>
      </c>
    </row>
    <row r="1870" spans="1:29" x14ac:dyDescent="0.25">
      <c r="A1870" s="21" t="s">
        <v>1969</v>
      </c>
      <c r="B1870" s="21">
        <v>4</v>
      </c>
      <c r="C1870" s="21">
        <v>7</v>
      </c>
      <c r="D1870" s="21">
        <v>15</v>
      </c>
      <c r="E1870" s="21">
        <v>5</v>
      </c>
      <c r="F1870" s="21">
        <v>10</v>
      </c>
      <c r="G1870" s="21">
        <v>10</v>
      </c>
      <c r="H1870" s="21">
        <v>15</v>
      </c>
      <c r="I1870" s="21">
        <v>8</v>
      </c>
      <c r="J1870" s="21">
        <v>20</v>
      </c>
      <c r="K1870" s="21">
        <v>34</v>
      </c>
      <c r="L1870" s="21">
        <v>59</v>
      </c>
      <c r="M1870" s="21">
        <v>62</v>
      </c>
      <c r="N1870" s="21">
        <v>24</v>
      </c>
      <c r="O1870" s="21">
        <v>37</v>
      </c>
      <c r="P1870" s="21">
        <v>60</v>
      </c>
      <c r="Q1870" s="21">
        <v>53</v>
      </c>
      <c r="R1870" s="21">
        <v>0</v>
      </c>
      <c r="S1870" s="21">
        <v>0</v>
      </c>
      <c r="T1870" s="21">
        <v>0</v>
      </c>
      <c r="U1870" s="21">
        <v>0</v>
      </c>
      <c r="V1870" s="21">
        <v>6</v>
      </c>
      <c r="W1870" s="21">
        <v>12</v>
      </c>
      <c r="X1870" s="21">
        <v>50</v>
      </c>
      <c r="Y1870" s="21">
        <v>25</v>
      </c>
      <c r="Z1870" s="21">
        <v>424</v>
      </c>
      <c r="AA1870" s="21">
        <v>549</v>
      </c>
      <c r="AB1870" s="21">
        <v>1261</v>
      </c>
      <c r="AC1870" s="21">
        <v>896</v>
      </c>
    </row>
    <row r="1871" spans="1:29" x14ac:dyDescent="0.25">
      <c r="A1871" s="21" t="s">
        <v>1970</v>
      </c>
      <c r="B1871" s="21">
        <v>2</v>
      </c>
      <c r="C1871" s="21">
        <v>2</v>
      </c>
      <c r="D1871" s="21">
        <v>3</v>
      </c>
      <c r="E1871" s="21">
        <v>0</v>
      </c>
      <c r="F1871" s="21">
        <v>5</v>
      </c>
      <c r="G1871" s="21">
        <v>7</v>
      </c>
      <c r="H1871" s="21">
        <v>9</v>
      </c>
      <c r="I1871" s="21">
        <v>11</v>
      </c>
      <c r="J1871" s="21">
        <v>6</v>
      </c>
      <c r="K1871" s="21">
        <v>10</v>
      </c>
      <c r="L1871" s="21">
        <v>21</v>
      </c>
      <c r="M1871" s="21">
        <v>6</v>
      </c>
      <c r="N1871" s="21">
        <v>6</v>
      </c>
      <c r="O1871" s="21">
        <v>13</v>
      </c>
      <c r="P1871" s="21">
        <v>23</v>
      </c>
      <c r="Q1871" s="21">
        <v>24</v>
      </c>
      <c r="R1871" s="21">
        <v>0</v>
      </c>
      <c r="S1871" s="21">
        <v>0</v>
      </c>
      <c r="T1871" s="21">
        <v>0</v>
      </c>
      <c r="U1871" s="21">
        <v>0</v>
      </c>
      <c r="V1871" s="21">
        <v>0</v>
      </c>
      <c r="W1871" s="21">
        <v>0</v>
      </c>
      <c r="X1871" s="21">
        <v>0</v>
      </c>
      <c r="Y1871" s="21">
        <v>0</v>
      </c>
      <c r="Z1871" s="21">
        <v>228</v>
      </c>
      <c r="AA1871" s="21">
        <v>374</v>
      </c>
      <c r="AB1871" s="21">
        <v>931</v>
      </c>
      <c r="AC1871" s="21">
        <v>669</v>
      </c>
    </row>
    <row r="1872" spans="1:29" x14ac:dyDescent="0.25">
      <c r="A1872" s="21" t="s">
        <v>1971</v>
      </c>
      <c r="B1872" s="21">
        <v>9</v>
      </c>
      <c r="C1872" s="21">
        <v>26</v>
      </c>
      <c r="D1872" s="21">
        <v>54</v>
      </c>
      <c r="E1872" s="21">
        <v>32</v>
      </c>
      <c r="F1872" s="21">
        <v>31</v>
      </c>
      <c r="G1872" s="21">
        <v>33</v>
      </c>
      <c r="H1872" s="21">
        <v>76</v>
      </c>
      <c r="I1872" s="21">
        <v>42</v>
      </c>
      <c r="J1872" s="21">
        <v>37</v>
      </c>
      <c r="K1872" s="21">
        <v>71</v>
      </c>
      <c r="L1872" s="21">
        <v>188</v>
      </c>
      <c r="M1872" s="21">
        <v>116</v>
      </c>
      <c r="N1872" s="21">
        <v>47</v>
      </c>
      <c r="O1872" s="21">
        <v>60</v>
      </c>
      <c r="P1872" s="21">
        <v>131</v>
      </c>
      <c r="Q1872" s="21">
        <v>91</v>
      </c>
      <c r="R1872" s="21">
        <v>10</v>
      </c>
      <c r="S1872" s="21">
        <v>15</v>
      </c>
      <c r="T1872" s="21">
        <v>23</v>
      </c>
      <c r="U1872" s="21">
        <v>18</v>
      </c>
      <c r="V1872" s="21">
        <v>35</v>
      </c>
      <c r="W1872" s="21">
        <v>69</v>
      </c>
      <c r="X1872" s="21">
        <v>94</v>
      </c>
      <c r="Y1872" s="21">
        <v>20</v>
      </c>
      <c r="Z1872" s="21">
        <v>1882</v>
      </c>
      <c r="AA1872" s="21">
        <v>3069</v>
      </c>
      <c r="AB1872" s="21">
        <v>6741</v>
      </c>
      <c r="AC1872" s="21">
        <v>4066</v>
      </c>
    </row>
    <row r="1873" spans="1:29" x14ac:dyDescent="0.25">
      <c r="A1873" s="21" t="s">
        <v>1972</v>
      </c>
      <c r="B1873" s="21">
        <v>32</v>
      </c>
      <c r="C1873" s="21">
        <v>55</v>
      </c>
      <c r="D1873" s="21">
        <v>124</v>
      </c>
      <c r="E1873" s="21">
        <v>85</v>
      </c>
      <c r="F1873" s="21">
        <v>16</v>
      </c>
      <c r="G1873" s="21">
        <v>25</v>
      </c>
      <c r="H1873" s="21">
        <v>34</v>
      </c>
      <c r="I1873" s="21">
        <v>36</v>
      </c>
      <c r="J1873" s="21">
        <v>46</v>
      </c>
      <c r="K1873" s="21">
        <v>77</v>
      </c>
      <c r="L1873" s="21">
        <v>182</v>
      </c>
      <c r="M1873" s="21">
        <v>140</v>
      </c>
      <c r="N1873" s="21">
        <v>32</v>
      </c>
      <c r="O1873" s="21">
        <v>61</v>
      </c>
      <c r="P1873" s="21">
        <v>82</v>
      </c>
      <c r="Q1873" s="21">
        <v>94</v>
      </c>
      <c r="R1873" s="21">
        <v>10</v>
      </c>
      <c r="S1873" s="21">
        <v>12</v>
      </c>
      <c r="T1873" s="21">
        <v>26</v>
      </c>
      <c r="U1873" s="21">
        <v>16</v>
      </c>
      <c r="V1873" s="21">
        <v>69</v>
      </c>
      <c r="W1873" s="21">
        <v>59</v>
      </c>
      <c r="X1873" s="21">
        <v>3</v>
      </c>
      <c r="Y1873" s="21">
        <v>8</v>
      </c>
      <c r="Z1873" s="21">
        <v>837</v>
      </c>
      <c r="AA1873" s="21">
        <v>1330</v>
      </c>
      <c r="AB1873" s="21">
        <v>2560</v>
      </c>
      <c r="AC1873" s="21">
        <v>1849</v>
      </c>
    </row>
    <row r="1874" spans="1:29" x14ac:dyDescent="0.25">
      <c r="A1874" s="21" t="s">
        <v>1973</v>
      </c>
      <c r="B1874" s="21">
        <v>1</v>
      </c>
      <c r="C1874" s="21">
        <v>0</v>
      </c>
      <c r="D1874" s="21">
        <v>5</v>
      </c>
      <c r="E1874" s="21">
        <v>3</v>
      </c>
      <c r="F1874" s="21">
        <v>17</v>
      </c>
      <c r="G1874" s="21">
        <v>23</v>
      </c>
      <c r="H1874" s="21">
        <v>39</v>
      </c>
      <c r="I1874" s="21">
        <v>26</v>
      </c>
      <c r="J1874" s="21">
        <v>18</v>
      </c>
      <c r="K1874" s="21">
        <v>24</v>
      </c>
      <c r="L1874" s="21">
        <v>53</v>
      </c>
      <c r="M1874" s="21">
        <v>29</v>
      </c>
      <c r="N1874" s="21">
        <v>18</v>
      </c>
      <c r="O1874" s="21">
        <v>29</v>
      </c>
      <c r="P1874" s="21">
        <v>39</v>
      </c>
      <c r="Q1874" s="21">
        <v>42</v>
      </c>
      <c r="R1874" s="21">
        <v>0</v>
      </c>
      <c r="S1874" s="21">
        <v>0</v>
      </c>
      <c r="T1874" s="21">
        <v>0</v>
      </c>
      <c r="U1874" s="21">
        <v>0</v>
      </c>
      <c r="V1874" s="21">
        <v>66</v>
      </c>
      <c r="W1874" s="21">
        <v>65</v>
      </c>
      <c r="X1874" s="21">
        <v>117</v>
      </c>
      <c r="Y1874" s="21">
        <v>49</v>
      </c>
      <c r="Z1874" s="21">
        <v>620</v>
      </c>
      <c r="AA1874" s="21">
        <v>853</v>
      </c>
      <c r="AB1874" s="21">
        <v>1954</v>
      </c>
      <c r="AC1874" s="21">
        <v>1368</v>
      </c>
    </row>
    <row r="1875" spans="1:29" x14ac:dyDescent="0.25">
      <c r="A1875" s="21" t="s">
        <v>1974</v>
      </c>
      <c r="B1875" s="21">
        <v>28</v>
      </c>
      <c r="C1875" s="21">
        <v>43</v>
      </c>
      <c r="D1875" s="21">
        <v>88</v>
      </c>
      <c r="E1875" s="21">
        <v>44</v>
      </c>
      <c r="F1875" s="21">
        <v>38</v>
      </c>
      <c r="G1875" s="21">
        <v>41</v>
      </c>
      <c r="H1875" s="21">
        <v>74</v>
      </c>
      <c r="I1875" s="21">
        <v>36</v>
      </c>
      <c r="J1875" s="21">
        <v>43</v>
      </c>
      <c r="K1875" s="21">
        <v>74</v>
      </c>
      <c r="L1875" s="21">
        <v>192</v>
      </c>
      <c r="M1875" s="21">
        <v>111</v>
      </c>
      <c r="N1875" s="21">
        <v>44</v>
      </c>
      <c r="O1875" s="21">
        <v>51</v>
      </c>
      <c r="P1875" s="21">
        <v>102</v>
      </c>
      <c r="Q1875" s="21">
        <v>79</v>
      </c>
      <c r="R1875" s="21">
        <v>0</v>
      </c>
      <c r="S1875" s="21">
        <v>0</v>
      </c>
      <c r="T1875" s="21">
        <v>0</v>
      </c>
      <c r="U1875" s="21">
        <v>0</v>
      </c>
      <c r="V1875" s="21">
        <v>29</v>
      </c>
      <c r="W1875" s="21">
        <v>20</v>
      </c>
      <c r="X1875" s="21">
        <v>12</v>
      </c>
      <c r="Y1875" s="21">
        <v>5</v>
      </c>
      <c r="Z1875" s="21">
        <v>983</v>
      </c>
      <c r="AA1875" s="21">
        <v>1467</v>
      </c>
      <c r="AB1875" s="21">
        <v>3039</v>
      </c>
      <c r="AC1875" s="21">
        <v>2005</v>
      </c>
    </row>
    <row r="1876" spans="1:29" x14ac:dyDescent="0.25">
      <c r="A1876" s="21" t="s">
        <v>1975</v>
      </c>
      <c r="B1876" s="21">
        <v>7</v>
      </c>
      <c r="C1876" s="21">
        <v>5</v>
      </c>
      <c r="D1876" s="21">
        <v>9</v>
      </c>
      <c r="E1876" s="21">
        <v>16</v>
      </c>
      <c r="F1876" s="21">
        <v>25</v>
      </c>
      <c r="G1876" s="21">
        <v>20</v>
      </c>
      <c r="H1876" s="21">
        <v>36</v>
      </c>
      <c r="I1876" s="21">
        <v>36</v>
      </c>
      <c r="J1876" s="21">
        <v>30</v>
      </c>
      <c r="K1876" s="21">
        <v>41</v>
      </c>
      <c r="L1876" s="21">
        <v>76</v>
      </c>
      <c r="M1876" s="21">
        <v>60</v>
      </c>
      <c r="N1876" s="21">
        <v>31</v>
      </c>
      <c r="O1876" s="21">
        <v>58</v>
      </c>
      <c r="P1876" s="21">
        <v>61</v>
      </c>
      <c r="Q1876" s="21">
        <v>72</v>
      </c>
      <c r="R1876" s="21">
        <v>0</v>
      </c>
      <c r="S1876" s="21">
        <v>0</v>
      </c>
      <c r="T1876" s="21">
        <v>0</v>
      </c>
      <c r="U1876" s="21">
        <v>0</v>
      </c>
      <c r="V1876" s="21">
        <v>4</v>
      </c>
      <c r="W1876" s="21">
        <v>4</v>
      </c>
      <c r="X1876" s="21">
        <v>15</v>
      </c>
      <c r="Y1876" s="21">
        <v>11</v>
      </c>
      <c r="Z1876" s="21">
        <v>735</v>
      </c>
      <c r="AA1876" s="21">
        <v>1028</v>
      </c>
      <c r="AB1876" s="21">
        <v>2189</v>
      </c>
      <c r="AC1876" s="21">
        <v>1828</v>
      </c>
    </row>
    <row r="1877" spans="1:29" x14ac:dyDescent="0.25">
      <c r="A1877" s="21" t="s">
        <v>1976</v>
      </c>
      <c r="B1877" s="21">
        <v>3</v>
      </c>
      <c r="C1877" s="21">
        <v>6</v>
      </c>
      <c r="D1877" s="21">
        <v>9</v>
      </c>
      <c r="E1877" s="21">
        <v>3</v>
      </c>
      <c r="F1877" s="21">
        <v>9</v>
      </c>
      <c r="G1877" s="21">
        <v>14</v>
      </c>
      <c r="H1877" s="21">
        <v>20</v>
      </c>
      <c r="I1877" s="21">
        <v>22</v>
      </c>
      <c r="J1877" s="21">
        <v>18</v>
      </c>
      <c r="K1877" s="21">
        <v>40</v>
      </c>
      <c r="L1877" s="21">
        <v>95</v>
      </c>
      <c r="M1877" s="21">
        <v>68</v>
      </c>
      <c r="N1877" s="21">
        <v>35</v>
      </c>
      <c r="O1877" s="21">
        <v>48</v>
      </c>
      <c r="P1877" s="21">
        <v>79</v>
      </c>
      <c r="Q1877" s="21">
        <v>50</v>
      </c>
      <c r="R1877" s="21">
        <v>0</v>
      </c>
      <c r="S1877" s="21">
        <v>0</v>
      </c>
      <c r="T1877" s="21">
        <v>0</v>
      </c>
      <c r="U1877" s="21">
        <v>0</v>
      </c>
      <c r="V1877" s="21">
        <v>53</v>
      </c>
      <c r="W1877" s="21">
        <v>97</v>
      </c>
      <c r="X1877" s="21">
        <v>71</v>
      </c>
      <c r="Y1877" s="21">
        <v>14</v>
      </c>
      <c r="Z1877" s="21">
        <v>668</v>
      </c>
      <c r="AA1877" s="21">
        <v>1127</v>
      </c>
      <c r="AB1877" s="21">
        <v>2445</v>
      </c>
      <c r="AC1877" s="21">
        <v>1916</v>
      </c>
    </row>
    <row r="1878" spans="1:29" x14ac:dyDescent="0.25">
      <c r="A1878" s="21" t="s">
        <v>1977</v>
      </c>
      <c r="B1878" s="21">
        <v>18</v>
      </c>
      <c r="C1878" s="21">
        <v>19</v>
      </c>
      <c r="D1878" s="21">
        <v>37</v>
      </c>
      <c r="E1878" s="21">
        <v>35</v>
      </c>
      <c r="F1878" s="21">
        <v>19</v>
      </c>
      <c r="G1878" s="21">
        <v>23</v>
      </c>
      <c r="H1878" s="21">
        <v>37</v>
      </c>
      <c r="I1878" s="21">
        <v>33</v>
      </c>
      <c r="J1878" s="21">
        <v>38</v>
      </c>
      <c r="K1878" s="21">
        <v>77</v>
      </c>
      <c r="L1878" s="21">
        <v>142</v>
      </c>
      <c r="M1878" s="21">
        <v>118</v>
      </c>
      <c r="N1878" s="21">
        <v>49</v>
      </c>
      <c r="O1878" s="21">
        <v>70</v>
      </c>
      <c r="P1878" s="21">
        <v>97</v>
      </c>
      <c r="Q1878" s="21">
        <v>96</v>
      </c>
      <c r="R1878" s="21">
        <v>0</v>
      </c>
      <c r="S1878" s="21">
        <v>0</v>
      </c>
      <c r="T1878" s="21">
        <v>0</v>
      </c>
      <c r="U1878" s="21">
        <v>0</v>
      </c>
      <c r="V1878" s="21">
        <v>38</v>
      </c>
      <c r="W1878" s="21">
        <v>27</v>
      </c>
      <c r="X1878" s="21">
        <v>18</v>
      </c>
      <c r="Y1878" s="21">
        <v>10</v>
      </c>
      <c r="Z1878" s="21">
        <v>946</v>
      </c>
      <c r="AA1878" s="21">
        <v>1307</v>
      </c>
      <c r="AB1878" s="21">
        <v>2828</v>
      </c>
      <c r="AC1878" s="21">
        <v>2133</v>
      </c>
    </row>
    <row r="1879" spans="1:29" x14ac:dyDescent="0.25">
      <c r="A1879" s="21" t="s">
        <v>1978</v>
      </c>
      <c r="B1879" s="21">
        <v>0</v>
      </c>
      <c r="C1879" s="21">
        <v>0</v>
      </c>
      <c r="D1879" s="21">
        <v>1</v>
      </c>
      <c r="E1879" s="21">
        <v>1</v>
      </c>
      <c r="F1879" s="21">
        <v>2</v>
      </c>
      <c r="G1879" s="21">
        <v>3</v>
      </c>
      <c r="H1879" s="21">
        <v>10</v>
      </c>
      <c r="I1879" s="21">
        <v>9</v>
      </c>
      <c r="J1879" s="21">
        <v>9</v>
      </c>
      <c r="K1879" s="21">
        <v>10</v>
      </c>
      <c r="L1879" s="21">
        <v>24</v>
      </c>
      <c r="M1879" s="21">
        <v>9</v>
      </c>
      <c r="N1879" s="21">
        <v>9</v>
      </c>
      <c r="O1879" s="21">
        <v>8</v>
      </c>
      <c r="P1879" s="21">
        <v>12</v>
      </c>
      <c r="Q1879" s="21">
        <v>2</v>
      </c>
      <c r="R1879" s="21">
        <v>0</v>
      </c>
      <c r="S1879" s="21">
        <v>0</v>
      </c>
      <c r="T1879" s="21">
        <v>0</v>
      </c>
      <c r="U1879" s="21">
        <v>0</v>
      </c>
      <c r="V1879" s="21">
        <v>0</v>
      </c>
      <c r="W1879" s="21">
        <v>0</v>
      </c>
      <c r="X1879" s="21">
        <v>10</v>
      </c>
      <c r="Y1879" s="21">
        <v>1</v>
      </c>
      <c r="Z1879" s="21">
        <v>152</v>
      </c>
      <c r="AA1879" s="21">
        <v>203</v>
      </c>
      <c r="AB1879" s="21">
        <v>458</v>
      </c>
      <c r="AC1879" s="21">
        <v>351</v>
      </c>
    </row>
    <row r="1880" spans="1:29" x14ac:dyDescent="0.25">
      <c r="A1880" s="21" t="s">
        <v>1979</v>
      </c>
      <c r="B1880" s="21">
        <v>5</v>
      </c>
      <c r="C1880" s="21">
        <v>1</v>
      </c>
      <c r="D1880" s="21">
        <v>9</v>
      </c>
      <c r="E1880" s="21">
        <v>10</v>
      </c>
      <c r="F1880" s="21">
        <v>21</v>
      </c>
      <c r="G1880" s="21">
        <v>20</v>
      </c>
      <c r="H1880" s="21">
        <v>38</v>
      </c>
      <c r="I1880" s="21">
        <v>38</v>
      </c>
      <c r="J1880" s="21">
        <v>48</v>
      </c>
      <c r="K1880" s="21">
        <v>71</v>
      </c>
      <c r="L1880" s="21">
        <v>138</v>
      </c>
      <c r="M1880" s="21">
        <v>103</v>
      </c>
      <c r="N1880" s="21">
        <v>43</v>
      </c>
      <c r="O1880" s="21">
        <v>62</v>
      </c>
      <c r="P1880" s="21">
        <v>101</v>
      </c>
      <c r="Q1880" s="21">
        <v>105</v>
      </c>
      <c r="R1880" s="21">
        <v>0</v>
      </c>
      <c r="S1880" s="21">
        <v>0</v>
      </c>
      <c r="T1880" s="21">
        <v>0</v>
      </c>
      <c r="U1880" s="21">
        <v>0</v>
      </c>
      <c r="V1880" s="21">
        <v>25</v>
      </c>
      <c r="W1880" s="21">
        <v>47</v>
      </c>
      <c r="X1880" s="21">
        <v>78</v>
      </c>
      <c r="Y1880" s="21">
        <v>46</v>
      </c>
      <c r="Z1880" s="21">
        <v>766</v>
      </c>
      <c r="AA1880" s="21">
        <v>1093</v>
      </c>
      <c r="AB1880" s="21">
        <v>2653</v>
      </c>
      <c r="AC1880" s="21">
        <v>1894</v>
      </c>
    </row>
    <row r="1881" spans="1:29" x14ac:dyDescent="0.25">
      <c r="A1881" s="21" t="s">
        <v>1980</v>
      </c>
      <c r="B1881" s="21">
        <v>0</v>
      </c>
      <c r="C1881" s="21">
        <v>0</v>
      </c>
      <c r="D1881" s="21">
        <v>0</v>
      </c>
      <c r="E1881" s="21">
        <v>0</v>
      </c>
      <c r="F1881" s="21">
        <v>0</v>
      </c>
      <c r="G1881" s="21">
        <v>0</v>
      </c>
      <c r="H1881" s="21">
        <v>0</v>
      </c>
      <c r="I1881" s="21">
        <v>0</v>
      </c>
      <c r="J1881" s="21">
        <v>0</v>
      </c>
      <c r="K1881" s="21">
        <v>0</v>
      </c>
      <c r="L1881" s="21">
        <v>0</v>
      </c>
      <c r="M1881" s="21">
        <v>0</v>
      </c>
      <c r="N1881" s="21">
        <v>0</v>
      </c>
      <c r="O1881" s="21">
        <v>0</v>
      </c>
      <c r="P1881" s="21">
        <v>0</v>
      </c>
      <c r="Q1881" s="21">
        <v>0</v>
      </c>
      <c r="R1881" s="21">
        <v>0</v>
      </c>
      <c r="S1881" s="21">
        <v>0</v>
      </c>
      <c r="T1881" s="21">
        <v>0</v>
      </c>
      <c r="U1881" s="21">
        <v>0</v>
      </c>
      <c r="V1881" s="21">
        <v>808</v>
      </c>
      <c r="W1881" s="21">
        <v>1330</v>
      </c>
      <c r="X1881" s="21">
        <v>3016</v>
      </c>
      <c r="Y1881" s="21">
        <v>2528</v>
      </c>
      <c r="Z1881" s="21">
        <v>1620</v>
      </c>
      <c r="AA1881" s="21">
        <v>2653</v>
      </c>
      <c r="AB1881" s="21">
        <v>4787</v>
      </c>
      <c r="AC1881" s="21">
        <v>2914</v>
      </c>
    </row>
    <row r="1882" spans="1:29" x14ac:dyDescent="0.25">
      <c r="A1882" s="21" t="s">
        <v>1981</v>
      </c>
      <c r="B1882" s="21">
        <v>1</v>
      </c>
      <c r="C1882" s="21">
        <v>5</v>
      </c>
      <c r="D1882" s="21">
        <v>6</v>
      </c>
      <c r="E1882" s="21">
        <v>4</v>
      </c>
      <c r="F1882" s="21">
        <v>18</v>
      </c>
      <c r="G1882" s="21">
        <v>21</v>
      </c>
      <c r="H1882" s="21">
        <v>19</v>
      </c>
      <c r="I1882" s="21">
        <v>24</v>
      </c>
      <c r="J1882" s="21">
        <v>21</v>
      </c>
      <c r="K1882" s="21">
        <v>45</v>
      </c>
      <c r="L1882" s="21">
        <v>87</v>
      </c>
      <c r="M1882" s="21">
        <v>76</v>
      </c>
      <c r="N1882" s="21">
        <v>21</v>
      </c>
      <c r="O1882" s="21">
        <v>31</v>
      </c>
      <c r="P1882" s="21">
        <v>59</v>
      </c>
      <c r="Q1882" s="21">
        <v>77</v>
      </c>
      <c r="R1882" s="21">
        <v>0</v>
      </c>
      <c r="S1882" s="21">
        <v>0</v>
      </c>
      <c r="T1882" s="21">
        <v>0</v>
      </c>
      <c r="U1882" s="21">
        <v>0</v>
      </c>
      <c r="V1882" s="21">
        <v>68</v>
      </c>
      <c r="W1882" s="21">
        <v>56</v>
      </c>
      <c r="X1882" s="21">
        <v>1</v>
      </c>
      <c r="Y1882" s="21">
        <v>3</v>
      </c>
      <c r="Z1882" s="21">
        <v>570</v>
      </c>
      <c r="AA1882" s="21">
        <v>763</v>
      </c>
      <c r="AB1882" s="21">
        <v>1514</v>
      </c>
      <c r="AC1882" s="21">
        <v>1069</v>
      </c>
    </row>
    <row r="1883" spans="1:29" x14ac:dyDescent="0.25">
      <c r="A1883" s="21" t="s">
        <v>1982</v>
      </c>
      <c r="B1883" s="21">
        <v>0</v>
      </c>
      <c r="C1883" s="21">
        <v>0</v>
      </c>
      <c r="D1883" s="21">
        <v>0</v>
      </c>
      <c r="E1883" s="21">
        <v>2</v>
      </c>
      <c r="F1883" s="21">
        <v>10</v>
      </c>
      <c r="G1883" s="21">
        <v>13</v>
      </c>
      <c r="H1883" s="21">
        <v>16</v>
      </c>
      <c r="I1883" s="21">
        <v>14</v>
      </c>
      <c r="J1883" s="21">
        <v>8</v>
      </c>
      <c r="K1883" s="21">
        <v>8</v>
      </c>
      <c r="L1883" s="21">
        <v>12</v>
      </c>
      <c r="M1883" s="21">
        <v>19</v>
      </c>
      <c r="N1883" s="21">
        <v>11</v>
      </c>
      <c r="O1883" s="21">
        <v>13</v>
      </c>
      <c r="P1883" s="21">
        <v>28</v>
      </c>
      <c r="Q1883" s="21">
        <v>32</v>
      </c>
      <c r="R1883" s="21">
        <v>0</v>
      </c>
      <c r="S1883" s="21">
        <v>0</v>
      </c>
      <c r="T1883" s="21">
        <v>0</v>
      </c>
      <c r="U1883" s="21">
        <v>0</v>
      </c>
      <c r="V1883" s="21">
        <v>2</v>
      </c>
      <c r="W1883" s="21">
        <v>12</v>
      </c>
      <c r="X1883" s="21">
        <v>5</v>
      </c>
      <c r="Y1883" s="21">
        <v>4</v>
      </c>
      <c r="Z1883" s="21">
        <v>153</v>
      </c>
      <c r="AA1883" s="21">
        <v>236</v>
      </c>
      <c r="AB1883" s="21">
        <v>481</v>
      </c>
      <c r="AC1883" s="21">
        <v>385</v>
      </c>
    </row>
    <row r="1884" spans="1:29" x14ac:dyDescent="0.25">
      <c r="A1884" s="21" t="s">
        <v>1983</v>
      </c>
      <c r="B1884" s="21">
        <v>4</v>
      </c>
      <c r="C1884" s="21">
        <v>1</v>
      </c>
      <c r="D1884" s="21">
        <v>1</v>
      </c>
      <c r="E1884" s="21">
        <v>2</v>
      </c>
      <c r="F1884" s="21">
        <v>8</v>
      </c>
      <c r="G1884" s="21">
        <v>6</v>
      </c>
      <c r="H1884" s="21">
        <v>16</v>
      </c>
      <c r="I1884" s="21">
        <v>15</v>
      </c>
      <c r="J1884" s="21">
        <v>18</v>
      </c>
      <c r="K1884" s="21">
        <v>13</v>
      </c>
      <c r="L1884" s="21">
        <v>57</v>
      </c>
      <c r="M1884" s="21">
        <v>46</v>
      </c>
      <c r="N1884" s="21">
        <v>21</v>
      </c>
      <c r="O1884" s="21">
        <v>17</v>
      </c>
      <c r="P1884" s="21">
        <v>38</v>
      </c>
      <c r="Q1884" s="21">
        <v>49</v>
      </c>
      <c r="R1884" s="21">
        <v>0</v>
      </c>
      <c r="S1884" s="21">
        <v>0</v>
      </c>
      <c r="T1884" s="21">
        <v>0</v>
      </c>
      <c r="U1884" s="21">
        <v>0</v>
      </c>
      <c r="V1884" s="21">
        <v>9</v>
      </c>
      <c r="W1884" s="21">
        <v>12</v>
      </c>
      <c r="X1884" s="21">
        <v>14</v>
      </c>
      <c r="Y1884" s="21">
        <v>10</v>
      </c>
      <c r="Z1884" s="21">
        <v>301</v>
      </c>
      <c r="AA1884" s="21">
        <v>208</v>
      </c>
      <c r="AB1884" s="21">
        <v>778</v>
      </c>
      <c r="AC1884" s="21">
        <v>814</v>
      </c>
    </row>
    <row r="1885" spans="1:29" x14ac:dyDescent="0.25">
      <c r="A1885" s="21" t="s">
        <v>1984</v>
      </c>
      <c r="B1885" s="21">
        <v>17</v>
      </c>
      <c r="C1885" s="21">
        <v>46</v>
      </c>
      <c r="D1885" s="21">
        <v>108</v>
      </c>
      <c r="E1885" s="21">
        <v>57</v>
      </c>
      <c r="F1885" s="21">
        <v>8</v>
      </c>
      <c r="G1885" s="21">
        <v>22</v>
      </c>
      <c r="H1885" s="21">
        <v>35</v>
      </c>
      <c r="I1885" s="21">
        <v>18</v>
      </c>
      <c r="J1885" s="21">
        <v>27</v>
      </c>
      <c r="K1885" s="21">
        <v>43</v>
      </c>
      <c r="L1885" s="21">
        <v>110</v>
      </c>
      <c r="M1885" s="21">
        <v>78</v>
      </c>
      <c r="N1885" s="21">
        <v>31</v>
      </c>
      <c r="O1885" s="21">
        <v>35</v>
      </c>
      <c r="P1885" s="21">
        <v>88</v>
      </c>
      <c r="Q1885" s="21">
        <v>47</v>
      </c>
      <c r="R1885" s="21">
        <v>8</v>
      </c>
      <c r="S1885" s="21">
        <v>12</v>
      </c>
      <c r="T1885" s="21">
        <v>45</v>
      </c>
      <c r="U1885" s="21">
        <v>23</v>
      </c>
      <c r="V1885" s="21">
        <v>4</v>
      </c>
      <c r="W1885" s="21">
        <v>4</v>
      </c>
      <c r="X1885" s="21">
        <v>2</v>
      </c>
      <c r="Y1885" s="21">
        <v>0</v>
      </c>
      <c r="Z1885" s="21">
        <v>908</v>
      </c>
      <c r="AA1885" s="21">
        <v>1450</v>
      </c>
      <c r="AB1885" s="21">
        <v>3368</v>
      </c>
      <c r="AC1885" s="21">
        <v>2016</v>
      </c>
    </row>
    <row r="1886" spans="1:29" x14ac:dyDescent="0.25">
      <c r="A1886" s="21" t="s">
        <v>1985</v>
      </c>
      <c r="B1886" s="21">
        <v>22</v>
      </c>
      <c r="C1886" s="21">
        <v>44</v>
      </c>
      <c r="D1886" s="21">
        <v>116</v>
      </c>
      <c r="E1886" s="21">
        <v>56</v>
      </c>
      <c r="F1886" s="21">
        <v>15</v>
      </c>
      <c r="G1886" s="21">
        <v>22</v>
      </c>
      <c r="H1886" s="21">
        <v>48</v>
      </c>
      <c r="I1886" s="21">
        <v>22</v>
      </c>
      <c r="J1886" s="21">
        <v>58</v>
      </c>
      <c r="K1886" s="21">
        <v>99</v>
      </c>
      <c r="L1886" s="21">
        <v>184</v>
      </c>
      <c r="M1886" s="21">
        <v>99</v>
      </c>
      <c r="N1886" s="21">
        <v>13</v>
      </c>
      <c r="O1886" s="21">
        <v>37</v>
      </c>
      <c r="P1886" s="21">
        <v>74</v>
      </c>
      <c r="Q1886" s="21">
        <v>55</v>
      </c>
      <c r="R1886" s="21">
        <v>4</v>
      </c>
      <c r="S1886" s="21">
        <v>8</v>
      </c>
      <c r="T1886" s="21">
        <v>26</v>
      </c>
      <c r="U1886" s="21">
        <v>21</v>
      </c>
      <c r="V1886" s="21">
        <v>0</v>
      </c>
      <c r="W1886" s="21">
        <v>0</v>
      </c>
      <c r="X1886" s="21">
        <v>0</v>
      </c>
      <c r="Y1886" s="21">
        <v>0</v>
      </c>
      <c r="Z1886" s="21">
        <v>1749</v>
      </c>
      <c r="AA1886" s="21">
        <v>2945</v>
      </c>
      <c r="AB1886" s="21">
        <v>6584</v>
      </c>
      <c r="AC1886" s="21">
        <v>3871</v>
      </c>
    </row>
    <row r="1887" spans="1:29" x14ac:dyDescent="0.25">
      <c r="A1887" s="21" t="s">
        <v>1986</v>
      </c>
      <c r="B1887" s="21">
        <v>30</v>
      </c>
      <c r="C1887" s="21">
        <v>50</v>
      </c>
      <c r="D1887" s="21">
        <v>126</v>
      </c>
      <c r="E1887" s="21">
        <v>85</v>
      </c>
      <c r="F1887" s="21">
        <v>32</v>
      </c>
      <c r="G1887" s="21">
        <v>43</v>
      </c>
      <c r="H1887" s="21">
        <v>58</v>
      </c>
      <c r="I1887" s="21">
        <v>61</v>
      </c>
      <c r="J1887" s="21">
        <v>93</v>
      </c>
      <c r="K1887" s="21">
        <v>134</v>
      </c>
      <c r="L1887" s="21">
        <v>257</v>
      </c>
      <c r="M1887" s="21">
        <v>173</v>
      </c>
      <c r="N1887" s="21">
        <v>72</v>
      </c>
      <c r="O1887" s="21">
        <v>116</v>
      </c>
      <c r="P1887" s="21">
        <v>184</v>
      </c>
      <c r="Q1887" s="21">
        <v>170</v>
      </c>
      <c r="R1887" s="21">
        <v>13</v>
      </c>
      <c r="S1887" s="21">
        <v>17</v>
      </c>
      <c r="T1887" s="21">
        <v>61</v>
      </c>
      <c r="U1887" s="21">
        <v>34</v>
      </c>
      <c r="V1887" s="21">
        <v>18</v>
      </c>
      <c r="W1887" s="21">
        <v>34</v>
      </c>
      <c r="X1887" s="21">
        <v>70</v>
      </c>
      <c r="Y1887" s="21">
        <v>36</v>
      </c>
      <c r="Z1887" s="21">
        <v>1946</v>
      </c>
      <c r="AA1887" s="21">
        <v>2960</v>
      </c>
      <c r="AB1887" s="21">
        <v>6578</v>
      </c>
      <c r="AC1887" s="21">
        <v>4953</v>
      </c>
    </row>
    <row r="1888" spans="1:29" x14ac:dyDescent="0.25">
      <c r="A1888" s="21" t="s">
        <v>1987</v>
      </c>
      <c r="B1888" s="21">
        <v>17</v>
      </c>
      <c r="C1888" s="21">
        <v>38</v>
      </c>
      <c r="D1888" s="21">
        <v>89</v>
      </c>
      <c r="E1888" s="21">
        <v>48</v>
      </c>
      <c r="F1888" s="21">
        <v>22</v>
      </c>
      <c r="G1888" s="21">
        <v>25</v>
      </c>
      <c r="H1888" s="21">
        <v>58</v>
      </c>
      <c r="I1888" s="21">
        <v>32</v>
      </c>
      <c r="J1888" s="21">
        <v>52</v>
      </c>
      <c r="K1888" s="21">
        <v>88</v>
      </c>
      <c r="L1888" s="21">
        <v>197</v>
      </c>
      <c r="M1888" s="21">
        <v>153</v>
      </c>
      <c r="N1888" s="21">
        <v>118</v>
      </c>
      <c r="O1888" s="21">
        <v>159</v>
      </c>
      <c r="P1888" s="21">
        <v>327</v>
      </c>
      <c r="Q1888" s="21">
        <v>345</v>
      </c>
      <c r="R1888" s="21">
        <v>0</v>
      </c>
      <c r="S1888" s="21">
        <v>0</v>
      </c>
      <c r="T1888" s="21">
        <v>0</v>
      </c>
      <c r="U1888" s="21">
        <v>13</v>
      </c>
      <c r="V1888" s="21">
        <v>25</v>
      </c>
      <c r="W1888" s="21">
        <v>41</v>
      </c>
      <c r="X1888" s="21">
        <v>89</v>
      </c>
      <c r="Y1888" s="21">
        <v>105</v>
      </c>
      <c r="Z1888" s="21">
        <v>1883</v>
      </c>
      <c r="AA1888" s="21">
        <v>2811</v>
      </c>
      <c r="AB1888" s="21">
        <v>6465</v>
      </c>
      <c r="AC1888" s="21">
        <v>5166</v>
      </c>
    </row>
    <row r="1889" spans="1:29" x14ac:dyDescent="0.25">
      <c r="A1889" s="21" t="s">
        <v>1988</v>
      </c>
      <c r="B1889" s="21">
        <v>13</v>
      </c>
      <c r="C1889" s="21">
        <v>15</v>
      </c>
      <c r="D1889" s="21">
        <v>29</v>
      </c>
      <c r="E1889" s="21">
        <v>18</v>
      </c>
      <c r="F1889" s="21">
        <v>15</v>
      </c>
      <c r="G1889" s="21">
        <v>17</v>
      </c>
      <c r="H1889" s="21">
        <v>22</v>
      </c>
      <c r="I1889" s="21">
        <v>20</v>
      </c>
      <c r="J1889" s="21">
        <v>23</v>
      </c>
      <c r="K1889" s="21">
        <v>31</v>
      </c>
      <c r="L1889" s="21">
        <v>50</v>
      </c>
      <c r="M1889" s="21">
        <v>42</v>
      </c>
      <c r="N1889" s="21">
        <v>22</v>
      </c>
      <c r="O1889" s="21">
        <v>32</v>
      </c>
      <c r="P1889" s="21">
        <v>70</v>
      </c>
      <c r="Q1889" s="21">
        <v>50</v>
      </c>
      <c r="R1889" s="21">
        <v>0</v>
      </c>
      <c r="S1889" s="21">
        <v>0</v>
      </c>
      <c r="T1889" s="21">
        <v>0</v>
      </c>
      <c r="U1889" s="21">
        <v>0</v>
      </c>
      <c r="V1889" s="21">
        <v>29</v>
      </c>
      <c r="W1889" s="21">
        <v>53</v>
      </c>
      <c r="X1889" s="21">
        <v>31</v>
      </c>
      <c r="Y1889" s="21">
        <v>19</v>
      </c>
      <c r="Z1889" s="21">
        <v>538</v>
      </c>
      <c r="AA1889" s="21">
        <v>803</v>
      </c>
      <c r="AB1889" s="21">
        <v>1796</v>
      </c>
      <c r="AC1889" s="21">
        <v>1182</v>
      </c>
    </row>
    <row r="1890" spans="1:29" x14ac:dyDescent="0.25">
      <c r="A1890" s="21" t="s">
        <v>1989</v>
      </c>
      <c r="B1890" s="21">
        <v>3</v>
      </c>
      <c r="C1890" s="21">
        <v>5</v>
      </c>
      <c r="D1890" s="21">
        <v>10</v>
      </c>
      <c r="E1890" s="21">
        <v>6</v>
      </c>
      <c r="F1890" s="21">
        <v>13</v>
      </c>
      <c r="G1890" s="21">
        <v>18</v>
      </c>
      <c r="H1890" s="21">
        <v>28</v>
      </c>
      <c r="I1890" s="21">
        <v>25</v>
      </c>
      <c r="J1890" s="21">
        <v>40</v>
      </c>
      <c r="K1890" s="21">
        <v>71</v>
      </c>
      <c r="L1890" s="21">
        <v>159</v>
      </c>
      <c r="M1890" s="21">
        <v>134</v>
      </c>
      <c r="N1890" s="21">
        <v>45</v>
      </c>
      <c r="O1890" s="21">
        <v>75</v>
      </c>
      <c r="P1890" s="21">
        <v>165</v>
      </c>
      <c r="Q1890" s="21">
        <v>144</v>
      </c>
      <c r="R1890" s="21">
        <v>0</v>
      </c>
      <c r="S1890" s="21">
        <v>0</v>
      </c>
      <c r="T1890" s="21">
        <v>0</v>
      </c>
      <c r="U1890" s="21">
        <v>0</v>
      </c>
      <c r="V1890" s="21">
        <v>21</v>
      </c>
      <c r="W1890" s="21">
        <v>31</v>
      </c>
      <c r="X1890" s="21">
        <v>76</v>
      </c>
      <c r="Y1890" s="21">
        <v>52</v>
      </c>
      <c r="Z1890" s="21">
        <v>884</v>
      </c>
      <c r="AA1890" s="21">
        <v>1537</v>
      </c>
      <c r="AB1890" s="21">
        <v>3440</v>
      </c>
      <c r="AC1890" s="21">
        <v>2539</v>
      </c>
    </row>
    <row r="1891" spans="1:29" x14ac:dyDescent="0.25">
      <c r="A1891" s="21" t="s">
        <v>1990</v>
      </c>
      <c r="B1891" s="21">
        <v>4</v>
      </c>
      <c r="C1891" s="21">
        <v>3</v>
      </c>
      <c r="D1891" s="21">
        <v>7</v>
      </c>
      <c r="E1891" s="21">
        <v>9</v>
      </c>
      <c r="F1891" s="21">
        <v>28</v>
      </c>
      <c r="G1891" s="21">
        <v>27</v>
      </c>
      <c r="H1891" s="21">
        <v>60</v>
      </c>
      <c r="I1891" s="21">
        <v>46</v>
      </c>
      <c r="J1891" s="21">
        <v>35</v>
      </c>
      <c r="K1891" s="21">
        <v>72</v>
      </c>
      <c r="L1891" s="21">
        <v>163</v>
      </c>
      <c r="M1891" s="21">
        <v>121</v>
      </c>
      <c r="N1891" s="21">
        <v>58</v>
      </c>
      <c r="O1891" s="21">
        <v>38</v>
      </c>
      <c r="P1891" s="21">
        <v>86</v>
      </c>
      <c r="Q1891" s="21">
        <v>110</v>
      </c>
      <c r="R1891" s="21">
        <v>0</v>
      </c>
      <c r="S1891" s="21">
        <v>0</v>
      </c>
      <c r="T1891" s="21">
        <v>0</v>
      </c>
      <c r="U1891" s="21">
        <v>0</v>
      </c>
      <c r="V1891" s="21">
        <v>3</v>
      </c>
      <c r="W1891" s="21">
        <v>11</v>
      </c>
      <c r="X1891" s="21">
        <v>14</v>
      </c>
      <c r="Y1891" s="21">
        <v>12</v>
      </c>
      <c r="Z1891" s="21">
        <v>740</v>
      </c>
      <c r="AA1891" s="21">
        <v>1035</v>
      </c>
      <c r="AB1891" s="21">
        <v>2574</v>
      </c>
      <c r="AC1891" s="21">
        <v>2080</v>
      </c>
    </row>
    <row r="1892" spans="1:29" x14ac:dyDescent="0.25">
      <c r="A1892" s="21" t="s">
        <v>1991</v>
      </c>
      <c r="B1892" s="21">
        <v>9</v>
      </c>
      <c r="C1892" s="21">
        <v>9</v>
      </c>
      <c r="D1892" s="21">
        <v>13</v>
      </c>
      <c r="E1892" s="21">
        <v>11</v>
      </c>
      <c r="F1892" s="21">
        <v>12</v>
      </c>
      <c r="G1892" s="21">
        <v>7</v>
      </c>
      <c r="H1892" s="21">
        <v>4</v>
      </c>
      <c r="I1892" s="21">
        <v>7</v>
      </c>
      <c r="J1892" s="21">
        <v>15</v>
      </c>
      <c r="K1892" s="21">
        <v>25</v>
      </c>
      <c r="L1892" s="21">
        <v>45</v>
      </c>
      <c r="M1892" s="21">
        <v>25</v>
      </c>
      <c r="N1892" s="21">
        <v>2</v>
      </c>
      <c r="O1892" s="21">
        <v>6</v>
      </c>
      <c r="P1892" s="21">
        <v>13</v>
      </c>
      <c r="Q1892" s="21">
        <v>13</v>
      </c>
      <c r="R1892" s="21">
        <v>0</v>
      </c>
      <c r="S1892" s="21">
        <v>0</v>
      </c>
      <c r="T1892" s="21">
        <v>0</v>
      </c>
      <c r="U1892" s="21">
        <v>0</v>
      </c>
      <c r="V1892" s="21">
        <v>1</v>
      </c>
      <c r="W1892" s="21">
        <v>3</v>
      </c>
      <c r="X1892" s="21">
        <v>15</v>
      </c>
      <c r="Y1892" s="21">
        <v>12</v>
      </c>
      <c r="Z1892" s="21">
        <v>330</v>
      </c>
      <c r="AA1892" s="21">
        <v>536</v>
      </c>
      <c r="AB1892" s="21">
        <v>1168</v>
      </c>
      <c r="AC1892" s="21">
        <v>883</v>
      </c>
    </row>
    <row r="1893" spans="1:29" x14ac:dyDescent="0.25">
      <c r="A1893" s="21" t="s">
        <v>1992</v>
      </c>
      <c r="B1893" s="21">
        <v>2</v>
      </c>
      <c r="C1893" s="21">
        <v>8</v>
      </c>
      <c r="D1893" s="21">
        <v>10</v>
      </c>
      <c r="E1893" s="21">
        <v>3</v>
      </c>
      <c r="F1893" s="21">
        <v>18</v>
      </c>
      <c r="G1893" s="21">
        <v>20</v>
      </c>
      <c r="H1893" s="21">
        <v>19</v>
      </c>
      <c r="I1893" s="21">
        <v>22</v>
      </c>
      <c r="J1893" s="21">
        <v>19</v>
      </c>
      <c r="K1893" s="21">
        <v>14</v>
      </c>
      <c r="L1893" s="21">
        <v>36</v>
      </c>
      <c r="M1893" s="21">
        <v>41</v>
      </c>
      <c r="N1893" s="21">
        <v>27</v>
      </c>
      <c r="O1893" s="21">
        <v>36</v>
      </c>
      <c r="P1893" s="21">
        <v>62</v>
      </c>
      <c r="Q1893" s="21">
        <v>55</v>
      </c>
      <c r="R1893" s="21">
        <v>0</v>
      </c>
      <c r="S1893" s="21">
        <v>0</v>
      </c>
      <c r="T1893" s="21">
        <v>0</v>
      </c>
      <c r="U1893" s="21">
        <v>0</v>
      </c>
      <c r="V1893" s="21">
        <v>0</v>
      </c>
      <c r="W1893" s="21">
        <v>3</v>
      </c>
      <c r="X1893" s="21">
        <v>0</v>
      </c>
      <c r="Y1893" s="21">
        <v>2</v>
      </c>
      <c r="Z1893" s="21">
        <v>420</v>
      </c>
      <c r="AA1893" s="21">
        <v>524</v>
      </c>
      <c r="AB1893" s="21">
        <v>1169</v>
      </c>
      <c r="AC1893" s="21">
        <v>915</v>
      </c>
    </row>
    <row r="1894" spans="1:29" x14ac:dyDescent="0.25">
      <c r="A1894" s="21" t="s">
        <v>1993</v>
      </c>
      <c r="B1894" s="21">
        <v>67</v>
      </c>
      <c r="C1894" s="21">
        <v>104</v>
      </c>
      <c r="D1894" s="21">
        <v>212</v>
      </c>
      <c r="E1894" s="21">
        <v>131</v>
      </c>
      <c r="F1894" s="21">
        <v>57</v>
      </c>
      <c r="G1894" s="21">
        <v>58</v>
      </c>
      <c r="H1894" s="21">
        <v>112</v>
      </c>
      <c r="I1894" s="21">
        <v>110</v>
      </c>
      <c r="J1894" s="21">
        <v>152</v>
      </c>
      <c r="K1894" s="21">
        <v>215</v>
      </c>
      <c r="L1894" s="21">
        <v>503</v>
      </c>
      <c r="M1894" s="21">
        <v>397</v>
      </c>
      <c r="N1894" s="21">
        <v>139</v>
      </c>
      <c r="O1894" s="21">
        <v>197</v>
      </c>
      <c r="P1894" s="21">
        <v>399</v>
      </c>
      <c r="Q1894" s="21">
        <v>371</v>
      </c>
      <c r="R1894" s="21">
        <v>7</v>
      </c>
      <c r="S1894" s="21">
        <v>11</v>
      </c>
      <c r="T1894" s="21">
        <v>46</v>
      </c>
      <c r="U1894" s="21">
        <v>36</v>
      </c>
      <c r="V1894" s="21">
        <v>72</v>
      </c>
      <c r="W1894" s="21">
        <v>146</v>
      </c>
      <c r="X1894" s="21">
        <v>295</v>
      </c>
      <c r="Y1894" s="21">
        <v>297</v>
      </c>
      <c r="Z1894" s="21">
        <v>3781</v>
      </c>
      <c r="AA1894" s="21">
        <v>5607</v>
      </c>
      <c r="AB1894" s="21">
        <v>13692</v>
      </c>
      <c r="AC1894" s="21">
        <v>10071</v>
      </c>
    </row>
    <row r="1895" spans="1:29" x14ac:dyDescent="0.25">
      <c r="A1895" s="21" t="s">
        <v>1994</v>
      </c>
      <c r="B1895" s="21">
        <v>36</v>
      </c>
      <c r="C1895" s="21">
        <v>55</v>
      </c>
      <c r="D1895" s="21">
        <v>102</v>
      </c>
      <c r="E1895" s="21">
        <v>65</v>
      </c>
      <c r="F1895" s="21">
        <v>24</v>
      </c>
      <c r="G1895" s="21">
        <v>31</v>
      </c>
      <c r="H1895" s="21">
        <v>30</v>
      </c>
      <c r="I1895" s="21">
        <v>21</v>
      </c>
      <c r="J1895" s="21">
        <v>60</v>
      </c>
      <c r="K1895" s="21">
        <v>90</v>
      </c>
      <c r="L1895" s="21">
        <v>148</v>
      </c>
      <c r="M1895" s="21">
        <v>97</v>
      </c>
      <c r="N1895" s="21">
        <v>47</v>
      </c>
      <c r="O1895" s="21">
        <v>57</v>
      </c>
      <c r="P1895" s="21">
        <v>157</v>
      </c>
      <c r="Q1895" s="21">
        <v>138</v>
      </c>
      <c r="R1895" s="21">
        <v>4</v>
      </c>
      <c r="S1895" s="21">
        <v>9</v>
      </c>
      <c r="T1895" s="21">
        <v>15</v>
      </c>
      <c r="U1895" s="21">
        <v>15</v>
      </c>
      <c r="V1895" s="21">
        <v>30</v>
      </c>
      <c r="W1895" s="21">
        <v>28</v>
      </c>
      <c r="X1895" s="21">
        <v>11</v>
      </c>
      <c r="Y1895" s="21">
        <v>12</v>
      </c>
      <c r="Z1895" s="21">
        <v>1334</v>
      </c>
      <c r="AA1895" s="21">
        <v>1913</v>
      </c>
      <c r="AB1895" s="21">
        <v>3879</v>
      </c>
      <c r="AC1895" s="21">
        <v>2685</v>
      </c>
    </row>
    <row r="1896" spans="1:29" x14ac:dyDescent="0.25">
      <c r="A1896" s="21" t="s">
        <v>1995</v>
      </c>
      <c r="B1896" s="21">
        <v>0</v>
      </c>
      <c r="C1896" s="21">
        <v>3</v>
      </c>
      <c r="D1896" s="21">
        <v>2</v>
      </c>
      <c r="E1896" s="21">
        <v>8</v>
      </c>
      <c r="F1896" s="21">
        <v>13</v>
      </c>
      <c r="G1896" s="21">
        <v>11</v>
      </c>
      <c r="H1896" s="21">
        <v>25</v>
      </c>
      <c r="I1896" s="21">
        <v>14</v>
      </c>
      <c r="J1896" s="21">
        <v>6</v>
      </c>
      <c r="K1896" s="21">
        <v>12</v>
      </c>
      <c r="L1896" s="21">
        <v>31</v>
      </c>
      <c r="M1896" s="21">
        <v>17</v>
      </c>
      <c r="N1896" s="21">
        <v>35</v>
      </c>
      <c r="O1896" s="21">
        <v>37</v>
      </c>
      <c r="P1896" s="21">
        <v>86</v>
      </c>
      <c r="Q1896" s="21">
        <v>57</v>
      </c>
      <c r="R1896" s="21">
        <v>0</v>
      </c>
      <c r="S1896" s="21">
        <v>0</v>
      </c>
      <c r="T1896" s="21">
        <v>0</v>
      </c>
      <c r="U1896" s="21">
        <v>0</v>
      </c>
      <c r="V1896" s="21">
        <v>3</v>
      </c>
      <c r="W1896" s="21">
        <v>2</v>
      </c>
      <c r="X1896" s="21">
        <v>1</v>
      </c>
      <c r="Y1896" s="21">
        <v>0</v>
      </c>
      <c r="Z1896" s="21">
        <v>519</v>
      </c>
      <c r="AA1896" s="21">
        <v>753</v>
      </c>
      <c r="AB1896" s="21">
        <v>1513</v>
      </c>
      <c r="AC1896" s="21">
        <v>1139</v>
      </c>
    </row>
    <row r="1897" spans="1:29" x14ac:dyDescent="0.25">
      <c r="A1897" s="21" t="s">
        <v>1996</v>
      </c>
      <c r="B1897" s="21">
        <v>0</v>
      </c>
      <c r="C1897" s="21">
        <v>1</v>
      </c>
      <c r="D1897" s="21">
        <v>0</v>
      </c>
      <c r="E1897" s="21">
        <v>2</v>
      </c>
      <c r="F1897" s="21">
        <v>4</v>
      </c>
      <c r="G1897" s="21">
        <v>4</v>
      </c>
      <c r="H1897" s="21">
        <v>3</v>
      </c>
      <c r="I1897" s="21">
        <v>4</v>
      </c>
      <c r="J1897" s="21">
        <v>6</v>
      </c>
      <c r="K1897" s="21">
        <v>12</v>
      </c>
      <c r="L1897" s="21">
        <v>19</v>
      </c>
      <c r="M1897" s="21">
        <v>16</v>
      </c>
      <c r="N1897" s="21">
        <v>4</v>
      </c>
      <c r="O1897" s="21">
        <v>6</v>
      </c>
      <c r="P1897" s="21">
        <v>14</v>
      </c>
      <c r="Q1897" s="21">
        <v>5</v>
      </c>
      <c r="R1897" s="21">
        <v>0</v>
      </c>
      <c r="S1897" s="21">
        <v>0</v>
      </c>
      <c r="T1897" s="21">
        <v>0</v>
      </c>
      <c r="U1897" s="21">
        <v>0</v>
      </c>
      <c r="V1897" s="21">
        <v>0</v>
      </c>
      <c r="W1897" s="21">
        <v>1</v>
      </c>
      <c r="X1897" s="21">
        <v>0</v>
      </c>
      <c r="Y1897" s="21">
        <v>1</v>
      </c>
      <c r="Z1897" s="21">
        <v>143</v>
      </c>
      <c r="AA1897" s="21">
        <v>259</v>
      </c>
      <c r="AB1897" s="21">
        <v>559</v>
      </c>
      <c r="AC1897" s="21">
        <v>473</v>
      </c>
    </row>
    <row r="1898" spans="1:29" x14ac:dyDescent="0.25">
      <c r="A1898" s="21" t="s">
        <v>1997</v>
      </c>
      <c r="B1898" s="21">
        <v>0</v>
      </c>
      <c r="C1898" s="21">
        <v>1</v>
      </c>
      <c r="D1898" s="21">
        <v>5</v>
      </c>
      <c r="E1898" s="21">
        <v>1</v>
      </c>
      <c r="F1898" s="21">
        <v>4</v>
      </c>
      <c r="G1898" s="21">
        <v>8</v>
      </c>
      <c r="H1898" s="21">
        <v>10</v>
      </c>
      <c r="I1898" s="21">
        <v>6</v>
      </c>
      <c r="J1898" s="21">
        <v>6</v>
      </c>
      <c r="K1898" s="21">
        <v>16</v>
      </c>
      <c r="L1898" s="21">
        <v>25</v>
      </c>
      <c r="M1898" s="21">
        <v>19</v>
      </c>
      <c r="N1898" s="21">
        <v>4</v>
      </c>
      <c r="O1898" s="21">
        <v>11</v>
      </c>
      <c r="P1898" s="21">
        <v>20</v>
      </c>
      <c r="Q1898" s="21">
        <v>15</v>
      </c>
      <c r="R1898" s="21">
        <v>0</v>
      </c>
      <c r="S1898" s="21">
        <v>0</v>
      </c>
      <c r="T1898" s="21">
        <v>0</v>
      </c>
      <c r="U1898" s="21">
        <v>0</v>
      </c>
      <c r="V1898" s="21">
        <v>0</v>
      </c>
      <c r="W1898" s="21">
        <v>2</v>
      </c>
      <c r="X1898" s="21">
        <v>3</v>
      </c>
      <c r="Y1898" s="21">
        <v>0</v>
      </c>
      <c r="Z1898" s="21">
        <v>291</v>
      </c>
      <c r="AA1898" s="21">
        <v>466</v>
      </c>
      <c r="AB1898" s="21">
        <v>951</v>
      </c>
      <c r="AC1898" s="21">
        <v>728</v>
      </c>
    </row>
    <row r="1899" spans="1:29" x14ac:dyDescent="0.25">
      <c r="A1899" s="21" t="s">
        <v>1998</v>
      </c>
      <c r="B1899" s="21">
        <v>12</v>
      </c>
      <c r="C1899" s="21">
        <v>16</v>
      </c>
      <c r="D1899" s="21">
        <v>38</v>
      </c>
      <c r="E1899" s="21">
        <v>30</v>
      </c>
      <c r="F1899" s="21">
        <v>42</v>
      </c>
      <c r="G1899" s="21">
        <v>47</v>
      </c>
      <c r="H1899" s="21">
        <v>87</v>
      </c>
      <c r="I1899" s="21">
        <v>55</v>
      </c>
      <c r="J1899" s="21">
        <v>60</v>
      </c>
      <c r="K1899" s="21">
        <v>82</v>
      </c>
      <c r="L1899" s="21">
        <v>173</v>
      </c>
      <c r="M1899" s="21">
        <v>102</v>
      </c>
      <c r="N1899" s="21">
        <v>41</v>
      </c>
      <c r="O1899" s="21">
        <v>59</v>
      </c>
      <c r="P1899" s="21">
        <v>113</v>
      </c>
      <c r="Q1899" s="21">
        <v>96</v>
      </c>
      <c r="R1899" s="21">
        <v>0</v>
      </c>
      <c r="S1899" s="21">
        <v>0</v>
      </c>
      <c r="T1899" s="21">
        <v>0</v>
      </c>
      <c r="U1899" s="21">
        <v>0</v>
      </c>
      <c r="V1899" s="21">
        <v>12</v>
      </c>
      <c r="W1899" s="21">
        <v>10</v>
      </c>
      <c r="X1899" s="21">
        <v>13</v>
      </c>
      <c r="Y1899" s="21">
        <v>10</v>
      </c>
      <c r="Z1899" s="21">
        <v>1246</v>
      </c>
      <c r="AA1899" s="21">
        <v>1950</v>
      </c>
      <c r="AB1899" s="21">
        <v>4384</v>
      </c>
      <c r="AC1899" s="21">
        <v>3114</v>
      </c>
    </row>
    <row r="1900" spans="1:29" x14ac:dyDescent="0.25">
      <c r="A1900" s="21" t="s">
        <v>1999</v>
      </c>
      <c r="B1900" s="21">
        <v>0</v>
      </c>
      <c r="C1900" s="21">
        <v>0</v>
      </c>
      <c r="D1900" s="21">
        <v>0</v>
      </c>
      <c r="E1900" s="21">
        <v>0</v>
      </c>
      <c r="F1900" s="21">
        <v>0</v>
      </c>
      <c r="G1900" s="21">
        <v>0</v>
      </c>
      <c r="H1900" s="21">
        <v>1</v>
      </c>
      <c r="I1900" s="21">
        <v>0</v>
      </c>
      <c r="J1900" s="21">
        <v>0</v>
      </c>
      <c r="K1900" s="21">
        <v>0</v>
      </c>
      <c r="L1900" s="21">
        <v>0</v>
      </c>
      <c r="M1900" s="21">
        <v>0</v>
      </c>
      <c r="N1900" s="21">
        <v>0</v>
      </c>
      <c r="O1900" s="21">
        <v>0</v>
      </c>
      <c r="P1900" s="21">
        <v>0</v>
      </c>
      <c r="Q1900" s="21">
        <v>0</v>
      </c>
      <c r="R1900" s="21">
        <v>0</v>
      </c>
      <c r="S1900" s="21">
        <v>0</v>
      </c>
      <c r="T1900" s="21">
        <v>0</v>
      </c>
      <c r="U1900" s="21">
        <v>0</v>
      </c>
      <c r="V1900" s="21">
        <v>0</v>
      </c>
      <c r="W1900" s="21">
        <v>0</v>
      </c>
      <c r="X1900" s="21">
        <v>0</v>
      </c>
      <c r="Y1900" s="21">
        <v>0</v>
      </c>
      <c r="Z1900" s="21">
        <v>0</v>
      </c>
      <c r="AA1900" s="21">
        <v>0</v>
      </c>
      <c r="AB1900" s="21">
        <v>24</v>
      </c>
      <c r="AC1900" s="21">
        <v>3</v>
      </c>
    </row>
    <row r="1901" spans="1:29" x14ac:dyDescent="0.25">
      <c r="A1901" s="21" t="s">
        <v>2000</v>
      </c>
      <c r="B1901" s="21">
        <v>46</v>
      </c>
      <c r="C1901" s="21">
        <v>62</v>
      </c>
      <c r="D1901" s="21">
        <v>98</v>
      </c>
      <c r="E1901" s="21">
        <v>64</v>
      </c>
      <c r="F1901" s="21">
        <v>36</v>
      </c>
      <c r="G1901" s="21">
        <v>48</v>
      </c>
      <c r="H1901" s="21">
        <v>88</v>
      </c>
      <c r="I1901" s="21">
        <v>63</v>
      </c>
      <c r="J1901" s="21">
        <v>66</v>
      </c>
      <c r="K1901" s="21">
        <v>107</v>
      </c>
      <c r="L1901" s="21">
        <v>266</v>
      </c>
      <c r="M1901" s="21">
        <v>189</v>
      </c>
      <c r="N1901" s="21">
        <v>76</v>
      </c>
      <c r="O1901" s="21">
        <v>144</v>
      </c>
      <c r="P1901" s="21">
        <v>227</v>
      </c>
      <c r="Q1901" s="21">
        <v>207</v>
      </c>
      <c r="R1901" s="21">
        <v>14</v>
      </c>
      <c r="S1901" s="21">
        <v>26</v>
      </c>
      <c r="T1901" s="21">
        <v>35</v>
      </c>
      <c r="U1901" s="21">
        <v>24</v>
      </c>
      <c r="V1901" s="21">
        <v>36</v>
      </c>
      <c r="W1901" s="21">
        <v>53</v>
      </c>
      <c r="X1901" s="21">
        <v>65</v>
      </c>
      <c r="Y1901" s="21">
        <v>27</v>
      </c>
      <c r="Z1901" s="21">
        <v>1636</v>
      </c>
      <c r="AA1901" s="21">
        <v>2657</v>
      </c>
      <c r="AB1901" s="21">
        <v>6040</v>
      </c>
      <c r="AC1901" s="21">
        <v>4304</v>
      </c>
    </row>
    <row r="1902" spans="1:29" x14ac:dyDescent="0.25">
      <c r="A1902" s="21" t="s">
        <v>2001</v>
      </c>
      <c r="B1902" s="21">
        <v>99</v>
      </c>
      <c r="C1902" s="21">
        <v>156</v>
      </c>
      <c r="D1902" s="21">
        <v>334</v>
      </c>
      <c r="E1902" s="21">
        <v>227</v>
      </c>
      <c r="F1902" s="21">
        <v>39</v>
      </c>
      <c r="G1902" s="21">
        <v>46</v>
      </c>
      <c r="H1902" s="21">
        <v>89</v>
      </c>
      <c r="I1902" s="21">
        <v>80</v>
      </c>
      <c r="J1902" s="21">
        <v>175</v>
      </c>
      <c r="K1902" s="21">
        <v>220</v>
      </c>
      <c r="L1902" s="21">
        <v>492</v>
      </c>
      <c r="M1902" s="21">
        <v>316</v>
      </c>
      <c r="N1902" s="21">
        <v>131</v>
      </c>
      <c r="O1902" s="21">
        <v>151</v>
      </c>
      <c r="P1902" s="21">
        <v>245</v>
      </c>
      <c r="Q1902" s="21">
        <v>252</v>
      </c>
      <c r="R1902" s="21">
        <v>41</v>
      </c>
      <c r="S1902" s="21">
        <v>42</v>
      </c>
      <c r="T1902" s="21">
        <v>159</v>
      </c>
      <c r="U1902" s="21">
        <v>120</v>
      </c>
      <c r="V1902" s="21">
        <v>131</v>
      </c>
      <c r="W1902" s="21">
        <v>176</v>
      </c>
      <c r="X1902" s="21">
        <v>170</v>
      </c>
      <c r="Y1902" s="21">
        <v>80</v>
      </c>
      <c r="Z1902" s="21">
        <v>3686</v>
      </c>
      <c r="AA1902" s="21">
        <v>5761</v>
      </c>
      <c r="AB1902" s="21">
        <v>12170</v>
      </c>
      <c r="AC1902" s="21">
        <v>8254</v>
      </c>
    </row>
    <row r="1903" spans="1:29" x14ac:dyDescent="0.25">
      <c r="A1903" s="21" t="s">
        <v>2002</v>
      </c>
      <c r="B1903" s="21">
        <v>1</v>
      </c>
      <c r="C1903" s="21">
        <v>0</v>
      </c>
      <c r="D1903" s="21">
        <v>7</v>
      </c>
      <c r="E1903" s="21">
        <v>7</v>
      </c>
      <c r="F1903" s="21">
        <v>12</v>
      </c>
      <c r="G1903" s="21">
        <v>8</v>
      </c>
      <c r="H1903" s="21">
        <v>20</v>
      </c>
      <c r="I1903" s="21">
        <v>17</v>
      </c>
      <c r="J1903" s="21">
        <v>22</v>
      </c>
      <c r="K1903" s="21">
        <v>30</v>
      </c>
      <c r="L1903" s="21">
        <v>74</v>
      </c>
      <c r="M1903" s="21">
        <v>45</v>
      </c>
      <c r="N1903" s="21">
        <v>24</v>
      </c>
      <c r="O1903" s="21">
        <v>36</v>
      </c>
      <c r="P1903" s="21">
        <v>70</v>
      </c>
      <c r="Q1903" s="21">
        <v>60</v>
      </c>
      <c r="R1903" s="21">
        <v>0</v>
      </c>
      <c r="S1903" s="21">
        <v>0</v>
      </c>
      <c r="T1903" s="21">
        <v>0</v>
      </c>
      <c r="U1903" s="21">
        <v>0</v>
      </c>
      <c r="V1903" s="21">
        <v>4</v>
      </c>
      <c r="W1903" s="21">
        <v>9</v>
      </c>
      <c r="X1903" s="21">
        <v>13</v>
      </c>
      <c r="Y1903" s="21">
        <v>5</v>
      </c>
      <c r="Z1903" s="21">
        <v>341</v>
      </c>
      <c r="AA1903" s="21">
        <v>495</v>
      </c>
      <c r="AB1903" s="21">
        <v>1287</v>
      </c>
      <c r="AC1903" s="21">
        <v>835</v>
      </c>
    </row>
    <row r="1904" spans="1:29" x14ac:dyDescent="0.25">
      <c r="A1904" s="21" t="s">
        <v>2003</v>
      </c>
      <c r="B1904" s="21">
        <v>22</v>
      </c>
      <c r="C1904" s="21">
        <v>23</v>
      </c>
      <c r="D1904" s="21">
        <v>53</v>
      </c>
      <c r="E1904" s="21">
        <v>25</v>
      </c>
      <c r="F1904" s="21">
        <v>18</v>
      </c>
      <c r="G1904" s="21">
        <v>28</v>
      </c>
      <c r="H1904" s="21">
        <v>37</v>
      </c>
      <c r="I1904" s="21">
        <v>33</v>
      </c>
      <c r="J1904" s="21">
        <v>36</v>
      </c>
      <c r="K1904" s="21">
        <v>58</v>
      </c>
      <c r="L1904" s="21">
        <v>139</v>
      </c>
      <c r="M1904" s="21">
        <v>99</v>
      </c>
      <c r="N1904" s="21">
        <v>34</v>
      </c>
      <c r="O1904" s="21">
        <v>50</v>
      </c>
      <c r="P1904" s="21">
        <v>50</v>
      </c>
      <c r="Q1904" s="21">
        <v>44</v>
      </c>
      <c r="R1904" s="21">
        <v>4</v>
      </c>
      <c r="S1904" s="21">
        <v>6</v>
      </c>
      <c r="T1904" s="21">
        <v>6</v>
      </c>
      <c r="U1904" s="21">
        <v>2</v>
      </c>
      <c r="V1904" s="21">
        <v>14</v>
      </c>
      <c r="W1904" s="21">
        <v>19</v>
      </c>
      <c r="X1904" s="21">
        <v>11</v>
      </c>
      <c r="Y1904" s="21">
        <v>9</v>
      </c>
      <c r="Z1904" s="21">
        <v>796</v>
      </c>
      <c r="AA1904" s="21">
        <v>1234</v>
      </c>
      <c r="AB1904" s="21">
        <v>2500</v>
      </c>
      <c r="AC1904" s="21">
        <v>1682</v>
      </c>
    </row>
    <row r="1905" spans="1:29" x14ac:dyDescent="0.25">
      <c r="A1905" s="21" t="s">
        <v>2004</v>
      </c>
      <c r="B1905" s="21">
        <v>3</v>
      </c>
      <c r="C1905" s="21">
        <v>7</v>
      </c>
      <c r="D1905" s="21">
        <v>8</v>
      </c>
      <c r="E1905" s="21">
        <v>7</v>
      </c>
      <c r="F1905" s="21">
        <v>12</v>
      </c>
      <c r="G1905" s="21">
        <v>16</v>
      </c>
      <c r="H1905" s="21">
        <v>17</v>
      </c>
      <c r="I1905" s="21">
        <v>15</v>
      </c>
      <c r="J1905" s="21">
        <v>38</v>
      </c>
      <c r="K1905" s="21">
        <v>41</v>
      </c>
      <c r="L1905" s="21">
        <v>86</v>
      </c>
      <c r="M1905" s="21">
        <v>53</v>
      </c>
      <c r="N1905" s="21">
        <v>26</v>
      </c>
      <c r="O1905" s="21">
        <v>28</v>
      </c>
      <c r="P1905" s="21">
        <v>56</v>
      </c>
      <c r="Q1905" s="21">
        <v>44</v>
      </c>
      <c r="R1905" s="21">
        <v>0</v>
      </c>
      <c r="S1905" s="21">
        <v>0</v>
      </c>
      <c r="T1905" s="21">
        <v>0</v>
      </c>
      <c r="U1905" s="21">
        <v>0</v>
      </c>
      <c r="V1905" s="21">
        <v>15</v>
      </c>
      <c r="W1905" s="21">
        <v>23</v>
      </c>
      <c r="X1905" s="21">
        <v>47</v>
      </c>
      <c r="Y1905" s="21">
        <v>20</v>
      </c>
      <c r="Z1905" s="21">
        <v>464</v>
      </c>
      <c r="AA1905" s="21">
        <v>732</v>
      </c>
      <c r="AB1905" s="21">
        <v>1505</v>
      </c>
      <c r="AC1905" s="21">
        <v>949</v>
      </c>
    </row>
    <row r="1906" spans="1:29" x14ac:dyDescent="0.25">
      <c r="A1906" s="21" t="s">
        <v>2005</v>
      </c>
      <c r="B1906" s="21">
        <v>10</v>
      </c>
      <c r="C1906" s="21">
        <v>18</v>
      </c>
      <c r="D1906" s="21">
        <v>38</v>
      </c>
      <c r="E1906" s="21">
        <v>28</v>
      </c>
      <c r="F1906" s="21">
        <v>20</v>
      </c>
      <c r="G1906" s="21">
        <v>32</v>
      </c>
      <c r="H1906" s="21">
        <v>49</v>
      </c>
      <c r="I1906" s="21">
        <v>39</v>
      </c>
      <c r="J1906" s="21">
        <v>47</v>
      </c>
      <c r="K1906" s="21">
        <v>75</v>
      </c>
      <c r="L1906" s="21">
        <v>147</v>
      </c>
      <c r="M1906" s="21">
        <v>105</v>
      </c>
      <c r="N1906" s="21">
        <v>50</v>
      </c>
      <c r="O1906" s="21">
        <v>68</v>
      </c>
      <c r="P1906" s="21">
        <v>110</v>
      </c>
      <c r="Q1906" s="21">
        <v>109</v>
      </c>
      <c r="R1906" s="21">
        <v>0</v>
      </c>
      <c r="S1906" s="21">
        <v>0</v>
      </c>
      <c r="T1906" s="21">
        <v>0</v>
      </c>
      <c r="U1906" s="21">
        <v>0</v>
      </c>
      <c r="V1906" s="21">
        <v>19</v>
      </c>
      <c r="W1906" s="21">
        <v>26</v>
      </c>
      <c r="X1906" s="21">
        <v>13</v>
      </c>
      <c r="Y1906" s="21">
        <v>6</v>
      </c>
      <c r="Z1906" s="21">
        <v>970</v>
      </c>
      <c r="AA1906" s="21">
        <v>1382</v>
      </c>
      <c r="AB1906" s="21">
        <v>3127</v>
      </c>
      <c r="AC1906" s="21">
        <v>2006</v>
      </c>
    </row>
    <row r="1907" spans="1:29" x14ac:dyDescent="0.25">
      <c r="A1907" s="21" t="s">
        <v>2006</v>
      </c>
      <c r="B1907" s="21">
        <v>2</v>
      </c>
      <c r="C1907" s="21">
        <v>6</v>
      </c>
      <c r="D1907" s="21">
        <v>7</v>
      </c>
      <c r="E1907" s="21">
        <v>6</v>
      </c>
      <c r="F1907" s="21">
        <v>9</v>
      </c>
      <c r="G1907" s="21">
        <v>21</v>
      </c>
      <c r="H1907" s="21">
        <v>10</v>
      </c>
      <c r="I1907" s="21">
        <v>12</v>
      </c>
      <c r="J1907" s="21">
        <v>16</v>
      </c>
      <c r="K1907" s="21">
        <v>24</v>
      </c>
      <c r="L1907" s="21">
        <v>28</v>
      </c>
      <c r="M1907" s="21">
        <v>35</v>
      </c>
      <c r="N1907" s="21">
        <v>23</v>
      </c>
      <c r="O1907" s="21">
        <v>19</v>
      </c>
      <c r="P1907" s="21">
        <v>39</v>
      </c>
      <c r="Q1907" s="21">
        <v>35</v>
      </c>
      <c r="R1907" s="21">
        <v>0</v>
      </c>
      <c r="S1907" s="21">
        <v>0</v>
      </c>
      <c r="T1907" s="21">
        <v>0</v>
      </c>
      <c r="U1907" s="21">
        <v>0</v>
      </c>
      <c r="V1907" s="21">
        <v>9</v>
      </c>
      <c r="W1907" s="21">
        <v>19</v>
      </c>
      <c r="X1907" s="21">
        <v>34</v>
      </c>
      <c r="Y1907" s="21">
        <v>45</v>
      </c>
      <c r="Z1907" s="21">
        <v>271</v>
      </c>
      <c r="AA1907" s="21">
        <v>470</v>
      </c>
      <c r="AB1907" s="21">
        <v>843</v>
      </c>
      <c r="AC1907" s="21">
        <v>643</v>
      </c>
    </row>
    <row r="1908" spans="1:29" x14ac:dyDescent="0.25">
      <c r="A1908" s="21" t="s">
        <v>2007</v>
      </c>
      <c r="B1908" s="21">
        <v>35</v>
      </c>
      <c r="C1908" s="21">
        <v>72</v>
      </c>
      <c r="D1908" s="21">
        <v>137</v>
      </c>
      <c r="E1908" s="21">
        <v>101</v>
      </c>
      <c r="F1908" s="21">
        <v>45</v>
      </c>
      <c r="G1908" s="21">
        <v>63</v>
      </c>
      <c r="H1908" s="21">
        <v>114</v>
      </c>
      <c r="I1908" s="21">
        <v>58</v>
      </c>
      <c r="J1908" s="21">
        <v>92</v>
      </c>
      <c r="K1908" s="21">
        <v>160</v>
      </c>
      <c r="L1908" s="21">
        <v>306</v>
      </c>
      <c r="M1908" s="21">
        <v>185</v>
      </c>
      <c r="N1908" s="21">
        <v>117</v>
      </c>
      <c r="O1908" s="21">
        <v>179</v>
      </c>
      <c r="P1908" s="21">
        <v>401</v>
      </c>
      <c r="Q1908" s="21">
        <v>263</v>
      </c>
      <c r="R1908" s="21">
        <v>21</v>
      </c>
      <c r="S1908" s="21">
        <v>21</v>
      </c>
      <c r="T1908" s="21">
        <v>57</v>
      </c>
      <c r="U1908" s="21">
        <v>29</v>
      </c>
      <c r="V1908" s="21">
        <v>91</v>
      </c>
      <c r="W1908" s="21">
        <v>182</v>
      </c>
      <c r="X1908" s="21">
        <v>338</v>
      </c>
      <c r="Y1908" s="21">
        <v>231</v>
      </c>
      <c r="Z1908" s="21">
        <v>2400</v>
      </c>
      <c r="AA1908" s="21">
        <v>4177</v>
      </c>
      <c r="AB1908" s="21">
        <v>8760</v>
      </c>
      <c r="AC1908" s="21">
        <v>5398</v>
      </c>
    </row>
    <row r="1909" spans="1:29" x14ac:dyDescent="0.25">
      <c r="A1909" s="21" t="s">
        <v>2008</v>
      </c>
      <c r="B1909" s="21">
        <v>9</v>
      </c>
      <c r="C1909" s="21">
        <v>10</v>
      </c>
      <c r="D1909" s="21">
        <v>30</v>
      </c>
      <c r="E1909" s="21">
        <v>25</v>
      </c>
      <c r="F1909" s="21">
        <v>17</v>
      </c>
      <c r="G1909" s="21">
        <v>23</v>
      </c>
      <c r="H1909" s="21">
        <v>31</v>
      </c>
      <c r="I1909" s="21">
        <v>33</v>
      </c>
      <c r="J1909" s="21">
        <v>25</v>
      </c>
      <c r="K1909" s="21">
        <v>41</v>
      </c>
      <c r="L1909" s="21">
        <v>70</v>
      </c>
      <c r="M1909" s="21">
        <v>57</v>
      </c>
      <c r="N1909" s="21">
        <v>35</v>
      </c>
      <c r="O1909" s="21">
        <v>53</v>
      </c>
      <c r="P1909" s="21">
        <v>77</v>
      </c>
      <c r="Q1909" s="21">
        <v>65</v>
      </c>
      <c r="R1909" s="21">
        <v>0</v>
      </c>
      <c r="S1909" s="21">
        <v>0</v>
      </c>
      <c r="T1909" s="21">
        <v>0</v>
      </c>
      <c r="U1909" s="21">
        <v>0</v>
      </c>
      <c r="V1909" s="21">
        <v>14</v>
      </c>
      <c r="W1909" s="21">
        <v>31</v>
      </c>
      <c r="X1909" s="21">
        <v>50</v>
      </c>
      <c r="Y1909" s="21">
        <v>33</v>
      </c>
      <c r="Z1909" s="21">
        <v>597</v>
      </c>
      <c r="AA1909" s="21">
        <v>1044</v>
      </c>
      <c r="AB1909" s="21">
        <v>2115</v>
      </c>
      <c r="AC1909" s="21">
        <v>1357</v>
      </c>
    </row>
    <row r="1910" spans="1:29" x14ac:dyDescent="0.25">
      <c r="A1910" s="21" t="s">
        <v>2009</v>
      </c>
      <c r="B1910" s="21">
        <v>1</v>
      </c>
      <c r="C1910" s="21">
        <v>5</v>
      </c>
      <c r="D1910" s="21">
        <v>7</v>
      </c>
      <c r="E1910" s="21">
        <v>3</v>
      </c>
      <c r="F1910" s="21">
        <v>14</v>
      </c>
      <c r="G1910" s="21">
        <v>21</v>
      </c>
      <c r="H1910" s="21">
        <v>20</v>
      </c>
      <c r="I1910" s="21">
        <v>14</v>
      </c>
      <c r="J1910" s="21">
        <v>9</v>
      </c>
      <c r="K1910" s="21">
        <v>13</v>
      </c>
      <c r="L1910" s="21">
        <v>38</v>
      </c>
      <c r="M1910" s="21">
        <v>17</v>
      </c>
      <c r="N1910" s="21">
        <v>27</v>
      </c>
      <c r="O1910" s="21">
        <v>34</v>
      </c>
      <c r="P1910" s="21">
        <v>58</v>
      </c>
      <c r="Q1910" s="21">
        <v>39</v>
      </c>
      <c r="R1910" s="21">
        <v>0</v>
      </c>
      <c r="S1910" s="21">
        <v>0</v>
      </c>
      <c r="T1910" s="21">
        <v>0</v>
      </c>
      <c r="U1910" s="21">
        <v>0</v>
      </c>
      <c r="V1910" s="21">
        <v>12</v>
      </c>
      <c r="W1910" s="21">
        <v>21</v>
      </c>
      <c r="X1910" s="21">
        <v>51</v>
      </c>
      <c r="Y1910" s="21">
        <v>58</v>
      </c>
      <c r="Z1910" s="21">
        <v>308</v>
      </c>
      <c r="AA1910" s="21">
        <v>562</v>
      </c>
      <c r="AB1910" s="21">
        <v>984</v>
      </c>
      <c r="AC1910" s="21">
        <v>591</v>
      </c>
    </row>
    <row r="1911" spans="1:29" x14ac:dyDescent="0.25">
      <c r="A1911" s="21" t="s">
        <v>2010</v>
      </c>
      <c r="B1911" s="21">
        <v>3</v>
      </c>
      <c r="C1911" s="21">
        <v>13</v>
      </c>
      <c r="D1911" s="21">
        <v>53</v>
      </c>
      <c r="E1911" s="21">
        <v>43</v>
      </c>
      <c r="F1911" s="21">
        <v>12</v>
      </c>
      <c r="G1911" s="21">
        <v>23</v>
      </c>
      <c r="H1911" s="21">
        <v>39</v>
      </c>
      <c r="I1911" s="21">
        <v>26</v>
      </c>
      <c r="J1911" s="21">
        <v>27</v>
      </c>
      <c r="K1911" s="21">
        <v>51</v>
      </c>
      <c r="L1911" s="21">
        <v>98</v>
      </c>
      <c r="M1911" s="21">
        <v>59</v>
      </c>
      <c r="N1911" s="21">
        <v>31</v>
      </c>
      <c r="O1911" s="21">
        <v>37</v>
      </c>
      <c r="P1911" s="21">
        <v>77</v>
      </c>
      <c r="Q1911" s="21">
        <v>52</v>
      </c>
      <c r="R1911" s="21">
        <v>0</v>
      </c>
      <c r="S1911" s="21">
        <v>0</v>
      </c>
      <c r="T1911" s="21">
        <v>0</v>
      </c>
      <c r="U1911" s="21">
        <v>0</v>
      </c>
      <c r="V1911" s="21">
        <v>69</v>
      </c>
      <c r="W1911" s="21">
        <v>141</v>
      </c>
      <c r="X1911" s="21">
        <v>182</v>
      </c>
      <c r="Y1911" s="21">
        <v>121</v>
      </c>
      <c r="Z1911" s="21">
        <v>851</v>
      </c>
      <c r="AA1911" s="21">
        <v>1301</v>
      </c>
      <c r="AB1911" s="21">
        <v>2740</v>
      </c>
      <c r="AC1911" s="21">
        <v>1792</v>
      </c>
    </row>
    <row r="1912" spans="1:29" x14ac:dyDescent="0.25">
      <c r="A1912" s="21" t="s">
        <v>2011</v>
      </c>
      <c r="B1912" s="21">
        <v>2</v>
      </c>
      <c r="C1912" s="21">
        <v>2</v>
      </c>
      <c r="D1912" s="21">
        <v>10</v>
      </c>
      <c r="E1912" s="21">
        <v>1</v>
      </c>
      <c r="F1912" s="21">
        <v>16</v>
      </c>
      <c r="G1912" s="21">
        <v>16</v>
      </c>
      <c r="H1912" s="21">
        <v>29</v>
      </c>
      <c r="I1912" s="21">
        <v>19</v>
      </c>
      <c r="J1912" s="21">
        <v>29</v>
      </c>
      <c r="K1912" s="21">
        <v>31</v>
      </c>
      <c r="L1912" s="21">
        <v>66</v>
      </c>
      <c r="M1912" s="21">
        <v>42</v>
      </c>
      <c r="N1912" s="21">
        <v>18</v>
      </c>
      <c r="O1912" s="21">
        <v>13</v>
      </c>
      <c r="P1912" s="21">
        <v>30</v>
      </c>
      <c r="Q1912" s="21">
        <v>35</v>
      </c>
      <c r="R1912" s="21">
        <v>0</v>
      </c>
      <c r="S1912" s="21">
        <v>0</v>
      </c>
      <c r="T1912" s="21">
        <v>0</v>
      </c>
      <c r="U1912" s="21">
        <v>0</v>
      </c>
      <c r="V1912" s="21">
        <v>2</v>
      </c>
      <c r="W1912" s="21">
        <v>0</v>
      </c>
      <c r="X1912" s="21">
        <v>0</v>
      </c>
      <c r="Y1912" s="21">
        <v>0</v>
      </c>
      <c r="Z1912" s="21">
        <v>368</v>
      </c>
      <c r="AA1912" s="21">
        <v>515</v>
      </c>
      <c r="AB1912" s="21">
        <v>1073</v>
      </c>
      <c r="AC1912" s="21">
        <v>702</v>
      </c>
    </row>
    <row r="1913" spans="1:29" x14ac:dyDescent="0.25">
      <c r="A1913" s="21" t="s">
        <v>2012</v>
      </c>
      <c r="B1913" s="21">
        <v>3</v>
      </c>
      <c r="C1913" s="21">
        <v>4</v>
      </c>
      <c r="D1913" s="21">
        <v>6</v>
      </c>
      <c r="E1913" s="21">
        <v>5</v>
      </c>
      <c r="F1913" s="21">
        <v>31</v>
      </c>
      <c r="G1913" s="21">
        <v>33</v>
      </c>
      <c r="H1913" s="21">
        <v>81</v>
      </c>
      <c r="I1913" s="21">
        <v>48</v>
      </c>
      <c r="J1913" s="21">
        <v>40</v>
      </c>
      <c r="K1913" s="21">
        <v>76</v>
      </c>
      <c r="L1913" s="21">
        <v>168</v>
      </c>
      <c r="M1913" s="21">
        <v>104</v>
      </c>
      <c r="N1913" s="21">
        <v>56</v>
      </c>
      <c r="O1913" s="21">
        <v>54</v>
      </c>
      <c r="P1913" s="21">
        <v>133</v>
      </c>
      <c r="Q1913" s="21">
        <v>112</v>
      </c>
      <c r="R1913" s="21">
        <v>0</v>
      </c>
      <c r="S1913" s="21">
        <v>0</v>
      </c>
      <c r="T1913" s="21">
        <v>0</v>
      </c>
      <c r="U1913" s="21">
        <v>0</v>
      </c>
      <c r="V1913" s="21">
        <v>16</v>
      </c>
      <c r="W1913" s="21">
        <v>25</v>
      </c>
      <c r="X1913" s="21">
        <v>42</v>
      </c>
      <c r="Y1913" s="21">
        <v>35</v>
      </c>
      <c r="Z1913" s="21">
        <v>938</v>
      </c>
      <c r="AA1913" s="21">
        <v>1429</v>
      </c>
      <c r="AB1913" s="21">
        <v>3314</v>
      </c>
      <c r="AC1913" s="21">
        <v>2101</v>
      </c>
    </row>
    <row r="1914" spans="1:29" x14ac:dyDescent="0.25">
      <c r="A1914" s="21" t="s">
        <v>2013</v>
      </c>
      <c r="B1914" s="21">
        <v>1</v>
      </c>
      <c r="C1914" s="21">
        <v>3</v>
      </c>
      <c r="D1914" s="21">
        <v>0</v>
      </c>
      <c r="E1914" s="21">
        <v>3</v>
      </c>
      <c r="F1914" s="21">
        <v>1</v>
      </c>
      <c r="G1914" s="21">
        <v>8</v>
      </c>
      <c r="H1914" s="21">
        <v>17</v>
      </c>
      <c r="I1914" s="21">
        <v>5</v>
      </c>
      <c r="J1914" s="21">
        <v>16</v>
      </c>
      <c r="K1914" s="21">
        <v>13</v>
      </c>
      <c r="L1914" s="21">
        <v>51</v>
      </c>
      <c r="M1914" s="21">
        <v>28</v>
      </c>
      <c r="N1914" s="21">
        <v>23</v>
      </c>
      <c r="O1914" s="21">
        <v>30</v>
      </c>
      <c r="P1914" s="21">
        <v>49</v>
      </c>
      <c r="Q1914" s="21">
        <v>53</v>
      </c>
      <c r="R1914" s="21">
        <v>0</v>
      </c>
      <c r="S1914" s="21">
        <v>0</v>
      </c>
      <c r="T1914" s="21">
        <v>0</v>
      </c>
      <c r="U1914" s="21">
        <v>0</v>
      </c>
      <c r="V1914" s="21">
        <v>38</v>
      </c>
      <c r="W1914" s="21">
        <v>38</v>
      </c>
      <c r="X1914" s="21">
        <v>19</v>
      </c>
      <c r="Y1914" s="21">
        <v>1</v>
      </c>
      <c r="Z1914" s="21">
        <v>311</v>
      </c>
      <c r="AA1914" s="21">
        <v>470</v>
      </c>
      <c r="AB1914" s="21">
        <v>1038</v>
      </c>
      <c r="AC1914" s="21">
        <v>752</v>
      </c>
    </row>
    <row r="1915" spans="1:29" x14ac:dyDescent="0.25">
      <c r="A1915" s="21" t="s">
        <v>2014</v>
      </c>
      <c r="B1915" s="21">
        <v>1</v>
      </c>
      <c r="C1915" s="21">
        <v>0</v>
      </c>
      <c r="D1915" s="21">
        <v>1</v>
      </c>
      <c r="E1915" s="21">
        <v>2</v>
      </c>
      <c r="F1915" s="21">
        <v>4</v>
      </c>
      <c r="G1915" s="21">
        <v>10</v>
      </c>
      <c r="H1915" s="21">
        <v>19</v>
      </c>
      <c r="I1915" s="21">
        <v>15</v>
      </c>
      <c r="J1915" s="21">
        <v>22</v>
      </c>
      <c r="K1915" s="21">
        <v>16</v>
      </c>
      <c r="L1915" s="21">
        <v>36</v>
      </c>
      <c r="M1915" s="21">
        <v>26</v>
      </c>
      <c r="N1915" s="21">
        <v>19</v>
      </c>
      <c r="O1915" s="21">
        <v>28</v>
      </c>
      <c r="P1915" s="21">
        <v>48</v>
      </c>
      <c r="Q1915" s="21">
        <v>42</v>
      </c>
      <c r="R1915" s="21">
        <v>0</v>
      </c>
      <c r="S1915" s="21">
        <v>0</v>
      </c>
      <c r="T1915" s="21">
        <v>0</v>
      </c>
      <c r="U1915" s="21">
        <v>0</v>
      </c>
      <c r="V1915" s="21">
        <v>6</v>
      </c>
      <c r="W1915" s="21">
        <v>6</v>
      </c>
      <c r="X1915" s="21">
        <v>8</v>
      </c>
      <c r="Y1915" s="21">
        <v>3</v>
      </c>
      <c r="Z1915" s="21">
        <v>245</v>
      </c>
      <c r="AA1915" s="21">
        <v>389</v>
      </c>
      <c r="AB1915" s="21">
        <v>758</v>
      </c>
      <c r="AC1915" s="21">
        <v>494</v>
      </c>
    </row>
    <row r="1916" spans="1:29" x14ac:dyDescent="0.25">
      <c r="A1916" s="21" t="s">
        <v>2015</v>
      </c>
      <c r="B1916" s="21">
        <v>0</v>
      </c>
      <c r="C1916" s="21">
        <v>14</v>
      </c>
      <c r="D1916" s="21">
        <v>13</v>
      </c>
      <c r="E1916" s="21">
        <v>11</v>
      </c>
      <c r="F1916" s="21">
        <v>14</v>
      </c>
      <c r="G1916" s="21">
        <v>24</v>
      </c>
      <c r="H1916" s="21">
        <v>26</v>
      </c>
      <c r="I1916" s="21">
        <v>17</v>
      </c>
      <c r="J1916" s="21">
        <v>45</v>
      </c>
      <c r="K1916" s="21">
        <v>87</v>
      </c>
      <c r="L1916" s="21">
        <v>152</v>
      </c>
      <c r="M1916" s="21">
        <v>82</v>
      </c>
      <c r="N1916" s="21">
        <v>29</v>
      </c>
      <c r="O1916" s="21">
        <v>53</v>
      </c>
      <c r="P1916" s="21">
        <v>95</v>
      </c>
      <c r="Q1916" s="21">
        <v>60</v>
      </c>
      <c r="R1916" s="21">
        <v>0</v>
      </c>
      <c r="S1916" s="21">
        <v>0</v>
      </c>
      <c r="T1916" s="21">
        <v>0</v>
      </c>
      <c r="U1916" s="21">
        <v>0</v>
      </c>
      <c r="V1916" s="21">
        <v>2</v>
      </c>
      <c r="W1916" s="21">
        <v>1</v>
      </c>
      <c r="X1916" s="21">
        <v>12</v>
      </c>
      <c r="Y1916" s="21">
        <v>4</v>
      </c>
      <c r="Z1916" s="21">
        <v>559</v>
      </c>
      <c r="AA1916" s="21">
        <v>926</v>
      </c>
      <c r="AB1916" s="21">
        <v>2076</v>
      </c>
      <c r="AC1916" s="21">
        <v>1242</v>
      </c>
    </row>
    <row r="1917" spans="1:29" x14ac:dyDescent="0.25">
      <c r="A1917" s="21" t="s">
        <v>2016</v>
      </c>
      <c r="B1917" s="21">
        <v>61</v>
      </c>
      <c r="C1917" s="21">
        <v>45</v>
      </c>
      <c r="D1917" s="21">
        <v>93</v>
      </c>
      <c r="E1917" s="21">
        <v>71</v>
      </c>
      <c r="F1917" s="21">
        <v>42</v>
      </c>
      <c r="G1917" s="21">
        <v>69</v>
      </c>
      <c r="H1917" s="21">
        <v>123</v>
      </c>
      <c r="I1917" s="21">
        <v>87</v>
      </c>
      <c r="J1917" s="21">
        <v>120</v>
      </c>
      <c r="K1917" s="21">
        <v>143</v>
      </c>
      <c r="L1917" s="21">
        <v>331</v>
      </c>
      <c r="M1917" s="21">
        <v>200</v>
      </c>
      <c r="N1917" s="21">
        <v>88</v>
      </c>
      <c r="O1917" s="21">
        <v>135</v>
      </c>
      <c r="P1917" s="21">
        <v>263</v>
      </c>
      <c r="Q1917" s="21">
        <v>149</v>
      </c>
      <c r="R1917" s="21">
        <v>12</v>
      </c>
      <c r="S1917" s="21">
        <v>19</v>
      </c>
      <c r="T1917" s="21">
        <v>32</v>
      </c>
      <c r="U1917" s="21">
        <v>17</v>
      </c>
      <c r="V1917" s="21">
        <v>32</v>
      </c>
      <c r="W1917" s="21">
        <v>37</v>
      </c>
      <c r="X1917" s="21">
        <v>23</v>
      </c>
      <c r="Y1917" s="21">
        <v>9</v>
      </c>
      <c r="Z1917" s="21">
        <v>2648</v>
      </c>
      <c r="AA1917" s="21">
        <v>3869</v>
      </c>
      <c r="AB1917" s="21">
        <v>7701</v>
      </c>
      <c r="AC1917" s="21">
        <v>4890</v>
      </c>
    </row>
    <row r="1918" spans="1:29" x14ac:dyDescent="0.25">
      <c r="A1918" s="21" t="s">
        <v>2017</v>
      </c>
      <c r="B1918" s="21">
        <v>47</v>
      </c>
      <c r="C1918" s="21">
        <v>80</v>
      </c>
      <c r="D1918" s="21">
        <v>121</v>
      </c>
      <c r="E1918" s="21">
        <v>115</v>
      </c>
      <c r="F1918" s="21">
        <v>17</v>
      </c>
      <c r="G1918" s="21">
        <v>24</v>
      </c>
      <c r="H1918" s="21">
        <v>62</v>
      </c>
      <c r="I1918" s="21">
        <v>48</v>
      </c>
      <c r="J1918" s="21">
        <v>99</v>
      </c>
      <c r="K1918" s="21">
        <v>144</v>
      </c>
      <c r="L1918" s="21">
        <v>290</v>
      </c>
      <c r="M1918" s="21">
        <v>213</v>
      </c>
      <c r="N1918" s="21">
        <v>53</v>
      </c>
      <c r="O1918" s="21">
        <v>88</v>
      </c>
      <c r="P1918" s="21">
        <v>144</v>
      </c>
      <c r="Q1918" s="21">
        <v>116</v>
      </c>
      <c r="R1918" s="21">
        <v>29</v>
      </c>
      <c r="S1918" s="21">
        <v>42</v>
      </c>
      <c r="T1918" s="21">
        <v>113</v>
      </c>
      <c r="U1918" s="21">
        <v>68</v>
      </c>
      <c r="V1918" s="21">
        <v>66</v>
      </c>
      <c r="W1918" s="21">
        <v>128</v>
      </c>
      <c r="X1918" s="21">
        <v>160</v>
      </c>
      <c r="Y1918" s="21">
        <v>68</v>
      </c>
      <c r="Z1918" s="21">
        <v>3092</v>
      </c>
      <c r="AA1918" s="21">
        <v>5031</v>
      </c>
      <c r="AB1918" s="21">
        <v>10554</v>
      </c>
      <c r="AC1918" s="21">
        <v>6976</v>
      </c>
    </row>
    <row r="1919" spans="1:29" x14ac:dyDescent="0.25">
      <c r="A1919" s="21" t="s">
        <v>2018</v>
      </c>
      <c r="B1919" s="21">
        <v>31</v>
      </c>
      <c r="C1919" s="21">
        <v>34</v>
      </c>
      <c r="D1919" s="21">
        <v>89</v>
      </c>
      <c r="E1919" s="21">
        <v>60</v>
      </c>
      <c r="F1919" s="21">
        <v>27</v>
      </c>
      <c r="G1919" s="21">
        <v>55</v>
      </c>
      <c r="H1919" s="21">
        <v>62</v>
      </c>
      <c r="I1919" s="21">
        <v>63</v>
      </c>
      <c r="J1919" s="21">
        <v>85</v>
      </c>
      <c r="K1919" s="21">
        <v>125</v>
      </c>
      <c r="L1919" s="21">
        <v>263</v>
      </c>
      <c r="M1919" s="21">
        <v>217</v>
      </c>
      <c r="N1919" s="21">
        <v>53</v>
      </c>
      <c r="O1919" s="21">
        <v>93</v>
      </c>
      <c r="P1919" s="21">
        <v>226</v>
      </c>
      <c r="Q1919" s="21">
        <v>140</v>
      </c>
      <c r="R1919" s="21">
        <v>13</v>
      </c>
      <c r="S1919" s="21">
        <v>16</v>
      </c>
      <c r="T1919" s="21">
        <v>55</v>
      </c>
      <c r="U1919" s="21">
        <v>19</v>
      </c>
      <c r="V1919" s="21">
        <v>53</v>
      </c>
      <c r="W1919" s="21">
        <v>57</v>
      </c>
      <c r="X1919" s="21">
        <v>57</v>
      </c>
      <c r="Y1919" s="21">
        <v>21</v>
      </c>
      <c r="Z1919" s="21">
        <v>1687</v>
      </c>
      <c r="AA1919" s="21">
        <v>2635</v>
      </c>
      <c r="AB1919" s="21">
        <v>5686</v>
      </c>
      <c r="AC1919" s="21">
        <v>3897</v>
      </c>
    </row>
    <row r="1920" spans="1:29" x14ac:dyDescent="0.25">
      <c r="A1920" s="21" t="s">
        <v>2019</v>
      </c>
      <c r="B1920" s="21">
        <v>10</v>
      </c>
      <c r="C1920" s="21">
        <v>13</v>
      </c>
      <c r="D1920" s="21">
        <v>16</v>
      </c>
      <c r="E1920" s="21">
        <v>12</v>
      </c>
      <c r="F1920" s="21">
        <v>27</v>
      </c>
      <c r="G1920" s="21">
        <v>26</v>
      </c>
      <c r="H1920" s="21">
        <v>40</v>
      </c>
      <c r="I1920" s="21">
        <v>29</v>
      </c>
      <c r="J1920" s="21">
        <v>34</v>
      </c>
      <c r="K1920" s="21">
        <v>31</v>
      </c>
      <c r="L1920" s="21">
        <v>89</v>
      </c>
      <c r="M1920" s="21">
        <v>61</v>
      </c>
      <c r="N1920" s="21">
        <v>46</v>
      </c>
      <c r="O1920" s="21">
        <v>72</v>
      </c>
      <c r="P1920" s="21">
        <v>122</v>
      </c>
      <c r="Q1920" s="21">
        <v>114</v>
      </c>
      <c r="R1920" s="21">
        <v>0</v>
      </c>
      <c r="S1920" s="21">
        <v>0</v>
      </c>
      <c r="T1920" s="21">
        <v>0</v>
      </c>
      <c r="U1920" s="21">
        <v>0</v>
      </c>
      <c r="V1920" s="21">
        <v>25</v>
      </c>
      <c r="W1920" s="21">
        <v>37</v>
      </c>
      <c r="X1920" s="21">
        <v>74</v>
      </c>
      <c r="Y1920" s="21">
        <v>8</v>
      </c>
      <c r="Z1920" s="21">
        <v>724</v>
      </c>
      <c r="AA1920" s="21">
        <v>1085</v>
      </c>
      <c r="AB1920" s="21">
        <v>2250</v>
      </c>
      <c r="AC1920" s="21">
        <v>1578</v>
      </c>
    </row>
    <row r="1921" spans="1:29" x14ac:dyDescent="0.25">
      <c r="A1921" s="21" t="s">
        <v>2020</v>
      </c>
      <c r="B1921" s="21">
        <v>91</v>
      </c>
      <c r="C1921" s="21">
        <v>145</v>
      </c>
      <c r="D1921" s="21">
        <v>350</v>
      </c>
      <c r="E1921" s="21">
        <v>275</v>
      </c>
      <c r="F1921" s="21">
        <v>33</v>
      </c>
      <c r="G1921" s="21">
        <v>56</v>
      </c>
      <c r="H1921" s="21">
        <v>86</v>
      </c>
      <c r="I1921" s="21">
        <v>103</v>
      </c>
      <c r="J1921" s="21">
        <v>184</v>
      </c>
      <c r="K1921" s="21">
        <v>249</v>
      </c>
      <c r="L1921" s="21">
        <v>514</v>
      </c>
      <c r="M1921" s="21">
        <v>392</v>
      </c>
      <c r="N1921" s="21">
        <v>63</v>
      </c>
      <c r="O1921" s="21">
        <v>129</v>
      </c>
      <c r="P1921" s="21">
        <v>171</v>
      </c>
      <c r="Q1921" s="21">
        <v>165</v>
      </c>
      <c r="R1921" s="21">
        <v>36</v>
      </c>
      <c r="S1921" s="21">
        <v>52</v>
      </c>
      <c r="T1921" s="21">
        <v>133</v>
      </c>
      <c r="U1921" s="21">
        <v>108</v>
      </c>
      <c r="V1921" s="21">
        <v>83</v>
      </c>
      <c r="W1921" s="21">
        <v>90</v>
      </c>
      <c r="X1921" s="21">
        <v>44</v>
      </c>
      <c r="Y1921" s="21">
        <v>42</v>
      </c>
      <c r="Z1921" s="21">
        <v>3672</v>
      </c>
      <c r="AA1921" s="21">
        <v>5561</v>
      </c>
      <c r="AB1921" s="21">
        <v>10745</v>
      </c>
      <c r="AC1921" s="21">
        <v>8216</v>
      </c>
    </row>
    <row r="1922" spans="1:29" x14ac:dyDescent="0.25">
      <c r="A1922" s="21" t="s">
        <v>2021</v>
      </c>
      <c r="B1922" s="21">
        <v>2</v>
      </c>
      <c r="C1922" s="21">
        <v>6</v>
      </c>
      <c r="D1922" s="21">
        <v>9</v>
      </c>
      <c r="E1922" s="21">
        <v>11</v>
      </c>
      <c r="F1922" s="21">
        <v>7</v>
      </c>
      <c r="G1922" s="21">
        <v>10</v>
      </c>
      <c r="H1922" s="21">
        <v>22</v>
      </c>
      <c r="I1922" s="21">
        <v>13</v>
      </c>
      <c r="J1922" s="21">
        <v>4</v>
      </c>
      <c r="K1922" s="21">
        <v>17</v>
      </c>
      <c r="L1922" s="21">
        <v>41</v>
      </c>
      <c r="M1922" s="21">
        <v>32</v>
      </c>
      <c r="N1922" s="21">
        <v>15</v>
      </c>
      <c r="O1922" s="21">
        <v>29</v>
      </c>
      <c r="P1922" s="21">
        <v>42</v>
      </c>
      <c r="Q1922" s="21">
        <v>30</v>
      </c>
      <c r="R1922" s="21">
        <v>0</v>
      </c>
      <c r="S1922" s="21">
        <v>0</v>
      </c>
      <c r="T1922" s="21">
        <v>0</v>
      </c>
      <c r="U1922" s="21">
        <v>0</v>
      </c>
      <c r="V1922" s="21">
        <v>9</v>
      </c>
      <c r="W1922" s="21">
        <v>18</v>
      </c>
      <c r="X1922" s="21">
        <v>35</v>
      </c>
      <c r="Y1922" s="21">
        <v>21</v>
      </c>
      <c r="Z1922" s="21">
        <v>322</v>
      </c>
      <c r="AA1922" s="21">
        <v>469</v>
      </c>
      <c r="AB1922" s="21">
        <v>1213</v>
      </c>
      <c r="AC1922" s="21">
        <v>787</v>
      </c>
    </row>
    <row r="1923" spans="1:29" x14ac:dyDescent="0.25">
      <c r="A1923" s="21" t="s">
        <v>2022</v>
      </c>
      <c r="B1923" s="21">
        <v>2</v>
      </c>
      <c r="C1923" s="21">
        <v>6</v>
      </c>
      <c r="D1923" s="21">
        <v>8</v>
      </c>
      <c r="E1923" s="21">
        <v>2</v>
      </c>
      <c r="F1923" s="21">
        <v>18</v>
      </c>
      <c r="G1923" s="21">
        <v>32</v>
      </c>
      <c r="H1923" s="21">
        <v>41</v>
      </c>
      <c r="I1923" s="21">
        <v>31</v>
      </c>
      <c r="J1923" s="21">
        <v>18</v>
      </c>
      <c r="K1923" s="21">
        <v>39</v>
      </c>
      <c r="L1923" s="21">
        <v>81</v>
      </c>
      <c r="M1923" s="21">
        <v>45</v>
      </c>
      <c r="N1923" s="21">
        <v>39</v>
      </c>
      <c r="O1923" s="21">
        <v>43</v>
      </c>
      <c r="P1923" s="21">
        <v>70</v>
      </c>
      <c r="Q1923" s="21">
        <v>73</v>
      </c>
      <c r="R1923" s="21">
        <v>0</v>
      </c>
      <c r="S1923" s="21">
        <v>0</v>
      </c>
      <c r="T1923" s="21">
        <v>0</v>
      </c>
      <c r="U1923" s="21">
        <v>0</v>
      </c>
      <c r="V1923" s="21">
        <v>6</v>
      </c>
      <c r="W1923" s="21">
        <v>19</v>
      </c>
      <c r="X1923" s="21">
        <v>1</v>
      </c>
      <c r="Y1923" s="21">
        <v>3</v>
      </c>
      <c r="Z1923" s="21">
        <v>561</v>
      </c>
      <c r="AA1923" s="21">
        <v>807</v>
      </c>
      <c r="AB1923" s="21">
        <v>1607</v>
      </c>
      <c r="AC1923" s="21">
        <v>1053</v>
      </c>
    </row>
    <row r="1924" spans="1:29" x14ac:dyDescent="0.25">
      <c r="A1924" s="21" t="s">
        <v>2023</v>
      </c>
      <c r="B1924" s="21">
        <v>44</v>
      </c>
      <c r="C1924" s="21">
        <v>59</v>
      </c>
      <c r="D1924" s="21">
        <v>124</v>
      </c>
      <c r="E1924" s="21">
        <v>82</v>
      </c>
      <c r="F1924" s="21">
        <v>19</v>
      </c>
      <c r="G1924" s="21">
        <v>21</v>
      </c>
      <c r="H1924" s="21">
        <v>45</v>
      </c>
      <c r="I1924" s="21">
        <v>22</v>
      </c>
      <c r="J1924" s="21">
        <v>54</v>
      </c>
      <c r="K1924" s="21">
        <v>98</v>
      </c>
      <c r="L1924" s="21">
        <v>223</v>
      </c>
      <c r="M1924" s="21">
        <v>161</v>
      </c>
      <c r="N1924" s="21">
        <v>48</v>
      </c>
      <c r="O1924" s="21">
        <v>62</v>
      </c>
      <c r="P1924" s="21">
        <v>100</v>
      </c>
      <c r="Q1924" s="21">
        <v>60</v>
      </c>
      <c r="R1924" s="21">
        <v>30</v>
      </c>
      <c r="S1924" s="21">
        <v>36</v>
      </c>
      <c r="T1924" s="21">
        <v>93</v>
      </c>
      <c r="U1924" s="21">
        <v>53</v>
      </c>
      <c r="V1924" s="21">
        <v>12</v>
      </c>
      <c r="W1924" s="21">
        <v>22</v>
      </c>
      <c r="X1924" s="21">
        <v>21</v>
      </c>
      <c r="Y1924" s="21">
        <v>18</v>
      </c>
      <c r="Z1924" s="21">
        <v>2366</v>
      </c>
      <c r="AA1924" s="21">
        <v>3547</v>
      </c>
      <c r="AB1924" s="21">
        <v>7530</v>
      </c>
      <c r="AC1924" s="21">
        <v>5039</v>
      </c>
    </row>
    <row r="1925" spans="1:29" x14ac:dyDescent="0.25">
      <c r="A1925" s="21" t="s">
        <v>2024</v>
      </c>
      <c r="B1925" s="21">
        <v>0</v>
      </c>
      <c r="C1925" s="21">
        <v>0</v>
      </c>
      <c r="D1925" s="21">
        <v>0</v>
      </c>
      <c r="E1925" s="21">
        <v>0</v>
      </c>
      <c r="F1925" s="21">
        <v>0</v>
      </c>
      <c r="G1925" s="21">
        <v>0</v>
      </c>
      <c r="H1925" s="21">
        <v>0</v>
      </c>
      <c r="I1925" s="21">
        <v>0</v>
      </c>
      <c r="J1925" s="21">
        <v>0</v>
      </c>
      <c r="K1925" s="21">
        <v>0</v>
      </c>
      <c r="L1925" s="21">
        <v>0</v>
      </c>
      <c r="M1925" s="21">
        <v>0</v>
      </c>
      <c r="N1925" s="21">
        <v>0</v>
      </c>
      <c r="O1925" s="21">
        <v>0</v>
      </c>
      <c r="P1925" s="21">
        <v>0</v>
      </c>
      <c r="Q1925" s="21">
        <v>0</v>
      </c>
      <c r="R1925" s="21">
        <v>0</v>
      </c>
      <c r="S1925" s="21">
        <v>0</v>
      </c>
      <c r="T1925" s="21">
        <v>0</v>
      </c>
      <c r="U1925" s="21">
        <v>0</v>
      </c>
      <c r="V1925" s="21">
        <v>58</v>
      </c>
      <c r="W1925" s="21">
        <v>64</v>
      </c>
      <c r="X1925" s="21">
        <v>90</v>
      </c>
      <c r="Y1925" s="21">
        <v>44</v>
      </c>
      <c r="Z1925" s="21">
        <v>139</v>
      </c>
      <c r="AA1925" s="21">
        <v>177</v>
      </c>
      <c r="AB1925" s="21">
        <v>279</v>
      </c>
      <c r="AC1925" s="21">
        <v>148</v>
      </c>
    </row>
    <row r="1926" spans="1:29" x14ac:dyDescent="0.25">
      <c r="A1926" s="21" t="s">
        <v>2025</v>
      </c>
      <c r="B1926" s="21">
        <v>17</v>
      </c>
      <c r="C1926" s="21">
        <v>21</v>
      </c>
      <c r="D1926" s="21">
        <v>40</v>
      </c>
      <c r="E1926" s="21">
        <v>16</v>
      </c>
      <c r="F1926" s="21">
        <v>27</v>
      </c>
      <c r="G1926" s="21">
        <v>43</v>
      </c>
      <c r="H1926" s="21">
        <v>72</v>
      </c>
      <c r="I1926" s="21">
        <v>39</v>
      </c>
      <c r="J1926" s="21">
        <v>55</v>
      </c>
      <c r="K1926" s="21">
        <v>77</v>
      </c>
      <c r="L1926" s="21">
        <v>121</v>
      </c>
      <c r="M1926" s="21">
        <v>101</v>
      </c>
      <c r="N1926" s="21">
        <v>40</v>
      </c>
      <c r="O1926" s="21">
        <v>55</v>
      </c>
      <c r="P1926" s="21">
        <v>97</v>
      </c>
      <c r="Q1926" s="21">
        <v>68</v>
      </c>
      <c r="R1926" s="21">
        <v>6</v>
      </c>
      <c r="S1926" s="21">
        <v>8</v>
      </c>
      <c r="T1926" s="21">
        <v>10</v>
      </c>
      <c r="U1926" s="21">
        <v>5</v>
      </c>
      <c r="V1926" s="21">
        <v>4</v>
      </c>
      <c r="W1926" s="21">
        <v>5</v>
      </c>
      <c r="X1926" s="21">
        <v>8</v>
      </c>
      <c r="Y1926" s="21">
        <v>2</v>
      </c>
      <c r="Z1926" s="21">
        <v>909</v>
      </c>
      <c r="AA1926" s="21">
        <v>1479</v>
      </c>
      <c r="AB1926" s="21">
        <v>2952</v>
      </c>
      <c r="AC1926" s="21">
        <v>1723</v>
      </c>
    </row>
    <row r="1927" spans="1:29" x14ac:dyDescent="0.25">
      <c r="A1927" s="21" t="s">
        <v>2026</v>
      </c>
      <c r="B1927" s="21">
        <v>6</v>
      </c>
      <c r="C1927" s="21">
        <v>9</v>
      </c>
      <c r="D1927" s="21">
        <v>41</v>
      </c>
      <c r="E1927" s="21">
        <v>30</v>
      </c>
      <c r="F1927" s="21">
        <v>11</v>
      </c>
      <c r="G1927" s="21">
        <v>15</v>
      </c>
      <c r="H1927" s="21">
        <v>28</v>
      </c>
      <c r="I1927" s="21">
        <v>18</v>
      </c>
      <c r="J1927" s="21">
        <v>9</v>
      </c>
      <c r="K1927" s="21">
        <v>30</v>
      </c>
      <c r="L1927" s="21">
        <v>57</v>
      </c>
      <c r="M1927" s="21">
        <v>44</v>
      </c>
      <c r="N1927" s="21">
        <v>14</v>
      </c>
      <c r="O1927" s="21">
        <v>17</v>
      </c>
      <c r="P1927" s="21">
        <v>24</v>
      </c>
      <c r="Q1927" s="21">
        <v>21</v>
      </c>
      <c r="R1927" s="21">
        <v>0</v>
      </c>
      <c r="S1927" s="21">
        <v>0</v>
      </c>
      <c r="T1927" s="21">
        <v>0</v>
      </c>
      <c r="U1927" s="21">
        <v>0</v>
      </c>
      <c r="V1927" s="21">
        <v>25</v>
      </c>
      <c r="W1927" s="21">
        <v>37</v>
      </c>
      <c r="X1927" s="21">
        <v>14</v>
      </c>
      <c r="Y1927" s="21">
        <v>7</v>
      </c>
      <c r="Z1927" s="21">
        <v>459</v>
      </c>
      <c r="AA1927" s="21">
        <v>709</v>
      </c>
      <c r="AB1927" s="21">
        <v>1397</v>
      </c>
      <c r="AC1927" s="21">
        <v>980</v>
      </c>
    </row>
    <row r="1928" spans="1:29" x14ac:dyDescent="0.25">
      <c r="A1928" s="21" t="s">
        <v>2027</v>
      </c>
      <c r="B1928" s="21">
        <v>27</v>
      </c>
      <c r="C1928" s="21">
        <v>44</v>
      </c>
      <c r="D1928" s="21">
        <v>78</v>
      </c>
      <c r="E1928" s="21">
        <v>55</v>
      </c>
      <c r="F1928" s="21">
        <v>9</v>
      </c>
      <c r="G1928" s="21">
        <v>20</v>
      </c>
      <c r="H1928" s="21">
        <v>45</v>
      </c>
      <c r="I1928" s="21">
        <v>23</v>
      </c>
      <c r="J1928" s="21">
        <v>59</v>
      </c>
      <c r="K1928" s="21">
        <v>72</v>
      </c>
      <c r="L1928" s="21">
        <v>156</v>
      </c>
      <c r="M1928" s="21">
        <v>88</v>
      </c>
      <c r="N1928" s="21">
        <v>33</v>
      </c>
      <c r="O1928" s="21">
        <v>49</v>
      </c>
      <c r="P1928" s="21">
        <v>92</v>
      </c>
      <c r="Q1928" s="21">
        <v>56</v>
      </c>
      <c r="R1928" s="21">
        <v>15</v>
      </c>
      <c r="S1928" s="21">
        <v>28</v>
      </c>
      <c r="T1928" s="21">
        <v>55</v>
      </c>
      <c r="U1928" s="21">
        <v>38</v>
      </c>
      <c r="V1928" s="21">
        <v>91</v>
      </c>
      <c r="W1928" s="21">
        <v>158</v>
      </c>
      <c r="X1928" s="21">
        <v>285</v>
      </c>
      <c r="Y1928" s="21">
        <v>210</v>
      </c>
      <c r="Z1928" s="21">
        <v>1527</v>
      </c>
      <c r="AA1928" s="21">
        <v>2469</v>
      </c>
      <c r="AB1928" s="21">
        <v>5170</v>
      </c>
      <c r="AC1928" s="21">
        <v>3308</v>
      </c>
    </row>
    <row r="1929" spans="1:29" x14ac:dyDescent="0.25">
      <c r="A1929" s="21" t="s">
        <v>2028</v>
      </c>
      <c r="B1929" s="21">
        <v>1</v>
      </c>
      <c r="C1929" s="21">
        <v>1</v>
      </c>
      <c r="D1929" s="21">
        <v>1</v>
      </c>
      <c r="E1929" s="21">
        <v>3</v>
      </c>
      <c r="F1929" s="21">
        <v>9</v>
      </c>
      <c r="G1929" s="21">
        <v>5</v>
      </c>
      <c r="H1929" s="21">
        <v>10</v>
      </c>
      <c r="I1929" s="21">
        <v>10</v>
      </c>
      <c r="J1929" s="21">
        <v>10</v>
      </c>
      <c r="K1929" s="21">
        <v>11</v>
      </c>
      <c r="L1929" s="21">
        <v>39</v>
      </c>
      <c r="M1929" s="21">
        <v>18</v>
      </c>
      <c r="N1929" s="21">
        <v>7</v>
      </c>
      <c r="O1929" s="21">
        <v>16</v>
      </c>
      <c r="P1929" s="21">
        <v>31</v>
      </c>
      <c r="Q1929" s="21">
        <v>17</v>
      </c>
      <c r="R1929" s="21">
        <v>0</v>
      </c>
      <c r="S1929" s="21">
        <v>0</v>
      </c>
      <c r="T1929" s="21">
        <v>0</v>
      </c>
      <c r="U1929" s="21">
        <v>0</v>
      </c>
      <c r="V1929" s="21">
        <v>2</v>
      </c>
      <c r="W1929" s="21">
        <v>0</v>
      </c>
      <c r="X1929" s="21">
        <v>2</v>
      </c>
      <c r="Y1929" s="21">
        <v>4</v>
      </c>
      <c r="Z1929" s="21">
        <v>187</v>
      </c>
      <c r="AA1929" s="21">
        <v>261</v>
      </c>
      <c r="AB1929" s="21">
        <v>527</v>
      </c>
      <c r="AC1929" s="21">
        <v>334</v>
      </c>
    </row>
    <row r="1930" spans="1:29" x14ac:dyDescent="0.25">
      <c r="A1930" s="21" t="s">
        <v>2029</v>
      </c>
      <c r="B1930" s="21">
        <v>23</v>
      </c>
      <c r="C1930" s="21">
        <v>34</v>
      </c>
      <c r="D1930" s="21">
        <v>65</v>
      </c>
      <c r="E1930" s="21">
        <v>59</v>
      </c>
      <c r="F1930" s="21">
        <v>20</v>
      </c>
      <c r="G1930" s="21">
        <v>16</v>
      </c>
      <c r="H1930" s="21">
        <v>35</v>
      </c>
      <c r="I1930" s="21">
        <v>26</v>
      </c>
      <c r="J1930" s="21">
        <v>47</v>
      </c>
      <c r="K1930" s="21">
        <v>73</v>
      </c>
      <c r="L1930" s="21">
        <v>174</v>
      </c>
      <c r="M1930" s="21">
        <v>122</v>
      </c>
      <c r="N1930" s="21">
        <v>38</v>
      </c>
      <c r="O1930" s="21">
        <v>60</v>
      </c>
      <c r="P1930" s="21">
        <v>120</v>
      </c>
      <c r="Q1930" s="21">
        <v>85</v>
      </c>
      <c r="R1930" s="21">
        <v>5</v>
      </c>
      <c r="S1930" s="21">
        <v>13</v>
      </c>
      <c r="T1930" s="21">
        <v>15</v>
      </c>
      <c r="U1930" s="21">
        <v>7</v>
      </c>
      <c r="V1930" s="21">
        <v>32</v>
      </c>
      <c r="W1930" s="21">
        <v>42</v>
      </c>
      <c r="X1930" s="21">
        <v>76</v>
      </c>
      <c r="Y1930" s="21">
        <v>47</v>
      </c>
      <c r="Z1930" s="21">
        <v>2192</v>
      </c>
      <c r="AA1930" s="21">
        <v>3306</v>
      </c>
      <c r="AB1930" s="21">
        <v>7165</v>
      </c>
      <c r="AC1930" s="21">
        <v>4777</v>
      </c>
    </row>
    <row r="1931" spans="1:29" x14ac:dyDescent="0.25">
      <c r="A1931" s="21" t="s">
        <v>2030</v>
      </c>
      <c r="B1931" s="21">
        <v>0</v>
      </c>
      <c r="C1931" s="21">
        <v>0</v>
      </c>
      <c r="D1931" s="21">
        <v>1</v>
      </c>
      <c r="E1931" s="21">
        <v>3</v>
      </c>
      <c r="F1931" s="21">
        <v>8</v>
      </c>
      <c r="G1931" s="21">
        <v>10</v>
      </c>
      <c r="H1931" s="21">
        <v>17</v>
      </c>
      <c r="I1931" s="21">
        <v>14</v>
      </c>
      <c r="J1931" s="21">
        <v>6</v>
      </c>
      <c r="K1931" s="21">
        <v>18</v>
      </c>
      <c r="L1931" s="21">
        <v>34</v>
      </c>
      <c r="M1931" s="21">
        <v>26</v>
      </c>
      <c r="N1931" s="21">
        <v>13</v>
      </c>
      <c r="O1931" s="21">
        <v>18</v>
      </c>
      <c r="P1931" s="21">
        <v>20</v>
      </c>
      <c r="Q1931" s="21">
        <v>16</v>
      </c>
      <c r="R1931" s="21">
        <v>0</v>
      </c>
      <c r="S1931" s="21">
        <v>0</v>
      </c>
      <c r="T1931" s="21">
        <v>0</v>
      </c>
      <c r="U1931" s="21">
        <v>0</v>
      </c>
      <c r="V1931" s="21">
        <v>4</v>
      </c>
      <c r="W1931" s="21">
        <v>9</v>
      </c>
      <c r="X1931" s="21">
        <v>6</v>
      </c>
      <c r="Y1931" s="21">
        <v>1</v>
      </c>
      <c r="Z1931" s="21">
        <v>220</v>
      </c>
      <c r="AA1931" s="21">
        <v>348</v>
      </c>
      <c r="AB1931" s="21">
        <v>646</v>
      </c>
      <c r="AC1931" s="21">
        <v>547</v>
      </c>
    </row>
    <row r="1932" spans="1:29" x14ac:dyDescent="0.25">
      <c r="A1932" s="21" t="s">
        <v>2031</v>
      </c>
      <c r="B1932" s="21">
        <v>0</v>
      </c>
      <c r="C1932" s="21">
        <v>2</v>
      </c>
      <c r="D1932" s="21">
        <v>0</v>
      </c>
      <c r="E1932" s="21">
        <v>0</v>
      </c>
      <c r="F1932" s="21">
        <v>11</v>
      </c>
      <c r="G1932" s="21">
        <v>22</v>
      </c>
      <c r="H1932" s="21">
        <v>43</v>
      </c>
      <c r="I1932" s="21">
        <v>30</v>
      </c>
      <c r="J1932" s="21">
        <v>23</v>
      </c>
      <c r="K1932" s="21">
        <v>34</v>
      </c>
      <c r="L1932" s="21">
        <v>57</v>
      </c>
      <c r="M1932" s="21">
        <v>37</v>
      </c>
      <c r="N1932" s="21">
        <v>19</v>
      </c>
      <c r="O1932" s="21">
        <v>26</v>
      </c>
      <c r="P1932" s="21">
        <v>53</v>
      </c>
      <c r="Q1932" s="21">
        <v>29</v>
      </c>
      <c r="R1932" s="21">
        <v>0</v>
      </c>
      <c r="S1932" s="21">
        <v>0</v>
      </c>
      <c r="T1932" s="21">
        <v>0</v>
      </c>
      <c r="U1932" s="21">
        <v>0</v>
      </c>
      <c r="V1932" s="21">
        <v>1</v>
      </c>
      <c r="W1932" s="21">
        <v>0</v>
      </c>
      <c r="X1932" s="21">
        <v>11</v>
      </c>
      <c r="Y1932" s="21">
        <v>20</v>
      </c>
      <c r="Z1932" s="21">
        <v>379</v>
      </c>
      <c r="AA1932" s="21">
        <v>611</v>
      </c>
      <c r="AB1932" s="21">
        <v>1246</v>
      </c>
      <c r="AC1932" s="21">
        <v>816</v>
      </c>
    </row>
    <row r="1933" spans="1:29" x14ac:dyDescent="0.25">
      <c r="A1933" s="21" t="s">
        <v>2032</v>
      </c>
      <c r="B1933" s="21">
        <v>55</v>
      </c>
      <c r="C1933" s="21">
        <v>75</v>
      </c>
      <c r="D1933" s="21">
        <v>189</v>
      </c>
      <c r="E1933" s="21">
        <v>105</v>
      </c>
      <c r="F1933" s="21">
        <v>19</v>
      </c>
      <c r="G1933" s="21">
        <v>42</v>
      </c>
      <c r="H1933" s="21">
        <v>71</v>
      </c>
      <c r="I1933" s="21">
        <v>51</v>
      </c>
      <c r="J1933" s="21">
        <v>86</v>
      </c>
      <c r="K1933" s="21">
        <v>135</v>
      </c>
      <c r="L1933" s="21">
        <v>353</v>
      </c>
      <c r="M1933" s="21">
        <v>268</v>
      </c>
      <c r="N1933" s="21">
        <v>66</v>
      </c>
      <c r="O1933" s="21">
        <v>90</v>
      </c>
      <c r="P1933" s="21">
        <v>191</v>
      </c>
      <c r="Q1933" s="21">
        <v>185</v>
      </c>
      <c r="R1933" s="21">
        <v>34</v>
      </c>
      <c r="S1933" s="21">
        <v>51</v>
      </c>
      <c r="T1933" s="21">
        <v>73</v>
      </c>
      <c r="U1933" s="21">
        <v>36</v>
      </c>
      <c r="V1933" s="21">
        <v>11</v>
      </c>
      <c r="W1933" s="21">
        <v>15</v>
      </c>
      <c r="X1933" s="21">
        <v>8</v>
      </c>
      <c r="Y1933" s="21">
        <v>8</v>
      </c>
      <c r="Z1933" s="21">
        <v>1972</v>
      </c>
      <c r="AA1933" s="21">
        <v>3246</v>
      </c>
      <c r="AB1933" s="21">
        <v>7229</v>
      </c>
      <c r="AC1933" s="21">
        <v>5287</v>
      </c>
    </row>
    <row r="1934" spans="1:29" x14ac:dyDescent="0.25">
      <c r="A1934" s="21" t="s">
        <v>2033</v>
      </c>
      <c r="B1934" s="21">
        <v>15</v>
      </c>
      <c r="C1934" s="21">
        <v>22</v>
      </c>
      <c r="D1934" s="21">
        <v>37</v>
      </c>
      <c r="E1934" s="21">
        <v>25</v>
      </c>
      <c r="F1934" s="21">
        <v>20</v>
      </c>
      <c r="G1934" s="21">
        <v>25</v>
      </c>
      <c r="H1934" s="21">
        <v>36</v>
      </c>
      <c r="I1934" s="21">
        <v>29</v>
      </c>
      <c r="J1934" s="21">
        <v>45</v>
      </c>
      <c r="K1934" s="21">
        <v>64</v>
      </c>
      <c r="L1934" s="21">
        <v>150</v>
      </c>
      <c r="M1934" s="21">
        <v>88</v>
      </c>
      <c r="N1934" s="21">
        <v>46</v>
      </c>
      <c r="O1934" s="21">
        <v>48</v>
      </c>
      <c r="P1934" s="21">
        <v>98</v>
      </c>
      <c r="Q1934" s="21">
        <v>57</v>
      </c>
      <c r="R1934" s="21">
        <v>0</v>
      </c>
      <c r="S1934" s="21">
        <v>0</v>
      </c>
      <c r="T1934" s="21">
        <v>0</v>
      </c>
      <c r="U1934" s="21">
        <v>0</v>
      </c>
      <c r="V1934" s="21">
        <v>21</v>
      </c>
      <c r="W1934" s="21">
        <v>35</v>
      </c>
      <c r="X1934" s="21">
        <v>80</v>
      </c>
      <c r="Y1934" s="21">
        <v>40</v>
      </c>
      <c r="Z1934" s="21">
        <v>660</v>
      </c>
      <c r="AA1934" s="21">
        <v>1101</v>
      </c>
      <c r="AB1934" s="21">
        <v>2350</v>
      </c>
      <c r="AC1934" s="21">
        <v>1514</v>
      </c>
    </row>
    <row r="1935" spans="1:29" x14ac:dyDescent="0.25">
      <c r="A1935" s="21" t="s">
        <v>2034</v>
      </c>
      <c r="B1935" s="21">
        <v>1</v>
      </c>
      <c r="C1935" s="21">
        <v>4</v>
      </c>
      <c r="D1935" s="21">
        <v>27</v>
      </c>
      <c r="E1935" s="21">
        <v>9</v>
      </c>
      <c r="F1935" s="21">
        <v>13</v>
      </c>
      <c r="G1935" s="21">
        <v>23</v>
      </c>
      <c r="H1935" s="21">
        <v>34</v>
      </c>
      <c r="I1935" s="21">
        <v>23</v>
      </c>
      <c r="J1935" s="21">
        <v>21</v>
      </c>
      <c r="K1935" s="21">
        <v>31</v>
      </c>
      <c r="L1935" s="21">
        <v>71</v>
      </c>
      <c r="M1935" s="21">
        <v>50</v>
      </c>
      <c r="N1935" s="21">
        <v>21</v>
      </c>
      <c r="O1935" s="21">
        <v>29</v>
      </c>
      <c r="P1935" s="21">
        <v>55</v>
      </c>
      <c r="Q1935" s="21">
        <v>52</v>
      </c>
      <c r="R1935" s="21">
        <v>0</v>
      </c>
      <c r="S1935" s="21">
        <v>0</v>
      </c>
      <c r="T1935" s="21">
        <v>0</v>
      </c>
      <c r="U1935" s="21">
        <v>0</v>
      </c>
      <c r="V1935" s="21">
        <v>0</v>
      </c>
      <c r="W1935" s="21">
        <v>8</v>
      </c>
      <c r="X1935" s="21">
        <v>5</v>
      </c>
      <c r="Y1935" s="21">
        <v>1</v>
      </c>
      <c r="Z1935" s="21">
        <v>366</v>
      </c>
      <c r="AA1935" s="21">
        <v>613</v>
      </c>
      <c r="AB1935" s="21">
        <v>1421</v>
      </c>
      <c r="AC1935" s="21">
        <v>792</v>
      </c>
    </row>
    <row r="1936" spans="1:29" x14ac:dyDescent="0.25">
      <c r="A1936" s="21" t="s">
        <v>2035</v>
      </c>
      <c r="B1936" s="21">
        <v>2</v>
      </c>
      <c r="C1936" s="21">
        <v>7</v>
      </c>
      <c r="D1936" s="21">
        <v>10</v>
      </c>
      <c r="E1936" s="21">
        <v>13</v>
      </c>
      <c r="F1936" s="21">
        <v>10</v>
      </c>
      <c r="G1936" s="21">
        <v>19</v>
      </c>
      <c r="H1936" s="21">
        <v>48</v>
      </c>
      <c r="I1936" s="21">
        <v>26</v>
      </c>
      <c r="J1936" s="21">
        <v>36</v>
      </c>
      <c r="K1936" s="21">
        <v>54</v>
      </c>
      <c r="L1936" s="21">
        <v>137</v>
      </c>
      <c r="M1936" s="21">
        <v>81</v>
      </c>
      <c r="N1936" s="21">
        <v>37</v>
      </c>
      <c r="O1936" s="21">
        <v>49</v>
      </c>
      <c r="P1936" s="21">
        <v>100</v>
      </c>
      <c r="Q1936" s="21">
        <v>77</v>
      </c>
      <c r="R1936" s="21">
        <v>0</v>
      </c>
      <c r="S1936" s="21">
        <v>0</v>
      </c>
      <c r="T1936" s="21">
        <v>0</v>
      </c>
      <c r="U1936" s="21">
        <v>0</v>
      </c>
      <c r="V1936" s="21">
        <v>20</v>
      </c>
      <c r="W1936" s="21">
        <v>27</v>
      </c>
      <c r="X1936" s="21">
        <v>51</v>
      </c>
      <c r="Y1936" s="21">
        <v>16</v>
      </c>
      <c r="Z1936" s="21">
        <v>1081</v>
      </c>
      <c r="AA1936" s="21">
        <v>1710</v>
      </c>
      <c r="AB1936" s="21">
        <v>3449</v>
      </c>
      <c r="AC1936" s="21">
        <v>2385</v>
      </c>
    </row>
    <row r="1937" spans="1:29" x14ac:dyDescent="0.25">
      <c r="A1937" s="21" t="s">
        <v>2036</v>
      </c>
      <c r="B1937" s="21">
        <v>4</v>
      </c>
      <c r="C1937" s="21">
        <v>5</v>
      </c>
      <c r="D1937" s="21">
        <v>17</v>
      </c>
      <c r="E1937" s="21">
        <v>15</v>
      </c>
      <c r="F1937" s="21">
        <v>8</v>
      </c>
      <c r="G1937" s="21">
        <v>9</v>
      </c>
      <c r="H1937" s="21">
        <v>20</v>
      </c>
      <c r="I1937" s="21">
        <v>27</v>
      </c>
      <c r="J1937" s="21">
        <v>25</v>
      </c>
      <c r="K1937" s="21">
        <v>26</v>
      </c>
      <c r="L1937" s="21">
        <v>64</v>
      </c>
      <c r="M1937" s="21">
        <v>34</v>
      </c>
      <c r="N1937" s="21">
        <v>21</v>
      </c>
      <c r="O1937" s="21">
        <v>36</v>
      </c>
      <c r="P1937" s="21">
        <v>79</v>
      </c>
      <c r="Q1937" s="21">
        <v>55</v>
      </c>
      <c r="R1937" s="21">
        <v>0</v>
      </c>
      <c r="S1937" s="21">
        <v>0</v>
      </c>
      <c r="T1937" s="21">
        <v>0</v>
      </c>
      <c r="U1937" s="21">
        <v>0</v>
      </c>
      <c r="V1937" s="21">
        <v>3</v>
      </c>
      <c r="W1937" s="21">
        <v>3</v>
      </c>
      <c r="X1937" s="21">
        <v>0</v>
      </c>
      <c r="Y1937" s="21">
        <v>0</v>
      </c>
      <c r="Z1937" s="21">
        <v>436</v>
      </c>
      <c r="AA1937" s="21">
        <v>632</v>
      </c>
      <c r="AB1937" s="21">
        <v>1419</v>
      </c>
      <c r="AC1937" s="21">
        <v>1011</v>
      </c>
    </row>
    <row r="1938" spans="1:29" x14ac:dyDescent="0.25">
      <c r="A1938" s="21" t="s">
        <v>2037</v>
      </c>
      <c r="B1938" s="21">
        <v>0</v>
      </c>
      <c r="C1938" s="21">
        <v>0</v>
      </c>
      <c r="D1938" s="21">
        <v>1</v>
      </c>
      <c r="E1938" s="21">
        <v>0</v>
      </c>
      <c r="F1938" s="21">
        <v>3</v>
      </c>
      <c r="G1938" s="21">
        <v>5</v>
      </c>
      <c r="H1938" s="21">
        <v>3</v>
      </c>
      <c r="I1938" s="21">
        <v>3</v>
      </c>
      <c r="J1938" s="21">
        <v>3</v>
      </c>
      <c r="K1938" s="21">
        <v>3</v>
      </c>
      <c r="L1938" s="21">
        <v>8</v>
      </c>
      <c r="M1938" s="21">
        <v>6</v>
      </c>
      <c r="N1938" s="21">
        <v>3</v>
      </c>
      <c r="O1938" s="21">
        <v>5</v>
      </c>
      <c r="P1938" s="21">
        <v>12</v>
      </c>
      <c r="Q1938" s="21">
        <v>7</v>
      </c>
      <c r="R1938" s="21">
        <v>0</v>
      </c>
      <c r="S1938" s="21">
        <v>0</v>
      </c>
      <c r="T1938" s="21">
        <v>0</v>
      </c>
      <c r="U1938" s="21">
        <v>0</v>
      </c>
      <c r="V1938" s="21">
        <v>0</v>
      </c>
      <c r="W1938" s="21">
        <v>0</v>
      </c>
      <c r="X1938" s="21">
        <v>0</v>
      </c>
      <c r="Y1938" s="21">
        <v>0</v>
      </c>
      <c r="Z1938" s="21">
        <v>25</v>
      </c>
      <c r="AA1938" s="21">
        <v>58</v>
      </c>
      <c r="AB1938" s="21">
        <v>174</v>
      </c>
      <c r="AC1938" s="21">
        <v>122</v>
      </c>
    </row>
    <row r="1939" spans="1:29" x14ac:dyDescent="0.25">
      <c r="A1939" s="21" t="s">
        <v>2038</v>
      </c>
      <c r="B1939" s="21">
        <v>0</v>
      </c>
      <c r="C1939" s="21">
        <v>0</v>
      </c>
      <c r="D1939" s="21">
        <v>2</v>
      </c>
      <c r="E1939" s="21">
        <v>1</v>
      </c>
      <c r="F1939" s="21">
        <v>3</v>
      </c>
      <c r="G1939" s="21">
        <v>10</v>
      </c>
      <c r="H1939" s="21">
        <v>11</v>
      </c>
      <c r="I1939" s="21">
        <v>10</v>
      </c>
      <c r="J1939" s="21">
        <v>11</v>
      </c>
      <c r="K1939" s="21">
        <v>15</v>
      </c>
      <c r="L1939" s="21">
        <v>41</v>
      </c>
      <c r="M1939" s="21">
        <v>14</v>
      </c>
      <c r="N1939" s="21">
        <v>14</v>
      </c>
      <c r="O1939" s="21">
        <v>27</v>
      </c>
      <c r="P1939" s="21">
        <v>37</v>
      </c>
      <c r="Q1939" s="21">
        <v>25</v>
      </c>
      <c r="R1939" s="21">
        <v>0</v>
      </c>
      <c r="S1939" s="21">
        <v>0</v>
      </c>
      <c r="T1939" s="21">
        <v>0</v>
      </c>
      <c r="U1939" s="21">
        <v>0</v>
      </c>
      <c r="V1939" s="21">
        <v>1</v>
      </c>
      <c r="W1939" s="21">
        <v>10</v>
      </c>
      <c r="X1939" s="21">
        <v>14</v>
      </c>
      <c r="Y1939" s="21">
        <v>0</v>
      </c>
      <c r="Z1939" s="21">
        <v>166</v>
      </c>
      <c r="AA1939" s="21">
        <v>291</v>
      </c>
      <c r="AB1939" s="21">
        <v>597</v>
      </c>
      <c r="AC1939" s="21">
        <v>389</v>
      </c>
    </row>
    <row r="1940" spans="1:29" x14ac:dyDescent="0.25">
      <c r="A1940" s="21" t="s">
        <v>2039</v>
      </c>
      <c r="B1940" s="21">
        <v>1</v>
      </c>
      <c r="C1940" s="21">
        <v>0</v>
      </c>
      <c r="D1940" s="21">
        <v>2</v>
      </c>
      <c r="E1940" s="21">
        <v>0</v>
      </c>
      <c r="F1940" s="21">
        <v>9</v>
      </c>
      <c r="G1940" s="21">
        <v>8</v>
      </c>
      <c r="H1940" s="21">
        <v>5</v>
      </c>
      <c r="I1940" s="21">
        <v>10</v>
      </c>
      <c r="J1940" s="21">
        <v>6</v>
      </c>
      <c r="K1940" s="21">
        <v>16</v>
      </c>
      <c r="L1940" s="21">
        <v>39</v>
      </c>
      <c r="M1940" s="21">
        <v>21</v>
      </c>
      <c r="N1940" s="21">
        <v>17</v>
      </c>
      <c r="O1940" s="21">
        <v>13</v>
      </c>
      <c r="P1940" s="21">
        <v>35</v>
      </c>
      <c r="Q1940" s="21">
        <v>22</v>
      </c>
      <c r="R1940" s="21">
        <v>0</v>
      </c>
      <c r="S1940" s="21">
        <v>0</v>
      </c>
      <c r="T1940" s="21">
        <v>0</v>
      </c>
      <c r="U1940" s="21">
        <v>0</v>
      </c>
      <c r="V1940" s="21">
        <v>0</v>
      </c>
      <c r="W1940" s="21">
        <v>0</v>
      </c>
      <c r="X1940" s="21">
        <v>0</v>
      </c>
      <c r="Y1940" s="21">
        <v>0</v>
      </c>
      <c r="Z1940" s="21">
        <v>204</v>
      </c>
      <c r="AA1940" s="21">
        <v>254</v>
      </c>
      <c r="AB1940" s="21">
        <v>511</v>
      </c>
      <c r="AC1940" s="21">
        <v>332</v>
      </c>
    </row>
    <row r="1941" spans="1:29" x14ac:dyDescent="0.25">
      <c r="A1941" s="21" t="s">
        <v>2040</v>
      </c>
      <c r="B1941" s="21">
        <v>14</v>
      </c>
      <c r="C1941" s="21">
        <v>15</v>
      </c>
      <c r="D1941" s="21">
        <v>46</v>
      </c>
      <c r="E1941" s="21">
        <v>25</v>
      </c>
      <c r="F1941" s="21">
        <v>31</v>
      </c>
      <c r="G1941" s="21">
        <v>34</v>
      </c>
      <c r="H1941" s="21">
        <v>49</v>
      </c>
      <c r="I1941" s="21">
        <v>47</v>
      </c>
      <c r="J1941" s="21">
        <v>39</v>
      </c>
      <c r="K1941" s="21">
        <v>69</v>
      </c>
      <c r="L1941" s="21">
        <v>192</v>
      </c>
      <c r="M1941" s="21">
        <v>128</v>
      </c>
      <c r="N1941" s="21">
        <v>39</v>
      </c>
      <c r="O1941" s="21">
        <v>51</v>
      </c>
      <c r="P1941" s="21">
        <v>121</v>
      </c>
      <c r="Q1941" s="21">
        <v>96</v>
      </c>
      <c r="R1941" s="21">
        <v>0</v>
      </c>
      <c r="S1941" s="21">
        <v>0</v>
      </c>
      <c r="T1941" s="21">
        <v>0</v>
      </c>
      <c r="U1941" s="21">
        <v>0</v>
      </c>
      <c r="V1941" s="21">
        <v>23</v>
      </c>
      <c r="W1941" s="21">
        <v>32</v>
      </c>
      <c r="X1941" s="21">
        <v>28</v>
      </c>
      <c r="Y1941" s="21">
        <v>12</v>
      </c>
      <c r="Z1941" s="21">
        <v>879</v>
      </c>
      <c r="AA1941" s="21">
        <v>1295</v>
      </c>
      <c r="AB1941" s="21">
        <v>2931</v>
      </c>
      <c r="AC1941" s="21">
        <v>1999</v>
      </c>
    </row>
    <row r="1942" spans="1:29" x14ac:dyDescent="0.25">
      <c r="A1942" s="21" t="s">
        <v>2041</v>
      </c>
      <c r="B1942" s="21">
        <v>49</v>
      </c>
      <c r="C1942" s="21">
        <v>64</v>
      </c>
      <c r="D1942" s="21">
        <v>132</v>
      </c>
      <c r="E1942" s="21">
        <v>92</v>
      </c>
      <c r="F1942" s="21">
        <v>29</v>
      </c>
      <c r="G1942" s="21">
        <v>56</v>
      </c>
      <c r="H1942" s="21">
        <v>94</v>
      </c>
      <c r="I1942" s="21">
        <v>58</v>
      </c>
      <c r="J1942" s="21">
        <v>135</v>
      </c>
      <c r="K1942" s="21">
        <v>153</v>
      </c>
      <c r="L1942" s="21">
        <v>328</v>
      </c>
      <c r="M1942" s="21">
        <v>225</v>
      </c>
      <c r="N1942" s="21">
        <v>123</v>
      </c>
      <c r="O1942" s="21">
        <v>116</v>
      </c>
      <c r="P1942" s="21">
        <v>257</v>
      </c>
      <c r="Q1942" s="21">
        <v>145</v>
      </c>
      <c r="R1942" s="21">
        <v>15</v>
      </c>
      <c r="S1942" s="21">
        <v>18</v>
      </c>
      <c r="T1942" s="21">
        <v>41</v>
      </c>
      <c r="U1942" s="21">
        <v>23</v>
      </c>
      <c r="V1942" s="21">
        <v>109</v>
      </c>
      <c r="W1942" s="21">
        <v>116</v>
      </c>
      <c r="X1942" s="21">
        <v>92</v>
      </c>
      <c r="Y1942" s="21">
        <v>76</v>
      </c>
      <c r="Z1942" s="21">
        <v>2415</v>
      </c>
      <c r="AA1942" s="21">
        <v>3731</v>
      </c>
      <c r="AB1942" s="21">
        <v>7941</v>
      </c>
      <c r="AC1942" s="21">
        <v>5152</v>
      </c>
    </row>
    <row r="1943" spans="1:29" x14ac:dyDescent="0.25">
      <c r="A1943" s="21" t="s">
        <v>2042</v>
      </c>
      <c r="B1943" s="21">
        <v>0</v>
      </c>
      <c r="C1943" s="21">
        <v>2</v>
      </c>
      <c r="D1943" s="21">
        <v>2</v>
      </c>
      <c r="E1943" s="21">
        <v>2</v>
      </c>
      <c r="F1943" s="21">
        <v>3</v>
      </c>
      <c r="G1943" s="21">
        <v>5</v>
      </c>
      <c r="H1943" s="21">
        <v>13</v>
      </c>
      <c r="I1943" s="21">
        <v>11</v>
      </c>
      <c r="J1943" s="21">
        <v>10</v>
      </c>
      <c r="K1943" s="21">
        <v>19</v>
      </c>
      <c r="L1943" s="21">
        <v>46</v>
      </c>
      <c r="M1943" s="21">
        <v>32</v>
      </c>
      <c r="N1943" s="21">
        <v>10</v>
      </c>
      <c r="O1943" s="21">
        <v>22</v>
      </c>
      <c r="P1943" s="21">
        <v>26</v>
      </c>
      <c r="Q1943" s="21">
        <v>23</v>
      </c>
      <c r="R1943" s="21">
        <v>0</v>
      </c>
      <c r="S1943" s="21">
        <v>0</v>
      </c>
      <c r="T1943" s="21">
        <v>0</v>
      </c>
      <c r="U1943" s="21">
        <v>0</v>
      </c>
      <c r="V1943" s="21">
        <v>29</v>
      </c>
      <c r="W1943" s="21">
        <v>22</v>
      </c>
      <c r="X1943" s="21">
        <v>34</v>
      </c>
      <c r="Y1943" s="21">
        <v>49</v>
      </c>
      <c r="Z1943" s="21">
        <v>219</v>
      </c>
      <c r="AA1943" s="21">
        <v>333</v>
      </c>
      <c r="AB1943" s="21">
        <v>766</v>
      </c>
      <c r="AC1943" s="21">
        <v>529</v>
      </c>
    </row>
    <row r="1944" spans="1:29" x14ac:dyDescent="0.25">
      <c r="A1944" s="21" t="s">
        <v>2043</v>
      </c>
      <c r="B1944" s="21">
        <v>1</v>
      </c>
      <c r="C1944" s="21">
        <v>1</v>
      </c>
      <c r="D1944" s="21">
        <v>2</v>
      </c>
      <c r="E1944" s="21">
        <v>4</v>
      </c>
      <c r="F1944" s="21">
        <v>11</v>
      </c>
      <c r="G1944" s="21">
        <v>10</v>
      </c>
      <c r="H1944" s="21">
        <v>24</v>
      </c>
      <c r="I1944" s="21">
        <v>4</v>
      </c>
      <c r="J1944" s="21">
        <v>13</v>
      </c>
      <c r="K1944" s="21">
        <v>9</v>
      </c>
      <c r="L1944" s="21">
        <v>41</v>
      </c>
      <c r="M1944" s="21">
        <v>18</v>
      </c>
      <c r="N1944" s="21">
        <v>24</v>
      </c>
      <c r="O1944" s="21">
        <v>43</v>
      </c>
      <c r="P1944" s="21">
        <v>63</v>
      </c>
      <c r="Q1944" s="21">
        <v>39</v>
      </c>
      <c r="R1944" s="21">
        <v>0</v>
      </c>
      <c r="S1944" s="21">
        <v>0</v>
      </c>
      <c r="T1944" s="21">
        <v>0</v>
      </c>
      <c r="U1944" s="21">
        <v>0</v>
      </c>
      <c r="V1944" s="21">
        <v>14</v>
      </c>
      <c r="W1944" s="21">
        <v>22</v>
      </c>
      <c r="X1944" s="21">
        <v>38</v>
      </c>
      <c r="Y1944" s="21">
        <v>47</v>
      </c>
      <c r="Z1944" s="21">
        <v>259</v>
      </c>
      <c r="AA1944" s="21">
        <v>401</v>
      </c>
      <c r="AB1944" s="21">
        <v>918</v>
      </c>
      <c r="AC1944" s="21">
        <v>527</v>
      </c>
    </row>
    <row r="1945" spans="1:29" x14ac:dyDescent="0.25">
      <c r="A1945" s="21" t="s">
        <v>2044</v>
      </c>
      <c r="B1945" s="21">
        <v>35</v>
      </c>
      <c r="C1945" s="21">
        <v>44</v>
      </c>
      <c r="D1945" s="21">
        <v>87</v>
      </c>
      <c r="E1945" s="21">
        <v>73</v>
      </c>
      <c r="F1945" s="21">
        <v>21</v>
      </c>
      <c r="G1945" s="21">
        <v>42</v>
      </c>
      <c r="H1945" s="21">
        <v>68</v>
      </c>
      <c r="I1945" s="21">
        <v>56</v>
      </c>
      <c r="J1945" s="21">
        <v>72</v>
      </c>
      <c r="K1945" s="21">
        <v>109</v>
      </c>
      <c r="L1945" s="21">
        <v>305</v>
      </c>
      <c r="M1945" s="21">
        <v>216</v>
      </c>
      <c r="N1945" s="21">
        <v>85</v>
      </c>
      <c r="O1945" s="21">
        <v>104</v>
      </c>
      <c r="P1945" s="21">
        <v>225</v>
      </c>
      <c r="Q1945" s="21">
        <v>166</v>
      </c>
      <c r="R1945" s="21">
        <v>22</v>
      </c>
      <c r="S1945" s="21">
        <v>18</v>
      </c>
      <c r="T1945" s="21">
        <v>23</v>
      </c>
      <c r="U1945" s="21">
        <v>23</v>
      </c>
      <c r="V1945" s="21">
        <v>95</v>
      </c>
      <c r="W1945" s="21">
        <v>137</v>
      </c>
      <c r="X1945" s="21">
        <v>157</v>
      </c>
      <c r="Y1945" s="21">
        <v>92</v>
      </c>
      <c r="Z1945" s="21">
        <v>1451</v>
      </c>
      <c r="AA1945" s="21">
        <v>2277</v>
      </c>
      <c r="AB1945" s="21">
        <v>5058</v>
      </c>
      <c r="AC1945" s="21">
        <v>3862</v>
      </c>
    </row>
    <row r="1946" spans="1:29" x14ac:dyDescent="0.25">
      <c r="A1946" s="21" t="s">
        <v>2045</v>
      </c>
      <c r="B1946" s="21">
        <v>1</v>
      </c>
      <c r="C1946" s="21">
        <v>3</v>
      </c>
      <c r="D1946" s="21">
        <v>5</v>
      </c>
      <c r="E1946" s="21">
        <v>2</v>
      </c>
      <c r="F1946" s="21">
        <v>7</v>
      </c>
      <c r="G1946" s="21">
        <v>17</v>
      </c>
      <c r="H1946" s="21">
        <v>14</v>
      </c>
      <c r="I1946" s="21">
        <v>15</v>
      </c>
      <c r="J1946" s="21">
        <v>26</v>
      </c>
      <c r="K1946" s="21">
        <v>29</v>
      </c>
      <c r="L1946" s="21">
        <v>79</v>
      </c>
      <c r="M1946" s="21">
        <v>56</v>
      </c>
      <c r="N1946" s="21">
        <v>16</v>
      </c>
      <c r="O1946" s="21">
        <v>19</v>
      </c>
      <c r="P1946" s="21">
        <v>43</v>
      </c>
      <c r="Q1946" s="21">
        <v>35</v>
      </c>
      <c r="R1946" s="21">
        <v>0</v>
      </c>
      <c r="S1946" s="21">
        <v>0</v>
      </c>
      <c r="T1946" s="21">
        <v>0</v>
      </c>
      <c r="U1946" s="21">
        <v>0</v>
      </c>
      <c r="V1946" s="21">
        <v>5</v>
      </c>
      <c r="W1946" s="21">
        <v>5</v>
      </c>
      <c r="X1946" s="21">
        <v>3</v>
      </c>
      <c r="Y1946" s="21">
        <v>2</v>
      </c>
      <c r="Z1946" s="21">
        <v>363</v>
      </c>
      <c r="AA1946" s="21">
        <v>530</v>
      </c>
      <c r="AB1946" s="21">
        <v>1089</v>
      </c>
      <c r="AC1946" s="21">
        <v>792</v>
      </c>
    </row>
    <row r="1947" spans="1:29" x14ac:dyDescent="0.25">
      <c r="A1947" s="21" t="s">
        <v>2046</v>
      </c>
      <c r="B1947" s="21">
        <v>5</v>
      </c>
      <c r="C1947" s="21">
        <v>3</v>
      </c>
      <c r="D1947" s="21">
        <v>7</v>
      </c>
      <c r="E1947" s="21">
        <v>6</v>
      </c>
      <c r="F1947" s="21">
        <v>5</v>
      </c>
      <c r="G1947" s="21">
        <v>6</v>
      </c>
      <c r="H1947" s="21">
        <v>10</v>
      </c>
      <c r="I1947" s="21">
        <v>11</v>
      </c>
      <c r="J1947" s="21">
        <v>29</v>
      </c>
      <c r="K1947" s="21">
        <v>37</v>
      </c>
      <c r="L1947" s="21">
        <v>57</v>
      </c>
      <c r="M1947" s="21">
        <v>34</v>
      </c>
      <c r="N1947" s="21">
        <v>12</v>
      </c>
      <c r="O1947" s="21">
        <v>15</v>
      </c>
      <c r="P1947" s="21">
        <v>28</v>
      </c>
      <c r="Q1947" s="21">
        <v>24</v>
      </c>
      <c r="R1947" s="21">
        <v>0</v>
      </c>
      <c r="S1947" s="21">
        <v>0</v>
      </c>
      <c r="T1947" s="21">
        <v>0</v>
      </c>
      <c r="U1947" s="21">
        <v>0</v>
      </c>
      <c r="V1947" s="21">
        <v>2</v>
      </c>
      <c r="W1947" s="21">
        <v>0</v>
      </c>
      <c r="X1947" s="21">
        <v>2</v>
      </c>
      <c r="Y1947" s="21">
        <v>2</v>
      </c>
      <c r="Z1947" s="21">
        <v>332</v>
      </c>
      <c r="AA1947" s="21">
        <v>526</v>
      </c>
      <c r="AB1947" s="21">
        <v>959</v>
      </c>
      <c r="AC1947" s="21">
        <v>592</v>
      </c>
    </row>
    <row r="1948" spans="1:29" x14ac:dyDescent="0.25">
      <c r="A1948" s="21" t="s">
        <v>2047</v>
      </c>
      <c r="B1948" s="21">
        <v>4</v>
      </c>
      <c r="C1948" s="21">
        <v>5</v>
      </c>
      <c r="D1948" s="21">
        <v>9</v>
      </c>
      <c r="E1948" s="21">
        <v>8</v>
      </c>
      <c r="F1948" s="21">
        <v>20</v>
      </c>
      <c r="G1948" s="21">
        <v>24</v>
      </c>
      <c r="H1948" s="21">
        <v>47</v>
      </c>
      <c r="I1948" s="21">
        <v>22</v>
      </c>
      <c r="J1948" s="21">
        <v>55</v>
      </c>
      <c r="K1948" s="21">
        <v>73</v>
      </c>
      <c r="L1948" s="21">
        <v>154</v>
      </c>
      <c r="M1948" s="21">
        <v>84</v>
      </c>
      <c r="N1948" s="21">
        <v>25</v>
      </c>
      <c r="O1948" s="21">
        <v>44</v>
      </c>
      <c r="P1948" s="21">
        <v>81</v>
      </c>
      <c r="Q1948" s="21">
        <v>69</v>
      </c>
      <c r="R1948" s="21">
        <v>0</v>
      </c>
      <c r="S1948" s="21">
        <v>0</v>
      </c>
      <c r="T1948" s="21">
        <v>0</v>
      </c>
      <c r="U1948" s="21">
        <v>0</v>
      </c>
      <c r="V1948" s="21">
        <v>7</v>
      </c>
      <c r="W1948" s="21">
        <v>5</v>
      </c>
      <c r="X1948" s="21">
        <v>7</v>
      </c>
      <c r="Y1948" s="21">
        <v>0</v>
      </c>
      <c r="Z1948" s="21">
        <v>574</v>
      </c>
      <c r="AA1948" s="21">
        <v>856</v>
      </c>
      <c r="AB1948" s="21">
        <v>1843</v>
      </c>
      <c r="AC1948" s="21">
        <v>1336</v>
      </c>
    </row>
    <row r="1949" spans="1:29" x14ac:dyDescent="0.25">
      <c r="A1949" s="21" t="s">
        <v>2048</v>
      </c>
      <c r="B1949" s="21">
        <v>37</v>
      </c>
      <c r="C1949" s="21">
        <v>42</v>
      </c>
      <c r="D1949" s="21">
        <v>85</v>
      </c>
      <c r="E1949" s="21">
        <v>68</v>
      </c>
      <c r="F1949" s="21">
        <v>34</v>
      </c>
      <c r="G1949" s="21">
        <v>31</v>
      </c>
      <c r="H1949" s="21">
        <v>55</v>
      </c>
      <c r="I1949" s="21">
        <v>39</v>
      </c>
      <c r="J1949" s="21">
        <v>77</v>
      </c>
      <c r="K1949" s="21">
        <v>97</v>
      </c>
      <c r="L1949" s="21">
        <v>227</v>
      </c>
      <c r="M1949" s="21">
        <v>131</v>
      </c>
      <c r="N1949" s="21">
        <v>45</v>
      </c>
      <c r="O1949" s="21">
        <v>71</v>
      </c>
      <c r="P1949" s="21">
        <v>169</v>
      </c>
      <c r="Q1949" s="21">
        <v>126</v>
      </c>
      <c r="R1949" s="21">
        <v>13</v>
      </c>
      <c r="S1949" s="21">
        <v>22</v>
      </c>
      <c r="T1949" s="21">
        <v>40</v>
      </c>
      <c r="U1949" s="21">
        <v>24</v>
      </c>
      <c r="V1949" s="21">
        <v>165</v>
      </c>
      <c r="W1949" s="21">
        <v>238</v>
      </c>
      <c r="X1949" s="21">
        <v>524</v>
      </c>
      <c r="Y1949" s="21">
        <v>233</v>
      </c>
      <c r="Z1949" s="21">
        <v>3056</v>
      </c>
      <c r="AA1949" s="21">
        <v>4878</v>
      </c>
      <c r="AB1949" s="21">
        <v>10147</v>
      </c>
      <c r="AC1949" s="21">
        <v>6652</v>
      </c>
    </row>
    <row r="1950" spans="1:29" x14ac:dyDescent="0.25">
      <c r="A1950" s="21" t="s">
        <v>2049</v>
      </c>
      <c r="B1950" s="21">
        <v>71</v>
      </c>
      <c r="C1950" s="21">
        <v>98</v>
      </c>
      <c r="D1950" s="21">
        <v>204</v>
      </c>
      <c r="E1950" s="21">
        <v>147</v>
      </c>
      <c r="F1950" s="21">
        <v>32</v>
      </c>
      <c r="G1950" s="21">
        <v>31</v>
      </c>
      <c r="H1950" s="21">
        <v>62</v>
      </c>
      <c r="I1950" s="21">
        <v>58</v>
      </c>
      <c r="J1950" s="21">
        <v>140</v>
      </c>
      <c r="K1950" s="21">
        <v>195</v>
      </c>
      <c r="L1950" s="21">
        <v>450</v>
      </c>
      <c r="M1950" s="21">
        <v>331</v>
      </c>
      <c r="N1950" s="21">
        <v>64</v>
      </c>
      <c r="O1950" s="21">
        <v>84</v>
      </c>
      <c r="P1950" s="21">
        <v>139</v>
      </c>
      <c r="Q1950" s="21">
        <v>143</v>
      </c>
      <c r="R1950" s="21">
        <v>33</v>
      </c>
      <c r="S1950" s="21">
        <v>36</v>
      </c>
      <c r="T1950" s="21">
        <v>95</v>
      </c>
      <c r="U1950" s="21">
        <v>67</v>
      </c>
      <c r="V1950" s="21">
        <v>199</v>
      </c>
      <c r="W1950" s="21">
        <v>264</v>
      </c>
      <c r="X1950" s="21">
        <v>159</v>
      </c>
      <c r="Y1950" s="21">
        <v>55</v>
      </c>
      <c r="Z1950" s="21">
        <v>2654</v>
      </c>
      <c r="AA1950" s="21">
        <v>4034</v>
      </c>
      <c r="AB1950" s="21">
        <v>8349</v>
      </c>
      <c r="AC1950" s="21">
        <v>6118</v>
      </c>
    </row>
    <row r="1951" spans="1:29" x14ac:dyDescent="0.25">
      <c r="A1951" s="21" t="s">
        <v>2050</v>
      </c>
      <c r="B1951" s="21">
        <v>39</v>
      </c>
      <c r="C1951" s="21">
        <v>60</v>
      </c>
      <c r="D1951" s="21">
        <v>129</v>
      </c>
      <c r="E1951" s="21">
        <v>93</v>
      </c>
      <c r="F1951" s="21">
        <v>49</v>
      </c>
      <c r="G1951" s="21">
        <v>59</v>
      </c>
      <c r="H1951" s="21">
        <v>103</v>
      </c>
      <c r="I1951" s="21">
        <v>84</v>
      </c>
      <c r="J1951" s="21">
        <v>138</v>
      </c>
      <c r="K1951" s="21">
        <v>211</v>
      </c>
      <c r="L1951" s="21">
        <v>372</v>
      </c>
      <c r="M1951" s="21">
        <v>233</v>
      </c>
      <c r="N1951" s="21">
        <v>112</v>
      </c>
      <c r="O1951" s="21">
        <v>165</v>
      </c>
      <c r="P1951" s="21">
        <v>313</v>
      </c>
      <c r="Q1951" s="21">
        <v>269</v>
      </c>
      <c r="R1951" s="21">
        <v>17</v>
      </c>
      <c r="S1951" s="21">
        <v>21</v>
      </c>
      <c r="T1951" s="21">
        <v>46</v>
      </c>
      <c r="U1951" s="21">
        <v>33</v>
      </c>
      <c r="V1951" s="21">
        <v>122</v>
      </c>
      <c r="W1951" s="21">
        <v>183</v>
      </c>
      <c r="X1951" s="21">
        <v>171</v>
      </c>
      <c r="Y1951" s="21">
        <v>43</v>
      </c>
      <c r="Z1951" s="21">
        <v>2486</v>
      </c>
      <c r="AA1951" s="21">
        <v>3663</v>
      </c>
      <c r="AB1951" s="21">
        <v>7326</v>
      </c>
      <c r="AC1951" s="21">
        <v>4749</v>
      </c>
    </row>
    <row r="1952" spans="1:29" x14ac:dyDescent="0.25">
      <c r="A1952" s="21" t="s">
        <v>2051</v>
      </c>
      <c r="B1952" s="21">
        <v>21</v>
      </c>
      <c r="C1952" s="21">
        <v>29</v>
      </c>
      <c r="D1952" s="21">
        <v>84</v>
      </c>
      <c r="E1952" s="21">
        <v>48</v>
      </c>
      <c r="F1952" s="21">
        <v>14</v>
      </c>
      <c r="G1952" s="21">
        <v>17</v>
      </c>
      <c r="H1952" s="21">
        <v>38</v>
      </c>
      <c r="I1952" s="21">
        <v>26</v>
      </c>
      <c r="J1952" s="21">
        <v>38</v>
      </c>
      <c r="K1952" s="21">
        <v>46</v>
      </c>
      <c r="L1952" s="21">
        <v>94</v>
      </c>
      <c r="M1952" s="21">
        <v>57</v>
      </c>
      <c r="N1952" s="21">
        <v>45</v>
      </c>
      <c r="O1952" s="21">
        <v>58</v>
      </c>
      <c r="P1952" s="21">
        <v>111</v>
      </c>
      <c r="Q1952" s="21">
        <v>92</v>
      </c>
      <c r="R1952" s="21">
        <v>13</v>
      </c>
      <c r="S1952" s="21">
        <v>13</v>
      </c>
      <c r="T1952" s="21">
        <v>27</v>
      </c>
      <c r="U1952" s="21">
        <v>23</v>
      </c>
      <c r="V1952" s="21">
        <v>11</v>
      </c>
      <c r="W1952" s="21">
        <v>7</v>
      </c>
      <c r="X1952" s="21">
        <v>1</v>
      </c>
      <c r="Y1952" s="21">
        <v>0</v>
      </c>
      <c r="Z1952" s="21">
        <v>667</v>
      </c>
      <c r="AA1952" s="21">
        <v>954</v>
      </c>
      <c r="AB1952" s="21">
        <v>2084</v>
      </c>
      <c r="AC1952" s="21">
        <v>1492</v>
      </c>
    </row>
    <row r="1953" spans="1:29" x14ac:dyDescent="0.25">
      <c r="A1953" s="21" t="s">
        <v>2052</v>
      </c>
      <c r="B1953" s="21">
        <v>3</v>
      </c>
      <c r="C1953" s="21">
        <v>3</v>
      </c>
      <c r="D1953" s="21">
        <v>5</v>
      </c>
      <c r="E1953" s="21">
        <v>7</v>
      </c>
      <c r="F1953" s="21">
        <v>19</v>
      </c>
      <c r="G1953" s="21">
        <v>15</v>
      </c>
      <c r="H1953" s="21">
        <v>27</v>
      </c>
      <c r="I1953" s="21">
        <v>21</v>
      </c>
      <c r="J1953" s="21">
        <v>36</v>
      </c>
      <c r="K1953" s="21">
        <v>25</v>
      </c>
      <c r="L1953" s="21">
        <v>74</v>
      </c>
      <c r="M1953" s="21">
        <v>68</v>
      </c>
      <c r="N1953" s="21">
        <v>31</v>
      </c>
      <c r="O1953" s="21">
        <v>36</v>
      </c>
      <c r="P1953" s="21">
        <v>83</v>
      </c>
      <c r="Q1953" s="21">
        <v>52</v>
      </c>
      <c r="R1953" s="21">
        <v>0</v>
      </c>
      <c r="S1953" s="21">
        <v>0</v>
      </c>
      <c r="T1953" s="21">
        <v>0</v>
      </c>
      <c r="U1953" s="21">
        <v>0</v>
      </c>
      <c r="V1953" s="21">
        <v>5</v>
      </c>
      <c r="W1953" s="21">
        <v>10</v>
      </c>
      <c r="X1953" s="21">
        <v>20</v>
      </c>
      <c r="Y1953" s="21">
        <v>4</v>
      </c>
      <c r="Z1953" s="21">
        <v>357</v>
      </c>
      <c r="AA1953" s="21">
        <v>521</v>
      </c>
      <c r="AB1953" s="21">
        <v>1188</v>
      </c>
      <c r="AC1953" s="21">
        <v>817</v>
      </c>
    </row>
    <row r="1954" spans="1:29" x14ac:dyDescent="0.25">
      <c r="A1954" s="21" t="s">
        <v>2053</v>
      </c>
      <c r="B1954" s="21">
        <v>0</v>
      </c>
      <c r="C1954" s="21">
        <v>3</v>
      </c>
      <c r="D1954" s="21">
        <v>8</v>
      </c>
      <c r="E1954" s="21">
        <v>5</v>
      </c>
      <c r="F1954" s="21">
        <v>5</v>
      </c>
      <c r="G1954" s="21">
        <v>7</v>
      </c>
      <c r="H1954" s="21">
        <v>25</v>
      </c>
      <c r="I1954" s="21">
        <v>17</v>
      </c>
      <c r="J1954" s="21">
        <v>20</v>
      </c>
      <c r="K1954" s="21">
        <v>28</v>
      </c>
      <c r="L1954" s="21">
        <v>72</v>
      </c>
      <c r="M1954" s="21">
        <v>53</v>
      </c>
      <c r="N1954" s="21">
        <v>16</v>
      </c>
      <c r="O1954" s="21">
        <v>14</v>
      </c>
      <c r="P1954" s="21">
        <v>37</v>
      </c>
      <c r="Q1954" s="21">
        <v>28</v>
      </c>
      <c r="R1954" s="21">
        <v>0</v>
      </c>
      <c r="S1954" s="21">
        <v>0</v>
      </c>
      <c r="T1954" s="21">
        <v>0</v>
      </c>
      <c r="U1954" s="21">
        <v>0</v>
      </c>
      <c r="V1954" s="21">
        <v>0</v>
      </c>
      <c r="W1954" s="21">
        <v>0</v>
      </c>
      <c r="X1954" s="21">
        <v>0</v>
      </c>
      <c r="Y1954" s="21">
        <v>0</v>
      </c>
      <c r="Z1954" s="21">
        <v>227</v>
      </c>
      <c r="AA1954" s="21">
        <v>350</v>
      </c>
      <c r="AB1954" s="21">
        <v>845</v>
      </c>
      <c r="AC1954" s="21">
        <v>584</v>
      </c>
    </row>
    <row r="1955" spans="1:29" x14ac:dyDescent="0.25">
      <c r="A1955" s="21" t="s">
        <v>2054</v>
      </c>
      <c r="B1955" s="21">
        <v>1</v>
      </c>
      <c r="C1955" s="21">
        <v>0</v>
      </c>
      <c r="D1955" s="21">
        <v>3</v>
      </c>
      <c r="E1955" s="21">
        <v>0</v>
      </c>
      <c r="F1955" s="21">
        <v>4</v>
      </c>
      <c r="G1955" s="21">
        <v>10</v>
      </c>
      <c r="H1955" s="21">
        <v>9</v>
      </c>
      <c r="I1955" s="21">
        <v>7</v>
      </c>
      <c r="J1955" s="21">
        <v>14</v>
      </c>
      <c r="K1955" s="21">
        <v>15</v>
      </c>
      <c r="L1955" s="21">
        <v>35</v>
      </c>
      <c r="M1955" s="21">
        <v>24</v>
      </c>
      <c r="N1955" s="21">
        <v>12</v>
      </c>
      <c r="O1955" s="21">
        <v>28</v>
      </c>
      <c r="P1955" s="21">
        <v>48</v>
      </c>
      <c r="Q1955" s="21">
        <v>32</v>
      </c>
      <c r="R1955" s="21">
        <v>0</v>
      </c>
      <c r="S1955" s="21">
        <v>0</v>
      </c>
      <c r="T1955" s="21">
        <v>0</v>
      </c>
      <c r="U1955" s="21">
        <v>0</v>
      </c>
      <c r="V1955" s="21">
        <v>6</v>
      </c>
      <c r="W1955" s="21">
        <v>6</v>
      </c>
      <c r="X1955" s="21">
        <v>7</v>
      </c>
      <c r="Y1955" s="21">
        <v>0</v>
      </c>
      <c r="Z1955" s="21">
        <v>206</v>
      </c>
      <c r="AA1955" s="21">
        <v>308</v>
      </c>
      <c r="AB1955" s="21">
        <v>700</v>
      </c>
      <c r="AC1955" s="21">
        <v>493</v>
      </c>
    </row>
    <row r="1956" spans="1:29" x14ac:dyDescent="0.25">
      <c r="A1956" s="21" t="s">
        <v>2055</v>
      </c>
      <c r="B1956" s="21">
        <v>11</v>
      </c>
      <c r="C1956" s="21">
        <v>12</v>
      </c>
      <c r="D1956" s="21">
        <v>18</v>
      </c>
      <c r="E1956" s="21">
        <v>10</v>
      </c>
      <c r="F1956" s="21">
        <v>15</v>
      </c>
      <c r="G1956" s="21">
        <v>27</v>
      </c>
      <c r="H1956" s="21">
        <v>40</v>
      </c>
      <c r="I1956" s="21">
        <v>28</v>
      </c>
      <c r="J1956" s="21">
        <v>58</v>
      </c>
      <c r="K1956" s="21">
        <v>73</v>
      </c>
      <c r="L1956" s="21">
        <v>150</v>
      </c>
      <c r="M1956" s="21">
        <v>93</v>
      </c>
      <c r="N1956" s="21">
        <v>43</v>
      </c>
      <c r="O1956" s="21">
        <v>66</v>
      </c>
      <c r="P1956" s="21">
        <v>108</v>
      </c>
      <c r="Q1956" s="21">
        <v>85</v>
      </c>
      <c r="R1956" s="21">
        <v>0</v>
      </c>
      <c r="S1956" s="21">
        <v>0</v>
      </c>
      <c r="T1956" s="21">
        <v>0</v>
      </c>
      <c r="U1956" s="21">
        <v>0</v>
      </c>
      <c r="V1956" s="21">
        <v>9</v>
      </c>
      <c r="W1956" s="21">
        <v>5</v>
      </c>
      <c r="X1956" s="21">
        <v>11</v>
      </c>
      <c r="Y1956" s="21">
        <v>8</v>
      </c>
      <c r="Z1956" s="21">
        <v>606</v>
      </c>
      <c r="AA1956" s="21">
        <v>1010</v>
      </c>
      <c r="AB1956" s="21">
        <v>2158</v>
      </c>
      <c r="AC1956" s="21">
        <v>1299</v>
      </c>
    </row>
    <row r="1957" spans="1:29" x14ac:dyDescent="0.25">
      <c r="A1957" s="21" t="s">
        <v>2056</v>
      </c>
      <c r="B1957" s="21">
        <v>0</v>
      </c>
      <c r="C1957" s="21">
        <v>1</v>
      </c>
      <c r="D1957" s="21">
        <v>4</v>
      </c>
      <c r="E1957" s="21">
        <v>2</v>
      </c>
      <c r="F1957" s="21">
        <v>1</v>
      </c>
      <c r="G1957" s="21">
        <v>3</v>
      </c>
      <c r="H1957" s="21">
        <v>3</v>
      </c>
      <c r="I1957" s="21">
        <v>3</v>
      </c>
      <c r="J1957" s="21">
        <v>3</v>
      </c>
      <c r="K1957" s="21">
        <v>13</v>
      </c>
      <c r="L1957" s="21">
        <v>18</v>
      </c>
      <c r="M1957" s="21">
        <v>14</v>
      </c>
      <c r="N1957" s="21">
        <v>16</v>
      </c>
      <c r="O1957" s="21">
        <v>17</v>
      </c>
      <c r="P1957" s="21">
        <v>31</v>
      </c>
      <c r="Q1957" s="21">
        <v>32</v>
      </c>
      <c r="R1957" s="21">
        <v>0</v>
      </c>
      <c r="S1957" s="21">
        <v>0</v>
      </c>
      <c r="T1957" s="21">
        <v>0</v>
      </c>
      <c r="U1957" s="21">
        <v>0</v>
      </c>
      <c r="V1957" s="21">
        <v>1</v>
      </c>
      <c r="W1957" s="21">
        <v>2</v>
      </c>
      <c r="X1957" s="21">
        <v>1</v>
      </c>
      <c r="Y1957" s="21">
        <v>0</v>
      </c>
      <c r="Z1957" s="21">
        <v>151</v>
      </c>
      <c r="AA1957" s="21">
        <v>241</v>
      </c>
      <c r="AB1957" s="21">
        <v>492</v>
      </c>
      <c r="AC1957" s="21">
        <v>373</v>
      </c>
    </row>
    <row r="1958" spans="1:29" x14ac:dyDescent="0.25">
      <c r="A1958" s="21" t="s">
        <v>2057</v>
      </c>
      <c r="B1958" s="21">
        <v>7</v>
      </c>
      <c r="C1958" s="21">
        <v>8</v>
      </c>
      <c r="D1958" s="21">
        <v>20</v>
      </c>
      <c r="E1958" s="21">
        <v>7</v>
      </c>
      <c r="F1958" s="21">
        <v>15</v>
      </c>
      <c r="G1958" s="21">
        <v>8</v>
      </c>
      <c r="H1958" s="21">
        <v>12</v>
      </c>
      <c r="I1958" s="21">
        <v>12</v>
      </c>
      <c r="J1958" s="21">
        <v>23</v>
      </c>
      <c r="K1958" s="21">
        <v>42</v>
      </c>
      <c r="L1958" s="21">
        <v>55</v>
      </c>
      <c r="M1958" s="21">
        <v>32</v>
      </c>
      <c r="N1958" s="21">
        <v>18</v>
      </c>
      <c r="O1958" s="21">
        <v>33</v>
      </c>
      <c r="P1958" s="21">
        <v>61</v>
      </c>
      <c r="Q1958" s="21">
        <v>44</v>
      </c>
      <c r="R1958" s="21">
        <v>0</v>
      </c>
      <c r="S1958" s="21">
        <v>0</v>
      </c>
      <c r="T1958" s="21">
        <v>0</v>
      </c>
      <c r="U1958" s="21">
        <v>0</v>
      </c>
      <c r="V1958" s="21">
        <v>30</v>
      </c>
      <c r="W1958" s="21">
        <v>21</v>
      </c>
      <c r="X1958" s="21">
        <v>7</v>
      </c>
      <c r="Y1958" s="21">
        <v>21</v>
      </c>
      <c r="Z1958" s="21">
        <v>355</v>
      </c>
      <c r="AA1958" s="21">
        <v>518</v>
      </c>
      <c r="AB1958" s="21">
        <v>997</v>
      </c>
      <c r="AC1958" s="21">
        <v>685</v>
      </c>
    </row>
    <row r="1959" spans="1:29" x14ac:dyDescent="0.25">
      <c r="A1959" s="21" t="s">
        <v>2058</v>
      </c>
      <c r="B1959" s="21">
        <v>4</v>
      </c>
      <c r="C1959" s="21">
        <v>6</v>
      </c>
      <c r="D1959" s="21">
        <v>33</v>
      </c>
      <c r="E1959" s="21">
        <v>17</v>
      </c>
      <c r="F1959" s="21">
        <v>19</v>
      </c>
      <c r="G1959" s="21">
        <v>31</v>
      </c>
      <c r="H1959" s="21">
        <v>43</v>
      </c>
      <c r="I1959" s="21">
        <v>42</v>
      </c>
      <c r="J1959" s="21">
        <v>48</v>
      </c>
      <c r="K1959" s="21">
        <v>62</v>
      </c>
      <c r="L1959" s="21">
        <v>128</v>
      </c>
      <c r="M1959" s="21">
        <v>124</v>
      </c>
      <c r="N1959" s="21">
        <v>48</v>
      </c>
      <c r="O1959" s="21">
        <v>57</v>
      </c>
      <c r="P1959" s="21">
        <v>123</v>
      </c>
      <c r="Q1959" s="21">
        <v>102</v>
      </c>
      <c r="R1959" s="21">
        <v>0</v>
      </c>
      <c r="S1959" s="21">
        <v>0</v>
      </c>
      <c r="T1959" s="21">
        <v>0</v>
      </c>
      <c r="U1959" s="21">
        <v>0</v>
      </c>
      <c r="V1959" s="21">
        <v>16</v>
      </c>
      <c r="W1959" s="21">
        <v>28</v>
      </c>
      <c r="X1959" s="21">
        <v>44</v>
      </c>
      <c r="Y1959" s="21">
        <v>34</v>
      </c>
      <c r="Z1959" s="21">
        <v>713</v>
      </c>
      <c r="AA1959" s="21">
        <v>1124</v>
      </c>
      <c r="AB1959" s="21">
        <v>2640</v>
      </c>
      <c r="AC1959" s="21">
        <v>1924</v>
      </c>
    </row>
    <row r="1960" spans="1:29" x14ac:dyDescent="0.25">
      <c r="A1960" s="21" t="s">
        <v>2059</v>
      </c>
      <c r="B1960" s="21">
        <v>32</v>
      </c>
      <c r="C1960" s="21">
        <v>52</v>
      </c>
      <c r="D1960" s="21">
        <v>117</v>
      </c>
      <c r="E1960" s="21">
        <v>77</v>
      </c>
      <c r="F1960" s="21">
        <v>25</v>
      </c>
      <c r="G1960" s="21">
        <v>40</v>
      </c>
      <c r="H1960" s="21">
        <v>89</v>
      </c>
      <c r="I1960" s="21">
        <v>60</v>
      </c>
      <c r="J1960" s="21">
        <v>73</v>
      </c>
      <c r="K1960" s="21">
        <v>117</v>
      </c>
      <c r="L1960" s="21">
        <v>270</v>
      </c>
      <c r="M1960" s="21">
        <v>180</v>
      </c>
      <c r="N1960" s="21">
        <v>59</v>
      </c>
      <c r="O1960" s="21">
        <v>105</v>
      </c>
      <c r="P1960" s="21">
        <v>187</v>
      </c>
      <c r="Q1960" s="21">
        <v>162</v>
      </c>
      <c r="R1960" s="21">
        <v>23</v>
      </c>
      <c r="S1960" s="21">
        <v>22</v>
      </c>
      <c r="T1960" s="21">
        <v>72</v>
      </c>
      <c r="U1960" s="21">
        <v>41</v>
      </c>
      <c r="V1960" s="21">
        <v>59</v>
      </c>
      <c r="W1960" s="21">
        <v>62</v>
      </c>
      <c r="X1960" s="21">
        <v>45</v>
      </c>
      <c r="Y1960" s="21">
        <v>29</v>
      </c>
      <c r="Z1960" s="21">
        <v>1607</v>
      </c>
      <c r="AA1960" s="21">
        <v>2411</v>
      </c>
      <c r="AB1960" s="21">
        <v>5643</v>
      </c>
      <c r="AC1960" s="21">
        <v>3766</v>
      </c>
    </row>
    <row r="1961" spans="1:29" x14ac:dyDescent="0.25">
      <c r="A1961" s="21" t="s">
        <v>2060</v>
      </c>
      <c r="B1961" s="21">
        <v>1</v>
      </c>
      <c r="C1961" s="21">
        <v>5</v>
      </c>
      <c r="D1961" s="21">
        <v>11</v>
      </c>
      <c r="E1961" s="21">
        <v>11</v>
      </c>
      <c r="F1961" s="21">
        <v>16</v>
      </c>
      <c r="G1961" s="21">
        <v>17</v>
      </c>
      <c r="H1961" s="21">
        <v>30</v>
      </c>
      <c r="I1961" s="21">
        <v>14</v>
      </c>
      <c r="J1961" s="21">
        <v>21</v>
      </c>
      <c r="K1961" s="21">
        <v>26</v>
      </c>
      <c r="L1961" s="21">
        <v>46</v>
      </c>
      <c r="M1961" s="21">
        <v>21</v>
      </c>
      <c r="N1961" s="21">
        <v>19</v>
      </c>
      <c r="O1961" s="21">
        <v>34</v>
      </c>
      <c r="P1961" s="21">
        <v>53</v>
      </c>
      <c r="Q1961" s="21">
        <v>41</v>
      </c>
      <c r="R1961" s="21">
        <v>0</v>
      </c>
      <c r="S1961" s="21">
        <v>0</v>
      </c>
      <c r="T1961" s="21">
        <v>0</v>
      </c>
      <c r="U1961" s="21">
        <v>0</v>
      </c>
      <c r="V1961" s="21">
        <v>1</v>
      </c>
      <c r="W1961" s="21">
        <v>0</v>
      </c>
      <c r="X1961" s="21">
        <v>1</v>
      </c>
      <c r="Y1961" s="21">
        <v>1</v>
      </c>
      <c r="Z1961" s="21">
        <v>408</v>
      </c>
      <c r="AA1961" s="21">
        <v>584</v>
      </c>
      <c r="AB1961" s="21">
        <v>1164</v>
      </c>
      <c r="AC1961" s="21">
        <v>783</v>
      </c>
    </row>
    <row r="1962" spans="1:29" x14ac:dyDescent="0.25">
      <c r="A1962" s="21" t="s">
        <v>2061</v>
      </c>
      <c r="B1962" s="21">
        <v>0</v>
      </c>
      <c r="C1962" s="21">
        <v>3</v>
      </c>
      <c r="D1962" s="21">
        <v>0</v>
      </c>
      <c r="E1962" s="21">
        <v>0</v>
      </c>
      <c r="F1962" s="21">
        <v>3</v>
      </c>
      <c r="G1962" s="21">
        <v>8</v>
      </c>
      <c r="H1962" s="21">
        <v>12</v>
      </c>
      <c r="I1962" s="21">
        <v>11</v>
      </c>
      <c r="J1962" s="21">
        <v>16</v>
      </c>
      <c r="K1962" s="21">
        <v>11</v>
      </c>
      <c r="L1962" s="21">
        <v>27</v>
      </c>
      <c r="M1962" s="21">
        <v>13</v>
      </c>
      <c r="N1962" s="21">
        <v>13</v>
      </c>
      <c r="O1962" s="21">
        <v>9</v>
      </c>
      <c r="P1962" s="21">
        <v>37</v>
      </c>
      <c r="Q1962" s="21">
        <v>30</v>
      </c>
      <c r="R1962" s="21">
        <v>0</v>
      </c>
      <c r="S1962" s="21">
        <v>0</v>
      </c>
      <c r="T1962" s="21">
        <v>0</v>
      </c>
      <c r="U1962" s="21">
        <v>0</v>
      </c>
      <c r="V1962" s="21">
        <v>6</v>
      </c>
      <c r="W1962" s="21">
        <v>4</v>
      </c>
      <c r="X1962" s="21">
        <v>3</v>
      </c>
      <c r="Y1962" s="21">
        <v>2</v>
      </c>
      <c r="Z1962" s="21">
        <v>128</v>
      </c>
      <c r="AA1962" s="21">
        <v>203</v>
      </c>
      <c r="AB1962" s="21">
        <v>382</v>
      </c>
      <c r="AC1962" s="21">
        <v>258</v>
      </c>
    </row>
    <row r="1963" spans="1:29" x14ac:dyDescent="0.25">
      <c r="A1963" s="21" t="s">
        <v>2062</v>
      </c>
      <c r="B1963" s="21">
        <v>54</v>
      </c>
      <c r="C1963" s="21">
        <v>108</v>
      </c>
      <c r="D1963" s="21">
        <v>272</v>
      </c>
      <c r="E1963" s="21">
        <v>160</v>
      </c>
      <c r="F1963" s="21">
        <v>51</v>
      </c>
      <c r="G1963" s="21">
        <v>73</v>
      </c>
      <c r="H1963" s="21">
        <v>104</v>
      </c>
      <c r="I1963" s="21">
        <v>87</v>
      </c>
      <c r="J1963" s="21">
        <v>158</v>
      </c>
      <c r="K1963" s="21">
        <v>202</v>
      </c>
      <c r="L1963" s="21">
        <v>541</v>
      </c>
      <c r="M1963" s="21">
        <v>361</v>
      </c>
      <c r="N1963" s="21">
        <v>130</v>
      </c>
      <c r="O1963" s="21">
        <v>149</v>
      </c>
      <c r="P1963" s="21">
        <v>254</v>
      </c>
      <c r="Q1963" s="21">
        <v>206</v>
      </c>
      <c r="R1963" s="21">
        <v>30</v>
      </c>
      <c r="S1963" s="21">
        <v>45</v>
      </c>
      <c r="T1963" s="21">
        <v>91</v>
      </c>
      <c r="U1963" s="21">
        <v>93</v>
      </c>
      <c r="V1963" s="21">
        <v>145</v>
      </c>
      <c r="W1963" s="21">
        <v>157</v>
      </c>
      <c r="X1963" s="21">
        <v>159</v>
      </c>
      <c r="Y1963" s="21">
        <v>172</v>
      </c>
      <c r="Z1963" s="21">
        <v>3614</v>
      </c>
      <c r="AA1963" s="21">
        <v>5632</v>
      </c>
      <c r="AB1963" s="21">
        <v>11745</v>
      </c>
      <c r="AC1963" s="21">
        <v>7788</v>
      </c>
    </row>
    <row r="1964" spans="1:29" x14ac:dyDescent="0.25">
      <c r="A1964" s="21" t="s">
        <v>2063</v>
      </c>
      <c r="B1964" s="21">
        <v>12</v>
      </c>
      <c r="C1964" s="21">
        <v>12</v>
      </c>
      <c r="D1964" s="21">
        <v>39</v>
      </c>
      <c r="E1964" s="21">
        <v>19</v>
      </c>
      <c r="F1964" s="21">
        <v>19</v>
      </c>
      <c r="G1964" s="21">
        <v>27</v>
      </c>
      <c r="H1964" s="21">
        <v>39</v>
      </c>
      <c r="I1964" s="21">
        <v>50</v>
      </c>
      <c r="J1964" s="21">
        <v>38</v>
      </c>
      <c r="K1964" s="21">
        <v>61</v>
      </c>
      <c r="L1964" s="21">
        <v>138</v>
      </c>
      <c r="M1964" s="21">
        <v>113</v>
      </c>
      <c r="N1964" s="21">
        <v>33</v>
      </c>
      <c r="O1964" s="21">
        <v>60</v>
      </c>
      <c r="P1964" s="21">
        <v>129</v>
      </c>
      <c r="Q1964" s="21">
        <v>97</v>
      </c>
      <c r="R1964" s="21">
        <v>0</v>
      </c>
      <c r="S1964" s="21">
        <v>0</v>
      </c>
      <c r="T1964" s="21">
        <v>0</v>
      </c>
      <c r="U1964" s="21">
        <v>0</v>
      </c>
      <c r="V1964" s="21">
        <v>37</v>
      </c>
      <c r="W1964" s="21">
        <v>68</v>
      </c>
      <c r="X1964" s="21">
        <v>121</v>
      </c>
      <c r="Y1964" s="21">
        <v>98</v>
      </c>
      <c r="Z1964" s="21">
        <v>655</v>
      </c>
      <c r="AA1964" s="21">
        <v>936</v>
      </c>
      <c r="AB1964" s="21">
        <v>2248</v>
      </c>
      <c r="AC1964" s="21">
        <v>1709</v>
      </c>
    </row>
    <row r="1965" spans="1:29" x14ac:dyDescent="0.25">
      <c r="A1965" s="21" t="s">
        <v>2064</v>
      </c>
      <c r="B1965" s="21">
        <v>11</v>
      </c>
      <c r="C1965" s="21">
        <v>24</v>
      </c>
      <c r="D1965" s="21">
        <v>32</v>
      </c>
      <c r="E1965" s="21">
        <v>26</v>
      </c>
      <c r="F1965" s="21">
        <v>16</v>
      </c>
      <c r="G1965" s="21">
        <v>20</v>
      </c>
      <c r="H1965" s="21">
        <v>17</v>
      </c>
      <c r="I1965" s="21">
        <v>22</v>
      </c>
      <c r="J1965" s="21">
        <v>40</v>
      </c>
      <c r="K1965" s="21">
        <v>44</v>
      </c>
      <c r="L1965" s="21">
        <v>84</v>
      </c>
      <c r="M1965" s="21">
        <v>55</v>
      </c>
      <c r="N1965" s="21">
        <v>35</v>
      </c>
      <c r="O1965" s="21">
        <v>42</v>
      </c>
      <c r="P1965" s="21">
        <v>102</v>
      </c>
      <c r="Q1965" s="21">
        <v>68</v>
      </c>
      <c r="R1965" s="21">
        <v>0</v>
      </c>
      <c r="S1965" s="21">
        <v>0</v>
      </c>
      <c r="T1965" s="21">
        <v>0</v>
      </c>
      <c r="U1965" s="21">
        <v>0</v>
      </c>
      <c r="V1965" s="21">
        <v>41</v>
      </c>
      <c r="W1965" s="21">
        <v>60</v>
      </c>
      <c r="X1965" s="21">
        <v>10</v>
      </c>
      <c r="Y1965" s="21">
        <v>9</v>
      </c>
      <c r="Z1965" s="21">
        <v>703</v>
      </c>
      <c r="AA1965" s="21">
        <v>1006</v>
      </c>
      <c r="AB1965" s="21">
        <v>2041</v>
      </c>
      <c r="AC1965" s="21">
        <v>1419</v>
      </c>
    </row>
    <row r="1966" spans="1:29" x14ac:dyDescent="0.25">
      <c r="A1966" s="21" t="s">
        <v>2065</v>
      </c>
      <c r="B1966" s="21">
        <v>1</v>
      </c>
      <c r="C1966" s="21">
        <v>1</v>
      </c>
      <c r="D1966" s="21">
        <v>2</v>
      </c>
      <c r="E1966" s="21">
        <v>2</v>
      </c>
      <c r="F1966" s="21">
        <v>1</v>
      </c>
      <c r="G1966" s="21">
        <v>2</v>
      </c>
      <c r="H1966" s="21">
        <v>9</v>
      </c>
      <c r="I1966" s="21">
        <v>4</v>
      </c>
      <c r="J1966" s="21">
        <v>6</v>
      </c>
      <c r="K1966" s="21">
        <v>7</v>
      </c>
      <c r="L1966" s="21">
        <v>14</v>
      </c>
      <c r="M1966" s="21">
        <v>19</v>
      </c>
      <c r="N1966" s="21">
        <v>9</v>
      </c>
      <c r="O1966" s="21">
        <v>8</v>
      </c>
      <c r="P1966" s="21">
        <v>10</v>
      </c>
      <c r="Q1966" s="21">
        <v>12</v>
      </c>
      <c r="R1966" s="21">
        <v>0</v>
      </c>
      <c r="S1966" s="21">
        <v>0</v>
      </c>
      <c r="T1966" s="21">
        <v>0</v>
      </c>
      <c r="U1966" s="21">
        <v>0</v>
      </c>
      <c r="V1966" s="21">
        <v>4</v>
      </c>
      <c r="W1966" s="21">
        <v>1</v>
      </c>
      <c r="X1966" s="21">
        <v>2</v>
      </c>
      <c r="Y1966" s="21">
        <v>1</v>
      </c>
      <c r="Z1966" s="21">
        <v>149</v>
      </c>
      <c r="AA1966" s="21">
        <v>188</v>
      </c>
      <c r="AB1966" s="21">
        <v>369</v>
      </c>
      <c r="AC1966" s="21">
        <v>214</v>
      </c>
    </row>
    <row r="1967" spans="1:29" x14ac:dyDescent="0.25">
      <c r="A1967" s="21" t="s">
        <v>2066</v>
      </c>
      <c r="B1967" s="21">
        <v>0</v>
      </c>
      <c r="C1967" s="21">
        <v>3</v>
      </c>
      <c r="D1967" s="21">
        <v>8</v>
      </c>
      <c r="E1967" s="21">
        <v>5</v>
      </c>
      <c r="F1967" s="21">
        <v>19</v>
      </c>
      <c r="G1967" s="21">
        <v>23</v>
      </c>
      <c r="H1967" s="21">
        <v>53</v>
      </c>
      <c r="I1967" s="21">
        <v>40</v>
      </c>
      <c r="J1967" s="21">
        <v>31</v>
      </c>
      <c r="K1967" s="21">
        <v>30</v>
      </c>
      <c r="L1967" s="21">
        <v>66</v>
      </c>
      <c r="M1967" s="21">
        <v>51</v>
      </c>
      <c r="N1967" s="21">
        <v>21</v>
      </c>
      <c r="O1967" s="21">
        <v>37</v>
      </c>
      <c r="P1967" s="21">
        <v>72</v>
      </c>
      <c r="Q1967" s="21">
        <v>57</v>
      </c>
      <c r="R1967" s="21">
        <v>0</v>
      </c>
      <c r="S1967" s="21">
        <v>0</v>
      </c>
      <c r="T1967" s="21">
        <v>0</v>
      </c>
      <c r="U1967" s="21">
        <v>0</v>
      </c>
      <c r="V1967" s="21">
        <v>6</v>
      </c>
      <c r="W1967" s="21">
        <v>7</v>
      </c>
      <c r="X1967" s="21">
        <v>8</v>
      </c>
      <c r="Y1967" s="21">
        <v>2</v>
      </c>
      <c r="Z1967" s="21">
        <v>347</v>
      </c>
      <c r="AA1967" s="21">
        <v>645</v>
      </c>
      <c r="AB1967" s="21">
        <v>1394</v>
      </c>
      <c r="AC1967" s="21">
        <v>980</v>
      </c>
    </row>
    <row r="1968" spans="1:29" x14ac:dyDescent="0.25">
      <c r="A1968" s="21" t="s">
        <v>2067</v>
      </c>
      <c r="B1968" s="21">
        <v>8</v>
      </c>
      <c r="C1968" s="21">
        <v>11</v>
      </c>
      <c r="D1968" s="21">
        <v>33</v>
      </c>
      <c r="E1968" s="21">
        <v>31</v>
      </c>
      <c r="F1968" s="21">
        <v>17</v>
      </c>
      <c r="G1968" s="21">
        <v>32</v>
      </c>
      <c r="H1968" s="21">
        <v>60</v>
      </c>
      <c r="I1968" s="21">
        <v>39</v>
      </c>
      <c r="J1968" s="21">
        <v>72</v>
      </c>
      <c r="K1968" s="21">
        <v>89</v>
      </c>
      <c r="L1968" s="21">
        <v>190</v>
      </c>
      <c r="M1968" s="21">
        <v>154</v>
      </c>
      <c r="N1968" s="21">
        <v>54</v>
      </c>
      <c r="O1968" s="21">
        <v>58</v>
      </c>
      <c r="P1968" s="21">
        <v>103</v>
      </c>
      <c r="Q1968" s="21">
        <v>67</v>
      </c>
      <c r="R1968" s="21">
        <v>0</v>
      </c>
      <c r="S1968" s="21">
        <v>0</v>
      </c>
      <c r="T1968" s="21">
        <v>0</v>
      </c>
      <c r="U1968" s="21">
        <v>0</v>
      </c>
      <c r="V1968" s="21">
        <v>21</v>
      </c>
      <c r="W1968" s="21">
        <v>32</v>
      </c>
      <c r="X1968" s="21">
        <v>44</v>
      </c>
      <c r="Y1968" s="21">
        <v>27</v>
      </c>
      <c r="Z1968" s="21">
        <v>1065</v>
      </c>
      <c r="AA1968" s="21">
        <v>1644</v>
      </c>
      <c r="AB1968" s="21">
        <v>3542</v>
      </c>
      <c r="AC1968" s="21">
        <v>2407</v>
      </c>
    </row>
    <row r="1969" spans="1:29" x14ac:dyDescent="0.25">
      <c r="A1969" s="21" t="s">
        <v>2068</v>
      </c>
      <c r="B1969" s="21">
        <v>1</v>
      </c>
      <c r="C1969" s="21">
        <v>4</v>
      </c>
      <c r="D1969" s="21">
        <v>4</v>
      </c>
      <c r="E1969" s="21">
        <v>4</v>
      </c>
      <c r="F1969" s="21">
        <v>13</v>
      </c>
      <c r="G1969" s="21">
        <v>25</v>
      </c>
      <c r="H1969" s="21">
        <v>37</v>
      </c>
      <c r="I1969" s="21">
        <v>19</v>
      </c>
      <c r="J1969" s="21">
        <v>34</v>
      </c>
      <c r="K1969" s="21">
        <v>45</v>
      </c>
      <c r="L1969" s="21">
        <v>85</v>
      </c>
      <c r="M1969" s="21">
        <v>56</v>
      </c>
      <c r="N1969" s="21">
        <v>35</v>
      </c>
      <c r="O1969" s="21">
        <v>39</v>
      </c>
      <c r="P1969" s="21">
        <v>73</v>
      </c>
      <c r="Q1969" s="21">
        <v>47</v>
      </c>
      <c r="R1969" s="21">
        <v>0</v>
      </c>
      <c r="S1969" s="21">
        <v>0</v>
      </c>
      <c r="T1969" s="21">
        <v>0</v>
      </c>
      <c r="U1969" s="21">
        <v>0</v>
      </c>
      <c r="V1969" s="21">
        <v>24</v>
      </c>
      <c r="W1969" s="21">
        <v>43</v>
      </c>
      <c r="X1969" s="21">
        <v>54</v>
      </c>
      <c r="Y1969" s="21">
        <v>14</v>
      </c>
      <c r="Z1969" s="21">
        <v>500</v>
      </c>
      <c r="AA1969" s="21">
        <v>802</v>
      </c>
      <c r="AB1969" s="21">
        <v>1527</v>
      </c>
      <c r="AC1969" s="21">
        <v>913</v>
      </c>
    </row>
    <row r="1970" spans="1:29" x14ac:dyDescent="0.25">
      <c r="A1970" s="21" t="s">
        <v>2069</v>
      </c>
      <c r="B1970" s="21">
        <v>11</v>
      </c>
      <c r="C1970" s="21">
        <v>25</v>
      </c>
      <c r="D1970" s="21">
        <v>42</v>
      </c>
      <c r="E1970" s="21">
        <v>42</v>
      </c>
      <c r="F1970" s="21">
        <v>25</v>
      </c>
      <c r="G1970" s="21">
        <v>26</v>
      </c>
      <c r="H1970" s="21">
        <v>38</v>
      </c>
      <c r="I1970" s="21">
        <v>43</v>
      </c>
      <c r="J1970" s="21">
        <v>57</v>
      </c>
      <c r="K1970" s="21">
        <v>74</v>
      </c>
      <c r="L1970" s="21">
        <v>169</v>
      </c>
      <c r="M1970" s="21">
        <v>108</v>
      </c>
      <c r="N1970" s="21">
        <v>35</v>
      </c>
      <c r="O1970" s="21">
        <v>39</v>
      </c>
      <c r="P1970" s="21">
        <v>85</v>
      </c>
      <c r="Q1970" s="21">
        <v>69</v>
      </c>
      <c r="R1970" s="21">
        <v>8</v>
      </c>
      <c r="S1970" s="21">
        <v>18</v>
      </c>
      <c r="T1970" s="21">
        <v>28</v>
      </c>
      <c r="U1970" s="21">
        <v>19</v>
      </c>
      <c r="V1970" s="21">
        <v>64</v>
      </c>
      <c r="W1970" s="21">
        <v>81</v>
      </c>
      <c r="X1970" s="21">
        <v>103</v>
      </c>
      <c r="Y1970" s="21">
        <v>40</v>
      </c>
      <c r="Z1970" s="21">
        <v>1149</v>
      </c>
      <c r="AA1970" s="21">
        <v>1833</v>
      </c>
      <c r="AB1970" s="21">
        <v>3659</v>
      </c>
      <c r="AC1970" s="21">
        <v>2481</v>
      </c>
    </row>
    <row r="1971" spans="1:29" x14ac:dyDescent="0.25">
      <c r="A1971" s="21" t="s">
        <v>2070</v>
      </c>
      <c r="B1971" s="21">
        <v>0</v>
      </c>
      <c r="C1971" s="21">
        <v>0</v>
      </c>
      <c r="D1971" s="21">
        <v>0</v>
      </c>
      <c r="E1971" s="21">
        <v>0</v>
      </c>
      <c r="F1971" s="21">
        <v>1</v>
      </c>
      <c r="G1971" s="21">
        <v>1</v>
      </c>
      <c r="H1971" s="21">
        <v>0</v>
      </c>
      <c r="I1971" s="21">
        <v>0</v>
      </c>
      <c r="J1971" s="21">
        <v>1</v>
      </c>
      <c r="K1971" s="21">
        <v>1</v>
      </c>
      <c r="L1971" s="21">
        <v>5</v>
      </c>
      <c r="M1971" s="21">
        <v>7</v>
      </c>
      <c r="N1971" s="21">
        <v>1</v>
      </c>
      <c r="O1971" s="21">
        <v>2</v>
      </c>
      <c r="P1971" s="21">
        <v>4</v>
      </c>
      <c r="Q1971" s="21">
        <v>7</v>
      </c>
      <c r="R1971" s="21">
        <v>0</v>
      </c>
      <c r="S1971" s="21">
        <v>0</v>
      </c>
      <c r="T1971" s="21">
        <v>0</v>
      </c>
      <c r="U1971" s="21">
        <v>0</v>
      </c>
      <c r="V1971" s="21">
        <v>0</v>
      </c>
      <c r="W1971" s="21">
        <v>0</v>
      </c>
      <c r="X1971" s="21">
        <v>0</v>
      </c>
      <c r="Y1971" s="21">
        <v>0</v>
      </c>
      <c r="Z1971" s="21">
        <v>20</v>
      </c>
      <c r="AA1971" s="21">
        <v>32</v>
      </c>
      <c r="AB1971" s="21">
        <v>101</v>
      </c>
      <c r="AC1971" s="21">
        <v>112</v>
      </c>
    </row>
    <row r="1972" spans="1:29" x14ac:dyDescent="0.25">
      <c r="A1972" s="21" t="s">
        <v>2071</v>
      </c>
      <c r="B1972" s="21">
        <v>0</v>
      </c>
      <c r="C1972" s="21">
        <v>0</v>
      </c>
      <c r="D1972" s="21">
        <v>5</v>
      </c>
      <c r="E1972" s="21">
        <v>2</v>
      </c>
      <c r="F1972" s="21">
        <v>11</v>
      </c>
      <c r="G1972" s="21">
        <v>13</v>
      </c>
      <c r="H1972" s="21">
        <v>22</v>
      </c>
      <c r="I1972" s="21">
        <v>18</v>
      </c>
      <c r="J1972" s="21">
        <v>27</v>
      </c>
      <c r="K1972" s="21">
        <v>26</v>
      </c>
      <c r="L1972" s="21">
        <v>104</v>
      </c>
      <c r="M1972" s="21">
        <v>99</v>
      </c>
      <c r="N1972" s="21">
        <v>33</v>
      </c>
      <c r="O1972" s="21">
        <v>69</v>
      </c>
      <c r="P1972" s="21">
        <v>101</v>
      </c>
      <c r="Q1972" s="21">
        <v>68</v>
      </c>
      <c r="R1972" s="21">
        <v>0</v>
      </c>
      <c r="S1972" s="21">
        <v>0</v>
      </c>
      <c r="T1972" s="21">
        <v>0</v>
      </c>
      <c r="U1972" s="21">
        <v>0</v>
      </c>
      <c r="V1972" s="21">
        <v>19</v>
      </c>
      <c r="W1972" s="21">
        <v>40</v>
      </c>
      <c r="X1972" s="21">
        <v>68</v>
      </c>
      <c r="Y1972" s="21">
        <v>24</v>
      </c>
      <c r="Z1972" s="21">
        <v>438</v>
      </c>
      <c r="AA1972" s="21">
        <v>756</v>
      </c>
      <c r="AB1972" s="21">
        <v>1610</v>
      </c>
      <c r="AC1972" s="21">
        <v>1269</v>
      </c>
    </row>
    <row r="1973" spans="1:29" x14ac:dyDescent="0.25">
      <c r="A1973" s="21" t="s">
        <v>2072</v>
      </c>
      <c r="B1973" s="21">
        <v>0</v>
      </c>
      <c r="C1973" s="21">
        <v>0</v>
      </c>
      <c r="D1973" s="21">
        <v>1</v>
      </c>
      <c r="E1973" s="21">
        <v>1</v>
      </c>
      <c r="F1973" s="21">
        <v>2</v>
      </c>
      <c r="G1973" s="21">
        <v>2</v>
      </c>
      <c r="H1973" s="21">
        <v>9</v>
      </c>
      <c r="I1973" s="21">
        <v>3</v>
      </c>
      <c r="J1973" s="21">
        <v>8</v>
      </c>
      <c r="K1973" s="21">
        <v>10</v>
      </c>
      <c r="L1973" s="21">
        <v>13</v>
      </c>
      <c r="M1973" s="21">
        <v>12</v>
      </c>
      <c r="N1973" s="21">
        <v>5</v>
      </c>
      <c r="O1973" s="21">
        <v>11</v>
      </c>
      <c r="P1973" s="21">
        <v>9</v>
      </c>
      <c r="Q1973" s="21">
        <v>10</v>
      </c>
      <c r="R1973" s="21">
        <v>0</v>
      </c>
      <c r="S1973" s="21">
        <v>0</v>
      </c>
      <c r="T1973" s="21">
        <v>0</v>
      </c>
      <c r="U1973" s="21">
        <v>0</v>
      </c>
      <c r="V1973" s="21">
        <v>0</v>
      </c>
      <c r="W1973" s="21">
        <v>0</v>
      </c>
      <c r="X1973" s="21">
        <v>0</v>
      </c>
      <c r="Y1973" s="21">
        <v>0</v>
      </c>
      <c r="Z1973" s="21">
        <v>83</v>
      </c>
      <c r="AA1973" s="21">
        <v>123</v>
      </c>
      <c r="AB1973" s="21">
        <v>263</v>
      </c>
      <c r="AC1973" s="21">
        <v>170</v>
      </c>
    </row>
    <row r="1974" spans="1:29" x14ac:dyDescent="0.25">
      <c r="A1974" s="21" t="s">
        <v>2073</v>
      </c>
      <c r="B1974" s="21">
        <v>1</v>
      </c>
      <c r="C1974" s="21">
        <v>0</v>
      </c>
      <c r="D1974" s="21">
        <v>2</v>
      </c>
      <c r="E1974" s="21">
        <v>0</v>
      </c>
      <c r="F1974" s="21">
        <v>8</v>
      </c>
      <c r="G1974" s="21">
        <v>13</v>
      </c>
      <c r="H1974" s="21">
        <v>6</v>
      </c>
      <c r="I1974" s="21">
        <v>16</v>
      </c>
      <c r="J1974" s="21">
        <v>17</v>
      </c>
      <c r="K1974" s="21">
        <v>34</v>
      </c>
      <c r="L1974" s="21">
        <v>52</v>
      </c>
      <c r="M1974" s="21">
        <v>40</v>
      </c>
      <c r="N1974" s="21">
        <v>17</v>
      </c>
      <c r="O1974" s="21">
        <v>22</v>
      </c>
      <c r="P1974" s="21">
        <v>45</v>
      </c>
      <c r="Q1974" s="21">
        <v>31</v>
      </c>
      <c r="R1974" s="21">
        <v>0</v>
      </c>
      <c r="S1974" s="21">
        <v>0</v>
      </c>
      <c r="T1974" s="21">
        <v>0</v>
      </c>
      <c r="U1974" s="21">
        <v>0</v>
      </c>
      <c r="V1974" s="21">
        <v>11</v>
      </c>
      <c r="W1974" s="21">
        <v>15</v>
      </c>
      <c r="X1974" s="21">
        <v>22</v>
      </c>
      <c r="Y1974" s="21">
        <v>9</v>
      </c>
      <c r="Z1974" s="21">
        <v>381</v>
      </c>
      <c r="AA1974" s="21">
        <v>544</v>
      </c>
      <c r="AB1974" s="21">
        <v>1144</v>
      </c>
      <c r="AC1974" s="21">
        <v>838</v>
      </c>
    </row>
    <row r="1975" spans="1:29" x14ac:dyDescent="0.25">
      <c r="A1975" s="21" t="s">
        <v>2074</v>
      </c>
      <c r="B1975" s="21">
        <v>19</v>
      </c>
      <c r="C1975" s="21">
        <v>26</v>
      </c>
      <c r="D1975" s="21">
        <v>53</v>
      </c>
      <c r="E1975" s="21">
        <v>42</v>
      </c>
      <c r="F1975" s="21">
        <v>19</v>
      </c>
      <c r="G1975" s="21">
        <v>26</v>
      </c>
      <c r="H1975" s="21">
        <v>52</v>
      </c>
      <c r="I1975" s="21">
        <v>33</v>
      </c>
      <c r="J1975" s="21">
        <v>60</v>
      </c>
      <c r="K1975" s="21">
        <v>85</v>
      </c>
      <c r="L1975" s="21">
        <v>197</v>
      </c>
      <c r="M1975" s="21">
        <v>130</v>
      </c>
      <c r="N1975" s="21">
        <v>43</v>
      </c>
      <c r="O1975" s="21">
        <v>73</v>
      </c>
      <c r="P1975" s="21">
        <v>113</v>
      </c>
      <c r="Q1975" s="21">
        <v>88</v>
      </c>
      <c r="R1975" s="21">
        <v>0</v>
      </c>
      <c r="S1975" s="21">
        <v>0</v>
      </c>
      <c r="T1975" s="21">
        <v>0</v>
      </c>
      <c r="U1975" s="21">
        <v>0</v>
      </c>
      <c r="V1975" s="21">
        <v>23</v>
      </c>
      <c r="W1975" s="21">
        <v>57</v>
      </c>
      <c r="X1975" s="21">
        <v>77</v>
      </c>
      <c r="Y1975" s="21">
        <v>29</v>
      </c>
      <c r="Z1975" s="21">
        <v>834</v>
      </c>
      <c r="AA1975" s="21">
        <v>1279</v>
      </c>
      <c r="AB1975" s="21">
        <v>2595</v>
      </c>
      <c r="AC1975" s="21">
        <v>1732</v>
      </c>
    </row>
    <row r="1976" spans="1:29" x14ac:dyDescent="0.25">
      <c r="A1976" s="21" t="s">
        <v>2075</v>
      </c>
      <c r="B1976" s="21">
        <v>2</v>
      </c>
      <c r="C1976" s="21">
        <v>9</v>
      </c>
      <c r="D1976" s="21">
        <v>26</v>
      </c>
      <c r="E1976" s="21">
        <v>20</v>
      </c>
      <c r="F1976" s="21">
        <v>14</v>
      </c>
      <c r="G1976" s="21">
        <v>25</v>
      </c>
      <c r="H1976" s="21">
        <v>74</v>
      </c>
      <c r="I1976" s="21">
        <v>55</v>
      </c>
      <c r="J1976" s="21">
        <v>59</v>
      </c>
      <c r="K1976" s="21">
        <v>70</v>
      </c>
      <c r="L1976" s="21">
        <v>164</v>
      </c>
      <c r="M1976" s="21">
        <v>133</v>
      </c>
      <c r="N1976" s="21">
        <v>40</v>
      </c>
      <c r="O1976" s="21">
        <v>58</v>
      </c>
      <c r="P1976" s="21">
        <v>144</v>
      </c>
      <c r="Q1976" s="21">
        <v>112</v>
      </c>
      <c r="R1976" s="21">
        <v>0</v>
      </c>
      <c r="S1976" s="21">
        <v>0</v>
      </c>
      <c r="T1976" s="21">
        <v>0</v>
      </c>
      <c r="U1976" s="21">
        <v>0</v>
      </c>
      <c r="V1976" s="21">
        <v>24</v>
      </c>
      <c r="W1976" s="21">
        <v>24</v>
      </c>
      <c r="X1976" s="21">
        <v>23</v>
      </c>
      <c r="Y1976" s="21">
        <v>11</v>
      </c>
      <c r="Z1976" s="21">
        <v>885</v>
      </c>
      <c r="AA1976" s="21">
        <v>1431</v>
      </c>
      <c r="AB1976" s="21">
        <v>3479</v>
      </c>
      <c r="AC1976" s="21">
        <v>2491</v>
      </c>
    </row>
    <row r="1977" spans="1:29" x14ac:dyDescent="0.25">
      <c r="A1977" s="21" t="s">
        <v>2076</v>
      </c>
      <c r="B1977" s="21">
        <v>8</v>
      </c>
      <c r="C1977" s="21">
        <v>13</v>
      </c>
      <c r="D1977" s="21">
        <v>24</v>
      </c>
      <c r="E1977" s="21">
        <v>32</v>
      </c>
      <c r="F1977" s="21">
        <v>10</v>
      </c>
      <c r="G1977" s="21">
        <v>16</v>
      </c>
      <c r="H1977" s="21">
        <v>23</v>
      </c>
      <c r="I1977" s="21">
        <v>23</v>
      </c>
      <c r="J1977" s="21">
        <v>23</v>
      </c>
      <c r="K1977" s="21">
        <v>38</v>
      </c>
      <c r="L1977" s="21">
        <v>100</v>
      </c>
      <c r="M1977" s="21">
        <v>80</v>
      </c>
      <c r="N1977" s="21">
        <v>30</v>
      </c>
      <c r="O1977" s="21">
        <v>41</v>
      </c>
      <c r="P1977" s="21">
        <v>70</v>
      </c>
      <c r="Q1977" s="21">
        <v>61</v>
      </c>
      <c r="R1977" s="21">
        <v>0</v>
      </c>
      <c r="S1977" s="21">
        <v>0</v>
      </c>
      <c r="T1977" s="21">
        <v>0</v>
      </c>
      <c r="U1977" s="21">
        <v>0</v>
      </c>
      <c r="V1977" s="21">
        <v>33</v>
      </c>
      <c r="W1977" s="21">
        <v>56</v>
      </c>
      <c r="X1977" s="21">
        <v>46</v>
      </c>
      <c r="Y1977" s="21">
        <v>21</v>
      </c>
      <c r="Z1977" s="21">
        <v>572</v>
      </c>
      <c r="AA1977" s="21">
        <v>947</v>
      </c>
      <c r="AB1977" s="21">
        <v>1880</v>
      </c>
      <c r="AC1977" s="21">
        <v>1361</v>
      </c>
    </row>
    <row r="1978" spans="1:29" x14ac:dyDescent="0.25">
      <c r="A1978" s="21" t="s">
        <v>2077</v>
      </c>
      <c r="B1978" s="21">
        <v>8</v>
      </c>
      <c r="C1978" s="21">
        <v>10</v>
      </c>
      <c r="D1978" s="21">
        <v>18</v>
      </c>
      <c r="E1978" s="21">
        <v>8</v>
      </c>
      <c r="F1978" s="21">
        <v>13</v>
      </c>
      <c r="G1978" s="21">
        <v>23</v>
      </c>
      <c r="H1978" s="21">
        <v>34</v>
      </c>
      <c r="I1978" s="21">
        <v>29</v>
      </c>
      <c r="J1978" s="21">
        <v>24</v>
      </c>
      <c r="K1978" s="21">
        <v>39</v>
      </c>
      <c r="L1978" s="21">
        <v>65</v>
      </c>
      <c r="M1978" s="21">
        <v>61</v>
      </c>
      <c r="N1978" s="21">
        <v>24</v>
      </c>
      <c r="O1978" s="21">
        <v>58</v>
      </c>
      <c r="P1978" s="21">
        <v>83</v>
      </c>
      <c r="Q1978" s="21">
        <v>46</v>
      </c>
      <c r="R1978" s="21">
        <v>0</v>
      </c>
      <c r="S1978" s="21">
        <v>0</v>
      </c>
      <c r="T1978" s="21">
        <v>0</v>
      </c>
      <c r="U1978" s="21">
        <v>0</v>
      </c>
      <c r="V1978" s="21">
        <v>3</v>
      </c>
      <c r="W1978" s="21">
        <v>4</v>
      </c>
      <c r="X1978" s="21">
        <v>10</v>
      </c>
      <c r="Y1978" s="21">
        <v>3</v>
      </c>
      <c r="Z1978" s="21">
        <v>436</v>
      </c>
      <c r="AA1978" s="21">
        <v>672</v>
      </c>
      <c r="AB1978" s="21">
        <v>1382</v>
      </c>
      <c r="AC1978" s="21">
        <v>904</v>
      </c>
    </row>
    <row r="1979" spans="1:29" x14ac:dyDescent="0.25">
      <c r="A1979" s="21" t="s">
        <v>2078</v>
      </c>
      <c r="B1979" s="21">
        <v>1</v>
      </c>
      <c r="C1979" s="21">
        <v>0</v>
      </c>
      <c r="D1979" s="21">
        <v>0</v>
      </c>
      <c r="E1979" s="21">
        <v>1</v>
      </c>
      <c r="F1979" s="21">
        <v>1</v>
      </c>
      <c r="G1979" s="21">
        <v>3</v>
      </c>
      <c r="H1979" s="21">
        <v>2</v>
      </c>
      <c r="I1979" s="21">
        <v>8</v>
      </c>
      <c r="J1979" s="21">
        <v>4</v>
      </c>
      <c r="K1979" s="21">
        <v>9</v>
      </c>
      <c r="L1979" s="21">
        <v>40</v>
      </c>
      <c r="M1979" s="21">
        <v>37</v>
      </c>
      <c r="N1979" s="21">
        <v>6</v>
      </c>
      <c r="O1979" s="21">
        <v>12</v>
      </c>
      <c r="P1979" s="21">
        <v>14</v>
      </c>
      <c r="Q1979" s="21">
        <v>16</v>
      </c>
      <c r="R1979" s="21">
        <v>0</v>
      </c>
      <c r="S1979" s="21">
        <v>0</v>
      </c>
      <c r="T1979" s="21">
        <v>0</v>
      </c>
      <c r="U1979" s="21">
        <v>0</v>
      </c>
      <c r="V1979" s="21">
        <v>44</v>
      </c>
      <c r="W1979" s="21">
        <v>48</v>
      </c>
      <c r="X1979" s="21">
        <v>18</v>
      </c>
      <c r="Y1979" s="21">
        <v>2</v>
      </c>
      <c r="Z1979" s="21">
        <v>140</v>
      </c>
      <c r="AA1979" s="21">
        <v>208</v>
      </c>
      <c r="AB1979" s="21">
        <v>431</v>
      </c>
      <c r="AC1979" s="21">
        <v>369</v>
      </c>
    </row>
    <row r="1980" spans="1:29" x14ac:dyDescent="0.25">
      <c r="A1980" s="21" t="s">
        <v>2079</v>
      </c>
      <c r="B1980" s="21">
        <v>0</v>
      </c>
      <c r="C1980" s="21">
        <v>0</v>
      </c>
      <c r="D1980" s="21">
        <v>0</v>
      </c>
      <c r="E1980" s="21">
        <v>0</v>
      </c>
      <c r="F1980" s="21">
        <v>2</v>
      </c>
      <c r="G1980" s="21">
        <v>4</v>
      </c>
      <c r="H1980" s="21">
        <v>7</v>
      </c>
      <c r="I1980" s="21">
        <v>15</v>
      </c>
      <c r="J1980" s="21">
        <v>8</v>
      </c>
      <c r="K1980" s="21">
        <v>9</v>
      </c>
      <c r="L1980" s="21">
        <v>22</v>
      </c>
      <c r="M1980" s="21">
        <v>25</v>
      </c>
      <c r="N1980" s="21">
        <v>7</v>
      </c>
      <c r="O1980" s="21">
        <v>14</v>
      </c>
      <c r="P1980" s="21">
        <v>24</v>
      </c>
      <c r="Q1980" s="21">
        <v>20</v>
      </c>
      <c r="R1980" s="21">
        <v>0</v>
      </c>
      <c r="S1980" s="21">
        <v>0</v>
      </c>
      <c r="T1980" s="21">
        <v>0</v>
      </c>
      <c r="U1980" s="21">
        <v>0</v>
      </c>
      <c r="V1980" s="21">
        <v>19</v>
      </c>
      <c r="W1980" s="21">
        <v>19</v>
      </c>
      <c r="X1980" s="21">
        <v>17</v>
      </c>
      <c r="Y1980" s="21">
        <v>13</v>
      </c>
      <c r="Z1980" s="21">
        <v>127</v>
      </c>
      <c r="AA1980" s="21">
        <v>176</v>
      </c>
      <c r="AB1980" s="21">
        <v>475</v>
      </c>
      <c r="AC1980" s="21">
        <v>315</v>
      </c>
    </row>
    <row r="1981" spans="1:29" x14ac:dyDescent="0.25">
      <c r="A1981" s="21" t="s">
        <v>2080</v>
      </c>
      <c r="B1981" s="21">
        <v>0</v>
      </c>
      <c r="C1981" s="21">
        <v>1</v>
      </c>
      <c r="D1981" s="21">
        <v>0</v>
      </c>
      <c r="E1981" s="21">
        <v>1</v>
      </c>
      <c r="F1981" s="21">
        <v>2</v>
      </c>
      <c r="G1981" s="21">
        <v>8</v>
      </c>
      <c r="H1981" s="21">
        <v>8</v>
      </c>
      <c r="I1981" s="21">
        <v>9</v>
      </c>
      <c r="J1981" s="21">
        <v>13</v>
      </c>
      <c r="K1981" s="21">
        <v>21</v>
      </c>
      <c r="L1981" s="21">
        <v>33</v>
      </c>
      <c r="M1981" s="21">
        <v>33</v>
      </c>
      <c r="N1981" s="21">
        <v>8</v>
      </c>
      <c r="O1981" s="21">
        <v>19</v>
      </c>
      <c r="P1981" s="21">
        <v>35</v>
      </c>
      <c r="Q1981" s="21">
        <v>23</v>
      </c>
      <c r="R1981" s="21">
        <v>0</v>
      </c>
      <c r="S1981" s="21">
        <v>0</v>
      </c>
      <c r="T1981" s="21">
        <v>0</v>
      </c>
      <c r="U1981" s="21">
        <v>0</v>
      </c>
      <c r="V1981" s="21">
        <v>2</v>
      </c>
      <c r="W1981" s="21">
        <v>2</v>
      </c>
      <c r="X1981" s="21">
        <v>3</v>
      </c>
      <c r="Y1981" s="21">
        <v>5</v>
      </c>
      <c r="Z1981" s="21">
        <v>176</v>
      </c>
      <c r="AA1981" s="21">
        <v>252</v>
      </c>
      <c r="AB1981" s="21">
        <v>668</v>
      </c>
      <c r="AC1981" s="21">
        <v>519</v>
      </c>
    </row>
    <row r="1982" spans="1:29" x14ac:dyDescent="0.25">
      <c r="A1982" s="21" t="s">
        <v>2081</v>
      </c>
      <c r="B1982" s="21">
        <v>19</v>
      </c>
      <c r="C1982" s="21">
        <v>23</v>
      </c>
      <c r="D1982" s="21">
        <v>58</v>
      </c>
      <c r="E1982" s="21">
        <v>35</v>
      </c>
      <c r="F1982" s="21">
        <v>14</v>
      </c>
      <c r="G1982" s="21">
        <v>14</v>
      </c>
      <c r="H1982" s="21">
        <v>18</v>
      </c>
      <c r="I1982" s="21">
        <v>7</v>
      </c>
      <c r="J1982" s="21">
        <v>32</v>
      </c>
      <c r="K1982" s="21">
        <v>51</v>
      </c>
      <c r="L1982" s="21">
        <v>80</v>
      </c>
      <c r="M1982" s="21">
        <v>57</v>
      </c>
      <c r="N1982" s="21">
        <v>30</v>
      </c>
      <c r="O1982" s="21">
        <v>47</v>
      </c>
      <c r="P1982" s="21">
        <v>63</v>
      </c>
      <c r="Q1982" s="21">
        <v>37</v>
      </c>
      <c r="R1982" s="21">
        <v>2</v>
      </c>
      <c r="S1982" s="21">
        <v>6</v>
      </c>
      <c r="T1982" s="21">
        <v>14</v>
      </c>
      <c r="U1982" s="21">
        <v>8</v>
      </c>
      <c r="V1982" s="21">
        <v>32</v>
      </c>
      <c r="W1982" s="21">
        <v>30</v>
      </c>
      <c r="X1982" s="21">
        <v>24</v>
      </c>
      <c r="Y1982" s="21">
        <v>19</v>
      </c>
      <c r="Z1982" s="21">
        <v>794</v>
      </c>
      <c r="AA1982" s="21">
        <v>1203</v>
      </c>
      <c r="AB1982" s="21">
        <v>2497</v>
      </c>
      <c r="AC1982" s="21">
        <v>1770</v>
      </c>
    </row>
    <row r="1983" spans="1:29" x14ac:dyDescent="0.25">
      <c r="A1983" s="21" t="s">
        <v>2082</v>
      </c>
      <c r="B1983" s="21">
        <v>21</v>
      </c>
      <c r="C1983" s="21">
        <v>30</v>
      </c>
      <c r="D1983" s="21">
        <v>73</v>
      </c>
      <c r="E1983" s="21">
        <v>42</v>
      </c>
      <c r="F1983" s="21">
        <v>14</v>
      </c>
      <c r="G1983" s="21">
        <v>14</v>
      </c>
      <c r="H1983" s="21">
        <v>39</v>
      </c>
      <c r="I1983" s="21">
        <v>19</v>
      </c>
      <c r="J1983" s="21">
        <v>25</v>
      </c>
      <c r="K1983" s="21">
        <v>43</v>
      </c>
      <c r="L1983" s="21">
        <v>107</v>
      </c>
      <c r="M1983" s="21">
        <v>57</v>
      </c>
      <c r="N1983" s="21">
        <v>48</v>
      </c>
      <c r="O1983" s="21">
        <v>51</v>
      </c>
      <c r="P1983" s="21">
        <v>103</v>
      </c>
      <c r="Q1983" s="21">
        <v>115</v>
      </c>
      <c r="R1983" s="21">
        <v>4</v>
      </c>
      <c r="S1983" s="21">
        <v>7</v>
      </c>
      <c r="T1983" s="21">
        <v>20</v>
      </c>
      <c r="U1983" s="21">
        <v>8</v>
      </c>
      <c r="V1983" s="21">
        <v>2</v>
      </c>
      <c r="W1983" s="21">
        <v>9</v>
      </c>
      <c r="X1983" s="21">
        <v>8</v>
      </c>
      <c r="Y1983" s="21">
        <v>5</v>
      </c>
      <c r="Z1983" s="21">
        <v>739</v>
      </c>
      <c r="AA1983" s="21">
        <v>1152</v>
      </c>
      <c r="AB1983" s="21">
        <v>2955</v>
      </c>
      <c r="AC1983" s="21">
        <v>2071</v>
      </c>
    </row>
    <row r="1984" spans="1:29" x14ac:dyDescent="0.25">
      <c r="A1984" s="21" t="s">
        <v>2083</v>
      </c>
      <c r="B1984" s="21">
        <v>53</v>
      </c>
      <c r="C1984" s="21">
        <v>100</v>
      </c>
      <c r="D1984" s="21">
        <v>191</v>
      </c>
      <c r="E1984" s="21">
        <v>152</v>
      </c>
      <c r="F1984" s="21">
        <v>21</v>
      </c>
      <c r="G1984" s="21">
        <v>34</v>
      </c>
      <c r="H1984" s="21">
        <v>69</v>
      </c>
      <c r="I1984" s="21">
        <v>73</v>
      </c>
      <c r="J1984" s="21">
        <v>74</v>
      </c>
      <c r="K1984" s="21">
        <v>111</v>
      </c>
      <c r="L1984" s="21">
        <v>286</v>
      </c>
      <c r="M1984" s="21">
        <v>208</v>
      </c>
      <c r="N1984" s="21">
        <v>48</v>
      </c>
      <c r="O1984" s="21">
        <v>94</v>
      </c>
      <c r="P1984" s="21">
        <v>186</v>
      </c>
      <c r="Q1984" s="21">
        <v>136</v>
      </c>
      <c r="R1984" s="21">
        <v>16</v>
      </c>
      <c r="S1984" s="21">
        <v>36</v>
      </c>
      <c r="T1984" s="21">
        <v>62</v>
      </c>
      <c r="U1984" s="21">
        <v>67</v>
      </c>
      <c r="V1984" s="21">
        <v>108</v>
      </c>
      <c r="W1984" s="21">
        <v>230</v>
      </c>
      <c r="X1984" s="21">
        <v>222</v>
      </c>
      <c r="Y1984" s="21">
        <v>103</v>
      </c>
      <c r="Z1984" s="21">
        <v>2554</v>
      </c>
      <c r="AA1984" s="21">
        <v>4315</v>
      </c>
      <c r="AB1984" s="21">
        <v>9367</v>
      </c>
      <c r="AC1984" s="21">
        <v>6664</v>
      </c>
    </row>
    <row r="1985" spans="1:29" x14ac:dyDescent="0.25">
      <c r="A1985" s="21" t="s">
        <v>2084</v>
      </c>
      <c r="B1985" s="21">
        <v>18</v>
      </c>
      <c r="C1985" s="21">
        <v>27</v>
      </c>
      <c r="D1985" s="21">
        <v>71</v>
      </c>
      <c r="E1985" s="21">
        <v>85</v>
      </c>
      <c r="F1985" s="21">
        <v>23</v>
      </c>
      <c r="G1985" s="21">
        <v>21</v>
      </c>
      <c r="H1985" s="21">
        <v>50</v>
      </c>
      <c r="I1985" s="21">
        <v>37</v>
      </c>
      <c r="J1985" s="21">
        <v>46</v>
      </c>
      <c r="K1985" s="21">
        <v>71</v>
      </c>
      <c r="L1985" s="21">
        <v>149</v>
      </c>
      <c r="M1985" s="21">
        <v>147</v>
      </c>
      <c r="N1985" s="21">
        <v>39</v>
      </c>
      <c r="O1985" s="21">
        <v>73</v>
      </c>
      <c r="P1985" s="21">
        <v>154</v>
      </c>
      <c r="Q1985" s="21">
        <v>124</v>
      </c>
      <c r="R1985" s="21">
        <v>18</v>
      </c>
      <c r="S1985" s="21">
        <v>17</v>
      </c>
      <c r="T1985" s="21">
        <v>41</v>
      </c>
      <c r="U1985" s="21">
        <v>21</v>
      </c>
      <c r="V1985" s="21">
        <v>12</v>
      </c>
      <c r="W1985" s="21">
        <v>10</v>
      </c>
      <c r="X1985" s="21">
        <v>13</v>
      </c>
      <c r="Y1985" s="21">
        <v>6</v>
      </c>
      <c r="Z1985" s="21">
        <v>1176</v>
      </c>
      <c r="AA1985" s="21">
        <v>1937</v>
      </c>
      <c r="AB1985" s="21">
        <v>4651</v>
      </c>
      <c r="AC1985" s="21">
        <v>3247</v>
      </c>
    </row>
    <row r="1986" spans="1:29" x14ac:dyDescent="0.25">
      <c r="A1986" s="21" t="s">
        <v>2085</v>
      </c>
      <c r="B1986" s="21">
        <v>21</v>
      </c>
      <c r="C1986" s="21">
        <v>33</v>
      </c>
      <c r="D1986" s="21">
        <v>86</v>
      </c>
      <c r="E1986" s="21">
        <v>37</v>
      </c>
      <c r="F1986" s="21">
        <v>12</v>
      </c>
      <c r="G1986" s="21">
        <v>24</v>
      </c>
      <c r="H1986" s="21">
        <v>34</v>
      </c>
      <c r="I1986" s="21">
        <v>37</v>
      </c>
      <c r="J1986" s="21">
        <v>46</v>
      </c>
      <c r="K1986" s="21">
        <v>45</v>
      </c>
      <c r="L1986" s="21">
        <v>158</v>
      </c>
      <c r="M1986" s="21">
        <v>109</v>
      </c>
      <c r="N1986" s="21">
        <v>59</v>
      </c>
      <c r="O1986" s="21">
        <v>79</v>
      </c>
      <c r="P1986" s="21">
        <v>130</v>
      </c>
      <c r="Q1986" s="21">
        <v>136</v>
      </c>
      <c r="R1986" s="21">
        <v>4</v>
      </c>
      <c r="S1986" s="21">
        <v>14</v>
      </c>
      <c r="T1986" s="21">
        <v>35</v>
      </c>
      <c r="U1986" s="21">
        <v>16</v>
      </c>
      <c r="V1986" s="21">
        <v>18</v>
      </c>
      <c r="W1986" s="21">
        <v>52</v>
      </c>
      <c r="X1986" s="21">
        <v>56</v>
      </c>
      <c r="Y1986" s="21">
        <v>6</v>
      </c>
      <c r="Z1986" s="21">
        <v>1118</v>
      </c>
      <c r="AA1986" s="21">
        <v>1684</v>
      </c>
      <c r="AB1986" s="21">
        <v>3714</v>
      </c>
      <c r="AC1986" s="21">
        <v>2541</v>
      </c>
    </row>
    <row r="1987" spans="1:29" x14ac:dyDescent="0.25">
      <c r="A1987" s="21" t="s">
        <v>2086</v>
      </c>
      <c r="B1987" s="21">
        <v>0</v>
      </c>
      <c r="C1987" s="21">
        <v>0</v>
      </c>
      <c r="D1987" s="21">
        <v>0</v>
      </c>
      <c r="E1987" s="21">
        <v>0</v>
      </c>
      <c r="F1987" s="21">
        <v>6</v>
      </c>
      <c r="G1987" s="21">
        <v>5</v>
      </c>
      <c r="H1987" s="21">
        <v>10</v>
      </c>
      <c r="I1987" s="21">
        <v>8</v>
      </c>
      <c r="J1987" s="21">
        <v>3</v>
      </c>
      <c r="K1987" s="21">
        <v>1</v>
      </c>
      <c r="L1987" s="21">
        <v>5</v>
      </c>
      <c r="M1987" s="21">
        <v>1</v>
      </c>
      <c r="N1987" s="21">
        <v>2</v>
      </c>
      <c r="O1987" s="21">
        <v>2</v>
      </c>
      <c r="P1987" s="21">
        <v>4</v>
      </c>
      <c r="Q1987" s="21">
        <v>8</v>
      </c>
      <c r="R1987" s="21">
        <v>0</v>
      </c>
      <c r="S1987" s="21">
        <v>0</v>
      </c>
      <c r="T1987" s="21">
        <v>0</v>
      </c>
      <c r="U1987" s="21">
        <v>0</v>
      </c>
      <c r="V1987" s="21">
        <v>0</v>
      </c>
      <c r="W1987" s="21">
        <v>0</v>
      </c>
      <c r="X1987" s="21">
        <v>0</v>
      </c>
      <c r="Y1987" s="21">
        <v>0</v>
      </c>
      <c r="Z1987" s="21">
        <v>56</v>
      </c>
      <c r="AA1987" s="21">
        <v>62</v>
      </c>
      <c r="AB1987" s="21">
        <v>192</v>
      </c>
      <c r="AC1987" s="21">
        <v>160</v>
      </c>
    </row>
    <row r="1988" spans="1:29" x14ac:dyDescent="0.25">
      <c r="A1988" s="21" t="s">
        <v>2087</v>
      </c>
      <c r="B1988" s="21">
        <v>12</v>
      </c>
      <c r="C1988" s="21">
        <v>30</v>
      </c>
      <c r="D1988" s="21">
        <v>87</v>
      </c>
      <c r="E1988" s="21">
        <v>53</v>
      </c>
      <c r="F1988" s="21">
        <v>4</v>
      </c>
      <c r="G1988" s="21">
        <v>13</v>
      </c>
      <c r="H1988" s="21">
        <v>21</v>
      </c>
      <c r="I1988" s="21">
        <v>17</v>
      </c>
      <c r="J1988" s="21">
        <v>26</v>
      </c>
      <c r="K1988" s="21">
        <v>53</v>
      </c>
      <c r="L1988" s="21">
        <v>126</v>
      </c>
      <c r="M1988" s="21">
        <v>106</v>
      </c>
      <c r="N1988" s="21">
        <v>13</v>
      </c>
      <c r="O1988" s="21">
        <v>28</v>
      </c>
      <c r="P1988" s="21">
        <v>52</v>
      </c>
      <c r="Q1988" s="21">
        <v>30</v>
      </c>
      <c r="R1988" s="21">
        <v>0</v>
      </c>
      <c r="S1988" s="21">
        <v>9</v>
      </c>
      <c r="T1988" s="21">
        <v>34</v>
      </c>
      <c r="U1988" s="21">
        <v>16</v>
      </c>
      <c r="V1988" s="21">
        <v>27</v>
      </c>
      <c r="W1988" s="21">
        <v>49</v>
      </c>
      <c r="X1988" s="21">
        <v>43</v>
      </c>
      <c r="Y1988" s="21">
        <v>14</v>
      </c>
      <c r="Z1988" s="21">
        <v>754</v>
      </c>
      <c r="AA1988" s="21">
        <v>1265</v>
      </c>
      <c r="AB1988" s="21">
        <v>2906</v>
      </c>
      <c r="AC1988" s="21">
        <v>1944</v>
      </c>
    </row>
    <row r="1989" spans="1:29" x14ac:dyDescent="0.25">
      <c r="A1989" s="21" t="s">
        <v>2088</v>
      </c>
      <c r="B1989" s="21">
        <v>17</v>
      </c>
      <c r="C1989" s="21">
        <v>26</v>
      </c>
      <c r="D1989" s="21">
        <v>70</v>
      </c>
      <c r="E1989" s="21">
        <v>35</v>
      </c>
      <c r="F1989" s="21">
        <v>10</v>
      </c>
      <c r="G1989" s="21">
        <v>13</v>
      </c>
      <c r="H1989" s="21">
        <v>38</v>
      </c>
      <c r="I1989" s="21">
        <v>26</v>
      </c>
      <c r="J1989" s="21">
        <v>49</v>
      </c>
      <c r="K1989" s="21">
        <v>78</v>
      </c>
      <c r="L1989" s="21">
        <v>150</v>
      </c>
      <c r="M1989" s="21">
        <v>118</v>
      </c>
      <c r="N1989" s="21">
        <v>51</v>
      </c>
      <c r="O1989" s="21">
        <v>64</v>
      </c>
      <c r="P1989" s="21">
        <v>112</v>
      </c>
      <c r="Q1989" s="21">
        <v>118</v>
      </c>
      <c r="R1989" s="21">
        <v>4</v>
      </c>
      <c r="S1989" s="21">
        <v>6</v>
      </c>
      <c r="T1989" s="21">
        <v>13</v>
      </c>
      <c r="U1989" s="21">
        <v>14</v>
      </c>
      <c r="V1989" s="21">
        <v>33</v>
      </c>
      <c r="W1989" s="21">
        <v>36</v>
      </c>
      <c r="X1989" s="21">
        <v>34</v>
      </c>
      <c r="Y1989" s="21">
        <v>10</v>
      </c>
      <c r="Z1989" s="21">
        <v>840</v>
      </c>
      <c r="AA1989" s="21">
        <v>1316</v>
      </c>
      <c r="AB1989" s="21">
        <v>3029</v>
      </c>
      <c r="AC1989" s="21">
        <v>2067</v>
      </c>
    </row>
    <row r="1990" spans="1:29" x14ac:dyDescent="0.25">
      <c r="A1990" s="21" t="s">
        <v>2089</v>
      </c>
      <c r="B1990" s="21">
        <v>3</v>
      </c>
      <c r="C1990" s="21">
        <v>1</v>
      </c>
      <c r="D1990" s="21">
        <v>1</v>
      </c>
      <c r="E1990" s="21">
        <v>1</v>
      </c>
      <c r="F1990" s="21">
        <v>6</v>
      </c>
      <c r="G1990" s="21">
        <v>7</v>
      </c>
      <c r="H1990" s="21">
        <v>19</v>
      </c>
      <c r="I1990" s="21">
        <v>12</v>
      </c>
      <c r="J1990" s="21">
        <v>11</v>
      </c>
      <c r="K1990" s="21">
        <v>26</v>
      </c>
      <c r="L1990" s="21">
        <v>35</v>
      </c>
      <c r="M1990" s="21">
        <v>30</v>
      </c>
      <c r="N1990" s="21">
        <v>9</v>
      </c>
      <c r="O1990" s="21">
        <v>26</v>
      </c>
      <c r="P1990" s="21">
        <v>38</v>
      </c>
      <c r="Q1990" s="21">
        <v>40</v>
      </c>
      <c r="R1990" s="21">
        <v>0</v>
      </c>
      <c r="S1990" s="21">
        <v>0</v>
      </c>
      <c r="T1990" s="21">
        <v>0</v>
      </c>
      <c r="U1990" s="21">
        <v>0</v>
      </c>
      <c r="V1990" s="21">
        <v>7</v>
      </c>
      <c r="W1990" s="21">
        <v>3</v>
      </c>
      <c r="X1990" s="21">
        <v>4</v>
      </c>
      <c r="Y1990" s="21">
        <v>0</v>
      </c>
      <c r="Z1990" s="21">
        <v>223</v>
      </c>
      <c r="AA1990" s="21">
        <v>391</v>
      </c>
      <c r="AB1990" s="21">
        <v>764</v>
      </c>
      <c r="AC1990" s="21">
        <v>522</v>
      </c>
    </row>
    <row r="1991" spans="1:29" x14ac:dyDescent="0.25">
      <c r="A1991" s="21" t="s">
        <v>2090</v>
      </c>
      <c r="B1991" s="21">
        <v>10</v>
      </c>
      <c r="C1991" s="21">
        <v>19</v>
      </c>
      <c r="D1991" s="21">
        <v>38</v>
      </c>
      <c r="E1991" s="21">
        <v>15</v>
      </c>
      <c r="F1991" s="21">
        <v>9</v>
      </c>
      <c r="G1991" s="21">
        <v>19</v>
      </c>
      <c r="H1991" s="21">
        <v>25</v>
      </c>
      <c r="I1991" s="21">
        <v>20</v>
      </c>
      <c r="J1991" s="21">
        <v>24</v>
      </c>
      <c r="K1991" s="21">
        <v>25</v>
      </c>
      <c r="L1991" s="21">
        <v>76</v>
      </c>
      <c r="M1991" s="21">
        <v>38</v>
      </c>
      <c r="N1991" s="21">
        <v>21</v>
      </c>
      <c r="O1991" s="21">
        <v>31</v>
      </c>
      <c r="P1991" s="21">
        <v>46</v>
      </c>
      <c r="Q1991" s="21">
        <v>32</v>
      </c>
      <c r="R1991" s="21">
        <v>7</v>
      </c>
      <c r="S1991" s="21">
        <v>4</v>
      </c>
      <c r="T1991" s="21">
        <v>9</v>
      </c>
      <c r="U1991" s="21">
        <v>8</v>
      </c>
      <c r="V1991" s="21">
        <v>3</v>
      </c>
      <c r="W1991" s="21">
        <v>2</v>
      </c>
      <c r="X1991" s="21">
        <v>3</v>
      </c>
      <c r="Y1991" s="21">
        <v>6</v>
      </c>
      <c r="Z1991" s="21">
        <v>1414</v>
      </c>
      <c r="AA1991" s="21">
        <v>2210</v>
      </c>
      <c r="AB1991" s="21">
        <v>4564</v>
      </c>
      <c r="AC1991" s="21">
        <v>3048</v>
      </c>
    </row>
    <row r="1992" spans="1:29" x14ac:dyDescent="0.25">
      <c r="A1992" s="21" t="s">
        <v>2091</v>
      </c>
      <c r="B1992" s="21">
        <v>57</v>
      </c>
      <c r="C1992" s="21">
        <v>101</v>
      </c>
      <c r="D1992" s="21">
        <v>263</v>
      </c>
      <c r="E1992" s="21">
        <v>180</v>
      </c>
      <c r="F1992" s="21">
        <v>32</v>
      </c>
      <c r="G1992" s="21">
        <v>28</v>
      </c>
      <c r="H1992" s="21">
        <v>48</v>
      </c>
      <c r="I1992" s="21">
        <v>22</v>
      </c>
      <c r="J1992" s="21">
        <v>122</v>
      </c>
      <c r="K1992" s="21">
        <v>190</v>
      </c>
      <c r="L1992" s="21">
        <v>482</v>
      </c>
      <c r="M1992" s="21">
        <v>295</v>
      </c>
      <c r="N1992" s="21">
        <v>55</v>
      </c>
      <c r="O1992" s="21">
        <v>65</v>
      </c>
      <c r="P1992" s="21">
        <v>132</v>
      </c>
      <c r="Q1992" s="21">
        <v>109</v>
      </c>
      <c r="R1992" s="21">
        <v>28</v>
      </c>
      <c r="S1992" s="21">
        <v>45</v>
      </c>
      <c r="T1992" s="21">
        <v>87</v>
      </c>
      <c r="U1992" s="21">
        <v>85</v>
      </c>
      <c r="V1992" s="21">
        <v>202</v>
      </c>
      <c r="W1992" s="21">
        <v>112</v>
      </c>
      <c r="X1992" s="21">
        <v>30</v>
      </c>
      <c r="Y1992" s="21">
        <v>32</v>
      </c>
      <c r="Z1992" s="21">
        <v>3429</v>
      </c>
      <c r="AA1992" s="21">
        <v>4970</v>
      </c>
      <c r="AB1992" s="21">
        <v>11146</v>
      </c>
      <c r="AC1992" s="21">
        <v>7383</v>
      </c>
    </row>
    <row r="1993" spans="1:29" x14ac:dyDescent="0.25">
      <c r="A1993" s="21" t="s">
        <v>2092</v>
      </c>
      <c r="B1993" s="21">
        <v>24</v>
      </c>
      <c r="C1993" s="21">
        <v>11</v>
      </c>
      <c r="D1993" s="21">
        <v>55</v>
      </c>
      <c r="E1993" s="21">
        <v>39</v>
      </c>
      <c r="F1993" s="21">
        <v>27</v>
      </c>
      <c r="G1993" s="21">
        <v>26</v>
      </c>
      <c r="H1993" s="21">
        <v>35</v>
      </c>
      <c r="I1993" s="21">
        <v>38</v>
      </c>
      <c r="J1993" s="21">
        <v>47</v>
      </c>
      <c r="K1993" s="21">
        <v>50</v>
      </c>
      <c r="L1993" s="21">
        <v>140</v>
      </c>
      <c r="M1993" s="21">
        <v>136</v>
      </c>
      <c r="N1993" s="21">
        <v>25</v>
      </c>
      <c r="O1993" s="21">
        <v>25</v>
      </c>
      <c r="P1993" s="21">
        <v>75</v>
      </c>
      <c r="Q1993" s="21">
        <v>78</v>
      </c>
      <c r="R1993" s="21">
        <v>5</v>
      </c>
      <c r="S1993" s="21">
        <v>3</v>
      </c>
      <c r="T1993" s="21">
        <v>8</v>
      </c>
      <c r="U1993" s="21">
        <v>13</v>
      </c>
      <c r="V1993" s="21">
        <v>21</v>
      </c>
      <c r="W1993" s="21">
        <v>10</v>
      </c>
      <c r="X1993" s="21">
        <v>10</v>
      </c>
      <c r="Y1993" s="21">
        <v>8</v>
      </c>
      <c r="Z1993" s="21">
        <v>942</v>
      </c>
      <c r="AA1993" s="21">
        <v>669</v>
      </c>
      <c r="AB1993" s="21">
        <v>2151</v>
      </c>
      <c r="AC1993" s="21">
        <v>1979</v>
      </c>
    </row>
    <row r="1994" spans="1:29" x14ac:dyDescent="0.25">
      <c r="A1994" s="21" t="s">
        <v>2093</v>
      </c>
      <c r="B1994" s="21">
        <v>19</v>
      </c>
      <c r="C1994" s="21">
        <v>31</v>
      </c>
      <c r="D1994" s="21">
        <v>56</v>
      </c>
      <c r="E1994" s="21">
        <v>33</v>
      </c>
      <c r="F1994" s="21">
        <v>16</v>
      </c>
      <c r="G1994" s="21">
        <v>20</v>
      </c>
      <c r="H1994" s="21">
        <v>53</v>
      </c>
      <c r="I1994" s="21">
        <v>42</v>
      </c>
      <c r="J1994" s="21">
        <v>30</v>
      </c>
      <c r="K1994" s="21">
        <v>47</v>
      </c>
      <c r="L1994" s="21">
        <v>134</v>
      </c>
      <c r="M1994" s="21">
        <v>103</v>
      </c>
      <c r="N1994" s="21">
        <v>23</v>
      </c>
      <c r="O1994" s="21">
        <v>33</v>
      </c>
      <c r="P1994" s="21">
        <v>60</v>
      </c>
      <c r="Q1994" s="21">
        <v>64</v>
      </c>
      <c r="R1994" s="21">
        <v>0</v>
      </c>
      <c r="S1994" s="21">
        <v>15</v>
      </c>
      <c r="T1994" s="21">
        <v>27</v>
      </c>
      <c r="U1994" s="21">
        <v>21</v>
      </c>
      <c r="V1994" s="21">
        <v>2</v>
      </c>
      <c r="W1994" s="21">
        <v>3</v>
      </c>
      <c r="X1994" s="21">
        <v>2</v>
      </c>
      <c r="Y1994" s="21">
        <v>0</v>
      </c>
      <c r="Z1994" s="21">
        <v>567</v>
      </c>
      <c r="AA1994" s="21">
        <v>987</v>
      </c>
      <c r="AB1994" s="21">
        <v>2297</v>
      </c>
      <c r="AC1994" s="21">
        <v>1626</v>
      </c>
    </row>
    <row r="1995" spans="1:29" x14ac:dyDescent="0.25">
      <c r="A1995" s="21" t="s">
        <v>2094</v>
      </c>
      <c r="B1995" s="21">
        <v>1</v>
      </c>
      <c r="C1995" s="21">
        <v>0</v>
      </c>
      <c r="D1995" s="21">
        <v>0</v>
      </c>
      <c r="E1995" s="21">
        <v>0</v>
      </c>
      <c r="F1995" s="21">
        <v>14</v>
      </c>
      <c r="G1995" s="21">
        <v>18</v>
      </c>
      <c r="H1995" s="21">
        <v>15</v>
      </c>
      <c r="I1995" s="21">
        <v>15</v>
      </c>
      <c r="J1995" s="21">
        <v>20</v>
      </c>
      <c r="K1995" s="21">
        <v>42</v>
      </c>
      <c r="L1995" s="21">
        <v>93</v>
      </c>
      <c r="M1995" s="21">
        <v>43</v>
      </c>
      <c r="N1995" s="21">
        <v>22</v>
      </c>
      <c r="O1995" s="21">
        <v>38</v>
      </c>
      <c r="P1995" s="21">
        <v>59</v>
      </c>
      <c r="Q1995" s="21">
        <v>48</v>
      </c>
      <c r="R1995" s="21">
        <v>0</v>
      </c>
      <c r="S1995" s="21">
        <v>0</v>
      </c>
      <c r="T1995" s="21">
        <v>0</v>
      </c>
      <c r="U1995" s="21">
        <v>0</v>
      </c>
      <c r="V1995" s="21">
        <v>3</v>
      </c>
      <c r="W1995" s="21">
        <v>2</v>
      </c>
      <c r="X1995" s="21">
        <v>2</v>
      </c>
      <c r="Y1995" s="21">
        <v>1</v>
      </c>
      <c r="Z1995" s="21">
        <v>360</v>
      </c>
      <c r="AA1995" s="21">
        <v>592</v>
      </c>
      <c r="AB1995" s="21">
        <v>1248</v>
      </c>
      <c r="AC1995" s="21">
        <v>742</v>
      </c>
    </row>
    <row r="1996" spans="1:29" x14ac:dyDescent="0.25">
      <c r="A1996" s="21" t="s">
        <v>2095</v>
      </c>
      <c r="B1996" s="21">
        <v>9</v>
      </c>
      <c r="C1996" s="21">
        <v>25</v>
      </c>
      <c r="D1996" s="21">
        <v>52</v>
      </c>
      <c r="E1996" s="21">
        <v>36</v>
      </c>
      <c r="F1996" s="21">
        <v>24</v>
      </c>
      <c r="G1996" s="21">
        <v>26</v>
      </c>
      <c r="H1996" s="21">
        <v>43</v>
      </c>
      <c r="I1996" s="21">
        <v>31</v>
      </c>
      <c r="J1996" s="21">
        <v>54</v>
      </c>
      <c r="K1996" s="21">
        <v>88</v>
      </c>
      <c r="L1996" s="21">
        <v>176</v>
      </c>
      <c r="M1996" s="21">
        <v>123</v>
      </c>
      <c r="N1996" s="21">
        <v>23</v>
      </c>
      <c r="O1996" s="21">
        <v>38</v>
      </c>
      <c r="P1996" s="21">
        <v>89</v>
      </c>
      <c r="Q1996" s="21">
        <v>69</v>
      </c>
      <c r="R1996" s="21">
        <v>0</v>
      </c>
      <c r="S1996" s="21">
        <v>0</v>
      </c>
      <c r="T1996" s="21">
        <v>0</v>
      </c>
      <c r="U1996" s="21">
        <v>0</v>
      </c>
      <c r="V1996" s="21">
        <v>9</v>
      </c>
      <c r="W1996" s="21">
        <v>12</v>
      </c>
      <c r="X1996" s="21">
        <v>9</v>
      </c>
      <c r="Y1996" s="21">
        <v>2</v>
      </c>
      <c r="Z1996" s="21">
        <v>618</v>
      </c>
      <c r="AA1996" s="21">
        <v>1041</v>
      </c>
      <c r="AB1996" s="21">
        <v>2524</v>
      </c>
      <c r="AC1996" s="21">
        <v>1764</v>
      </c>
    </row>
    <row r="1997" spans="1:29" x14ac:dyDescent="0.25">
      <c r="A1997" s="21" t="s">
        <v>2096</v>
      </c>
      <c r="B1997" s="21">
        <v>17</v>
      </c>
      <c r="C1997" s="21">
        <v>17</v>
      </c>
      <c r="D1997" s="21">
        <v>43</v>
      </c>
      <c r="E1997" s="21">
        <v>30</v>
      </c>
      <c r="F1997" s="21">
        <v>9</v>
      </c>
      <c r="G1997" s="21">
        <v>22</v>
      </c>
      <c r="H1997" s="21">
        <v>25</v>
      </c>
      <c r="I1997" s="21">
        <v>27</v>
      </c>
      <c r="J1997" s="21">
        <v>33</v>
      </c>
      <c r="K1997" s="21">
        <v>51</v>
      </c>
      <c r="L1997" s="21">
        <v>113</v>
      </c>
      <c r="M1997" s="21">
        <v>81</v>
      </c>
      <c r="N1997" s="21">
        <v>38</v>
      </c>
      <c r="O1997" s="21">
        <v>45</v>
      </c>
      <c r="P1997" s="21">
        <v>93</v>
      </c>
      <c r="Q1997" s="21">
        <v>60</v>
      </c>
      <c r="R1997" s="21">
        <v>3</v>
      </c>
      <c r="S1997" s="21">
        <v>4</v>
      </c>
      <c r="T1997" s="21">
        <v>10</v>
      </c>
      <c r="U1997" s="21">
        <v>8</v>
      </c>
      <c r="V1997" s="21">
        <v>30</v>
      </c>
      <c r="W1997" s="21">
        <v>25</v>
      </c>
      <c r="X1997" s="21">
        <v>80</v>
      </c>
      <c r="Y1997" s="21">
        <v>21</v>
      </c>
      <c r="Z1997" s="21">
        <v>871</v>
      </c>
      <c r="AA1997" s="21">
        <v>1253</v>
      </c>
      <c r="AB1997" s="21">
        <v>2735</v>
      </c>
      <c r="AC1997" s="21">
        <v>1786</v>
      </c>
    </row>
    <row r="1998" spans="1:29" x14ac:dyDescent="0.25">
      <c r="A1998" s="21" t="s">
        <v>2097</v>
      </c>
      <c r="B1998" s="21">
        <v>1</v>
      </c>
      <c r="C1998" s="21">
        <v>3</v>
      </c>
      <c r="D1998" s="21">
        <v>17</v>
      </c>
      <c r="E1998" s="21">
        <v>15</v>
      </c>
      <c r="F1998" s="21">
        <v>11</v>
      </c>
      <c r="G1998" s="21">
        <v>4</v>
      </c>
      <c r="H1998" s="21">
        <v>9</v>
      </c>
      <c r="I1998" s="21">
        <v>12</v>
      </c>
      <c r="J1998" s="21">
        <v>9</v>
      </c>
      <c r="K1998" s="21">
        <v>13</v>
      </c>
      <c r="L1998" s="21">
        <v>30</v>
      </c>
      <c r="M1998" s="21">
        <v>17</v>
      </c>
      <c r="N1998" s="21">
        <v>10</v>
      </c>
      <c r="O1998" s="21">
        <v>17</v>
      </c>
      <c r="P1998" s="21">
        <v>38</v>
      </c>
      <c r="Q1998" s="21">
        <v>31</v>
      </c>
      <c r="R1998" s="21">
        <v>0</v>
      </c>
      <c r="S1998" s="21">
        <v>0</v>
      </c>
      <c r="T1998" s="21">
        <v>0</v>
      </c>
      <c r="U1998" s="21">
        <v>0</v>
      </c>
      <c r="V1998" s="21">
        <v>8</v>
      </c>
      <c r="W1998" s="21">
        <v>15</v>
      </c>
      <c r="X1998" s="21">
        <v>2</v>
      </c>
      <c r="Y1998" s="21">
        <v>2</v>
      </c>
      <c r="Z1998" s="21">
        <v>164</v>
      </c>
      <c r="AA1998" s="21">
        <v>234</v>
      </c>
      <c r="AB1998" s="21">
        <v>623</v>
      </c>
      <c r="AC1998" s="21">
        <v>451</v>
      </c>
    </row>
    <row r="1999" spans="1:29" x14ac:dyDescent="0.25">
      <c r="A1999" s="21" t="s">
        <v>2098</v>
      </c>
      <c r="B1999" s="21">
        <v>3</v>
      </c>
      <c r="C1999" s="21">
        <v>1</v>
      </c>
      <c r="D1999" s="21">
        <v>4</v>
      </c>
      <c r="E1999" s="21">
        <v>2</v>
      </c>
      <c r="F1999" s="21">
        <v>9</v>
      </c>
      <c r="G1999" s="21">
        <v>3</v>
      </c>
      <c r="H1999" s="21">
        <v>17</v>
      </c>
      <c r="I1999" s="21">
        <v>9</v>
      </c>
      <c r="J1999" s="21">
        <v>20</v>
      </c>
      <c r="K1999" s="21">
        <v>30</v>
      </c>
      <c r="L1999" s="21">
        <v>43</v>
      </c>
      <c r="M1999" s="21">
        <v>48</v>
      </c>
      <c r="N1999" s="21">
        <v>10</v>
      </c>
      <c r="O1999" s="21">
        <v>15</v>
      </c>
      <c r="P1999" s="21">
        <v>50</v>
      </c>
      <c r="Q1999" s="21">
        <v>56</v>
      </c>
      <c r="R1999" s="21">
        <v>0</v>
      </c>
      <c r="S1999" s="21">
        <v>0</v>
      </c>
      <c r="T1999" s="21">
        <v>0</v>
      </c>
      <c r="U1999" s="21">
        <v>0</v>
      </c>
      <c r="V1999" s="21">
        <v>6</v>
      </c>
      <c r="W1999" s="21">
        <v>15</v>
      </c>
      <c r="X1999" s="21">
        <v>4</v>
      </c>
      <c r="Y1999" s="21">
        <v>3</v>
      </c>
      <c r="Z1999" s="21">
        <v>193</v>
      </c>
      <c r="AA1999" s="21">
        <v>303</v>
      </c>
      <c r="AB1999" s="21">
        <v>707</v>
      </c>
      <c r="AC1999" s="21">
        <v>643</v>
      </c>
    </row>
    <row r="2000" spans="1:29" x14ac:dyDescent="0.25">
      <c r="A2000" s="21" t="s">
        <v>2099</v>
      </c>
      <c r="B2000" s="21">
        <v>11</v>
      </c>
      <c r="C2000" s="21">
        <v>10</v>
      </c>
      <c r="D2000" s="21">
        <v>33</v>
      </c>
      <c r="E2000" s="21">
        <v>22</v>
      </c>
      <c r="F2000" s="21">
        <v>11</v>
      </c>
      <c r="G2000" s="21">
        <v>13</v>
      </c>
      <c r="H2000" s="21">
        <v>37</v>
      </c>
      <c r="I2000" s="21">
        <v>26</v>
      </c>
      <c r="J2000" s="21">
        <v>45</v>
      </c>
      <c r="K2000" s="21">
        <v>51</v>
      </c>
      <c r="L2000" s="21">
        <v>143</v>
      </c>
      <c r="M2000" s="21">
        <v>89</v>
      </c>
      <c r="N2000" s="21">
        <v>26</v>
      </c>
      <c r="O2000" s="21">
        <v>49</v>
      </c>
      <c r="P2000" s="21">
        <v>102</v>
      </c>
      <c r="Q2000" s="21">
        <v>79</v>
      </c>
      <c r="R2000" s="21">
        <v>4</v>
      </c>
      <c r="S2000" s="21">
        <v>7</v>
      </c>
      <c r="T2000" s="21">
        <v>14</v>
      </c>
      <c r="U2000" s="21">
        <v>12</v>
      </c>
      <c r="V2000" s="21">
        <v>24</v>
      </c>
      <c r="W2000" s="21">
        <v>29</v>
      </c>
      <c r="X2000" s="21">
        <v>33</v>
      </c>
      <c r="Y2000" s="21">
        <v>13</v>
      </c>
      <c r="Z2000" s="21">
        <v>927</v>
      </c>
      <c r="AA2000" s="21">
        <v>1366</v>
      </c>
      <c r="AB2000" s="21">
        <v>3169</v>
      </c>
      <c r="AC2000" s="21">
        <v>2223</v>
      </c>
    </row>
    <row r="2001" spans="1:29" x14ac:dyDescent="0.25">
      <c r="A2001" s="21" t="s">
        <v>2100</v>
      </c>
      <c r="B2001" s="21">
        <v>6</v>
      </c>
      <c r="C2001" s="21">
        <v>27</v>
      </c>
      <c r="D2001" s="21">
        <v>43</v>
      </c>
      <c r="E2001" s="21">
        <v>22</v>
      </c>
      <c r="F2001" s="21">
        <v>16</v>
      </c>
      <c r="G2001" s="21">
        <v>16</v>
      </c>
      <c r="H2001" s="21">
        <v>27</v>
      </c>
      <c r="I2001" s="21">
        <v>20</v>
      </c>
      <c r="J2001" s="21">
        <v>45</v>
      </c>
      <c r="K2001" s="21">
        <v>53</v>
      </c>
      <c r="L2001" s="21">
        <v>116</v>
      </c>
      <c r="M2001" s="21">
        <v>67</v>
      </c>
      <c r="N2001" s="21">
        <v>35</v>
      </c>
      <c r="O2001" s="21">
        <v>34</v>
      </c>
      <c r="P2001" s="21">
        <v>69</v>
      </c>
      <c r="Q2001" s="21">
        <v>63</v>
      </c>
      <c r="R2001" s="21">
        <v>5</v>
      </c>
      <c r="S2001" s="21">
        <v>12</v>
      </c>
      <c r="T2001" s="21">
        <v>9</v>
      </c>
      <c r="U2001" s="21">
        <v>12</v>
      </c>
      <c r="V2001" s="21">
        <v>25</v>
      </c>
      <c r="W2001" s="21">
        <v>33</v>
      </c>
      <c r="X2001" s="21">
        <v>4</v>
      </c>
      <c r="Y2001" s="21">
        <v>10</v>
      </c>
      <c r="Z2001" s="21">
        <v>1104</v>
      </c>
      <c r="AA2001" s="21">
        <v>1697</v>
      </c>
      <c r="AB2001" s="21">
        <v>3417</v>
      </c>
      <c r="AC2001" s="21">
        <v>2358</v>
      </c>
    </row>
    <row r="2002" spans="1:29" x14ac:dyDescent="0.25">
      <c r="A2002" s="21" t="s">
        <v>2101</v>
      </c>
      <c r="B2002" s="21">
        <v>25</v>
      </c>
      <c r="C2002" s="21">
        <v>31</v>
      </c>
      <c r="D2002" s="21">
        <v>70</v>
      </c>
      <c r="E2002" s="21">
        <v>52</v>
      </c>
      <c r="F2002" s="21">
        <v>46</v>
      </c>
      <c r="G2002" s="21">
        <v>62</v>
      </c>
      <c r="H2002" s="21">
        <v>109</v>
      </c>
      <c r="I2002" s="21">
        <v>54</v>
      </c>
      <c r="J2002" s="21">
        <v>82</v>
      </c>
      <c r="K2002" s="21">
        <v>119</v>
      </c>
      <c r="L2002" s="21">
        <v>269</v>
      </c>
      <c r="M2002" s="21">
        <v>168</v>
      </c>
      <c r="N2002" s="21">
        <v>55</v>
      </c>
      <c r="O2002" s="21">
        <v>79</v>
      </c>
      <c r="P2002" s="21">
        <v>145</v>
      </c>
      <c r="Q2002" s="21">
        <v>102</v>
      </c>
      <c r="R2002" s="21">
        <v>14</v>
      </c>
      <c r="S2002" s="21">
        <v>7</v>
      </c>
      <c r="T2002" s="21">
        <v>36</v>
      </c>
      <c r="U2002" s="21">
        <v>20</v>
      </c>
      <c r="V2002" s="21">
        <v>3</v>
      </c>
      <c r="W2002" s="21">
        <v>9</v>
      </c>
      <c r="X2002" s="21">
        <v>1</v>
      </c>
      <c r="Y2002" s="21">
        <v>5</v>
      </c>
      <c r="Z2002" s="21">
        <v>1622</v>
      </c>
      <c r="AA2002" s="21">
        <v>2570</v>
      </c>
      <c r="AB2002" s="21">
        <v>5844</v>
      </c>
      <c r="AC2002" s="21">
        <v>3814</v>
      </c>
    </row>
    <row r="2003" spans="1:29" x14ac:dyDescent="0.25">
      <c r="A2003" s="21" t="s">
        <v>2102</v>
      </c>
      <c r="B2003" s="21">
        <v>12</v>
      </c>
      <c r="C2003" s="21">
        <v>40</v>
      </c>
      <c r="D2003" s="21">
        <v>76</v>
      </c>
      <c r="E2003" s="21">
        <v>35</v>
      </c>
      <c r="F2003" s="21">
        <v>30</v>
      </c>
      <c r="G2003" s="21">
        <v>26</v>
      </c>
      <c r="H2003" s="21">
        <v>38</v>
      </c>
      <c r="I2003" s="21">
        <v>33</v>
      </c>
      <c r="J2003" s="21">
        <v>46</v>
      </c>
      <c r="K2003" s="21">
        <v>60</v>
      </c>
      <c r="L2003" s="21">
        <v>132</v>
      </c>
      <c r="M2003" s="21">
        <v>76</v>
      </c>
      <c r="N2003" s="21">
        <v>40</v>
      </c>
      <c r="O2003" s="21">
        <v>50</v>
      </c>
      <c r="P2003" s="21">
        <v>81</v>
      </c>
      <c r="Q2003" s="21">
        <v>42</v>
      </c>
      <c r="R2003" s="21">
        <v>1</v>
      </c>
      <c r="S2003" s="21">
        <v>2</v>
      </c>
      <c r="T2003" s="21">
        <v>3</v>
      </c>
      <c r="U2003" s="21">
        <v>1</v>
      </c>
      <c r="V2003" s="21">
        <v>14</v>
      </c>
      <c r="W2003" s="21">
        <v>30</v>
      </c>
      <c r="X2003" s="21">
        <v>13</v>
      </c>
      <c r="Y2003" s="21">
        <v>1</v>
      </c>
      <c r="Z2003" s="21">
        <v>881</v>
      </c>
      <c r="AA2003" s="21">
        <v>1186</v>
      </c>
      <c r="AB2003" s="21">
        <v>2351</v>
      </c>
      <c r="AC2003" s="21">
        <v>1576</v>
      </c>
    </row>
    <row r="2004" spans="1:29" x14ac:dyDescent="0.25">
      <c r="A2004" s="21" t="s">
        <v>2103</v>
      </c>
      <c r="B2004" s="21">
        <v>1</v>
      </c>
      <c r="C2004" s="21">
        <v>0</v>
      </c>
      <c r="D2004" s="21">
        <v>0</v>
      </c>
      <c r="E2004" s="21">
        <v>0</v>
      </c>
      <c r="F2004" s="21">
        <v>6</v>
      </c>
      <c r="G2004" s="21">
        <v>5</v>
      </c>
      <c r="H2004" s="21">
        <v>2</v>
      </c>
      <c r="I2004" s="21">
        <v>4</v>
      </c>
      <c r="J2004" s="21">
        <v>10</v>
      </c>
      <c r="K2004" s="21">
        <v>11</v>
      </c>
      <c r="L2004" s="21">
        <v>13</v>
      </c>
      <c r="M2004" s="21">
        <v>20</v>
      </c>
      <c r="N2004" s="21">
        <v>13</v>
      </c>
      <c r="O2004" s="21">
        <v>6</v>
      </c>
      <c r="P2004" s="21">
        <v>11</v>
      </c>
      <c r="Q2004" s="21">
        <v>9</v>
      </c>
      <c r="R2004" s="21">
        <v>0</v>
      </c>
      <c r="S2004" s="21">
        <v>0</v>
      </c>
      <c r="T2004" s="21">
        <v>0</v>
      </c>
      <c r="U2004" s="21">
        <v>0</v>
      </c>
      <c r="V2004" s="21">
        <v>3</v>
      </c>
      <c r="W2004" s="21">
        <v>4</v>
      </c>
      <c r="X2004" s="21">
        <v>0</v>
      </c>
      <c r="Y2004" s="21">
        <v>0</v>
      </c>
      <c r="Z2004" s="21">
        <v>161</v>
      </c>
      <c r="AA2004" s="21">
        <v>163</v>
      </c>
      <c r="AB2004" s="21">
        <v>171</v>
      </c>
      <c r="AC2004" s="21">
        <v>118</v>
      </c>
    </row>
    <row r="2005" spans="1:29" x14ac:dyDescent="0.25">
      <c r="A2005" s="21" t="s">
        <v>2104</v>
      </c>
      <c r="B2005" s="21">
        <v>27</v>
      </c>
      <c r="C2005" s="21">
        <v>40</v>
      </c>
      <c r="D2005" s="21">
        <v>68</v>
      </c>
      <c r="E2005" s="21">
        <v>53</v>
      </c>
      <c r="F2005" s="21">
        <v>24</v>
      </c>
      <c r="G2005" s="21">
        <v>25</v>
      </c>
      <c r="H2005" s="21">
        <v>61</v>
      </c>
      <c r="I2005" s="21">
        <v>42</v>
      </c>
      <c r="J2005" s="21">
        <v>63</v>
      </c>
      <c r="K2005" s="21">
        <v>91</v>
      </c>
      <c r="L2005" s="21">
        <v>210</v>
      </c>
      <c r="M2005" s="21">
        <v>138</v>
      </c>
      <c r="N2005" s="21">
        <v>64</v>
      </c>
      <c r="O2005" s="21">
        <v>99</v>
      </c>
      <c r="P2005" s="21">
        <v>189</v>
      </c>
      <c r="Q2005" s="21">
        <v>148</v>
      </c>
      <c r="R2005" s="21">
        <v>9</v>
      </c>
      <c r="S2005" s="21">
        <v>13</v>
      </c>
      <c r="T2005" s="21">
        <v>25</v>
      </c>
      <c r="U2005" s="21">
        <v>20</v>
      </c>
      <c r="V2005" s="21">
        <v>13</v>
      </c>
      <c r="W2005" s="21">
        <v>18</v>
      </c>
      <c r="X2005" s="21">
        <v>7</v>
      </c>
      <c r="Y2005" s="21">
        <v>20</v>
      </c>
      <c r="Z2005" s="21">
        <v>1339</v>
      </c>
      <c r="AA2005" s="21">
        <v>2184</v>
      </c>
      <c r="AB2005" s="21">
        <v>4820</v>
      </c>
      <c r="AC2005" s="21">
        <v>3295</v>
      </c>
    </row>
    <row r="2006" spans="1:29" x14ac:dyDescent="0.25">
      <c r="A2006" s="21" t="s">
        <v>2105</v>
      </c>
      <c r="B2006" s="21">
        <v>2</v>
      </c>
      <c r="C2006" s="21">
        <v>1</v>
      </c>
      <c r="D2006" s="21">
        <v>4</v>
      </c>
      <c r="E2006" s="21">
        <v>4</v>
      </c>
      <c r="F2006" s="21">
        <v>3</v>
      </c>
      <c r="G2006" s="21">
        <v>7</v>
      </c>
      <c r="H2006" s="21">
        <v>10</v>
      </c>
      <c r="I2006" s="21">
        <v>4</v>
      </c>
      <c r="J2006" s="21">
        <v>12</v>
      </c>
      <c r="K2006" s="21">
        <v>12</v>
      </c>
      <c r="L2006" s="21">
        <v>28</v>
      </c>
      <c r="M2006" s="21">
        <v>34</v>
      </c>
      <c r="N2006" s="21">
        <v>11</v>
      </c>
      <c r="O2006" s="21">
        <v>8</v>
      </c>
      <c r="P2006" s="21">
        <v>7</v>
      </c>
      <c r="Q2006" s="21">
        <v>15</v>
      </c>
      <c r="R2006" s="21">
        <v>0</v>
      </c>
      <c r="S2006" s="21">
        <v>0</v>
      </c>
      <c r="T2006" s="21">
        <v>0</v>
      </c>
      <c r="U2006" s="21">
        <v>0</v>
      </c>
      <c r="V2006" s="21">
        <v>12</v>
      </c>
      <c r="W2006" s="21">
        <v>31</v>
      </c>
      <c r="X2006" s="21">
        <v>39</v>
      </c>
      <c r="Y2006" s="21">
        <v>37</v>
      </c>
      <c r="Z2006" s="21">
        <v>180</v>
      </c>
      <c r="AA2006" s="21">
        <v>274</v>
      </c>
      <c r="AB2006" s="21">
        <v>540</v>
      </c>
      <c r="AC2006" s="21">
        <v>407</v>
      </c>
    </row>
    <row r="2007" spans="1:29" x14ac:dyDescent="0.25">
      <c r="A2007" s="21" t="s">
        <v>2106</v>
      </c>
      <c r="B2007" s="21">
        <v>0</v>
      </c>
      <c r="C2007" s="21">
        <v>0</v>
      </c>
      <c r="D2007" s="21">
        <v>5</v>
      </c>
      <c r="E2007" s="21">
        <v>4</v>
      </c>
      <c r="F2007" s="21">
        <v>5</v>
      </c>
      <c r="G2007" s="21">
        <v>6</v>
      </c>
      <c r="H2007" s="21">
        <v>22</v>
      </c>
      <c r="I2007" s="21">
        <v>11</v>
      </c>
      <c r="J2007" s="21">
        <v>18</v>
      </c>
      <c r="K2007" s="21">
        <v>20</v>
      </c>
      <c r="L2007" s="21">
        <v>47</v>
      </c>
      <c r="M2007" s="21">
        <v>31</v>
      </c>
      <c r="N2007" s="21">
        <v>4</v>
      </c>
      <c r="O2007" s="21">
        <v>8</v>
      </c>
      <c r="P2007" s="21">
        <v>28</v>
      </c>
      <c r="Q2007" s="21">
        <v>27</v>
      </c>
      <c r="R2007" s="21">
        <v>0</v>
      </c>
      <c r="S2007" s="21">
        <v>0</v>
      </c>
      <c r="T2007" s="21">
        <v>0</v>
      </c>
      <c r="U2007" s="21">
        <v>0</v>
      </c>
      <c r="V2007" s="21">
        <v>7</v>
      </c>
      <c r="W2007" s="21">
        <v>6</v>
      </c>
      <c r="X2007" s="21">
        <v>12</v>
      </c>
      <c r="Y2007" s="21">
        <v>6</v>
      </c>
      <c r="Z2007" s="21">
        <v>143</v>
      </c>
      <c r="AA2007" s="21">
        <v>218</v>
      </c>
      <c r="AB2007" s="21">
        <v>519</v>
      </c>
      <c r="AC2007" s="21">
        <v>346</v>
      </c>
    </row>
    <row r="2008" spans="1:29" x14ac:dyDescent="0.25">
      <c r="A2008" s="21" t="s">
        <v>2107</v>
      </c>
      <c r="B2008" s="21">
        <v>28</v>
      </c>
      <c r="C2008" s="21">
        <v>41</v>
      </c>
      <c r="D2008" s="21">
        <v>91</v>
      </c>
      <c r="E2008" s="21">
        <v>49</v>
      </c>
      <c r="F2008" s="21">
        <v>34</v>
      </c>
      <c r="G2008" s="21">
        <v>38</v>
      </c>
      <c r="H2008" s="21">
        <v>61</v>
      </c>
      <c r="I2008" s="21">
        <v>55</v>
      </c>
      <c r="J2008" s="21">
        <v>76</v>
      </c>
      <c r="K2008" s="21">
        <v>114</v>
      </c>
      <c r="L2008" s="21">
        <v>263</v>
      </c>
      <c r="M2008" s="21">
        <v>182</v>
      </c>
      <c r="N2008" s="21">
        <v>53</v>
      </c>
      <c r="O2008" s="21">
        <v>98</v>
      </c>
      <c r="P2008" s="21">
        <v>195</v>
      </c>
      <c r="Q2008" s="21">
        <v>126</v>
      </c>
      <c r="R2008" s="21">
        <v>7</v>
      </c>
      <c r="S2008" s="21">
        <v>16</v>
      </c>
      <c r="T2008" s="21">
        <v>32</v>
      </c>
      <c r="U2008" s="21">
        <v>24</v>
      </c>
      <c r="V2008" s="21">
        <v>58</v>
      </c>
      <c r="W2008" s="21">
        <v>66</v>
      </c>
      <c r="X2008" s="21">
        <v>42</v>
      </c>
      <c r="Y2008" s="21">
        <v>26</v>
      </c>
      <c r="Z2008" s="21">
        <v>1795</v>
      </c>
      <c r="AA2008" s="21">
        <v>2923</v>
      </c>
      <c r="AB2008" s="21">
        <v>5988</v>
      </c>
      <c r="AC2008" s="21">
        <v>3633</v>
      </c>
    </row>
    <row r="2009" spans="1:29" x14ac:dyDescent="0.25">
      <c r="A2009" s="21" t="s">
        <v>2108</v>
      </c>
      <c r="B2009" s="21">
        <v>4</v>
      </c>
      <c r="C2009" s="21">
        <v>21</v>
      </c>
      <c r="D2009" s="21">
        <v>42</v>
      </c>
      <c r="E2009" s="21">
        <v>15</v>
      </c>
      <c r="F2009" s="21">
        <v>9</v>
      </c>
      <c r="G2009" s="21">
        <v>16</v>
      </c>
      <c r="H2009" s="21">
        <v>24</v>
      </c>
      <c r="I2009" s="21">
        <v>19</v>
      </c>
      <c r="J2009" s="21">
        <v>19</v>
      </c>
      <c r="K2009" s="21">
        <v>41</v>
      </c>
      <c r="L2009" s="21">
        <v>78</v>
      </c>
      <c r="M2009" s="21">
        <v>64</v>
      </c>
      <c r="N2009" s="21">
        <v>16</v>
      </c>
      <c r="O2009" s="21">
        <v>22</v>
      </c>
      <c r="P2009" s="21">
        <v>29</v>
      </c>
      <c r="Q2009" s="21">
        <v>40</v>
      </c>
      <c r="R2009" s="21">
        <v>0</v>
      </c>
      <c r="S2009" s="21">
        <v>0</v>
      </c>
      <c r="T2009" s="21">
        <v>0</v>
      </c>
      <c r="U2009" s="21">
        <v>0</v>
      </c>
      <c r="V2009" s="21">
        <v>14</v>
      </c>
      <c r="W2009" s="21">
        <v>6</v>
      </c>
      <c r="X2009" s="21">
        <v>18</v>
      </c>
      <c r="Y2009" s="21">
        <v>2</v>
      </c>
      <c r="Z2009" s="21">
        <v>381</v>
      </c>
      <c r="AA2009" s="21">
        <v>592</v>
      </c>
      <c r="AB2009" s="21">
        <v>1306</v>
      </c>
      <c r="AC2009" s="21">
        <v>834</v>
      </c>
    </row>
    <row r="2010" spans="1:29" x14ac:dyDescent="0.25">
      <c r="A2010" s="21" t="s">
        <v>2109</v>
      </c>
      <c r="B2010" s="21">
        <v>0</v>
      </c>
      <c r="C2010" s="21">
        <v>0</v>
      </c>
      <c r="D2010" s="21">
        <v>2</v>
      </c>
      <c r="E2010" s="21">
        <v>0</v>
      </c>
      <c r="F2010" s="21">
        <v>1</v>
      </c>
      <c r="G2010" s="21">
        <v>2</v>
      </c>
      <c r="H2010" s="21">
        <v>3</v>
      </c>
      <c r="I2010" s="21">
        <v>5</v>
      </c>
      <c r="J2010" s="21">
        <v>7</v>
      </c>
      <c r="K2010" s="21">
        <v>3</v>
      </c>
      <c r="L2010" s="21">
        <v>12</v>
      </c>
      <c r="M2010" s="21">
        <v>9</v>
      </c>
      <c r="N2010" s="21">
        <v>4</v>
      </c>
      <c r="O2010" s="21">
        <v>3</v>
      </c>
      <c r="P2010" s="21">
        <v>6</v>
      </c>
      <c r="Q2010" s="21">
        <v>2</v>
      </c>
      <c r="R2010" s="21">
        <v>0</v>
      </c>
      <c r="S2010" s="21">
        <v>0</v>
      </c>
      <c r="T2010" s="21">
        <v>0</v>
      </c>
      <c r="U2010" s="21">
        <v>0</v>
      </c>
      <c r="V2010" s="21">
        <v>32</v>
      </c>
      <c r="W2010" s="21">
        <v>69</v>
      </c>
      <c r="X2010" s="21">
        <v>11</v>
      </c>
      <c r="Y2010" s="21">
        <v>4</v>
      </c>
      <c r="Z2010" s="21">
        <v>238</v>
      </c>
      <c r="AA2010" s="21">
        <v>321</v>
      </c>
      <c r="AB2010" s="21">
        <v>442</v>
      </c>
      <c r="AC2010" s="21">
        <v>262</v>
      </c>
    </row>
    <row r="2011" spans="1:29" x14ac:dyDescent="0.25">
      <c r="A2011" s="21" t="s">
        <v>2110</v>
      </c>
      <c r="B2011" s="21">
        <v>45</v>
      </c>
      <c r="C2011" s="21">
        <v>64</v>
      </c>
      <c r="D2011" s="21">
        <v>121</v>
      </c>
      <c r="E2011" s="21">
        <v>56</v>
      </c>
      <c r="F2011" s="21">
        <v>36</v>
      </c>
      <c r="G2011" s="21">
        <v>46</v>
      </c>
      <c r="H2011" s="21">
        <v>71</v>
      </c>
      <c r="I2011" s="21">
        <v>39</v>
      </c>
      <c r="J2011" s="21">
        <v>49</v>
      </c>
      <c r="K2011" s="21">
        <v>73</v>
      </c>
      <c r="L2011" s="21">
        <v>250</v>
      </c>
      <c r="M2011" s="21">
        <v>132</v>
      </c>
      <c r="N2011" s="21">
        <v>65</v>
      </c>
      <c r="O2011" s="21">
        <v>92</v>
      </c>
      <c r="P2011" s="21">
        <v>171</v>
      </c>
      <c r="Q2011" s="21">
        <v>111</v>
      </c>
      <c r="R2011" s="21">
        <v>7</v>
      </c>
      <c r="S2011" s="21">
        <v>15</v>
      </c>
      <c r="T2011" s="21">
        <v>25</v>
      </c>
      <c r="U2011" s="21">
        <v>14</v>
      </c>
      <c r="V2011" s="21">
        <v>18</v>
      </c>
      <c r="W2011" s="21">
        <v>10</v>
      </c>
      <c r="X2011" s="21">
        <v>3</v>
      </c>
      <c r="Y2011" s="21">
        <v>2</v>
      </c>
      <c r="Z2011" s="21">
        <v>1163</v>
      </c>
      <c r="AA2011" s="21">
        <v>1872</v>
      </c>
      <c r="AB2011" s="21">
        <v>4066</v>
      </c>
      <c r="AC2011" s="21">
        <v>2432</v>
      </c>
    </row>
    <row r="2012" spans="1:29" x14ac:dyDescent="0.25">
      <c r="A2012" s="21" t="s">
        <v>2111</v>
      </c>
      <c r="B2012" s="21">
        <v>6</v>
      </c>
      <c r="C2012" s="21">
        <v>18</v>
      </c>
      <c r="D2012" s="21">
        <v>19</v>
      </c>
      <c r="E2012" s="21">
        <v>26</v>
      </c>
      <c r="F2012" s="21">
        <v>19</v>
      </c>
      <c r="G2012" s="21">
        <v>21</v>
      </c>
      <c r="H2012" s="21">
        <v>31</v>
      </c>
      <c r="I2012" s="21">
        <v>22</v>
      </c>
      <c r="J2012" s="21">
        <v>22</v>
      </c>
      <c r="K2012" s="21">
        <v>34</v>
      </c>
      <c r="L2012" s="21">
        <v>64</v>
      </c>
      <c r="M2012" s="21">
        <v>55</v>
      </c>
      <c r="N2012" s="21">
        <v>25</v>
      </c>
      <c r="O2012" s="21">
        <v>21</v>
      </c>
      <c r="P2012" s="21">
        <v>55</v>
      </c>
      <c r="Q2012" s="21">
        <v>34</v>
      </c>
      <c r="R2012" s="21">
        <v>0</v>
      </c>
      <c r="S2012" s="21">
        <v>0</v>
      </c>
      <c r="T2012" s="21">
        <v>0</v>
      </c>
      <c r="U2012" s="21">
        <v>0</v>
      </c>
      <c r="V2012" s="21">
        <v>7</v>
      </c>
      <c r="W2012" s="21">
        <v>2</v>
      </c>
      <c r="X2012" s="21">
        <v>5</v>
      </c>
      <c r="Y2012" s="21">
        <v>8</v>
      </c>
      <c r="Z2012" s="21">
        <v>281</v>
      </c>
      <c r="AA2012" s="21">
        <v>462</v>
      </c>
      <c r="AB2012" s="21">
        <v>1105</v>
      </c>
      <c r="AC2012" s="21">
        <v>822</v>
      </c>
    </row>
    <row r="2013" spans="1:29" x14ac:dyDescent="0.25">
      <c r="A2013" s="21" t="s">
        <v>2112</v>
      </c>
      <c r="B2013" s="21">
        <v>16</v>
      </c>
      <c r="C2013" s="21">
        <v>32</v>
      </c>
      <c r="D2013" s="21">
        <v>45</v>
      </c>
      <c r="E2013" s="21">
        <v>49</v>
      </c>
      <c r="F2013" s="21">
        <v>14</v>
      </c>
      <c r="G2013" s="21">
        <v>14</v>
      </c>
      <c r="H2013" s="21">
        <v>42</v>
      </c>
      <c r="I2013" s="21">
        <v>24</v>
      </c>
      <c r="J2013" s="21">
        <v>36</v>
      </c>
      <c r="K2013" s="21">
        <v>73</v>
      </c>
      <c r="L2013" s="21">
        <v>167</v>
      </c>
      <c r="M2013" s="21">
        <v>137</v>
      </c>
      <c r="N2013" s="21">
        <v>48</v>
      </c>
      <c r="O2013" s="21">
        <v>55</v>
      </c>
      <c r="P2013" s="21">
        <v>137</v>
      </c>
      <c r="Q2013" s="21">
        <v>125</v>
      </c>
      <c r="R2013" s="21">
        <v>2</v>
      </c>
      <c r="S2013" s="21">
        <v>6</v>
      </c>
      <c r="T2013" s="21">
        <v>17</v>
      </c>
      <c r="U2013" s="21">
        <v>22</v>
      </c>
      <c r="V2013" s="21">
        <v>29</v>
      </c>
      <c r="W2013" s="21">
        <v>46</v>
      </c>
      <c r="X2013" s="21">
        <v>27</v>
      </c>
      <c r="Y2013" s="21">
        <v>6</v>
      </c>
      <c r="Z2013" s="21">
        <v>631</v>
      </c>
      <c r="AA2013" s="21">
        <v>1119</v>
      </c>
      <c r="AB2013" s="21">
        <v>2605</v>
      </c>
      <c r="AC2013" s="21">
        <v>1964</v>
      </c>
    </row>
    <row r="2014" spans="1:29" x14ac:dyDescent="0.25">
      <c r="A2014" s="21" t="s">
        <v>2113</v>
      </c>
      <c r="B2014" s="21">
        <v>0</v>
      </c>
      <c r="C2014" s="21">
        <v>0</v>
      </c>
      <c r="D2014" s="21">
        <v>2</v>
      </c>
      <c r="E2014" s="21">
        <v>3</v>
      </c>
      <c r="F2014" s="21">
        <v>10</v>
      </c>
      <c r="G2014" s="21">
        <v>4</v>
      </c>
      <c r="H2014" s="21">
        <v>19</v>
      </c>
      <c r="I2014" s="21">
        <v>11</v>
      </c>
      <c r="J2014" s="21">
        <v>5</v>
      </c>
      <c r="K2014" s="21">
        <v>16</v>
      </c>
      <c r="L2014" s="21">
        <v>38</v>
      </c>
      <c r="M2014" s="21">
        <v>27</v>
      </c>
      <c r="N2014" s="21">
        <v>11</v>
      </c>
      <c r="O2014" s="21">
        <v>15</v>
      </c>
      <c r="P2014" s="21">
        <v>31</v>
      </c>
      <c r="Q2014" s="21">
        <v>30</v>
      </c>
      <c r="R2014" s="21">
        <v>0</v>
      </c>
      <c r="S2014" s="21">
        <v>0</v>
      </c>
      <c r="T2014" s="21">
        <v>0</v>
      </c>
      <c r="U2014" s="21">
        <v>0</v>
      </c>
      <c r="V2014" s="21">
        <v>1</v>
      </c>
      <c r="W2014" s="21">
        <v>5</v>
      </c>
      <c r="X2014" s="21">
        <v>4</v>
      </c>
      <c r="Y2014" s="21">
        <v>0</v>
      </c>
      <c r="Z2014" s="21">
        <v>128</v>
      </c>
      <c r="AA2014" s="21">
        <v>209</v>
      </c>
      <c r="AB2014" s="21">
        <v>663</v>
      </c>
      <c r="AC2014" s="21">
        <v>417</v>
      </c>
    </row>
    <row r="2015" spans="1:29" x14ac:dyDescent="0.25">
      <c r="A2015" s="21" t="s">
        <v>2114</v>
      </c>
      <c r="B2015" s="21">
        <v>0</v>
      </c>
      <c r="C2015" s="21">
        <v>0</v>
      </c>
      <c r="D2015" s="21">
        <v>2</v>
      </c>
      <c r="E2015" s="21">
        <v>0</v>
      </c>
      <c r="F2015" s="21">
        <v>6</v>
      </c>
      <c r="G2015" s="21">
        <v>11</v>
      </c>
      <c r="H2015" s="21">
        <v>10</v>
      </c>
      <c r="I2015" s="21">
        <v>10</v>
      </c>
      <c r="J2015" s="21">
        <v>9</v>
      </c>
      <c r="K2015" s="21">
        <v>16</v>
      </c>
      <c r="L2015" s="21">
        <v>26</v>
      </c>
      <c r="M2015" s="21">
        <v>14</v>
      </c>
      <c r="N2015" s="21">
        <v>3</v>
      </c>
      <c r="O2015" s="21">
        <v>11</v>
      </c>
      <c r="P2015" s="21">
        <v>22</v>
      </c>
      <c r="Q2015" s="21">
        <v>16</v>
      </c>
      <c r="R2015" s="21">
        <v>0</v>
      </c>
      <c r="S2015" s="21">
        <v>0</v>
      </c>
      <c r="T2015" s="21">
        <v>0</v>
      </c>
      <c r="U2015" s="21">
        <v>0</v>
      </c>
      <c r="V2015" s="21">
        <v>9</v>
      </c>
      <c r="W2015" s="21">
        <v>7</v>
      </c>
      <c r="X2015" s="21">
        <v>18</v>
      </c>
      <c r="Y2015" s="21">
        <v>6</v>
      </c>
      <c r="Z2015" s="21">
        <v>151</v>
      </c>
      <c r="AA2015" s="21">
        <v>249</v>
      </c>
      <c r="AB2015" s="21">
        <v>502</v>
      </c>
      <c r="AC2015" s="21">
        <v>350</v>
      </c>
    </row>
    <row r="2016" spans="1:29" x14ac:dyDescent="0.25">
      <c r="A2016" s="21" t="s">
        <v>2115</v>
      </c>
      <c r="B2016" s="21">
        <v>8</v>
      </c>
      <c r="C2016" s="21">
        <v>7</v>
      </c>
      <c r="D2016" s="21">
        <v>18</v>
      </c>
      <c r="E2016" s="21">
        <v>15</v>
      </c>
      <c r="F2016" s="21">
        <v>15</v>
      </c>
      <c r="G2016" s="21">
        <v>9</v>
      </c>
      <c r="H2016" s="21">
        <v>17</v>
      </c>
      <c r="I2016" s="21">
        <v>19</v>
      </c>
      <c r="J2016" s="21">
        <v>19</v>
      </c>
      <c r="K2016" s="21">
        <v>36</v>
      </c>
      <c r="L2016" s="21">
        <v>62</v>
      </c>
      <c r="M2016" s="21">
        <v>28</v>
      </c>
      <c r="N2016" s="21">
        <v>17</v>
      </c>
      <c r="O2016" s="21">
        <v>17</v>
      </c>
      <c r="P2016" s="21">
        <v>20</v>
      </c>
      <c r="Q2016" s="21">
        <v>18</v>
      </c>
      <c r="R2016" s="21">
        <v>2</v>
      </c>
      <c r="S2016" s="21">
        <v>4</v>
      </c>
      <c r="T2016" s="21">
        <v>13</v>
      </c>
      <c r="U2016" s="21">
        <v>8</v>
      </c>
      <c r="V2016" s="21">
        <v>13</v>
      </c>
      <c r="W2016" s="21">
        <v>9</v>
      </c>
      <c r="X2016" s="21">
        <v>4</v>
      </c>
      <c r="Y2016" s="21">
        <v>2</v>
      </c>
      <c r="Z2016" s="21">
        <v>717</v>
      </c>
      <c r="AA2016" s="21">
        <v>989</v>
      </c>
      <c r="AB2016" s="21">
        <v>1742</v>
      </c>
      <c r="AC2016" s="21">
        <v>1184</v>
      </c>
    </row>
    <row r="2017" spans="1:29" x14ac:dyDescent="0.25">
      <c r="A2017" s="21" t="s">
        <v>2116</v>
      </c>
      <c r="B2017" s="21">
        <v>43</v>
      </c>
      <c r="C2017" s="21">
        <v>70</v>
      </c>
      <c r="D2017" s="21">
        <v>154</v>
      </c>
      <c r="E2017" s="21">
        <v>73</v>
      </c>
      <c r="F2017" s="21">
        <v>30</v>
      </c>
      <c r="G2017" s="21">
        <v>35</v>
      </c>
      <c r="H2017" s="21">
        <v>88</v>
      </c>
      <c r="I2017" s="21">
        <v>67</v>
      </c>
      <c r="J2017" s="21">
        <v>120</v>
      </c>
      <c r="K2017" s="21">
        <v>183</v>
      </c>
      <c r="L2017" s="21">
        <v>413</v>
      </c>
      <c r="M2017" s="21">
        <v>207</v>
      </c>
      <c r="N2017" s="21">
        <v>78</v>
      </c>
      <c r="O2017" s="21">
        <v>112</v>
      </c>
      <c r="P2017" s="21">
        <v>169</v>
      </c>
      <c r="Q2017" s="21">
        <v>173</v>
      </c>
      <c r="R2017" s="21">
        <v>12</v>
      </c>
      <c r="S2017" s="21">
        <v>19</v>
      </c>
      <c r="T2017" s="21">
        <v>47</v>
      </c>
      <c r="U2017" s="21">
        <v>35</v>
      </c>
      <c r="V2017" s="21">
        <v>49</v>
      </c>
      <c r="W2017" s="21">
        <v>50</v>
      </c>
      <c r="X2017" s="21">
        <v>30</v>
      </c>
      <c r="Y2017" s="21">
        <v>17</v>
      </c>
      <c r="Z2017" s="21">
        <v>2756</v>
      </c>
      <c r="AA2017" s="21">
        <v>4433</v>
      </c>
      <c r="AB2017" s="21">
        <v>9979</v>
      </c>
      <c r="AC2017" s="21">
        <v>6827</v>
      </c>
    </row>
    <row r="2018" spans="1:29" x14ac:dyDescent="0.25">
      <c r="A2018" s="21" t="s">
        <v>2117</v>
      </c>
      <c r="B2018" s="21">
        <v>11</v>
      </c>
      <c r="C2018" s="21">
        <v>20</v>
      </c>
      <c r="D2018" s="21">
        <v>50</v>
      </c>
      <c r="E2018" s="21">
        <v>27</v>
      </c>
      <c r="F2018" s="21">
        <v>30</v>
      </c>
      <c r="G2018" s="21">
        <v>28</v>
      </c>
      <c r="H2018" s="21">
        <v>42</v>
      </c>
      <c r="I2018" s="21">
        <v>14</v>
      </c>
      <c r="J2018" s="21">
        <v>32</v>
      </c>
      <c r="K2018" s="21">
        <v>55</v>
      </c>
      <c r="L2018" s="21">
        <v>78</v>
      </c>
      <c r="M2018" s="21">
        <v>51</v>
      </c>
      <c r="N2018" s="21">
        <v>21</v>
      </c>
      <c r="O2018" s="21">
        <v>36</v>
      </c>
      <c r="P2018" s="21">
        <v>60</v>
      </c>
      <c r="Q2018" s="21">
        <v>48</v>
      </c>
      <c r="R2018" s="21">
        <v>0</v>
      </c>
      <c r="S2018" s="21">
        <v>0</v>
      </c>
      <c r="T2018" s="21">
        <v>0</v>
      </c>
      <c r="U2018" s="21">
        <v>0</v>
      </c>
      <c r="V2018" s="21">
        <v>7</v>
      </c>
      <c r="W2018" s="21">
        <v>1</v>
      </c>
      <c r="X2018" s="21">
        <v>0</v>
      </c>
      <c r="Y2018" s="21">
        <v>3</v>
      </c>
      <c r="Z2018" s="21">
        <v>389</v>
      </c>
      <c r="AA2018" s="21">
        <v>616</v>
      </c>
      <c r="AB2018" s="21">
        <v>1302</v>
      </c>
      <c r="AC2018" s="21">
        <v>760</v>
      </c>
    </row>
    <row r="2019" spans="1:29" x14ac:dyDescent="0.25">
      <c r="A2019" s="21" t="s">
        <v>2118</v>
      </c>
      <c r="B2019" s="21">
        <v>18</v>
      </c>
      <c r="C2019" s="21">
        <v>21</v>
      </c>
      <c r="D2019" s="21">
        <v>57</v>
      </c>
      <c r="E2019" s="21">
        <v>39</v>
      </c>
      <c r="F2019" s="21">
        <v>23</v>
      </c>
      <c r="G2019" s="21">
        <v>24</v>
      </c>
      <c r="H2019" s="21">
        <v>36</v>
      </c>
      <c r="I2019" s="21">
        <v>20</v>
      </c>
      <c r="J2019" s="21">
        <v>31</v>
      </c>
      <c r="K2019" s="21">
        <v>48</v>
      </c>
      <c r="L2019" s="21">
        <v>99</v>
      </c>
      <c r="M2019" s="21">
        <v>67</v>
      </c>
      <c r="N2019" s="21">
        <v>28</v>
      </c>
      <c r="O2019" s="21">
        <v>47</v>
      </c>
      <c r="P2019" s="21">
        <v>57</v>
      </c>
      <c r="Q2019" s="21">
        <v>61</v>
      </c>
      <c r="R2019" s="21">
        <v>5</v>
      </c>
      <c r="S2019" s="21">
        <v>8</v>
      </c>
      <c r="T2019" s="21">
        <v>9</v>
      </c>
      <c r="U2019" s="21">
        <v>6</v>
      </c>
      <c r="V2019" s="21">
        <v>7</v>
      </c>
      <c r="W2019" s="21">
        <v>8</v>
      </c>
      <c r="X2019" s="21">
        <v>9</v>
      </c>
      <c r="Y2019" s="21">
        <v>5</v>
      </c>
      <c r="Z2019" s="21">
        <v>471</v>
      </c>
      <c r="AA2019" s="21">
        <v>807</v>
      </c>
      <c r="AB2019" s="21">
        <v>1715</v>
      </c>
      <c r="AC2019" s="21">
        <v>1130</v>
      </c>
    </row>
    <row r="2020" spans="1:29" x14ac:dyDescent="0.25">
      <c r="A2020" s="21" t="s">
        <v>2119</v>
      </c>
      <c r="B2020" s="21">
        <v>12</v>
      </c>
      <c r="C2020" s="21">
        <v>18</v>
      </c>
      <c r="D2020" s="21">
        <v>37</v>
      </c>
      <c r="E2020" s="21">
        <v>32</v>
      </c>
      <c r="F2020" s="21">
        <v>11</v>
      </c>
      <c r="G2020" s="21">
        <v>24</v>
      </c>
      <c r="H2020" s="21">
        <v>42</v>
      </c>
      <c r="I2020" s="21">
        <v>39</v>
      </c>
      <c r="J2020" s="21">
        <v>47</v>
      </c>
      <c r="K2020" s="21">
        <v>75</v>
      </c>
      <c r="L2020" s="21">
        <v>165</v>
      </c>
      <c r="M2020" s="21">
        <v>110</v>
      </c>
      <c r="N2020" s="21">
        <v>32</v>
      </c>
      <c r="O2020" s="21">
        <v>53</v>
      </c>
      <c r="P2020" s="21">
        <v>102</v>
      </c>
      <c r="Q2020" s="21">
        <v>82</v>
      </c>
      <c r="R2020" s="21">
        <v>1</v>
      </c>
      <c r="S2020" s="21">
        <v>13</v>
      </c>
      <c r="T2020" s="21">
        <v>25</v>
      </c>
      <c r="U2020" s="21">
        <v>15</v>
      </c>
      <c r="V2020" s="21">
        <v>12</v>
      </c>
      <c r="W2020" s="21">
        <v>37</v>
      </c>
      <c r="X2020" s="21">
        <v>43</v>
      </c>
      <c r="Y2020" s="21">
        <v>7</v>
      </c>
      <c r="Z2020" s="21">
        <v>825</v>
      </c>
      <c r="AA2020" s="21">
        <v>1360</v>
      </c>
      <c r="AB2020" s="21">
        <v>2999</v>
      </c>
      <c r="AC2020" s="21">
        <v>2058</v>
      </c>
    </row>
    <row r="2021" spans="1:29" x14ac:dyDescent="0.25">
      <c r="A2021" s="21" t="s">
        <v>2120</v>
      </c>
      <c r="B2021" s="21">
        <v>1</v>
      </c>
      <c r="C2021" s="21">
        <v>3</v>
      </c>
      <c r="D2021" s="21">
        <v>4</v>
      </c>
      <c r="E2021" s="21">
        <v>4</v>
      </c>
      <c r="F2021" s="21">
        <v>5</v>
      </c>
      <c r="G2021" s="21">
        <v>8</v>
      </c>
      <c r="H2021" s="21">
        <v>12</v>
      </c>
      <c r="I2021" s="21">
        <v>10</v>
      </c>
      <c r="J2021" s="21">
        <v>13</v>
      </c>
      <c r="K2021" s="21">
        <v>22</v>
      </c>
      <c r="L2021" s="21">
        <v>52</v>
      </c>
      <c r="M2021" s="21">
        <v>40</v>
      </c>
      <c r="N2021" s="21">
        <v>12</v>
      </c>
      <c r="O2021" s="21">
        <v>14</v>
      </c>
      <c r="P2021" s="21">
        <v>30</v>
      </c>
      <c r="Q2021" s="21">
        <v>52</v>
      </c>
      <c r="R2021" s="21">
        <v>0</v>
      </c>
      <c r="S2021" s="21">
        <v>0</v>
      </c>
      <c r="T2021" s="21">
        <v>0</v>
      </c>
      <c r="U2021" s="21">
        <v>0</v>
      </c>
      <c r="V2021" s="21">
        <v>1</v>
      </c>
      <c r="W2021" s="21">
        <v>9</v>
      </c>
      <c r="X2021" s="21">
        <v>12</v>
      </c>
      <c r="Y2021" s="21">
        <v>2</v>
      </c>
      <c r="Z2021" s="21">
        <v>152</v>
      </c>
      <c r="AA2021" s="21">
        <v>326</v>
      </c>
      <c r="AB2021" s="21">
        <v>868</v>
      </c>
      <c r="AC2021" s="21">
        <v>668</v>
      </c>
    </row>
    <row r="2022" spans="1:29" x14ac:dyDescent="0.25">
      <c r="A2022" s="21" t="s">
        <v>2121</v>
      </c>
      <c r="B2022" s="21">
        <v>1</v>
      </c>
      <c r="C2022" s="21">
        <v>13</v>
      </c>
      <c r="D2022" s="21">
        <v>17</v>
      </c>
      <c r="E2022" s="21">
        <v>27</v>
      </c>
      <c r="F2022" s="21">
        <v>9</v>
      </c>
      <c r="G2022" s="21">
        <v>19</v>
      </c>
      <c r="H2022" s="21">
        <v>38</v>
      </c>
      <c r="I2022" s="21">
        <v>34</v>
      </c>
      <c r="J2022" s="21">
        <v>22</v>
      </c>
      <c r="K2022" s="21">
        <v>50</v>
      </c>
      <c r="L2022" s="21">
        <v>128</v>
      </c>
      <c r="M2022" s="21">
        <v>88</v>
      </c>
      <c r="N2022" s="21">
        <v>17</v>
      </c>
      <c r="O2022" s="21">
        <v>29</v>
      </c>
      <c r="P2022" s="21">
        <v>51</v>
      </c>
      <c r="Q2022" s="21">
        <v>43</v>
      </c>
      <c r="R2022" s="21">
        <v>0</v>
      </c>
      <c r="S2022" s="21">
        <v>3</v>
      </c>
      <c r="T2022" s="21">
        <v>10</v>
      </c>
      <c r="U2022" s="21">
        <v>2</v>
      </c>
      <c r="V2022" s="21">
        <v>17</v>
      </c>
      <c r="W2022" s="21">
        <v>30</v>
      </c>
      <c r="X2022" s="21">
        <v>20</v>
      </c>
      <c r="Y2022" s="21">
        <v>1</v>
      </c>
      <c r="Z2022" s="21">
        <v>849</v>
      </c>
      <c r="AA2022" s="21">
        <v>1399</v>
      </c>
      <c r="AB2022" s="21">
        <v>3035</v>
      </c>
      <c r="AC2022" s="21">
        <v>2041</v>
      </c>
    </row>
    <row r="2023" spans="1:29" x14ac:dyDescent="0.25">
      <c r="A2023" s="21" t="s">
        <v>2122</v>
      </c>
      <c r="B2023" s="21">
        <v>32</v>
      </c>
      <c r="C2023" s="21">
        <v>50</v>
      </c>
      <c r="D2023" s="21">
        <v>103</v>
      </c>
      <c r="E2023" s="21">
        <v>86</v>
      </c>
      <c r="F2023" s="21">
        <v>22</v>
      </c>
      <c r="G2023" s="21">
        <v>20</v>
      </c>
      <c r="H2023" s="21">
        <v>48</v>
      </c>
      <c r="I2023" s="21">
        <v>31</v>
      </c>
      <c r="J2023" s="21">
        <v>63</v>
      </c>
      <c r="K2023" s="21">
        <v>79</v>
      </c>
      <c r="L2023" s="21">
        <v>198</v>
      </c>
      <c r="M2023" s="21">
        <v>156</v>
      </c>
      <c r="N2023" s="21">
        <v>45</v>
      </c>
      <c r="O2023" s="21">
        <v>68</v>
      </c>
      <c r="P2023" s="21">
        <v>108</v>
      </c>
      <c r="Q2023" s="21">
        <v>101</v>
      </c>
      <c r="R2023" s="21">
        <v>7</v>
      </c>
      <c r="S2023" s="21">
        <v>9</v>
      </c>
      <c r="T2023" s="21">
        <v>35</v>
      </c>
      <c r="U2023" s="21">
        <v>14</v>
      </c>
      <c r="V2023" s="21">
        <v>5</v>
      </c>
      <c r="W2023" s="21">
        <v>6</v>
      </c>
      <c r="X2023" s="21">
        <v>15</v>
      </c>
      <c r="Y2023" s="21">
        <v>4</v>
      </c>
      <c r="Z2023" s="21">
        <v>1200</v>
      </c>
      <c r="AA2023" s="21">
        <v>2007</v>
      </c>
      <c r="AB2023" s="21">
        <v>4516</v>
      </c>
      <c r="AC2023" s="21">
        <v>3087</v>
      </c>
    </row>
    <row r="2024" spans="1:29" x14ac:dyDescent="0.25">
      <c r="A2024" s="21" t="s">
        <v>2123</v>
      </c>
      <c r="B2024" s="21">
        <v>6</v>
      </c>
      <c r="C2024" s="21">
        <v>12</v>
      </c>
      <c r="D2024" s="21">
        <v>17</v>
      </c>
      <c r="E2024" s="21">
        <v>12</v>
      </c>
      <c r="F2024" s="21">
        <v>11</v>
      </c>
      <c r="G2024" s="21">
        <v>13</v>
      </c>
      <c r="H2024" s="21">
        <v>51</v>
      </c>
      <c r="I2024" s="21">
        <v>38</v>
      </c>
      <c r="J2024" s="21">
        <v>15</v>
      </c>
      <c r="K2024" s="21">
        <v>26</v>
      </c>
      <c r="L2024" s="21">
        <v>65</v>
      </c>
      <c r="M2024" s="21">
        <v>48</v>
      </c>
      <c r="N2024" s="21">
        <v>18</v>
      </c>
      <c r="O2024" s="21">
        <v>26</v>
      </c>
      <c r="P2024" s="21">
        <v>48</v>
      </c>
      <c r="Q2024" s="21">
        <v>37</v>
      </c>
      <c r="R2024" s="21">
        <v>0</v>
      </c>
      <c r="S2024" s="21">
        <v>0</v>
      </c>
      <c r="T2024" s="21">
        <v>0</v>
      </c>
      <c r="U2024" s="21">
        <v>0</v>
      </c>
      <c r="V2024" s="21">
        <v>21</v>
      </c>
      <c r="W2024" s="21">
        <v>47</v>
      </c>
      <c r="X2024" s="21">
        <v>74</v>
      </c>
      <c r="Y2024" s="21">
        <v>44</v>
      </c>
      <c r="Z2024" s="21">
        <v>331</v>
      </c>
      <c r="AA2024" s="21">
        <v>564</v>
      </c>
      <c r="AB2024" s="21">
        <v>1375</v>
      </c>
      <c r="AC2024" s="21">
        <v>879</v>
      </c>
    </row>
    <row r="2025" spans="1:29" x14ac:dyDescent="0.25">
      <c r="A2025" s="21" t="s">
        <v>2124</v>
      </c>
      <c r="B2025" s="21">
        <v>25</v>
      </c>
      <c r="C2025" s="21">
        <v>42</v>
      </c>
      <c r="D2025" s="21">
        <v>70</v>
      </c>
      <c r="E2025" s="21">
        <v>44</v>
      </c>
      <c r="F2025" s="21">
        <v>22</v>
      </c>
      <c r="G2025" s="21">
        <v>36</v>
      </c>
      <c r="H2025" s="21">
        <v>64</v>
      </c>
      <c r="I2025" s="21">
        <v>54</v>
      </c>
      <c r="J2025" s="21">
        <v>67</v>
      </c>
      <c r="K2025" s="21">
        <v>115</v>
      </c>
      <c r="L2025" s="21">
        <v>272</v>
      </c>
      <c r="M2025" s="21">
        <v>170</v>
      </c>
      <c r="N2025" s="21">
        <v>55</v>
      </c>
      <c r="O2025" s="21">
        <v>86</v>
      </c>
      <c r="P2025" s="21">
        <v>169</v>
      </c>
      <c r="Q2025" s="21">
        <v>151</v>
      </c>
      <c r="R2025" s="21">
        <v>4</v>
      </c>
      <c r="S2025" s="21">
        <v>5</v>
      </c>
      <c r="T2025" s="21">
        <v>15</v>
      </c>
      <c r="U2025" s="21">
        <v>7</v>
      </c>
      <c r="V2025" s="21">
        <v>12</v>
      </c>
      <c r="W2025" s="21">
        <v>17</v>
      </c>
      <c r="X2025" s="21">
        <v>29</v>
      </c>
      <c r="Y2025" s="21">
        <v>15</v>
      </c>
      <c r="Z2025" s="21">
        <v>1415</v>
      </c>
      <c r="AA2025" s="21">
        <v>2253</v>
      </c>
      <c r="AB2025" s="21">
        <v>5121</v>
      </c>
      <c r="AC2025" s="21">
        <v>3530</v>
      </c>
    </row>
    <row r="2026" spans="1:29" x14ac:dyDescent="0.25">
      <c r="A2026" s="21" t="s">
        <v>2125</v>
      </c>
      <c r="B2026" s="21">
        <v>56</v>
      </c>
      <c r="C2026" s="21">
        <v>92</v>
      </c>
      <c r="D2026" s="21">
        <v>161</v>
      </c>
      <c r="E2026" s="21">
        <v>148</v>
      </c>
      <c r="F2026" s="21">
        <v>28</v>
      </c>
      <c r="G2026" s="21">
        <v>47</v>
      </c>
      <c r="H2026" s="21">
        <v>73</v>
      </c>
      <c r="I2026" s="21">
        <v>54</v>
      </c>
      <c r="J2026" s="21">
        <v>87</v>
      </c>
      <c r="K2026" s="21">
        <v>162</v>
      </c>
      <c r="L2026" s="21">
        <v>280</v>
      </c>
      <c r="M2026" s="21">
        <v>211</v>
      </c>
      <c r="N2026" s="21">
        <v>72</v>
      </c>
      <c r="O2026" s="21">
        <v>112</v>
      </c>
      <c r="P2026" s="21">
        <v>205</v>
      </c>
      <c r="Q2026" s="21">
        <v>175</v>
      </c>
      <c r="R2026" s="21">
        <v>31</v>
      </c>
      <c r="S2026" s="21">
        <v>23</v>
      </c>
      <c r="T2026" s="21">
        <v>85</v>
      </c>
      <c r="U2026" s="21">
        <v>87</v>
      </c>
      <c r="V2026" s="21">
        <v>70</v>
      </c>
      <c r="W2026" s="21">
        <v>78</v>
      </c>
      <c r="X2026" s="21">
        <v>16</v>
      </c>
      <c r="Y2026" s="21">
        <v>8</v>
      </c>
      <c r="Z2026" s="21">
        <v>2175</v>
      </c>
      <c r="AA2026" s="21">
        <v>3456</v>
      </c>
      <c r="AB2026" s="21">
        <v>6992</v>
      </c>
      <c r="AC2026" s="21">
        <v>4967</v>
      </c>
    </row>
    <row r="2027" spans="1:29" x14ac:dyDescent="0.25">
      <c r="A2027" s="21" t="s">
        <v>2126</v>
      </c>
      <c r="B2027" s="21">
        <v>17</v>
      </c>
      <c r="C2027" s="21">
        <v>23</v>
      </c>
      <c r="D2027" s="21">
        <v>65</v>
      </c>
      <c r="E2027" s="21">
        <v>37</v>
      </c>
      <c r="F2027" s="21">
        <v>13</v>
      </c>
      <c r="G2027" s="21">
        <v>27</v>
      </c>
      <c r="H2027" s="21">
        <v>32</v>
      </c>
      <c r="I2027" s="21">
        <v>37</v>
      </c>
      <c r="J2027" s="21">
        <v>45</v>
      </c>
      <c r="K2027" s="21">
        <v>52</v>
      </c>
      <c r="L2027" s="21">
        <v>136</v>
      </c>
      <c r="M2027" s="21">
        <v>65</v>
      </c>
      <c r="N2027" s="21">
        <v>25</v>
      </c>
      <c r="O2027" s="21">
        <v>48</v>
      </c>
      <c r="P2027" s="21">
        <v>78</v>
      </c>
      <c r="Q2027" s="21">
        <v>63</v>
      </c>
      <c r="R2027" s="21">
        <v>12</v>
      </c>
      <c r="S2027" s="21">
        <v>13</v>
      </c>
      <c r="T2027" s="21">
        <v>33</v>
      </c>
      <c r="U2027" s="21">
        <v>21</v>
      </c>
      <c r="V2027" s="21">
        <v>29</v>
      </c>
      <c r="W2027" s="21">
        <v>21</v>
      </c>
      <c r="X2027" s="21">
        <v>2</v>
      </c>
      <c r="Y2027" s="21">
        <v>1</v>
      </c>
      <c r="Z2027" s="21">
        <v>916</v>
      </c>
      <c r="AA2027" s="21">
        <v>1236</v>
      </c>
      <c r="AB2027" s="21">
        <v>2771</v>
      </c>
      <c r="AC2027" s="21">
        <v>1825</v>
      </c>
    </row>
    <row r="2028" spans="1:29" x14ac:dyDescent="0.25">
      <c r="A2028" s="21" t="s">
        <v>2127</v>
      </c>
      <c r="B2028" s="21">
        <v>0</v>
      </c>
      <c r="C2028" s="21">
        <v>1</v>
      </c>
      <c r="D2028" s="21">
        <v>2</v>
      </c>
      <c r="E2028" s="21">
        <v>0</v>
      </c>
      <c r="F2028" s="21">
        <v>0</v>
      </c>
      <c r="G2028" s="21">
        <v>1</v>
      </c>
      <c r="H2028" s="21">
        <v>3</v>
      </c>
      <c r="I2028" s="21">
        <v>7</v>
      </c>
      <c r="J2028" s="21">
        <v>3</v>
      </c>
      <c r="K2028" s="21">
        <v>7</v>
      </c>
      <c r="L2028" s="21">
        <v>3</v>
      </c>
      <c r="M2028" s="21">
        <v>1</v>
      </c>
      <c r="N2028" s="21">
        <v>5</v>
      </c>
      <c r="O2028" s="21">
        <v>7</v>
      </c>
      <c r="P2028" s="21">
        <v>12</v>
      </c>
      <c r="Q2028" s="21">
        <v>21</v>
      </c>
      <c r="R2028" s="21">
        <v>0</v>
      </c>
      <c r="S2028" s="21">
        <v>0</v>
      </c>
      <c r="T2028" s="21">
        <v>0</v>
      </c>
      <c r="U2028" s="21">
        <v>0</v>
      </c>
      <c r="V2028" s="21">
        <v>4</v>
      </c>
      <c r="W2028" s="21">
        <v>7</v>
      </c>
      <c r="X2028" s="21">
        <v>19</v>
      </c>
      <c r="Y2028" s="21">
        <v>11</v>
      </c>
      <c r="Z2028" s="21">
        <v>84</v>
      </c>
      <c r="AA2028" s="21">
        <v>152</v>
      </c>
      <c r="AB2028" s="21">
        <v>319</v>
      </c>
      <c r="AC2028" s="21">
        <v>258</v>
      </c>
    </row>
    <row r="2029" spans="1:29" x14ac:dyDescent="0.25">
      <c r="A2029" s="21" t="s">
        <v>2128</v>
      </c>
      <c r="B2029" s="21">
        <v>17</v>
      </c>
      <c r="C2029" s="21">
        <v>35</v>
      </c>
      <c r="D2029" s="21">
        <v>56</v>
      </c>
      <c r="E2029" s="21">
        <v>32</v>
      </c>
      <c r="F2029" s="21">
        <v>18</v>
      </c>
      <c r="G2029" s="21">
        <v>38</v>
      </c>
      <c r="H2029" s="21">
        <v>62</v>
      </c>
      <c r="I2029" s="21">
        <v>18</v>
      </c>
      <c r="J2029" s="21">
        <v>42</v>
      </c>
      <c r="K2029" s="21">
        <v>79</v>
      </c>
      <c r="L2029" s="21">
        <v>137</v>
      </c>
      <c r="M2029" s="21">
        <v>86</v>
      </c>
      <c r="N2029" s="21">
        <v>35</v>
      </c>
      <c r="O2029" s="21">
        <v>53</v>
      </c>
      <c r="P2029" s="21">
        <v>90</v>
      </c>
      <c r="Q2029" s="21">
        <v>81</v>
      </c>
      <c r="R2029" s="21">
        <v>6</v>
      </c>
      <c r="S2029" s="21">
        <v>10</v>
      </c>
      <c r="T2029" s="21">
        <v>20</v>
      </c>
      <c r="U2029" s="21">
        <v>12</v>
      </c>
      <c r="V2029" s="21">
        <v>20</v>
      </c>
      <c r="W2029" s="21">
        <v>24</v>
      </c>
      <c r="X2029" s="21">
        <v>27</v>
      </c>
      <c r="Y2029" s="21">
        <v>9</v>
      </c>
      <c r="Z2029" s="21">
        <v>829</v>
      </c>
      <c r="AA2029" s="21">
        <v>1388</v>
      </c>
      <c r="AB2029" s="21">
        <v>2702</v>
      </c>
      <c r="AC2029" s="21">
        <v>1882</v>
      </c>
    </row>
    <row r="2030" spans="1:29" x14ac:dyDescent="0.25">
      <c r="A2030" s="21" t="s">
        <v>2129</v>
      </c>
      <c r="B2030" s="21">
        <v>0</v>
      </c>
      <c r="C2030" s="21">
        <v>1</v>
      </c>
      <c r="D2030" s="21">
        <v>0</v>
      </c>
      <c r="E2030" s="21">
        <v>20</v>
      </c>
      <c r="F2030" s="21">
        <v>12</v>
      </c>
      <c r="G2030" s="21">
        <v>14</v>
      </c>
      <c r="H2030" s="21">
        <v>20</v>
      </c>
      <c r="I2030" s="21">
        <v>14</v>
      </c>
      <c r="J2030" s="21">
        <v>27</v>
      </c>
      <c r="K2030" s="21">
        <v>38</v>
      </c>
      <c r="L2030" s="21">
        <v>82</v>
      </c>
      <c r="M2030" s="21">
        <v>90</v>
      </c>
      <c r="N2030" s="21">
        <v>15</v>
      </c>
      <c r="O2030" s="21">
        <v>27</v>
      </c>
      <c r="P2030" s="21">
        <v>47</v>
      </c>
      <c r="Q2030" s="21">
        <v>51</v>
      </c>
      <c r="R2030" s="21">
        <v>0</v>
      </c>
      <c r="S2030" s="21">
        <v>0</v>
      </c>
      <c r="T2030" s="21">
        <v>0</v>
      </c>
      <c r="U2030" s="21">
        <v>0</v>
      </c>
      <c r="V2030" s="21">
        <v>3</v>
      </c>
      <c r="W2030" s="21">
        <v>5</v>
      </c>
      <c r="X2030" s="21">
        <v>2</v>
      </c>
      <c r="Y2030" s="21">
        <v>3</v>
      </c>
      <c r="Z2030" s="21">
        <v>279</v>
      </c>
      <c r="AA2030" s="21">
        <v>510</v>
      </c>
      <c r="AB2030" s="21">
        <v>1068</v>
      </c>
      <c r="AC2030" s="21">
        <v>1069</v>
      </c>
    </row>
    <row r="2031" spans="1:29" x14ac:dyDescent="0.25">
      <c r="A2031" s="21" t="s">
        <v>2130</v>
      </c>
      <c r="B2031" s="21">
        <v>23</v>
      </c>
      <c r="C2031" s="21">
        <v>26</v>
      </c>
      <c r="D2031" s="21">
        <v>47</v>
      </c>
      <c r="E2031" s="21">
        <v>32</v>
      </c>
      <c r="F2031" s="21">
        <v>14</v>
      </c>
      <c r="G2031" s="21">
        <v>28</v>
      </c>
      <c r="H2031" s="21">
        <v>33</v>
      </c>
      <c r="I2031" s="21">
        <v>29</v>
      </c>
      <c r="J2031" s="21">
        <v>37</v>
      </c>
      <c r="K2031" s="21">
        <v>54</v>
      </c>
      <c r="L2031" s="21">
        <v>110</v>
      </c>
      <c r="M2031" s="21">
        <v>73</v>
      </c>
      <c r="N2031" s="21">
        <v>16</v>
      </c>
      <c r="O2031" s="21">
        <v>47</v>
      </c>
      <c r="P2031" s="21">
        <v>64</v>
      </c>
      <c r="Q2031" s="21">
        <v>70</v>
      </c>
      <c r="R2031" s="21">
        <v>4</v>
      </c>
      <c r="S2031" s="21">
        <v>4</v>
      </c>
      <c r="T2031" s="21">
        <v>12</v>
      </c>
      <c r="U2031" s="21">
        <v>6</v>
      </c>
      <c r="V2031" s="21">
        <v>10</v>
      </c>
      <c r="W2031" s="21">
        <v>8</v>
      </c>
      <c r="X2031" s="21">
        <v>4</v>
      </c>
      <c r="Y2031" s="21">
        <v>2</v>
      </c>
      <c r="Z2031" s="21">
        <v>627</v>
      </c>
      <c r="AA2031" s="21">
        <v>1036</v>
      </c>
      <c r="AB2031" s="21">
        <v>2177</v>
      </c>
      <c r="AC2031" s="21">
        <v>1571</v>
      </c>
    </row>
    <row r="2032" spans="1:29" x14ac:dyDescent="0.25">
      <c r="A2032" s="21" t="s">
        <v>2131</v>
      </c>
      <c r="B2032" s="21">
        <v>38</v>
      </c>
      <c r="C2032" s="21">
        <v>59</v>
      </c>
      <c r="D2032" s="21">
        <v>84</v>
      </c>
      <c r="E2032" s="21">
        <v>59</v>
      </c>
      <c r="F2032" s="21">
        <v>33</v>
      </c>
      <c r="G2032" s="21">
        <v>40</v>
      </c>
      <c r="H2032" s="21">
        <v>77</v>
      </c>
      <c r="I2032" s="21">
        <v>59</v>
      </c>
      <c r="J2032" s="21">
        <v>77</v>
      </c>
      <c r="K2032" s="21">
        <v>125</v>
      </c>
      <c r="L2032" s="21">
        <v>279</v>
      </c>
      <c r="M2032" s="21">
        <v>195</v>
      </c>
      <c r="N2032" s="21">
        <v>47</v>
      </c>
      <c r="O2032" s="21">
        <v>82</v>
      </c>
      <c r="P2032" s="21">
        <v>134</v>
      </c>
      <c r="Q2032" s="21">
        <v>118</v>
      </c>
      <c r="R2032" s="21">
        <v>9</v>
      </c>
      <c r="S2032" s="21">
        <v>22</v>
      </c>
      <c r="T2032" s="21">
        <v>40</v>
      </c>
      <c r="U2032" s="21">
        <v>22</v>
      </c>
      <c r="V2032" s="21">
        <v>11</v>
      </c>
      <c r="W2032" s="21">
        <v>24</v>
      </c>
      <c r="X2032" s="21">
        <v>43</v>
      </c>
      <c r="Y2032" s="21">
        <v>9</v>
      </c>
      <c r="Z2032" s="21">
        <v>1527</v>
      </c>
      <c r="AA2032" s="21">
        <v>2324</v>
      </c>
      <c r="AB2032" s="21">
        <v>5045</v>
      </c>
      <c r="AC2032" s="21">
        <v>3386</v>
      </c>
    </row>
    <row r="2033" spans="1:29" x14ac:dyDescent="0.25">
      <c r="A2033" s="21" t="s">
        <v>2132</v>
      </c>
      <c r="B2033" s="21">
        <v>7</v>
      </c>
      <c r="C2033" s="21">
        <v>18</v>
      </c>
      <c r="D2033" s="21">
        <v>23</v>
      </c>
      <c r="E2033" s="21">
        <v>19</v>
      </c>
      <c r="F2033" s="21">
        <v>14</v>
      </c>
      <c r="G2033" s="21">
        <v>14</v>
      </c>
      <c r="H2033" s="21">
        <v>17</v>
      </c>
      <c r="I2033" s="21">
        <v>13</v>
      </c>
      <c r="J2033" s="21">
        <v>28</v>
      </c>
      <c r="K2033" s="21">
        <v>45</v>
      </c>
      <c r="L2033" s="21">
        <v>68</v>
      </c>
      <c r="M2033" s="21">
        <v>51</v>
      </c>
      <c r="N2033" s="21">
        <v>22</v>
      </c>
      <c r="O2033" s="21">
        <v>28</v>
      </c>
      <c r="P2033" s="21">
        <v>49</v>
      </c>
      <c r="Q2033" s="21">
        <v>49</v>
      </c>
      <c r="R2033" s="21">
        <v>0</v>
      </c>
      <c r="S2033" s="21">
        <v>0</v>
      </c>
      <c r="T2033" s="21">
        <v>0</v>
      </c>
      <c r="U2033" s="21">
        <v>0</v>
      </c>
      <c r="V2033" s="21">
        <v>5</v>
      </c>
      <c r="W2033" s="21">
        <v>3</v>
      </c>
      <c r="X2033" s="21">
        <v>15</v>
      </c>
      <c r="Y2033" s="21">
        <v>1</v>
      </c>
      <c r="Z2033" s="21">
        <v>429</v>
      </c>
      <c r="AA2033" s="21">
        <v>618</v>
      </c>
      <c r="AB2033" s="21">
        <v>1405</v>
      </c>
      <c r="AC2033" s="21">
        <v>1006</v>
      </c>
    </row>
    <row r="2034" spans="1:29" x14ac:dyDescent="0.25">
      <c r="A2034" s="21" t="s">
        <v>2133</v>
      </c>
      <c r="B2034" s="21">
        <v>37</v>
      </c>
      <c r="C2034" s="21">
        <v>52</v>
      </c>
      <c r="D2034" s="21">
        <v>99</v>
      </c>
      <c r="E2034" s="21">
        <v>57</v>
      </c>
      <c r="F2034" s="21">
        <v>17</v>
      </c>
      <c r="G2034" s="21">
        <v>28</v>
      </c>
      <c r="H2034" s="21">
        <v>50</v>
      </c>
      <c r="I2034" s="21">
        <v>39</v>
      </c>
      <c r="J2034" s="21">
        <v>66</v>
      </c>
      <c r="K2034" s="21">
        <v>92</v>
      </c>
      <c r="L2034" s="21">
        <v>232</v>
      </c>
      <c r="M2034" s="21">
        <v>190</v>
      </c>
      <c r="N2034" s="21">
        <v>41</v>
      </c>
      <c r="O2034" s="21">
        <v>45</v>
      </c>
      <c r="P2034" s="21">
        <v>95</v>
      </c>
      <c r="Q2034" s="21">
        <v>99</v>
      </c>
      <c r="R2034" s="21">
        <v>13</v>
      </c>
      <c r="S2034" s="21">
        <v>22</v>
      </c>
      <c r="T2034" s="21">
        <v>36</v>
      </c>
      <c r="U2034" s="21">
        <v>32</v>
      </c>
      <c r="V2034" s="21">
        <v>90</v>
      </c>
      <c r="W2034" s="21">
        <v>77</v>
      </c>
      <c r="X2034" s="21">
        <v>6</v>
      </c>
      <c r="Y2034" s="21">
        <v>3</v>
      </c>
      <c r="Z2034" s="21">
        <v>1522</v>
      </c>
      <c r="AA2034" s="21">
        <v>2352</v>
      </c>
      <c r="AB2034" s="21">
        <v>5377</v>
      </c>
      <c r="AC2034" s="21">
        <v>3951</v>
      </c>
    </row>
    <row r="2035" spans="1:29" x14ac:dyDescent="0.25">
      <c r="A2035" s="21" t="s">
        <v>2134</v>
      </c>
      <c r="B2035" s="21">
        <v>1</v>
      </c>
      <c r="C2035" s="21">
        <v>0</v>
      </c>
      <c r="D2035" s="21">
        <v>2</v>
      </c>
      <c r="E2035" s="21">
        <v>5</v>
      </c>
      <c r="F2035" s="21">
        <v>6</v>
      </c>
      <c r="G2035" s="21">
        <v>0</v>
      </c>
      <c r="H2035" s="21">
        <v>11</v>
      </c>
      <c r="I2035" s="21">
        <v>7</v>
      </c>
      <c r="J2035" s="21">
        <v>5</v>
      </c>
      <c r="K2035" s="21">
        <v>0</v>
      </c>
      <c r="L2035" s="21">
        <v>11</v>
      </c>
      <c r="M2035" s="21">
        <v>13</v>
      </c>
      <c r="N2035" s="21">
        <v>0</v>
      </c>
      <c r="O2035" s="21">
        <v>0</v>
      </c>
      <c r="P2035" s="21">
        <v>14</v>
      </c>
      <c r="Q2035" s="21">
        <v>15</v>
      </c>
      <c r="R2035" s="21">
        <v>0</v>
      </c>
      <c r="S2035" s="21">
        <v>0</v>
      </c>
      <c r="T2035" s="21">
        <v>0</v>
      </c>
      <c r="U2035" s="21">
        <v>0</v>
      </c>
      <c r="V2035" s="21">
        <v>0</v>
      </c>
      <c r="W2035" s="21">
        <v>0</v>
      </c>
      <c r="X2035" s="21">
        <v>1</v>
      </c>
      <c r="Y2035" s="21">
        <v>6</v>
      </c>
      <c r="Z2035" s="21">
        <v>90</v>
      </c>
      <c r="AA2035" s="21">
        <v>0</v>
      </c>
      <c r="AB2035" s="21">
        <v>250</v>
      </c>
      <c r="AC2035" s="21">
        <v>299</v>
      </c>
    </row>
    <row r="2036" spans="1:29" x14ac:dyDescent="0.25">
      <c r="A2036" s="21" t="s">
        <v>2135</v>
      </c>
      <c r="B2036" s="21">
        <v>1</v>
      </c>
      <c r="C2036" s="21">
        <v>0</v>
      </c>
      <c r="D2036" s="21">
        <v>1</v>
      </c>
      <c r="E2036" s="21">
        <v>0</v>
      </c>
      <c r="F2036" s="21">
        <v>11</v>
      </c>
      <c r="G2036" s="21">
        <v>11</v>
      </c>
      <c r="H2036" s="21">
        <v>32</v>
      </c>
      <c r="I2036" s="21">
        <v>14</v>
      </c>
      <c r="J2036" s="21">
        <v>23</v>
      </c>
      <c r="K2036" s="21">
        <v>33</v>
      </c>
      <c r="L2036" s="21">
        <v>65</v>
      </c>
      <c r="M2036" s="21">
        <v>39</v>
      </c>
      <c r="N2036" s="21">
        <v>12</v>
      </c>
      <c r="O2036" s="21">
        <v>19</v>
      </c>
      <c r="P2036" s="21">
        <v>35</v>
      </c>
      <c r="Q2036" s="21">
        <v>21</v>
      </c>
      <c r="R2036" s="21">
        <v>0</v>
      </c>
      <c r="S2036" s="21">
        <v>0</v>
      </c>
      <c r="T2036" s="21">
        <v>0</v>
      </c>
      <c r="U2036" s="21">
        <v>0</v>
      </c>
      <c r="V2036" s="21">
        <v>33</v>
      </c>
      <c r="W2036" s="21">
        <v>26</v>
      </c>
      <c r="X2036" s="21">
        <v>90</v>
      </c>
      <c r="Y2036" s="21">
        <v>32</v>
      </c>
      <c r="Z2036" s="21">
        <v>415</v>
      </c>
      <c r="AA2036" s="21">
        <v>589</v>
      </c>
      <c r="AB2036" s="21">
        <v>1213</v>
      </c>
      <c r="AC2036" s="21">
        <v>632</v>
      </c>
    </row>
    <row r="2037" spans="1:29" x14ac:dyDescent="0.25">
      <c r="A2037" s="21" t="s">
        <v>2136</v>
      </c>
      <c r="B2037" s="21">
        <v>43</v>
      </c>
      <c r="C2037" s="21">
        <v>45</v>
      </c>
      <c r="D2037" s="21">
        <v>123</v>
      </c>
      <c r="E2037" s="21">
        <v>71</v>
      </c>
      <c r="F2037" s="21">
        <v>23</v>
      </c>
      <c r="G2037" s="21">
        <v>36</v>
      </c>
      <c r="H2037" s="21">
        <v>45</v>
      </c>
      <c r="I2037" s="21">
        <v>39</v>
      </c>
      <c r="J2037" s="21">
        <v>68</v>
      </c>
      <c r="K2037" s="21">
        <v>87</v>
      </c>
      <c r="L2037" s="21">
        <v>213</v>
      </c>
      <c r="M2037" s="21">
        <v>132</v>
      </c>
      <c r="N2037" s="21">
        <v>72</v>
      </c>
      <c r="O2037" s="21">
        <v>81</v>
      </c>
      <c r="P2037" s="21">
        <v>131</v>
      </c>
      <c r="Q2037" s="21">
        <v>115</v>
      </c>
      <c r="R2037" s="21">
        <v>14</v>
      </c>
      <c r="S2037" s="21">
        <v>35</v>
      </c>
      <c r="T2037" s="21">
        <v>52</v>
      </c>
      <c r="U2037" s="21">
        <v>37</v>
      </c>
      <c r="V2037" s="21">
        <v>14</v>
      </c>
      <c r="W2037" s="21">
        <v>10</v>
      </c>
      <c r="X2037" s="21">
        <v>2</v>
      </c>
      <c r="Y2037" s="21">
        <v>0</v>
      </c>
      <c r="Z2037" s="21">
        <v>1391</v>
      </c>
      <c r="AA2037" s="21">
        <v>1937</v>
      </c>
      <c r="AB2037" s="21">
        <v>3823</v>
      </c>
      <c r="AC2037" s="21">
        <v>2489</v>
      </c>
    </row>
    <row r="2038" spans="1:29" x14ac:dyDescent="0.25">
      <c r="A2038" s="21" t="s">
        <v>2137</v>
      </c>
      <c r="B2038" s="21">
        <v>35</v>
      </c>
      <c r="C2038" s="21">
        <v>47</v>
      </c>
      <c r="D2038" s="21">
        <v>100</v>
      </c>
      <c r="E2038" s="21">
        <v>53</v>
      </c>
      <c r="F2038" s="21">
        <v>25</v>
      </c>
      <c r="G2038" s="21">
        <v>44</v>
      </c>
      <c r="H2038" s="21">
        <v>70</v>
      </c>
      <c r="I2038" s="21">
        <v>59</v>
      </c>
      <c r="J2038" s="21">
        <v>122</v>
      </c>
      <c r="K2038" s="21">
        <v>175</v>
      </c>
      <c r="L2038" s="21">
        <v>336</v>
      </c>
      <c r="M2038" s="21">
        <v>232</v>
      </c>
      <c r="N2038" s="21">
        <v>38</v>
      </c>
      <c r="O2038" s="21">
        <v>63</v>
      </c>
      <c r="P2038" s="21">
        <v>120</v>
      </c>
      <c r="Q2038" s="21">
        <v>84</v>
      </c>
      <c r="R2038" s="21">
        <v>11</v>
      </c>
      <c r="S2038" s="21">
        <v>18</v>
      </c>
      <c r="T2038" s="21">
        <v>44</v>
      </c>
      <c r="U2038" s="21">
        <v>24</v>
      </c>
      <c r="V2038" s="21">
        <v>31</v>
      </c>
      <c r="W2038" s="21">
        <v>46</v>
      </c>
      <c r="X2038" s="21">
        <v>58</v>
      </c>
      <c r="Y2038" s="21">
        <v>52</v>
      </c>
      <c r="Z2038" s="21">
        <v>2920</v>
      </c>
      <c r="AA2038" s="21">
        <v>4531</v>
      </c>
      <c r="AB2038" s="21">
        <v>9632</v>
      </c>
      <c r="AC2038" s="21">
        <v>6106</v>
      </c>
    </row>
    <row r="2039" spans="1:29" x14ac:dyDescent="0.25">
      <c r="A2039" s="21" t="s">
        <v>2138</v>
      </c>
      <c r="B2039" s="21">
        <v>11</v>
      </c>
      <c r="C2039" s="21">
        <v>19</v>
      </c>
      <c r="D2039" s="21">
        <v>41</v>
      </c>
      <c r="E2039" s="21">
        <v>22</v>
      </c>
      <c r="F2039" s="21">
        <v>28</v>
      </c>
      <c r="G2039" s="21">
        <v>34</v>
      </c>
      <c r="H2039" s="21">
        <v>50</v>
      </c>
      <c r="I2039" s="21">
        <v>44</v>
      </c>
      <c r="J2039" s="21">
        <v>33</v>
      </c>
      <c r="K2039" s="21">
        <v>58</v>
      </c>
      <c r="L2039" s="21">
        <v>136</v>
      </c>
      <c r="M2039" s="21">
        <v>72</v>
      </c>
      <c r="N2039" s="21">
        <v>58</v>
      </c>
      <c r="O2039" s="21">
        <v>61</v>
      </c>
      <c r="P2039" s="21">
        <v>107</v>
      </c>
      <c r="Q2039" s="21">
        <v>91</v>
      </c>
      <c r="R2039" s="21">
        <v>3</v>
      </c>
      <c r="S2039" s="21">
        <v>9</v>
      </c>
      <c r="T2039" s="21">
        <v>22</v>
      </c>
      <c r="U2039" s="21">
        <v>5</v>
      </c>
      <c r="V2039" s="21">
        <v>1</v>
      </c>
      <c r="W2039" s="21">
        <v>6</v>
      </c>
      <c r="X2039" s="21">
        <v>5</v>
      </c>
      <c r="Y2039" s="21">
        <v>2</v>
      </c>
      <c r="Z2039" s="21">
        <v>812</v>
      </c>
      <c r="AA2039" s="21">
        <v>1318</v>
      </c>
      <c r="AB2039" s="21">
        <v>2804</v>
      </c>
      <c r="AC2039" s="21">
        <v>1869</v>
      </c>
    </row>
    <row r="2040" spans="1:29" x14ac:dyDescent="0.25">
      <c r="A2040" s="21" t="s">
        <v>2139</v>
      </c>
      <c r="B2040" s="21">
        <v>1</v>
      </c>
      <c r="C2040" s="21">
        <v>0</v>
      </c>
      <c r="D2040" s="21">
        <v>0</v>
      </c>
      <c r="E2040" s="21">
        <v>0</v>
      </c>
      <c r="F2040" s="21">
        <v>7</v>
      </c>
      <c r="G2040" s="21">
        <v>3</v>
      </c>
      <c r="H2040" s="21">
        <v>10</v>
      </c>
      <c r="I2040" s="21">
        <v>6</v>
      </c>
      <c r="J2040" s="21">
        <v>3</v>
      </c>
      <c r="K2040" s="21">
        <v>6</v>
      </c>
      <c r="L2040" s="21">
        <v>19</v>
      </c>
      <c r="M2040" s="21">
        <v>10</v>
      </c>
      <c r="N2040" s="21">
        <v>7</v>
      </c>
      <c r="O2040" s="21">
        <v>3</v>
      </c>
      <c r="P2040" s="21">
        <v>11</v>
      </c>
      <c r="Q2040" s="21">
        <v>9</v>
      </c>
      <c r="R2040" s="21">
        <v>0</v>
      </c>
      <c r="S2040" s="21">
        <v>0</v>
      </c>
      <c r="T2040" s="21">
        <v>0</v>
      </c>
      <c r="U2040" s="21">
        <v>0</v>
      </c>
      <c r="V2040" s="21">
        <v>59</v>
      </c>
      <c r="W2040" s="21">
        <v>50</v>
      </c>
      <c r="X2040" s="21">
        <v>31</v>
      </c>
      <c r="Y2040" s="21">
        <v>16</v>
      </c>
      <c r="Z2040" s="21">
        <v>265</v>
      </c>
      <c r="AA2040" s="21">
        <v>293</v>
      </c>
      <c r="AB2040" s="21">
        <v>666</v>
      </c>
      <c r="AC2040" s="21">
        <v>416</v>
      </c>
    </row>
    <row r="2041" spans="1:29" x14ac:dyDescent="0.25">
      <c r="A2041" s="21" t="s">
        <v>2140</v>
      </c>
      <c r="B2041" s="21">
        <v>0</v>
      </c>
      <c r="C2041" s="21">
        <v>0</v>
      </c>
      <c r="D2041" s="21">
        <v>1</v>
      </c>
      <c r="E2041" s="21">
        <v>0</v>
      </c>
      <c r="F2041" s="21">
        <v>10</v>
      </c>
      <c r="G2041" s="21">
        <v>14</v>
      </c>
      <c r="H2041" s="21">
        <v>30</v>
      </c>
      <c r="I2041" s="21">
        <v>25</v>
      </c>
      <c r="J2041" s="21">
        <v>22</v>
      </c>
      <c r="K2041" s="21">
        <v>35</v>
      </c>
      <c r="L2041" s="21">
        <v>81</v>
      </c>
      <c r="M2041" s="21">
        <v>45</v>
      </c>
      <c r="N2041" s="21">
        <v>16</v>
      </c>
      <c r="O2041" s="21">
        <v>30</v>
      </c>
      <c r="P2041" s="21">
        <v>46</v>
      </c>
      <c r="Q2041" s="21">
        <v>50</v>
      </c>
      <c r="R2041" s="21">
        <v>0</v>
      </c>
      <c r="S2041" s="21">
        <v>0</v>
      </c>
      <c r="T2041" s="21">
        <v>0</v>
      </c>
      <c r="U2041" s="21">
        <v>0</v>
      </c>
      <c r="V2041" s="21">
        <v>17</v>
      </c>
      <c r="W2041" s="21">
        <v>16</v>
      </c>
      <c r="X2041" s="21">
        <v>11</v>
      </c>
      <c r="Y2041" s="21">
        <v>3</v>
      </c>
      <c r="Z2041" s="21">
        <v>217</v>
      </c>
      <c r="AA2041" s="21">
        <v>331</v>
      </c>
      <c r="AB2041" s="21">
        <v>922</v>
      </c>
      <c r="AC2041" s="21">
        <v>604</v>
      </c>
    </row>
    <row r="2042" spans="1:29" x14ac:dyDescent="0.25">
      <c r="A2042" s="21" t="s">
        <v>2141</v>
      </c>
      <c r="B2042" s="21">
        <v>16</v>
      </c>
      <c r="C2042" s="21">
        <v>31</v>
      </c>
      <c r="D2042" s="21">
        <v>63</v>
      </c>
      <c r="E2042" s="21">
        <v>49</v>
      </c>
      <c r="F2042" s="21">
        <v>23</v>
      </c>
      <c r="G2042" s="21">
        <v>33</v>
      </c>
      <c r="H2042" s="21">
        <v>37</v>
      </c>
      <c r="I2042" s="21">
        <v>26</v>
      </c>
      <c r="J2042" s="21">
        <v>43</v>
      </c>
      <c r="K2042" s="21">
        <v>51</v>
      </c>
      <c r="L2042" s="21">
        <v>114</v>
      </c>
      <c r="M2042" s="21">
        <v>62</v>
      </c>
      <c r="N2042" s="21">
        <v>25</v>
      </c>
      <c r="O2042" s="21">
        <v>47</v>
      </c>
      <c r="P2042" s="21">
        <v>84</v>
      </c>
      <c r="Q2042" s="21">
        <v>69</v>
      </c>
      <c r="R2042" s="21">
        <v>8</v>
      </c>
      <c r="S2042" s="21">
        <v>11</v>
      </c>
      <c r="T2042" s="21">
        <v>6</v>
      </c>
      <c r="U2042" s="21">
        <v>10</v>
      </c>
      <c r="V2042" s="21">
        <v>13</v>
      </c>
      <c r="W2042" s="21">
        <v>18</v>
      </c>
      <c r="X2042" s="21">
        <v>14</v>
      </c>
      <c r="Y2042" s="21">
        <v>11</v>
      </c>
      <c r="Z2042" s="21">
        <v>761</v>
      </c>
      <c r="AA2042" s="21">
        <v>1266</v>
      </c>
      <c r="AB2042" s="21">
        <v>2466</v>
      </c>
      <c r="AC2042" s="21">
        <v>1536</v>
      </c>
    </row>
    <row r="2043" spans="1:29" x14ac:dyDescent="0.25">
      <c r="A2043" s="21" t="s">
        <v>2142</v>
      </c>
      <c r="B2043" s="21">
        <v>1</v>
      </c>
      <c r="C2043" s="21">
        <v>2</v>
      </c>
      <c r="D2043" s="21">
        <v>0</v>
      </c>
      <c r="E2043" s="21">
        <v>4</v>
      </c>
      <c r="F2043" s="21">
        <v>15</v>
      </c>
      <c r="G2043" s="21">
        <v>22</v>
      </c>
      <c r="H2043" s="21">
        <v>46</v>
      </c>
      <c r="I2043" s="21">
        <v>52</v>
      </c>
      <c r="J2043" s="21">
        <v>44</v>
      </c>
      <c r="K2043" s="21">
        <v>93</v>
      </c>
      <c r="L2043" s="21">
        <v>158</v>
      </c>
      <c r="M2043" s="21">
        <v>99</v>
      </c>
      <c r="N2043" s="21">
        <v>49</v>
      </c>
      <c r="O2043" s="21">
        <v>77</v>
      </c>
      <c r="P2043" s="21">
        <v>156</v>
      </c>
      <c r="Q2043" s="21">
        <v>143</v>
      </c>
      <c r="R2043" s="21">
        <v>0</v>
      </c>
      <c r="S2043" s="21">
        <v>0</v>
      </c>
      <c r="T2043" s="21">
        <v>0</v>
      </c>
      <c r="U2043" s="21">
        <v>0</v>
      </c>
      <c r="V2043" s="21">
        <v>51</v>
      </c>
      <c r="W2043" s="21">
        <v>31</v>
      </c>
      <c r="X2043" s="21">
        <v>32</v>
      </c>
      <c r="Y2043" s="21">
        <v>9</v>
      </c>
      <c r="Z2043" s="21">
        <v>697</v>
      </c>
      <c r="AA2043" s="21">
        <v>1125</v>
      </c>
      <c r="AB2043" s="21">
        <v>2456</v>
      </c>
      <c r="AC2043" s="21">
        <v>1710</v>
      </c>
    </row>
    <row r="2044" spans="1:29" x14ac:dyDescent="0.25">
      <c r="A2044" s="21" t="s">
        <v>2143</v>
      </c>
      <c r="B2044" s="21">
        <v>1</v>
      </c>
      <c r="C2044" s="21">
        <v>0</v>
      </c>
      <c r="D2044" s="21">
        <v>2</v>
      </c>
      <c r="E2044" s="21">
        <v>5</v>
      </c>
      <c r="F2044" s="21">
        <v>5</v>
      </c>
      <c r="G2044" s="21">
        <v>10</v>
      </c>
      <c r="H2044" s="21">
        <v>12</v>
      </c>
      <c r="I2044" s="21">
        <v>14</v>
      </c>
      <c r="J2044" s="21">
        <v>9</v>
      </c>
      <c r="K2044" s="21">
        <v>16</v>
      </c>
      <c r="L2044" s="21">
        <v>43</v>
      </c>
      <c r="M2044" s="21">
        <v>35</v>
      </c>
      <c r="N2044" s="21">
        <v>2</v>
      </c>
      <c r="O2044" s="21">
        <v>12</v>
      </c>
      <c r="P2044" s="21">
        <v>18</v>
      </c>
      <c r="Q2044" s="21">
        <v>17</v>
      </c>
      <c r="R2044" s="21">
        <v>0</v>
      </c>
      <c r="S2044" s="21">
        <v>0</v>
      </c>
      <c r="T2044" s="21">
        <v>0</v>
      </c>
      <c r="U2044" s="21">
        <v>0</v>
      </c>
      <c r="V2044" s="21">
        <v>2</v>
      </c>
      <c r="W2044" s="21">
        <v>8</v>
      </c>
      <c r="X2044" s="21">
        <v>8</v>
      </c>
      <c r="Y2044" s="21">
        <v>0</v>
      </c>
      <c r="Z2044" s="21">
        <v>100</v>
      </c>
      <c r="AA2044" s="21">
        <v>216</v>
      </c>
      <c r="AB2044" s="21">
        <v>553</v>
      </c>
      <c r="AC2044" s="21">
        <v>536</v>
      </c>
    </row>
    <row r="2045" spans="1:29" x14ac:dyDescent="0.25">
      <c r="A2045" s="21" t="s">
        <v>2144</v>
      </c>
      <c r="B2045" s="21">
        <v>22</v>
      </c>
      <c r="C2045" s="21">
        <v>25</v>
      </c>
      <c r="D2045" s="21">
        <v>55</v>
      </c>
      <c r="E2045" s="21">
        <v>37</v>
      </c>
      <c r="F2045" s="21">
        <v>19</v>
      </c>
      <c r="G2045" s="21">
        <v>21</v>
      </c>
      <c r="H2045" s="21">
        <v>31</v>
      </c>
      <c r="I2045" s="21">
        <v>34</v>
      </c>
      <c r="J2045" s="21">
        <v>34</v>
      </c>
      <c r="K2045" s="21">
        <v>43</v>
      </c>
      <c r="L2045" s="21">
        <v>108</v>
      </c>
      <c r="M2045" s="21">
        <v>78</v>
      </c>
      <c r="N2045" s="21">
        <v>28</v>
      </c>
      <c r="O2045" s="21">
        <v>43</v>
      </c>
      <c r="P2045" s="21">
        <v>60</v>
      </c>
      <c r="Q2045" s="21">
        <v>61</v>
      </c>
      <c r="R2045" s="21">
        <v>4</v>
      </c>
      <c r="S2045" s="21">
        <v>4</v>
      </c>
      <c r="T2045" s="21">
        <v>24</v>
      </c>
      <c r="U2045" s="21">
        <v>11</v>
      </c>
      <c r="V2045" s="21">
        <v>35</v>
      </c>
      <c r="W2045" s="21">
        <v>40</v>
      </c>
      <c r="X2045" s="21">
        <v>28</v>
      </c>
      <c r="Y2045" s="21">
        <v>4</v>
      </c>
      <c r="Z2045" s="21">
        <v>708</v>
      </c>
      <c r="AA2045" s="21">
        <v>1135</v>
      </c>
      <c r="AB2045" s="21">
        <v>2540</v>
      </c>
      <c r="AC2045" s="21">
        <v>1776</v>
      </c>
    </row>
    <row r="2046" spans="1:29" x14ac:dyDescent="0.25">
      <c r="A2046" s="21" t="s">
        <v>2145</v>
      </c>
      <c r="B2046" s="21">
        <v>4</v>
      </c>
      <c r="C2046" s="21">
        <v>9</v>
      </c>
      <c r="D2046" s="21">
        <v>13</v>
      </c>
      <c r="E2046" s="21">
        <v>9</v>
      </c>
      <c r="F2046" s="21">
        <v>5</v>
      </c>
      <c r="G2046" s="21">
        <v>15</v>
      </c>
      <c r="H2046" s="21">
        <v>18</v>
      </c>
      <c r="I2046" s="21">
        <v>12</v>
      </c>
      <c r="J2046" s="21">
        <v>11</v>
      </c>
      <c r="K2046" s="21">
        <v>28</v>
      </c>
      <c r="L2046" s="21">
        <v>63</v>
      </c>
      <c r="M2046" s="21">
        <v>43</v>
      </c>
      <c r="N2046" s="21">
        <v>27</v>
      </c>
      <c r="O2046" s="21">
        <v>29</v>
      </c>
      <c r="P2046" s="21">
        <v>62</v>
      </c>
      <c r="Q2046" s="21">
        <v>60</v>
      </c>
      <c r="R2046" s="21">
        <v>0</v>
      </c>
      <c r="S2046" s="21">
        <v>0</v>
      </c>
      <c r="T2046" s="21">
        <v>0</v>
      </c>
      <c r="U2046" s="21">
        <v>0</v>
      </c>
      <c r="V2046" s="21">
        <v>1</v>
      </c>
      <c r="W2046" s="21">
        <v>2</v>
      </c>
      <c r="X2046" s="21">
        <v>1</v>
      </c>
      <c r="Y2046" s="21">
        <v>4</v>
      </c>
      <c r="Z2046" s="21">
        <v>432</v>
      </c>
      <c r="AA2046" s="21">
        <v>562</v>
      </c>
      <c r="AB2046" s="21">
        <v>965</v>
      </c>
      <c r="AC2046" s="21">
        <v>764</v>
      </c>
    </row>
    <row r="2047" spans="1:29" x14ac:dyDescent="0.25">
      <c r="A2047" s="21" t="s">
        <v>2146</v>
      </c>
      <c r="B2047" s="21">
        <v>32</v>
      </c>
      <c r="C2047" s="21">
        <v>38</v>
      </c>
      <c r="D2047" s="21">
        <v>67</v>
      </c>
      <c r="E2047" s="21">
        <v>54</v>
      </c>
      <c r="F2047" s="21">
        <v>27</v>
      </c>
      <c r="G2047" s="21">
        <v>21</v>
      </c>
      <c r="H2047" s="21">
        <v>60</v>
      </c>
      <c r="I2047" s="21">
        <v>41</v>
      </c>
      <c r="J2047" s="21">
        <v>66</v>
      </c>
      <c r="K2047" s="21">
        <v>101</v>
      </c>
      <c r="L2047" s="21">
        <v>227</v>
      </c>
      <c r="M2047" s="21">
        <v>183</v>
      </c>
      <c r="N2047" s="21">
        <v>51</v>
      </c>
      <c r="O2047" s="21">
        <v>61</v>
      </c>
      <c r="P2047" s="21">
        <v>120</v>
      </c>
      <c r="Q2047" s="21">
        <v>110</v>
      </c>
      <c r="R2047" s="21">
        <v>3</v>
      </c>
      <c r="S2047" s="21">
        <v>7</v>
      </c>
      <c r="T2047" s="21">
        <v>11</v>
      </c>
      <c r="U2047" s="21">
        <v>9</v>
      </c>
      <c r="V2047" s="21">
        <v>51</v>
      </c>
      <c r="W2047" s="21">
        <v>50</v>
      </c>
      <c r="X2047" s="21">
        <v>9</v>
      </c>
      <c r="Y2047" s="21">
        <v>4</v>
      </c>
      <c r="Z2047" s="21">
        <v>1093</v>
      </c>
      <c r="AA2047" s="21">
        <v>1513</v>
      </c>
      <c r="AB2047" s="21">
        <v>3190</v>
      </c>
      <c r="AC2047" s="21">
        <v>2520</v>
      </c>
    </row>
    <row r="2048" spans="1:29" x14ac:dyDescent="0.25">
      <c r="A2048" s="21" t="s">
        <v>2147</v>
      </c>
      <c r="B2048" s="21">
        <v>1</v>
      </c>
      <c r="C2048" s="21">
        <v>0</v>
      </c>
      <c r="D2048" s="21">
        <v>1</v>
      </c>
      <c r="E2048" s="21">
        <v>0</v>
      </c>
      <c r="F2048" s="21">
        <v>6</v>
      </c>
      <c r="G2048" s="21">
        <v>6</v>
      </c>
      <c r="H2048" s="21">
        <v>7</v>
      </c>
      <c r="I2048" s="21">
        <v>8</v>
      </c>
      <c r="J2048" s="21">
        <v>7</v>
      </c>
      <c r="K2048" s="21">
        <v>9</v>
      </c>
      <c r="L2048" s="21">
        <v>20</v>
      </c>
      <c r="M2048" s="21">
        <v>22</v>
      </c>
      <c r="N2048" s="21">
        <v>3</v>
      </c>
      <c r="O2048" s="21">
        <v>14</v>
      </c>
      <c r="P2048" s="21">
        <v>21</v>
      </c>
      <c r="Q2048" s="21">
        <v>20</v>
      </c>
      <c r="R2048" s="21">
        <v>0</v>
      </c>
      <c r="S2048" s="21">
        <v>0</v>
      </c>
      <c r="T2048" s="21">
        <v>0</v>
      </c>
      <c r="U2048" s="21">
        <v>0</v>
      </c>
      <c r="V2048" s="21">
        <v>1</v>
      </c>
      <c r="W2048" s="21">
        <v>1</v>
      </c>
      <c r="X2048" s="21">
        <v>0</v>
      </c>
      <c r="Y2048" s="21">
        <v>0</v>
      </c>
      <c r="Z2048" s="21">
        <v>140</v>
      </c>
      <c r="AA2048" s="21">
        <v>210</v>
      </c>
      <c r="AB2048" s="21">
        <v>412</v>
      </c>
      <c r="AC2048" s="21">
        <v>275</v>
      </c>
    </row>
    <row r="2049" spans="1:29" x14ac:dyDescent="0.25">
      <c r="A2049" s="21" t="s">
        <v>2148</v>
      </c>
      <c r="B2049" s="21">
        <v>0</v>
      </c>
      <c r="C2049" s="21">
        <v>1</v>
      </c>
      <c r="D2049" s="21">
        <v>0</v>
      </c>
      <c r="E2049" s="21">
        <v>1</v>
      </c>
      <c r="F2049" s="21">
        <v>7</v>
      </c>
      <c r="G2049" s="21">
        <v>6</v>
      </c>
      <c r="H2049" s="21">
        <v>6</v>
      </c>
      <c r="I2049" s="21">
        <v>3</v>
      </c>
      <c r="J2049" s="21">
        <v>11</v>
      </c>
      <c r="K2049" s="21">
        <v>15</v>
      </c>
      <c r="L2049" s="21">
        <v>39</v>
      </c>
      <c r="M2049" s="21">
        <v>19</v>
      </c>
      <c r="N2049" s="21">
        <v>15</v>
      </c>
      <c r="O2049" s="21">
        <v>24</v>
      </c>
      <c r="P2049" s="21">
        <v>41</v>
      </c>
      <c r="Q2049" s="21">
        <v>46</v>
      </c>
      <c r="R2049" s="21">
        <v>0</v>
      </c>
      <c r="S2049" s="21">
        <v>0</v>
      </c>
      <c r="T2049" s="21">
        <v>0</v>
      </c>
      <c r="U2049" s="21">
        <v>0</v>
      </c>
      <c r="V2049" s="21">
        <v>0</v>
      </c>
      <c r="W2049" s="21">
        <v>0</v>
      </c>
      <c r="X2049" s="21">
        <v>2</v>
      </c>
      <c r="Y2049" s="21">
        <v>1</v>
      </c>
      <c r="Z2049" s="21">
        <v>197</v>
      </c>
      <c r="AA2049" s="21">
        <v>266</v>
      </c>
      <c r="AB2049" s="21">
        <v>590</v>
      </c>
      <c r="AC2049" s="21">
        <v>384</v>
      </c>
    </row>
    <row r="2050" spans="1:29" x14ac:dyDescent="0.25">
      <c r="A2050" s="21" t="s">
        <v>2149</v>
      </c>
      <c r="B2050" s="21">
        <v>22</v>
      </c>
      <c r="C2050" s="21">
        <v>47</v>
      </c>
      <c r="D2050" s="21">
        <v>103</v>
      </c>
      <c r="E2050" s="21">
        <v>73</v>
      </c>
      <c r="F2050" s="21">
        <v>16</v>
      </c>
      <c r="G2050" s="21">
        <v>22</v>
      </c>
      <c r="H2050" s="21">
        <v>50</v>
      </c>
      <c r="I2050" s="21">
        <v>58</v>
      </c>
      <c r="J2050" s="21">
        <v>33</v>
      </c>
      <c r="K2050" s="21">
        <v>68</v>
      </c>
      <c r="L2050" s="21">
        <v>119</v>
      </c>
      <c r="M2050" s="21">
        <v>143</v>
      </c>
      <c r="N2050" s="21">
        <v>23</v>
      </c>
      <c r="O2050" s="21">
        <v>33</v>
      </c>
      <c r="P2050" s="21">
        <v>58</v>
      </c>
      <c r="Q2050" s="21">
        <v>99</v>
      </c>
      <c r="R2050" s="21">
        <v>13</v>
      </c>
      <c r="S2050" s="21">
        <v>29</v>
      </c>
      <c r="T2050" s="21">
        <v>41</v>
      </c>
      <c r="U2050" s="21">
        <v>25</v>
      </c>
      <c r="V2050" s="21">
        <v>8</v>
      </c>
      <c r="W2050" s="21">
        <v>13</v>
      </c>
      <c r="X2050" s="21">
        <v>19</v>
      </c>
      <c r="Y2050" s="21">
        <v>8</v>
      </c>
      <c r="Z2050" s="21">
        <v>971</v>
      </c>
      <c r="AA2050" s="21">
        <v>1526</v>
      </c>
      <c r="AB2050" s="21">
        <v>3345</v>
      </c>
      <c r="AC2050" s="21">
        <v>3270</v>
      </c>
    </row>
    <row r="2051" spans="1:29" x14ac:dyDescent="0.25">
      <c r="A2051" s="21" t="s">
        <v>2150</v>
      </c>
      <c r="B2051" s="21">
        <v>33</v>
      </c>
      <c r="C2051" s="21">
        <v>43</v>
      </c>
      <c r="D2051" s="21">
        <v>97</v>
      </c>
      <c r="E2051" s="21">
        <v>49</v>
      </c>
      <c r="F2051" s="21">
        <v>28</v>
      </c>
      <c r="G2051" s="21">
        <v>31</v>
      </c>
      <c r="H2051" s="21">
        <v>42</v>
      </c>
      <c r="I2051" s="21">
        <v>31</v>
      </c>
      <c r="J2051" s="21">
        <v>84</v>
      </c>
      <c r="K2051" s="21">
        <v>93</v>
      </c>
      <c r="L2051" s="21">
        <v>213</v>
      </c>
      <c r="M2051" s="21">
        <v>149</v>
      </c>
      <c r="N2051" s="21">
        <v>38</v>
      </c>
      <c r="O2051" s="21">
        <v>57</v>
      </c>
      <c r="P2051" s="21">
        <v>123</v>
      </c>
      <c r="Q2051" s="21">
        <v>102</v>
      </c>
      <c r="R2051" s="21">
        <v>7</v>
      </c>
      <c r="S2051" s="21">
        <v>13</v>
      </c>
      <c r="T2051" s="21">
        <v>27</v>
      </c>
      <c r="U2051" s="21">
        <v>9</v>
      </c>
      <c r="V2051" s="21">
        <v>16</v>
      </c>
      <c r="W2051" s="21">
        <v>16</v>
      </c>
      <c r="X2051" s="21">
        <v>13</v>
      </c>
      <c r="Y2051" s="21">
        <v>2</v>
      </c>
      <c r="Z2051" s="21">
        <v>1055</v>
      </c>
      <c r="AA2051" s="21">
        <v>1627</v>
      </c>
      <c r="AB2051" s="21">
        <v>3831</v>
      </c>
      <c r="AC2051" s="21">
        <v>2604</v>
      </c>
    </row>
    <row r="2052" spans="1:29" x14ac:dyDescent="0.25">
      <c r="A2052" s="21" t="s">
        <v>2151</v>
      </c>
      <c r="B2052" s="21">
        <v>5</v>
      </c>
      <c r="C2052" s="21">
        <v>12</v>
      </c>
      <c r="D2052" s="21">
        <v>22</v>
      </c>
      <c r="E2052" s="21">
        <v>12</v>
      </c>
      <c r="F2052" s="21">
        <v>7</v>
      </c>
      <c r="G2052" s="21">
        <v>7</v>
      </c>
      <c r="H2052" s="21">
        <v>8</v>
      </c>
      <c r="I2052" s="21">
        <v>6</v>
      </c>
      <c r="J2052" s="21">
        <v>12</v>
      </c>
      <c r="K2052" s="21">
        <v>18</v>
      </c>
      <c r="L2052" s="21">
        <v>28</v>
      </c>
      <c r="M2052" s="21">
        <v>27</v>
      </c>
      <c r="N2052" s="21">
        <v>7</v>
      </c>
      <c r="O2052" s="21">
        <v>12</v>
      </c>
      <c r="P2052" s="21">
        <v>22</v>
      </c>
      <c r="Q2052" s="21">
        <v>16</v>
      </c>
      <c r="R2052" s="21">
        <v>0</v>
      </c>
      <c r="S2052" s="21">
        <v>0</v>
      </c>
      <c r="T2052" s="21">
        <v>0</v>
      </c>
      <c r="U2052" s="21">
        <v>0</v>
      </c>
      <c r="V2052" s="21">
        <v>4</v>
      </c>
      <c r="W2052" s="21">
        <v>6</v>
      </c>
      <c r="X2052" s="21">
        <v>11</v>
      </c>
      <c r="Y2052" s="21">
        <v>5</v>
      </c>
      <c r="Z2052" s="21">
        <v>191</v>
      </c>
      <c r="AA2052" s="21">
        <v>234</v>
      </c>
      <c r="AB2052" s="21">
        <v>550</v>
      </c>
      <c r="AC2052" s="21">
        <v>393</v>
      </c>
    </row>
    <row r="2053" spans="1:29" x14ac:dyDescent="0.25">
      <c r="A2053" s="21" t="s">
        <v>2152</v>
      </c>
      <c r="B2053" s="21">
        <v>7</v>
      </c>
      <c r="C2053" s="21">
        <v>18</v>
      </c>
      <c r="D2053" s="21">
        <v>46</v>
      </c>
      <c r="E2053" s="21">
        <v>39</v>
      </c>
      <c r="F2053" s="21">
        <v>20</v>
      </c>
      <c r="G2053" s="21">
        <v>20</v>
      </c>
      <c r="H2053" s="21">
        <v>35</v>
      </c>
      <c r="I2053" s="21">
        <v>36</v>
      </c>
      <c r="J2053" s="21">
        <v>28</v>
      </c>
      <c r="K2053" s="21">
        <v>43</v>
      </c>
      <c r="L2053" s="21">
        <v>124</v>
      </c>
      <c r="M2053" s="21">
        <v>99</v>
      </c>
      <c r="N2053" s="21">
        <v>23</v>
      </c>
      <c r="O2053" s="21">
        <v>44</v>
      </c>
      <c r="P2053" s="21">
        <v>122</v>
      </c>
      <c r="Q2053" s="21">
        <v>94</v>
      </c>
      <c r="R2053" s="21">
        <v>0</v>
      </c>
      <c r="S2053" s="21">
        <v>1</v>
      </c>
      <c r="T2053" s="21">
        <v>0</v>
      </c>
      <c r="U2053" s="21">
        <v>0</v>
      </c>
      <c r="V2053" s="21">
        <v>23</v>
      </c>
      <c r="W2053" s="21">
        <v>56</v>
      </c>
      <c r="X2053" s="21">
        <v>48</v>
      </c>
      <c r="Y2053" s="21">
        <v>15</v>
      </c>
      <c r="Z2053" s="21">
        <v>629</v>
      </c>
      <c r="AA2053" s="21">
        <v>1004</v>
      </c>
      <c r="AB2053" s="21">
        <v>2281</v>
      </c>
      <c r="AC2053" s="21">
        <v>1828</v>
      </c>
    </row>
    <row r="2054" spans="1:29" x14ac:dyDescent="0.25">
      <c r="A2054" s="21" t="s">
        <v>2153</v>
      </c>
      <c r="B2054" s="21">
        <v>2</v>
      </c>
      <c r="C2054" s="21">
        <v>6</v>
      </c>
      <c r="D2054" s="21">
        <v>8</v>
      </c>
      <c r="E2054" s="21">
        <v>1</v>
      </c>
      <c r="F2054" s="21">
        <v>22</v>
      </c>
      <c r="G2054" s="21">
        <v>19</v>
      </c>
      <c r="H2054" s="21">
        <v>41</v>
      </c>
      <c r="I2054" s="21">
        <v>27</v>
      </c>
      <c r="J2054" s="21">
        <v>36</v>
      </c>
      <c r="K2054" s="21">
        <v>40</v>
      </c>
      <c r="L2054" s="21">
        <v>100</v>
      </c>
      <c r="M2054" s="21">
        <v>46</v>
      </c>
      <c r="N2054" s="21">
        <v>22</v>
      </c>
      <c r="O2054" s="21">
        <v>31</v>
      </c>
      <c r="P2054" s="21">
        <v>64</v>
      </c>
      <c r="Q2054" s="21">
        <v>58</v>
      </c>
      <c r="R2054" s="21">
        <v>0</v>
      </c>
      <c r="S2054" s="21">
        <v>0</v>
      </c>
      <c r="T2054" s="21">
        <v>0</v>
      </c>
      <c r="U2054" s="21">
        <v>0</v>
      </c>
      <c r="V2054" s="21">
        <v>4</v>
      </c>
      <c r="W2054" s="21">
        <v>6</v>
      </c>
      <c r="X2054" s="21">
        <v>11</v>
      </c>
      <c r="Y2054" s="21">
        <v>15</v>
      </c>
      <c r="Z2054" s="21">
        <v>431</v>
      </c>
      <c r="AA2054" s="21">
        <v>705</v>
      </c>
      <c r="AB2054" s="21">
        <v>1453</v>
      </c>
      <c r="AC2054" s="21">
        <v>1057</v>
      </c>
    </row>
    <row r="2055" spans="1:29" x14ac:dyDescent="0.25">
      <c r="A2055" s="21" t="s">
        <v>2154</v>
      </c>
      <c r="B2055" s="21">
        <v>0</v>
      </c>
      <c r="C2055" s="21">
        <v>0</v>
      </c>
      <c r="D2055" s="21">
        <v>2</v>
      </c>
      <c r="E2055" s="21">
        <v>0</v>
      </c>
      <c r="F2055" s="21">
        <v>3</v>
      </c>
      <c r="G2055" s="21">
        <v>5</v>
      </c>
      <c r="H2055" s="21">
        <v>16</v>
      </c>
      <c r="I2055" s="21">
        <v>8</v>
      </c>
      <c r="J2055" s="21">
        <v>8</v>
      </c>
      <c r="K2055" s="21">
        <v>13</v>
      </c>
      <c r="L2055" s="21">
        <v>26</v>
      </c>
      <c r="M2055" s="21">
        <v>12</v>
      </c>
      <c r="N2055" s="21">
        <v>8</v>
      </c>
      <c r="O2055" s="21">
        <v>14</v>
      </c>
      <c r="P2055" s="21">
        <v>23</v>
      </c>
      <c r="Q2055" s="21">
        <v>16</v>
      </c>
      <c r="R2055" s="21">
        <v>0</v>
      </c>
      <c r="S2055" s="21">
        <v>0</v>
      </c>
      <c r="T2055" s="21">
        <v>0</v>
      </c>
      <c r="U2055" s="21">
        <v>0</v>
      </c>
      <c r="V2055" s="21">
        <v>10</v>
      </c>
      <c r="W2055" s="21">
        <v>7</v>
      </c>
      <c r="X2055" s="21">
        <v>2</v>
      </c>
      <c r="Y2055" s="21">
        <v>1</v>
      </c>
      <c r="Z2055" s="21">
        <v>168</v>
      </c>
      <c r="AA2055" s="21">
        <v>207</v>
      </c>
      <c r="AB2055" s="21">
        <v>457</v>
      </c>
      <c r="AC2055" s="21">
        <v>315</v>
      </c>
    </row>
    <row r="2056" spans="1:29" x14ac:dyDescent="0.25">
      <c r="A2056" s="21" t="s">
        <v>2155</v>
      </c>
      <c r="B2056" s="21">
        <v>4</v>
      </c>
      <c r="C2056" s="21">
        <v>13</v>
      </c>
      <c r="D2056" s="21">
        <v>32</v>
      </c>
      <c r="E2056" s="21">
        <v>17</v>
      </c>
      <c r="F2056" s="21">
        <v>9</v>
      </c>
      <c r="G2056" s="21">
        <v>20</v>
      </c>
      <c r="H2056" s="21">
        <v>29</v>
      </c>
      <c r="I2056" s="21">
        <v>24</v>
      </c>
      <c r="J2056" s="21">
        <v>28</v>
      </c>
      <c r="K2056" s="21">
        <v>42</v>
      </c>
      <c r="L2056" s="21">
        <v>114</v>
      </c>
      <c r="M2056" s="21">
        <v>71</v>
      </c>
      <c r="N2056" s="21">
        <v>16</v>
      </c>
      <c r="O2056" s="21">
        <v>36</v>
      </c>
      <c r="P2056" s="21">
        <v>50</v>
      </c>
      <c r="Q2056" s="21">
        <v>49</v>
      </c>
      <c r="R2056" s="21">
        <v>0</v>
      </c>
      <c r="S2056" s="21">
        <v>0</v>
      </c>
      <c r="T2056" s="21">
        <v>0</v>
      </c>
      <c r="U2056" s="21">
        <v>0</v>
      </c>
      <c r="V2056" s="21">
        <v>12</v>
      </c>
      <c r="W2056" s="21">
        <v>14</v>
      </c>
      <c r="X2056" s="21">
        <v>3</v>
      </c>
      <c r="Y2056" s="21">
        <v>2</v>
      </c>
      <c r="Z2056" s="21">
        <v>405</v>
      </c>
      <c r="AA2056" s="21">
        <v>686</v>
      </c>
      <c r="AB2056" s="21">
        <v>1562</v>
      </c>
      <c r="AC2056" s="21">
        <v>1147</v>
      </c>
    </row>
    <row r="2057" spans="1:29" x14ac:dyDescent="0.25">
      <c r="A2057" s="21" t="s">
        <v>2156</v>
      </c>
      <c r="B2057" s="21">
        <v>17</v>
      </c>
      <c r="C2057" s="21">
        <v>12</v>
      </c>
      <c r="D2057" s="21">
        <v>35</v>
      </c>
      <c r="E2057" s="21">
        <v>35</v>
      </c>
      <c r="F2057" s="21">
        <v>17</v>
      </c>
      <c r="G2057" s="21">
        <v>24</v>
      </c>
      <c r="H2057" s="21">
        <v>44</v>
      </c>
      <c r="I2057" s="21">
        <v>48</v>
      </c>
      <c r="J2057" s="21">
        <v>48</v>
      </c>
      <c r="K2057" s="21">
        <v>55</v>
      </c>
      <c r="L2057" s="21">
        <v>113</v>
      </c>
      <c r="M2057" s="21">
        <v>90</v>
      </c>
      <c r="N2057" s="21">
        <v>30</v>
      </c>
      <c r="O2057" s="21">
        <v>39</v>
      </c>
      <c r="P2057" s="21">
        <v>82</v>
      </c>
      <c r="Q2057" s="21">
        <v>86</v>
      </c>
      <c r="R2057" s="21">
        <v>4</v>
      </c>
      <c r="S2057" s="21">
        <v>6</v>
      </c>
      <c r="T2057" s="21">
        <v>11</v>
      </c>
      <c r="U2057" s="21">
        <v>13</v>
      </c>
      <c r="V2057" s="21">
        <v>39</v>
      </c>
      <c r="W2057" s="21">
        <v>46</v>
      </c>
      <c r="X2057" s="21">
        <v>5</v>
      </c>
      <c r="Y2057" s="21">
        <v>3</v>
      </c>
      <c r="Z2057" s="21">
        <v>730</v>
      </c>
      <c r="AA2057" s="21">
        <v>1179</v>
      </c>
      <c r="AB2057" s="21">
        <v>2704</v>
      </c>
      <c r="AC2057" s="21">
        <v>2016</v>
      </c>
    </row>
    <row r="2058" spans="1:29" x14ac:dyDescent="0.25">
      <c r="A2058" s="21" t="s">
        <v>2157</v>
      </c>
      <c r="B2058" s="21">
        <v>10</v>
      </c>
      <c r="C2058" s="21">
        <v>13</v>
      </c>
      <c r="D2058" s="21">
        <v>26</v>
      </c>
      <c r="E2058" s="21">
        <v>25</v>
      </c>
      <c r="F2058" s="21">
        <v>13</v>
      </c>
      <c r="G2058" s="21">
        <v>12</v>
      </c>
      <c r="H2058" s="21">
        <v>36</v>
      </c>
      <c r="I2058" s="21">
        <v>25</v>
      </c>
      <c r="J2058" s="21">
        <v>48</v>
      </c>
      <c r="K2058" s="21">
        <v>72</v>
      </c>
      <c r="L2058" s="21">
        <v>130</v>
      </c>
      <c r="M2058" s="21">
        <v>92</v>
      </c>
      <c r="N2058" s="21">
        <v>30</v>
      </c>
      <c r="O2058" s="21">
        <v>37</v>
      </c>
      <c r="P2058" s="21">
        <v>79</v>
      </c>
      <c r="Q2058" s="21">
        <v>62</v>
      </c>
      <c r="R2058" s="21">
        <v>0</v>
      </c>
      <c r="S2058" s="21">
        <v>0</v>
      </c>
      <c r="T2058" s="21">
        <v>0</v>
      </c>
      <c r="U2058" s="21">
        <v>0</v>
      </c>
      <c r="V2058" s="21">
        <v>38</v>
      </c>
      <c r="W2058" s="21">
        <v>43</v>
      </c>
      <c r="X2058" s="21">
        <v>22</v>
      </c>
      <c r="Y2058" s="21">
        <v>15</v>
      </c>
      <c r="Z2058" s="21">
        <v>1000</v>
      </c>
      <c r="AA2058" s="21">
        <v>1491</v>
      </c>
      <c r="AB2058" s="21">
        <v>3299</v>
      </c>
      <c r="AC2058" s="21">
        <v>2129</v>
      </c>
    </row>
    <row r="2059" spans="1:29" x14ac:dyDescent="0.25">
      <c r="A2059" s="21" t="s">
        <v>2158</v>
      </c>
      <c r="B2059" s="21">
        <v>26</v>
      </c>
      <c r="C2059" s="21">
        <v>21</v>
      </c>
      <c r="D2059" s="21">
        <v>53</v>
      </c>
      <c r="E2059" s="21">
        <v>35</v>
      </c>
      <c r="F2059" s="21">
        <v>7</v>
      </c>
      <c r="G2059" s="21">
        <v>9</v>
      </c>
      <c r="H2059" s="21">
        <v>23</v>
      </c>
      <c r="I2059" s="21">
        <v>17</v>
      </c>
      <c r="J2059" s="21">
        <v>34</v>
      </c>
      <c r="K2059" s="21">
        <v>69</v>
      </c>
      <c r="L2059" s="21">
        <v>118</v>
      </c>
      <c r="M2059" s="21">
        <v>69</v>
      </c>
      <c r="N2059" s="21">
        <v>29</v>
      </c>
      <c r="O2059" s="21">
        <v>38</v>
      </c>
      <c r="P2059" s="21">
        <v>59</v>
      </c>
      <c r="Q2059" s="21">
        <v>45</v>
      </c>
      <c r="R2059" s="21">
        <v>18</v>
      </c>
      <c r="S2059" s="21">
        <v>20</v>
      </c>
      <c r="T2059" s="21">
        <v>50</v>
      </c>
      <c r="U2059" s="21">
        <v>44</v>
      </c>
      <c r="V2059" s="21">
        <v>35</v>
      </c>
      <c r="W2059" s="21">
        <v>39</v>
      </c>
      <c r="X2059" s="21">
        <v>18</v>
      </c>
      <c r="Y2059" s="21">
        <v>5</v>
      </c>
      <c r="Z2059" s="21">
        <v>1583</v>
      </c>
      <c r="AA2059" s="21">
        <v>2533</v>
      </c>
      <c r="AB2059" s="21">
        <v>5320</v>
      </c>
      <c r="AC2059" s="21">
        <v>3582</v>
      </c>
    </row>
    <row r="2060" spans="1:29" x14ac:dyDescent="0.25">
      <c r="A2060" s="21" t="s">
        <v>2159</v>
      </c>
      <c r="B2060" s="21">
        <v>2</v>
      </c>
      <c r="C2060" s="21">
        <v>2</v>
      </c>
      <c r="D2060" s="21">
        <v>1</v>
      </c>
      <c r="E2060" s="21">
        <v>6</v>
      </c>
      <c r="F2060" s="21">
        <v>31</v>
      </c>
      <c r="G2060" s="21">
        <v>14</v>
      </c>
      <c r="H2060" s="21">
        <v>57</v>
      </c>
      <c r="I2060" s="21">
        <v>25</v>
      </c>
      <c r="J2060" s="21">
        <v>43</v>
      </c>
      <c r="K2060" s="21">
        <v>74</v>
      </c>
      <c r="L2060" s="21">
        <v>168</v>
      </c>
      <c r="M2060" s="21">
        <v>102</v>
      </c>
      <c r="N2060" s="21">
        <v>33</v>
      </c>
      <c r="O2060" s="21">
        <v>41</v>
      </c>
      <c r="P2060" s="21">
        <v>90</v>
      </c>
      <c r="Q2060" s="21">
        <v>61</v>
      </c>
      <c r="R2060" s="21">
        <v>0</v>
      </c>
      <c r="S2060" s="21">
        <v>0</v>
      </c>
      <c r="T2060" s="21">
        <v>0</v>
      </c>
      <c r="U2060" s="21">
        <v>0</v>
      </c>
      <c r="V2060" s="21">
        <v>12</v>
      </c>
      <c r="W2060" s="21">
        <v>19</v>
      </c>
      <c r="X2060" s="21">
        <v>12</v>
      </c>
      <c r="Y2060" s="21">
        <v>9</v>
      </c>
      <c r="Z2060" s="21">
        <v>646</v>
      </c>
      <c r="AA2060" s="21">
        <v>939</v>
      </c>
      <c r="AB2060" s="21">
        <v>2043</v>
      </c>
      <c r="AC2060" s="21">
        <v>1283</v>
      </c>
    </row>
    <row r="2061" spans="1:29" x14ac:dyDescent="0.25">
      <c r="A2061" s="21" t="s">
        <v>2160</v>
      </c>
      <c r="B2061" s="21">
        <v>0</v>
      </c>
      <c r="C2061" s="21">
        <v>1</v>
      </c>
      <c r="D2061" s="21">
        <v>0</v>
      </c>
      <c r="E2061" s="21">
        <v>0</v>
      </c>
      <c r="F2061" s="21">
        <v>21</v>
      </c>
      <c r="G2061" s="21">
        <v>13</v>
      </c>
      <c r="H2061" s="21">
        <v>37</v>
      </c>
      <c r="I2061" s="21">
        <v>15</v>
      </c>
      <c r="J2061" s="21">
        <v>28</v>
      </c>
      <c r="K2061" s="21">
        <v>47</v>
      </c>
      <c r="L2061" s="21">
        <v>73</v>
      </c>
      <c r="M2061" s="21">
        <v>42</v>
      </c>
      <c r="N2061" s="21">
        <v>26</v>
      </c>
      <c r="O2061" s="21">
        <v>34</v>
      </c>
      <c r="P2061" s="21">
        <v>58</v>
      </c>
      <c r="Q2061" s="21">
        <v>53</v>
      </c>
      <c r="R2061" s="21">
        <v>0</v>
      </c>
      <c r="S2061" s="21">
        <v>0</v>
      </c>
      <c r="T2061" s="21">
        <v>0</v>
      </c>
      <c r="U2061" s="21">
        <v>0</v>
      </c>
      <c r="V2061" s="21">
        <v>8</v>
      </c>
      <c r="W2061" s="21">
        <v>18</v>
      </c>
      <c r="X2061" s="21">
        <v>6</v>
      </c>
      <c r="Y2061" s="21">
        <v>8</v>
      </c>
      <c r="Z2061" s="21">
        <v>579</v>
      </c>
      <c r="AA2061" s="21">
        <v>803</v>
      </c>
      <c r="AB2061" s="21">
        <v>1686</v>
      </c>
      <c r="AC2061" s="21">
        <v>1039</v>
      </c>
    </row>
    <row r="2062" spans="1:29" x14ac:dyDescent="0.25">
      <c r="A2062" s="21" t="s">
        <v>2161</v>
      </c>
      <c r="B2062" s="21">
        <v>11</v>
      </c>
      <c r="C2062" s="21">
        <v>28</v>
      </c>
      <c r="D2062" s="21">
        <v>60</v>
      </c>
      <c r="E2062" s="21">
        <v>32</v>
      </c>
      <c r="F2062" s="21">
        <v>32</v>
      </c>
      <c r="G2062" s="21">
        <v>31</v>
      </c>
      <c r="H2062" s="21">
        <v>62</v>
      </c>
      <c r="I2062" s="21">
        <v>39</v>
      </c>
      <c r="J2062" s="21">
        <v>39</v>
      </c>
      <c r="K2062" s="21">
        <v>58</v>
      </c>
      <c r="L2062" s="21">
        <v>122</v>
      </c>
      <c r="M2062" s="21">
        <v>88</v>
      </c>
      <c r="N2062" s="21">
        <v>40</v>
      </c>
      <c r="O2062" s="21">
        <v>67</v>
      </c>
      <c r="P2062" s="21">
        <v>109</v>
      </c>
      <c r="Q2062" s="21">
        <v>95</v>
      </c>
      <c r="R2062" s="21">
        <v>3</v>
      </c>
      <c r="S2062" s="21">
        <v>2</v>
      </c>
      <c r="T2062" s="21">
        <v>14</v>
      </c>
      <c r="U2062" s="21">
        <v>10</v>
      </c>
      <c r="V2062" s="21">
        <v>21</v>
      </c>
      <c r="W2062" s="21">
        <v>43</v>
      </c>
      <c r="X2062" s="21">
        <v>17</v>
      </c>
      <c r="Y2062" s="21">
        <v>21</v>
      </c>
      <c r="Z2062" s="21">
        <v>654</v>
      </c>
      <c r="AA2062" s="21">
        <v>1019</v>
      </c>
      <c r="AB2062" s="21">
        <v>2271</v>
      </c>
      <c r="AC2062" s="21">
        <v>1592</v>
      </c>
    </row>
    <row r="2063" spans="1:29" x14ac:dyDescent="0.25">
      <c r="A2063" s="21" t="s">
        <v>2162</v>
      </c>
      <c r="B2063" s="21">
        <v>11</v>
      </c>
      <c r="C2063" s="21">
        <v>18</v>
      </c>
      <c r="D2063" s="21">
        <v>36</v>
      </c>
      <c r="E2063" s="21">
        <v>26</v>
      </c>
      <c r="F2063" s="21">
        <v>35</v>
      </c>
      <c r="G2063" s="21">
        <v>41</v>
      </c>
      <c r="H2063" s="21">
        <v>62</v>
      </c>
      <c r="I2063" s="21">
        <v>27</v>
      </c>
      <c r="J2063" s="21">
        <v>58</v>
      </c>
      <c r="K2063" s="21">
        <v>86</v>
      </c>
      <c r="L2063" s="21">
        <v>149</v>
      </c>
      <c r="M2063" s="21">
        <v>91</v>
      </c>
      <c r="N2063" s="21">
        <v>34</v>
      </c>
      <c r="O2063" s="21">
        <v>53</v>
      </c>
      <c r="P2063" s="21">
        <v>100</v>
      </c>
      <c r="Q2063" s="21">
        <v>87</v>
      </c>
      <c r="R2063" s="21">
        <v>0</v>
      </c>
      <c r="S2063" s="21">
        <v>2</v>
      </c>
      <c r="T2063" s="21">
        <v>10</v>
      </c>
      <c r="U2063" s="21">
        <v>4</v>
      </c>
      <c r="V2063" s="21">
        <v>1</v>
      </c>
      <c r="W2063" s="21">
        <v>0</v>
      </c>
      <c r="X2063" s="21">
        <v>0</v>
      </c>
      <c r="Y2063" s="21">
        <v>0</v>
      </c>
      <c r="Z2063" s="21">
        <v>993</v>
      </c>
      <c r="AA2063" s="21">
        <v>1494</v>
      </c>
      <c r="AB2063" s="21">
        <v>2773</v>
      </c>
      <c r="AC2063" s="21">
        <v>1693</v>
      </c>
    </row>
    <row r="2064" spans="1:29" x14ac:dyDescent="0.25">
      <c r="A2064" s="21" t="s">
        <v>2163</v>
      </c>
      <c r="B2064" s="21">
        <v>0</v>
      </c>
      <c r="C2064" s="21">
        <v>2</v>
      </c>
      <c r="D2064" s="21">
        <v>0</v>
      </c>
      <c r="E2064" s="21">
        <v>0</v>
      </c>
      <c r="F2064" s="21">
        <v>3</v>
      </c>
      <c r="G2064" s="21">
        <v>3</v>
      </c>
      <c r="H2064" s="21">
        <v>6</v>
      </c>
      <c r="I2064" s="21">
        <v>4</v>
      </c>
      <c r="J2064" s="21">
        <v>5</v>
      </c>
      <c r="K2064" s="21">
        <v>3</v>
      </c>
      <c r="L2064" s="21">
        <v>12</v>
      </c>
      <c r="M2064" s="21">
        <v>6</v>
      </c>
      <c r="N2064" s="21">
        <v>13</v>
      </c>
      <c r="O2064" s="21">
        <v>25</v>
      </c>
      <c r="P2064" s="21">
        <v>23</v>
      </c>
      <c r="Q2064" s="21">
        <v>21</v>
      </c>
      <c r="R2064" s="21">
        <v>0</v>
      </c>
      <c r="S2064" s="21">
        <v>0</v>
      </c>
      <c r="T2064" s="21">
        <v>0</v>
      </c>
      <c r="U2064" s="21">
        <v>0</v>
      </c>
      <c r="V2064" s="21">
        <v>4</v>
      </c>
      <c r="W2064" s="21">
        <v>5</v>
      </c>
      <c r="X2064" s="21">
        <v>0</v>
      </c>
      <c r="Y2064" s="21">
        <v>0</v>
      </c>
      <c r="Z2064" s="21">
        <v>101</v>
      </c>
      <c r="AA2064" s="21">
        <v>139</v>
      </c>
      <c r="AB2064" s="21">
        <v>300</v>
      </c>
      <c r="AC2064" s="21">
        <v>191</v>
      </c>
    </row>
    <row r="2065" spans="1:29" x14ac:dyDescent="0.25">
      <c r="A2065" s="21" t="s">
        <v>2164</v>
      </c>
      <c r="B2065" s="21">
        <v>0</v>
      </c>
      <c r="C2065" s="21">
        <v>0</v>
      </c>
      <c r="D2065" s="21">
        <v>0</v>
      </c>
      <c r="E2065" s="21">
        <v>0</v>
      </c>
      <c r="F2065" s="21">
        <v>7</v>
      </c>
      <c r="G2065" s="21">
        <v>15</v>
      </c>
      <c r="H2065" s="21">
        <v>18</v>
      </c>
      <c r="I2065" s="21">
        <v>15</v>
      </c>
      <c r="J2065" s="21">
        <v>8</v>
      </c>
      <c r="K2065" s="21">
        <v>9</v>
      </c>
      <c r="L2065" s="21">
        <v>26</v>
      </c>
      <c r="M2065" s="21">
        <v>18</v>
      </c>
      <c r="N2065" s="21">
        <v>10</v>
      </c>
      <c r="O2065" s="21">
        <v>11</v>
      </c>
      <c r="P2065" s="21">
        <v>22</v>
      </c>
      <c r="Q2065" s="21">
        <v>20</v>
      </c>
      <c r="R2065" s="21">
        <v>0</v>
      </c>
      <c r="S2065" s="21">
        <v>0</v>
      </c>
      <c r="T2065" s="21">
        <v>0</v>
      </c>
      <c r="U2065" s="21">
        <v>0</v>
      </c>
      <c r="V2065" s="21">
        <v>17</v>
      </c>
      <c r="W2065" s="21">
        <v>10</v>
      </c>
      <c r="X2065" s="21">
        <v>6</v>
      </c>
      <c r="Y2065" s="21">
        <v>1</v>
      </c>
      <c r="Z2065" s="21">
        <v>186</v>
      </c>
      <c r="AA2065" s="21">
        <v>326</v>
      </c>
      <c r="AB2065" s="21">
        <v>696</v>
      </c>
      <c r="AC2065" s="21">
        <v>556</v>
      </c>
    </row>
    <row r="2066" spans="1:29" x14ac:dyDescent="0.25">
      <c r="A2066" s="21" t="s">
        <v>2165</v>
      </c>
      <c r="B2066" s="21">
        <v>11</v>
      </c>
      <c r="C2066" s="21">
        <v>21</v>
      </c>
      <c r="D2066" s="21">
        <v>27</v>
      </c>
      <c r="E2066" s="21">
        <v>18</v>
      </c>
      <c r="F2066" s="21">
        <v>15</v>
      </c>
      <c r="G2066" s="21">
        <v>14</v>
      </c>
      <c r="H2066" s="21">
        <v>25</v>
      </c>
      <c r="I2066" s="21">
        <v>19</v>
      </c>
      <c r="J2066" s="21">
        <v>26</v>
      </c>
      <c r="K2066" s="21">
        <v>35</v>
      </c>
      <c r="L2066" s="21">
        <v>78</v>
      </c>
      <c r="M2066" s="21">
        <v>46</v>
      </c>
      <c r="N2066" s="21">
        <v>15</v>
      </c>
      <c r="O2066" s="21">
        <v>23</v>
      </c>
      <c r="P2066" s="21">
        <v>52</v>
      </c>
      <c r="Q2066" s="21">
        <v>45</v>
      </c>
      <c r="R2066" s="21">
        <v>0</v>
      </c>
      <c r="S2066" s="21">
        <v>0</v>
      </c>
      <c r="T2066" s="21">
        <v>0</v>
      </c>
      <c r="U2066" s="21">
        <v>0</v>
      </c>
      <c r="V2066" s="21">
        <v>5</v>
      </c>
      <c r="W2066" s="21">
        <v>4</v>
      </c>
      <c r="X2066" s="21">
        <v>0</v>
      </c>
      <c r="Y2066" s="21">
        <v>0</v>
      </c>
      <c r="Z2066" s="21">
        <v>487</v>
      </c>
      <c r="AA2066" s="21">
        <v>753</v>
      </c>
      <c r="AB2066" s="21">
        <v>1824</v>
      </c>
      <c r="AC2066" s="21">
        <v>1199</v>
      </c>
    </row>
    <row r="2067" spans="1:29" x14ac:dyDescent="0.25">
      <c r="A2067" s="21" t="s">
        <v>2166</v>
      </c>
      <c r="B2067" s="21">
        <v>17</v>
      </c>
      <c r="C2067" s="21">
        <v>14</v>
      </c>
      <c r="D2067" s="21">
        <v>49</v>
      </c>
      <c r="E2067" s="21">
        <v>54</v>
      </c>
      <c r="F2067" s="21">
        <v>31</v>
      </c>
      <c r="G2067" s="21">
        <v>24</v>
      </c>
      <c r="H2067" s="21">
        <v>67</v>
      </c>
      <c r="I2067" s="21">
        <v>48</v>
      </c>
      <c r="J2067" s="21">
        <v>50</v>
      </c>
      <c r="K2067" s="21">
        <v>32</v>
      </c>
      <c r="L2067" s="21">
        <v>149</v>
      </c>
      <c r="M2067" s="21">
        <v>113</v>
      </c>
      <c r="N2067" s="21">
        <v>62</v>
      </c>
      <c r="O2067" s="21">
        <v>44</v>
      </c>
      <c r="P2067" s="21">
        <v>122</v>
      </c>
      <c r="Q2067" s="21">
        <v>127</v>
      </c>
      <c r="R2067" s="21">
        <v>5</v>
      </c>
      <c r="S2067" s="21">
        <v>3</v>
      </c>
      <c r="T2067" s="21">
        <v>9</v>
      </c>
      <c r="U2067" s="21">
        <v>3</v>
      </c>
      <c r="V2067" s="21">
        <v>46</v>
      </c>
      <c r="W2067" s="21">
        <v>53</v>
      </c>
      <c r="X2067" s="21">
        <v>125</v>
      </c>
      <c r="Y2067" s="21">
        <v>86</v>
      </c>
      <c r="Z2067" s="21">
        <v>1170</v>
      </c>
      <c r="AA2067" s="21">
        <v>775</v>
      </c>
      <c r="AB2067" s="21">
        <v>3095</v>
      </c>
      <c r="AC2067" s="21">
        <v>2759</v>
      </c>
    </row>
    <row r="2068" spans="1:29" x14ac:dyDescent="0.25">
      <c r="A2068" s="21" t="s">
        <v>2167</v>
      </c>
      <c r="B2068" s="21">
        <v>1</v>
      </c>
      <c r="C2068" s="21">
        <v>1</v>
      </c>
      <c r="D2068" s="21">
        <v>2</v>
      </c>
      <c r="E2068" s="21">
        <v>4</v>
      </c>
      <c r="F2068" s="21">
        <v>5</v>
      </c>
      <c r="G2068" s="21">
        <v>5</v>
      </c>
      <c r="H2068" s="21">
        <v>12</v>
      </c>
      <c r="I2068" s="21">
        <v>9</v>
      </c>
      <c r="J2068" s="21">
        <v>6</v>
      </c>
      <c r="K2068" s="21">
        <v>19</v>
      </c>
      <c r="L2068" s="21">
        <v>36</v>
      </c>
      <c r="M2068" s="21">
        <v>25</v>
      </c>
      <c r="N2068" s="21">
        <v>8</v>
      </c>
      <c r="O2068" s="21">
        <v>27</v>
      </c>
      <c r="P2068" s="21">
        <v>16</v>
      </c>
      <c r="Q2068" s="21">
        <v>22</v>
      </c>
      <c r="R2068" s="21">
        <v>0</v>
      </c>
      <c r="S2068" s="21">
        <v>0</v>
      </c>
      <c r="T2068" s="21">
        <v>0</v>
      </c>
      <c r="U2068" s="21">
        <v>0</v>
      </c>
      <c r="V2068" s="21">
        <v>9</v>
      </c>
      <c r="W2068" s="21">
        <v>15</v>
      </c>
      <c r="X2068" s="21">
        <v>5</v>
      </c>
      <c r="Y2068" s="21">
        <v>5</v>
      </c>
      <c r="Z2068" s="21">
        <v>113</v>
      </c>
      <c r="AA2068" s="21">
        <v>225</v>
      </c>
      <c r="AB2068" s="21">
        <v>417</v>
      </c>
      <c r="AC2068" s="21">
        <v>321</v>
      </c>
    </row>
    <row r="2069" spans="1:29" x14ac:dyDescent="0.25">
      <c r="A2069" s="21" t="s">
        <v>2168</v>
      </c>
      <c r="B2069" s="21">
        <v>16</v>
      </c>
      <c r="C2069" s="21">
        <v>26</v>
      </c>
      <c r="D2069" s="21">
        <v>64</v>
      </c>
      <c r="E2069" s="21">
        <v>50</v>
      </c>
      <c r="F2069" s="21">
        <v>25</v>
      </c>
      <c r="G2069" s="21">
        <v>28</v>
      </c>
      <c r="H2069" s="21">
        <v>67</v>
      </c>
      <c r="I2069" s="21">
        <v>25</v>
      </c>
      <c r="J2069" s="21">
        <v>58</v>
      </c>
      <c r="K2069" s="21">
        <v>80</v>
      </c>
      <c r="L2069" s="21">
        <v>169</v>
      </c>
      <c r="M2069" s="21">
        <v>93</v>
      </c>
      <c r="N2069" s="21">
        <v>40</v>
      </c>
      <c r="O2069" s="21">
        <v>53</v>
      </c>
      <c r="P2069" s="21">
        <v>110</v>
      </c>
      <c r="Q2069" s="21">
        <v>97</v>
      </c>
      <c r="R2069" s="21">
        <v>5</v>
      </c>
      <c r="S2069" s="21">
        <v>4</v>
      </c>
      <c r="T2069" s="21">
        <v>25</v>
      </c>
      <c r="U2069" s="21">
        <v>9</v>
      </c>
      <c r="V2069" s="21">
        <v>10</v>
      </c>
      <c r="W2069" s="21">
        <v>16</v>
      </c>
      <c r="X2069" s="21">
        <v>13</v>
      </c>
      <c r="Y2069" s="21">
        <v>12</v>
      </c>
      <c r="Z2069" s="21">
        <v>920</v>
      </c>
      <c r="AA2069" s="21">
        <v>1510</v>
      </c>
      <c r="AB2069" s="21">
        <v>3139</v>
      </c>
      <c r="AC2069" s="21">
        <v>2077</v>
      </c>
    </row>
    <row r="2070" spans="1:29" x14ac:dyDescent="0.25">
      <c r="A2070" s="21" t="s">
        <v>2169</v>
      </c>
      <c r="B2070" s="21">
        <v>2</v>
      </c>
      <c r="C2070" s="21">
        <v>2</v>
      </c>
      <c r="D2070" s="21">
        <v>7</v>
      </c>
      <c r="E2070" s="21">
        <v>7</v>
      </c>
      <c r="F2070" s="21">
        <v>10</v>
      </c>
      <c r="G2070" s="21">
        <v>21</v>
      </c>
      <c r="H2070" s="21">
        <v>33</v>
      </c>
      <c r="I2070" s="21">
        <v>17</v>
      </c>
      <c r="J2070" s="21">
        <v>21</v>
      </c>
      <c r="K2070" s="21">
        <v>34</v>
      </c>
      <c r="L2070" s="21">
        <v>108</v>
      </c>
      <c r="M2070" s="21">
        <v>71</v>
      </c>
      <c r="N2070" s="21">
        <v>36</v>
      </c>
      <c r="O2070" s="21">
        <v>37</v>
      </c>
      <c r="P2070" s="21">
        <v>81</v>
      </c>
      <c r="Q2070" s="21">
        <v>65</v>
      </c>
      <c r="R2070" s="21">
        <v>0</v>
      </c>
      <c r="S2070" s="21">
        <v>0</v>
      </c>
      <c r="T2070" s="21">
        <v>0</v>
      </c>
      <c r="U2070" s="21">
        <v>0</v>
      </c>
      <c r="V2070" s="21">
        <v>10</v>
      </c>
      <c r="W2070" s="21">
        <v>3</v>
      </c>
      <c r="X2070" s="21">
        <v>13</v>
      </c>
      <c r="Y2070" s="21">
        <v>4</v>
      </c>
      <c r="Z2070" s="21">
        <v>436</v>
      </c>
      <c r="AA2070" s="21">
        <v>714</v>
      </c>
      <c r="AB2070" s="21">
        <v>1833</v>
      </c>
      <c r="AC2070" s="21">
        <v>1198</v>
      </c>
    </row>
    <row r="2071" spans="1:29" x14ac:dyDescent="0.25">
      <c r="A2071" s="21" t="s">
        <v>2170</v>
      </c>
      <c r="B2071" s="21">
        <v>32</v>
      </c>
      <c r="C2071" s="21">
        <v>48</v>
      </c>
      <c r="D2071" s="21">
        <v>134</v>
      </c>
      <c r="E2071" s="21">
        <v>69</v>
      </c>
      <c r="F2071" s="21">
        <v>18</v>
      </c>
      <c r="G2071" s="21">
        <v>30</v>
      </c>
      <c r="H2071" s="21">
        <v>49</v>
      </c>
      <c r="I2071" s="21">
        <v>38</v>
      </c>
      <c r="J2071" s="21">
        <v>112</v>
      </c>
      <c r="K2071" s="21">
        <v>129</v>
      </c>
      <c r="L2071" s="21">
        <v>305</v>
      </c>
      <c r="M2071" s="21">
        <v>232</v>
      </c>
      <c r="N2071" s="21">
        <v>54</v>
      </c>
      <c r="O2071" s="21">
        <v>76</v>
      </c>
      <c r="P2071" s="21">
        <v>162</v>
      </c>
      <c r="Q2071" s="21">
        <v>137</v>
      </c>
      <c r="R2071" s="21">
        <v>7</v>
      </c>
      <c r="S2071" s="21">
        <v>24</v>
      </c>
      <c r="T2071" s="21">
        <v>51</v>
      </c>
      <c r="U2071" s="21">
        <v>41</v>
      </c>
      <c r="V2071" s="21">
        <v>116</v>
      </c>
      <c r="W2071" s="21">
        <v>113</v>
      </c>
      <c r="X2071" s="21">
        <v>64</v>
      </c>
      <c r="Y2071" s="21">
        <v>62</v>
      </c>
      <c r="Z2071" s="21">
        <v>1704</v>
      </c>
      <c r="AA2071" s="21">
        <v>2511</v>
      </c>
      <c r="AB2071" s="21">
        <v>5481</v>
      </c>
      <c r="AC2071" s="21">
        <v>4023</v>
      </c>
    </row>
    <row r="2072" spans="1:29" x14ac:dyDescent="0.25">
      <c r="A2072" s="21" t="s">
        <v>2171</v>
      </c>
      <c r="B2072" s="21">
        <v>0</v>
      </c>
      <c r="C2072" s="21">
        <v>0</v>
      </c>
      <c r="D2072" s="21">
        <v>1</v>
      </c>
      <c r="E2072" s="21">
        <v>1</v>
      </c>
      <c r="F2072" s="21">
        <v>1</v>
      </c>
      <c r="G2072" s="21">
        <v>11</v>
      </c>
      <c r="H2072" s="21">
        <v>19</v>
      </c>
      <c r="I2072" s="21">
        <v>11</v>
      </c>
      <c r="J2072" s="21">
        <v>15</v>
      </c>
      <c r="K2072" s="21">
        <v>16</v>
      </c>
      <c r="L2072" s="21">
        <v>28</v>
      </c>
      <c r="M2072" s="21">
        <v>33</v>
      </c>
      <c r="N2072" s="21">
        <v>5</v>
      </c>
      <c r="O2072" s="21">
        <v>14</v>
      </c>
      <c r="P2072" s="21">
        <v>30</v>
      </c>
      <c r="Q2072" s="21">
        <v>34</v>
      </c>
      <c r="R2072" s="21">
        <v>0</v>
      </c>
      <c r="S2072" s="21">
        <v>0</v>
      </c>
      <c r="T2072" s="21">
        <v>0</v>
      </c>
      <c r="U2072" s="21">
        <v>0</v>
      </c>
      <c r="V2072" s="21">
        <v>8</v>
      </c>
      <c r="W2072" s="21">
        <v>11</v>
      </c>
      <c r="X2072" s="21">
        <v>2</v>
      </c>
      <c r="Y2072" s="21">
        <v>0</v>
      </c>
      <c r="Z2072" s="21">
        <v>142</v>
      </c>
      <c r="AA2072" s="21">
        <v>234</v>
      </c>
      <c r="AB2072" s="21">
        <v>547</v>
      </c>
      <c r="AC2072" s="21">
        <v>451</v>
      </c>
    </row>
    <row r="2073" spans="1:29" x14ac:dyDescent="0.25">
      <c r="A2073" s="21" t="s">
        <v>2172</v>
      </c>
      <c r="B2073" s="21">
        <v>9</v>
      </c>
      <c r="C2073" s="21">
        <v>14</v>
      </c>
      <c r="D2073" s="21">
        <v>35</v>
      </c>
      <c r="E2073" s="21">
        <v>16</v>
      </c>
      <c r="F2073" s="21">
        <v>21</v>
      </c>
      <c r="G2073" s="21">
        <v>27</v>
      </c>
      <c r="H2073" s="21">
        <v>48</v>
      </c>
      <c r="I2073" s="21">
        <v>33</v>
      </c>
      <c r="J2073" s="21">
        <v>35</v>
      </c>
      <c r="K2073" s="21">
        <v>40</v>
      </c>
      <c r="L2073" s="21">
        <v>99</v>
      </c>
      <c r="M2073" s="21">
        <v>61</v>
      </c>
      <c r="N2073" s="21">
        <v>26</v>
      </c>
      <c r="O2073" s="21">
        <v>43</v>
      </c>
      <c r="P2073" s="21">
        <v>62</v>
      </c>
      <c r="Q2073" s="21">
        <v>51</v>
      </c>
      <c r="R2073" s="21">
        <v>0</v>
      </c>
      <c r="S2073" s="21">
        <v>0</v>
      </c>
      <c r="T2073" s="21">
        <v>0</v>
      </c>
      <c r="U2073" s="21">
        <v>0</v>
      </c>
      <c r="V2073" s="21">
        <v>18</v>
      </c>
      <c r="W2073" s="21">
        <v>13</v>
      </c>
      <c r="X2073" s="21">
        <v>9</v>
      </c>
      <c r="Y2073" s="21">
        <v>4</v>
      </c>
      <c r="Z2073" s="21">
        <v>608</v>
      </c>
      <c r="AA2073" s="21">
        <v>899</v>
      </c>
      <c r="AB2073" s="21">
        <v>2142</v>
      </c>
      <c r="AC2073" s="21">
        <v>1279</v>
      </c>
    </row>
    <row r="2074" spans="1:29" x14ac:dyDescent="0.25">
      <c r="A2074" s="21" t="s">
        <v>2173</v>
      </c>
      <c r="B2074" s="21">
        <v>6</v>
      </c>
      <c r="C2074" s="21">
        <v>7</v>
      </c>
      <c r="D2074" s="21">
        <v>26</v>
      </c>
      <c r="E2074" s="21">
        <v>15</v>
      </c>
      <c r="F2074" s="21">
        <v>16</v>
      </c>
      <c r="G2074" s="21">
        <v>21</v>
      </c>
      <c r="H2074" s="21">
        <v>33</v>
      </c>
      <c r="I2074" s="21">
        <v>11</v>
      </c>
      <c r="J2074" s="21">
        <v>23</v>
      </c>
      <c r="K2074" s="21">
        <v>45</v>
      </c>
      <c r="L2074" s="21">
        <v>96</v>
      </c>
      <c r="M2074" s="21">
        <v>55</v>
      </c>
      <c r="N2074" s="21">
        <v>25</v>
      </c>
      <c r="O2074" s="21">
        <v>32</v>
      </c>
      <c r="P2074" s="21">
        <v>58</v>
      </c>
      <c r="Q2074" s="21">
        <v>54</v>
      </c>
      <c r="R2074" s="21">
        <v>0</v>
      </c>
      <c r="S2074" s="21">
        <v>0</v>
      </c>
      <c r="T2074" s="21">
        <v>0</v>
      </c>
      <c r="U2074" s="21">
        <v>0</v>
      </c>
      <c r="V2074" s="21">
        <v>3</v>
      </c>
      <c r="W2074" s="21">
        <v>6</v>
      </c>
      <c r="X2074" s="21">
        <v>3</v>
      </c>
      <c r="Y2074" s="21">
        <v>2</v>
      </c>
      <c r="Z2074" s="21">
        <v>456</v>
      </c>
      <c r="AA2074" s="21">
        <v>719</v>
      </c>
      <c r="AB2074" s="21">
        <v>1593</v>
      </c>
      <c r="AC2074" s="21">
        <v>1253</v>
      </c>
    </row>
    <row r="2075" spans="1:29" x14ac:dyDescent="0.25">
      <c r="A2075" s="21" t="s">
        <v>2174</v>
      </c>
      <c r="B2075" s="21">
        <v>2</v>
      </c>
      <c r="C2075" s="21">
        <v>7</v>
      </c>
      <c r="D2075" s="21">
        <v>19</v>
      </c>
      <c r="E2075" s="21">
        <v>8</v>
      </c>
      <c r="F2075" s="21">
        <v>6</v>
      </c>
      <c r="G2075" s="21">
        <v>12</v>
      </c>
      <c r="H2075" s="21">
        <v>11</v>
      </c>
      <c r="I2075" s="21">
        <v>13</v>
      </c>
      <c r="J2075" s="21">
        <v>5</v>
      </c>
      <c r="K2075" s="21">
        <v>15</v>
      </c>
      <c r="L2075" s="21">
        <v>20</v>
      </c>
      <c r="M2075" s="21">
        <v>15</v>
      </c>
      <c r="N2075" s="21">
        <v>6</v>
      </c>
      <c r="O2075" s="21">
        <v>18</v>
      </c>
      <c r="P2075" s="21">
        <v>26</v>
      </c>
      <c r="Q2075" s="21">
        <v>18</v>
      </c>
      <c r="R2075" s="21">
        <v>0</v>
      </c>
      <c r="S2075" s="21">
        <v>0</v>
      </c>
      <c r="T2075" s="21">
        <v>0</v>
      </c>
      <c r="U2075" s="21">
        <v>0</v>
      </c>
      <c r="V2075" s="21">
        <v>4</v>
      </c>
      <c r="W2075" s="21">
        <v>2</v>
      </c>
      <c r="X2075" s="21">
        <v>4</v>
      </c>
      <c r="Y2075" s="21">
        <v>1</v>
      </c>
      <c r="Z2075" s="21">
        <v>180</v>
      </c>
      <c r="AA2075" s="21">
        <v>271</v>
      </c>
      <c r="AB2075" s="21">
        <v>570</v>
      </c>
      <c r="AC2075" s="21">
        <v>379</v>
      </c>
    </row>
    <row r="2076" spans="1:29" x14ac:dyDescent="0.25">
      <c r="A2076" s="21" t="s">
        <v>2175</v>
      </c>
      <c r="B2076" s="21">
        <v>33</v>
      </c>
      <c r="C2076" s="21">
        <v>58</v>
      </c>
      <c r="D2076" s="21">
        <v>150</v>
      </c>
      <c r="E2076" s="21">
        <v>99</v>
      </c>
      <c r="F2076" s="21">
        <v>21</v>
      </c>
      <c r="G2076" s="21">
        <v>48</v>
      </c>
      <c r="H2076" s="21">
        <v>64</v>
      </c>
      <c r="I2076" s="21">
        <v>50</v>
      </c>
      <c r="J2076" s="21">
        <v>97</v>
      </c>
      <c r="K2076" s="21">
        <v>127</v>
      </c>
      <c r="L2076" s="21">
        <v>297</v>
      </c>
      <c r="M2076" s="21">
        <v>201</v>
      </c>
      <c r="N2076" s="21">
        <v>70</v>
      </c>
      <c r="O2076" s="21">
        <v>104</v>
      </c>
      <c r="P2076" s="21">
        <v>186</v>
      </c>
      <c r="Q2076" s="21">
        <v>204</v>
      </c>
      <c r="R2076" s="21">
        <v>17</v>
      </c>
      <c r="S2076" s="21">
        <v>23</v>
      </c>
      <c r="T2076" s="21">
        <v>61</v>
      </c>
      <c r="U2076" s="21">
        <v>42</v>
      </c>
      <c r="V2076" s="21">
        <v>28</v>
      </c>
      <c r="W2076" s="21">
        <v>26</v>
      </c>
      <c r="X2076" s="21">
        <v>14</v>
      </c>
      <c r="Y2076" s="21">
        <v>8</v>
      </c>
      <c r="Z2076" s="21">
        <v>1716</v>
      </c>
      <c r="AA2076" s="21">
        <v>2768</v>
      </c>
      <c r="AB2076" s="21">
        <v>6251</v>
      </c>
      <c r="AC2076" s="21">
        <v>4343</v>
      </c>
    </row>
    <row r="2077" spans="1:29" x14ac:dyDescent="0.25">
      <c r="A2077" s="21" t="s">
        <v>2176</v>
      </c>
      <c r="B2077" s="21">
        <v>59</v>
      </c>
      <c r="C2077" s="21">
        <v>76</v>
      </c>
      <c r="D2077" s="21">
        <v>192</v>
      </c>
      <c r="E2077" s="21">
        <v>141</v>
      </c>
      <c r="F2077" s="21">
        <v>27</v>
      </c>
      <c r="G2077" s="21">
        <v>32</v>
      </c>
      <c r="H2077" s="21">
        <v>57</v>
      </c>
      <c r="I2077" s="21">
        <v>40</v>
      </c>
      <c r="J2077" s="21">
        <v>131</v>
      </c>
      <c r="K2077" s="21">
        <v>207</v>
      </c>
      <c r="L2077" s="21">
        <v>500</v>
      </c>
      <c r="M2077" s="21">
        <v>361</v>
      </c>
      <c r="N2077" s="21">
        <v>31</v>
      </c>
      <c r="O2077" s="21">
        <v>40</v>
      </c>
      <c r="P2077" s="21">
        <v>108</v>
      </c>
      <c r="Q2077" s="21">
        <v>77</v>
      </c>
      <c r="R2077" s="21">
        <v>40</v>
      </c>
      <c r="S2077" s="21">
        <v>62</v>
      </c>
      <c r="T2077" s="21">
        <v>125</v>
      </c>
      <c r="U2077" s="21">
        <v>106</v>
      </c>
      <c r="V2077" s="21">
        <v>64</v>
      </c>
      <c r="W2077" s="21">
        <v>77</v>
      </c>
      <c r="X2077" s="21">
        <v>172</v>
      </c>
      <c r="Y2077" s="21">
        <v>80</v>
      </c>
      <c r="Z2077" s="21">
        <v>4027</v>
      </c>
      <c r="AA2077" s="21">
        <v>6282</v>
      </c>
      <c r="AB2077" s="21">
        <v>13579</v>
      </c>
      <c r="AC2077" s="21">
        <v>8999</v>
      </c>
    </row>
    <row r="2078" spans="1:29" x14ac:dyDescent="0.25">
      <c r="A2078" s="21" t="s">
        <v>2177</v>
      </c>
      <c r="B2078" s="21">
        <v>1</v>
      </c>
      <c r="C2078" s="21">
        <v>3</v>
      </c>
      <c r="D2078" s="21">
        <v>3</v>
      </c>
      <c r="E2078" s="21">
        <v>2</v>
      </c>
      <c r="F2078" s="21">
        <v>14</v>
      </c>
      <c r="G2078" s="21">
        <v>8</v>
      </c>
      <c r="H2078" s="21">
        <v>12</v>
      </c>
      <c r="I2078" s="21">
        <v>9</v>
      </c>
      <c r="J2078" s="21">
        <v>15</v>
      </c>
      <c r="K2078" s="21">
        <v>23</v>
      </c>
      <c r="L2078" s="21">
        <v>36</v>
      </c>
      <c r="M2078" s="21">
        <v>26</v>
      </c>
      <c r="N2078" s="21">
        <v>15</v>
      </c>
      <c r="O2078" s="21">
        <v>25</v>
      </c>
      <c r="P2078" s="21">
        <v>51</v>
      </c>
      <c r="Q2078" s="21">
        <v>30</v>
      </c>
      <c r="R2078" s="21">
        <v>0</v>
      </c>
      <c r="S2078" s="21">
        <v>0</v>
      </c>
      <c r="T2078" s="21">
        <v>0</v>
      </c>
      <c r="U2078" s="21">
        <v>0</v>
      </c>
      <c r="V2078" s="21">
        <v>33</v>
      </c>
      <c r="W2078" s="21">
        <v>44</v>
      </c>
      <c r="X2078" s="21">
        <v>18</v>
      </c>
      <c r="Y2078" s="21">
        <v>0</v>
      </c>
      <c r="Z2078" s="21">
        <v>307</v>
      </c>
      <c r="AA2078" s="21">
        <v>456</v>
      </c>
      <c r="AB2078" s="21">
        <v>780</v>
      </c>
      <c r="AC2078" s="21">
        <v>510</v>
      </c>
    </row>
    <row r="2079" spans="1:29" x14ac:dyDescent="0.25">
      <c r="A2079" s="21" t="s">
        <v>2178</v>
      </c>
      <c r="B2079" s="21">
        <v>0</v>
      </c>
      <c r="C2079" s="21">
        <v>0</v>
      </c>
      <c r="D2079" s="21">
        <v>0</v>
      </c>
      <c r="E2079" s="21">
        <v>0</v>
      </c>
      <c r="F2079" s="21">
        <v>4</v>
      </c>
      <c r="G2079" s="21">
        <v>2</v>
      </c>
      <c r="H2079" s="21">
        <v>3</v>
      </c>
      <c r="I2079" s="21">
        <v>3</v>
      </c>
      <c r="J2079" s="21">
        <v>4</v>
      </c>
      <c r="K2079" s="21">
        <v>10</v>
      </c>
      <c r="L2079" s="21">
        <v>10</v>
      </c>
      <c r="M2079" s="21">
        <v>8</v>
      </c>
      <c r="N2079" s="21">
        <v>2</v>
      </c>
      <c r="O2079" s="21">
        <v>6</v>
      </c>
      <c r="P2079" s="21">
        <v>13</v>
      </c>
      <c r="Q2079" s="21">
        <v>14</v>
      </c>
      <c r="R2079" s="21">
        <v>0</v>
      </c>
      <c r="S2079" s="21">
        <v>0</v>
      </c>
      <c r="T2079" s="21">
        <v>0</v>
      </c>
      <c r="U2079" s="21">
        <v>0</v>
      </c>
      <c r="V2079" s="21">
        <v>3</v>
      </c>
      <c r="W2079" s="21">
        <v>5</v>
      </c>
      <c r="X2079" s="21">
        <v>6</v>
      </c>
      <c r="Y2079" s="21">
        <v>3</v>
      </c>
      <c r="Z2079" s="21">
        <v>63</v>
      </c>
      <c r="AA2079" s="21">
        <v>89</v>
      </c>
      <c r="AB2079" s="21">
        <v>251</v>
      </c>
      <c r="AC2079" s="21">
        <v>165</v>
      </c>
    </row>
    <row r="2080" spans="1:29" x14ac:dyDescent="0.25">
      <c r="A2080" s="21" t="s">
        <v>2179</v>
      </c>
      <c r="B2080" s="21">
        <v>1</v>
      </c>
      <c r="C2080" s="21">
        <v>0</v>
      </c>
      <c r="D2080" s="21">
        <v>18</v>
      </c>
      <c r="E2080" s="21">
        <v>14</v>
      </c>
      <c r="F2080" s="21">
        <v>9</v>
      </c>
      <c r="G2080" s="21">
        <v>12</v>
      </c>
      <c r="H2080" s="21">
        <v>14</v>
      </c>
      <c r="I2080" s="21">
        <v>15</v>
      </c>
      <c r="J2080" s="21">
        <v>11</v>
      </c>
      <c r="K2080" s="21">
        <v>13</v>
      </c>
      <c r="L2080" s="21">
        <v>30</v>
      </c>
      <c r="M2080" s="21">
        <v>23</v>
      </c>
      <c r="N2080" s="21">
        <v>6</v>
      </c>
      <c r="O2080" s="21">
        <v>10</v>
      </c>
      <c r="P2080" s="21">
        <v>19</v>
      </c>
      <c r="Q2080" s="21">
        <v>17</v>
      </c>
      <c r="R2080" s="21">
        <v>0</v>
      </c>
      <c r="S2080" s="21">
        <v>0</v>
      </c>
      <c r="T2080" s="21">
        <v>0</v>
      </c>
      <c r="U2080" s="21">
        <v>0</v>
      </c>
      <c r="V2080" s="21">
        <v>4</v>
      </c>
      <c r="W2080" s="21">
        <v>7</v>
      </c>
      <c r="X2080" s="21">
        <v>14</v>
      </c>
      <c r="Y2080" s="21">
        <v>2</v>
      </c>
      <c r="Z2080" s="21">
        <v>116</v>
      </c>
      <c r="AA2080" s="21">
        <v>211</v>
      </c>
      <c r="AB2080" s="21">
        <v>468</v>
      </c>
      <c r="AC2080" s="21">
        <v>288</v>
      </c>
    </row>
    <row r="2081" spans="1:29" x14ac:dyDescent="0.25">
      <c r="A2081" s="21" t="s">
        <v>2180</v>
      </c>
      <c r="B2081" s="21">
        <v>4</v>
      </c>
      <c r="C2081" s="21">
        <v>2</v>
      </c>
      <c r="D2081" s="21">
        <v>1</v>
      </c>
      <c r="E2081" s="21">
        <v>4</v>
      </c>
      <c r="F2081" s="21">
        <v>12</v>
      </c>
      <c r="G2081" s="21">
        <v>6</v>
      </c>
      <c r="H2081" s="21">
        <v>29</v>
      </c>
      <c r="I2081" s="21">
        <v>14</v>
      </c>
      <c r="J2081" s="21">
        <v>15</v>
      </c>
      <c r="K2081" s="21">
        <v>25</v>
      </c>
      <c r="L2081" s="21">
        <v>28</v>
      </c>
      <c r="M2081" s="21">
        <v>35</v>
      </c>
      <c r="N2081" s="21">
        <v>19</v>
      </c>
      <c r="O2081" s="21">
        <v>17</v>
      </c>
      <c r="P2081" s="21">
        <v>50</v>
      </c>
      <c r="Q2081" s="21">
        <v>45</v>
      </c>
      <c r="R2081" s="21">
        <v>0</v>
      </c>
      <c r="S2081" s="21">
        <v>0</v>
      </c>
      <c r="T2081" s="21">
        <v>0</v>
      </c>
      <c r="U2081" s="21">
        <v>0</v>
      </c>
      <c r="V2081" s="21">
        <v>8</v>
      </c>
      <c r="W2081" s="21">
        <v>7</v>
      </c>
      <c r="X2081" s="21">
        <v>4</v>
      </c>
      <c r="Y2081" s="21">
        <v>0</v>
      </c>
      <c r="Z2081" s="21">
        <v>307</v>
      </c>
      <c r="AA2081" s="21">
        <v>382</v>
      </c>
      <c r="AB2081" s="21">
        <v>829</v>
      </c>
      <c r="AC2081" s="21">
        <v>658</v>
      </c>
    </row>
    <row r="2082" spans="1:29" x14ac:dyDescent="0.25">
      <c r="A2082" s="21" t="s">
        <v>2181</v>
      </c>
      <c r="B2082" s="21">
        <v>0</v>
      </c>
      <c r="C2082" s="21">
        <v>0</v>
      </c>
      <c r="D2082" s="21">
        <v>1</v>
      </c>
      <c r="E2082" s="21">
        <v>0</v>
      </c>
      <c r="F2082" s="21">
        <v>5</v>
      </c>
      <c r="G2082" s="21">
        <v>5</v>
      </c>
      <c r="H2082" s="21">
        <v>15</v>
      </c>
      <c r="I2082" s="21">
        <v>8</v>
      </c>
      <c r="J2082" s="21">
        <v>12</v>
      </c>
      <c r="K2082" s="21">
        <v>18</v>
      </c>
      <c r="L2082" s="21">
        <v>30</v>
      </c>
      <c r="M2082" s="21">
        <v>28</v>
      </c>
      <c r="N2082" s="21">
        <v>9</v>
      </c>
      <c r="O2082" s="21">
        <v>10</v>
      </c>
      <c r="P2082" s="21">
        <v>11</v>
      </c>
      <c r="Q2082" s="21">
        <v>17</v>
      </c>
      <c r="R2082" s="21">
        <v>0</v>
      </c>
      <c r="S2082" s="21">
        <v>0</v>
      </c>
      <c r="T2082" s="21">
        <v>0</v>
      </c>
      <c r="U2082" s="21">
        <v>0</v>
      </c>
      <c r="V2082" s="21">
        <v>9</v>
      </c>
      <c r="W2082" s="21">
        <v>5</v>
      </c>
      <c r="X2082" s="21">
        <v>1</v>
      </c>
      <c r="Y2082" s="21">
        <v>2</v>
      </c>
      <c r="Z2082" s="21">
        <v>150</v>
      </c>
      <c r="AA2082" s="21">
        <v>248</v>
      </c>
      <c r="AB2082" s="21">
        <v>486</v>
      </c>
      <c r="AC2082" s="21">
        <v>409</v>
      </c>
    </row>
    <row r="2083" spans="1:29" x14ac:dyDescent="0.25">
      <c r="A2083" s="21" t="s">
        <v>2182</v>
      </c>
      <c r="B2083" s="21">
        <v>17</v>
      </c>
      <c r="C2083" s="21">
        <v>27</v>
      </c>
      <c r="D2083" s="21">
        <v>54</v>
      </c>
      <c r="E2083" s="21">
        <v>31</v>
      </c>
      <c r="F2083" s="21">
        <v>19</v>
      </c>
      <c r="G2083" s="21">
        <v>25</v>
      </c>
      <c r="H2083" s="21">
        <v>39</v>
      </c>
      <c r="I2083" s="21">
        <v>18</v>
      </c>
      <c r="J2083" s="21">
        <v>39</v>
      </c>
      <c r="K2083" s="21">
        <v>58</v>
      </c>
      <c r="L2083" s="21">
        <v>89</v>
      </c>
      <c r="M2083" s="21">
        <v>66</v>
      </c>
      <c r="N2083" s="21">
        <v>28</v>
      </c>
      <c r="O2083" s="21">
        <v>33</v>
      </c>
      <c r="P2083" s="21">
        <v>58</v>
      </c>
      <c r="Q2083" s="21">
        <v>34</v>
      </c>
      <c r="R2083" s="21">
        <v>4</v>
      </c>
      <c r="S2083" s="21">
        <v>3</v>
      </c>
      <c r="T2083" s="21">
        <v>12</v>
      </c>
      <c r="U2083" s="21">
        <v>8</v>
      </c>
      <c r="V2083" s="21">
        <v>11</v>
      </c>
      <c r="W2083" s="21">
        <v>11</v>
      </c>
      <c r="X2083" s="21">
        <v>7</v>
      </c>
      <c r="Y2083" s="21">
        <v>11</v>
      </c>
      <c r="Z2083" s="21">
        <v>692</v>
      </c>
      <c r="AA2083" s="21">
        <v>1052</v>
      </c>
      <c r="AB2083" s="21">
        <v>2201</v>
      </c>
      <c r="AC2083" s="21">
        <v>1416</v>
      </c>
    </row>
    <row r="2084" spans="1:29" x14ac:dyDescent="0.25">
      <c r="A2084" s="21" t="s">
        <v>2183</v>
      </c>
      <c r="B2084" s="21">
        <v>8</v>
      </c>
      <c r="C2084" s="21">
        <v>11</v>
      </c>
      <c r="D2084" s="21">
        <v>41</v>
      </c>
      <c r="E2084" s="21">
        <v>32</v>
      </c>
      <c r="F2084" s="21">
        <v>18</v>
      </c>
      <c r="G2084" s="21">
        <v>20</v>
      </c>
      <c r="H2084" s="21">
        <v>45</v>
      </c>
      <c r="I2084" s="21">
        <v>31</v>
      </c>
      <c r="J2084" s="21">
        <v>41</v>
      </c>
      <c r="K2084" s="21">
        <v>58</v>
      </c>
      <c r="L2084" s="21">
        <v>109</v>
      </c>
      <c r="M2084" s="21">
        <v>73</v>
      </c>
      <c r="N2084" s="21">
        <v>23</v>
      </c>
      <c r="O2084" s="21">
        <v>32</v>
      </c>
      <c r="P2084" s="21">
        <v>64</v>
      </c>
      <c r="Q2084" s="21">
        <v>61</v>
      </c>
      <c r="R2084" s="21">
        <v>0</v>
      </c>
      <c r="S2084" s="21">
        <v>0</v>
      </c>
      <c r="T2084" s="21">
        <v>0</v>
      </c>
      <c r="U2084" s="21">
        <v>0</v>
      </c>
      <c r="V2084" s="21">
        <v>15</v>
      </c>
      <c r="W2084" s="21">
        <v>20</v>
      </c>
      <c r="X2084" s="21">
        <v>32</v>
      </c>
      <c r="Y2084" s="21">
        <v>8</v>
      </c>
      <c r="Z2084" s="21">
        <v>603</v>
      </c>
      <c r="AA2084" s="21">
        <v>920</v>
      </c>
      <c r="AB2084" s="21">
        <v>2050</v>
      </c>
      <c r="AC2084" s="21">
        <v>1552</v>
      </c>
    </row>
    <row r="2085" spans="1:29" x14ac:dyDescent="0.25">
      <c r="A2085" s="21" t="s">
        <v>2184</v>
      </c>
      <c r="B2085" s="21">
        <v>24</v>
      </c>
      <c r="C2085" s="21">
        <v>74</v>
      </c>
      <c r="D2085" s="21">
        <v>129</v>
      </c>
      <c r="E2085" s="21">
        <v>72</v>
      </c>
      <c r="F2085" s="21">
        <v>24</v>
      </c>
      <c r="G2085" s="21">
        <v>40</v>
      </c>
      <c r="H2085" s="21">
        <v>70</v>
      </c>
      <c r="I2085" s="21">
        <v>41</v>
      </c>
      <c r="J2085" s="21">
        <v>111</v>
      </c>
      <c r="K2085" s="21">
        <v>154</v>
      </c>
      <c r="L2085" s="21">
        <v>424</v>
      </c>
      <c r="M2085" s="21">
        <v>251</v>
      </c>
      <c r="N2085" s="21">
        <v>80</v>
      </c>
      <c r="O2085" s="21">
        <v>135</v>
      </c>
      <c r="P2085" s="21">
        <v>245</v>
      </c>
      <c r="Q2085" s="21">
        <v>189</v>
      </c>
      <c r="R2085" s="21">
        <v>11</v>
      </c>
      <c r="S2085" s="21">
        <v>31</v>
      </c>
      <c r="T2085" s="21">
        <v>35</v>
      </c>
      <c r="U2085" s="21">
        <v>23</v>
      </c>
      <c r="V2085" s="21">
        <v>49</v>
      </c>
      <c r="W2085" s="21">
        <v>58</v>
      </c>
      <c r="X2085" s="21">
        <v>31</v>
      </c>
      <c r="Y2085" s="21">
        <v>16</v>
      </c>
      <c r="Z2085" s="21">
        <v>2011</v>
      </c>
      <c r="AA2085" s="21">
        <v>3236</v>
      </c>
      <c r="AB2085" s="21">
        <v>7252</v>
      </c>
      <c r="AC2085" s="21">
        <v>4331</v>
      </c>
    </row>
    <row r="2086" spans="1:29" x14ac:dyDescent="0.25">
      <c r="A2086" s="21" t="s">
        <v>2185</v>
      </c>
      <c r="B2086" s="21">
        <v>23</v>
      </c>
      <c r="C2086" s="21">
        <v>29</v>
      </c>
      <c r="D2086" s="21">
        <v>55</v>
      </c>
      <c r="E2086" s="21">
        <v>40</v>
      </c>
      <c r="F2086" s="21">
        <v>13</v>
      </c>
      <c r="G2086" s="21">
        <v>22</v>
      </c>
      <c r="H2086" s="21">
        <v>37</v>
      </c>
      <c r="I2086" s="21">
        <v>25</v>
      </c>
      <c r="J2086" s="21">
        <v>30</v>
      </c>
      <c r="K2086" s="21">
        <v>56</v>
      </c>
      <c r="L2086" s="21">
        <v>167</v>
      </c>
      <c r="M2086" s="21">
        <v>95</v>
      </c>
      <c r="N2086" s="21">
        <v>53</v>
      </c>
      <c r="O2086" s="21">
        <v>83</v>
      </c>
      <c r="P2086" s="21">
        <v>160</v>
      </c>
      <c r="Q2086" s="21">
        <v>119</v>
      </c>
      <c r="R2086" s="21">
        <v>2</v>
      </c>
      <c r="S2086" s="21">
        <v>6</v>
      </c>
      <c r="T2086" s="21">
        <v>12</v>
      </c>
      <c r="U2086" s="21">
        <v>4</v>
      </c>
      <c r="V2086" s="21">
        <v>20</v>
      </c>
      <c r="W2086" s="21">
        <v>43</v>
      </c>
      <c r="X2086" s="21">
        <v>32</v>
      </c>
      <c r="Y2086" s="21">
        <v>36</v>
      </c>
      <c r="Z2086" s="21">
        <v>880</v>
      </c>
      <c r="AA2086" s="21">
        <v>1425</v>
      </c>
      <c r="AB2086" s="21">
        <v>3314</v>
      </c>
      <c r="AC2086" s="21">
        <v>2217</v>
      </c>
    </row>
    <row r="2087" spans="1:29" x14ac:dyDescent="0.25">
      <c r="A2087" s="21" t="s">
        <v>2186</v>
      </c>
      <c r="B2087" s="21">
        <v>1</v>
      </c>
      <c r="C2087" s="21">
        <v>0</v>
      </c>
      <c r="D2087" s="21">
        <v>3</v>
      </c>
      <c r="E2087" s="21">
        <v>4</v>
      </c>
      <c r="F2087" s="21">
        <v>23</v>
      </c>
      <c r="G2087" s="21">
        <v>35</v>
      </c>
      <c r="H2087" s="21">
        <v>48</v>
      </c>
      <c r="I2087" s="21">
        <v>31</v>
      </c>
      <c r="J2087" s="21">
        <v>18</v>
      </c>
      <c r="K2087" s="21">
        <v>29</v>
      </c>
      <c r="L2087" s="21">
        <v>65</v>
      </c>
      <c r="M2087" s="21">
        <v>39</v>
      </c>
      <c r="N2087" s="21">
        <v>36</v>
      </c>
      <c r="O2087" s="21">
        <v>52</v>
      </c>
      <c r="P2087" s="21">
        <v>90</v>
      </c>
      <c r="Q2087" s="21">
        <v>89</v>
      </c>
      <c r="R2087" s="21">
        <v>0</v>
      </c>
      <c r="S2087" s="21">
        <v>0</v>
      </c>
      <c r="T2087" s="21">
        <v>0</v>
      </c>
      <c r="U2087" s="21">
        <v>0</v>
      </c>
      <c r="V2087" s="21">
        <v>1</v>
      </c>
      <c r="W2087" s="21">
        <v>6</v>
      </c>
      <c r="X2087" s="21">
        <v>9</v>
      </c>
      <c r="Y2087" s="21">
        <v>2</v>
      </c>
      <c r="Z2087" s="21">
        <v>452</v>
      </c>
      <c r="AA2087" s="21">
        <v>730</v>
      </c>
      <c r="AB2087" s="21">
        <v>1718</v>
      </c>
      <c r="AC2087" s="21">
        <v>1121</v>
      </c>
    </row>
    <row r="2088" spans="1:29" x14ac:dyDescent="0.25">
      <c r="A2088" s="21" t="s">
        <v>2187</v>
      </c>
      <c r="B2088" s="21">
        <v>2</v>
      </c>
      <c r="C2088" s="21">
        <v>0</v>
      </c>
      <c r="D2088" s="21">
        <v>5</v>
      </c>
      <c r="E2088" s="21">
        <v>4</v>
      </c>
      <c r="F2088" s="21">
        <v>11</v>
      </c>
      <c r="G2088" s="21">
        <v>17</v>
      </c>
      <c r="H2088" s="21">
        <v>26</v>
      </c>
      <c r="I2088" s="21">
        <v>23</v>
      </c>
      <c r="J2088" s="21">
        <v>35</v>
      </c>
      <c r="K2088" s="21">
        <v>39</v>
      </c>
      <c r="L2088" s="21">
        <v>113</v>
      </c>
      <c r="M2088" s="21">
        <v>93</v>
      </c>
      <c r="N2088" s="21">
        <v>11</v>
      </c>
      <c r="O2088" s="21">
        <v>19</v>
      </c>
      <c r="P2088" s="21">
        <v>40</v>
      </c>
      <c r="Q2088" s="21">
        <v>51</v>
      </c>
      <c r="R2088" s="21">
        <v>0</v>
      </c>
      <c r="S2088" s="21">
        <v>0</v>
      </c>
      <c r="T2088" s="21">
        <v>0</v>
      </c>
      <c r="U2088" s="21">
        <v>0</v>
      </c>
      <c r="V2088" s="21">
        <v>36</v>
      </c>
      <c r="W2088" s="21">
        <v>55</v>
      </c>
      <c r="X2088" s="21">
        <v>4</v>
      </c>
      <c r="Y2088" s="21">
        <v>5</v>
      </c>
      <c r="Z2088" s="21">
        <v>441</v>
      </c>
      <c r="AA2088" s="21">
        <v>760</v>
      </c>
      <c r="AB2088" s="21">
        <v>1656</v>
      </c>
      <c r="AC2088" s="21">
        <v>1239</v>
      </c>
    </row>
    <row r="2089" spans="1:29" x14ac:dyDescent="0.25">
      <c r="A2089" s="21" t="s">
        <v>2188</v>
      </c>
      <c r="B2089" s="21">
        <v>1</v>
      </c>
      <c r="C2089" s="21">
        <v>2</v>
      </c>
      <c r="D2089" s="21">
        <v>6</v>
      </c>
      <c r="E2089" s="21">
        <v>5</v>
      </c>
      <c r="F2089" s="21">
        <v>8</v>
      </c>
      <c r="G2089" s="21">
        <v>10</v>
      </c>
      <c r="H2089" s="21">
        <v>12</v>
      </c>
      <c r="I2089" s="21">
        <v>13</v>
      </c>
      <c r="J2089" s="21">
        <v>15</v>
      </c>
      <c r="K2089" s="21">
        <v>30</v>
      </c>
      <c r="L2089" s="21">
        <v>64</v>
      </c>
      <c r="M2089" s="21">
        <v>36</v>
      </c>
      <c r="N2089" s="21">
        <v>10</v>
      </c>
      <c r="O2089" s="21">
        <v>17</v>
      </c>
      <c r="P2089" s="21">
        <v>32</v>
      </c>
      <c r="Q2089" s="21">
        <v>22</v>
      </c>
      <c r="R2089" s="21">
        <v>0</v>
      </c>
      <c r="S2089" s="21">
        <v>0</v>
      </c>
      <c r="T2089" s="21">
        <v>0</v>
      </c>
      <c r="U2089" s="21">
        <v>0</v>
      </c>
      <c r="V2089" s="21">
        <v>23</v>
      </c>
      <c r="W2089" s="21">
        <v>15</v>
      </c>
      <c r="X2089" s="21">
        <v>2</v>
      </c>
      <c r="Y2089" s="21">
        <v>0</v>
      </c>
      <c r="Z2089" s="21">
        <v>217</v>
      </c>
      <c r="AA2089" s="21">
        <v>322</v>
      </c>
      <c r="AB2089" s="21">
        <v>730</v>
      </c>
      <c r="AC2089" s="21">
        <v>452</v>
      </c>
    </row>
    <row r="2090" spans="1:29" x14ac:dyDescent="0.25">
      <c r="A2090" s="21" t="s">
        <v>2189</v>
      </c>
      <c r="B2090" s="21">
        <v>0</v>
      </c>
      <c r="C2090" s="21">
        <v>0</v>
      </c>
      <c r="D2090" s="21">
        <v>0</v>
      </c>
      <c r="E2090" s="21">
        <v>0</v>
      </c>
      <c r="F2090" s="21">
        <v>0</v>
      </c>
      <c r="G2090" s="21">
        <v>0</v>
      </c>
      <c r="H2090" s="21">
        <v>0</v>
      </c>
      <c r="I2090" s="21">
        <v>0</v>
      </c>
      <c r="J2090" s="21">
        <v>0</v>
      </c>
      <c r="K2090" s="21">
        <v>0</v>
      </c>
      <c r="L2090" s="21">
        <v>0</v>
      </c>
      <c r="M2090" s="21">
        <v>0</v>
      </c>
      <c r="N2090" s="21">
        <v>0</v>
      </c>
      <c r="O2090" s="21">
        <v>0</v>
      </c>
      <c r="P2090" s="21">
        <v>0</v>
      </c>
      <c r="Q2090" s="21">
        <v>0</v>
      </c>
      <c r="R2090" s="21">
        <v>0</v>
      </c>
      <c r="S2090" s="21">
        <v>0</v>
      </c>
      <c r="T2090" s="21">
        <v>0</v>
      </c>
      <c r="U2090" s="21">
        <v>0</v>
      </c>
      <c r="V2090" s="21">
        <v>55</v>
      </c>
      <c r="W2090" s="21">
        <v>109</v>
      </c>
      <c r="X2090" s="21">
        <v>166</v>
      </c>
      <c r="Y2090" s="21">
        <v>107</v>
      </c>
      <c r="Z2090" s="21">
        <v>97</v>
      </c>
      <c r="AA2090" s="21">
        <v>186</v>
      </c>
      <c r="AB2090" s="21">
        <v>335</v>
      </c>
      <c r="AC2090" s="21">
        <v>207</v>
      </c>
    </row>
    <row r="2091" spans="1:29" x14ac:dyDescent="0.25">
      <c r="A2091" s="21" t="s">
        <v>2190</v>
      </c>
      <c r="B2091" s="21">
        <v>0</v>
      </c>
      <c r="C2091" s="21">
        <v>0</v>
      </c>
      <c r="D2091" s="21">
        <v>0</v>
      </c>
      <c r="E2091" s="21">
        <v>0</v>
      </c>
      <c r="F2091" s="21">
        <v>0</v>
      </c>
      <c r="G2091" s="21">
        <v>0</v>
      </c>
      <c r="H2091" s="21">
        <v>0</v>
      </c>
      <c r="I2091" s="21">
        <v>0</v>
      </c>
      <c r="J2091" s="21">
        <v>0</v>
      </c>
      <c r="K2091" s="21">
        <v>0</v>
      </c>
      <c r="L2091" s="21">
        <v>0</v>
      </c>
      <c r="M2091" s="21">
        <v>0</v>
      </c>
      <c r="N2091" s="21">
        <v>0</v>
      </c>
      <c r="O2091" s="21">
        <v>0</v>
      </c>
      <c r="P2091" s="21">
        <v>0</v>
      </c>
      <c r="Q2091" s="21">
        <v>0</v>
      </c>
      <c r="R2091" s="21">
        <v>0</v>
      </c>
      <c r="S2091" s="21">
        <v>0</v>
      </c>
      <c r="T2091" s="21">
        <v>0</v>
      </c>
      <c r="U2091" s="21">
        <v>0</v>
      </c>
      <c r="V2091" s="21">
        <v>256</v>
      </c>
      <c r="W2091" s="21">
        <v>254</v>
      </c>
      <c r="X2091" s="21">
        <v>165</v>
      </c>
      <c r="Y2091" s="21">
        <v>67</v>
      </c>
      <c r="Z2091" s="21">
        <v>501</v>
      </c>
      <c r="AA2091" s="21">
        <v>653</v>
      </c>
      <c r="AB2091" s="21">
        <v>726</v>
      </c>
      <c r="AC2091" s="21">
        <v>361</v>
      </c>
    </row>
    <row r="2092" spans="1:29" x14ac:dyDescent="0.25">
      <c r="A2092" s="21" t="s">
        <v>2191</v>
      </c>
      <c r="B2092" s="21">
        <v>1</v>
      </c>
      <c r="C2092" s="21">
        <v>1</v>
      </c>
      <c r="D2092" s="21">
        <v>3</v>
      </c>
      <c r="E2092" s="21">
        <v>2</v>
      </c>
      <c r="F2092" s="21">
        <v>15</v>
      </c>
      <c r="G2092" s="21">
        <v>8</v>
      </c>
      <c r="H2092" s="21">
        <v>10</v>
      </c>
      <c r="I2092" s="21">
        <v>18</v>
      </c>
      <c r="J2092" s="21">
        <v>17</v>
      </c>
      <c r="K2092" s="21">
        <v>17</v>
      </c>
      <c r="L2092" s="21">
        <v>45</v>
      </c>
      <c r="M2092" s="21">
        <v>34</v>
      </c>
      <c r="N2092" s="21">
        <v>2</v>
      </c>
      <c r="O2092" s="21">
        <v>14</v>
      </c>
      <c r="P2092" s="21">
        <v>32</v>
      </c>
      <c r="Q2092" s="21">
        <v>30</v>
      </c>
      <c r="R2092" s="21">
        <v>0</v>
      </c>
      <c r="S2092" s="21">
        <v>0</v>
      </c>
      <c r="T2092" s="21">
        <v>0</v>
      </c>
      <c r="U2092" s="21">
        <v>0</v>
      </c>
      <c r="V2092" s="21">
        <v>3</v>
      </c>
      <c r="W2092" s="21">
        <v>7</v>
      </c>
      <c r="X2092" s="21">
        <v>6</v>
      </c>
      <c r="Y2092" s="21">
        <v>2</v>
      </c>
      <c r="Z2092" s="21">
        <v>133</v>
      </c>
      <c r="AA2092" s="21">
        <v>226</v>
      </c>
      <c r="AB2092" s="21">
        <v>489</v>
      </c>
      <c r="AC2092" s="21">
        <v>359</v>
      </c>
    </row>
    <row r="2093" spans="1:29" x14ac:dyDescent="0.25">
      <c r="A2093" s="21" t="s">
        <v>2192</v>
      </c>
      <c r="B2093" s="21">
        <v>1</v>
      </c>
      <c r="C2093" s="21">
        <v>4</v>
      </c>
      <c r="D2093" s="21">
        <v>13</v>
      </c>
      <c r="E2093" s="21">
        <v>14</v>
      </c>
      <c r="F2093" s="21">
        <v>13</v>
      </c>
      <c r="G2093" s="21">
        <v>21</v>
      </c>
      <c r="H2093" s="21">
        <v>51</v>
      </c>
      <c r="I2093" s="21">
        <v>41</v>
      </c>
      <c r="J2093" s="21">
        <v>64</v>
      </c>
      <c r="K2093" s="21">
        <v>77</v>
      </c>
      <c r="L2093" s="21">
        <v>176</v>
      </c>
      <c r="M2093" s="21">
        <v>125</v>
      </c>
      <c r="N2093" s="21">
        <v>36</v>
      </c>
      <c r="O2093" s="21">
        <v>39</v>
      </c>
      <c r="P2093" s="21">
        <v>101</v>
      </c>
      <c r="Q2093" s="21">
        <v>109</v>
      </c>
      <c r="R2093" s="21">
        <v>0</v>
      </c>
      <c r="S2093" s="21">
        <v>0</v>
      </c>
      <c r="T2093" s="21">
        <v>0</v>
      </c>
      <c r="U2093" s="21">
        <v>0</v>
      </c>
      <c r="V2093" s="21">
        <v>13</v>
      </c>
      <c r="W2093" s="21">
        <v>33</v>
      </c>
      <c r="X2093" s="21">
        <v>27</v>
      </c>
      <c r="Y2093" s="21">
        <v>7</v>
      </c>
      <c r="Z2093" s="21">
        <v>720</v>
      </c>
      <c r="AA2093" s="21">
        <v>1179</v>
      </c>
      <c r="AB2093" s="21">
        <v>2917</v>
      </c>
      <c r="AC2093" s="21">
        <v>2183</v>
      </c>
    </row>
    <row r="2094" spans="1:29" x14ac:dyDescent="0.25">
      <c r="A2094" s="21" t="s">
        <v>2193</v>
      </c>
      <c r="B2094" s="21">
        <v>0</v>
      </c>
      <c r="C2094" s="21">
        <v>0</v>
      </c>
      <c r="D2094" s="21">
        <v>3</v>
      </c>
      <c r="E2094" s="21">
        <v>6</v>
      </c>
      <c r="F2094" s="21">
        <v>6</v>
      </c>
      <c r="G2094" s="21">
        <v>7</v>
      </c>
      <c r="H2094" s="21">
        <v>6</v>
      </c>
      <c r="I2094" s="21">
        <v>6</v>
      </c>
      <c r="J2094" s="21">
        <v>15</v>
      </c>
      <c r="K2094" s="21">
        <v>23</v>
      </c>
      <c r="L2094" s="21">
        <v>74</v>
      </c>
      <c r="M2094" s="21">
        <v>72</v>
      </c>
      <c r="N2094" s="21">
        <v>17</v>
      </c>
      <c r="O2094" s="21">
        <v>18</v>
      </c>
      <c r="P2094" s="21">
        <v>46</v>
      </c>
      <c r="Q2094" s="21">
        <v>45</v>
      </c>
      <c r="R2094" s="21">
        <v>0</v>
      </c>
      <c r="S2094" s="21">
        <v>0</v>
      </c>
      <c r="T2094" s="21">
        <v>0</v>
      </c>
      <c r="U2094" s="21">
        <v>0</v>
      </c>
      <c r="V2094" s="21">
        <v>15</v>
      </c>
      <c r="W2094" s="21">
        <v>20</v>
      </c>
      <c r="X2094" s="21">
        <v>11</v>
      </c>
      <c r="Y2094" s="21">
        <v>7</v>
      </c>
      <c r="Z2094" s="21">
        <v>367</v>
      </c>
      <c r="AA2094" s="21">
        <v>624</v>
      </c>
      <c r="AB2094" s="21">
        <v>1414</v>
      </c>
      <c r="AC2094" s="21">
        <v>1166</v>
      </c>
    </row>
    <row r="2095" spans="1:29" x14ac:dyDescent="0.25">
      <c r="A2095" s="21" t="s">
        <v>2194</v>
      </c>
      <c r="B2095" s="21">
        <v>0</v>
      </c>
      <c r="C2095" s="21">
        <v>0</v>
      </c>
      <c r="D2095" s="21">
        <v>0</v>
      </c>
      <c r="E2095" s="21">
        <v>0</v>
      </c>
      <c r="F2095" s="21">
        <v>0</v>
      </c>
      <c r="G2095" s="21">
        <v>0</v>
      </c>
      <c r="H2095" s="21">
        <v>0</v>
      </c>
      <c r="I2095" s="21">
        <v>0</v>
      </c>
      <c r="J2095" s="21">
        <v>0</v>
      </c>
      <c r="K2095" s="21">
        <v>0</v>
      </c>
      <c r="L2095" s="21">
        <v>0</v>
      </c>
      <c r="M2095" s="21">
        <v>0</v>
      </c>
      <c r="N2095" s="21">
        <v>0</v>
      </c>
      <c r="O2095" s="21">
        <v>0</v>
      </c>
      <c r="P2095" s="21">
        <v>0</v>
      </c>
      <c r="Q2095" s="21">
        <v>0</v>
      </c>
      <c r="R2095" s="21">
        <v>0</v>
      </c>
      <c r="S2095" s="21">
        <v>0</v>
      </c>
      <c r="T2095" s="21">
        <v>0</v>
      </c>
      <c r="U2095" s="21">
        <v>0</v>
      </c>
      <c r="V2095" s="21">
        <v>120</v>
      </c>
      <c r="W2095" s="21">
        <v>223</v>
      </c>
      <c r="X2095" s="21">
        <v>438</v>
      </c>
      <c r="Y2095" s="21">
        <v>300</v>
      </c>
      <c r="Z2095" s="21">
        <v>285</v>
      </c>
      <c r="AA2095" s="21">
        <v>463</v>
      </c>
      <c r="AB2095" s="21">
        <v>915</v>
      </c>
      <c r="AC2095" s="21">
        <v>656</v>
      </c>
    </row>
    <row r="2096" spans="1:29" x14ac:dyDescent="0.25">
      <c r="A2096" s="21" t="s">
        <v>2195</v>
      </c>
      <c r="B2096" s="21">
        <v>0</v>
      </c>
      <c r="C2096" s="21">
        <v>0</v>
      </c>
      <c r="D2096" s="21">
        <v>0</v>
      </c>
      <c r="E2096" s="21">
        <v>0</v>
      </c>
      <c r="F2096" s="21">
        <v>0</v>
      </c>
      <c r="G2096" s="21">
        <v>0</v>
      </c>
      <c r="H2096" s="21">
        <v>0</v>
      </c>
      <c r="I2096" s="21">
        <v>0</v>
      </c>
      <c r="J2096" s="21">
        <v>0</v>
      </c>
      <c r="K2096" s="21">
        <v>0</v>
      </c>
      <c r="L2096" s="21">
        <v>0</v>
      </c>
      <c r="M2096" s="21">
        <v>0</v>
      </c>
      <c r="N2096" s="21">
        <v>0</v>
      </c>
      <c r="O2096" s="21">
        <v>0</v>
      </c>
      <c r="P2096" s="21">
        <v>0</v>
      </c>
      <c r="Q2096" s="21">
        <v>0</v>
      </c>
      <c r="R2096" s="21">
        <v>0</v>
      </c>
      <c r="S2096" s="21">
        <v>0</v>
      </c>
      <c r="T2096" s="21">
        <v>0</v>
      </c>
      <c r="U2096" s="21">
        <v>0</v>
      </c>
      <c r="V2096" s="21">
        <v>31</v>
      </c>
      <c r="W2096" s="21">
        <v>48</v>
      </c>
      <c r="X2096" s="21">
        <v>39</v>
      </c>
      <c r="Y2096" s="21">
        <v>22</v>
      </c>
      <c r="Z2096" s="21">
        <v>61</v>
      </c>
      <c r="AA2096" s="21">
        <v>122</v>
      </c>
      <c r="AB2096" s="21">
        <v>160</v>
      </c>
      <c r="AC2096" s="21">
        <v>95</v>
      </c>
    </row>
    <row r="2097" spans="1:29" x14ac:dyDescent="0.25">
      <c r="A2097" s="21" t="s">
        <v>2196</v>
      </c>
      <c r="B2097" s="21">
        <v>13</v>
      </c>
      <c r="C2097" s="21">
        <v>21</v>
      </c>
      <c r="D2097" s="21">
        <v>48</v>
      </c>
      <c r="E2097" s="21">
        <v>42</v>
      </c>
      <c r="F2097" s="21">
        <v>19</v>
      </c>
      <c r="G2097" s="21">
        <v>26</v>
      </c>
      <c r="H2097" s="21">
        <v>46</v>
      </c>
      <c r="I2097" s="21">
        <v>34</v>
      </c>
      <c r="J2097" s="21">
        <v>36</v>
      </c>
      <c r="K2097" s="21">
        <v>70</v>
      </c>
      <c r="L2097" s="21">
        <v>141</v>
      </c>
      <c r="M2097" s="21">
        <v>72</v>
      </c>
      <c r="N2097" s="21">
        <v>43</v>
      </c>
      <c r="O2097" s="21">
        <v>77</v>
      </c>
      <c r="P2097" s="21">
        <v>97</v>
      </c>
      <c r="Q2097" s="21">
        <v>109</v>
      </c>
      <c r="R2097" s="21">
        <v>0</v>
      </c>
      <c r="S2097" s="21">
        <v>0</v>
      </c>
      <c r="T2097" s="21">
        <v>0</v>
      </c>
      <c r="U2097" s="21">
        <v>0</v>
      </c>
      <c r="V2097" s="21">
        <v>20</v>
      </c>
      <c r="W2097" s="21">
        <v>16</v>
      </c>
      <c r="X2097" s="21">
        <v>8</v>
      </c>
      <c r="Y2097" s="21">
        <v>4</v>
      </c>
      <c r="Z2097" s="21">
        <v>737</v>
      </c>
      <c r="AA2097" s="21">
        <v>1183</v>
      </c>
      <c r="AB2097" s="21">
        <v>2733</v>
      </c>
      <c r="AC2097" s="21">
        <v>2023</v>
      </c>
    </row>
    <row r="2098" spans="1:29" x14ac:dyDescent="0.25">
      <c r="A2098" s="21" t="s">
        <v>2197</v>
      </c>
      <c r="B2098" s="21">
        <v>0</v>
      </c>
      <c r="C2098" s="21">
        <v>0</v>
      </c>
      <c r="D2098" s="21">
        <v>0</v>
      </c>
      <c r="E2098" s="21">
        <v>0</v>
      </c>
      <c r="F2098" s="21">
        <v>0</v>
      </c>
      <c r="G2098" s="21">
        <v>0</v>
      </c>
      <c r="H2098" s="21">
        <v>0</v>
      </c>
      <c r="I2098" s="21">
        <v>0</v>
      </c>
      <c r="J2098" s="21">
        <v>0</v>
      </c>
      <c r="K2098" s="21">
        <v>0</v>
      </c>
      <c r="L2098" s="21">
        <v>0</v>
      </c>
      <c r="M2098" s="21">
        <v>0</v>
      </c>
      <c r="N2098" s="21">
        <v>0</v>
      </c>
      <c r="O2098" s="21">
        <v>0</v>
      </c>
      <c r="P2098" s="21">
        <v>0</v>
      </c>
      <c r="Q2098" s="21">
        <v>0</v>
      </c>
      <c r="R2098" s="21">
        <v>0</v>
      </c>
      <c r="S2098" s="21">
        <v>0</v>
      </c>
      <c r="T2098" s="21">
        <v>0</v>
      </c>
      <c r="U2098" s="21">
        <v>0</v>
      </c>
      <c r="V2098" s="21">
        <v>9</v>
      </c>
      <c r="W2098" s="21">
        <v>1</v>
      </c>
      <c r="X2098" s="21">
        <v>1</v>
      </c>
      <c r="Y2098" s="21">
        <v>0</v>
      </c>
      <c r="Z2098" s="21">
        <v>31</v>
      </c>
      <c r="AA2098" s="21">
        <v>35</v>
      </c>
      <c r="AB2098" s="21">
        <v>26</v>
      </c>
      <c r="AC2098" s="21">
        <v>33</v>
      </c>
    </row>
    <row r="2099" spans="1:29" x14ac:dyDescent="0.25">
      <c r="A2099" s="21" t="s">
        <v>2198</v>
      </c>
      <c r="B2099" s="21">
        <v>0</v>
      </c>
      <c r="C2099" s="21">
        <v>0</v>
      </c>
      <c r="D2099" s="21">
        <v>0</v>
      </c>
      <c r="E2099" s="21">
        <v>0</v>
      </c>
      <c r="F2099" s="21">
        <v>0</v>
      </c>
      <c r="G2099" s="21">
        <v>1</v>
      </c>
      <c r="H2099" s="21">
        <v>1</v>
      </c>
      <c r="I2099" s="21">
        <v>0</v>
      </c>
      <c r="J2099" s="21">
        <v>0</v>
      </c>
      <c r="K2099" s="21">
        <v>0</v>
      </c>
      <c r="L2099" s="21">
        <v>0</v>
      </c>
      <c r="M2099" s="21">
        <v>1</v>
      </c>
      <c r="N2099" s="21">
        <v>0</v>
      </c>
      <c r="O2099" s="21">
        <v>1</v>
      </c>
      <c r="P2099" s="21">
        <v>0</v>
      </c>
      <c r="Q2099" s="21">
        <v>4</v>
      </c>
      <c r="R2099" s="21">
        <v>0</v>
      </c>
      <c r="S2099" s="21">
        <v>0</v>
      </c>
      <c r="T2099" s="21">
        <v>0</v>
      </c>
      <c r="U2099" s="21">
        <v>0</v>
      </c>
      <c r="V2099" s="21">
        <v>0</v>
      </c>
      <c r="W2099" s="21">
        <v>0</v>
      </c>
      <c r="X2099" s="21">
        <v>0</v>
      </c>
      <c r="Y2099" s="21">
        <v>0</v>
      </c>
      <c r="Z2099" s="21">
        <v>11</v>
      </c>
      <c r="AA2099" s="21">
        <v>17</v>
      </c>
      <c r="AB2099" s="21">
        <v>24</v>
      </c>
      <c r="AC2099" s="21">
        <v>22</v>
      </c>
    </row>
    <row r="2100" spans="1:29" x14ac:dyDescent="0.25">
      <c r="A2100" s="21" t="s">
        <v>2199</v>
      </c>
      <c r="B2100" s="21">
        <v>11</v>
      </c>
      <c r="C2100" s="21">
        <v>15</v>
      </c>
      <c r="D2100" s="21">
        <v>37</v>
      </c>
      <c r="E2100" s="21">
        <v>33</v>
      </c>
      <c r="F2100" s="21">
        <v>11</v>
      </c>
      <c r="G2100" s="21">
        <v>19</v>
      </c>
      <c r="H2100" s="21">
        <v>25</v>
      </c>
      <c r="I2100" s="21">
        <v>25</v>
      </c>
      <c r="J2100" s="21">
        <v>46</v>
      </c>
      <c r="K2100" s="21">
        <v>74</v>
      </c>
      <c r="L2100" s="21">
        <v>169</v>
      </c>
      <c r="M2100" s="21">
        <v>140</v>
      </c>
      <c r="N2100" s="21">
        <v>33</v>
      </c>
      <c r="O2100" s="21">
        <v>53</v>
      </c>
      <c r="P2100" s="21">
        <v>105</v>
      </c>
      <c r="Q2100" s="21">
        <v>79</v>
      </c>
      <c r="R2100" s="21">
        <v>5</v>
      </c>
      <c r="S2100" s="21">
        <v>12</v>
      </c>
      <c r="T2100" s="21">
        <v>20</v>
      </c>
      <c r="U2100" s="21">
        <v>23</v>
      </c>
      <c r="V2100" s="21">
        <v>57</v>
      </c>
      <c r="W2100" s="21">
        <v>60</v>
      </c>
      <c r="X2100" s="21">
        <v>38</v>
      </c>
      <c r="Y2100" s="21">
        <v>12</v>
      </c>
      <c r="Z2100" s="21">
        <v>759</v>
      </c>
      <c r="AA2100" s="21">
        <v>1187</v>
      </c>
      <c r="AB2100" s="21">
        <v>2730</v>
      </c>
      <c r="AC2100" s="21">
        <v>2042</v>
      </c>
    </row>
    <row r="2101" spans="1:29" x14ac:dyDescent="0.25">
      <c r="A2101" s="21" t="s">
        <v>2200</v>
      </c>
      <c r="B2101" s="21">
        <v>18</v>
      </c>
      <c r="C2101" s="21">
        <v>14</v>
      </c>
      <c r="D2101" s="21">
        <v>37</v>
      </c>
      <c r="E2101" s="21">
        <v>24</v>
      </c>
      <c r="F2101" s="21">
        <v>10</v>
      </c>
      <c r="G2101" s="21">
        <v>23</v>
      </c>
      <c r="H2101" s="21">
        <v>53</v>
      </c>
      <c r="I2101" s="21">
        <v>38</v>
      </c>
      <c r="J2101" s="21">
        <v>27</v>
      </c>
      <c r="K2101" s="21">
        <v>53</v>
      </c>
      <c r="L2101" s="21">
        <v>133</v>
      </c>
      <c r="M2101" s="21">
        <v>91</v>
      </c>
      <c r="N2101" s="21">
        <v>28</v>
      </c>
      <c r="O2101" s="21">
        <v>42</v>
      </c>
      <c r="P2101" s="21">
        <v>77</v>
      </c>
      <c r="Q2101" s="21">
        <v>77</v>
      </c>
      <c r="R2101" s="21">
        <v>0</v>
      </c>
      <c r="S2101" s="21">
        <v>0</v>
      </c>
      <c r="T2101" s="21">
        <v>0</v>
      </c>
      <c r="U2101" s="21">
        <v>0</v>
      </c>
      <c r="V2101" s="21">
        <v>7</v>
      </c>
      <c r="W2101" s="21">
        <v>6</v>
      </c>
      <c r="X2101" s="21">
        <v>1</v>
      </c>
      <c r="Y2101" s="21">
        <v>4</v>
      </c>
      <c r="Z2101" s="21">
        <v>537</v>
      </c>
      <c r="AA2101" s="21">
        <v>954</v>
      </c>
      <c r="AB2101" s="21">
        <v>2368</v>
      </c>
      <c r="AC2101" s="21">
        <v>1663</v>
      </c>
    </row>
    <row r="2102" spans="1:29" x14ac:dyDescent="0.25">
      <c r="A2102" s="21" t="s">
        <v>2201</v>
      </c>
      <c r="B2102" s="21">
        <v>0</v>
      </c>
      <c r="C2102" s="21">
        <v>0</v>
      </c>
      <c r="D2102" s="21">
        <v>0</v>
      </c>
      <c r="E2102" s="21">
        <v>0</v>
      </c>
      <c r="F2102" s="21">
        <v>0</v>
      </c>
      <c r="G2102" s="21">
        <v>0</v>
      </c>
      <c r="H2102" s="21">
        <v>0</v>
      </c>
      <c r="I2102" s="21">
        <v>0</v>
      </c>
      <c r="J2102" s="21">
        <v>0</v>
      </c>
      <c r="K2102" s="21">
        <v>0</v>
      </c>
      <c r="L2102" s="21">
        <v>0</v>
      </c>
      <c r="M2102" s="21">
        <v>0</v>
      </c>
      <c r="N2102" s="21">
        <v>0</v>
      </c>
      <c r="O2102" s="21">
        <v>0</v>
      </c>
      <c r="P2102" s="21">
        <v>0</v>
      </c>
      <c r="Q2102" s="21">
        <v>0</v>
      </c>
      <c r="R2102" s="21">
        <v>0</v>
      </c>
      <c r="S2102" s="21">
        <v>0</v>
      </c>
      <c r="T2102" s="21">
        <v>0</v>
      </c>
      <c r="U2102" s="21">
        <v>0</v>
      </c>
      <c r="V2102" s="21">
        <v>6</v>
      </c>
      <c r="W2102" s="21">
        <v>6</v>
      </c>
      <c r="X2102" s="21">
        <v>10</v>
      </c>
      <c r="Y2102" s="21">
        <v>7</v>
      </c>
      <c r="Z2102" s="21">
        <v>19</v>
      </c>
      <c r="AA2102" s="21">
        <v>23</v>
      </c>
      <c r="AB2102" s="21">
        <v>31</v>
      </c>
      <c r="AC2102" s="21">
        <v>19</v>
      </c>
    </row>
    <row r="2103" spans="1:29" x14ac:dyDescent="0.25">
      <c r="A2103" s="21" t="s">
        <v>2202</v>
      </c>
      <c r="B2103" s="21">
        <v>3</v>
      </c>
      <c r="C2103" s="21">
        <v>2</v>
      </c>
      <c r="D2103" s="21">
        <v>7</v>
      </c>
      <c r="E2103" s="21">
        <v>3</v>
      </c>
      <c r="F2103" s="21">
        <v>22</v>
      </c>
      <c r="G2103" s="21">
        <v>20</v>
      </c>
      <c r="H2103" s="21">
        <v>39</v>
      </c>
      <c r="I2103" s="21">
        <v>24</v>
      </c>
      <c r="J2103" s="21">
        <v>50</v>
      </c>
      <c r="K2103" s="21">
        <v>85</v>
      </c>
      <c r="L2103" s="21">
        <v>199</v>
      </c>
      <c r="M2103" s="21">
        <v>141</v>
      </c>
      <c r="N2103" s="21">
        <v>39</v>
      </c>
      <c r="O2103" s="21">
        <v>50</v>
      </c>
      <c r="P2103" s="21">
        <v>89</v>
      </c>
      <c r="Q2103" s="21">
        <v>111</v>
      </c>
      <c r="R2103" s="21">
        <v>0</v>
      </c>
      <c r="S2103" s="21">
        <v>0</v>
      </c>
      <c r="T2103" s="21">
        <v>0</v>
      </c>
      <c r="U2103" s="21">
        <v>0</v>
      </c>
      <c r="V2103" s="21">
        <v>28</v>
      </c>
      <c r="W2103" s="21">
        <v>22</v>
      </c>
      <c r="X2103" s="21">
        <v>17</v>
      </c>
      <c r="Y2103" s="21">
        <v>10</v>
      </c>
      <c r="Z2103" s="21">
        <v>701</v>
      </c>
      <c r="AA2103" s="21">
        <v>1106</v>
      </c>
      <c r="AB2103" s="21">
        <v>2569</v>
      </c>
      <c r="AC2103" s="21">
        <v>1769</v>
      </c>
    </row>
    <row r="2104" spans="1:29" x14ac:dyDescent="0.25">
      <c r="A2104" s="21" t="s">
        <v>2203</v>
      </c>
      <c r="B2104" s="21">
        <v>4</v>
      </c>
      <c r="C2104" s="21">
        <v>5</v>
      </c>
      <c r="D2104" s="21">
        <v>10</v>
      </c>
      <c r="E2104" s="21">
        <v>9</v>
      </c>
      <c r="F2104" s="21">
        <v>4</v>
      </c>
      <c r="G2104" s="21">
        <v>7</v>
      </c>
      <c r="H2104" s="21">
        <v>6</v>
      </c>
      <c r="I2104" s="21">
        <v>2</v>
      </c>
      <c r="J2104" s="21">
        <v>6</v>
      </c>
      <c r="K2104" s="21">
        <v>6</v>
      </c>
      <c r="L2104" s="21">
        <v>22</v>
      </c>
      <c r="M2104" s="21">
        <v>9</v>
      </c>
      <c r="N2104" s="21">
        <v>12</v>
      </c>
      <c r="O2104" s="21">
        <v>7</v>
      </c>
      <c r="P2104" s="21">
        <v>16</v>
      </c>
      <c r="Q2104" s="21">
        <v>17</v>
      </c>
      <c r="R2104" s="21">
        <v>0</v>
      </c>
      <c r="S2104" s="21">
        <v>0</v>
      </c>
      <c r="T2104" s="21">
        <v>0</v>
      </c>
      <c r="U2104" s="21">
        <v>0</v>
      </c>
      <c r="V2104" s="21">
        <v>34</v>
      </c>
      <c r="W2104" s="21">
        <v>25</v>
      </c>
      <c r="X2104" s="21">
        <v>1</v>
      </c>
      <c r="Y2104" s="21">
        <v>0</v>
      </c>
      <c r="Z2104" s="21">
        <v>177</v>
      </c>
      <c r="AA2104" s="21">
        <v>194</v>
      </c>
      <c r="AB2104" s="21">
        <v>476</v>
      </c>
      <c r="AC2104" s="21">
        <v>335</v>
      </c>
    </row>
    <row r="2105" spans="1:29" x14ac:dyDescent="0.25">
      <c r="A2105" s="21" t="s">
        <v>2204</v>
      </c>
      <c r="B2105" s="21">
        <v>0</v>
      </c>
      <c r="C2105" s="21">
        <v>0</v>
      </c>
      <c r="D2105" s="21">
        <v>0</v>
      </c>
      <c r="E2105" s="21">
        <v>0</v>
      </c>
      <c r="F2105" s="21">
        <v>0</v>
      </c>
      <c r="G2105" s="21">
        <v>0</v>
      </c>
      <c r="H2105" s="21">
        <v>2</v>
      </c>
      <c r="I2105" s="21">
        <v>1</v>
      </c>
      <c r="J2105" s="21">
        <v>0</v>
      </c>
      <c r="K2105" s="21">
        <v>0</v>
      </c>
      <c r="L2105" s="21">
        <v>0</v>
      </c>
      <c r="M2105" s="21">
        <v>0</v>
      </c>
      <c r="N2105" s="21">
        <v>0</v>
      </c>
      <c r="O2105" s="21">
        <v>1</v>
      </c>
      <c r="P2105" s="21">
        <v>1</v>
      </c>
      <c r="Q2105" s="21">
        <v>1</v>
      </c>
      <c r="R2105" s="21">
        <v>0</v>
      </c>
      <c r="S2105" s="21">
        <v>0</v>
      </c>
      <c r="T2105" s="21">
        <v>0</v>
      </c>
      <c r="U2105" s="21">
        <v>0</v>
      </c>
      <c r="V2105" s="21">
        <v>0</v>
      </c>
      <c r="W2105" s="21">
        <v>8</v>
      </c>
      <c r="X2105" s="21">
        <v>7</v>
      </c>
      <c r="Y2105" s="21">
        <v>1</v>
      </c>
      <c r="Z2105" s="21">
        <v>47</v>
      </c>
      <c r="AA2105" s="21">
        <v>121</v>
      </c>
      <c r="AB2105" s="21">
        <v>211</v>
      </c>
      <c r="AC2105" s="21">
        <v>46</v>
      </c>
    </row>
    <row r="2106" spans="1:29" x14ac:dyDescent="0.25">
      <c r="A2106" s="21" t="s">
        <v>2205</v>
      </c>
      <c r="B2106" s="21">
        <v>1</v>
      </c>
      <c r="C2106" s="21">
        <v>0</v>
      </c>
      <c r="D2106" s="21">
        <v>0</v>
      </c>
      <c r="E2106" s="21">
        <v>2</v>
      </c>
      <c r="F2106" s="21">
        <v>2</v>
      </c>
      <c r="G2106" s="21">
        <v>8</v>
      </c>
      <c r="H2106" s="21">
        <v>11</v>
      </c>
      <c r="I2106" s="21">
        <v>6</v>
      </c>
      <c r="J2106" s="21">
        <v>4</v>
      </c>
      <c r="K2106" s="21">
        <v>16</v>
      </c>
      <c r="L2106" s="21">
        <v>30</v>
      </c>
      <c r="M2106" s="21">
        <v>44</v>
      </c>
      <c r="N2106" s="21">
        <v>0</v>
      </c>
      <c r="O2106" s="21">
        <v>6</v>
      </c>
      <c r="P2106" s="21">
        <v>17</v>
      </c>
      <c r="Q2106" s="21">
        <v>17</v>
      </c>
      <c r="R2106" s="21">
        <v>0</v>
      </c>
      <c r="S2106" s="21">
        <v>0</v>
      </c>
      <c r="T2106" s="21">
        <v>0</v>
      </c>
      <c r="U2106" s="21">
        <v>0</v>
      </c>
      <c r="V2106" s="21">
        <v>0</v>
      </c>
      <c r="W2106" s="21">
        <v>0</v>
      </c>
      <c r="X2106" s="21">
        <v>0</v>
      </c>
      <c r="Y2106" s="21">
        <v>0</v>
      </c>
      <c r="Z2106" s="21">
        <v>49</v>
      </c>
      <c r="AA2106" s="21">
        <v>166</v>
      </c>
      <c r="AB2106" s="21">
        <v>435</v>
      </c>
      <c r="AC2106" s="21">
        <v>336</v>
      </c>
    </row>
    <row r="2107" spans="1:29" x14ac:dyDescent="0.25">
      <c r="A2107" s="21" t="s">
        <v>2206</v>
      </c>
      <c r="B2107" s="21">
        <v>24</v>
      </c>
      <c r="C2107" s="21">
        <v>49</v>
      </c>
      <c r="D2107" s="21">
        <v>97</v>
      </c>
      <c r="E2107" s="21">
        <v>71</v>
      </c>
      <c r="F2107" s="21">
        <v>33</v>
      </c>
      <c r="G2107" s="21">
        <v>46</v>
      </c>
      <c r="H2107" s="21">
        <v>61</v>
      </c>
      <c r="I2107" s="21">
        <v>49</v>
      </c>
      <c r="J2107" s="21">
        <v>90</v>
      </c>
      <c r="K2107" s="21">
        <v>116</v>
      </c>
      <c r="L2107" s="21">
        <v>213</v>
      </c>
      <c r="M2107" s="21">
        <v>140</v>
      </c>
      <c r="N2107" s="21">
        <v>48</v>
      </c>
      <c r="O2107" s="21">
        <v>74</v>
      </c>
      <c r="P2107" s="21">
        <v>144</v>
      </c>
      <c r="Q2107" s="21">
        <v>118</v>
      </c>
      <c r="R2107" s="21">
        <v>16</v>
      </c>
      <c r="S2107" s="21">
        <v>24</v>
      </c>
      <c r="T2107" s="21">
        <v>51</v>
      </c>
      <c r="U2107" s="21">
        <v>44</v>
      </c>
      <c r="V2107" s="21">
        <v>31</v>
      </c>
      <c r="W2107" s="21">
        <v>31</v>
      </c>
      <c r="X2107" s="21">
        <v>58</v>
      </c>
      <c r="Y2107" s="21">
        <v>21</v>
      </c>
      <c r="Z2107" s="21">
        <v>1790</v>
      </c>
      <c r="AA2107" s="21">
        <v>2590</v>
      </c>
      <c r="AB2107" s="21">
        <v>5490</v>
      </c>
      <c r="AC2107" s="21">
        <v>3598</v>
      </c>
    </row>
    <row r="2108" spans="1:29" x14ac:dyDescent="0.25">
      <c r="A2108" s="21" t="s">
        <v>2207</v>
      </c>
      <c r="B2108" s="21">
        <v>2</v>
      </c>
      <c r="C2108" s="21">
        <v>0</v>
      </c>
      <c r="D2108" s="21">
        <v>2</v>
      </c>
      <c r="E2108" s="21">
        <v>1</v>
      </c>
      <c r="F2108" s="21">
        <v>8</v>
      </c>
      <c r="G2108" s="21">
        <v>10</v>
      </c>
      <c r="H2108" s="21">
        <v>10</v>
      </c>
      <c r="I2108" s="21">
        <v>13</v>
      </c>
      <c r="J2108" s="21">
        <v>3</v>
      </c>
      <c r="K2108" s="21">
        <v>5</v>
      </c>
      <c r="L2108" s="21">
        <v>25</v>
      </c>
      <c r="M2108" s="21">
        <v>11</v>
      </c>
      <c r="N2108" s="21">
        <v>14</v>
      </c>
      <c r="O2108" s="21">
        <v>17</v>
      </c>
      <c r="P2108" s="21">
        <v>46</v>
      </c>
      <c r="Q2108" s="21">
        <v>27</v>
      </c>
      <c r="R2108" s="21">
        <v>0</v>
      </c>
      <c r="S2108" s="21">
        <v>0</v>
      </c>
      <c r="T2108" s="21">
        <v>0</v>
      </c>
      <c r="U2108" s="21">
        <v>0</v>
      </c>
      <c r="V2108" s="21">
        <v>5</v>
      </c>
      <c r="W2108" s="21">
        <v>8</v>
      </c>
      <c r="X2108" s="21">
        <v>9</v>
      </c>
      <c r="Y2108" s="21">
        <v>7</v>
      </c>
      <c r="Z2108" s="21">
        <v>104</v>
      </c>
      <c r="AA2108" s="21">
        <v>208</v>
      </c>
      <c r="AB2108" s="21">
        <v>507</v>
      </c>
      <c r="AC2108" s="21">
        <v>323</v>
      </c>
    </row>
    <row r="2109" spans="1:29" x14ac:dyDescent="0.25">
      <c r="A2109" s="21" t="s">
        <v>2208</v>
      </c>
      <c r="B2109" s="21">
        <v>1</v>
      </c>
      <c r="C2109" s="21">
        <v>3</v>
      </c>
      <c r="D2109" s="21">
        <v>0</v>
      </c>
      <c r="E2109" s="21">
        <v>0</v>
      </c>
      <c r="F2109" s="21">
        <v>9</v>
      </c>
      <c r="G2109" s="21">
        <v>10</v>
      </c>
      <c r="H2109" s="21">
        <v>8</v>
      </c>
      <c r="I2109" s="21">
        <v>3</v>
      </c>
      <c r="J2109" s="21">
        <v>4</v>
      </c>
      <c r="K2109" s="21">
        <v>9</v>
      </c>
      <c r="L2109" s="21">
        <v>17</v>
      </c>
      <c r="M2109" s="21">
        <v>11</v>
      </c>
      <c r="N2109" s="21">
        <v>15</v>
      </c>
      <c r="O2109" s="21">
        <v>6</v>
      </c>
      <c r="P2109" s="21">
        <v>24</v>
      </c>
      <c r="Q2109" s="21">
        <v>19</v>
      </c>
      <c r="R2109" s="21">
        <v>0</v>
      </c>
      <c r="S2109" s="21">
        <v>0</v>
      </c>
      <c r="T2109" s="21">
        <v>0</v>
      </c>
      <c r="U2109" s="21">
        <v>0</v>
      </c>
      <c r="V2109" s="21">
        <v>3</v>
      </c>
      <c r="W2109" s="21">
        <v>2</v>
      </c>
      <c r="X2109" s="21">
        <v>6</v>
      </c>
      <c r="Y2109" s="21">
        <v>1</v>
      </c>
      <c r="Z2109" s="21">
        <v>155</v>
      </c>
      <c r="AA2109" s="21">
        <v>173</v>
      </c>
      <c r="AB2109" s="21">
        <v>418</v>
      </c>
      <c r="AC2109" s="21">
        <v>258</v>
      </c>
    </row>
    <row r="2110" spans="1:29" x14ac:dyDescent="0.25">
      <c r="A2110" s="21" t="s">
        <v>2209</v>
      </c>
      <c r="B2110" s="21">
        <v>0</v>
      </c>
      <c r="C2110" s="21">
        <v>1</v>
      </c>
      <c r="D2110" s="21">
        <v>2</v>
      </c>
      <c r="E2110" s="21">
        <v>1</v>
      </c>
      <c r="F2110" s="21">
        <v>14</v>
      </c>
      <c r="G2110" s="21">
        <v>6</v>
      </c>
      <c r="H2110" s="21">
        <v>19</v>
      </c>
      <c r="I2110" s="21">
        <v>6</v>
      </c>
      <c r="J2110" s="21">
        <v>12</v>
      </c>
      <c r="K2110" s="21">
        <v>14</v>
      </c>
      <c r="L2110" s="21">
        <v>26</v>
      </c>
      <c r="M2110" s="21">
        <v>22</v>
      </c>
      <c r="N2110" s="21">
        <v>18</v>
      </c>
      <c r="O2110" s="21">
        <v>22</v>
      </c>
      <c r="P2110" s="21">
        <v>29</v>
      </c>
      <c r="Q2110" s="21">
        <v>32</v>
      </c>
      <c r="R2110" s="21">
        <v>0</v>
      </c>
      <c r="S2110" s="21">
        <v>0</v>
      </c>
      <c r="T2110" s="21">
        <v>0</v>
      </c>
      <c r="U2110" s="21">
        <v>0</v>
      </c>
      <c r="V2110" s="21">
        <v>4</v>
      </c>
      <c r="W2110" s="21">
        <v>11</v>
      </c>
      <c r="X2110" s="21">
        <v>34</v>
      </c>
      <c r="Y2110" s="21">
        <v>14</v>
      </c>
      <c r="Z2110" s="21">
        <v>234</v>
      </c>
      <c r="AA2110" s="21">
        <v>319</v>
      </c>
      <c r="AB2110" s="21">
        <v>734</v>
      </c>
      <c r="AC2110" s="21">
        <v>473</v>
      </c>
    </row>
    <row r="2111" spans="1:29" x14ac:dyDescent="0.25">
      <c r="A2111" s="21" t="s">
        <v>2210</v>
      </c>
      <c r="B2111" s="21">
        <v>21</v>
      </c>
      <c r="C2111" s="21">
        <v>34</v>
      </c>
      <c r="D2111" s="21">
        <v>97</v>
      </c>
      <c r="E2111" s="21">
        <v>37</v>
      </c>
      <c r="F2111" s="21">
        <v>53</v>
      </c>
      <c r="G2111" s="21">
        <v>72</v>
      </c>
      <c r="H2111" s="21">
        <v>129</v>
      </c>
      <c r="I2111" s="21">
        <v>113</v>
      </c>
      <c r="J2111" s="21">
        <v>17</v>
      </c>
      <c r="K2111" s="21">
        <v>37</v>
      </c>
      <c r="L2111" s="21">
        <v>78</v>
      </c>
      <c r="M2111" s="21">
        <v>89</v>
      </c>
      <c r="N2111" s="21">
        <v>27</v>
      </c>
      <c r="O2111" s="21">
        <v>41</v>
      </c>
      <c r="P2111" s="21">
        <v>63</v>
      </c>
      <c r="Q2111" s="21">
        <v>91</v>
      </c>
      <c r="R2111" s="21">
        <v>2</v>
      </c>
      <c r="S2111" s="21">
        <v>4</v>
      </c>
      <c r="T2111" s="21">
        <v>10</v>
      </c>
      <c r="U2111" s="21">
        <v>14</v>
      </c>
      <c r="V2111" s="21">
        <v>57</v>
      </c>
      <c r="W2111" s="21">
        <v>56</v>
      </c>
      <c r="X2111" s="21">
        <v>63</v>
      </c>
      <c r="Y2111" s="21">
        <v>20</v>
      </c>
      <c r="Z2111" s="21">
        <v>1491</v>
      </c>
      <c r="AA2111" s="21">
        <v>2429</v>
      </c>
      <c r="AB2111" s="21">
        <v>4865</v>
      </c>
      <c r="AC2111" s="21">
        <v>3229</v>
      </c>
    </row>
    <row r="2112" spans="1:29" x14ac:dyDescent="0.25">
      <c r="A2112" s="21" t="s">
        <v>2211</v>
      </c>
      <c r="B2112" s="21">
        <v>0</v>
      </c>
      <c r="C2112" s="21">
        <v>0</v>
      </c>
      <c r="D2112" s="21">
        <v>2</v>
      </c>
      <c r="E2112" s="21">
        <v>1</v>
      </c>
      <c r="F2112" s="21">
        <v>15</v>
      </c>
      <c r="G2112" s="21">
        <v>11</v>
      </c>
      <c r="H2112" s="21">
        <v>38</v>
      </c>
      <c r="I2112" s="21">
        <v>50</v>
      </c>
      <c r="J2112" s="21">
        <v>23</v>
      </c>
      <c r="K2112" s="21">
        <v>25</v>
      </c>
      <c r="L2112" s="21">
        <v>75</v>
      </c>
      <c r="M2112" s="21">
        <v>56</v>
      </c>
      <c r="N2112" s="21">
        <v>70</v>
      </c>
      <c r="O2112" s="21">
        <v>110</v>
      </c>
      <c r="P2112" s="21">
        <v>205</v>
      </c>
      <c r="Q2112" s="21">
        <v>196</v>
      </c>
      <c r="R2112" s="21">
        <v>0</v>
      </c>
      <c r="S2112" s="21">
        <v>0</v>
      </c>
      <c r="T2112" s="21">
        <v>0</v>
      </c>
      <c r="U2112" s="21">
        <v>0</v>
      </c>
      <c r="V2112" s="21">
        <v>39</v>
      </c>
      <c r="W2112" s="21">
        <v>64</v>
      </c>
      <c r="X2112" s="21">
        <v>84</v>
      </c>
      <c r="Y2112" s="21">
        <v>38</v>
      </c>
      <c r="Z2112" s="21">
        <v>1439</v>
      </c>
      <c r="AA2112" s="21">
        <v>2369</v>
      </c>
      <c r="AB2112" s="21">
        <v>5476</v>
      </c>
      <c r="AC2112" s="21">
        <v>3770</v>
      </c>
    </row>
    <row r="2113" spans="1:29" x14ac:dyDescent="0.25">
      <c r="A2113" s="21" t="s">
        <v>2212</v>
      </c>
      <c r="B2113" s="21">
        <v>10</v>
      </c>
      <c r="C2113" s="21">
        <v>23</v>
      </c>
      <c r="D2113" s="21">
        <v>50</v>
      </c>
      <c r="E2113" s="21">
        <v>58</v>
      </c>
      <c r="F2113" s="21">
        <v>41</v>
      </c>
      <c r="G2113" s="21">
        <v>30</v>
      </c>
      <c r="H2113" s="21">
        <v>74</v>
      </c>
      <c r="I2113" s="21">
        <v>45</v>
      </c>
      <c r="J2113" s="21">
        <v>24</v>
      </c>
      <c r="K2113" s="21">
        <v>32</v>
      </c>
      <c r="L2113" s="21">
        <v>78</v>
      </c>
      <c r="M2113" s="21">
        <v>45</v>
      </c>
      <c r="N2113" s="21">
        <v>25</v>
      </c>
      <c r="O2113" s="21">
        <v>45</v>
      </c>
      <c r="P2113" s="21">
        <v>121</v>
      </c>
      <c r="Q2113" s="21">
        <v>96</v>
      </c>
      <c r="R2113" s="21">
        <v>0</v>
      </c>
      <c r="S2113" s="21">
        <v>0</v>
      </c>
      <c r="T2113" s="21">
        <v>0</v>
      </c>
      <c r="U2113" s="21">
        <v>0</v>
      </c>
      <c r="V2113" s="21">
        <v>9</v>
      </c>
      <c r="W2113" s="21">
        <v>14</v>
      </c>
      <c r="X2113" s="21">
        <v>26</v>
      </c>
      <c r="Y2113" s="21">
        <v>5</v>
      </c>
      <c r="Z2113" s="21">
        <v>708</v>
      </c>
      <c r="AA2113" s="21">
        <v>1042</v>
      </c>
      <c r="AB2113" s="21">
        <v>2360</v>
      </c>
      <c r="AC2113" s="21">
        <v>1664</v>
      </c>
    </row>
    <row r="2114" spans="1:29" x14ac:dyDescent="0.25">
      <c r="A2114" s="21" t="s">
        <v>2213</v>
      </c>
      <c r="B2114" s="21">
        <v>0</v>
      </c>
      <c r="C2114" s="21">
        <v>0</v>
      </c>
      <c r="D2114" s="21">
        <v>0</v>
      </c>
      <c r="E2114" s="21">
        <v>0</v>
      </c>
      <c r="F2114" s="21">
        <v>6</v>
      </c>
      <c r="G2114" s="21">
        <v>10</v>
      </c>
      <c r="H2114" s="21">
        <v>7</v>
      </c>
      <c r="I2114" s="21">
        <v>2</v>
      </c>
      <c r="J2114" s="21">
        <v>5</v>
      </c>
      <c r="K2114" s="21">
        <v>11</v>
      </c>
      <c r="L2114" s="21">
        <v>7</v>
      </c>
      <c r="M2114" s="21">
        <v>6</v>
      </c>
      <c r="N2114" s="21">
        <v>5</v>
      </c>
      <c r="O2114" s="21">
        <v>10</v>
      </c>
      <c r="P2114" s="21">
        <v>14</v>
      </c>
      <c r="Q2114" s="21">
        <v>21</v>
      </c>
      <c r="R2114" s="21">
        <v>0</v>
      </c>
      <c r="S2114" s="21">
        <v>0</v>
      </c>
      <c r="T2114" s="21">
        <v>0</v>
      </c>
      <c r="U2114" s="21">
        <v>0</v>
      </c>
      <c r="V2114" s="21">
        <v>7</v>
      </c>
      <c r="W2114" s="21">
        <v>7</v>
      </c>
      <c r="X2114" s="21">
        <v>5</v>
      </c>
      <c r="Y2114" s="21">
        <v>2</v>
      </c>
      <c r="Z2114" s="21">
        <v>94</v>
      </c>
      <c r="AA2114" s="21">
        <v>134</v>
      </c>
      <c r="AB2114" s="21">
        <v>190</v>
      </c>
      <c r="AC2114" s="21">
        <v>169</v>
      </c>
    </row>
    <row r="2115" spans="1:29" x14ac:dyDescent="0.25">
      <c r="A2115" s="21" t="s">
        <v>2214</v>
      </c>
      <c r="B2115" s="21">
        <v>7</v>
      </c>
      <c r="C2115" s="21">
        <v>12</v>
      </c>
      <c r="D2115" s="21">
        <v>32</v>
      </c>
      <c r="E2115" s="21">
        <v>12</v>
      </c>
      <c r="F2115" s="21">
        <v>15</v>
      </c>
      <c r="G2115" s="21">
        <v>14</v>
      </c>
      <c r="H2115" s="21">
        <v>33</v>
      </c>
      <c r="I2115" s="21">
        <v>26</v>
      </c>
      <c r="J2115" s="21">
        <v>11</v>
      </c>
      <c r="K2115" s="21">
        <v>20</v>
      </c>
      <c r="L2115" s="21">
        <v>30</v>
      </c>
      <c r="M2115" s="21">
        <v>19</v>
      </c>
      <c r="N2115" s="21">
        <v>11</v>
      </c>
      <c r="O2115" s="21">
        <v>23</v>
      </c>
      <c r="P2115" s="21">
        <v>58</v>
      </c>
      <c r="Q2115" s="21">
        <v>31</v>
      </c>
      <c r="R2115" s="21">
        <v>0</v>
      </c>
      <c r="S2115" s="21">
        <v>0</v>
      </c>
      <c r="T2115" s="21">
        <v>0</v>
      </c>
      <c r="U2115" s="21">
        <v>0</v>
      </c>
      <c r="V2115" s="21">
        <v>1</v>
      </c>
      <c r="W2115" s="21">
        <v>4</v>
      </c>
      <c r="X2115" s="21">
        <v>0</v>
      </c>
      <c r="Y2115" s="21">
        <v>0</v>
      </c>
      <c r="Z2115" s="21">
        <v>256</v>
      </c>
      <c r="AA2115" s="21">
        <v>454</v>
      </c>
      <c r="AB2115" s="21">
        <v>924</v>
      </c>
      <c r="AC2115" s="21">
        <v>538</v>
      </c>
    </row>
    <row r="2116" spans="1:29" x14ac:dyDescent="0.25">
      <c r="A2116" s="21" t="s">
        <v>2215</v>
      </c>
      <c r="B2116" s="21">
        <v>9</v>
      </c>
      <c r="C2116" s="21">
        <v>23</v>
      </c>
      <c r="D2116" s="21">
        <v>34</v>
      </c>
      <c r="E2116" s="21">
        <v>19</v>
      </c>
      <c r="F2116" s="21">
        <v>9</v>
      </c>
      <c r="G2116" s="21">
        <v>8</v>
      </c>
      <c r="H2116" s="21">
        <v>30</v>
      </c>
      <c r="I2116" s="21">
        <v>20</v>
      </c>
      <c r="J2116" s="21">
        <v>21</v>
      </c>
      <c r="K2116" s="21">
        <v>44</v>
      </c>
      <c r="L2116" s="21">
        <v>78</v>
      </c>
      <c r="M2116" s="21">
        <v>58</v>
      </c>
      <c r="N2116" s="21">
        <v>30</v>
      </c>
      <c r="O2116" s="21">
        <v>26</v>
      </c>
      <c r="P2116" s="21">
        <v>60</v>
      </c>
      <c r="Q2116" s="21">
        <v>60</v>
      </c>
      <c r="R2116" s="21">
        <v>0</v>
      </c>
      <c r="S2116" s="21">
        <v>0</v>
      </c>
      <c r="T2116" s="21">
        <v>0</v>
      </c>
      <c r="U2116" s="21">
        <v>0</v>
      </c>
      <c r="V2116" s="21">
        <v>15</v>
      </c>
      <c r="W2116" s="21">
        <v>27</v>
      </c>
      <c r="X2116" s="21">
        <v>45</v>
      </c>
      <c r="Y2116" s="21">
        <v>9</v>
      </c>
      <c r="Z2116" s="21">
        <v>392</v>
      </c>
      <c r="AA2116" s="21">
        <v>672</v>
      </c>
      <c r="AB2116" s="21">
        <v>1681</v>
      </c>
      <c r="AC2116" s="21">
        <v>1184</v>
      </c>
    </row>
    <row r="2117" spans="1:29" x14ac:dyDescent="0.25">
      <c r="A2117" s="21" t="s">
        <v>2216</v>
      </c>
      <c r="B2117" s="21">
        <v>0</v>
      </c>
      <c r="C2117" s="21">
        <v>2</v>
      </c>
      <c r="D2117" s="21">
        <v>1</v>
      </c>
      <c r="E2117" s="21">
        <v>0</v>
      </c>
      <c r="F2117" s="21">
        <v>1</v>
      </c>
      <c r="G2117" s="21">
        <v>2</v>
      </c>
      <c r="H2117" s="21">
        <v>5</v>
      </c>
      <c r="I2117" s="21">
        <v>1</v>
      </c>
      <c r="J2117" s="21">
        <v>10</v>
      </c>
      <c r="K2117" s="21">
        <v>12</v>
      </c>
      <c r="L2117" s="21">
        <v>23</v>
      </c>
      <c r="M2117" s="21">
        <v>19</v>
      </c>
      <c r="N2117" s="21">
        <v>17</v>
      </c>
      <c r="O2117" s="21">
        <v>19</v>
      </c>
      <c r="P2117" s="21">
        <v>24</v>
      </c>
      <c r="Q2117" s="21">
        <v>27</v>
      </c>
      <c r="R2117" s="21">
        <v>0</v>
      </c>
      <c r="S2117" s="21">
        <v>0</v>
      </c>
      <c r="T2117" s="21">
        <v>0</v>
      </c>
      <c r="U2117" s="21">
        <v>0</v>
      </c>
      <c r="V2117" s="21">
        <v>4</v>
      </c>
      <c r="W2117" s="21">
        <v>17</v>
      </c>
      <c r="X2117" s="21">
        <v>31</v>
      </c>
      <c r="Y2117" s="21">
        <v>14</v>
      </c>
      <c r="Z2117" s="21">
        <v>136</v>
      </c>
      <c r="AA2117" s="21">
        <v>249</v>
      </c>
      <c r="AB2117" s="21">
        <v>496</v>
      </c>
      <c r="AC2117" s="21">
        <v>355</v>
      </c>
    </row>
    <row r="2118" spans="1:29" x14ac:dyDescent="0.25">
      <c r="A2118" s="21" t="s">
        <v>2217</v>
      </c>
      <c r="B2118" s="21">
        <v>0</v>
      </c>
      <c r="C2118" s="21">
        <v>0</v>
      </c>
      <c r="D2118" s="21">
        <v>1</v>
      </c>
      <c r="E2118" s="21">
        <v>0</v>
      </c>
      <c r="F2118" s="21">
        <v>11</v>
      </c>
      <c r="G2118" s="21">
        <v>14</v>
      </c>
      <c r="H2118" s="21">
        <v>22</v>
      </c>
      <c r="I2118" s="21">
        <v>18</v>
      </c>
      <c r="J2118" s="21">
        <v>24</v>
      </c>
      <c r="K2118" s="21">
        <v>32</v>
      </c>
      <c r="L2118" s="21">
        <v>74</v>
      </c>
      <c r="M2118" s="21">
        <v>60</v>
      </c>
      <c r="N2118" s="21">
        <v>21</v>
      </c>
      <c r="O2118" s="21">
        <v>42</v>
      </c>
      <c r="P2118" s="21">
        <v>63</v>
      </c>
      <c r="Q2118" s="21">
        <v>78</v>
      </c>
      <c r="R2118" s="21">
        <v>0</v>
      </c>
      <c r="S2118" s="21">
        <v>0</v>
      </c>
      <c r="T2118" s="21">
        <v>0</v>
      </c>
      <c r="U2118" s="21">
        <v>0</v>
      </c>
      <c r="V2118" s="21">
        <v>11</v>
      </c>
      <c r="W2118" s="21">
        <v>9</v>
      </c>
      <c r="X2118" s="21">
        <v>7</v>
      </c>
      <c r="Y2118" s="21">
        <v>7</v>
      </c>
      <c r="Z2118" s="21">
        <v>405</v>
      </c>
      <c r="AA2118" s="21">
        <v>572</v>
      </c>
      <c r="AB2118" s="21">
        <v>1347</v>
      </c>
      <c r="AC2118" s="21">
        <v>983</v>
      </c>
    </row>
    <row r="2119" spans="1:29" x14ac:dyDescent="0.25">
      <c r="A2119" s="21" t="s">
        <v>2218</v>
      </c>
      <c r="B2119" s="21">
        <v>0</v>
      </c>
      <c r="C2119" s="21">
        <v>2</v>
      </c>
      <c r="D2119" s="21">
        <v>3</v>
      </c>
      <c r="E2119" s="21">
        <v>1</v>
      </c>
      <c r="F2119" s="21">
        <v>4</v>
      </c>
      <c r="G2119" s="21">
        <v>8</v>
      </c>
      <c r="H2119" s="21">
        <v>21</v>
      </c>
      <c r="I2119" s="21">
        <v>8</v>
      </c>
      <c r="J2119" s="21">
        <v>11</v>
      </c>
      <c r="K2119" s="21">
        <v>19</v>
      </c>
      <c r="L2119" s="21">
        <v>38</v>
      </c>
      <c r="M2119" s="21">
        <v>14</v>
      </c>
      <c r="N2119" s="21">
        <v>7</v>
      </c>
      <c r="O2119" s="21">
        <v>22</v>
      </c>
      <c r="P2119" s="21">
        <v>38</v>
      </c>
      <c r="Q2119" s="21">
        <v>33</v>
      </c>
      <c r="R2119" s="21">
        <v>0</v>
      </c>
      <c r="S2119" s="21">
        <v>0</v>
      </c>
      <c r="T2119" s="21">
        <v>0</v>
      </c>
      <c r="U2119" s="21">
        <v>0</v>
      </c>
      <c r="V2119" s="21">
        <v>32</v>
      </c>
      <c r="W2119" s="21">
        <v>27</v>
      </c>
      <c r="X2119" s="21">
        <v>115</v>
      </c>
      <c r="Y2119" s="21">
        <v>63</v>
      </c>
      <c r="Z2119" s="21">
        <v>243</v>
      </c>
      <c r="AA2119" s="21">
        <v>402</v>
      </c>
      <c r="AB2119" s="21">
        <v>897</v>
      </c>
      <c r="AC2119" s="21">
        <v>603</v>
      </c>
    </row>
    <row r="2120" spans="1:29" x14ac:dyDescent="0.25">
      <c r="A2120" s="21" t="s">
        <v>2219</v>
      </c>
      <c r="B2120" s="21">
        <v>1</v>
      </c>
      <c r="C2120" s="21">
        <v>0</v>
      </c>
      <c r="D2120" s="21">
        <v>4</v>
      </c>
      <c r="E2120" s="21">
        <v>5</v>
      </c>
      <c r="F2120" s="21">
        <v>22</v>
      </c>
      <c r="G2120" s="21">
        <v>29</v>
      </c>
      <c r="H2120" s="21">
        <v>32</v>
      </c>
      <c r="I2120" s="21">
        <v>44</v>
      </c>
      <c r="J2120" s="21">
        <v>25</v>
      </c>
      <c r="K2120" s="21">
        <v>28</v>
      </c>
      <c r="L2120" s="21">
        <v>80</v>
      </c>
      <c r="M2120" s="21">
        <v>55</v>
      </c>
      <c r="N2120" s="21">
        <v>23</v>
      </c>
      <c r="O2120" s="21">
        <v>36</v>
      </c>
      <c r="P2120" s="21">
        <v>91</v>
      </c>
      <c r="Q2120" s="21">
        <v>90</v>
      </c>
      <c r="R2120" s="21">
        <v>0</v>
      </c>
      <c r="S2120" s="21">
        <v>0</v>
      </c>
      <c r="T2120" s="21">
        <v>0</v>
      </c>
      <c r="U2120" s="21">
        <v>0</v>
      </c>
      <c r="V2120" s="21">
        <v>35</v>
      </c>
      <c r="W2120" s="21">
        <v>42</v>
      </c>
      <c r="X2120" s="21">
        <v>14</v>
      </c>
      <c r="Y2120" s="21">
        <v>27</v>
      </c>
      <c r="Z2120" s="21">
        <v>414</v>
      </c>
      <c r="AA2120" s="21">
        <v>623</v>
      </c>
      <c r="AB2120" s="21">
        <v>1520</v>
      </c>
      <c r="AC2120" s="21">
        <v>1314</v>
      </c>
    </row>
    <row r="2121" spans="1:29" x14ac:dyDescent="0.25">
      <c r="A2121" s="21" t="s">
        <v>2220</v>
      </c>
      <c r="B2121" s="21">
        <v>11</v>
      </c>
      <c r="C2121" s="21">
        <v>17</v>
      </c>
      <c r="D2121" s="21">
        <v>28</v>
      </c>
      <c r="E2121" s="21">
        <v>19</v>
      </c>
      <c r="F2121" s="21">
        <v>33</v>
      </c>
      <c r="G2121" s="21">
        <v>37</v>
      </c>
      <c r="H2121" s="21">
        <v>51</v>
      </c>
      <c r="I2121" s="21">
        <v>33</v>
      </c>
      <c r="J2121" s="21">
        <v>43</v>
      </c>
      <c r="K2121" s="21">
        <v>70</v>
      </c>
      <c r="L2121" s="21">
        <v>130</v>
      </c>
      <c r="M2121" s="21">
        <v>111</v>
      </c>
      <c r="N2121" s="21">
        <v>71</v>
      </c>
      <c r="O2121" s="21">
        <v>94</v>
      </c>
      <c r="P2121" s="21">
        <v>130</v>
      </c>
      <c r="Q2121" s="21">
        <v>94</v>
      </c>
      <c r="R2121" s="21">
        <v>0</v>
      </c>
      <c r="S2121" s="21">
        <v>0</v>
      </c>
      <c r="T2121" s="21">
        <v>0</v>
      </c>
      <c r="U2121" s="21">
        <v>0</v>
      </c>
      <c r="V2121" s="21">
        <v>17</v>
      </c>
      <c r="W2121" s="21">
        <v>21</v>
      </c>
      <c r="X2121" s="21">
        <v>34</v>
      </c>
      <c r="Y2121" s="21">
        <v>34</v>
      </c>
      <c r="Z2121" s="21">
        <v>1065</v>
      </c>
      <c r="AA2121" s="21">
        <v>1658</v>
      </c>
      <c r="AB2121" s="21">
        <v>3057</v>
      </c>
      <c r="AC2121" s="21">
        <v>2199</v>
      </c>
    </row>
    <row r="2122" spans="1:29" x14ac:dyDescent="0.25">
      <c r="A2122" s="21" t="s">
        <v>2221</v>
      </c>
      <c r="B2122" s="21">
        <v>6</v>
      </c>
      <c r="C2122" s="21">
        <v>5</v>
      </c>
      <c r="D2122" s="21">
        <v>6</v>
      </c>
      <c r="E2122" s="21">
        <v>12</v>
      </c>
      <c r="F2122" s="21">
        <v>15</v>
      </c>
      <c r="G2122" s="21">
        <v>13</v>
      </c>
      <c r="H2122" s="21">
        <v>19</v>
      </c>
      <c r="I2122" s="21">
        <v>17</v>
      </c>
      <c r="J2122" s="21">
        <v>32</v>
      </c>
      <c r="K2122" s="21">
        <v>49</v>
      </c>
      <c r="L2122" s="21">
        <v>71</v>
      </c>
      <c r="M2122" s="21">
        <v>48</v>
      </c>
      <c r="N2122" s="21">
        <v>28</v>
      </c>
      <c r="O2122" s="21">
        <v>35</v>
      </c>
      <c r="P2122" s="21">
        <v>74</v>
      </c>
      <c r="Q2122" s="21">
        <v>70</v>
      </c>
      <c r="R2122" s="21">
        <v>0</v>
      </c>
      <c r="S2122" s="21">
        <v>0</v>
      </c>
      <c r="T2122" s="21">
        <v>0</v>
      </c>
      <c r="U2122" s="21">
        <v>0</v>
      </c>
      <c r="V2122" s="21">
        <v>59</v>
      </c>
      <c r="W2122" s="21">
        <v>67</v>
      </c>
      <c r="X2122" s="21">
        <v>129</v>
      </c>
      <c r="Y2122" s="21">
        <v>29</v>
      </c>
      <c r="Z2122" s="21">
        <v>567</v>
      </c>
      <c r="AA2122" s="21">
        <v>869</v>
      </c>
      <c r="AB2122" s="21">
        <v>1724</v>
      </c>
      <c r="AC2122" s="21">
        <v>1118</v>
      </c>
    </row>
    <row r="2123" spans="1:29" x14ac:dyDescent="0.25">
      <c r="A2123" s="21" t="s">
        <v>2222</v>
      </c>
      <c r="B2123" s="21">
        <v>36</v>
      </c>
      <c r="C2123" s="21">
        <v>67</v>
      </c>
      <c r="D2123" s="21">
        <v>115</v>
      </c>
      <c r="E2123" s="21">
        <v>105</v>
      </c>
      <c r="F2123" s="21">
        <v>44</v>
      </c>
      <c r="G2123" s="21">
        <v>56</v>
      </c>
      <c r="H2123" s="21">
        <v>86</v>
      </c>
      <c r="I2123" s="21">
        <v>56</v>
      </c>
      <c r="J2123" s="21">
        <v>84</v>
      </c>
      <c r="K2123" s="21">
        <v>91</v>
      </c>
      <c r="L2123" s="21">
        <v>182</v>
      </c>
      <c r="M2123" s="21">
        <v>185</v>
      </c>
      <c r="N2123" s="21">
        <v>92</v>
      </c>
      <c r="O2123" s="21">
        <v>131</v>
      </c>
      <c r="P2123" s="21">
        <v>198</v>
      </c>
      <c r="Q2123" s="21">
        <v>188</v>
      </c>
      <c r="R2123" s="21">
        <v>21</v>
      </c>
      <c r="S2123" s="21">
        <v>36</v>
      </c>
      <c r="T2123" s="21">
        <v>69</v>
      </c>
      <c r="U2123" s="21">
        <v>52</v>
      </c>
      <c r="V2123" s="21">
        <v>31</v>
      </c>
      <c r="W2123" s="21">
        <v>22</v>
      </c>
      <c r="X2123" s="21">
        <v>47</v>
      </c>
      <c r="Y2123" s="21">
        <v>14</v>
      </c>
      <c r="Z2123" s="21">
        <v>2511</v>
      </c>
      <c r="AA2123" s="21">
        <v>3671</v>
      </c>
      <c r="AB2123" s="21">
        <v>7603</v>
      </c>
      <c r="AC2123" s="21">
        <v>5112</v>
      </c>
    </row>
    <row r="2124" spans="1:29" x14ac:dyDescent="0.25">
      <c r="A2124" s="21" t="s">
        <v>2223</v>
      </c>
      <c r="B2124" s="21">
        <v>0</v>
      </c>
      <c r="C2124" s="21">
        <v>0</v>
      </c>
      <c r="D2124" s="21">
        <v>0</v>
      </c>
      <c r="E2124" s="21">
        <v>0</v>
      </c>
      <c r="F2124" s="21">
        <v>2</v>
      </c>
      <c r="G2124" s="21">
        <v>10</v>
      </c>
      <c r="H2124" s="21">
        <v>3</v>
      </c>
      <c r="I2124" s="21">
        <v>8</v>
      </c>
      <c r="J2124" s="21">
        <v>1</v>
      </c>
      <c r="K2124" s="21">
        <v>3</v>
      </c>
      <c r="L2124" s="21">
        <v>11</v>
      </c>
      <c r="M2124" s="21">
        <v>6</v>
      </c>
      <c r="N2124" s="21">
        <v>4</v>
      </c>
      <c r="O2124" s="21">
        <v>6</v>
      </c>
      <c r="P2124" s="21">
        <v>15</v>
      </c>
      <c r="Q2124" s="21">
        <v>12</v>
      </c>
      <c r="R2124" s="21">
        <v>0</v>
      </c>
      <c r="S2124" s="21">
        <v>0</v>
      </c>
      <c r="T2124" s="21">
        <v>0</v>
      </c>
      <c r="U2124" s="21">
        <v>0</v>
      </c>
      <c r="V2124" s="21">
        <v>0</v>
      </c>
      <c r="W2124" s="21">
        <v>0</v>
      </c>
      <c r="X2124" s="21">
        <v>0</v>
      </c>
      <c r="Y2124" s="21">
        <v>0</v>
      </c>
      <c r="Z2124" s="21">
        <v>49</v>
      </c>
      <c r="AA2124" s="21">
        <v>85</v>
      </c>
      <c r="AB2124" s="21">
        <v>198</v>
      </c>
      <c r="AC2124" s="21">
        <v>119</v>
      </c>
    </row>
    <row r="2125" spans="1:29" x14ac:dyDescent="0.25">
      <c r="A2125" s="21" t="s">
        <v>2224</v>
      </c>
      <c r="B2125" s="21">
        <v>8</v>
      </c>
      <c r="C2125" s="21">
        <v>7</v>
      </c>
      <c r="D2125" s="21">
        <v>21</v>
      </c>
      <c r="E2125" s="21">
        <v>12</v>
      </c>
      <c r="F2125" s="21">
        <v>13</v>
      </c>
      <c r="G2125" s="21">
        <v>28</v>
      </c>
      <c r="H2125" s="21">
        <v>32</v>
      </c>
      <c r="I2125" s="21">
        <v>12</v>
      </c>
      <c r="J2125" s="21">
        <v>32</v>
      </c>
      <c r="K2125" s="21">
        <v>20</v>
      </c>
      <c r="L2125" s="21">
        <v>75</v>
      </c>
      <c r="M2125" s="21">
        <v>38</v>
      </c>
      <c r="N2125" s="21">
        <v>24</v>
      </c>
      <c r="O2125" s="21">
        <v>41</v>
      </c>
      <c r="P2125" s="21">
        <v>57</v>
      </c>
      <c r="Q2125" s="21">
        <v>41</v>
      </c>
      <c r="R2125" s="21">
        <v>0</v>
      </c>
      <c r="S2125" s="21">
        <v>0</v>
      </c>
      <c r="T2125" s="21">
        <v>0</v>
      </c>
      <c r="U2125" s="21">
        <v>0</v>
      </c>
      <c r="V2125" s="21">
        <v>24</v>
      </c>
      <c r="W2125" s="21">
        <v>19</v>
      </c>
      <c r="X2125" s="21">
        <v>5</v>
      </c>
      <c r="Y2125" s="21">
        <v>1</v>
      </c>
      <c r="Z2125" s="21">
        <v>452</v>
      </c>
      <c r="AA2125" s="21">
        <v>692</v>
      </c>
      <c r="AB2125" s="21">
        <v>1264</v>
      </c>
      <c r="AC2125" s="21">
        <v>704</v>
      </c>
    </row>
    <row r="2126" spans="1:29" x14ac:dyDescent="0.25">
      <c r="A2126" s="21" t="s">
        <v>2225</v>
      </c>
      <c r="B2126" s="21">
        <v>26</v>
      </c>
      <c r="C2126" s="21">
        <v>31</v>
      </c>
      <c r="D2126" s="21">
        <v>47</v>
      </c>
      <c r="E2126" s="21">
        <v>46</v>
      </c>
      <c r="F2126" s="21">
        <v>14</v>
      </c>
      <c r="G2126" s="21">
        <v>28</v>
      </c>
      <c r="H2126" s="21">
        <v>30</v>
      </c>
      <c r="I2126" s="21">
        <v>27</v>
      </c>
      <c r="J2126" s="21">
        <v>53</v>
      </c>
      <c r="K2126" s="21">
        <v>69</v>
      </c>
      <c r="L2126" s="21">
        <v>140</v>
      </c>
      <c r="M2126" s="21">
        <v>105</v>
      </c>
      <c r="N2126" s="21">
        <v>59</v>
      </c>
      <c r="O2126" s="21">
        <v>68</v>
      </c>
      <c r="P2126" s="21">
        <v>146</v>
      </c>
      <c r="Q2126" s="21">
        <v>106</v>
      </c>
      <c r="R2126" s="21">
        <v>10</v>
      </c>
      <c r="S2126" s="21">
        <v>19</v>
      </c>
      <c r="T2126" s="21">
        <v>28</v>
      </c>
      <c r="U2126" s="21">
        <v>12</v>
      </c>
      <c r="V2126" s="21">
        <v>130</v>
      </c>
      <c r="W2126" s="21">
        <v>232</v>
      </c>
      <c r="X2126" s="21">
        <v>308</v>
      </c>
      <c r="Y2126" s="21">
        <v>188</v>
      </c>
      <c r="Z2126" s="21">
        <v>1837</v>
      </c>
      <c r="AA2126" s="21">
        <v>2571</v>
      </c>
      <c r="AB2126" s="21">
        <v>5335</v>
      </c>
      <c r="AC2126" s="21">
        <v>3827</v>
      </c>
    </row>
    <row r="2127" spans="1:29" x14ac:dyDescent="0.25">
      <c r="A2127" s="21" t="s">
        <v>2226</v>
      </c>
      <c r="B2127" s="21">
        <v>1</v>
      </c>
      <c r="C2127" s="21">
        <v>6</v>
      </c>
      <c r="D2127" s="21">
        <v>8</v>
      </c>
      <c r="E2127" s="21">
        <v>1</v>
      </c>
      <c r="F2127" s="21">
        <v>10</v>
      </c>
      <c r="G2127" s="21">
        <v>16</v>
      </c>
      <c r="H2127" s="21">
        <v>26</v>
      </c>
      <c r="I2127" s="21">
        <v>18</v>
      </c>
      <c r="J2127" s="21">
        <v>8</v>
      </c>
      <c r="K2127" s="21">
        <v>27</v>
      </c>
      <c r="L2127" s="21">
        <v>36</v>
      </c>
      <c r="M2127" s="21">
        <v>32</v>
      </c>
      <c r="N2127" s="21">
        <v>16</v>
      </c>
      <c r="O2127" s="21">
        <v>20</v>
      </c>
      <c r="P2127" s="21">
        <v>41</v>
      </c>
      <c r="Q2127" s="21">
        <v>38</v>
      </c>
      <c r="R2127" s="21">
        <v>0</v>
      </c>
      <c r="S2127" s="21">
        <v>0</v>
      </c>
      <c r="T2127" s="21">
        <v>0</v>
      </c>
      <c r="U2127" s="21">
        <v>0</v>
      </c>
      <c r="V2127" s="21">
        <v>8</v>
      </c>
      <c r="W2127" s="21">
        <v>12</v>
      </c>
      <c r="X2127" s="21">
        <v>9</v>
      </c>
      <c r="Y2127" s="21">
        <v>5</v>
      </c>
      <c r="Z2127" s="21">
        <v>223</v>
      </c>
      <c r="AA2127" s="21">
        <v>379</v>
      </c>
      <c r="AB2127" s="21">
        <v>792</v>
      </c>
      <c r="AC2127" s="21">
        <v>506</v>
      </c>
    </row>
    <row r="2128" spans="1:29" x14ac:dyDescent="0.25">
      <c r="A2128" s="21" t="s">
        <v>2227</v>
      </c>
      <c r="B2128" s="21">
        <v>0</v>
      </c>
      <c r="C2128" s="21">
        <v>0</v>
      </c>
      <c r="D2128" s="21">
        <v>0</v>
      </c>
      <c r="E2128" s="21">
        <v>0</v>
      </c>
      <c r="F2128" s="21">
        <v>0</v>
      </c>
      <c r="G2128" s="21">
        <v>1</v>
      </c>
      <c r="H2128" s="21">
        <v>0</v>
      </c>
      <c r="I2128" s="21">
        <v>0</v>
      </c>
      <c r="J2128" s="21">
        <v>1</v>
      </c>
      <c r="K2128" s="21">
        <v>0</v>
      </c>
      <c r="L2128" s="21">
        <v>1</v>
      </c>
      <c r="M2128" s="21">
        <v>0</v>
      </c>
      <c r="N2128" s="21">
        <v>5</v>
      </c>
      <c r="O2128" s="21">
        <v>6</v>
      </c>
      <c r="P2128" s="21">
        <v>9</v>
      </c>
      <c r="Q2128" s="21">
        <v>1</v>
      </c>
      <c r="R2128" s="21">
        <v>0</v>
      </c>
      <c r="S2128" s="21">
        <v>0</v>
      </c>
      <c r="T2128" s="21">
        <v>0</v>
      </c>
      <c r="U2128" s="21">
        <v>0</v>
      </c>
      <c r="V2128" s="21">
        <v>95</v>
      </c>
      <c r="W2128" s="21">
        <v>142</v>
      </c>
      <c r="X2128" s="21">
        <v>376</v>
      </c>
      <c r="Y2128" s="21">
        <v>230</v>
      </c>
      <c r="Z2128" s="21">
        <v>209</v>
      </c>
      <c r="AA2128" s="21">
        <v>307</v>
      </c>
      <c r="AB2128" s="21">
        <v>673</v>
      </c>
      <c r="AC2128" s="21">
        <v>374</v>
      </c>
    </row>
    <row r="2129" spans="1:29" x14ac:dyDescent="0.25">
      <c r="A2129" s="21" t="s">
        <v>2228</v>
      </c>
      <c r="B2129" s="21">
        <v>14</v>
      </c>
      <c r="C2129" s="21">
        <v>20</v>
      </c>
      <c r="D2129" s="21">
        <v>22</v>
      </c>
      <c r="E2129" s="21">
        <v>14</v>
      </c>
      <c r="F2129" s="21">
        <v>18</v>
      </c>
      <c r="G2129" s="21">
        <v>18</v>
      </c>
      <c r="H2129" s="21">
        <v>20</v>
      </c>
      <c r="I2129" s="21">
        <v>21</v>
      </c>
      <c r="J2129" s="21">
        <v>38</v>
      </c>
      <c r="K2129" s="21">
        <v>49</v>
      </c>
      <c r="L2129" s="21">
        <v>113</v>
      </c>
      <c r="M2129" s="21">
        <v>68</v>
      </c>
      <c r="N2129" s="21">
        <v>47</v>
      </c>
      <c r="O2129" s="21">
        <v>66</v>
      </c>
      <c r="P2129" s="21">
        <v>107</v>
      </c>
      <c r="Q2129" s="21">
        <v>105</v>
      </c>
      <c r="R2129" s="21">
        <v>0</v>
      </c>
      <c r="S2129" s="21">
        <v>0</v>
      </c>
      <c r="T2129" s="21">
        <v>0</v>
      </c>
      <c r="U2129" s="21">
        <v>0</v>
      </c>
      <c r="V2129" s="21">
        <v>14</v>
      </c>
      <c r="W2129" s="21">
        <v>7</v>
      </c>
      <c r="X2129" s="21">
        <v>11</v>
      </c>
      <c r="Y2129" s="21">
        <v>6</v>
      </c>
      <c r="Z2129" s="21">
        <v>711</v>
      </c>
      <c r="AA2129" s="21">
        <v>916</v>
      </c>
      <c r="AB2129" s="21">
        <v>2069</v>
      </c>
      <c r="AC2129" s="21">
        <v>1571</v>
      </c>
    </row>
    <row r="2130" spans="1:29" x14ac:dyDescent="0.25">
      <c r="A2130" s="21" t="s">
        <v>2229</v>
      </c>
      <c r="B2130" s="21">
        <v>7</v>
      </c>
      <c r="C2130" s="21">
        <v>17</v>
      </c>
      <c r="D2130" s="21">
        <v>38</v>
      </c>
      <c r="E2130" s="21">
        <v>22</v>
      </c>
      <c r="F2130" s="21">
        <v>12</v>
      </c>
      <c r="G2130" s="21">
        <v>26</v>
      </c>
      <c r="H2130" s="21">
        <v>28</v>
      </c>
      <c r="I2130" s="21">
        <v>24</v>
      </c>
      <c r="J2130" s="21">
        <v>18</v>
      </c>
      <c r="K2130" s="21">
        <v>36</v>
      </c>
      <c r="L2130" s="21">
        <v>71</v>
      </c>
      <c r="M2130" s="21">
        <v>48</v>
      </c>
      <c r="N2130" s="21">
        <v>28</v>
      </c>
      <c r="O2130" s="21">
        <v>35</v>
      </c>
      <c r="P2130" s="21">
        <v>66</v>
      </c>
      <c r="Q2130" s="21">
        <v>58</v>
      </c>
      <c r="R2130" s="21">
        <v>0</v>
      </c>
      <c r="S2130" s="21">
        <v>0</v>
      </c>
      <c r="T2130" s="21">
        <v>0</v>
      </c>
      <c r="U2130" s="21">
        <v>0</v>
      </c>
      <c r="V2130" s="21">
        <v>41</v>
      </c>
      <c r="W2130" s="21">
        <v>77</v>
      </c>
      <c r="X2130" s="21">
        <v>156</v>
      </c>
      <c r="Y2130" s="21">
        <v>145</v>
      </c>
      <c r="Z2130" s="21">
        <v>463</v>
      </c>
      <c r="AA2130" s="21">
        <v>810</v>
      </c>
      <c r="AB2130" s="21">
        <v>1892</v>
      </c>
      <c r="AC2130" s="21">
        <v>1318</v>
      </c>
    </row>
    <row r="2131" spans="1:29" x14ac:dyDescent="0.25">
      <c r="A2131" s="21" t="s">
        <v>2230</v>
      </c>
      <c r="B2131" s="21">
        <v>0</v>
      </c>
      <c r="C2131" s="21">
        <v>0</v>
      </c>
      <c r="D2131" s="21">
        <v>0</v>
      </c>
      <c r="E2131" s="21">
        <v>0</v>
      </c>
      <c r="F2131" s="21">
        <v>4</v>
      </c>
      <c r="G2131" s="21">
        <v>6</v>
      </c>
      <c r="H2131" s="21">
        <v>13</v>
      </c>
      <c r="I2131" s="21">
        <v>10</v>
      </c>
      <c r="J2131" s="21">
        <v>2</v>
      </c>
      <c r="K2131" s="21">
        <v>6</v>
      </c>
      <c r="L2131" s="21">
        <v>17</v>
      </c>
      <c r="M2131" s="21">
        <v>17</v>
      </c>
      <c r="N2131" s="21">
        <v>13</v>
      </c>
      <c r="O2131" s="21">
        <v>10</v>
      </c>
      <c r="P2131" s="21">
        <v>11</v>
      </c>
      <c r="Q2131" s="21">
        <v>23</v>
      </c>
      <c r="R2131" s="21">
        <v>0</v>
      </c>
      <c r="S2131" s="21">
        <v>0</v>
      </c>
      <c r="T2131" s="21">
        <v>0</v>
      </c>
      <c r="U2131" s="21">
        <v>0</v>
      </c>
      <c r="V2131" s="21">
        <v>2</v>
      </c>
      <c r="W2131" s="21">
        <v>7</v>
      </c>
      <c r="X2131" s="21">
        <v>7</v>
      </c>
      <c r="Y2131" s="21">
        <v>7</v>
      </c>
      <c r="Z2131" s="21">
        <v>113</v>
      </c>
      <c r="AA2131" s="21">
        <v>176</v>
      </c>
      <c r="AB2131" s="21">
        <v>384</v>
      </c>
      <c r="AC2131" s="21">
        <v>304</v>
      </c>
    </row>
    <row r="2132" spans="1:29" x14ac:dyDescent="0.25">
      <c r="A2132" s="21" t="s">
        <v>2231</v>
      </c>
      <c r="B2132" s="21">
        <v>9</v>
      </c>
      <c r="C2132" s="21">
        <v>44</v>
      </c>
      <c r="D2132" s="21">
        <v>57</v>
      </c>
      <c r="E2132" s="21">
        <v>32</v>
      </c>
      <c r="F2132" s="21">
        <v>37</v>
      </c>
      <c r="G2132" s="21">
        <v>38</v>
      </c>
      <c r="H2132" s="21">
        <v>82</v>
      </c>
      <c r="I2132" s="21">
        <v>43</v>
      </c>
      <c r="J2132" s="21">
        <v>51</v>
      </c>
      <c r="K2132" s="21">
        <v>95</v>
      </c>
      <c r="L2132" s="21">
        <v>192</v>
      </c>
      <c r="M2132" s="21">
        <v>151</v>
      </c>
      <c r="N2132" s="21">
        <v>72</v>
      </c>
      <c r="O2132" s="21">
        <v>110</v>
      </c>
      <c r="P2132" s="21">
        <v>163</v>
      </c>
      <c r="Q2132" s="21">
        <v>119</v>
      </c>
      <c r="R2132" s="21">
        <v>4</v>
      </c>
      <c r="S2132" s="21">
        <v>9</v>
      </c>
      <c r="T2132" s="21">
        <v>14</v>
      </c>
      <c r="U2132" s="21">
        <v>13</v>
      </c>
      <c r="V2132" s="21">
        <v>14</v>
      </c>
      <c r="W2132" s="21">
        <v>32</v>
      </c>
      <c r="X2132" s="21">
        <v>58</v>
      </c>
      <c r="Y2132" s="21">
        <v>37</v>
      </c>
      <c r="Z2132" s="21">
        <v>1100</v>
      </c>
      <c r="AA2132" s="21">
        <v>1803</v>
      </c>
      <c r="AB2132" s="21">
        <v>3684</v>
      </c>
      <c r="AC2132" s="21">
        <v>2605</v>
      </c>
    </row>
    <row r="2133" spans="1:29" x14ac:dyDescent="0.25">
      <c r="A2133" s="21" t="s">
        <v>2232</v>
      </c>
      <c r="B2133" s="21">
        <v>0</v>
      </c>
      <c r="C2133" s="21">
        <v>0</v>
      </c>
      <c r="D2133" s="21">
        <v>0</v>
      </c>
      <c r="E2133" s="21">
        <v>1</v>
      </c>
      <c r="F2133" s="21">
        <v>4</v>
      </c>
      <c r="G2133" s="21">
        <v>4</v>
      </c>
      <c r="H2133" s="21">
        <v>11</v>
      </c>
      <c r="I2133" s="21">
        <v>4</v>
      </c>
      <c r="J2133" s="21">
        <v>1</v>
      </c>
      <c r="K2133" s="21">
        <v>5</v>
      </c>
      <c r="L2133" s="21">
        <v>4</v>
      </c>
      <c r="M2133" s="21">
        <v>5</v>
      </c>
      <c r="N2133" s="21">
        <v>5</v>
      </c>
      <c r="O2133" s="21">
        <v>7</v>
      </c>
      <c r="P2133" s="21">
        <v>11</v>
      </c>
      <c r="Q2133" s="21">
        <v>10</v>
      </c>
      <c r="R2133" s="21">
        <v>0</v>
      </c>
      <c r="S2133" s="21">
        <v>0</v>
      </c>
      <c r="T2133" s="21">
        <v>0</v>
      </c>
      <c r="U2133" s="21">
        <v>0</v>
      </c>
      <c r="V2133" s="21">
        <v>0</v>
      </c>
      <c r="W2133" s="21">
        <v>0</v>
      </c>
      <c r="X2133" s="21">
        <v>0</v>
      </c>
      <c r="Y2133" s="21">
        <v>0</v>
      </c>
      <c r="Z2133" s="21">
        <v>59</v>
      </c>
      <c r="AA2133" s="21">
        <v>103</v>
      </c>
      <c r="AB2133" s="21">
        <v>243</v>
      </c>
      <c r="AC2133" s="21">
        <v>153</v>
      </c>
    </row>
    <row r="2134" spans="1:29" x14ac:dyDescent="0.25">
      <c r="A2134" s="21" t="s">
        <v>2233</v>
      </c>
      <c r="B2134" s="21">
        <v>8</v>
      </c>
      <c r="C2134" s="21">
        <v>16</v>
      </c>
      <c r="D2134" s="21">
        <v>18</v>
      </c>
      <c r="E2134" s="21">
        <v>31</v>
      </c>
      <c r="F2134" s="21">
        <v>4</v>
      </c>
      <c r="G2134" s="21">
        <v>9</v>
      </c>
      <c r="H2134" s="21">
        <v>8</v>
      </c>
      <c r="I2134" s="21">
        <v>14</v>
      </c>
      <c r="J2134" s="21">
        <v>11</v>
      </c>
      <c r="K2134" s="21">
        <v>23</v>
      </c>
      <c r="L2134" s="21">
        <v>31</v>
      </c>
      <c r="M2134" s="21">
        <v>48</v>
      </c>
      <c r="N2134" s="21">
        <v>12</v>
      </c>
      <c r="O2134" s="21">
        <v>14</v>
      </c>
      <c r="P2134" s="21">
        <v>12</v>
      </c>
      <c r="Q2134" s="21">
        <v>32</v>
      </c>
      <c r="R2134" s="21">
        <v>2</v>
      </c>
      <c r="S2134" s="21">
        <v>8</v>
      </c>
      <c r="T2134" s="21">
        <v>8</v>
      </c>
      <c r="U2134" s="21">
        <v>5</v>
      </c>
      <c r="V2134" s="21">
        <v>0</v>
      </c>
      <c r="W2134" s="21">
        <v>1</v>
      </c>
      <c r="X2134" s="21">
        <v>1</v>
      </c>
      <c r="Y2134" s="21">
        <v>0</v>
      </c>
      <c r="Z2134" s="21">
        <v>376</v>
      </c>
      <c r="AA2134" s="21">
        <v>679</v>
      </c>
      <c r="AB2134" s="21">
        <v>826</v>
      </c>
      <c r="AC2134" s="21">
        <v>1242</v>
      </c>
    </row>
    <row r="2135" spans="1:29" x14ac:dyDescent="0.25">
      <c r="A2135" s="21" t="s">
        <v>2234</v>
      </c>
      <c r="B2135" s="21">
        <v>0</v>
      </c>
      <c r="C2135" s="21">
        <v>0</v>
      </c>
      <c r="D2135" s="21">
        <v>0</v>
      </c>
      <c r="E2135" s="21">
        <v>0</v>
      </c>
      <c r="F2135" s="21">
        <v>2</v>
      </c>
      <c r="G2135" s="21">
        <v>7</v>
      </c>
      <c r="H2135" s="21">
        <v>4</v>
      </c>
      <c r="I2135" s="21">
        <v>9</v>
      </c>
      <c r="J2135" s="21">
        <v>7</v>
      </c>
      <c r="K2135" s="21">
        <v>7</v>
      </c>
      <c r="L2135" s="21">
        <v>16</v>
      </c>
      <c r="M2135" s="21">
        <v>11</v>
      </c>
      <c r="N2135" s="21">
        <v>3</v>
      </c>
      <c r="O2135" s="21">
        <v>9</v>
      </c>
      <c r="P2135" s="21">
        <v>24</v>
      </c>
      <c r="Q2135" s="21">
        <v>25</v>
      </c>
      <c r="R2135" s="21">
        <v>0</v>
      </c>
      <c r="S2135" s="21">
        <v>0</v>
      </c>
      <c r="T2135" s="21">
        <v>0</v>
      </c>
      <c r="U2135" s="21">
        <v>0</v>
      </c>
      <c r="V2135" s="21">
        <v>0</v>
      </c>
      <c r="W2135" s="21">
        <v>0</v>
      </c>
      <c r="X2135" s="21">
        <v>0</v>
      </c>
      <c r="Y2135" s="21">
        <v>0</v>
      </c>
      <c r="Z2135" s="21">
        <v>91</v>
      </c>
      <c r="AA2135" s="21">
        <v>83</v>
      </c>
      <c r="AB2135" s="21">
        <v>218</v>
      </c>
      <c r="AC2135" s="21">
        <v>143</v>
      </c>
    </row>
    <row r="2136" spans="1:29" x14ac:dyDescent="0.25">
      <c r="A2136" s="21" t="s">
        <v>2235</v>
      </c>
      <c r="B2136" s="21">
        <v>4</v>
      </c>
      <c r="C2136" s="21">
        <v>8</v>
      </c>
      <c r="D2136" s="21">
        <v>22</v>
      </c>
      <c r="E2136" s="21">
        <v>17</v>
      </c>
      <c r="F2136" s="21">
        <v>5</v>
      </c>
      <c r="G2136" s="21">
        <v>15</v>
      </c>
      <c r="H2136" s="21">
        <v>22</v>
      </c>
      <c r="I2136" s="21">
        <v>9</v>
      </c>
      <c r="J2136" s="21">
        <v>11</v>
      </c>
      <c r="K2136" s="21">
        <v>20</v>
      </c>
      <c r="L2136" s="21">
        <v>68</v>
      </c>
      <c r="M2136" s="21">
        <v>38</v>
      </c>
      <c r="N2136" s="21">
        <v>16</v>
      </c>
      <c r="O2136" s="21">
        <v>23</v>
      </c>
      <c r="P2136" s="21">
        <v>35</v>
      </c>
      <c r="Q2136" s="21">
        <v>35</v>
      </c>
      <c r="R2136" s="21">
        <v>0</v>
      </c>
      <c r="S2136" s="21">
        <v>3</v>
      </c>
      <c r="T2136" s="21">
        <v>8</v>
      </c>
      <c r="U2136" s="21">
        <v>4</v>
      </c>
      <c r="V2136" s="21">
        <v>14</v>
      </c>
      <c r="W2136" s="21">
        <v>39</v>
      </c>
      <c r="X2136" s="21">
        <v>62</v>
      </c>
      <c r="Y2136" s="21">
        <v>33</v>
      </c>
      <c r="Z2136" s="21">
        <v>494</v>
      </c>
      <c r="AA2136" s="21">
        <v>772</v>
      </c>
      <c r="AB2136" s="21">
        <v>1652</v>
      </c>
      <c r="AC2136" s="21">
        <v>1039</v>
      </c>
    </row>
    <row r="2137" spans="1:29" x14ac:dyDescent="0.25">
      <c r="A2137" s="21" t="s">
        <v>2236</v>
      </c>
      <c r="B2137" s="21">
        <v>70</v>
      </c>
      <c r="C2137" s="21">
        <v>96</v>
      </c>
      <c r="D2137" s="21">
        <v>158</v>
      </c>
      <c r="E2137" s="21">
        <v>107</v>
      </c>
      <c r="F2137" s="21">
        <v>51</v>
      </c>
      <c r="G2137" s="21">
        <v>66</v>
      </c>
      <c r="H2137" s="21">
        <v>122</v>
      </c>
      <c r="I2137" s="21">
        <v>103</v>
      </c>
      <c r="J2137" s="21">
        <v>127</v>
      </c>
      <c r="K2137" s="21">
        <v>175</v>
      </c>
      <c r="L2137" s="21">
        <v>312</v>
      </c>
      <c r="M2137" s="21">
        <v>266</v>
      </c>
      <c r="N2137" s="21">
        <v>132</v>
      </c>
      <c r="O2137" s="21">
        <v>226</v>
      </c>
      <c r="P2137" s="21">
        <v>272</v>
      </c>
      <c r="Q2137" s="21">
        <v>236</v>
      </c>
      <c r="R2137" s="21">
        <v>31</v>
      </c>
      <c r="S2137" s="21">
        <v>47</v>
      </c>
      <c r="T2137" s="21">
        <v>87</v>
      </c>
      <c r="U2137" s="21">
        <v>60</v>
      </c>
      <c r="V2137" s="21">
        <v>41</v>
      </c>
      <c r="W2137" s="21">
        <v>72</v>
      </c>
      <c r="X2137" s="21">
        <v>122</v>
      </c>
      <c r="Y2137" s="21">
        <v>94</v>
      </c>
      <c r="Z2137" s="21">
        <v>3452</v>
      </c>
      <c r="AA2137" s="21">
        <v>5369</v>
      </c>
      <c r="AB2137" s="21">
        <v>11062</v>
      </c>
      <c r="AC2137" s="21">
        <v>7613</v>
      </c>
    </row>
    <row r="2138" spans="1:29" x14ac:dyDescent="0.25">
      <c r="A2138" s="21" t="s">
        <v>2237</v>
      </c>
      <c r="B2138" s="21">
        <v>10</v>
      </c>
      <c r="C2138" s="21">
        <v>14</v>
      </c>
      <c r="D2138" s="21">
        <v>48</v>
      </c>
      <c r="E2138" s="21">
        <v>27</v>
      </c>
      <c r="F2138" s="21">
        <v>13</v>
      </c>
      <c r="G2138" s="21">
        <v>13</v>
      </c>
      <c r="H2138" s="21">
        <v>40</v>
      </c>
      <c r="I2138" s="21">
        <v>37</v>
      </c>
      <c r="J2138" s="21">
        <v>19</v>
      </c>
      <c r="K2138" s="21">
        <v>34</v>
      </c>
      <c r="L2138" s="21">
        <v>84</v>
      </c>
      <c r="M2138" s="21">
        <v>69</v>
      </c>
      <c r="N2138" s="21">
        <v>34</v>
      </c>
      <c r="O2138" s="21">
        <v>35</v>
      </c>
      <c r="P2138" s="21">
        <v>87</v>
      </c>
      <c r="Q2138" s="21">
        <v>73</v>
      </c>
      <c r="R2138" s="21">
        <v>2</v>
      </c>
      <c r="S2138" s="21">
        <v>1</v>
      </c>
      <c r="T2138" s="21">
        <v>6</v>
      </c>
      <c r="U2138" s="21">
        <v>2</v>
      </c>
      <c r="V2138" s="21">
        <v>12</v>
      </c>
      <c r="W2138" s="21">
        <v>23</v>
      </c>
      <c r="X2138" s="21">
        <v>51</v>
      </c>
      <c r="Y2138" s="21">
        <v>23</v>
      </c>
      <c r="Z2138" s="21">
        <v>1642</v>
      </c>
      <c r="AA2138" s="21">
        <v>2672</v>
      </c>
      <c r="AB2138" s="21">
        <v>5658</v>
      </c>
      <c r="AC2138" s="21">
        <v>4400</v>
      </c>
    </row>
    <row r="2139" spans="1:29" x14ac:dyDescent="0.25">
      <c r="A2139" s="21" t="s">
        <v>2238</v>
      </c>
      <c r="B2139" s="21">
        <v>9</v>
      </c>
      <c r="C2139" s="21">
        <v>18</v>
      </c>
      <c r="D2139" s="21">
        <v>43</v>
      </c>
      <c r="E2139" s="21">
        <v>22</v>
      </c>
      <c r="F2139" s="21">
        <v>13</v>
      </c>
      <c r="G2139" s="21">
        <v>17</v>
      </c>
      <c r="H2139" s="21">
        <v>24</v>
      </c>
      <c r="I2139" s="21">
        <v>20</v>
      </c>
      <c r="J2139" s="21">
        <v>22</v>
      </c>
      <c r="K2139" s="21">
        <v>30</v>
      </c>
      <c r="L2139" s="21">
        <v>51</v>
      </c>
      <c r="M2139" s="21">
        <v>40</v>
      </c>
      <c r="N2139" s="21">
        <v>16</v>
      </c>
      <c r="O2139" s="21">
        <v>26</v>
      </c>
      <c r="P2139" s="21">
        <v>62</v>
      </c>
      <c r="Q2139" s="21">
        <v>64</v>
      </c>
      <c r="R2139" s="21">
        <v>4</v>
      </c>
      <c r="S2139" s="21">
        <v>0</v>
      </c>
      <c r="T2139" s="21">
        <v>0</v>
      </c>
      <c r="U2139" s="21">
        <v>0</v>
      </c>
      <c r="V2139" s="21">
        <v>5</v>
      </c>
      <c r="W2139" s="21">
        <v>10</v>
      </c>
      <c r="X2139" s="21">
        <v>19</v>
      </c>
      <c r="Y2139" s="21">
        <v>12</v>
      </c>
      <c r="Z2139" s="21">
        <v>615</v>
      </c>
      <c r="AA2139" s="21">
        <v>863</v>
      </c>
      <c r="AB2139" s="21">
        <v>1791</v>
      </c>
      <c r="AC2139" s="21">
        <v>1262</v>
      </c>
    </row>
    <row r="2140" spans="1:29" x14ac:dyDescent="0.25">
      <c r="A2140" s="21" t="s">
        <v>2239</v>
      </c>
      <c r="B2140" s="21">
        <v>0</v>
      </c>
      <c r="C2140" s="21">
        <v>0</v>
      </c>
      <c r="D2140" s="21">
        <v>0</v>
      </c>
      <c r="E2140" s="21">
        <v>0</v>
      </c>
      <c r="F2140" s="21">
        <v>9</v>
      </c>
      <c r="G2140" s="21">
        <v>10</v>
      </c>
      <c r="H2140" s="21">
        <v>19</v>
      </c>
      <c r="I2140" s="21">
        <v>15</v>
      </c>
      <c r="J2140" s="21">
        <v>12</v>
      </c>
      <c r="K2140" s="21">
        <v>19</v>
      </c>
      <c r="L2140" s="21">
        <v>36</v>
      </c>
      <c r="M2140" s="21">
        <v>23</v>
      </c>
      <c r="N2140" s="21">
        <v>18</v>
      </c>
      <c r="O2140" s="21">
        <v>28</v>
      </c>
      <c r="P2140" s="21">
        <v>62</v>
      </c>
      <c r="Q2140" s="21">
        <v>45</v>
      </c>
      <c r="R2140" s="21">
        <v>0</v>
      </c>
      <c r="S2140" s="21">
        <v>0</v>
      </c>
      <c r="T2140" s="21">
        <v>0</v>
      </c>
      <c r="U2140" s="21">
        <v>0</v>
      </c>
      <c r="V2140" s="21">
        <v>5</v>
      </c>
      <c r="W2140" s="21">
        <v>9</v>
      </c>
      <c r="X2140" s="21">
        <v>15</v>
      </c>
      <c r="Y2140" s="21">
        <v>3</v>
      </c>
      <c r="Z2140" s="21">
        <v>343</v>
      </c>
      <c r="AA2140" s="21">
        <v>518</v>
      </c>
      <c r="AB2140" s="21">
        <v>998</v>
      </c>
      <c r="AC2140" s="21">
        <v>597</v>
      </c>
    </row>
    <row r="2141" spans="1:29" x14ac:dyDescent="0.25">
      <c r="A2141" s="21" t="s">
        <v>2240</v>
      </c>
      <c r="B2141" s="21">
        <v>2</v>
      </c>
      <c r="C2141" s="21">
        <v>1</v>
      </c>
      <c r="D2141" s="21">
        <v>2</v>
      </c>
      <c r="E2141" s="21">
        <v>1</v>
      </c>
      <c r="F2141" s="21">
        <v>11</v>
      </c>
      <c r="G2141" s="21">
        <v>8</v>
      </c>
      <c r="H2141" s="21">
        <v>6</v>
      </c>
      <c r="I2141" s="21">
        <v>6</v>
      </c>
      <c r="J2141" s="21">
        <v>2</v>
      </c>
      <c r="K2141" s="21">
        <v>2</v>
      </c>
      <c r="L2141" s="21">
        <v>9</v>
      </c>
      <c r="M2141" s="21">
        <v>3</v>
      </c>
      <c r="N2141" s="21">
        <v>3</v>
      </c>
      <c r="O2141" s="21">
        <v>6</v>
      </c>
      <c r="P2141" s="21">
        <v>11</v>
      </c>
      <c r="Q2141" s="21">
        <v>7</v>
      </c>
      <c r="R2141" s="21">
        <v>0</v>
      </c>
      <c r="S2141" s="21">
        <v>0</v>
      </c>
      <c r="T2141" s="21">
        <v>0</v>
      </c>
      <c r="U2141" s="21">
        <v>0</v>
      </c>
      <c r="V2141" s="21">
        <v>0</v>
      </c>
      <c r="W2141" s="21">
        <v>0</v>
      </c>
      <c r="X2141" s="21">
        <v>0</v>
      </c>
      <c r="Y2141" s="21">
        <v>0</v>
      </c>
      <c r="Z2141" s="21">
        <v>98</v>
      </c>
      <c r="AA2141" s="21">
        <v>111</v>
      </c>
      <c r="AB2141" s="21">
        <v>227</v>
      </c>
      <c r="AC2141" s="21">
        <v>101</v>
      </c>
    </row>
    <row r="2142" spans="1:29" x14ac:dyDescent="0.25">
      <c r="A2142" s="21" t="s">
        <v>2241</v>
      </c>
      <c r="B2142" s="21">
        <v>0</v>
      </c>
      <c r="C2142" s="21">
        <v>0</v>
      </c>
      <c r="D2142" s="21">
        <v>0</v>
      </c>
      <c r="E2142" s="21">
        <v>0</v>
      </c>
      <c r="F2142" s="21">
        <v>9</v>
      </c>
      <c r="G2142" s="21">
        <v>10</v>
      </c>
      <c r="H2142" s="21">
        <v>17</v>
      </c>
      <c r="I2142" s="21">
        <v>4</v>
      </c>
      <c r="J2142" s="21">
        <v>11</v>
      </c>
      <c r="K2142" s="21">
        <v>15</v>
      </c>
      <c r="L2142" s="21">
        <v>20</v>
      </c>
      <c r="M2142" s="21">
        <v>16</v>
      </c>
      <c r="N2142" s="21">
        <v>2</v>
      </c>
      <c r="O2142" s="21">
        <v>16</v>
      </c>
      <c r="P2142" s="21">
        <v>41</v>
      </c>
      <c r="Q2142" s="21">
        <v>26</v>
      </c>
      <c r="R2142" s="21">
        <v>0</v>
      </c>
      <c r="S2142" s="21">
        <v>0</v>
      </c>
      <c r="T2142" s="21">
        <v>0</v>
      </c>
      <c r="U2142" s="21">
        <v>0</v>
      </c>
      <c r="V2142" s="21">
        <v>0</v>
      </c>
      <c r="W2142" s="21">
        <v>0</v>
      </c>
      <c r="X2142" s="21">
        <v>0</v>
      </c>
      <c r="Y2142" s="21">
        <v>0</v>
      </c>
      <c r="Z2142" s="21">
        <v>145</v>
      </c>
      <c r="AA2142" s="21">
        <v>155</v>
      </c>
      <c r="AB2142" s="21">
        <v>461</v>
      </c>
      <c r="AC2142" s="21">
        <v>261</v>
      </c>
    </row>
    <row r="2143" spans="1:29" x14ac:dyDescent="0.25">
      <c r="A2143" s="21" t="s">
        <v>2242</v>
      </c>
      <c r="B2143" s="21">
        <v>20</v>
      </c>
      <c r="C2143" s="21">
        <v>29</v>
      </c>
      <c r="D2143" s="21">
        <v>35</v>
      </c>
      <c r="E2143" s="21">
        <v>20</v>
      </c>
      <c r="F2143" s="21">
        <v>29</v>
      </c>
      <c r="G2143" s="21">
        <v>29</v>
      </c>
      <c r="H2143" s="21">
        <v>44</v>
      </c>
      <c r="I2143" s="21">
        <v>27</v>
      </c>
      <c r="J2143" s="21">
        <v>17</v>
      </c>
      <c r="K2143" s="21">
        <v>36</v>
      </c>
      <c r="L2143" s="21">
        <v>100</v>
      </c>
      <c r="M2143" s="21">
        <v>72</v>
      </c>
      <c r="N2143" s="21">
        <v>33</v>
      </c>
      <c r="O2143" s="21">
        <v>52</v>
      </c>
      <c r="P2143" s="21">
        <v>94</v>
      </c>
      <c r="Q2143" s="21">
        <v>94</v>
      </c>
      <c r="R2143" s="21">
        <v>5</v>
      </c>
      <c r="S2143" s="21">
        <v>13</v>
      </c>
      <c r="T2143" s="21">
        <v>18</v>
      </c>
      <c r="U2143" s="21">
        <v>6</v>
      </c>
      <c r="V2143" s="21">
        <v>2</v>
      </c>
      <c r="W2143" s="21">
        <v>2</v>
      </c>
      <c r="X2143" s="21">
        <v>2</v>
      </c>
      <c r="Y2143" s="21">
        <v>4</v>
      </c>
      <c r="Z2143" s="21">
        <v>835</v>
      </c>
      <c r="AA2143" s="21">
        <v>1344</v>
      </c>
      <c r="AB2143" s="21">
        <v>2705</v>
      </c>
      <c r="AC2143" s="21">
        <v>1706</v>
      </c>
    </row>
    <row r="2144" spans="1:29" x14ac:dyDescent="0.25">
      <c r="A2144" s="21" t="s">
        <v>2243</v>
      </c>
      <c r="B2144" s="21">
        <v>0</v>
      </c>
      <c r="C2144" s="21">
        <v>0</v>
      </c>
      <c r="D2144" s="21">
        <v>0</v>
      </c>
      <c r="E2144" s="21">
        <v>0</v>
      </c>
      <c r="F2144" s="21">
        <v>1</v>
      </c>
      <c r="G2144" s="21">
        <v>2</v>
      </c>
      <c r="H2144" s="21">
        <v>6</v>
      </c>
      <c r="I2144" s="21">
        <v>5</v>
      </c>
      <c r="J2144" s="21">
        <v>4</v>
      </c>
      <c r="K2144" s="21">
        <v>13</v>
      </c>
      <c r="L2144" s="21">
        <v>12</v>
      </c>
      <c r="M2144" s="21">
        <v>11</v>
      </c>
      <c r="N2144" s="21">
        <v>7</v>
      </c>
      <c r="O2144" s="21">
        <v>4</v>
      </c>
      <c r="P2144" s="21">
        <v>23</v>
      </c>
      <c r="Q2144" s="21">
        <v>13</v>
      </c>
      <c r="R2144" s="21">
        <v>0</v>
      </c>
      <c r="S2144" s="21">
        <v>0</v>
      </c>
      <c r="T2144" s="21">
        <v>0</v>
      </c>
      <c r="U2144" s="21">
        <v>0</v>
      </c>
      <c r="V2144" s="21">
        <v>0</v>
      </c>
      <c r="W2144" s="21">
        <v>0</v>
      </c>
      <c r="X2144" s="21">
        <v>0</v>
      </c>
      <c r="Y2144" s="21">
        <v>0</v>
      </c>
      <c r="Z2144" s="21">
        <v>52</v>
      </c>
      <c r="AA2144" s="21">
        <v>134</v>
      </c>
      <c r="AB2144" s="21">
        <v>251</v>
      </c>
      <c r="AC2144" s="21">
        <v>152</v>
      </c>
    </row>
    <row r="2145" spans="1:29" x14ac:dyDescent="0.25">
      <c r="A2145" s="21" t="s">
        <v>2244</v>
      </c>
      <c r="B2145" s="21">
        <v>3</v>
      </c>
      <c r="C2145" s="21">
        <v>2</v>
      </c>
      <c r="D2145" s="21">
        <v>13</v>
      </c>
      <c r="E2145" s="21">
        <v>4</v>
      </c>
      <c r="F2145" s="21">
        <v>7</v>
      </c>
      <c r="G2145" s="21">
        <v>10</v>
      </c>
      <c r="H2145" s="21">
        <v>8</v>
      </c>
      <c r="I2145" s="21">
        <v>7</v>
      </c>
      <c r="J2145" s="21">
        <v>7</v>
      </c>
      <c r="K2145" s="21">
        <v>8</v>
      </c>
      <c r="L2145" s="21">
        <v>18</v>
      </c>
      <c r="M2145" s="21">
        <v>18</v>
      </c>
      <c r="N2145" s="21">
        <v>15</v>
      </c>
      <c r="O2145" s="21">
        <v>23</v>
      </c>
      <c r="P2145" s="21">
        <v>35</v>
      </c>
      <c r="Q2145" s="21">
        <v>36</v>
      </c>
      <c r="R2145" s="21">
        <v>0</v>
      </c>
      <c r="S2145" s="21">
        <v>0</v>
      </c>
      <c r="T2145" s="21">
        <v>0</v>
      </c>
      <c r="U2145" s="21">
        <v>0</v>
      </c>
      <c r="V2145" s="21">
        <v>3</v>
      </c>
      <c r="W2145" s="21">
        <v>3</v>
      </c>
      <c r="X2145" s="21">
        <v>4</v>
      </c>
      <c r="Y2145" s="21">
        <v>3</v>
      </c>
      <c r="Z2145" s="21">
        <v>208</v>
      </c>
      <c r="AA2145" s="21">
        <v>283</v>
      </c>
      <c r="AB2145" s="21">
        <v>555</v>
      </c>
      <c r="AC2145" s="21">
        <v>368</v>
      </c>
    </row>
    <row r="2146" spans="1:29" x14ac:dyDescent="0.25">
      <c r="A2146" s="21" t="s">
        <v>2245</v>
      </c>
      <c r="B2146" s="21">
        <v>42</v>
      </c>
      <c r="C2146" s="21">
        <v>44</v>
      </c>
      <c r="D2146" s="21">
        <v>94</v>
      </c>
      <c r="E2146" s="21">
        <v>67</v>
      </c>
      <c r="F2146" s="21">
        <v>31</v>
      </c>
      <c r="G2146" s="21">
        <v>39</v>
      </c>
      <c r="H2146" s="21">
        <v>69</v>
      </c>
      <c r="I2146" s="21">
        <v>42</v>
      </c>
      <c r="J2146" s="21">
        <v>95</v>
      </c>
      <c r="K2146" s="21">
        <v>140</v>
      </c>
      <c r="L2146" s="21">
        <v>277</v>
      </c>
      <c r="M2146" s="21">
        <v>178</v>
      </c>
      <c r="N2146" s="21">
        <v>66</v>
      </c>
      <c r="O2146" s="21">
        <v>93</v>
      </c>
      <c r="P2146" s="21">
        <v>156</v>
      </c>
      <c r="Q2146" s="21">
        <v>121</v>
      </c>
      <c r="R2146" s="21">
        <v>16</v>
      </c>
      <c r="S2146" s="21">
        <v>18</v>
      </c>
      <c r="T2146" s="21">
        <v>28</v>
      </c>
      <c r="U2146" s="21">
        <v>24</v>
      </c>
      <c r="V2146" s="21">
        <v>1</v>
      </c>
      <c r="W2146" s="21">
        <v>1</v>
      </c>
      <c r="X2146" s="21">
        <v>2</v>
      </c>
      <c r="Y2146" s="21">
        <v>1</v>
      </c>
      <c r="Z2146" s="21">
        <v>2402</v>
      </c>
      <c r="AA2146" s="21">
        <v>3858</v>
      </c>
      <c r="AB2146" s="21">
        <v>7776</v>
      </c>
      <c r="AC2146" s="21">
        <v>4214</v>
      </c>
    </row>
    <row r="2147" spans="1:29" x14ac:dyDescent="0.25">
      <c r="A2147" s="21" t="s">
        <v>2246</v>
      </c>
      <c r="B2147" s="21">
        <v>0</v>
      </c>
      <c r="C2147" s="21">
        <v>0</v>
      </c>
      <c r="D2147" s="21">
        <v>0</v>
      </c>
      <c r="E2147" s="21">
        <v>0</v>
      </c>
      <c r="F2147" s="21">
        <v>0</v>
      </c>
      <c r="G2147" s="21">
        <v>4</v>
      </c>
      <c r="H2147" s="21">
        <v>3</v>
      </c>
      <c r="I2147" s="21">
        <v>5</v>
      </c>
      <c r="J2147" s="21">
        <v>0</v>
      </c>
      <c r="K2147" s="21">
        <v>2</v>
      </c>
      <c r="L2147" s="21">
        <v>6</v>
      </c>
      <c r="M2147" s="21">
        <v>1</v>
      </c>
      <c r="N2147" s="21">
        <v>7</v>
      </c>
      <c r="O2147" s="21">
        <v>11</v>
      </c>
      <c r="P2147" s="21">
        <v>13</v>
      </c>
      <c r="Q2147" s="21">
        <v>7</v>
      </c>
      <c r="R2147" s="21">
        <v>0</v>
      </c>
      <c r="S2147" s="21">
        <v>0</v>
      </c>
      <c r="T2147" s="21">
        <v>0</v>
      </c>
      <c r="U2147" s="21">
        <v>0</v>
      </c>
      <c r="V2147" s="21">
        <v>0</v>
      </c>
      <c r="W2147" s="21">
        <v>0</v>
      </c>
      <c r="X2147" s="21">
        <v>0</v>
      </c>
      <c r="Y2147" s="21">
        <v>0</v>
      </c>
      <c r="Z2147" s="21">
        <v>29</v>
      </c>
      <c r="AA2147" s="21">
        <v>45</v>
      </c>
      <c r="AB2147" s="21">
        <v>130</v>
      </c>
      <c r="AC2147" s="21">
        <v>57</v>
      </c>
    </row>
    <row r="2148" spans="1:29" x14ac:dyDescent="0.25">
      <c r="A2148" s="21" t="s">
        <v>2247</v>
      </c>
      <c r="B2148" s="21">
        <v>3</v>
      </c>
      <c r="C2148" s="21">
        <v>3</v>
      </c>
      <c r="D2148" s="21">
        <v>11</v>
      </c>
      <c r="E2148" s="21">
        <v>7</v>
      </c>
      <c r="F2148" s="21">
        <v>7</v>
      </c>
      <c r="G2148" s="21">
        <v>8</v>
      </c>
      <c r="H2148" s="21">
        <v>9</v>
      </c>
      <c r="I2148" s="21">
        <v>7</v>
      </c>
      <c r="J2148" s="21">
        <v>14</v>
      </c>
      <c r="K2148" s="21">
        <v>19</v>
      </c>
      <c r="L2148" s="21">
        <v>31</v>
      </c>
      <c r="M2148" s="21">
        <v>33</v>
      </c>
      <c r="N2148" s="21">
        <v>24</v>
      </c>
      <c r="O2148" s="21">
        <v>39</v>
      </c>
      <c r="P2148" s="21">
        <v>54</v>
      </c>
      <c r="Q2148" s="21">
        <v>38</v>
      </c>
      <c r="R2148" s="21">
        <v>0</v>
      </c>
      <c r="S2148" s="21">
        <v>0</v>
      </c>
      <c r="T2148" s="21">
        <v>0</v>
      </c>
      <c r="U2148" s="21">
        <v>0</v>
      </c>
      <c r="V2148" s="21">
        <v>3</v>
      </c>
      <c r="W2148" s="21">
        <v>4</v>
      </c>
      <c r="X2148" s="21">
        <v>3</v>
      </c>
      <c r="Y2148" s="21">
        <v>3</v>
      </c>
      <c r="Z2148" s="21">
        <v>333</v>
      </c>
      <c r="AA2148" s="21">
        <v>487</v>
      </c>
      <c r="AB2148" s="21">
        <v>1071</v>
      </c>
      <c r="AC2148" s="21">
        <v>778</v>
      </c>
    </row>
    <row r="2149" spans="1:29" x14ac:dyDescent="0.25">
      <c r="A2149" s="21" t="s">
        <v>2248</v>
      </c>
      <c r="B2149" s="21">
        <v>0</v>
      </c>
      <c r="C2149" s="21">
        <v>0</v>
      </c>
      <c r="D2149" s="21">
        <v>1</v>
      </c>
      <c r="E2149" s="21">
        <v>0</v>
      </c>
      <c r="F2149" s="21">
        <v>3</v>
      </c>
      <c r="G2149" s="21">
        <v>7</v>
      </c>
      <c r="H2149" s="21">
        <v>8</v>
      </c>
      <c r="I2149" s="21">
        <v>7</v>
      </c>
      <c r="J2149" s="21">
        <v>1</v>
      </c>
      <c r="K2149" s="21">
        <v>7</v>
      </c>
      <c r="L2149" s="21">
        <v>10</v>
      </c>
      <c r="M2149" s="21">
        <v>2</v>
      </c>
      <c r="N2149" s="21">
        <v>2</v>
      </c>
      <c r="O2149" s="21">
        <v>3</v>
      </c>
      <c r="P2149" s="21">
        <v>8</v>
      </c>
      <c r="Q2149" s="21">
        <v>10</v>
      </c>
      <c r="R2149" s="21">
        <v>0</v>
      </c>
      <c r="S2149" s="21">
        <v>0</v>
      </c>
      <c r="T2149" s="21">
        <v>0</v>
      </c>
      <c r="U2149" s="21">
        <v>0</v>
      </c>
      <c r="V2149" s="21">
        <v>4</v>
      </c>
      <c r="W2149" s="21">
        <v>6</v>
      </c>
      <c r="X2149" s="21">
        <v>11</v>
      </c>
      <c r="Y2149" s="21">
        <v>5</v>
      </c>
      <c r="Z2149" s="21">
        <v>63</v>
      </c>
      <c r="AA2149" s="21">
        <v>121</v>
      </c>
      <c r="AB2149" s="21">
        <v>241</v>
      </c>
      <c r="AC2149" s="21">
        <v>143</v>
      </c>
    </row>
    <row r="2150" spans="1:29" x14ac:dyDescent="0.25">
      <c r="A2150" s="21" t="s">
        <v>2249</v>
      </c>
      <c r="B2150" s="21">
        <v>0</v>
      </c>
      <c r="C2150" s="21">
        <v>0</v>
      </c>
      <c r="D2150" s="21">
        <v>1</v>
      </c>
      <c r="E2150" s="21">
        <v>0</v>
      </c>
      <c r="F2150" s="21">
        <v>6</v>
      </c>
      <c r="G2150" s="21">
        <v>2</v>
      </c>
      <c r="H2150" s="21">
        <v>7</v>
      </c>
      <c r="I2150" s="21">
        <v>5</v>
      </c>
      <c r="J2150" s="21">
        <v>2</v>
      </c>
      <c r="K2150" s="21">
        <v>5</v>
      </c>
      <c r="L2150" s="21">
        <v>11</v>
      </c>
      <c r="M2150" s="21">
        <v>6</v>
      </c>
      <c r="N2150" s="21">
        <v>6</v>
      </c>
      <c r="O2150" s="21">
        <v>13</v>
      </c>
      <c r="P2150" s="21">
        <v>15</v>
      </c>
      <c r="Q2150" s="21">
        <v>15</v>
      </c>
      <c r="R2150" s="21">
        <v>0</v>
      </c>
      <c r="S2150" s="21">
        <v>0</v>
      </c>
      <c r="T2150" s="21">
        <v>0</v>
      </c>
      <c r="U2150" s="21">
        <v>0</v>
      </c>
      <c r="V2150" s="21">
        <v>0</v>
      </c>
      <c r="W2150" s="21">
        <v>0</v>
      </c>
      <c r="X2150" s="21">
        <v>0</v>
      </c>
      <c r="Y2150" s="21">
        <v>0</v>
      </c>
      <c r="Z2150" s="21">
        <v>58</v>
      </c>
      <c r="AA2150" s="21">
        <v>76</v>
      </c>
      <c r="AB2150" s="21">
        <v>204</v>
      </c>
      <c r="AC2150" s="21">
        <v>94</v>
      </c>
    </row>
    <row r="2151" spans="1:29" x14ac:dyDescent="0.25">
      <c r="A2151" s="21" t="s">
        <v>2250</v>
      </c>
      <c r="B2151" s="21">
        <v>0</v>
      </c>
      <c r="C2151" s="21">
        <v>0</v>
      </c>
      <c r="D2151" s="21">
        <v>0</v>
      </c>
      <c r="E2151" s="21">
        <v>2</v>
      </c>
      <c r="F2151" s="21">
        <v>8</v>
      </c>
      <c r="G2151" s="21">
        <v>2</v>
      </c>
      <c r="H2151" s="21">
        <v>5</v>
      </c>
      <c r="I2151" s="21">
        <v>4</v>
      </c>
      <c r="J2151" s="21">
        <v>8</v>
      </c>
      <c r="K2151" s="21">
        <v>10</v>
      </c>
      <c r="L2151" s="21">
        <v>20</v>
      </c>
      <c r="M2151" s="21">
        <v>18</v>
      </c>
      <c r="N2151" s="21">
        <v>4</v>
      </c>
      <c r="O2151" s="21">
        <v>3</v>
      </c>
      <c r="P2151" s="21">
        <v>8</v>
      </c>
      <c r="Q2151" s="21">
        <v>8</v>
      </c>
      <c r="R2151" s="21">
        <v>0</v>
      </c>
      <c r="S2151" s="21">
        <v>0</v>
      </c>
      <c r="T2151" s="21">
        <v>0</v>
      </c>
      <c r="U2151" s="21">
        <v>0</v>
      </c>
      <c r="V2151" s="21">
        <v>0</v>
      </c>
      <c r="W2151" s="21">
        <v>0</v>
      </c>
      <c r="X2151" s="21">
        <v>1</v>
      </c>
      <c r="Y2151" s="21">
        <v>0</v>
      </c>
      <c r="Z2151" s="21">
        <v>232</v>
      </c>
      <c r="AA2151" s="21">
        <v>251</v>
      </c>
      <c r="AB2151" s="21">
        <v>510</v>
      </c>
      <c r="AC2151" s="21">
        <v>243</v>
      </c>
    </row>
    <row r="2152" spans="1:29" x14ac:dyDescent="0.25">
      <c r="A2152" s="21" t="s">
        <v>2251</v>
      </c>
      <c r="B2152" s="21">
        <v>0</v>
      </c>
      <c r="C2152" s="21">
        <v>0</v>
      </c>
      <c r="D2152" s="21">
        <v>0</v>
      </c>
      <c r="E2152" s="21">
        <v>0</v>
      </c>
      <c r="F2152" s="21">
        <v>1</v>
      </c>
      <c r="G2152" s="21">
        <v>1</v>
      </c>
      <c r="H2152" s="21">
        <v>1</v>
      </c>
      <c r="I2152" s="21">
        <v>2</v>
      </c>
      <c r="J2152" s="21">
        <v>0</v>
      </c>
      <c r="K2152" s="21">
        <v>0</v>
      </c>
      <c r="L2152" s="21">
        <v>1</v>
      </c>
      <c r="M2152" s="21">
        <v>0</v>
      </c>
      <c r="N2152" s="21">
        <v>0</v>
      </c>
      <c r="O2152" s="21">
        <v>3</v>
      </c>
      <c r="P2152" s="21">
        <v>2</v>
      </c>
      <c r="Q2152" s="21">
        <v>6</v>
      </c>
      <c r="R2152" s="21">
        <v>0</v>
      </c>
      <c r="S2152" s="21">
        <v>0</v>
      </c>
      <c r="T2152" s="21">
        <v>0</v>
      </c>
      <c r="U2152" s="21">
        <v>0</v>
      </c>
      <c r="V2152" s="21">
        <v>0</v>
      </c>
      <c r="W2152" s="21">
        <v>0</v>
      </c>
      <c r="X2152" s="21">
        <v>0</v>
      </c>
      <c r="Y2152" s="21">
        <v>0</v>
      </c>
      <c r="Z2152" s="21">
        <v>22</v>
      </c>
      <c r="AA2152" s="21">
        <v>19</v>
      </c>
      <c r="AB2152" s="21">
        <v>77</v>
      </c>
      <c r="AC2152" s="21">
        <v>51</v>
      </c>
    </row>
    <row r="2153" spans="1:29" x14ac:dyDescent="0.25">
      <c r="A2153" s="21" t="s">
        <v>2252</v>
      </c>
      <c r="B2153" s="21">
        <v>0</v>
      </c>
      <c r="C2153" s="21">
        <v>0</v>
      </c>
      <c r="D2153" s="21">
        <v>2</v>
      </c>
      <c r="E2153" s="21">
        <v>13</v>
      </c>
      <c r="F2153" s="21">
        <v>2</v>
      </c>
      <c r="G2153" s="21">
        <v>3</v>
      </c>
      <c r="H2153" s="21">
        <v>8</v>
      </c>
      <c r="I2153" s="21">
        <v>10</v>
      </c>
      <c r="J2153" s="21">
        <v>1</v>
      </c>
      <c r="K2153" s="21">
        <v>9</v>
      </c>
      <c r="L2153" s="21">
        <v>31</v>
      </c>
      <c r="M2153" s="21">
        <v>27</v>
      </c>
      <c r="N2153" s="21">
        <v>8</v>
      </c>
      <c r="O2153" s="21">
        <v>19</v>
      </c>
      <c r="P2153" s="21">
        <v>28</v>
      </c>
      <c r="Q2153" s="21">
        <v>29</v>
      </c>
      <c r="R2153" s="21">
        <v>0</v>
      </c>
      <c r="S2153" s="21">
        <v>0</v>
      </c>
      <c r="T2153" s="21">
        <v>0</v>
      </c>
      <c r="U2153" s="21">
        <v>0</v>
      </c>
      <c r="V2153" s="21">
        <v>0</v>
      </c>
      <c r="W2153" s="21">
        <v>0</v>
      </c>
      <c r="X2153" s="21">
        <v>0</v>
      </c>
      <c r="Y2153" s="21">
        <v>0</v>
      </c>
      <c r="Z2153" s="21">
        <v>102</v>
      </c>
      <c r="AA2153" s="21">
        <v>214</v>
      </c>
      <c r="AB2153" s="21">
        <v>567</v>
      </c>
      <c r="AC2153" s="21">
        <v>528</v>
      </c>
    </row>
    <row r="2154" spans="1:29" x14ac:dyDescent="0.25">
      <c r="A2154" s="21" t="s">
        <v>2253</v>
      </c>
      <c r="B2154" s="21">
        <v>0</v>
      </c>
      <c r="C2154" s="21">
        <v>0</v>
      </c>
      <c r="D2154" s="21">
        <v>0</v>
      </c>
      <c r="E2154" s="21">
        <v>0</v>
      </c>
      <c r="F2154" s="21">
        <v>1</v>
      </c>
      <c r="G2154" s="21">
        <v>1</v>
      </c>
      <c r="H2154" s="21">
        <v>4</v>
      </c>
      <c r="I2154" s="21">
        <v>3</v>
      </c>
      <c r="J2154" s="21">
        <v>2</v>
      </c>
      <c r="K2154" s="21">
        <v>9</v>
      </c>
      <c r="L2154" s="21">
        <v>5</v>
      </c>
      <c r="M2154" s="21">
        <v>6</v>
      </c>
      <c r="N2154" s="21">
        <v>1</v>
      </c>
      <c r="O2154" s="21">
        <v>4</v>
      </c>
      <c r="P2154" s="21">
        <v>5</v>
      </c>
      <c r="Q2154" s="21">
        <v>9</v>
      </c>
      <c r="R2154" s="21">
        <v>0</v>
      </c>
      <c r="S2154" s="21">
        <v>0</v>
      </c>
      <c r="T2154" s="21">
        <v>0</v>
      </c>
      <c r="U2154" s="21">
        <v>0</v>
      </c>
      <c r="V2154" s="21">
        <v>0</v>
      </c>
      <c r="W2154" s="21">
        <v>0</v>
      </c>
      <c r="X2154" s="21">
        <v>0</v>
      </c>
      <c r="Y2154" s="21">
        <v>0</v>
      </c>
      <c r="Z2154" s="21">
        <v>46</v>
      </c>
      <c r="AA2154" s="21">
        <v>70</v>
      </c>
      <c r="AB2154" s="21">
        <v>180</v>
      </c>
      <c r="AC2154" s="21">
        <v>136</v>
      </c>
    </row>
    <row r="2155" spans="1:29" x14ac:dyDescent="0.25">
      <c r="A2155" s="21" t="s">
        <v>2254</v>
      </c>
      <c r="B2155" s="21">
        <v>0</v>
      </c>
      <c r="C2155" s="21">
        <v>0</v>
      </c>
      <c r="D2155" s="21">
        <v>0</v>
      </c>
      <c r="E2155" s="21">
        <v>0</v>
      </c>
      <c r="F2155" s="21">
        <v>2</v>
      </c>
      <c r="G2155" s="21">
        <v>1</v>
      </c>
      <c r="H2155" s="21">
        <v>6</v>
      </c>
      <c r="I2155" s="21">
        <v>6</v>
      </c>
      <c r="J2155" s="21">
        <v>3</v>
      </c>
      <c r="K2155" s="21">
        <v>5</v>
      </c>
      <c r="L2155" s="21">
        <v>6</v>
      </c>
      <c r="M2155" s="21">
        <v>2</v>
      </c>
      <c r="N2155" s="21">
        <v>1</v>
      </c>
      <c r="O2155" s="21">
        <v>5</v>
      </c>
      <c r="P2155" s="21">
        <v>3</v>
      </c>
      <c r="Q2155" s="21">
        <v>4</v>
      </c>
      <c r="R2155" s="21">
        <v>0</v>
      </c>
      <c r="S2155" s="21">
        <v>0</v>
      </c>
      <c r="T2155" s="21">
        <v>0</v>
      </c>
      <c r="U2155" s="21">
        <v>0</v>
      </c>
      <c r="V2155" s="21">
        <v>0</v>
      </c>
      <c r="W2155" s="21">
        <v>0</v>
      </c>
      <c r="X2155" s="21">
        <v>0</v>
      </c>
      <c r="Y2155" s="21">
        <v>0</v>
      </c>
      <c r="Z2155" s="21">
        <v>28</v>
      </c>
      <c r="AA2155" s="21">
        <v>56</v>
      </c>
      <c r="AB2155" s="21">
        <v>135</v>
      </c>
      <c r="AC2155" s="21">
        <v>86</v>
      </c>
    </row>
    <row r="2156" spans="1:29" x14ac:dyDescent="0.25">
      <c r="A2156" s="21" t="s">
        <v>2255</v>
      </c>
      <c r="B2156" s="21">
        <v>0</v>
      </c>
      <c r="C2156" s="21">
        <v>0</v>
      </c>
      <c r="D2156" s="21">
        <v>0</v>
      </c>
      <c r="E2156" s="21">
        <v>0</v>
      </c>
      <c r="F2156" s="21">
        <v>14</v>
      </c>
      <c r="G2156" s="21">
        <v>18</v>
      </c>
      <c r="H2156" s="21">
        <v>20</v>
      </c>
      <c r="I2156" s="21">
        <v>11</v>
      </c>
      <c r="J2156" s="21">
        <v>3</v>
      </c>
      <c r="K2156" s="21">
        <v>13</v>
      </c>
      <c r="L2156" s="21">
        <v>14</v>
      </c>
      <c r="M2156" s="21">
        <v>11</v>
      </c>
      <c r="N2156" s="21">
        <v>9</v>
      </c>
      <c r="O2156" s="21">
        <v>8</v>
      </c>
      <c r="P2156" s="21">
        <v>24</v>
      </c>
      <c r="Q2156" s="21">
        <v>5</v>
      </c>
      <c r="R2156" s="21">
        <v>0</v>
      </c>
      <c r="S2156" s="21">
        <v>0</v>
      </c>
      <c r="T2156" s="21">
        <v>0</v>
      </c>
      <c r="U2156" s="21">
        <v>0</v>
      </c>
      <c r="V2156" s="21">
        <v>1</v>
      </c>
      <c r="W2156" s="21">
        <v>1</v>
      </c>
      <c r="X2156" s="21">
        <v>2</v>
      </c>
      <c r="Y2156" s="21">
        <v>3</v>
      </c>
      <c r="Z2156" s="21">
        <v>139</v>
      </c>
      <c r="AA2156" s="21">
        <v>200</v>
      </c>
      <c r="AB2156" s="21">
        <v>296</v>
      </c>
      <c r="AC2156" s="21">
        <v>145</v>
      </c>
    </row>
    <row r="2157" spans="1:29" x14ac:dyDescent="0.25">
      <c r="A2157" s="21" t="s">
        <v>2256</v>
      </c>
      <c r="B2157" s="21">
        <v>0</v>
      </c>
      <c r="C2157" s="21">
        <v>0</v>
      </c>
      <c r="D2157" s="21">
        <v>1</v>
      </c>
      <c r="E2157" s="21">
        <v>0</v>
      </c>
      <c r="F2157" s="21">
        <v>5</v>
      </c>
      <c r="G2157" s="21">
        <v>7</v>
      </c>
      <c r="H2157" s="21">
        <v>9</v>
      </c>
      <c r="I2157" s="21">
        <v>5</v>
      </c>
      <c r="J2157" s="21">
        <v>3</v>
      </c>
      <c r="K2157" s="21">
        <v>10</v>
      </c>
      <c r="L2157" s="21">
        <v>19</v>
      </c>
      <c r="M2157" s="21">
        <v>7</v>
      </c>
      <c r="N2157" s="21">
        <v>6</v>
      </c>
      <c r="O2157" s="21">
        <v>13</v>
      </c>
      <c r="P2157" s="21">
        <v>28</v>
      </c>
      <c r="Q2157" s="21">
        <v>19</v>
      </c>
      <c r="R2157" s="21">
        <v>0</v>
      </c>
      <c r="S2157" s="21">
        <v>0</v>
      </c>
      <c r="T2157" s="21">
        <v>0</v>
      </c>
      <c r="U2157" s="21">
        <v>0</v>
      </c>
      <c r="V2157" s="21">
        <v>3</v>
      </c>
      <c r="W2157" s="21">
        <v>1</v>
      </c>
      <c r="X2157" s="21">
        <v>2</v>
      </c>
      <c r="Y2157" s="21">
        <v>0</v>
      </c>
      <c r="Z2157" s="21">
        <v>122</v>
      </c>
      <c r="AA2157" s="21">
        <v>260</v>
      </c>
      <c r="AB2157" s="21">
        <v>578</v>
      </c>
      <c r="AC2157" s="21">
        <v>344</v>
      </c>
    </row>
    <row r="2158" spans="1:29" x14ac:dyDescent="0.25">
      <c r="A2158" s="21" t="s">
        <v>2257</v>
      </c>
      <c r="B2158" s="21">
        <v>0</v>
      </c>
      <c r="C2158" s="21">
        <v>0</v>
      </c>
      <c r="D2158" s="21">
        <v>0</v>
      </c>
      <c r="E2158" s="21">
        <v>0</v>
      </c>
      <c r="F2158" s="21">
        <v>5</v>
      </c>
      <c r="G2158" s="21">
        <v>1</v>
      </c>
      <c r="H2158" s="21">
        <v>7</v>
      </c>
      <c r="I2158" s="21">
        <v>3</v>
      </c>
      <c r="J2158" s="21">
        <v>0</v>
      </c>
      <c r="K2158" s="21">
        <v>2</v>
      </c>
      <c r="L2158" s="21">
        <v>5</v>
      </c>
      <c r="M2158" s="21">
        <v>3</v>
      </c>
      <c r="N2158" s="21">
        <v>5</v>
      </c>
      <c r="O2158" s="21">
        <v>8</v>
      </c>
      <c r="P2158" s="21">
        <v>10</v>
      </c>
      <c r="Q2158" s="21">
        <v>10</v>
      </c>
      <c r="R2158" s="21">
        <v>0</v>
      </c>
      <c r="S2158" s="21">
        <v>0</v>
      </c>
      <c r="T2158" s="21">
        <v>0</v>
      </c>
      <c r="U2158" s="21">
        <v>0</v>
      </c>
      <c r="V2158" s="21">
        <v>0</v>
      </c>
      <c r="W2158" s="21">
        <v>1</v>
      </c>
      <c r="X2158" s="21">
        <v>3</v>
      </c>
      <c r="Y2158" s="21">
        <v>0</v>
      </c>
      <c r="Z2158" s="21">
        <v>40</v>
      </c>
      <c r="AA2158" s="21">
        <v>63</v>
      </c>
      <c r="AB2158" s="21">
        <v>176</v>
      </c>
      <c r="AC2158" s="21">
        <v>81</v>
      </c>
    </row>
    <row r="2159" spans="1:29" x14ac:dyDescent="0.25">
      <c r="A2159" s="21" t="s">
        <v>2258</v>
      </c>
      <c r="B2159" s="21">
        <v>0</v>
      </c>
      <c r="C2159" s="21">
        <v>0</v>
      </c>
      <c r="D2159" s="21">
        <v>0</v>
      </c>
      <c r="E2159" s="21">
        <v>0</v>
      </c>
      <c r="F2159" s="21">
        <v>0</v>
      </c>
      <c r="G2159" s="21">
        <v>0</v>
      </c>
      <c r="H2159" s="21">
        <v>0</v>
      </c>
      <c r="I2159" s="21">
        <v>0</v>
      </c>
      <c r="J2159" s="21">
        <v>0</v>
      </c>
      <c r="K2159" s="21">
        <v>0</v>
      </c>
      <c r="L2159" s="21">
        <v>0</v>
      </c>
      <c r="M2159" s="21">
        <v>0</v>
      </c>
      <c r="N2159" s="21">
        <v>0</v>
      </c>
      <c r="O2159" s="21">
        <v>0</v>
      </c>
      <c r="P2159" s="21">
        <v>0</v>
      </c>
      <c r="Q2159" s="21">
        <v>0</v>
      </c>
      <c r="R2159" s="21">
        <v>0</v>
      </c>
      <c r="S2159" s="21">
        <v>0</v>
      </c>
      <c r="T2159" s="21">
        <v>0</v>
      </c>
      <c r="U2159" s="21">
        <v>0</v>
      </c>
      <c r="V2159" s="21">
        <v>0</v>
      </c>
      <c r="W2159" s="21">
        <v>5</v>
      </c>
      <c r="X2159" s="21">
        <v>1</v>
      </c>
      <c r="Y2159" s="21">
        <v>0</v>
      </c>
      <c r="Z2159" s="21">
        <v>21</v>
      </c>
      <c r="AA2159" s="21">
        <v>30</v>
      </c>
      <c r="AB2159" s="21">
        <v>41</v>
      </c>
      <c r="AC2159" s="21">
        <v>53</v>
      </c>
    </row>
    <row r="2160" spans="1:29" x14ac:dyDescent="0.25">
      <c r="A2160" s="21" t="s">
        <v>2259</v>
      </c>
      <c r="B2160" s="21">
        <v>0</v>
      </c>
      <c r="C2160" s="21">
        <v>0</v>
      </c>
      <c r="D2160" s="21">
        <v>0</v>
      </c>
      <c r="E2160" s="21">
        <v>0</v>
      </c>
      <c r="F2160" s="21">
        <v>0</v>
      </c>
      <c r="G2160" s="21">
        <v>0</v>
      </c>
      <c r="H2160" s="21">
        <v>0</v>
      </c>
      <c r="I2160" s="21">
        <v>0</v>
      </c>
      <c r="J2160" s="21">
        <v>0</v>
      </c>
      <c r="K2160" s="21">
        <v>0</v>
      </c>
      <c r="L2160" s="21">
        <v>0</v>
      </c>
      <c r="M2160" s="21">
        <v>0</v>
      </c>
      <c r="N2160" s="21">
        <v>0</v>
      </c>
      <c r="O2160" s="21">
        <v>0</v>
      </c>
      <c r="P2160" s="21">
        <v>0</v>
      </c>
      <c r="Q2160" s="21">
        <v>0</v>
      </c>
      <c r="R2160" s="21">
        <v>0</v>
      </c>
      <c r="S2160" s="21">
        <v>0</v>
      </c>
      <c r="T2160" s="21">
        <v>0</v>
      </c>
      <c r="U2160" s="21">
        <v>0</v>
      </c>
      <c r="V2160" s="21">
        <v>10</v>
      </c>
      <c r="W2160" s="21">
        <v>18</v>
      </c>
      <c r="X2160" s="21">
        <v>15</v>
      </c>
      <c r="Y2160" s="21">
        <v>41</v>
      </c>
      <c r="Z2160" s="21">
        <v>29</v>
      </c>
      <c r="AA2160" s="21">
        <v>44</v>
      </c>
      <c r="AB2160" s="21">
        <v>64</v>
      </c>
      <c r="AC2160" s="21">
        <v>83</v>
      </c>
    </row>
    <row r="2161" spans="1:29" x14ac:dyDescent="0.25">
      <c r="A2161" s="21" t="s">
        <v>2260</v>
      </c>
      <c r="B2161" s="21">
        <v>29</v>
      </c>
      <c r="C2161" s="21">
        <v>23</v>
      </c>
      <c r="D2161" s="21">
        <v>28</v>
      </c>
      <c r="E2161" s="21">
        <v>40</v>
      </c>
      <c r="F2161" s="21">
        <v>18</v>
      </c>
      <c r="G2161" s="21">
        <v>21</v>
      </c>
      <c r="H2161" s="21">
        <v>42</v>
      </c>
      <c r="I2161" s="21">
        <v>28</v>
      </c>
      <c r="J2161" s="21">
        <v>58</v>
      </c>
      <c r="K2161" s="21">
        <v>51</v>
      </c>
      <c r="L2161" s="21">
        <v>136</v>
      </c>
      <c r="M2161" s="21">
        <v>90</v>
      </c>
      <c r="N2161" s="21">
        <v>30</v>
      </c>
      <c r="O2161" s="21">
        <v>50</v>
      </c>
      <c r="P2161" s="21">
        <v>99</v>
      </c>
      <c r="Q2161" s="21">
        <v>90</v>
      </c>
      <c r="R2161" s="21">
        <v>8</v>
      </c>
      <c r="S2161" s="21">
        <v>0</v>
      </c>
      <c r="T2161" s="21">
        <v>0</v>
      </c>
      <c r="U2161" s="21">
        <v>0</v>
      </c>
      <c r="V2161" s="21">
        <v>4</v>
      </c>
      <c r="W2161" s="21">
        <v>12</v>
      </c>
      <c r="X2161" s="21">
        <v>22</v>
      </c>
      <c r="Y2161" s="21">
        <v>16</v>
      </c>
      <c r="Z2161" s="21">
        <v>892</v>
      </c>
      <c r="AA2161" s="21">
        <v>1202</v>
      </c>
      <c r="AB2161" s="21">
        <v>2559</v>
      </c>
      <c r="AC2161" s="21">
        <v>1845</v>
      </c>
    </row>
    <row r="2162" spans="1:29" x14ac:dyDescent="0.25">
      <c r="A2162" s="21" t="s">
        <v>2261</v>
      </c>
      <c r="B2162" s="21">
        <v>0</v>
      </c>
      <c r="C2162" s="21">
        <v>0</v>
      </c>
      <c r="D2162" s="21">
        <v>0</v>
      </c>
      <c r="E2162" s="21">
        <v>0</v>
      </c>
      <c r="F2162" s="21">
        <v>0</v>
      </c>
      <c r="G2162" s="21">
        <v>0</v>
      </c>
      <c r="H2162" s="21">
        <v>0</v>
      </c>
      <c r="I2162" s="21">
        <v>1</v>
      </c>
      <c r="J2162" s="21">
        <v>0</v>
      </c>
      <c r="K2162" s="21">
        <v>0</v>
      </c>
      <c r="L2162" s="21">
        <v>1</v>
      </c>
      <c r="M2162" s="21">
        <v>0</v>
      </c>
      <c r="N2162" s="21">
        <v>0</v>
      </c>
      <c r="O2162" s="21">
        <v>2</v>
      </c>
      <c r="P2162" s="21">
        <v>2</v>
      </c>
      <c r="Q2162" s="21">
        <v>1</v>
      </c>
      <c r="R2162" s="21">
        <v>0</v>
      </c>
      <c r="S2162" s="21">
        <v>0</v>
      </c>
      <c r="T2162" s="21">
        <v>0</v>
      </c>
      <c r="U2162" s="21">
        <v>0</v>
      </c>
      <c r="V2162" s="21">
        <v>106</v>
      </c>
      <c r="W2162" s="21">
        <v>109</v>
      </c>
      <c r="X2162" s="21">
        <v>83</v>
      </c>
      <c r="Y2162" s="21">
        <v>37</v>
      </c>
      <c r="Z2162" s="21">
        <v>223</v>
      </c>
      <c r="AA2162" s="21">
        <v>377</v>
      </c>
      <c r="AB2162" s="21">
        <v>654</v>
      </c>
      <c r="AC2162" s="21">
        <v>399</v>
      </c>
    </row>
    <row r="2163" spans="1:29" x14ac:dyDescent="0.25">
      <c r="A2163" s="21" t="s">
        <v>2262</v>
      </c>
      <c r="B2163" s="21">
        <v>0</v>
      </c>
      <c r="C2163" s="21">
        <v>0</v>
      </c>
      <c r="D2163" s="21">
        <v>0</v>
      </c>
      <c r="E2163" s="21">
        <v>0</v>
      </c>
      <c r="F2163" s="21">
        <v>0</v>
      </c>
      <c r="G2163" s="21">
        <v>0</v>
      </c>
      <c r="H2163" s="21">
        <v>0</v>
      </c>
      <c r="I2163" s="21">
        <v>0</v>
      </c>
      <c r="J2163" s="21">
        <v>0</v>
      </c>
      <c r="K2163" s="21">
        <v>0</v>
      </c>
      <c r="L2163" s="21">
        <v>0</v>
      </c>
      <c r="M2163" s="21">
        <v>0</v>
      </c>
      <c r="N2163" s="21">
        <v>0</v>
      </c>
      <c r="O2163" s="21">
        <v>0</v>
      </c>
      <c r="P2163" s="21">
        <v>0</v>
      </c>
      <c r="Q2163" s="21">
        <v>1</v>
      </c>
      <c r="R2163" s="21">
        <v>0</v>
      </c>
      <c r="S2163" s="21">
        <v>0</v>
      </c>
      <c r="T2163" s="21">
        <v>0</v>
      </c>
      <c r="U2163" s="21">
        <v>0</v>
      </c>
      <c r="V2163" s="21">
        <v>162</v>
      </c>
      <c r="W2163" s="21">
        <v>246</v>
      </c>
      <c r="X2163" s="21">
        <v>469</v>
      </c>
      <c r="Y2163" s="21">
        <v>398</v>
      </c>
      <c r="Z2163" s="21">
        <v>434</v>
      </c>
      <c r="AA2163" s="21">
        <v>683</v>
      </c>
      <c r="AB2163" s="21">
        <v>1278</v>
      </c>
      <c r="AC2163" s="21">
        <v>935</v>
      </c>
    </row>
    <row r="2164" spans="1:29" x14ac:dyDescent="0.25">
      <c r="A2164" s="21" t="s">
        <v>2263</v>
      </c>
      <c r="B2164" s="21">
        <v>0</v>
      </c>
      <c r="C2164" s="21">
        <v>1</v>
      </c>
      <c r="D2164" s="21">
        <v>3</v>
      </c>
      <c r="E2164" s="21">
        <v>1</v>
      </c>
      <c r="F2164" s="21">
        <v>9</v>
      </c>
      <c r="G2164" s="21">
        <v>10</v>
      </c>
      <c r="H2164" s="21">
        <v>21</v>
      </c>
      <c r="I2164" s="21">
        <v>15</v>
      </c>
      <c r="J2164" s="21">
        <v>4</v>
      </c>
      <c r="K2164" s="21">
        <v>13</v>
      </c>
      <c r="L2164" s="21">
        <v>35</v>
      </c>
      <c r="M2164" s="21">
        <v>23</v>
      </c>
      <c r="N2164" s="21">
        <v>17</v>
      </c>
      <c r="O2164" s="21">
        <v>31</v>
      </c>
      <c r="P2164" s="21">
        <v>63</v>
      </c>
      <c r="Q2164" s="21">
        <v>53</v>
      </c>
      <c r="R2164" s="21">
        <v>0</v>
      </c>
      <c r="S2164" s="21">
        <v>0</v>
      </c>
      <c r="T2164" s="21">
        <v>0</v>
      </c>
      <c r="U2164" s="21">
        <v>0</v>
      </c>
      <c r="V2164" s="21">
        <v>4</v>
      </c>
      <c r="W2164" s="21">
        <v>1</v>
      </c>
      <c r="X2164" s="21">
        <v>0</v>
      </c>
      <c r="Y2164" s="21">
        <v>3</v>
      </c>
      <c r="Z2164" s="21">
        <v>238</v>
      </c>
      <c r="AA2164" s="21">
        <v>472</v>
      </c>
      <c r="AB2164" s="21">
        <v>1087</v>
      </c>
      <c r="AC2164" s="21">
        <v>651</v>
      </c>
    </row>
    <row r="2165" spans="1:29" x14ac:dyDescent="0.25">
      <c r="A2165" s="21" t="s">
        <v>2264</v>
      </c>
      <c r="B2165" s="21">
        <v>0</v>
      </c>
      <c r="C2165" s="21">
        <v>0</v>
      </c>
      <c r="D2165" s="21">
        <v>0</v>
      </c>
      <c r="E2165" s="21">
        <v>0</v>
      </c>
      <c r="F2165" s="21">
        <v>0</v>
      </c>
      <c r="G2165" s="21">
        <v>0</v>
      </c>
      <c r="H2165" s="21">
        <v>0</v>
      </c>
      <c r="I2165" s="21">
        <v>0</v>
      </c>
      <c r="J2165" s="21">
        <v>0</v>
      </c>
      <c r="K2165" s="21">
        <v>0</v>
      </c>
      <c r="L2165" s="21">
        <v>0</v>
      </c>
      <c r="M2165" s="21">
        <v>0</v>
      </c>
      <c r="N2165" s="21">
        <v>0</v>
      </c>
      <c r="O2165" s="21">
        <v>0</v>
      </c>
      <c r="P2165" s="21">
        <v>0</v>
      </c>
      <c r="Q2165" s="21">
        <v>0</v>
      </c>
      <c r="R2165" s="21">
        <v>0</v>
      </c>
      <c r="S2165" s="21">
        <v>0</v>
      </c>
      <c r="T2165" s="21">
        <v>0</v>
      </c>
      <c r="U2165" s="21">
        <v>0</v>
      </c>
      <c r="V2165" s="21">
        <v>40</v>
      </c>
      <c r="W2165" s="21">
        <v>61</v>
      </c>
      <c r="X2165" s="21">
        <v>79</v>
      </c>
      <c r="Y2165" s="21">
        <v>48</v>
      </c>
      <c r="Z2165" s="21">
        <v>73</v>
      </c>
      <c r="AA2165" s="21">
        <v>108</v>
      </c>
      <c r="AB2165" s="21">
        <v>152</v>
      </c>
      <c r="AC2165" s="21">
        <v>103</v>
      </c>
    </row>
    <row r="2166" spans="1:29" x14ac:dyDescent="0.25">
      <c r="A2166" s="21" t="s">
        <v>2265</v>
      </c>
      <c r="B2166" s="21">
        <v>0</v>
      </c>
      <c r="C2166" s="21">
        <v>0</v>
      </c>
      <c r="D2166" s="21">
        <v>0</v>
      </c>
      <c r="E2166" s="21">
        <v>0</v>
      </c>
      <c r="F2166" s="21">
        <v>0</v>
      </c>
      <c r="G2166" s="21">
        <v>1</v>
      </c>
      <c r="H2166" s="21">
        <v>0</v>
      </c>
      <c r="I2166" s="21">
        <v>0</v>
      </c>
      <c r="J2166" s="21">
        <v>0</v>
      </c>
      <c r="K2166" s="21">
        <v>0</v>
      </c>
      <c r="L2166" s="21">
        <v>0</v>
      </c>
      <c r="M2166" s="21">
        <v>0</v>
      </c>
      <c r="N2166" s="21">
        <v>0</v>
      </c>
      <c r="O2166" s="21">
        <v>1</v>
      </c>
      <c r="P2166" s="21">
        <v>1</v>
      </c>
      <c r="Q2166" s="21">
        <v>0</v>
      </c>
      <c r="R2166" s="21">
        <v>0</v>
      </c>
      <c r="S2166" s="21">
        <v>0</v>
      </c>
      <c r="T2166" s="21">
        <v>0</v>
      </c>
      <c r="U2166" s="21">
        <v>0</v>
      </c>
      <c r="V2166" s="21">
        <v>0</v>
      </c>
      <c r="W2166" s="21">
        <v>0</v>
      </c>
      <c r="X2166" s="21">
        <v>0</v>
      </c>
      <c r="Y2166" s="21">
        <v>0</v>
      </c>
      <c r="Z2166" s="21">
        <v>0</v>
      </c>
      <c r="AA2166" s="21">
        <v>2</v>
      </c>
      <c r="AB2166" s="21">
        <v>5</v>
      </c>
      <c r="AC2166" s="21">
        <v>10</v>
      </c>
    </row>
    <row r="2167" spans="1:29" x14ac:dyDescent="0.25">
      <c r="A2167" s="21" t="s">
        <v>2266</v>
      </c>
      <c r="B2167" s="21">
        <v>102</v>
      </c>
      <c r="C2167" s="21">
        <v>167</v>
      </c>
      <c r="D2167" s="21">
        <v>314</v>
      </c>
      <c r="E2167" s="21">
        <v>261</v>
      </c>
      <c r="F2167" s="21">
        <v>18</v>
      </c>
      <c r="G2167" s="21">
        <v>29</v>
      </c>
      <c r="H2167" s="21">
        <v>19</v>
      </c>
      <c r="I2167" s="21">
        <v>10</v>
      </c>
      <c r="J2167" s="21">
        <v>92</v>
      </c>
      <c r="K2167" s="21">
        <v>155</v>
      </c>
      <c r="L2167" s="21">
        <v>361</v>
      </c>
      <c r="M2167" s="21">
        <v>286</v>
      </c>
      <c r="N2167" s="21">
        <v>19</v>
      </c>
      <c r="O2167" s="21">
        <v>33</v>
      </c>
      <c r="P2167" s="21">
        <v>91</v>
      </c>
      <c r="Q2167" s="21">
        <v>52</v>
      </c>
      <c r="R2167" s="21">
        <v>62</v>
      </c>
      <c r="S2167" s="21">
        <v>95</v>
      </c>
      <c r="T2167" s="21">
        <v>246</v>
      </c>
      <c r="U2167" s="21">
        <v>204</v>
      </c>
      <c r="V2167" s="21">
        <v>0</v>
      </c>
      <c r="W2167" s="21">
        <v>0</v>
      </c>
      <c r="X2167" s="21">
        <v>0</v>
      </c>
      <c r="Y2167" s="21">
        <v>0</v>
      </c>
      <c r="Z2167" s="21">
        <v>931</v>
      </c>
      <c r="AA2167" s="21">
        <v>1543</v>
      </c>
      <c r="AB2167" s="21">
        <v>3318</v>
      </c>
      <c r="AC2167" s="21">
        <v>2227</v>
      </c>
    </row>
    <row r="2168" spans="1:29" x14ac:dyDescent="0.25">
      <c r="A2168" s="21" t="s">
        <v>2267</v>
      </c>
      <c r="B2168" s="21">
        <v>0</v>
      </c>
      <c r="C2168" s="21">
        <v>0</v>
      </c>
      <c r="D2168" s="21">
        <v>0</v>
      </c>
      <c r="E2168" s="21">
        <v>0</v>
      </c>
      <c r="F2168" s="21">
        <v>0</v>
      </c>
      <c r="G2168" s="21">
        <v>0</v>
      </c>
      <c r="H2168" s="21">
        <v>0</v>
      </c>
      <c r="I2168" s="21">
        <v>0</v>
      </c>
      <c r="J2168" s="21">
        <v>0</v>
      </c>
      <c r="K2168" s="21">
        <v>0</v>
      </c>
      <c r="L2168" s="21">
        <v>0</v>
      </c>
      <c r="M2168" s="21">
        <v>0</v>
      </c>
      <c r="N2168" s="21">
        <v>0</v>
      </c>
      <c r="O2168" s="21">
        <v>0</v>
      </c>
      <c r="P2168" s="21">
        <v>0</v>
      </c>
      <c r="Q2168" s="21">
        <v>0</v>
      </c>
      <c r="R2168" s="21">
        <v>0</v>
      </c>
      <c r="S2168" s="21">
        <v>0</v>
      </c>
      <c r="T2168" s="21">
        <v>0</v>
      </c>
      <c r="U2168" s="21">
        <v>0</v>
      </c>
      <c r="V2168" s="21">
        <v>0</v>
      </c>
      <c r="W2168" s="21">
        <v>5</v>
      </c>
      <c r="X2168" s="21">
        <v>20</v>
      </c>
      <c r="Y2168" s="21">
        <v>14</v>
      </c>
      <c r="Z2168" s="21">
        <v>101</v>
      </c>
      <c r="AA2168" s="21">
        <v>201</v>
      </c>
      <c r="AB2168" s="21">
        <v>343</v>
      </c>
      <c r="AC2168" s="21">
        <v>246</v>
      </c>
    </row>
    <row r="2169" spans="1:29" x14ac:dyDescent="0.25">
      <c r="A2169" s="21" t="s">
        <v>2268</v>
      </c>
      <c r="B2169" s="21">
        <v>4</v>
      </c>
      <c r="C2169" s="21">
        <v>3</v>
      </c>
      <c r="D2169" s="21">
        <v>7</v>
      </c>
      <c r="E2169" s="21">
        <v>6</v>
      </c>
      <c r="F2169" s="21">
        <v>15</v>
      </c>
      <c r="G2169" s="21">
        <v>22</v>
      </c>
      <c r="H2169" s="21">
        <v>37</v>
      </c>
      <c r="I2169" s="21">
        <v>34</v>
      </c>
      <c r="J2169" s="21">
        <v>17</v>
      </c>
      <c r="K2169" s="21">
        <v>31</v>
      </c>
      <c r="L2169" s="21">
        <v>79</v>
      </c>
      <c r="M2169" s="21">
        <v>89</v>
      </c>
      <c r="N2169" s="21">
        <v>31</v>
      </c>
      <c r="O2169" s="21">
        <v>72</v>
      </c>
      <c r="P2169" s="21">
        <v>77</v>
      </c>
      <c r="Q2169" s="21">
        <v>77</v>
      </c>
      <c r="R2169" s="21">
        <v>0</v>
      </c>
      <c r="S2169" s="21">
        <v>0</v>
      </c>
      <c r="T2169" s="21">
        <v>0</v>
      </c>
      <c r="U2169" s="21">
        <v>0</v>
      </c>
      <c r="V2169" s="21">
        <v>2</v>
      </c>
      <c r="W2169" s="21">
        <v>5</v>
      </c>
      <c r="X2169" s="21">
        <v>6</v>
      </c>
      <c r="Y2169" s="21">
        <v>13</v>
      </c>
      <c r="Z2169" s="21">
        <v>470</v>
      </c>
      <c r="AA2169" s="21">
        <v>867</v>
      </c>
      <c r="AB2169" s="21">
        <v>1807</v>
      </c>
      <c r="AC2169" s="21">
        <v>1312</v>
      </c>
    </row>
    <row r="2170" spans="1:29" x14ac:dyDescent="0.25">
      <c r="A2170" s="21" t="s">
        <v>2269</v>
      </c>
      <c r="B2170" s="21">
        <v>0</v>
      </c>
      <c r="C2170" s="21">
        <v>0</v>
      </c>
      <c r="D2170" s="21">
        <v>0</v>
      </c>
      <c r="E2170" s="21">
        <v>0</v>
      </c>
      <c r="F2170" s="21">
        <v>0</v>
      </c>
      <c r="G2170" s="21">
        <v>0</v>
      </c>
      <c r="H2170" s="21">
        <v>0</v>
      </c>
      <c r="I2170" s="21">
        <v>0</v>
      </c>
      <c r="J2170" s="21">
        <v>0</v>
      </c>
      <c r="K2170" s="21">
        <v>0</v>
      </c>
      <c r="L2170" s="21">
        <v>0</v>
      </c>
      <c r="M2170" s="21">
        <v>0</v>
      </c>
      <c r="N2170" s="21">
        <v>0</v>
      </c>
      <c r="O2170" s="21">
        <v>0</v>
      </c>
      <c r="P2170" s="21">
        <v>0</v>
      </c>
      <c r="Q2170" s="21">
        <v>0</v>
      </c>
      <c r="R2170" s="21">
        <v>0</v>
      </c>
      <c r="S2170" s="21">
        <v>0</v>
      </c>
      <c r="T2170" s="21">
        <v>0</v>
      </c>
      <c r="U2170" s="21">
        <v>0</v>
      </c>
      <c r="V2170" s="21">
        <v>7</v>
      </c>
      <c r="W2170" s="21">
        <v>14</v>
      </c>
      <c r="X2170" s="21">
        <v>34</v>
      </c>
      <c r="Y2170" s="21">
        <v>18</v>
      </c>
      <c r="Z2170" s="21">
        <v>25</v>
      </c>
      <c r="AA2170" s="21">
        <v>63</v>
      </c>
      <c r="AB2170" s="21">
        <v>125</v>
      </c>
      <c r="AC2170" s="21">
        <v>78</v>
      </c>
    </row>
    <row r="2171" spans="1:29" x14ac:dyDescent="0.25">
      <c r="A2171" s="21" t="s">
        <v>2270</v>
      </c>
      <c r="B2171" s="21">
        <v>0</v>
      </c>
      <c r="C2171" s="21">
        <v>0</v>
      </c>
      <c r="D2171" s="21">
        <v>0</v>
      </c>
      <c r="E2171" s="21">
        <v>0</v>
      </c>
      <c r="F2171" s="21">
        <v>0</v>
      </c>
      <c r="G2171" s="21">
        <v>0</v>
      </c>
      <c r="H2171" s="21">
        <v>0</v>
      </c>
      <c r="I2171" s="21">
        <v>0</v>
      </c>
      <c r="J2171" s="21">
        <v>0</v>
      </c>
      <c r="K2171" s="21">
        <v>0</v>
      </c>
      <c r="L2171" s="21">
        <v>0</v>
      </c>
      <c r="M2171" s="21">
        <v>0</v>
      </c>
      <c r="N2171" s="21">
        <v>0</v>
      </c>
      <c r="O2171" s="21">
        <v>0</v>
      </c>
      <c r="P2171" s="21">
        <v>0</v>
      </c>
      <c r="Q2171" s="21">
        <v>0</v>
      </c>
      <c r="R2171" s="21">
        <v>0</v>
      </c>
      <c r="S2171" s="21">
        <v>0</v>
      </c>
      <c r="T2171" s="21">
        <v>0</v>
      </c>
      <c r="U2171" s="21">
        <v>0</v>
      </c>
      <c r="V2171" s="21">
        <v>244</v>
      </c>
      <c r="W2171" s="21">
        <v>359</v>
      </c>
      <c r="X2171" s="21">
        <v>668</v>
      </c>
      <c r="Y2171" s="21">
        <v>454</v>
      </c>
      <c r="Z2171" s="21">
        <v>463</v>
      </c>
      <c r="AA2171" s="21">
        <v>789</v>
      </c>
      <c r="AB2171" s="21">
        <v>1460</v>
      </c>
      <c r="AC2171" s="21">
        <v>913</v>
      </c>
    </row>
    <row r="2172" spans="1:29" x14ac:dyDescent="0.25">
      <c r="A2172" s="21" t="s">
        <v>2271</v>
      </c>
      <c r="B2172" s="21">
        <v>0</v>
      </c>
      <c r="C2172" s="21">
        <v>0</v>
      </c>
      <c r="D2172" s="21">
        <v>0</v>
      </c>
      <c r="E2172" s="21">
        <v>0</v>
      </c>
      <c r="F2172" s="21">
        <v>0</v>
      </c>
      <c r="G2172" s="21">
        <v>0</v>
      </c>
      <c r="H2172" s="21">
        <v>0</v>
      </c>
      <c r="I2172" s="21">
        <v>1</v>
      </c>
      <c r="J2172" s="21">
        <v>0</v>
      </c>
      <c r="K2172" s="21">
        <v>0</v>
      </c>
      <c r="L2172" s="21">
        <v>0</v>
      </c>
      <c r="M2172" s="21">
        <v>0</v>
      </c>
      <c r="N2172" s="21">
        <v>0</v>
      </c>
      <c r="O2172" s="21">
        <v>0</v>
      </c>
      <c r="P2172" s="21">
        <v>1</v>
      </c>
      <c r="Q2172" s="21">
        <v>0</v>
      </c>
      <c r="R2172" s="21">
        <v>0</v>
      </c>
      <c r="S2172" s="21">
        <v>0</v>
      </c>
      <c r="T2172" s="21">
        <v>0</v>
      </c>
      <c r="U2172" s="21">
        <v>0</v>
      </c>
      <c r="V2172" s="21">
        <v>4</v>
      </c>
      <c r="W2172" s="21">
        <v>10</v>
      </c>
      <c r="X2172" s="21">
        <v>9</v>
      </c>
      <c r="Y2172" s="21">
        <v>2</v>
      </c>
      <c r="Z2172" s="21">
        <v>14</v>
      </c>
      <c r="AA2172" s="21">
        <v>31</v>
      </c>
      <c r="AB2172" s="21">
        <v>33</v>
      </c>
      <c r="AC2172" s="21">
        <v>16</v>
      </c>
    </row>
    <row r="2173" spans="1:29" x14ac:dyDescent="0.25">
      <c r="A2173" s="21" t="s">
        <v>2272</v>
      </c>
      <c r="B2173" s="21">
        <v>0</v>
      </c>
      <c r="C2173" s="21">
        <v>1</v>
      </c>
      <c r="D2173" s="21">
        <v>0</v>
      </c>
      <c r="E2173" s="21">
        <v>0</v>
      </c>
      <c r="F2173" s="21">
        <v>2</v>
      </c>
      <c r="G2173" s="21">
        <v>4</v>
      </c>
      <c r="H2173" s="21">
        <v>1</v>
      </c>
      <c r="I2173" s="21">
        <v>3</v>
      </c>
      <c r="J2173" s="21">
        <v>3</v>
      </c>
      <c r="K2173" s="21">
        <v>14</v>
      </c>
      <c r="L2173" s="21">
        <v>19</v>
      </c>
      <c r="M2173" s="21">
        <v>20</v>
      </c>
      <c r="N2173" s="21">
        <v>5</v>
      </c>
      <c r="O2173" s="21">
        <v>13</v>
      </c>
      <c r="P2173" s="21">
        <v>12</v>
      </c>
      <c r="Q2173" s="21">
        <v>20</v>
      </c>
      <c r="R2173" s="21">
        <v>0</v>
      </c>
      <c r="S2173" s="21">
        <v>0</v>
      </c>
      <c r="T2173" s="21">
        <v>0</v>
      </c>
      <c r="U2173" s="21">
        <v>0</v>
      </c>
      <c r="V2173" s="21">
        <v>6</v>
      </c>
      <c r="W2173" s="21">
        <v>1</v>
      </c>
      <c r="X2173" s="21">
        <v>0</v>
      </c>
      <c r="Y2173" s="21">
        <v>0</v>
      </c>
      <c r="Z2173" s="21">
        <v>82</v>
      </c>
      <c r="AA2173" s="21">
        <v>124</v>
      </c>
      <c r="AB2173" s="21">
        <v>303</v>
      </c>
      <c r="AC2173" s="21">
        <v>241</v>
      </c>
    </row>
    <row r="2174" spans="1:29" x14ac:dyDescent="0.25">
      <c r="A2174" s="21" t="s">
        <v>2273</v>
      </c>
      <c r="B2174" s="21">
        <v>0</v>
      </c>
      <c r="C2174" s="21">
        <v>0</v>
      </c>
      <c r="D2174" s="21">
        <v>0</v>
      </c>
      <c r="E2174" s="21">
        <v>0</v>
      </c>
      <c r="F2174" s="21">
        <v>2</v>
      </c>
      <c r="G2174" s="21">
        <v>3</v>
      </c>
      <c r="H2174" s="21">
        <v>3</v>
      </c>
      <c r="I2174" s="21">
        <v>5</v>
      </c>
      <c r="J2174" s="21">
        <v>3</v>
      </c>
      <c r="K2174" s="21">
        <v>2</v>
      </c>
      <c r="L2174" s="21">
        <v>3</v>
      </c>
      <c r="M2174" s="21">
        <v>2</v>
      </c>
      <c r="N2174" s="21">
        <v>3</v>
      </c>
      <c r="O2174" s="21">
        <v>1</v>
      </c>
      <c r="P2174" s="21">
        <v>10</v>
      </c>
      <c r="Q2174" s="21">
        <v>7</v>
      </c>
      <c r="R2174" s="21">
        <v>0</v>
      </c>
      <c r="S2174" s="21">
        <v>0</v>
      </c>
      <c r="T2174" s="21">
        <v>0</v>
      </c>
      <c r="U2174" s="21">
        <v>0</v>
      </c>
      <c r="V2174" s="21">
        <v>20</v>
      </c>
      <c r="W2174" s="21">
        <v>19</v>
      </c>
      <c r="X2174" s="21">
        <v>42</v>
      </c>
      <c r="Y2174" s="21">
        <v>16</v>
      </c>
      <c r="Z2174" s="21">
        <v>75</v>
      </c>
      <c r="AA2174" s="21">
        <v>130</v>
      </c>
      <c r="AB2174" s="21">
        <v>224</v>
      </c>
      <c r="AC2174" s="21">
        <v>140</v>
      </c>
    </row>
    <row r="2175" spans="1:29" x14ac:dyDescent="0.25">
      <c r="A2175" s="21" t="s">
        <v>2274</v>
      </c>
      <c r="B2175" s="21">
        <v>0</v>
      </c>
      <c r="C2175" s="21">
        <v>0</v>
      </c>
      <c r="D2175" s="21">
        <v>0</v>
      </c>
      <c r="E2175" s="21">
        <v>1</v>
      </c>
      <c r="F2175" s="21">
        <v>4</v>
      </c>
      <c r="G2175" s="21">
        <v>8</v>
      </c>
      <c r="H2175" s="21">
        <v>8</v>
      </c>
      <c r="I2175" s="21">
        <v>4</v>
      </c>
      <c r="J2175" s="21">
        <v>0</v>
      </c>
      <c r="K2175" s="21">
        <v>6</v>
      </c>
      <c r="L2175" s="21">
        <v>6</v>
      </c>
      <c r="M2175" s="21">
        <v>7</v>
      </c>
      <c r="N2175" s="21">
        <v>7</v>
      </c>
      <c r="O2175" s="21">
        <v>14</v>
      </c>
      <c r="P2175" s="21">
        <v>22</v>
      </c>
      <c r="Q2175" s="21">
        <v>26</v>
      </c>
      <c r="R2175" s="21">
        <v>0</v>
      </c>
      <c r="S2175" s="21">
        <v>0</v>
      </c>
      <c r="T2175" s="21">
        <v>0</v>
      </c>
      <c r="U2175" s="21">
        <v>0</v>
      </c>
      <c r="V2175" s="21">
        <v>0</v>
      </c>
      <c r="W2175" s="21">
        <v>0</v>
      </c>
      <c r="X2175" s="21">
        <v>0</v>
      </c>
      <c r="Y2175" s="21">
        <v>0</v>
      </c>
      <c r="Z2175" s="21">
        <v>61</v>
      </c>
      <c r="AA2175" s="21">
        <v>113</v>
      </c>
      <c r="AB2175" s="21">
        <v>215</v>
      </c>
      <c r="AC2175" s="21">
        <v>128</v>
      </c>
    </row>
    <row r="2176" spans="1:29" x14ac:dyDescent="0.25">
      <c r="A2176" s="21" t="s">
        <v>2275</v>
      </c>
      <c r="B2176" s="21">
        <v>45</v>
      </c>
      <c r="C2176" s="21">
        <v>61</v>
      </c>
      <c r="D2176" s="21">
        <v>122</v>
      </c>
      <c r="E2176" s="21">
        <v>122</v>
      </c>
      <c r="F2176" s="21">
        <v>8</v>
      </c>
      <c r="G2176" s="21">
        <v>11</v>
      </c>
      <c r="H2176" s="21">
        <v>29</v>
      </c>
      <c r="I2176" s="21">
        <v>6</v>
      </c>
      <c r="J2176" s="21">
        <v>44</v>
      </c>
      <c r="K2176" s="21">
        <v>84</v>
      </c>
      <c r="L2176" s="21">
        <v>195</v>
      </c>
      <c r="M2176" s="21">
        <v>163</v>
      </c>
      <c r="N2176" s="21">
        <v>18</v>
      </c>
      <c r="O2176" s="21">
        <v>14</v>
      </c>
      <c r="P2176" s="21">
        <v>43</v>
      </c>
      <c r="Q2176" s="21">
        <v>20</v>
      </c>
      <c r="R2176" s="21">
        <v>17</v>
      </c>
      <c r="S2176" s="21">
        <v>34</v>
      </c>
      <c r="T2176" s="21">
        <v>28</v>
      </c>
      <c r="U2176" s="21">
        <v>0</v>
      </c>
      <c r="V2176" s="21">
        <v>0</v>
      </c>
      <c r="W2176" s="21">
        <v>0</v>
      </c>
      <c r="X2176" s="21">
        <v>0</v>
      </c>
      <c r="Y2176" s="21">
        <v>0</v>
      </c>
      <c r="Z2176" s="21">
        <v>471</v>
      </c>
      <c r="AA2176" s="21">
        <v>757</v>
      </c>
      <c r="AB2176" s="21">
        <v>1617</v>
      </c>
      <c r="AC2176" s="21">
        <v>1269</v>
      </c>
    </row>
    <row r="2177" spans="1:29" x14ac:dyDescent="0.25">
      <c r="A2177" s="21" t="s">
        <v>2276</v>
      </c>
      <c r="B2177" s="21">
        <v>0</v>
      </c>
      <c r="C2177" s="21">
        <v>0</v>
      </c>
      <c r="D2177" s="21">
        <v>1</v>
      </c>
      <c r="E2177" s="21">
        <v>1</v>
      </c>
      <c r="F2177" s="21">
        <v>1</v>
      </c>
      <c r="G2177" s="21">
        <v>2</v>
      </c>
      <c r="H2177" s="21">
        <v>3</v>
      </c>
      <c r="I2177" s="21">
        <v>2</v>
      </c>
      <c r="J2177" s="21">
        <v>4</v>
      </c>
      <c r="K2177" s="21">
        <v>3</v>
      </c>
      <c r="L2177" s="21">
        <v>23</v>
      </c>
      <c r="M2177" s="21">
        <v>22</v>
      </c>
      <c r="N2177" s="21">
        <v>5</v>
      </c>
      <c r="O2177" s="21">
        <v>3</v>
      </c>
      <c r="P2177" s="21">
        <v>10</v>
      </c>
      <c r="Q2177" s="21">
        <v>18</v>
      </c>
      <c r="R2177" s="21">
        <v>0</v>
      </c>
      <c r="S2177" s="21">
        <v>0</v>
      </c>
      <c r="T2177" s="21">
        <v>0</v>
      </c>
      <c r="U2177" s="21">
        <v>0</v>
      </c>
      <c r="V2177" s="21">
        <v>78</v>
      </c>
      <c r="W2177" s="21">
        <v>71</v>
      </c>
      <c r="X2177" s="21">
        <v>114</v>
      </c>
      <c r="Y2177" s="21">
        <v>66</v>
      </c>
      <c r="Z2177" s="21">
        <v>230</v>
      </c>
      <c r="AA2177" s="21">
        <v>323</v>
      </c>
      <c r="AB2177" s="21">
        <v>566</v>
      </c>
      <c r="AC2177" s="21">
        <v>401</v>
      </c>
    </row>
    <row r="2178" spans="1:29" x14ac:dyDescent="0.25">
      <c r="A2178" s="21" t="s">
        <v>2277</v>
      </c>
      <c r="B2178" s="21">
        <v>10</v>
      </c>
      <c r="C2178" s="21">
        <v>9</v>
      </c>
      <c r="D2178" s="21">
        <v>22</v>
      </c>
      <c r="E2178" s="21">
        <v>18</v>
      </c>
      <c r="F2178" s="21">
        <v>8</v>
      </c>
      <c r="G2178" s="21">
        <v>9</v>
      </c>
      <c r="H2178" s="21">
        <v>14</v>
      </c>
      <c r="I2178" s="21">
        <v>22</v>
      </c>
      <c r="J2178" s="21">
        <v>7</v>
      </c>
      <c r="K2178" s="21">
        <v>18</v>
      </c>
      <c r="L2178" s="21">
        <v>32</v>
      </c>
      <c r="M2178" s="21">
        <v>29</v>
      </c>
      <c r="N2178" s="21">
        <v>9</v>
      </c>
      <c r="O2178" s="21">
        <v>30</v>
      </c>
      <c r="P2178" s="21">
        <v>59</v>
      </c>
      <c r="Q2178" s="21">
        <v>51</v>
      </c>
      <c r="R2178" s="21">
        <v>0</v>
      </c>
      <c r="S2178" s="21">
        <v>0</v>
      </c>
      <c r="T2178" s="21">
        <v>0</v>
      </c>
      <c r="U2178" s="21">
        <v>0</v>
      </c>
      <c r="V2178" s="21">
        <v>11</v>
      </c>
      <c r="W2178" s="21">
        <v>9</v>
      </c>
      <c r="X2178" s="21">
        <v>2</v>
      </c>
      <c r="Y2178" s="21">
        <v>0</v>
      </c>
      <c r="Z2178" s="21">
        <v>235</v>
      </c>
      <c r="AA2178" s="21">
        <v>384</v>
      </c>
      <c r="AB2178" s="21">
        <v>1038</v>
      </c>
      <c r="AC2178" s="21">
        <v>736</v>
      </c>
    </row>
    <row r="2179" spans="1:29" x14ac:dyDescent="0.25">
      <c r="A2179" s="21" t="s">
        <v>2278</v>
      </c>
      <c r="B2179" s="21">
        <v>0</v>
      </c>
      <c r="C2179" s="21">
        <v>0</v>
      </c>
      <c r="D2179" s="21">
        <v>0</v>
      </c>
      <c r="E2179" s="21">
        <v>0</v>
      </c>
      <c r="F2179" s="21">
        <v>3</v>
      </c>
      <c r="G2179" s="21">
        <v>9</v>
      </c>
      <c r="H2179" s="21">
        <v>9</v>
      </c>
      <c r="I2179" s="21">
        <v>4</v>
      </c>
      <c r="J2179" s="21">
        <v>12</v>
      </c>
      <c r="K2179" s="21">
        <v>11</v>
      </c>
      <c r="L2179" s="21">
        <v>24</v>
      </c>
      <c r="M2179" s="21">
        <v>17</v>
      </c>
      <c r="N2179" s="21">
        <v>22</v>
      </c>
      <c r="O2179" s="21">
        <v>25</v>
      </c>
      <c r="P2179" s="21">
        <v>38</v>
      </c>
      <c r="Q2179" s="21">
        <v>45</v>
      </c>
      <c r="R2179" s="21">
        <v>0</v>
      </c>
      <c r="S2179" s="21">
        <v>0</v>
      </c>
      <c r="T2179" s="21">
        <v>0</v>
      </c>
      <c r="U2179" s="21">
        <v>0</v>
      </c>
      <c r="V2179" s="21">
        <v>0</v>
      </c>
      <c r="W2179" s="21">
        <v>0</v>
      </c>
      <c r="X2179" s="21">
        <v>0</v>
      </c>
      <c r="Y2179" s="21">
        <v>0</v>
      </c>
      <c r="Z2179" s="21">
        <v>123</v>
      </c>
      <c r="AA2179" s="21">
        <v>204</v>
      </c>
      <c r="AB2179" s="21">
        <v>448</v>
      </c>
      <c r="AC2179" s="21">
        <v>338</v>
      </c>
    </row>
    <row r="2180" spans="1:29" x14ac:dyDescent="0.25">
      <c r="A2180" s="21" t="s">
        <v>2279</v>
      </c>
      <c r="B2180" s="21">
        <v>0</v>
      </c>
      <c r="C2180" s="21">
        <v>0</v>
      </c>
      <c r="D2180" s="21">
        <v>0</v>
      </c>
      <c r="E2180" s="21">
        <v>0</v>
      </c>
      <c r="F2180" s="21">
        <v>0</v>
      </c>
      <c r="G2180" s="21">
        <v>2</v>
      </c>
      <c r="H2180" s="21">
        <v>0</v>
      </c>
      <c r="I2180" s="21">
        <v>3</v>
      </c>
      <c r="J2180" s="21">
        <v>0</v>
      </c>
      <c r="K2180" s="21">
        <v>3</v>
      </c>
      <c r="L2180" s="21">
        <v>5</v>
      </c>
      <c r="M2180" s="21">
        <v>0</v>
      </c>
      <c r="N2180" s="21">
        <v>3</v>
      </c>
      <c r="O2180" s="21">
        <v>6</v>
      </c>
      <c r="P2180" s="21">
        <v>15</v>
      </c>
      <c r="Q2180" s="21">
        <v>13</v>
      </c>
      <c r="R2180" s="21">
        <v>0</v>
      </c>
      <c r="S2180" s="21">
        <v>0</v>
      </c>
      <c r="T2180" s="21">
        <v>0</v>
      </c>
      <c r="U2180" s="21">
        <v>0</v>
      </c>
      <c r="V2180" s="21">
        <v>0</v>
      </c>
      <c r="W2180" s="21">
        <v>0</v>
      </c>
      <c r="X2180" s="21">
        <v>0</v>
      </c>
      <c r="Y2180" s="21">
        <v>0</v>
      </c>
      <c r="Z2180" s="21">
        <v>25</v>
      </c>
      <c r="AA2180" s="21">
        <v>59</v>
      </c>
      <c r="AB2180" s="21">
        <v>108</v>
      </c>
      <c r="AC2180" s="21">
        <v>83</v>
      </c>
    </row>
    <row r="2181" spans="1:29" x14ac:dyDescent="0.25">
      <c r="A2181" s="21" t="s">
        <v>2280</v>
      </c>
      <c r="B2181" s="21">
        <v>0</v>
      </c>
      <c r="C2181" s="21">
        <v>0</v>
      </c>
      <c r="D2181" s="21">
        <v>0</v>
      </c>
      <c r="E2181" s="21">
        <v>0</v>
      </c>
      <c r="F2181" s="21">
        <v>0</v>
      </c>
      <c r="G2181" s="21">
        <v>0</v>
      </c>
      <c r="H2181" s="21">
        <v>0</v>
      </c>
      <c r="I2181" s="21">
        <v>1</v>
      </c>
      <c r="J2181" s="21">
        <v>0</v>
      </c>
      <c r="K2181" s="21">
        <v>0</v>
      </c>
      <c r="L2181" s="21">
        <v>0</v>
      </c>
      <c r="M2181" s="21">
        <v>0</v>
      </c>
      <c r="N2181" s="21">
        <v>0</v>
      </c>
      <c r="O2181" s="21">
        <v>0</v>
      </c>
      <c r="P2181" s="21">
        <v>2</v>
      </c>
      <c r="Q2181" s="21">
        <v>8</v>
      </c>
      <c r="R2181" s="21">
        <v>0</v>
      </c>
      <c r="S2181" s="21">
        <v>0</v>
      </c>
      <c r="T2181" s="21">
        <v>0</v>
      </c>
      <c r="U2181" s="21">
        <v>0</v>
      </c>
      <c r="V2181" s="21">
        <v>0</v>
      </c>
      <c r="W2181" s="21">
        <v>0</v>
      </c>
      <c r="X2181" s="21">
        <v>0</v>
      </c>
      <c r="Y2181" s="21">
        <v>0</v>
      </c>
      <c r="Z2181" s="21">
        <v>0</v>
      </c>
      <c r="AA2181" s="21">
        <v>0</v>
      </c>
      <c r="AB2181" s="21">
        <v>12</v>
      </c>
      <c r="AC2181" s="21">
        <v>49</v>
      </c>
    </row>
    <row r="2182" spans="1:29" x14ac:dyDescent="0.25">
      <c r="A2182" s="21" t="s">
        <v>2281</v>
      </c>
      <c r="B2182" s="21">
        <v>0</v>
      </c>
      <c r="C2182" s="21">
        <v>0</v>
      </c>
      <c r="D2182" s="21">
        <v>2</v>
      </c>
      <c r="E2182" s="21">
        <v>3</v>
      </c>
      <c r="F2182" s="21">
        <v>4</v>
      </c>
      <c r="G2182" s="21">
        <v>7</v>
      </c>
      <c r="H2182" s="21">
        <v>12</v>
      </c>
      <c r="I2182" s="21">
        <v>13</v>
      </c>
      <c r="J2182" s="21">
        <v>5</v>
      </c>
      <c r="K2182" s="21">
        <v>12</v>
      </c>
      <c r="L2182" s="21">
        <v>29</v>
      </c>
      <c r="M2182" s="21">
        <v>29</v>
      </c>
      <c r="N2182" s="21">
        <v>10</v>
      </c>
      <c r="O2182" s="21">
        <v>11</v>
      </c>
      <c r="P2182" s="21">
        <v>27</v>
      </c>
      <c r="Q2182" s="21">
        <v>20</v>
      </c>
      <c r="R2182" s="21">
        <v>0</v>
      </c>
      <c r="S2182" s="21">
        <v>0</v>
      </c>
      <c r="T2182" s="21">
        <v>0</v>
      </c>
      <c r="U2182" s="21">
        <v>0</v>
      </c>
      <c r="V2182" s="21">
        <v>3</v>
      </c>
      <c r="W2182" s="21">
        <v>4</v>
      </c>
      <c r="X2182" s="21">
        <v>6</v>
      </c>
      <c r="Y2182" s="21">
        <v>5</v>
      </c>
      <c r="Z2182" s="21">
        <v>222</v>
      </c>
      <c r="AA2182" s="21">
        <v>330</v>
      </c>
      <c r="AB2182" s="21">
        <v>783</v>
      </c>
      <c r="AC2182" s="21">
        <v>549</v>
      </c>
    </row>
    <row r="2183" spans="1:29" x14ac:dyDescent="0.25">
      <c r="A2183" s="21" t="s">
        <v>2282</v>
      </c>
      <c r="B2183" s="21">
        <v>8</v>
      </c>
      <c r="C2183" s="21">
        <v>4</v>
      </c>
      <c r="D2183" s="21">
        <v>12</v>
      </c>
      <c r="E2183" s="21">
        <v>12</v>
      </c>
      <c r="F2183" s="21">
        <v>7</v>
      </c>
      <c r="G2183" s="21">
        <v>9</v>
      </c>
      <c r="H2183" s="21">
        <v>22</v>
      </c>
      <c r="I2183" s="21">
        <v>21</v>
      </c>
      <c r="J2183" s="21">
        <v>23</v>
      </c>
      <c r="K2183" s="21">
        <v>39</v>
      </c>
      <c r="L2183" s="21">
        <v>62</v>
      </c>
      <c r="M2183" s="21">
        <v>50</v>
      </c>
      <c r="N2183" s="21">
        <v>29</v>
      </c>
      <c r="O2183" s="21">
        <v>36</v>
      </c>
      <c r="P2183" s="21">
        <v>53</v>
      </c>
      <c r="Q2183" s="21">
        <v>41</v>
      </c>
      <c r="R2183" s="21">
        <v>0</v>
      </c>
      <c r="S2183" s="21">
        <v>0</v>
      </c>
      <c r="T2183" s="21">
        <v>0</v>
      </c>
      <c r="U2183" s="21">
        <v>0</v>
      </c>
      <c r="V2183" s="21">
        <v>23</v>
      </c>
      <c r="W2183" s="21">
        <v>20</v>
      </c>
      <c r="X2183" s="21">
        <v>3</v>
      </c>
      <c r="Y2183" s="21">
        <v>1</v>
      </c>
      <c r="Z2183" s="21">
        <v>530</v>
      </c>
      <c r="AA2183" s="21">
        <v>867</v>
      </c>
      <c r="AB2183" s="21">
        <v>1752</v>
      </c>
      <c r="AC2183" s="21">
        <v>1200</v>
      </c>
    </row>
    <row r="2184" spans="1:29" x14ac:dyDescent="0.25">
      <c r="A2184" s="21" t="s">
        <v>2283</v>
      </c>
      <c r="B2184" s="21">
        <v>35</v>
      </c>
      <c r="C2184" s="21">
        <v>62</v>
      </c>
      <c r="D2184" s="21">
        <v>177</v>
      </c>
      <c r="E2184" s="21">
        <v>81</v>
      </c>
      <c r="F2184" s="21">
        <v>13</v>
      </c>
      <c r="G2184" s="21">
        <v>21</v>
      </c>
      <c r="H2184" s="21">
        <v>27</v>
      </c>
      <c r="I2184" s="21">
        <v>20</v>
      </c>
      <c r="J2184" s="21">
        <v>54</v>
      </c>
      <c r="K2184" s="21">
        <v>113</v>
      </c>
      <c r="L2184" s="21">
        <v>255</v>
      </c>
      <c r="M2184" s="21">
        <v>200</v>
      </c>
      <c r="N2184" s="21">
        <v>34</v>
      </c>
      <c r="O2184" s="21">
        <v>47</v>
      </c>
      <c r="P2184" s="21">
        <v>73</v>
      </c>
      <c r="Q2184" s="21">
        <v>60</v>
      </c>
      <c r="R2184" s="21">
        <v>23</v>
      </c>
      <c r="S2184" s="21">
        <v>29</v>
      </c>
      <c r="T2184" s="21">
        <v>69</v>
      </c>
      <c r="U2184" s="21">
        <v>39</v>
      </c>
      <c r="V2184" s="21">
        <v>62</v>
      </c>
      <c r="W2184" s="21">
        <v>62</v>
      </c>
      <c r="X2184" s="21">
        <v>39</v>
      </c>
      <c r="Y2184" s="21">
        <v>11</v>
      </c>
      <c r="Z2184" s="21">
        <v>1473</v>
      </c>
      <c r="AA2184" s="21">
        <v>2377</v>
      </c>
      <c r="AB2184" s="21">
        <v>5121</v>
      </c>
      <c r="AC2184" s="21">
        <v>3385</v>
      </c>
    </row>
    <row r="2185" spans="1:29" x14ac:dyDescent="0.25">
      <c r="A2185" s="21" t="s">
        <v>2284</v>
      </c>
      <c r="B2185" s="21">
        <v>0</v>
      </c>
      <c r="C2185" s="21">
        <v>0</v>
      </c>
      <c r="D2185" s="21">
        <v>0</v>
      </c>
      <c r="E2185" s="21">
        <v>0</v>
      </c>
      <c r="F2185" s="21">
        <v>1</v>
      </c>
      <c r="G2185" s="21">
        <v>1</v>
      </c>
      <c r="H2185" s="21">
        <v>1</v>
      </c>
      <c r="I2185" s="21">
        <v>4</v>
      </c>
      <c r="J2185" s="21">
        <v>2</v>
      </c>
      <c r="K2185" s="21">
        <v>0</v>
      </c>
      <c r="L2185" s="21">
        <v>8</v>
      </c>
      <c r="M2185" s="21">
        <v>6</v>
      </c>
      <c r="N2185" s="21">
        <v>2</v>
      </c>
      <c r="O2185" s="21">
        <v>2</v>
      </c>
      <c r="P2185" s="21">
        <v>6</v>
      </c>
      <c r="Q2185" s="21">
        <v>10</v>
      </c>
      <c r="R2185" s="21">
        <v>0</v>
      </c>
      <c r="S2185" s="21">
        <v>0</v>
      </c>
      <c r="T2185" s="21">
        <v>0</v>
      </c>
      <c r="U2185" s="21">
        <v>0</v>
      </c>
      <c r="V2185" s="21">
        <v>3</v>
      </c>
      <c r="W2185" s="21">
        <v>3</v>
      </c>
      <c r="X2185" s="21">
        <v>1</v>
      </c>
      <c r="Y2185" s="21">
        <v>1</v>
      </c>
      <c r="Z2185" s="21">
        <v>102</v>
      </c>
      <c r="AA2185" s="21">
        <v>159</v>
      </c>
      <c r="AB2185" s="21">
        <v>450</v>
      </c>
      <c r="AC2185" s="21">
        <v>306</v>
      </c>
    </row>
    <row r="2186" spans="1:29" x14ac:dyDescent="0.25">
      <c r="A2186" s="21" t="s">
        <v>2285</v>
      </c>
      <c r="B2186" s="21">
        <v>15</v>
      </c>
      <c r="C2186" s="21">
        <v>23</v>
      </c>
      <c r="D2186" s="21">
        <v>37</v>
      </c>
      <c r="E2186" s="21">
        <v>25</v>
      </c>
      <c r="F2186" s="21">
        <v>9</v>
      </c>
      <c r="G2186" s="21">
        <v>8</v>
      </c>
      <c r="H2186" s="21">
        <v>18</v>
      </c>
      <c r="I2186" s="21">
        <v>11</v>
      </c>
      <c r="J2186" s="21">
        <v>18</v>
      </c>
      <c r="K2186" s="21">
        <v>29</v>
      </c>
      <c r="L2186" s="21">
        <v>63</v>
      </c>
      <c r="M2186" s="21">
        <v>30</v>
      </c>
      <c r="N2186" s="21">
        <v>9</v>
      </c>
      <c r="O2186" s="21">
        <v>12</v>
      </c>
      <c r="P2186" s="21">
        <v>21</v>
      </c>
      <c r="Q2186" s="21">
        <v>16</v>
      </c>
      <c r="R2186" s="21">
        <v>8</v>
      </c>
      <c r="S2186" s="21">
        <v>12</v>
      </c>
      <c r="T2186" s="21">
        <v>19</v>
      </c>
      <c r="U2186" s="21">
        <v>19</v>
      </c>
      <c r="V2186" s="21">
        <v>0</v>
      </c>
      <c r="W2186" s="21">
        <v>1</v>
      </c>
      <c r="X2186" s="21">
        <v>0</v>
      </c>
      <c r="Y2186" s="21">
        <v>0</v>
      </c>
      <c r="Z2186" s="21">
        <v>637</v>
      </c>
      <c r="AA2186" s="21">
        <v>956</v>
      </c>
      <c r="AB2186" s="21">
        <v>2015</v>
      </c>
      <c r="AC2186" s="21">
        <v>1417</v>
      </c>
    </row>
    <row r="2187" spans="1:29" x14ac:dyDescent="0.25">
      <c r="A2187" s="21" t="s">
        <v>2286</v>
      </c>
      <c r="B2187" s="21">
        <v>11</v>
      </c>
      <c r="C2187" s="21">
        <v>24</v>
      </c>
      <c r="D2187" s="21">
        <v>62</v>
      </c>
      <c r="E2187" s="21">
        <v>41</v>
      </c>
      <c r="F2187" s="21">
        <v>4</v>
      </c>
      <c r="G2187" s="21">
        <v>5</v>
      </c>
      <c r="H2187" s="21">
        <v>5</v>
      </c>
      <c r="I2187" s="21">
        <v>9</v>
      </c>
      <c r="J2187" s="21">
        <v>26</v>
      </c>
      <c r="K2187" s="21">
        <v>34</v>
      </c>
      <c r="L2187" s="21">
        <v>88</v>
      </c>
      <c r="M2187" s="21">
        <v>79</v>
      </c>
      <c r="N2187" s="21">
        <v>17</v>
      </c>
      <c r="O2187" s="21">
        <v>15</v>
      </c>
      <c r="P2187" s="21">
        <v>38</v>
      </c>
      <c r="Q2187" s="21">
        <v>26</v>
      </c>
      <c r="R2187" s="21">
        <v>8</v>
      </c>
      <c r="S2187" s="21">
        <v>17</v>
      </c>
      <c r="T2187" s="21">
        <v>18</v>
      </c>
      <c r="U2187" s="21">
        <v>14</v>
      </c>
      <c r="V2187" s="21">
        <v>49</v>
      </c>
      <c r="W2187" s="21">
        <v>45</v>
      </c>
      <c r="X2187" s="21">
        <v>46</v>
      </c>
      <c r="Y2187" s="21">
        <v>21</v>
      </c>
      <c r="Z2187" s="21">
        <v>1536</v>
      </c>
      <c r="AA2187" s="21">
        <v>2221</v>
      </c>
      <c r="AB2187" s="21">
        <v>4463</v>
      </c>
      <c r="AC2187" s="21">
        <v>3163</v>
      </c>
    </row>
    <row r="2188" spans="1:29" x14ac:dyDescent="0.25">
      <c r="A2188" s="21" t="s">
        <v>2287</v>
      </c>
      <c r="B2188" s="21">
        <v>26</v>
      </c>
      <c r="C2188" s="21">
        <v>39</v>
      </c>
      <c r="D2188" s="21">
        <v>72</v>
      </c>
      <c r="E2188" s="21">
        <v>44</v>
      </c>
      <c r="F2188" s="21">
        <v>1</v>
      </c>
      <c r="G2188" s="21">
        <v>16</v>
      </c>
      <c r="H2188" s="21">
        <v>19</v>
      </c>
      <c r="I2188" s="21">
        <v>17</v>
      </c>
      <c r="J2188" s="21">
        <v>25</v>
      </c>
      <c r="K2188" s="21">
        <v>45</v>
      </c>
      <c r="L2188" s="21">
        <v>87</v>
      </c>
      <c r="M2188" s="21">
        <v>74</v>
      </c>
      <c r="N2188" s="21">
        <v>18</v>
      </c>
      <c r="O2188" s="21">
        <v>19</v>
      </c>
      <c r="P2188" s="21">
        <v>56</v>
      </c>
      <c r="Q2188" s="21">
        <v>26</v>
      </c>
      <c r="R2188" s="21">
        <v>9</v>
      </c>
      <c r="S2188" s="21">
        <v>16</v>
      </c>
      <c r="T2188" s="21">
        <v>21</v>
      </c>
      <c r="U2188" s="21">
        <v>11</v>
      </c>
      <c r="V2188" s="21">
        <v>8</v>
      </c>
      <c r="W2188" s="21">
        <v>26</v>
      </c>
      <c r="X2188" s="21">
        <v>31</v>
      </c>
      <c r="Y2188" s="21">
        <v>19</v>
      </c>
      <c r="Z2188" s="21">
        <v>582</v>
      </c>
      <c r="AA2188" s="21">
        <v>1035</v>
      </c>
      <c r="AB2188" s="21">
        <v>2263</v>
      </c>
      <c r="AC2188" s="21">
        <v>1627</v>
      </c>
    </row>
    <row r="2189" spans="1:29" x14ac:dyDescent="0.25">
      <c r="A2189" s="21" t="s">
        <v>2288</v>
      </c>
      <c r="B2189" s="21">
        <v>7</v>
      </c>
      <c r="C2189" s="21">
        <v>15</v>
      </c>
      <c r="D2189" s="21">
        <v>47</v>
      </c>
      <c r="E2189" s="21">
        <v>26</v>
      </c>
      <c r="F2189" s="21">
        <v>7</v>
      </c>
      <c r="G2189" s="21">
        <v>17</v>
      </c>
      <c r="H2189" s="21">
        <v>21</v>
      </c>
      <c r="I2189" s="21">
        <v>14</v>
      </c>
      <c r="J2189" s="21">
        <v>17</v>
      </c>
      <c r="K2189" s="21">
        <v>38</v>
      </c>
      <c r="L2189" s="21">
        <v>76</v>
      </c>
      <c r="M2189" s="21">
        <v>53</v>
      </c>
      <c r="N2189" s="21">
        <v>11</v>
      </c>
      <c r="O2189" s="21">
        <v>16</v>
      </c>
      <c r="P2189" s="21">
        <v>35</v>
      </c>
      <c r="Q2189" s="21">
        <v>28</v>
      </c>
      <c r="R2189" s="21">
        <v>0</v>
      </c>
      <c r="S2189" s="21">
        <v>0</v>
      </c>
      <c r="T2189" s="21">
        <v>0</v>
      </c>
      <c r="U2189" s="21">
        <v>0</v>
      </c>
      <c r="V2189" s="21">
        <v>22</v>
      </c>
      <c r="W2189" s="21">
        <v>24</v>
      </c>
      <c r="X2189" s="21">
        <v>67</v>
      </c>
      <c r="Y2189" s="21">
        <v>5</v>
      </c>
      <c r="Z2189" s="21">
        <v>495</v>
      </c>
      <c r="AA2189" s="21">
        <v>898</v>
      </c>
      <c r="AB2189" s="21">
        <v>2016</v>
      </c>
      <c r="AC2189" s="21">
        <v>1309</v>
      </c>
    </row>
    <row r="2190" spans="1:29" x14ac:dyDescent="0.25">
      <c r="A2190" s="21" t="s">
        <v>2289</v>
      </c>
      <c r="B2190" s="21">
        <v>33</v>
      </c>
      <c r="C2190" s="21">
        <v>78</v>
      </c>
      <c r="D2190" s="21">
        <v>115</v>
      </c>
      <c r="E2190" s="21">
        <v>84</v>
      </c>
      <c r="F2190" s="21">
        <v>13</v>
      </c>
      <c r="G2190" s="21">
        <v>16</v>
      </c>
      <c r="H2190" s="21">
        <v>20</v>
      </c>
      <c r="I2190" s="21">
        <v>13</v>
      </c>
      <c r="J2190" s="21">
        <v>34</v>
      </c>
      <c r="K2190" s="21">
        <v>45</v>
      </c>
      <c r="L2190" s="21">
        <v>108</v>
      </c>
      <c r="M2190" s="21">
        <v>97</v>
      </c>
      <c r="N2190" s="21">
        <v>31</v>
      </c>
      <c r="O2190" s="21">
        <v>54</v>
      </c>
      <c r="P2190" s="21">
        <v>65</v>
      </c>
      <c r="Q2190" s="21">
        <v>60</v>
      </c>
      <c r="R2190" s="21">
        <v>30</v>
      </c>
      <c r="S2190" s="21">
        <v>50</v>
      </c>
      <c r="T2190" s="21">
        <v>81</v>
      </c>
      <c r="U2190" s="21">
        <v>56</v>
      </c>
      <c r="V2190" s="21">
        <v>17</v>
      </c>
      <c r="W2190" s="21">
        <v>17</v>
      </c>
      <c r="X2190" s="21">
        <v>11</v>
      </c>
      <c r="Y2190" s="21">
        <v>3</v>
      </c>
      <c r="Z2190" s="21">
        <v>1294</v>
      </c>
      <c r="AA2190" s="21">
        <v>2191</v>
      </c>
      <c r="AB2190" s="21">
        <v>4235</v>
      </c>
      <c r="AC2190" s="21">
        <v>3027</v>
      </c>
    </row>
    <row r="2191" spans="1:29" x14ac:dyDescent="0.25">
      <c r="A2191" s="21" t="s">
        <v>2290</v>
      </c>
      <c r="B2191" s="21">
        <v>23</v>
      </c>
      <c r="C2191" s="21">
        <v>25</v>
      </c>
      <c r="D2191" s="21">
        <v>31</v>
      </c>
      <c r="E2191" s="21">
        <v>28</v>
      </c>
      <c r="F2191" s="21">
        <v>11</v>
      </c>
      <c r="G2191" s="21">
        <v>15</v>
      </c>
      <c r="H2191" s="21">
        <v>24</v>
      </c>
      <c r="I2191" s="21">
        <v>12</v>
      </c>
      <c r="J2191" s="21">
        <v>22</v>
      </c>
      <c r="K2191" s="21">
        <v>32</v>
      </c>
      <c r="L2191" s="21">
        <v>70</v>
      </c>
      <c r="M2191" s="21">
        <v>37</v>
      </c>
      <c r="N2191" s="21">
        <v>9</v>
      </c>
      <c r="O2191" s="21">
        <v>16</v>
      </c>
      <c r="P2191" s="21">
        <v>33</v>
      </c>
      <c r="Q2191" s="21">
        <v>23</v>
      </c>
      <c r="R2191" s="21">
        <v>2</v>
      </c>
      <c r="S2191" s="21">
        <v>2</v>
      </c>
      <c r="T2191" s="21">
        <v>21</v>
      </c>
      <c r="U2191" s="21">
        <v>15</v>
      </c>
      <c r="V2191" s="21">
        <v>31</v>
      </c>
      <c r="W2191" s="21">
        <v>41</v>
      </c>
      <c r="X2191" s="21">
        <v>31</v>
      </c>
      <c r="Y2191" s="21">
        <v>29</v>
      </c>
      <c r="Z2191" s="21">
        <v>524</v>
      </c>
      <c r="AA2191" s="21">
        <v>847</v>
      </c>
      <c r="AB2191" s="21">
        <v>1580</v>
      </c>
      <c r="AC2191" s="21">
        <v>1050</v>
      </c>
    </row>
    <row r="2192" spans="1:29" x14ac:dyDescent="0.25">
      <c r="A2192" s="21" t="s">
        <v>2291</v>
      </c>
      <c r="B2192" s="21">
        <v>6</v>
      </c>
      <c r="C2192" s="21">
        <v>6</v>
      </c>
      <c r="D2192" s="21">
        <v>6</v>
      </c>
      <c r="E2192" s="21">
        <v>14</v>
      </c>
      <c r="F2192" s="21">
        <v>3</v>
      </c>
      <c r="G2192" s="21">
        <v>3</v>
      </c>
      <c r="H2192" s="21">
        <v>7</v>
      </c>
      <c r="I2192" s="21">
        <v>9</v>
      </c>
      <c r="J2192" s="21">
        <v>10</v>
      </c>
      <c r="K2192" s="21">
        <v>21</v>
      </c>
      <c r="L2192" s="21">
        <v>37</v>
      </c>
      <c r="M2192" s="21">
        <v>39</v>
      </c>
      <c r="N2192" s="21">
        <v>8</v>
      </c>
      <c r="O2192" s="21">
        <v>10</v>
      </c>
      <c r="P2192" s="21">
        <v>25</v>
      </c>
      <c r="Q2192" s="21">
        <v>19</v>
      </c>
      <c r="R2192" s="21">
        <v>0</v>
      </c>
      <c r="S2192" s="21">
        <v>0</v>
      </c>
      <c r="T2192" s="21">
        <v>0</v>
      </c>
      <c r="U2192" s="21">
        <v>0</v>
      </c>
      <c r="V2192" s="21">
        <v>4</v>
      </c>
      <c r="W2192" s="21">
        <v>3</v>
      </c>
      <c r="X2192" s="21">
        <v>7</v>
      </c>
      <c r="Y2192" s="21">
        <v>6</v>
      </c>
      <c r="Z2192" s="21">
        <v>238</v>
      </c>
      <c r="AA2192" s="21">
        <v>440</v>
      </c>
      <c r="AB2192" s="21">
        <v>750</v>
      </c>
      <c r="AC2192" s="21">
        <v>698</v>
      </c>
    </row>
    <row r="2193" spans="1:29" x14ac:dyDescent="0.25">
      <c r="A2193" s="21" t="s">
        <v>2292</v>
      </c>
      <c r="B2193" s="21">
        <v>0</v>
      </c>
      <c r="C2193" s="21">
        <v>0</v>
      </c>
      <c r="D2193" s="21">
        <v>2</v>
      </c>
      <c r="E2193" s="21">
        <v>0</v>
      </c>
      <c r="F2193" s="21">
        <v>4</v>
      </c>
      <c r="G2193" s="21">
        <v>4</v>
      </c>
      <c r="H2193" s="21">
        <v>14</v>
      </c>
      <c r="I2193" s="21">
        <v>8</v>
      </c>
      <c r="J2193" s="21">
        <v>4</v>
      </c>
      <c r="K2193" s="21">
        <v>8</v>
      </c>
      <c r="L2193" s="21">
        <v>21</v>
      </c>
      <c r="M2193" s="21">
        <v>21</v>
      </c>
      <c r="N2193" s="21">
        <v>5</v>
      </c>
      <c r="O2193" s="21">
        <v>2</v>
      </c>
      <c r="P2193" s="21">
        <v>23</v>
      </c>
      <c r="Q2193" s="21">
        <v>18</v>
      </c>
      <c r="R2193" s="21">
        <v>0</v>
      </c>
      <c r="S2193" s="21">
        <v>0</v>
      </c>
      <c r="T2193" s="21">
        <v>0</v>
      </c>
      <c r="U2193" s="21">
        <v>0</v>
      </c>
      <c r="V2193" s="21">
        <v>17</v>
      </c>
      <c r="W2193" s="21">
        <v>31</v>
      </c>
      <c r="X2193" s="21">
        <v>43</v>
      </c>
      <c r="Y2193" s="21">
        <v>38</v>
      </c>
      <c r="Z2193" s="21">
        <v>140</v>
      </c>
      <c r="AA2193" s="21">
        <v>240</v>
      </c>
      <c r="AB2193" s="21">
        <v>570</v>
      </c>
      <c r="AC2193" s="21">
        <v>404</v>
      </c>
    </row>
    <row r="2194" spans="1:29" x14ac:dyDescent="0.25">
      <c r="A2194" s="21" t="s">
        <v>2293</v>
      </c>
      <c r="B2194" s="21">
        <v>4</v>
      </c>
      <c r="C2194" s="21">
        <v>2</v>
      </c>
      <c r="D2194" s="21">
        <v>5</v>
      </c>
      <c r="E2194" s="21">
        <v>3</v>
      </c>
      <c r="F2194" s="21">
        <v>3</v>
      </c>
      <c r="G2194" s="21">
        <v>9</v>
      </c>
      <c r="H2194" s="21">
        <v>10</v>
      </c>
      <c r="I2194" s="21">
        <v>17</v>
      </c>
      <c r="J2194" s="21">
        <v>24</v>
      </c>
      <c r="K2194" s="21">
        <v>23</v>
      </c>
      <c r="L2194" s="21">
        <v>82</v>
      </c>
      <c r="M2194" s="21">
        <v>46</v>
      </c>
      <c r="N2194" s="21">
        <v>12</v>
      </c>
      <c r="O2194" s="21">
        <v>16</v>
      </c>
      <c r="P2194" s="21">
        <v>27</v>
      </c>
      <c r="Q2194" s="21">
        <v>21</v>
      </c>
      <c r="R2194" s="21">
        <v>0</v>
      </c>
      <c r="S2194" s="21">
        <v>0</v>
      </c>
      <c r="T2194" s="21">
        <v>0</v>
      </c>
      <c r="U2194" s="21">
        <v>0</v>
      </c>
      <c r="V2194" s="21">
        <v>5</v>
      </c>
      <c r="W2194" s="21">
        <v>7</v>
      </c>
      <c r="X2194" s="21">
        <v>1</v>
      </c>
      <c r="Y2194" s="21">
        <v>1</v>
      </c>
      <c r="Z2194" s="21">
        <v>305</v>
      </c>
      <c r="AA2194" s="21">
        <v>462</v>
      </c>
      <c r="AB2194" s="21">
        <v>1064</v>
      </c>
      <c r="AC2194" s="21">
        <v>703</v>
      </c>
    </row>
    <row r="2195" spans="1:29" x14ac:dyDescent="0.25">
      <c r="A2195" s="21" t="s">
        <v>2294</v>
      </c>
      <c r="B2195" s="21">
        <v>15</v>
      </c>
      <c r="C2195" s="21">
        <v>15</v>
      </c>
      <c r="D2195" s="21">
        <v>37</v>
      </c>
      <c r="E2195" s="21">
        <v>41</v>
      </c>
      <c r="F2195" s="21">
        <v>9</v>
      </c>
      <c r="G2195" s="21">
        <v>16</v>
      </c>
      <c r="H2195" s="21">
        <v>31</v>
      </c>
      <c r="I2195" s="21">
        <v>23</v>
      </c>
      <c r="J2195" s="21">
        <v>36</v>
      </c>
      <c r="K2195" s="21">
        <v>55</v>
      </c>
      <c r="L2195" s="21">
        <v>95</v>
      </c>
      <c r="M2195" s="21">
        <v>70</v>
      </c>
      <c r="N2195" s="21">
        <v>27</v>
      </c>
      <c r="O2195" s="21">
        <v>38</v>
      </c>
      <c r="P2195" s="21">
        <v>61</v>
      </c>
      <c r="Q2195" s="21">
        <v>60</v>
      </c>
      <c r="R2195" s="21">
        <v>0</v>
      </c>
      <c r="S2195" s="21">
        <v>0</v>
      </c>
      <c r="T2195" s="21">
        <v>0</v>
      </c>
      <c r="U2195" s="21">
        <v>0</v>
      </c>
      <c r="V2195" s="21">
        <v>16</v>
      </c>
      <c r="W2195" s="21">
        <v>18</v>
      </c>
      <c r="X2195" s="21">
        <v>2</v>
      </c>
      <c r="Y2195" s="21">
        <v>2</v>
      </c>
      <c r="Z2195" s="21">
        <v>551</v>
      </c>
      <c r="AA2195" s="21">
        <v>763</v>
      </c>
      <c r="AB2195" s="21">
        <v>1652</v>
      </c>
      <c r="AC2195" s="21">
        <v>1159</v>
      </c>
    </row>
    <row r="2196" spans="1:29" x14ac:dyDescent="0.25">
      <c r="A2196" s="21" t="s">
        <v>2295</v>
      </c>
      <c r="B2196" s="21">
        <v>0</v>
      </c>
      <c r="C2196" s="21">
        <v>1</v>
      </c>
      <c r="D2196" s="21">
        <v>1</v>
      </c>
      <c r="E2196" s="21">
        <v>0</v>
      </c>
      <c r="F2196" s="21">
        <v>1</v>
      </c>
      <c r="G2196" s="21">
        <v>3</v>
      </c>
      <c r="H2196" s="21">
        <v>2</v>
      </c>
      <c r="I2196" s="21">
        <v>4</v>
      </c>
      <c r="J2196" s="21">
        <v>3</v>
      </c>
      <c r="K2196" s="21">
        <v>4</v>
      </c>
      <c r="L2196" s="21">
        <v>8</v>
      </c>
      <c r="M2196" s="21">
        <v>2</v>
      </c>
      <c r="N2196" s="21">
        <v>4</v>
      </c>
      <c r="O2196" s="21">
        <v>3</v>
      </c>
      <c r="P2196" s="21">
        <v>6</v>
      </c>
      <c r="Q2196" s="21">
        <v>5</v>
      </c>
      <c r="R2196" s="21">
        <v>0</v>
      </c>
      <c r="S2196" s="21">
        <v>0</v>
      </c>
      <c r="T2196" s="21">
        <v>0</v>
      </c>
      <c r="U2196" s="21">
        <v>0</v>
      </c>
      <c r="V2196" s="21">
        <v>8</v>
      </c>
      <c r="W2196" s="21">
        <v>12</v>
      </c>
      <c r="X2196" s="21">
        <v>5</v>
      </c>
      <c r="Y2196" s="21">
        <v>4</v>
      </c>
      <c r="Z2196" s="21">
        <v>83</v>
      </c>
      <c r="AA2196" s="21">
        <v>94</v>
      </c>
      <c r="AB2196" s="21">
        <v>202</v>
      </c>
      <c r="AC2196" s="21">
        <v>161</v>
      </c>
    </row>
    <row r="2197" spans="1:29" x14ac:dyDescent="0.25">
      <c r="A2197" s="21" t="s">
        <v>2296</v>
      </c>
      <c r="B2197" s="21">
        <v>0</v>
      </c>
      <c r="C2197" s="21">
        <v>0</v>
      </c>
      <c r="D2197" s="21">
        <v>0</v>
      </c>
      <c r="E2197" s="21">
        <v>0</v>
      </c>
      <c r="F2197" s="21">
        <v>0</v>
      </c>
      <c r="G2197" s="21">
        <v>3</v>
      </c>
      <c r="H2197" s="21">
        <v>5</v>
      </c>
      <c r="I2197" s="21">
        <v>2</v>
      </c>
      <c r="J2197" s="21">
        <v>3</v>
      </c>
      <c r="K2197" s="21">
        <v>5</v>
      </c>
      <c r="L2197" s="21">
        <v>14</v>
      </c>
      <c r="M2197" s="21">
        <v>5</v>
      </c>
      <c r="N2197" s="21">
        <v>5</v>
      </c>
      <c r="O2197" s="21">
        <v>6</v>
      </c>
      <c r="P2197" s="21">
        <v>16</v>
      </c>
      <c r="Q2197" s="21">
        <v>13</v>
      </c>
      <c r="R2197" s="21">
        <v>0</v>
      </c>
      <c r="S2197" s="21">
        <v>0</v>
      </c>
      <c r="T2197" s="21">
        <v>0</v>
      </c>
      <c r="U2197" s="21">
        <v>0</v>
      </c>
      <c r="V2197" s="21">
        <v>0</v>
      </c>
      <c r="W2197" s="21">
        <v>0</v>
      </c>
      <c r="X2197" s="21">
        <v>0</v>
      </c>
      <c r="Y2197" s="21">
        <v>0</v>
      </c>
      <c r="Z2197" s="21">
        <v>68</v>
      </c>
      <c r="AA2197" s="21">
        <v>125</v>
      </c>
      <c r="AB2197" s="21">
        <v>276</v>
      </c>
      <c r="AC2197" s="21">
        <v>136</v>
      </c>
    </row>
    <row r="2198" spans="1:29" x14ac:dyDescent="0.25">
      <c r="A2198" s="21" t="s">
        <v>2297</v>
      </c>
      <c r="B2198" s="21">
        <v>1</v>
      </c>
      <c r="C2198" s="21">
        <v>3</v>
      </c>
      <c r="D2198" s="21">
        <v>3</v>
      </c>
      <c r="E2198" s="21">
        <v>6</v>
      </c>
      <c r="F2198" s="21">
        <v>2</v>
      </c>
      <c r="G2198" s="21">
        <v>7</v>
      </c>
      <c r="H2198" s="21">
        <v>10</v>
      </c>
      <c r="I2198" s="21">
        <v>9</v>
      </c>
      <c r="J2198" s="21">
        <v>7</v>
      </c>
      <c r="K2198" s="21">
        <v>18</v>
      </c>
      <c r="L2198" s="21">
        <v>40</v>
      </c>
      <c r="M2198" s="21">
        <v>40</v>
      </c>
      <c r="N2198" s="21">
        <v>5</v>
      </c>
      <c r="O2198" s="21">
        <v>11</v>
      </c>
      <c r="P2198" s="21">
        <v>20</v>
      </c>
      <c r="Q2198" s="21">
        <v>22</v>
      </c>
      <c r="R2198" s="21">
        <v>0</v>
      </c>
      <c r="S2198" s="21">
        <v>0</v>
      </c>
      <c r="T2198" s="21">
        <v>0</v>
      </c>
      <c r="U2198" s="21">
        <v>0</v>
      </c>
      <c r="V2198" s="21">
        <v>3</v>
      </c>
      <c r="W2198" s="21">
        <v>5</v>
      </c>
      <c r="X2198" s="21">
        <v>1</v>
      </c>
      <c r="Y2198" s="21">
        <v>0</v>
      </c>
      <c r="Z2198" s="21">
        <v>130</v>
      </c>
      <c r="AA2198" s="21">
        <v>269</v>
      </c>
      <c r="AB2198" s="21">
        <v>552</v>
      </c>
      <c r="AC2198" s="21">
        <v>490</v>
      </c>
    </row>
    <row r="2199" spans="1:29" x14ac:dyDescent="0.25">
      <c r="A2199" s="21" t="s">
        <v>2298</v>
      </c>
      <c r="B2199" s="21">
        <v>1</v>
      </c>
      <c r="C2199" s="21">
        <v>3</v>
      </c>
      <c r="D2199" s="21">
        <v>3</v>
      </c>
      <c r="E2199" s="21">
        <v>4</v>
      </c>
      <c r="F2199" s="21">
        <v>4</v>
      </c>
      <c r="G2199" s="21">
        <v>3</v>
      </c>
      <c r="H2199" s="21">
        <v>10</v>
      </c>
      <c r="I2199" s="21">
        <v>4</v>
      </c>
      <c r="J2199" s="21">
        <v>11</v>
      </c>
      <c r="K2199" s="21">
        <v>15</v>
      </c>
      <c r="L2199" s="21">
        <v>41</v>
      </c>
      <c r="M2199" s="21">
        <v>26</v>
      </c>
      <c r="N2199" s="21">
        <v>3</v>
      </c>
      <c r="O2199" s="21">
        <v>14</v>
      </c>
      <c r="P2199" s="21">
        <v>27</v>
      </c>
      <c r="Q2199" s="21">
        <v>22</v>
      </c>
      <c r="R2199" s="21">
        <v>0</v>
      </c>
      <c r="S2199" s="21">
        <v>0</v>
      </c>
      <c r="T2199" s="21">
        <v>0</v>
      </c>
      <c r="U2199" s="21">
        <v>0</v>
      </c>
      <c r="V2199" s="21">
        <v>19</v>
      </c>
      <c r="W2199" s="21">
        <v>28</v>
      </c>
      <c r="X2199" s="21">
        <v>19</v>
      </c>
      <c r="Y2199" s="21">
        <v>7</v>
      </c>
      <c r="Z2199" s="21">
        <v>182</v>
      </c>
      <c r="AA2199" s="21">
        <v>258</v>
      </c>
      <c r="AB2199" s="21">
        <v>657</v>
      </c>
      <c r="AC2199" s="21">
        <v>546</v>
      </c>
    </row>
    <row r="2200" spans="1:29" x14ac:dyDescent="0.25">
      <c r="A2200" s="21" t="s">
        <v>2299</v>
      </c>
      <c r="B2200" s="21">
        <v>34</v>
      </c>
      <c r="C2200" s="21">
        <v>63</v>
      </c>
      <c r="D2200" s="21">
        <v>139</v>
      </c>
      <c r="E2200" s="21">
        <v>109</v>
      </c>
      <c r="F2200" s="21">
        <v>7</v>
      </c>
      <c r="G2200" s="21">
        <v>12</v>
      </c>
      <c r="H2200" s="21">
        <v>37</v>
      </c>
      <c r="I2200" s="21">
        <v>37</v>
      </c>
      <c r="J2200" s="21">
        <v>47</v>
      </c>
      <c r="K2200" s="21">
        <v>63</v>
      </c>
      <c r="L2200" s="21">
        <v>177</v>
      </c>
      <c r="M2200" s="21">
        <v>158</v>
      </c>
      <c r="N2200" s="21">
        <v>45</v>
      </c>
      <c r="O2200" s="21">
        <v>54</v>
      </c>
      <c r="P2200" s="21">
        <v>60</v>
      </c>
      <c r="Q2200" s="21">
        <v>109</v>
      </c>
      <c r="R2200" s="21">
        <v>10</v>
      </c>
      <c r="S2200" s="21">
        <v>16</v>
      </c>
      <c r="T2200" s="21">
        <v>55</v>
      </c>
      <c r="U2200" s="21">
        <v>31</v>
      </c>
      <c r="V2200" s="21">
        <v>93</v>
      </c>
      <c r="W2200" s="21">
        <v>146</v>
      </c>
      <c r="X2200" s="21">
        <v>76</v>
      </c>
      <c r="Y2200" s="21">
        <v>27</v>
      </c>
      <c r="Z2200" s="21">
        <v>1407</v>
      </c>
      <c r="AA2200" s="21">
        <v>2357</v>
      </c>
      <c r="AB2200" s="21">
        <v>5012</v>
      </c>
      <c r="AC2200" s="21">
        <v>4096</v>
      </c>
    </row>
    <row r="2201" spans="1:29" x14ac:dyDescent="0.25">
      <c r="A2201" s="21" t="s">
        <v>2300</v>
      </c>
      <c r="B2201" s="21">
        <v>8</v>
      </c>
      <c r="C2201" s="21">
        <v>7</v>
      </c>
      <c r="D2201" s="21">
        <v>25</v>
      </c>
      <c r="E2201" s="21">
        <v>12</v>
      </c>
      <c r="F2201" s="21">
        <v>7</v>
      </c>
      <c r="G2201" s="21">
        <v>10</v>
      </c>
      <c r="H2201" s="21">
        <v>25</v>
      </c>
      <c r="I2201" s="21">
        <v>21</v>
      </c>
      <c r="J2201" s="21">
        <v>13</v>
      </c>
      <c r="K2201" s="21">
        <v>36</v>
      </c>
      <c r="L2201" s="21">
        <v>73</v>
      </c>
      <c r="M2201" s="21">
        <v>67</v>
      </c>
      <c r="N2201" s="21">
        <v>22</v>
      </c>
      <c r="O2201" s="21">
        <v>16</v>
      </c>
      <c r="P2201" s="21">
        <v>64</v>
      </c>
      <c r="Q2201" s="21">
        <v>65</v>
      </c>
      <c r="R2201" s="21">
        <v>0</v>
      </c>
      <c r="S2201" s="21">
        <v>0</v>
      </c>
      <c r="T2201" s="21">
        <v>0</v>
      </c>
      <c r="U2201" s="21">
        <v>0</v>
      </c>
      <c r="V2201" s="21">
        <v>11</v>
      </c>
      <c r="W2201" s="21">
        <v>26</v>
      </c>
      <c r="X2201" s="21">
        <v>33</v>
      </c>
      <c r="Y2201" s="21">
        <v>12</v>
      </c>
      <c r="Z2201" s="21">
        <v>456</v>
      </c>
      <c r="AA2201" s="21">
        <v>693</v>
      </c>
      <c r="AB2201" s="21">
        <v>1533</v>
      </c>
      <c r="AC2201" s="21">
        <v>1271</v>
      </c>
    </row>
    <row r="2202" spans="1:29" x14ac:dyDescent="0.25">
      <c r="A2202" s="21" t="s">
        <v>2301</v>
      </c>
      <c r="B2202" s="21">
        <v>14</v>
      </c>
      <c r="C2202" s="21">
        <v>44</v>
      </c>
      <c r="D2202" s="21">
        <v>80</v>
      </c>
      <c r="E2202" s="21">
        <v>52</v>
      </c>
      <c r="F2202" s="21">
        <v>19</v>
      </c>
      <c r="G2202" s="21">
        <v>36</v>
      </c>
      <c r="H2202" s="21">
        <v>47</v>
      </c>
      <c r="I2202" s="21">
        <v>39</v>
      </c>
      <c r="J2202" s="21">
        <v>48</v>
      </c>
      <c r="K2202" s="21">
        <v>97</v>
      </c>
      <c r="L2202" s="21">
        <v>213</v>
      </c>
      <c r="M2202" s="21">
        <v>136</v>
      </c>
      <c r="N2202" s="21">
        <v>43</v>
      </c>
      <c r="O2202" s="21">
        <v>86</v>
      </c>
      <c r="P2202" s="21">
        <v>150</v>
      </c>
      <c r="Q2202" s="21">
        <v>103</v>
      </c>
      <c r="R2202" s="21">
        <v>19</v>
      </c>
      <c r="S2202" s="21">
        <v>16</v>
      </c>
      <c r="T2202" s="21">
        <v>29</v>
      </c>
      <c r="U2202" s="21">
        <v>18</v>
      </c>
      <c r="V2202" s="21">
        <v>62</v>
      </c>
      <c r="W2202" s="21">
        <v>74</v>
      </c>
      <c r="X2202" s="21">
        <v>120</v>
      </c>
      <c r="Y2202" s="21">
        <v>75</v>
      </c>
      <c r="Z2202" s="21">
        <v>1193</v>
      </c>
      <c r="AA2202" s="21">
        <v>2054</v>
      </c>
      <c r="AB2202" s="21">
        <v>4424</v>
      </c>
      <c r="AC2202" s="21">
        <v>3123</v>
      </c>
    </row>
    <row r="2203" spans="1:29" x14ac:dyDescent="0.25">
      <c r="A2203" s="21" t="s">
        <v>2302</v>
      </c>
      <c r="B2203" s="21">
        <v>0</v>
      </c>
      <c r="C2203" s="21">
        <v>0</v>
      </c>
      <c r="D2203" s="21">
        <v>4</v>
      </c>
      <c r="E2203" s="21">
        <v>1</v>
      </c>
      <c r="F2203" s="21">
        <v>3</v>
      </c>
      <c r="G2203" s="21">
        <v>0</v>
      </c>
      <c r="H2203" s="21">
        <v>14</v>
      </c>
      <c r="I2203" s="21">
        <v>7</v>
      </c>
      <c r="J2203" s="21">
        <v>4</v>
      </c>
      <c r="K2203" s="21">
        <v>11</v>
      </c>
      <c r="L2203" s="21">
        <v>23</v>
      </c>
      <c r="M2203" s="21">
        <v>12</v>
      </c>
      <c r="N2203" s="21">
        <v>3</v>
      </c>
      <c r="O2203" s="21">
        <v>3</v>
      </c>
      <c r="P2203" s="21">
        <v>11</v>
      </c>
      <c r="Q2203" s="21">
        <v>10</v>
      </c>
      <c r="R2203" s="21">
        <v>0</v>
      </c>
      <c r="S2203" s="21">
        <v>0</v>
      </c>
      <c r="T2203" s="21">
        <v>0</v>
      </c>
      <c r="U2203" s="21">
        <v>0</v>
      </c>
      <c r="V2203" s="21">
        <v>19</v>
      </c>
      <c r="W2203" s="21">
        <v>18</v>
      </c>
      <c r="X2203" s="21">
        <v>3</v>
      </c>
      <c r="Y2203" s="21">
        <v>2</v>
      </c>
      <c r="Z2203" s="21">
        <v>161</v>
      </c>
      <c r="AA2203" s="21">
        <v>206</v>
      </c>
      <c r="AB2203" s="21">
        <v>454</v>
      </c>
      <c r="AC2203" s="21">
        <v>299</v>
      </c>
    </row>
    <row r="2204" spans="1:29" x14ac:dyDescent="0.25">
      <c r="A2204" s="21" t="s">
        <v>2303</v>
      </c>
      <c r="B2204" s="21">
        <v>1</v>
      </c>
      <c r="C2204" s="21">
        <v>0</v>
      </c>
      <c r="D2204" s="21">
        <v>0</v>
      </c>
      <c r="E2204" s="21">
        <v>2</v>
      </c>
      <c r="F2204" s="21">
        <v>4</v>
      </c>
      <c r="G2204" s="21">
        <v>9</v>
      </c>
      <c r="H2204" s="21">
        <v>6</v>
      </c>
      <c r="I2204" s="21">
        <v>2</v>
      </c>
      <c r="J2204" s="21">
        <v>3</v>
      </c>
      <c r="K2204" s="21">
        <v>3</v>
      </c>
      <c r="L2204" s="21">
        <v>12</v>
      </c>
      <c r="M2204" s="21">
        <v>5</v>
      </c>
      <c r="N2204" s="21">
        <v>4</v>
      </c>
      <c r="O2204" s="21">
        <v>4</v>
      </c>
      <c r="P2204" s="21">
        <v>11</v>
      </c>
      <c r="Q2204" s="21">
        <v>4</v>
      </c>
      <c r="R2204" s="21">
        <v>0</v>
      </c>
      <c r="S2204" s="21">
        <v>0</v>
      </c>
      <c r="T2204" s="21">
        <v>0</v>
      </c>
      <c r="U2204" s="21">
        <v>0</v>
      </c>
      <c r="V2204" s="21">
        <v>1</v>
      </c>
      <c r="W2204" s="21">
        <v>4</v>
      </c>
      <c r="X2204" s="21">
        <v>19</v>
      </c>
      <c r="Y2204" s="21">
        <v>2</v>
      </c>
      <c r="Z2204" s="21">
        <v>60</v>
      </c>
      <c r="AA2204" s="21">
        <v>92</v>
      </c>
      <c r="AB2204" s="21">
        <v>218</v>
      </c>
      <c r="AC2204" s="21">
        <v>108</v>
      </c>
    </row>
    <row r="2205" spans="1:29" x14ac:dyDescent="0.25">
      <c r="A2205" s="21" t="s">
        <v>2304</v>
      </c>
      <c r="B2205" s="21">
        <v>17</v>
      </c>
      <c r="C2205" s="21">
        <v>16</v>
      </c>
      <c r="D2205" s="21">
        <v>45</v>
      </c>
      <c r="E2205" s="21">
        <v>40</v>
      </c>
      <c r="F2205" s="21">
        <v>9</v>
      </c>
      <c r="G2205" s="21">
        <v>5</v>
      </c>
      <c r="H2205" s="21">
        <v>11</v>
      </c>
      <c r="I2205" s="21">
        <v>9</v>
      </c>
      <c r="J2205" s="21">
        <v>24</v>
      </c>
      <c r="K2205" s="21">
        <v>40</v>
      </c>
      <c r="L2205" s="21">
        <v>75</v>
      </c>
      <c r="M2205" s="21">
        <v>68</v>
      </c>
      <c r="N2205" s="21">
        <v>21</v>
      </c>
      <c r="O2205" s="21">
        <v>17</v>
      </c>
      <c r="P2205" s="21">
        <v>34</v>
      </c>
      <c r="Q2205" s="21">
        <v>41</v>
      </c>
      <c r="R2205" s="21">
        <v>4</v>
      </c>
      <c r="S2205" s="21">
        <v>7</v>
      </c>
      <c r="T2205" s="21">
        <v>14</v>
      </c>
      <c r="U2205" s="21">
        <v>12</v>
      </c>
      <c r="V2205" s="21">
        <v>4</v>
      </c>
      <c r="W2205" s="21">
        <v>3</v>
      </c>
      <c r="X2205" s="21">
        <v>8</v>
      </c>
      <c r="Y2205" s="21">
        <v>3</v>
      </c>
      <c r="Z2205" s="21">
        <v>476</v>
      </c>
      <c r="AA2205" s="21">
        <v>786</v>
      </c>
      <c r="AB2205" s="21">
        <v>1520</v>
      </c>
      <c r="AC2205" s="21">
        <v>1135</v>
      </c>
    </row>
    <row r="2206" spans="1:29" x14ac:dyDescent="0.25">
      <c r="A2206" s="21" t="s">
        <v>2305</v>
      </c>
      <c r="B2206" s="21">
        <v>21</v>
      </c>
      <c r="C2206" s="21">
        <v>31</v>
      </c>
      <c r="D2206" s="21">
        <v>57</v>
      </c>
      <c r="E2206" s="21">
        <v>46</v>
      </c>
      <c r="F2206" s="21">
        <v>7</v>
      </c>
      <c r="G2206" s="21">
        <v>11</v>
      </c>
      <c r="H2206" s="21">
        <v>20</v>
      </c>
      <c r="I2206" s="21">
        <v>12</v>
      </c>
      <c r="J2206" s="21">
        <v>29</v>
      </c>
      <c r="K2206" s="21">
        <v>77</v>
      </c>
      <c r="L2206" s="21">
        <v>141</v>
      </c>
      <c r="M2206" s="21">
        <v>100</v>
      </c>
      <c r="N2206" s="21">
        <v>18</v>
      </c>
      <c r="O2206" s="21">
        <v>23</v>
      </c>
      <c r="P2206" s="21">
        <v>27</v>
      </c>
      <c r="Q2206" s="21">
        <v>46</v>
      </c>
      <c r="R2206" s="21">
        <v>0</v>
      </c>
      <c r="S2206" s="21">
        <v>0</v>
      </c>
      <c r="T2206" s="21">
        <v>0</v>
      </c>
      <c r="U2206" s="21">
        <v>0</v>
      </c>
      <c r="V2206" s="21">
        <v>26</v>
      </c>
      <c r="W2206" s="21">
        <v>18</v>
      </c>
      <c r="X2206" s="21">
        <v>9</v>
      </c>
      <c r="Y2206" s="21">
        <v>6</v>
      </c>
      <c r="Z2206" s="21">
        <v>974</v>
      </c>
      <c r="AA2206" s="21">
        <v>1653</v>
      </c>
      <c r="AB2206" s="21">
        <v>3297</v>
      </c>
      <c r="AC2206" s="21">
        <v>2241</v>
      </c>
    </row>
    <row r="2207" spans="1:29" x14ac:dyDescent="0.25">
      <c r="A2207" s="21" t="s">
        <v>2306</v>
      </c>
      <c r="B2207" s="21">
        <v>7</v>
      </c>
      <c r="C2207" s="21">
        <v>5</v>
      </c>
      <c r="D2207" s="21">
        <v>10</v>
      </c>
      <c r="E2207" s="21">
        <v>6</v>
      </c>
      <c r="F2207" s="21">
        <v>6</v>
      </c>
      <c r="G2207" s="21">
        <v>13</v>
      </c>
      <c r="H2207" s="21">
        <v>15</v>
      </c>
      <c r="I2207" s="21">
        <v>9</v>
      </c>
      <c r="J2207" s="21">
        <v>9</v>
      </c>
      <c r="K2207" s="21">
        <v>24</v>
      </c>
      <c r="L2207" s="21">
        <v>60</v>
      </c>
      <c r="M2207" s="21">
        <v>28</v>
      </c>
      <c r="N2207" s="21">
        <v>14</v>
      </c>
      <c r="O2207" s="21">
        <v>15</v>
      </c>
      <c r="P2207" s="21">
        <v>25</v>
      </c>
      <c r="Q2207" s="21">
        <v>23</v>
      </c>
      <c r="R2207" s="21">
        <v>0</v>
      </c>
      <c r="S2207" s="21">
        <v>0</v>
      </c>
      <c r="T2207" s="21">
        <v>0</v>
      </c>
      <c r="U2207" s="21">
        <v>0</v>
      </c>
      <c r="V2207" s="21">
        <v>7</v>
      </c>
      <c r="W2207" s="21">
        <v>4</v>
      </c>
      <c r="X2207" s="21">
        <v>0</v>
      </c>
      <c r="Y2207" s="21">
        <v>0</v>
      </c>
      <c r="Z2207" s="21">
        <v>249</v>
      </c>
      <c r="AA2207" s="21">
        <v>336</v>
      </c>
      <c r="AB2207" s="21">
        <v>791</v>
      </c>
      <c r="AC2207" s="21">
        <v>522</v>
      </c>
    </row>
    <row r="2208" spans="1:29" x14ac:dyDescent="0.25">
      <c r="A2208" s="21" t="s">
        <v>2307</v>
      </c>
      <c r="B2208" s="21">
        <v>3</v>
      </c>
      <c r="C2208" s="21">
        <v>23</v>
      </c>
      <c r="D2208" s="21">
        <v>14</v>
      </c>
      <c r="E2208" s="21">
        <v>9</v>
      </c>
      <c r="F2208" s="21">
        <v>10</v>
      </c>
      <c r="G2208" s="21">
        <v>10</v>
      </c>
      <c r="H2208" s="21">
        <v>19</v>
      </c>
      <c r="I2208" s="21">
        <v>16</v>
      </c>
      <c r="J2208" s="21">
        <v>21</v>
      </c>
      <c r="K2208" s="21">
        <v>32</v>
      </c>
      <c r="L2208" s="21">
        <v>85</v>
      </c>
      <c r="M2208" s="21">
        <v>69</v>
      </c>
      <c r="N2208" s="21">
        <v>14</v>
      </c>
      <c r="O2208" s="21">
        <v>29</v>
      </c>
      <c r="P2208" s="21">
        <v>47</v>
      </c>
      <c r="Q2208" s="21">
        <v>29</v>
      </c>
      <c r="R2208" s="21">
        <v>0</v>
      </c>
      <c r="S2208" s="21">
        <v>0</v>
      </c>
      <c r="T2208" s="21">
        <v>0</v>
      </c>
      <c r="U2208" s="21">
        <v>0</v>
      </c>
      <c r="V2208" s="21">
        <v>38</v>
      </c>
      <c r="W2208" s="21">
        <v>49</v>
      </c>
      <c r="X2208" s="21">
        <v>36</v>
      </c>
      <c r="Y2208" s="21">
        <v>12</v>
      </c>
      <c r="Z2208" s="21">
        <v>579</v>
      </c>
      <c r="AA2208" s="21">
        <v>909</v>
      </c>
      <c r="AB2208" s="21">
        <v>1664</v>
      </c>
      <c r="AC2208" s="21">
        <v>1196</v>
      </c>
    </row>
    <row r="2209" spans="1:29" x14ac:dyDescent="0.25">
      <c r="A2209" s="21" t="s">
        <v>2308</v>
      </c>
      <c r="B2209" s="21">
        <v>1</v>
      </c>
      <c r="C2209" s="21">
        <v>0</v>
      </c>
      <c r="D2209" s="21">
        <v>2</v>
      </c>
      <c r="E2209" s="21">
        <v>2</v>
      </c>
      <c r="F2209" s="21">
        <v>5</v>
      </c>
      <c r="G2209" s="21">
        <v>1</v>
      </c>
      <c r="H2209" s="21">
        <v>6</v>
      </c>
      <c r="I2209" s="21">
        <v>6</v>
      </c>
      <c r="J2209" s="21">
        <v>17</v>
      </c>
      <c r="K2209" s="21">
        <v>10</v>
      </c>
      <c r="L2209" s="21">
        <v>41</v>
      </c>
      <c r="M2209" s="21">
        <v>33</v>
      </c>
      <c r="N2209" s="21">
        <v>6</v>
      </c>
      <c r="O2209" s="21">
        <v>13</v>
      </c>
      <c r="P2209" s="21">
        <v>16</v>
      </c>
      <c r="Q2209" s="21">
        <v>19</v>
      </c>
      <c r="R2209" s="21">
        <v>0</v>
      </c>
      <c r="S2209" s="21">
        <v>0</v>
      </c>
      <c r="T2209" s="21">
        <v>0</v>
      </c>
      <c r="U2209" s="21">
        <v>0</v>
      </c>
      <c r="V2209" s="21">
        <v>6</v>
      </c>
      <c r="W2209" s="21">
        <v>13</v>
      </c>
      <c r="X2209" s="21">
        <v>7</v>
      </c>
      <c r="Y2209" s="21">
        <v>2</v>
      </c>
      <c r="Z2209" s="21">
        <v>164</v>
      </c>
      <c r="AA2209" s="21">
        <v>222</v>
      </c>
      <c r="AB2209" s="21">
        <v>562</v>
      </c>
      <c r="AC2209" s="21">
        <v>410</v>
      </c>
    </row>
    <row r="2210" spans="1:29" x14ac:dyDescent="0.25">
      <c r="A2210" s="21" t="s">
        <v>2309</v>
      </c>
      <c r="B2210" s="21">
        <v>7</v>
      </c>
      <c r="C2210" s="21">
        <v>11</v>
      </c>
      <c r="D2210" s="21">
        <v>20</v>
      </c>
      <c r="E2210" s="21">
        <v>14</v>
      </c>
      <c r="F2210" s="21">
        <v>7</v>
      </c>
      <c r="G2210" s="21">
        <v>6</v>
      </c>
      <c r="H2210" s="21">
        <v>15</v>
      </c>
      <c r="I2210" s="21">
        <v>6</v>
      </c>
      <c r="J2210" s="21">
        <v>22</v>
      </c>
      <c r="K2210" s="21">
        <v>36</v>
      </c>
      <c r="L2210" s="21">
        <v>84</v>
      </c>
      <c r="M2210" s="21">
        <v>48</v>
      </c>
      <c r="N2210" s="21">
        <v>22</v>
      </c>
      <c r="O2210" s="21">
        <v>42</v>
      </c>
      <c r="P2210" s="21">
        <v>45</v>
      </c>
      <c r="Q2210" s="21">
        <v>24</v>
      </c>
      <c r="R2210" s="21">
        <v>0</v>
      </c>
      <c r="S2210" s="21">
        <v>0</v>
      </c>
      <c r="T2210" s="21">
        <v>0</v>
      </c>
      <c r="U2210" s="21">
        <v>0</v>
      </c>
      <c r="V2210" s="21">
        <v>40</v>
      </c>
      <c r="W2210" s="21">
        <v>44</v>
      </c>
      <c r="X2210" s="21">
        <v>25</v>
      </c>
      <c r="Y2210" s="21">
        <v>12</v>
      </c>
      <c r="Z2210" s="21">
        <v>535</v>
      </c>
      <c r="AA2210" s="21">
        <v>923</v>
      </c>
      <c r="AB2210" s="21">
        <v>1849</v>
      </c>
      <c r="AC2210" s="21">
        <v>1100</v>
      </c>
    </row>
    <row r="2211" spans="1:29" x14ac:dyDescent="0.25">
      <c r="A2211" s="21" t="s">
        <v>2310</v>
      </c>
      <c r="B2211" s="21">
        <v>23</v>
      </c>
      <c r="C2211" s="21">
        <v>34</v>
      </c>
      <c r="D2211" s="21">
        <v>71</v>
      </c>
      <c r="E2211" s="21">
        <v>59</v>
      </c>
      <c r="F2211" s="21">
        <v>14</v>
      </c>
      <c r="G2211" s="21">
        <v>19</v>
      </c>
      <c r="H2211" s="21">
        <v>37</v>
      </c>
      <c r="I2211" s="21">
        <v>51</v>
      </c>
      <c r="J2211" s="21">
        <v>43</v>
      </c>
      <c r="K2211" s="21">
        <v>55</v>
      </c>
      <c r="L2211" s="21">
        <v>153</v>
      </c>
      <c r="M2211" s="21">
        <v>108</v>
      </c>
      <c r="N2211" s="21">
        <v>21</v>
      </c>
      <c r="O2211" s="21">
        <v>36</v>
      </c>
      <c r="P2211" s="21">
        <v>79</v>
      </c>
      <c r="Q2211" s="21">
        <v>62</v>
      </c>
      <c r="R2211" s="21">
        <v>0</v>
      </c>
      <c r="S2211" s="21">
        <v>0</v>
      </c>
      <c r="T2211" s="21">
        <v>0</v>
      </c>
      <c r="U2211" s="21">
        <v>0</v>
      </c>
      <c r="V2211" s="21">
        <v>41</v>
      </c>
      <c r="W2211" s="21">
        <v>67</v>
      </c>
      <c r="X2211" s="21">
        <v>71</v>
      </c>
      <c r="Y2211" s="21">
        <v>7</v>
      </c>
      <c r="Z2211" s="21">
        <v>602</v>
      </c>
      <c r="AA2211" s="21">
        <v>949</v>
      </c>
      <c r="AB2211" s="21">
        <v>2102</v>
      </c>
      <c r="AC2211" s="21">
        <v>1699</v>
      </c>
    </row>
    <row r="2212" spans="1:29" x14ac:dyDescent="0.25">
      <c r="A2212" s="21" t="s">
        <v>2311</v>
      </c>
      <c r="B2212" s="21">
        <v>3</v>
      </c>
      <c r="C2212" s="21">
        <v>6</v>
      </c>
      <c r="D2212" s="21">
        <v>15</v>
      </c>
      <c r="E2212" s="21">
        <v>14</v>
      </c>
      <c r="F2212" s="21">
        <v>1</v>
      </c>
      <c r="G2212" s="21">
        <v>6</v>
      </c>
      <c r="H2212" s="21">
        <v>5</v>
      </c>
      <c r="I2212" s="21">
        <v>2</v>
      </c>
      <c r="J2212" s="21">
        <v>4</v>
      </c>
      <c r="K2212" s="21">
        <v>5</v>
      </c>
      <c r="L2212" s="21">
        <v>11</v>
      </c>
      <c r="M2212" s="21">
        <v>15</v>
      </c>
      <c r="N2212" s="21">
        <v>1</v>
      </c>
      <c r="O2212" s="21">
        <v>2</v>
      </c>
      <c r="P2212" s="21">
        <v>5</v>
      </c>
      <c r="Q2212" s="21">
        <v>7</v>
      </c>
      <c r="R2212" s="21">
        <v>0</v>
      </c>
      <c r="S2212" s="21">
        <v>3</v>
      </c>
      <c r="T2212" s="21">
        <v>4</v>
      </c>
      <c r="U2212" s="21">
        <v>2</v>
      </c>
      <c r="V2212" s="21">
        <v>0</v>
      </c>
      <c r="W2212" s="21">
        <v>0</v>
      </c>
      <c r="X2212" s="21">
        <v>0</v>
      </c>
      <c r="Y2212" s="21">
        <v>0</v>
      </c>
      <c r="Z2212" s="21">
        <v>180</v>
      </c>
      <c r="AA2212" s="21">
        <v>329</v>
      </c>
      <c r="AB2212" s="21">
        <v>774</v>
      </c>
      <c r="AC2212" s="21">
        <v>627</v>
      </c>
    </row>
    <row r="2213" spans="1:29" x14ac:dyDescent="0.25">
      <c r="A2213" s="21" t="s">
        <v>2312</v>
      </c>
      <c r="B2213" s="21">
        <v>31</v>
      </c>
      <c r="C2213" s="21">
        <v>54</v>
      </c>
      <c r="D2213" s="21">
        <v>150</v>
      </c>
      <c r="E2213" s="21">
        <v>96</v>
      </c>
      <c r="F2213" s="21">
        <v>17</v>
      </c>
      <c r="G2213" s="21">
        <v>23</v>
      </c>
      <c r="H2213" s="21">
        <v>40</v>
      </c>
      <c r="I2213" s="21">
        <v>36</v>
      </c>
      <c r="J2213" s="21">
        <v>42</v>
      </c>
      <c r="K2213" s="21">
        <v>115</v>
      </c>
      <c r="L2213" s="21">
        <v>244</v>
      </c>
      <c r="M2213" s="21">
        <v>172</v>
      </c>
      <c r="N2213" s="21">
        <v>26</v>
      </c>
      <c r="O2213" s="21">
        <v>74</v>
      </c>
      <c r="P2213" s="21">
        <v>114</v>
      </c>
      <c r="Q2213" s="21">
        <v>77</v>
      </c>
      <c r="R2213" s="21">
        <v>8</v>
      </c>
      <c r="S2213" s="21">
        <v>30</v>
      </c>
      <c r="T2213" s="21">
        <v>53</v>
      </c>
      <c r="U2213" s="21">
        <v>32</v>
      </c>
      <c r="V2213" s="21">
        <v>70</v>
      </c>
      <c r="W2213" s="21">
        <v>107</v>
      </c>
      <c r="X2213" s="21">
        <v>137</v>
      </c>
      <c r="Y2213" s="21">
        <v>161</v>
      </c>
      <c r="Z2213" s="21">
        <v>1662</v>
      </c>
      <c r="AA2213" s="21">
        <v>2558</v>
      </c>
      <c r="AB2213" s="21">
        <v>5538</v>
      </c>
      <c r="AC2213" s="21">
        <v>4017</v>
      </c>
    </row>
    <row r="2214" spans="1:29" x14ac:dyDescent="0.25">
      <c r="A2214" s="21" t="s">
        <v>2313</v>
      </c>
      <c r="B2214" s="21">
        <v>0</v>
      </c>
      <c r="C2214" s="21">
        <v>0</v>
      </c>
      <c r="D2214" s="21">
        <v>2</v>
      </c>
      <c r="E2214" s="21">
        <v>1</v>
      </c>
      <c r="F2214" s="21">
        <v>0</v>
      </c>
      <c r="G2214" s="21">
        <v>1</v>
      </c>
      <c r="H2214" s="21">
        <v>2</v>
      </c>
      <c r="I2214" s="21">
        <v>6</v>
      </c>
      <c r="J2214" s="21">
        <v>0</v>
      </c>
      <c r="K2214" s="21">
        <v>2</v>
      </c>
      <c r="L2214" s="21">
        <v>12</v>
      </c>
      <c r="M2214" s="21">
        <v>10</v>
      </c>
      <c r="N2214" s="21">
        <v>0</v>
      </c>
      <c r="O2214" s="21">
        <v>1</v>
      </c>
      <c r="P2214" s="21">
        <v>6</v>
      </c>
      <c r="Q2214" s="21">
        <v>11</v>
      </c>
      <c r="R2214" s="21">
        <v>0</v>
      </c>
      <c r="S2214" s="21">
        <v>0</v>
      </c>
      <c r="T2214" s="21">
        <v>0</v>
      </c>
      <c r="U2214" s="21">
        <v>0</v>
      </c>
      <c r="V2214" s="21">
        <v>1</v>
      </c>
      <c r="W2214" s="21">
        <v>1</v>
      </c>
      <c r="X2214" s="21">
        <v>2</v>
      </c>
      <c r="Y2214" s="21">
        <v>0</v>
      </c>
      <c r="Z2214" s="21">
        <v>67</v>
      </c>
      <c r="AA2214" s="21">
        <v>106</v>
      </c>
      <c r="AB2214" s="21">
        <v>338</v>
      </c>
      <c r="AC2214" s="21">
        <v>348</v>
      </c>
    </row>
    <row r="2215" spans="1:29" x14ac:dyDescent="0.25">
      <c r="A2215" s="21" t="s">
        <v>2314</v>
      </c>
      <c r="B2215" s="21">
        <v>20</v>
      </c>
      <c r="C2215" s="21">
        <v>28</v>
      </c>
      <c r="D2215" s="21">
        <v>51</v>
      </c>
      <c r="E2215" s="21">
        <v>33</v>
      </c>
      <c r="F2215" s="21">
        <v>15</v>
      </c>
      <c r="G2215" s="21">
        <v>24</v>
      </c>
      <c r="H2215" s="21">
        <v>39</v>
      </c>
      <c r="I2215" s="21">
        <v>42</v>
      </c>
      <c r="J2215" s="21">
        <v>54</v>
      </c>
      <c r="K2215" s="21">
        <v>97</v>
      </c>
      <c r="L2215" s="21">
        <v>190</v>
      </c>
      <c r="M2215" s="21">
        <v>148</v>
      </c>
      <c r="N2215" s="21">
        <v>60</v>
      </c>
      <c r="O2215" s="21">
        <v>70</v>
      </c>
      <c r="P2215" s="21">
        <v>137</v>
      </c>
      <c r="Q2215" s="21">
        <v>121</v>
      </c>
      <c r="R2215" s="21">
        <v>7</v>
      </c>
      <c r="S2215" s="21">
        <v>6</v>
      </c>
      <c r="T2215" s="21">
        <v>15</v>
      </c>
      <c r="U2215" s="21">
        <v>11</v>
      </c>
      <c r="V2215" s="21">
        <v>12</v>
      </c>
      <c r="W2215" s="21">
        <v>39</v>
      </c>
      <c r="X2215" s="21">
        <v>39</v>
      </c>
      <c r="Y2215" s="21">
        <v>15</v>
      </c>
      <c r="Z2215" s="21">
        <v>1155</v>
      </c>
      <c r="AA2215" s="21">
        <v>1925</v>
      </c>
      <c r="AB2215" s="21">
        <v>4517</v>
      </c>
      <c r="AC2215" s="21">
        <v>3451</v>
      </c>
    </row>
    <row r="2216" spans="1:29" x14ac:dyDescent="0.25">
      <c r="A2216" s="21" t="s">
        <v>2315</v>
      </c>
      <c r="B2216" s="21">
        <v>2</v>
      </c>
      <c r="C2216" s="21">
        <v>3</v>
      </c>
      <c r="D2216" s="21">
        <v>7</v>
      </c>
      <c r="E2216" s="21">
        <v>2</v>
      </c>
      <c r="F2216" s="21">
        <v>9</v>
      </c>
      <c r="G2216" s="21">
        <v>13</v>
      </c>
      <c r="H2216" s="21">
        <v>14</v>
      </c>
      <c r="I2216" s="21">
        <v>9</v>
      </c>
      <c r="J2216" s="21">
        <v>9</v>
      </c>
      <c r="K2216" s="21">
        <v>14</v>
      </c>
      <c r="L2216" s="21">
        <v>32</v>
      </c>
      <c r="M2216" s="21">
        <v>27</v>
      </c>
      <c r="N2216" s="21">
        <v>14</v>
      </c>
      <c r="O2216" s="21">
        <v>12</v>
      </c>
      <c r="P2216" s="21">
        <v>22</v>
      </c>
      <c r="Q2216" s="21">
        <v>14</v>
      </c>
      <c r="R2216" s="21">
        <v>0</v>
      </c>
      <c r="S2216" s="21">
        <v>0</v>
      </c>
      <c r="T2216" s="21">
        <v>0</v>
      </c>
      <c r="U2216" s="21">
        <v>0</v>
      </c>
      <c r="V2216" s="21">
        <v>0</v>
      </c>
      <c r="W2216" s="21">
        <v>0</v>
      </c>
      <c r="X2216" s="21">
        <v>0</v>
      </c>
      <c r="Y2216" s="21">
        <v>0</v>
      </c>
      <c r="Z2216" s="21">
        <v>289</v>
      </c>
      <c r="AA2216" s="21">
        <v>460</v>
      </c>
      <c r="AB2216" s="21">
        <v>800</v>
      </c>
      <c r="AC2216" s="21">
        <v>480</v>
      </c>
    </row>
    <row r="2217" spans="1:29" x14ac:dyDescent="0.25">
      <c r="A2217" s="21" t="s">
        <v>2316</v>
      </c>
      <c r="B2217" s="21">
        <v>0</v>
      </c>
      <c r="C2217" s="21">
        <v>0</v>
      </c>
      <c r="D2217" s="21">
        <v>2</v>
      </c>
      <c r="E2217" s="21">
        <v>0</v>
      </c>
      <c r="F2217" s="21">
        <v>0</v>
      </c>
      <c r="G2217" s="21">
        <v>1</v>
      </c>
      <c r="H2217" s="21">
        <v>3</v>
      </c>
      <c r="I2217" s="21">
        <v>3</v>
      </c>
      <c r="J2217" s="21">
        <v>4</v>
      </c>
      <c r="K2217" s="21">
        <v>6</v>
      </c>
      <c r="L2217" s="21">
        <v>21</v>
      </c>
      <c r="M2217" s="21">
        <v>15</v>
      </c>
      <c r="N2217" s="21">
        <v>6</v>
      </c>
      <c r="O2217" s="21">
        <v>6</v>
      </c>
      <c r="P2217" s="21">
        <v>14</v>
      </c>
      <c r="Q2217" s="21">
        <v>17</v>
      </c>
      <c r="R2217" s="21">
        <v>0</v>
      </c>
      <c r="S2217" s="21">
        <v>0</v>
      </c>
      <c r="T2217" s="21">
        <v>0</v>
      </c>
      <c r="U2217" s="21">
        <v>0</v>
      </c>
      <c r="V2217" s="21">
        <v>0</v>
      </c>
      <c r="W2217" s="21">
        <v>3</v>
      </c>
      <c r="X2217" s="21">
        <v>1</v>
      </c>
      <c r="Y2217" s="21">
        <v>0</v>
      </c>
      <c r="Z2217" s="21">
        <v>80</v>
      </c>
      <c r="AA2217" s="21">
        <v>147</v>
      </c>
      <c r="AB2217" s="21">
        <v>436</v>
      </c>
      <c r="AC2217" s="21">
        <v>374</v>
      </c>
    </row>
    <row r="2218" spans="1:29" x14ac:dyDescent="0.25">
      <c r="A2218" s="21" t="s">
        <v>2317</v>
      </c>
      <c r="B2218" s="21">
        <v>17</v>
      </c>
      <c r="C2218" s="21">
        <v>23</v>
      </c>
      <c r="D2218" s="21">
        <v>58</v>
      </c>
      <c r="E2218" s="21">
        <v>35</v>
      </c>
      <c r="F2218" s="21">
        <v>9</v>
      </c>
      <c r="G2218" s="21">
        <v>15</v>
      </c>
      <c r="H2218" s="21">
        <v>41</v>
      </c>
      <c r="I2218" s="21">
        <v>7</v>
      </c>
      <c r="J2218" s="21">
        <v>29</v>
      </c>
      <c r="K2218" s="21">
        <v>52</v>
      </c>
      <c r="L2218" s="21">
        <v>128</v>
      </c>
      <c r="M2218" s="21">
        <v>110</v>
      </c>
      <c r="N2218" s="21">
        <v>38</v>
      </c>
      <c r="O2218" s="21">
        <v>51</v>
      </c>
      <c r="P2218" s="21">
        <v>111</v>
      </c>
      <c r="Q2218" s="21">
        <v>76</v>
      </c>
      <c r="R2218" s="21">
        <v>4</v>
      </c>
      <c r="S2218" s="21">
        <v>12</v>
      </c>
      <c r="T2218" s="21">
        <v>14</v>
      </c>
      <c r="U2218" s="21">
        <v>15</v>
      </c>
      <c r="V2218" s="21">
        <v>11</v>
      </c>
      <c r="W2218" s="21">
        <v>15</v>
      </c>
      <c r="X2218" s="21">
        <v>4</v>
      </c>
      <c r="Y2218" s="21">
        <v>5</v>
      </c>
      <c r="Z2218" s="21">
        <v>617</v>
      </c>
      <c r="AA2218" s="21">
        <v>1173</v>
      </c>
      <c r="AB2218" s="21">
        <v>2975</v>
      </c>
      <c r="AC2218" s="21">
        <v>1814</v>
      </c>
    </row>
    <row r="2219" spans="1:29" x14ac:dyDescent="0.25">
      <c r="A2219" s="21" t="s">
        <v>2318</v>
      </c>
      <c r="B2219" s="21">
        <v>32</v>
      </c>
      <c r="C2219" s="21">
        <v>65</v>
      </c>
      <c r="D2219" s="21">
        <v>110</v>
      </c>
      <c r="E2219" s="21">
        <v>90</v>
      </c>
      <c r="F2219" s="21">
        <v>13</v>
      </c>
      <c r="G2219" s="21">
        <v>27</v>
      </c>
      <c r="H2219" s="21">
        <v>53</v>
      </c>
      <c r="I2219" s="21">
        <v>49</v>
      </c>
      <c r="J2219" s="21">
        <v>69</v>
      </c>
      <c r="K2219" s="21">
        <v>113</v>
      </c>
      <c r="L2219" s="21">
        <v>284</v>
      </c>
      <c r="M2219" s="21">
        <v>149</v>
      </c>
      <c r="N2219" s="21">
        <v>61</v>
      </c>
      <c r="O2219" s="21">
        <v>89</v>
      </c>
      <c r="P2219" s="21">
        <v>135</v>
      </c>
      <c r="Q2219" s="21">
        <v>126</v>
      </c>
      <c r="R2219" s="21">
        <v>11</v>
      </c>
      <c r="S2219" s="21">
        <v>20</v>
      </c>
      <c r="T2219" s="21">
        <v>57</v>
      </c>
      <c r="U2219" s="21">
        <v>47</v>
      </c>
      <c r="V2219" s="21">
        <v>31</v>
      </c>
      <c r="W2219" s="21">
        <v>37</v>
      </c>
      <c r="X2219" s="21">
        <v>21</v>
      </c>
      <c r="Y2219" s="21">
        <v>9</v>
      </c>
      <c r="Z2219" s="21">
        <v>1828</v>
      </c>
      <c r="AA2219" s="21">
        <v>3230</v>
      </c>
      <c r="AB2219" s="21">
        <v>7141</v>
      </c>
      <c r="AC2219" s="21">
        <v>5089</v>
      </c>
    </row>
    <row r="2220" spans="1:29" x14ac:dyDescent="0.25">
      <c r="A2220" s="21" t="s">
        <v>2319</v>
      </c>
      <c r="B2220" s="21">
        <v>10</v>
      </c>
      <c r="C2220" s="21">
        <v>41</v>
      </c>
      <c r="D2220" s="21">
        <v>89</v>
      </c>
      <c r="E2220" s="21">
        <v>42</v>
      </c>
      <c r="F2220" s="21">
        <v>22</v>
      </c>
      <c r="G2220" s="21">
        <v>19</v>
      </c>
      <c r="H2220" s="21">
        <v>34</v>
      </c>
      <c r="I2220" s="21">
        <v>30</v>
      </c>
      <c r="J2220" s="21">
        <v>51</v>
      </c>
      <c r="K2220" s="21">
        <v>84</v>
      </c>
      <c r="L2220" s="21">
        <v>184</v>
      </c>
      <c r="M2220" s="21">
        <v>116</v>
      </c>
      <c r="N2220" s="21">
        <v>32</v>
      </c>
      <c r="O2220" s="21">
        <v>35</v>
      </c>
      <c r="P2220" s="21">
        <v>95</v>
      </c>
      <c r="Q2220" s="21">
        <v>51</v>
      </c>
      <c r="R2220" s="21">
        <v>5</v>
      </c>
      <c r="S2220" s="21">
        <v>13</v>
      </c>
      <c r="T2220" s="21">
        <v>38</v>
      </c>
      <c r="U2220" s="21">
        <v>27</v>
      </c>
      <c r="V2220" s="21">
        <v>20</v>
      </c>
      <c r="W2220" s="21">
        <v>26</v>
      </c>
      <c r="X2220" s="21">
        <v>22</v>
      </c>
      <c r="Y2220" s="21">
        <v>13</v>
      </c>
      <c r="Z2220" s="21">
        <v>897</v>
      </c>
      <c r="AA2220" s="21">
        <v>1463</v>
      </c>
      <c r="AB2220" s="21">
        <v>3198</v>
      </c>
      <c r="AC2220" s="21">
        <v>2226</v>
      </c>
    </row>
    <row r="2221" spans="1:29" x14ac:dyDescent="0.25">
      <c r="A2221" s="21" t="s">
        <v>2320</v>
      </c>
      <c r="B2221" s="21">
        <v>3</v>
      </c>
      <c r="C2221" s="21">
        <v>9</v>
      </c>
      <c r="D2221" s="21">
        <v>20</v>
      </c>
      <c r="E2221" s="21">
        <v>6</v>
      </c>
      <c r="F2221" s="21">
        <v>14</v>
      </c>
      <c r="G2221" s="21">
        <v>19</v>
      </c>
      <c r="H2221" s="21">
        <v>33</v>
      </c>
      <c r="I2221" s="21">
        <v>38</v>
      </c>
      <c r="J2221" s="21">
        <v>48</v>
      </c>
      <c r="K2221" s="21">
        <v>50</v>
      </c>
      <c r="L2221" s="21">
        <v>141</v>
      </c>
      <c r="M2221" s="21">
        <v>106</v>
      </c>
      <c r="N2221" s="21">
        <v>27</v>
      </c>
      <c r="O2221" s="21">
        <v>48</v>
      </c>
      <c r="P2221" s="21">
        <v>96</v>
      </c>
      <c r="Q2221" s="21">
        <v>59</v>
      </c>
      <c r="R2221" s="21">
        <v>0</v>
      </c>
      <c r="S2221" s="21">
        <v>0</v>
      </c>
      <c r="T2221" s="21">
        <v>0</v>
      </c>
      <c r="U2221" s="21">
        <v>0</v>
      </c>
      <c r="V2221" s="21">
        <v>29</v>
      </c>
      <c r="W2221" s="21">
        <v>44</v>
      </c>
      <c r="X2221" s="21">
        <v>53</v>
      </c>
      <c r="Y2221" s="21">
        <v>9</v>
      </c>
      <c r="Z2221" s="21">
        <v>602</v>
      </c>
      <c r="AA2221" s="21">
        <v>1062</v>
      </c>
      <c r="AB2221" s="21">
        <v>2364</v>
      </c>
      <c r="AC2221" s="21">
        <v>1777</v>
      </c>
    </row>
    <row r="2222" spans="1:29" x14ac:dyDescent="0.25">
      <c r="A2222" s="21" t="s">
        <v>2321</v>
      </c>
      <c r="B2222" s="21">
        <v>10</v>
      </c>
      <c r="C2222" s="21">
        <v>20</v>
      </c>
      <c r="D2222" s="21">
        <v>30</v>
      </c>
      <c r="E2222" s="21">
        <v>27</v>
      </c>
      <c r="F2222" s="21">
        <v>10</v>
      </c>
      <c r="G2222" s="21">
        <v>15</v>
      </c>
      <c r="H2222" s="21">
        <v>31</v>
      </c>
      <c r="I2222" s="21">
        <v>18</v>
      </c>
      <c r="J2222" s="21">
        <v>25</v>
      </c>
      <c r="K2222" s="21">
        <v>39</v>
      </c>
      <c r="L2222" s="21">
        <v>91</v>
      </c>
      <c r="M2222" s="21">
        <v>55</v>
      </c>
      <c r="N2222" s="21">
        <v>23</v>
      </c>
      <c r="O2222" s="21">
        <v>38</v>
      </c>
      <c r="P2222" s="21">
        <v>59</v>
      </c>
      <c r="Q2222" s="21">
        <v>54</v>
      </c>
      <c r="R2222" s="21">
        <v>0</v>
      </c>
      <c r="S2222" s="21">
        <v>0</v>
      </c>
      <c r="T2222" s="21">
        <v>0</v>
      </c>
      <c r="U2222" s="21">
        <v>0</v>
      </c>
      <c r="V2222" s="21">
        <v>71</v>
      </c>
      <c r="W2222" s="21">
        <v>63</v>
      </c>
      <c r="X2222" s="21">
        <v>28</v>
      </c>
      <c r="Y2222" s="21">
        <v>30</v>
      </c>
      <c r="Z2222" s="21">
        <v>435</v>
      </c>
      <c r="AA2222" s="21">
        <v>759</v>
      </c>
      <c r="AB2222" s="21">
        <v>1662</v>
      </c>
      <c r="AC2222" s="21">
        <v>1192</v>
      </c>
    </row>
    <row r="2223" spans="1:29" x14ac:dyDescent="0.25">
      <c r="A2223" s="21" t="s">
        <v>2322</v>
      </c>
      <c r="B2223" s="21">
        <v>2</v>
      </c>
      <c r="C2223" s="21">
        <v>8</v>
      </c>
      <c r="D2223" s="21">
        <v>20</v>
      </c>
      <c r="E2223" s="21">
        <v>27</v>
      </c>
      <c r="F2223" s="21">
        <v>6</v>
      </c>
      <c r="G2223" s="21">
        <v>5</v>
      </c>
      <c r="H2223" s="21">
        <v>10</v>
      </c>
      <c r="I2223" s="21">
        <v>9</v>
      </c>
      <c r="J2223" s="21">
        <v>28</v>
      </c>
      <c r="K2223" s="21">
        <v>40</v>
      </c>
      <c r="L2223" s="21">
        <v>68</v>
      </c>
      <c r="M2223" s="21">
        <v>60</v>
      </c>
      <c r="N2223" s="21">
        <v>19</v>
      </c>
      <c r="O2223" s="21">
        <v>17</v>
      </c>
      <c r="P2223" s="21">
        <v>41</v>
      </c>
      <c r="Q2223" s="21">
        <v>42</v>
      </c>
      <c r="R2223" s="21">
        <v>0</v>
      </c>
      <c r="S2223" s="21">
        <v>0</v>
      </c>
      <c r="T2223" s="21">
        <v>0</v>
      </c>
      <c r="U2223" s="21">
        <v>0</v>
      </c>
      <c r="V2223" s="21">
        <v>7</v>
      </c>
      <c r="W2223" s="21">
        <v>20</v>
      </c>
      <c r="X2223" s="21">
        <v>27</v>
      </c>
      <c r="Y2223" s="21">
        <v>5</v>
      </c>
      <c r="Z2223" s="21">
        <v>375</v>
      </c>
      <c r="AA2223" s="21">
        <v>527</v>
      </c>
      <c r="AB2223" s="21">
        <v>1151</v>
      </c>
      <c r="AC2223" s="21">
        <v>760</v>
      </c>
    </row>
    <row r="2224" spans="1:29" x14ac:dyDescent="0.25">
      <c r="A2224" s="21" t="s">
        <v>2323</v>
      </c>
      <c r="B2224" s="21">
        <v>5</v>
      </c>
      <c r="C2224" s="21">
        <v>4</v>
      </c>
      <c r="D2224" s="21">
        <v>11</v>
      </c>
      <c r="E2224" s="21">
        <v>7</v>
      </c>
      <c r="F2224" s="21">
        <v>16</v>
      </c>
      <c r="G2224" s="21">
        <v>9</v>
      </c>
      <c r="H2224" s="21">
        <v>30</v>
      </c>
      <c r="I2224" s="21">
        <v>21</v>
      </c>
      <c r="J2224" s="21">
        <v>34</v>
      </c>
      <c r="K2224" s="21">
        <v>47</v>
      </c>
      <c r="L2224" s="21">
        <v>119</v>
      </c>
      <c r="M2224" s="21">
        <v>101</v>
      </c>
      <c r="N2224" s="21">
        <v>41</v>
      </c>
      <c r="O2224" s="21">
        <v>56</v>
      </c>
      <c r="P2224" s="21">
        <v>88</v>
      </c>
      <c r="Q2224" s="21">
        <v>69</v>
      </c>
      <c r="R2224" s="21">
        <v>0</v>
      </c>
      <c r="S2224" s="21">
        <v>0</v>
      </c>
      <c r="T2224" s="21">
        <v>0</v>
      </c>
      <c r="U2224" s="21">
        <v>0</v>
      </c>
      <c r="V2224" s="21">
        <v>13</v>
      </c>
      <c r="W2224" s="21">
        <v>20</v>
      </c>
      <c r="X2224" s="21">
        <v>11</v>
      </c>
      <c r="Y2224" s="21">
        <v>11</v>
      </c>
      <c r="Z2224" s="21">
        <v>609</v>
      </c>
      <c r="AA2224" s="21">
        <v>899</v>
      </c>
      <c r="AB2224" s="21">
        <v>2064</v>
      </c>
      <c r="AC2224" s="21">
        <v>1468</v>
      </c>
    </row>
    <row r="2225" spans="1:29" x14ac:dyDescent="0.25">
      <c r="A2225" s="21" t="s">
        <v>2324</v>
      </c>
      <c r="B2225" s="21">
        <v>7</v>
      </c>
      <c r="C2225" s="21">
        <v>24</v>
      </c>
      <c r="D2225" s="21">
        <v>44</v>
      </c>
      <c r="E2225" s="21">
        <v>36</v>
      </c>
      <c r="F2225" s="21">
        <v>28</v>
      </c>
      <c r="G2225" s="21">
        <v>77</v>
      </c>
      <c r="H2225" s="21">
        <v>161</v>
      </c>
      <c r="I2225" s="21">
        <v>107</v>
      </c>
      <c r="J2225" s="21">
        <v>37</v>
      </c>
      <c r="K2225" s="21">
        <v>86</v>
      </c>
      <c r="L2225" s="21">
        <v>265</v>
      </c>
      <c r="M2225" s="21">
        <v>206</v>
      </c>
      <c r="N2225" s="21">
        <v>22</v>
      </c>
      <c r="O2225" s="21">
        <v>31</v>
      </c>
      <c r="P2225" s="21">
        <v>75</v>
      </c>
      <c r="Q2225" s="21">
        <v>41</v>
      </c>
      <c r="R2225" s="21">
        <v>6</v>
      </c>
      <c r="S2225" s="21">
        <v>10</v>
      </c>
      <c r="T2225" s="21">
        <v>28</v>
      </c>
      <c r="U2225" s="21">
        <v>18</v>
      </c>
      <c r="V2225" s="21">
        <v>7</v>
      </c>
      <c r="W2225" s="21">
        <v>14</v>
      </c>
      <c r="X2225" s="21">
        <v>80</v>
      </c>
      <c r="Y2225" s="21">
        <v>77</v>
      </c>
      <c r="Z2225" s="21">
        <v>1211</v>
      </c>
      <c r="AA2225" s="21">
        <v>2385</v>
      </c>
      <c r="AB2225" s="21">
        <v>6339</v>
      </c>
      <c r="AC2225" s="21">
        <v>4087</v>
      </c>
    </row>
    <row r="2226" spans="1:29" x14ac:dyDescent="0.25">
      <c r="A2226" s="21" t="s">
        <v>2325</v>
      </c>
      <c r="B2226" s="21">
        <v>6</v>
      </c>
      <c r="C2226" s="21">
        <v>6</v>
      </c>
      <c r="D2226" s="21">
        <v>18</v>
      </c>
      <c r="E2226" s="21">
        <v>7</v>
      </c>
      <c r="F2226" s="21">
        <v>10</v>
      </c>
      <c r="G2226" s="21">
        <v>14</v>
      </c>
      <c r="H2226" s="21">
        <v>18</v>
      </c>
      <c r="I2226" s="21">
        <v>6</v>
      </c>
      <c r="J2226" s="21">
        <v>17</v>
      </c>
      <c r="K2226" s="21">
        <v>28</v>
      </c>
      <c r="L2226" s="21">
        <v>61</v>
      </c>
      <c r="M2226" s="21">
        <v>42</v>
      </c>
      <c r="N2226" s="21">
        <v>17</v>
      </c>
      <c r="O2226" s="21">
        <v>9</v>
      </c>
      <c r="P2226" s="21">
        <v>49</v>
      </c>
      <c r="Q2226" s="21">
        <v>24</v>
      </c>
      <c r="R2226" s="21">
        <v>0</v>
      </c>
      <c r="S2226" s="21">
        <v>0</v>
      </c>
      <c r="T2226" s="21">
        <v>0</v>
      </c>
      <c r="U2226" s="21">
        <v>0</v>
      </c>
      <c r="V2226" s="21">
        <v>5</v>
      </c>
      <c r="W2226" s="21">
        <v>1</v>
      </c>
      <c r="X2226" s="21">
        <v>6</v>
      </c>
      <c r="Y2226" s="21">
        <v>0</v>
      </c>
      <c r="Z2226" s="21">
        <v>805</v>
      </c>
      <c r="AA2226" s="21">
        <v>1207</v>
      </c>
      <c r="AB2226" s="21">
        <v>2633</v>
      </c>
      <c r="AC2226" s="21">
        <v>1387</v>
      </c>
    </row>
    <row r="2227" spans="1:29" x14ac:dyDescent="0.25">
      <c r="A2227" s="21" t="s">
        <v>2326</v>
      </c>
      <c r="B2227" s="21">
        <v>4</v>
      </c>
      <c r="C2227" s="21">
        <v>4</v>
      </c>
      <c r="D2227" s="21">
        <v>3</v>
      </c>
      <c r="E2227" s="21">
        <v>2</v>
      </c>
      <c r="F2227" s="21">
        <v>17</v>
      </c>
      <c r="G2227" s="21">
        <v>34</v>
      </c>
      <c r="H2227" s="21">
        <v>30</v>
      </c>
      <c r="I2227" s="21">
        <v>19</v>
      </c>
      <c r="J2227" s="21">
        <v>31</v>
      </c>
      <c r="K2227" s="21">
        <v>56</v>
      </c>
      <c r="L2227" s="21">
        <v>91</v>
      </c>
      <c r="M2227" s="21">
        <v>67</v>
      </c>
      <c r="N2227" s="21">
        <v>49</v>
      </c>
      <c r="O2227" s="21">
        <v>45</v>
      </c>
      <c r="P2227" s="21">
        <v>62</v>
      </c>
      <c r="Q2227" s="21">
        <v>52</v>
      </c>
      <c r="R2227" s="21">
        <v>0</v>
      </c>
      <c r="S2227" s="21">
        <v>0</v>
      </c>
      <c r="T2227" s="21">
        <v>0</v>
      </c>
      <c r="U2227" s="21">
        <v>0</v>
      </c>
      <c r="V2227" s="21">
        <v>10</v>
      </c>
      <c r="W2227" s="21">
        <v>13</v>
      </c>
      <c r="X2227" s="21">
        <v>20</v>
      </c>
      <c r="Y2227" s="21">
        <v>10</v>
      </c>
      <c r="Z2227" s="21">
        <v>647</v>
      </c>
      <c r="AA2227" s="21">
        <v>903</v>
      </c>
      <c r="AB2227" s="21">
        <v>1553</v>
      </c>
      <c r="AC2227" s="21">
        <v>1092</v>
      </c>
    </row>
    <row r="2228" spans="1:29" x14ac:dyDescent="0.25">
      <c r="A2228" s="21" t="s">
        <v>2327</v>
      </c>
      <c r="B2228" s="21">
        <v>2</v>
      </c>
      <c r="C2228" s="21">
        <v>0</v>
      </c>
      <c r="D2228" s="21">
        <v>2</v>
      </c>
      <c r="E2228" s="21">
        <v>2</v>
      </c>
      <c r="F2228" s="21">
        <v>6</v>
      </c>
      <c r="G2228" s="21">
        <v>6</v>
      </c>
      <c r="H2228" s="21">
        <v>11</v>
      </c>
      <c r="I2228" s="21">
        <v>6</v>
      </c>
      <c r="J2228" s="21">
        <v>22</v>
      </c>
      <c r="K2228" s="21">
        <v>21</v>
      </c>
      <c r="L2228" s="21">
        <v>61</v>
      </c>
      <c r="M2228" s="21">
        <v>46</v>
      </c>
      <c r="N2228" s="21">
        <v>11</v>
      </c>
      <c r="O2228" s="21">
        <v>21</v>
      </c>
      <c r="P2228" s="21">
        <v>24</v>
      </c>
      <c r="Q2228" s="21">
        <v>26</v>
      </c>
      <c r="R2228" s="21">
        <v>0</v>
      </c>
      <c r="S2228" s="21">
        <v>0</v>
      </c>
      <c r="T2228" s="21">
        <v>0</v>
      </c>
      <c r="U2228" s="21">
        <v>0</v>
      </c>
      <c r="V2228" s="21">
        <v>6</v>
      </c>
      <c r="W2228" s="21">
        <v>9</v>
      </c>
      <c r="X2228" s="21">
        <v>0</v>
      </c>
      <c r="Y2228" s="21">
        <v>1</v>
      </c>
      <c r="Z2228" s="21">
        <v>211</v>
      </c>
      <c r="AA2228" s="21">
        <v>287</v>
      </c>
      <c r="AB2228" s="21">
        <v>637</v>
      </c>
      <c r="AC2228" s="21">
        <v>470</v>
      </c>
    </row>
    <row r="2229" spans="1:29" x14ac:dyDescent="0.25">
      <c r="A2229" s="21" t="s">
        <v>2328</v>
      </c>
      <c r="B2229" s="21">
        <v>0</v>
      </c>
      <c r="C2229" s="21">
        <v>1</v>
      </c>
      <c r="D2229" s="21">
        <v>1</v>
      </c>
      <c r="E2229" s="21">
        <v>2</v>
      </c>
      <c r="F2229" s="21">
        <v>6</v>
      </c>
      <c r="G2229" s="21">
        <v>3</v>
      </c>
      <c r="H2229" s="21">
        <v>8</v>
      </c>
      <c r="I2229" s="21">
        <v>7</v>
      </c>
      <c r="J2229" s="21">
        <v>22</v>
      </c>
      <c r="K2229" s="21">
        <v>28</v>
      </c>
      <c r="L2229" s="21">
        <v>90</v>
      </c>
      <c r="M2229" s="21">
        <v>60</v>
      </c>
      <c r="N2229" s="21">
        <v>9</v>
      </c>
      <c r="O2229" s="21">
        <v>19</v>
      </c>
      <c r="P2229" s="21">
        <v>35</v>
      </c>
      <c r="Q2229" s="21">
        <v>49</v>
      </c>
      <c r="R2229" s="21">
        <v>0</v>
      </c>
      <c r="S2229" s="21">
        <v>0</v>
      </c>
      <c r="T2229" s="21">
        <v>0</v>
      </c>
      <c r="U2229" s="21">
        <v>0</v>
      </c>
      <c r="V2229" s="21">
        <v>3</v>
      </c>
      <c r="W2229" s="21">
        <v>3</v>
      </c>
      <c r="X2229" s="21">
        <v>12</v>
      </c>
      <c r="Y2229" s="21">
        <v>4</v>
      </c>
      <c r="Z2229" s="21">
        <v>302</v>
      </c>
      <c r="AA2229" s="21">
        <v>522</v>
      </c>
      <c r="AB2229" s="21">
        <v>1410</v>
      </c>
      <c r="AC2229" s="21">
        <v>1116</v>
      </c>
    </row>
    <row r="2230" spans="1:29" x14ac:dyDescent="0.25">
      <c r="A2230" s="21" t="s">
        <v>2329</v>
      </c>
      <c r="B2230" s="21">
        <v>10</v>
      </c>
      <c r="C2230" s="21">
        <v>23</v>
      </c>
      <c r="D2230" s="21">
        <v>41</v>
      </c>
      <c r="E2230" s="21">
        <v>22</v>
      </c>
      <c r="F2230" s="21">
        <v>6</v>
      </c>
      <c r="G2230" s="21">
        <v>16</v>
      </c>
      <c r="H2230" s="21">
        <v>13</v>
      </c>
      <c r="I2230" s="21">
        <v>9</v>
      </c>
      <c r="J2230" s="21">
        <v>39</v>
      </c>
      <c r="K2230" s="21">
        <v>54</v>
      </c>
      <c r="L2230" s="21">
        <v>105</v>
      </c>
      <c r="M2230" s="21">
        <v>73</v>
      </c>
      <c r="N2230" s="21">
        <v>32</v>
      </c>
      <c r="O2230" s="21">
        <v>19</v>
      </c>
      <c r="P2230" s="21">
        <v>57</v>
      </c>
      <c r="Q2230" s="21">
        <v>44</v>
      </c>
      <c r="R2230" s="21">
        <v>4</v>
      </c>
      <c r="S2230" s="21">
        <v>9</v>
      </c>
      <c r="T2230" s="21">
        <v>14</v>
      </c>
      <c r="U2230" s="21">
        <v>12</v>
      </c>
      <c r="V2230" s="21">
        <v>11</v>
      </c>
      <c r="W2230" s="21">
        <v>17</v>
      </c>
      <c r="X2230" s="21">
        <v>33</v>
      </c>
      <c r="Y2230" s="21">
        <v>24</v>
      </c>
      <c r="Z2230" s="21">
        <v>558</v>
      </c>
      <c r="AA2230" s="21">
        <v>795</v>
      </c>
      <c r="AB2230" s="21">
        <v>1734</v>
      </c>
      <c r="AC2230" s="21">
        <v>1121</v>
      </c>
    </row>
    <row r="2231" spans="1:29" x14ac:dyDescent="0.25">
      <c r="A2231" s="21" t="s">
        <v>2330</v>
      </c>
      <c r="B2231" s="21">
        <v>0</v>
      </c>
      <c r="C2231" s="21">
        <v>0</v>
      </c>
      <c r="D2231" s="21">
        <v>1</v>
      </c>
      <c r="E2231" s="21">
        <v>2</v>
      </c>
      <c r="F2231" s="21">
        <v>5</v>
      </c>
      <c r="G2231" s="21">
        <v>2</v>
      </c>
      <c r="H2231" s="21">
        <v>14</v>
      </c>
      <c r="I2231" s="21">
        <v>10</v>
      </c>
      <c r="J2231" s="21">
        <v>9</v>
      </c>
      <c r="K2231" s="21">
        <v>14</v>
      </c>
      <c r="L2231" s="21">
        <v>33</v>
      </c>
      <c r="M2231" s="21">
        <v>29</v>
      </c>
      <c r="N2231" s="21">
        <v>10</v>
      </c>
      <c r="O2231" s="21">
        <v>12</v>
      </c>
      <c r="P2231" s="21">
        <v>29</v>
      </c>
      <c r="Q2231" s="21">
        <v>25</v>
      </c>
      <c r="R2231" s="21">
        <v>0</v>
      </c>
      <c r="S2231" s="21">
        <v>0</v>
      </c>
      <c r="T2231" s="21">
        <v>0</v>
      </c>
      <c r="U2231" s="21">
        <v>0</v>
      </c>
      <c r="V2231" s="21">
        <v>22</v>
      </c>
      <c r="W2231" s="21">
        <v>72</v>
      </c>
      <c r="X2231" s="21">
        <v>109</v>
      </c>
      <c r="Y2231" s="21">
        <v>76</v>
      </c>
      <c r="Z2231" s="21">
        <v>264</v>
      </c>
      <c r="AA2231" s="21">
        <v>448</v>
      </c>
      <c r="AB2231" s="21">
        <v>1043</v>
      </c>
      <c r="AC2231" s="21">
        <v>754</v>
      </c>
    </row>
    <row r="2232" spans="1:29" x14ac:dyDescent="0.25">
      <c r="A2232" s="21" t="s">
        <v>2331</v>
      </c>
      <c r="B2232" s="21">
        <v>4</v>
      </c>
      <c r="C2232" s="21">
        <v>6</v>
      </c>
      <c r="D2232" s="21">
        <v>15</v>
      </c>
      <c r="E2232" s="21">
        <v>7</v>
      </c>
      <c r="F2232" s="21">
        <v>2</v>
      </c>
      <c r="G2232" s="21">
        <v>3</v>
      </c>
      <c r="H2232" s="21">
        <v>8</v>
      </c>
      <c r="I2232" s="21">
        <v>4</v>
      </c>
      <c r="J2232" s="21">
        <v>3</v>
      </c>
      <c r="K2232" s="21">
        <v>12</v>
      </c>
      <c r="L2232" s="21">
        <v>34</v>
      </c>
      <c r="M2232" s="21">
        <v>18</v>
      </c>
      <c r="N2232" s="21">
        <v>9</v>
      </c>
      <c r="O2232" s="21">
        <v>12</v>
      </c>
      <c r="P2232" s="21">
        <v>18</v>
      </c>
      <c r="Q2232" s="21">
        <v>20</v>
      </c>
      <c r="R2232" s="21">
        <v>0</v>
      </c>
      <c r="S2232" s="21">
        <v>0</v>
      </c>
      <c r="T2232" s="21">
        <v>0</v>
      </c>
      <c r="U2232" s="21">
        <v>0</v>
      </c>
      <c r="V2232" s="21">
        <v>10</v>
      </c>
      <c r="W2232" s="21">
        <v>13</v>
      </c>
      <c r="X2232" s="21">
        <v>25</v>
      </c>
      <c r="Y2232" s="21">
        <v>6</v>
      </c>
      <c r="Z2232" s="21">
        <v>156</v>
      </c>
      <c r="AA2232" s="21">
        <v>249</v>
      </c>
      <c r="AB2232" s="21">
        <v>605</v>
      </c>
      <c r="AC2232" s="21">
        <v>366</v>
      </c>
    </row>
    <row r="2233" spans="1:29" x14ac:dyDescent="0.25">
      <c r="A2233" s="21" t="s">
        <v>2332</v>
      </c>
      <c r="B2233" s="21">
        <v>2</v>
      </c>
      <c r="C2233" s="21">
        <v>13</v>
      </c>
      <c r="D2233" s="21">
        <v>26</v>
      </c>
      <c r="E2233" s="21">
        <v>21</v>
      </c>
      <c r="F2233" s="21">
        <v>9</v>
      </c>
      <c r="G2233" s="21">
        <v>10</v>
      </c>
      <c r="H2233" s="21">
        <v>19</v>
      </c>
      <c r="I2233" s="21">
        <v>21</v>
      </c>
      <c r="J2233" s="21">
        <v>17</v>
      </c>
      <c r="K2233" s="21">
        <v>24</v>
      </c>
      <c r="L2233" s="21">
        <v>40</v>
      </c>
      <c r="M2233" s="21">
        <v>44</v>
      </c>
      <c r="N2233" s="21">
        <v>17</v>
      </c>
      <c r="O2233" s="21">
        <v>14</v>
      </c>
      <c r="P2233" s="21">
        <v>48</v>
      </c>
      <c r="Q2233" s="21">
        <v>33</v>
      </c>
      <c r="R2233" s="21">
        <v>0</v>
      </c>
      <c r="S2233" s="21">
        <v>0</v>
      </c>
      <c r="T2233" s="21">
        <v>0</v>
      </c>
      <c r="U2233" s="21">
        <v>0</v>
      </c>
      <c r="V2233" s="21">
        <v>9</v>
      </c>
      <c r="W2233" s="21">
        <v>8</v>
      </c>
      <c r="X2233" s="21">
        <v>10</v>
      </c>
      <c r="Y2233" s="21">
        <v>4</v>
      </c>
      <c r="Z2233" s="21">
        <v>376</v>
      </c>
      <c r="AA2233" s="21">
        <v>599</v>
      </c>
      <c r="AB2233" s="21">
        <v>1417</v>
      </c>
      <c r="AC2233" s="21">
        <v>1140</v>
      </c>
    </row>
    <row r="2234" spans="1:29" x14ac:dyDescent="0.25">
      <c r="A2234" s="21" t="s">
        <v>2333</v>
      </c>
      <c r="B2234" s="21">
        <v>7</v>
      </c>
      <c r="C2234" s="21">
        <v>12</v>
      </c>
      <c r="D2234" s="21">
        <v>36</v>
      </c>
      <c r="E2234" s="21">
        <v>20</v>
      </c>
      <c r="F2234" s="21">
        <v>5</v>
      </c>
      <c r="G2234" s="21">
        <v>11</v>
      </c>
      <c r="H2234" s="21">
        <v>18</v>
      </c>
      <c r="I2234" s="21">
        <v>10</v>
      </c>
      <c r="J2234" s="21">
        <v>20</v>
      </c>
      <c r="K2234" s="21">
        <v>33</v>
      </c>
      <c r="L2234" s="21">
        <v>83</v>
      </c>
      <c r="M2234" s="21">
        <v>54</v>
      </c>
      <c r="N2234" s="21">
        <v>14</v>
      </c>
      <c r="O2234" s="21">
        <v>33</v>
      </c>
      <c r="P2234" s="21">
        <v>60</v>
      </c>
      <c r="Q2234" s="21">
        <v>52</v>
      </c>
      <c r="R2234" s="21">
        <v>4</v>
      </c>
      <c r="S2234" s="21">
        <v>6</v>
      </c>
      <c r="T2234" s="21">
        <v>11</v>
      </c>
      <c r="U2234" s="21">
        <v>6</v>
      </c>
      <c r="V2234" s="21">
        <v>2</v>
      </c>
      <c r="W2234" s="21">
        <v>4</v>
      </c>
      <c r="X2234" s="21">
        <v>14</v>
      </c>
      <c r="Y2234" s="21">
        <v>13</v>
      </c>
      <c r="Z2234" s="21">
        <v>475</v>
      </c>
      <c r="AA2234" s="21">
        <v>790</v>
      </c>
      <c r="AB2234" s="21">
        <v>1705</v>
      </c>
      <c r="AC2234" s="21">
        <v>1211</v>
      </c>
    </row>
    <row r="2235" spans="1:29" x14ac:dyDescent="0.25">
      <c r="A2235" s="21" t="s">
        <v>2334</v>
      </c>
      <c r="B2235" s="21">
        <v>37</v>
      </c>
      <c r="C2235" s="21">
        <v>44</v>
      </c>
      <c r="D2235" s="21">
        <v>98</v>
      </c>
      <c r="E2235" s="21">
        <v>90</v>
      </c>
      <c r="F2235" s="21">
        <v>36</v>
      </c>
      <c r="G2235" s="21">
        <v>49</v>
      </c>
      <c r="H2235" s="21">
        <v>79</v>
      </c>
      <c r="I2235" s="21">
        <v>78</v>
      </c>
      <c r="J2235" s="21">
        <v>129</v>
      </c>
      <c r="K2235" s="21">
        <v>198</v>
      </c>
      <c r="L2235" s="21">
        <v>458</v>
      </c>
      <c r="M2235" s="21">
        <v>367</v>
      </c>
      <c r="N2235" s="21">
        <v>90</v>
      </c>
      <c r="O2235" s="21">
        <v>138</v>
      </c>
      <c r="P2235" s="21">
        <v>263</v>
      </c>
      <c r="Q2235" s="21">
        <v>242</v>
      </c>
      <c r="R2235" s="21">
        <v>14</v>
      </c>
      <c r="S2235" s="21">
        <v>20</v>
      </c>
      <c r="T2235" s="21">
        <v>33</v>
      </c>
      <c r="U2235" s="21">
        <v>32</v>
      </c>
      <c r="V2235" s="21">
        <v>91</v>
      </c>
      <c r="W2235" s="21">
        <v>120</v>
      </c>
      <c r="X2235" s="21">
        <v>128</v>
      </c>
      <c r="Y2235" s="21">
        <v>102</v>
      </c>
      <c r="Z2235" s="21">
        <v>2238</v>
      </c>
      <c r="AA2235" s="21">
        <v>3703</v>
      </c>
      <c r="AB2235" s="21">
        <v>8493</v>
      </c>
      <c r="AC2235" s="21">
        <v>5919</v>
      </c>
    </row>
    <row r="2236" spans="1:29" x14ac:dyDescent="0.25">
      <c r="A2236" s="21" t="s">
        <v>2335</v>
      </c>
      <c r="B2236" s="21">
        <v>35</v>
      </c>
      <c r="C2236" s="21">
        <v>57</v>
      </c>
      <c r="D2236" s="21">
        <v>81</v>
      </c>
      <c r="E2236" s="21">
        <v>45</v>
      </c>
      <c r="F2236" s="21">
        <v>11</v>
      </c>
      <c r="G2236" s="21">
        <v>20</v>
      </c>
      <c r="H2236" s="21">
        <v>40</v>
      </c>
      <c r="I2236" s="21">
        <v>33</v>
      </c>
      <c r="J2236" s="21">
        <v>40</v>
      </c>
      <c r="K2236" s="21">
        <v>67</v>
      </c>
      <c r="L2236" s="21">
        <v>159</v>
      </c>
      <c r="M2236" s="21">
        <v>88</v>
      </c>
      <c r="N2236" s="21">
        <v>41</v>
      </c>
      <c r="O2236" s="21">
        <v>47</v>
      </c>
      <c r="P2236" s="21">
        <v>112</v>
      </c>
      <c r="Q2236" s="21">
        <v>84</v>
      </c>
      <c r="R2236" s="21">
        <v>11</v>
      </c>
      <c r="S2236" s="21">
        <v>20</v>
      </c>
      <c r="T2236" s="21">
        <v>26</v>
      </c>
      <c r="U2236" s="21">
        <v>24</v>
      </c>
      <c r="V2236" s="21">
        <v>45</v>
      </c>
      <c r="W2236" s="21">
        <v>74</v>
      </c>
      <c r="X2236" s="21">
        <v>114</v>
      </c>
      <c r="Y2236" s="21">
        <v>46</v>
      </c>
      <c r="Z2236" s="21">
        <v>931</v>
      </c>
      <c r="AA2236" s="21">
        <v>1574</v>
      </c>
      <c r="AB2236" s="21">
        <v>3555</v>
      </c>
      <c r="AC2236" s="21">
        <v>2296</v>
      </c>
    </row>
    <row r="2237" spans="1:29" x14ac:dyDescent="0.25">
      <c r="A2237" s="21" t="s">
        <v>2336</v>
      </c>
      <c r="B2237" s="21">
        <v>40</v>
      </c>
      <c r="C2237" s="21">
        <v>58</v>
      </c>
      <c r="D2237" s="21">
        <v>129</v>
      </c>
      <c r="E2237" s="21">
        <v>96</v>
      </c>
      <c r="F2237" s="21">
        <v>34</v>
      </c>
      <c r="G2237" s="21">
        <v>46</v>
      </c>
      <c r="H2237" s="21">
        <v>89</v>
      </c>
      <c r="I2237" s="21">
        <v>58</v>
      </c>
      <c r="J2237" s="21">
        <v>112</v>
      </c>
      <c r="K2237" s="21">
        <v>148</v>
      </c>
      <c r="L2237" s="21">
        <v>406</v>
      </c>
      <c r="M2237" s="21">
        <v>274</v>
      </c>
      <c r="N2237" s="21">
        <v>64</v>
      </c>
      <c r="O2237" s="21">
        <v>96</v>
      </c>
      <c r="P2237" s="21">
        <v>221</v>
      </c>
      <c r="Q2237" s="21">
        <v>135</v>
      </c>
      <c r="R2237" s="21">
        <v>6</v>
      </c>
      <c r="S2237" s="21">
        <v>17</v>
      </c>
      <c r="T2237" s="21">
        <v>42</v>
      </c>
      <c r="U2237" s="21">
        <v>27</v>
      </c>
      <c r="V2237" s="21">
        <v>4</v>
      </c>
      <c r="W2237" s="21">
        <v>6</v>
      </c>
      <c r="X2237" s="21">
        <v>4</v>
      </c>
      <c r="Y2237" s="21">
        <v>2</v>
      </c>
      <c r="Z2237" s="21">
        <v>2173</v>
      </c>
      <c r="AA2237" s="21">
        <v>3190</v>
      </c>
      <c r="AB2237" s="21">
        <v>7619</v>
      </c>
      <c r="AC2237" s="21">
        <v>5224</v>
      </c>
    </row>
    <row r="2238" spans="1:29" x14ac:dyDescent="0.25">
      <c r="A2238" s="21" t="s">
        <v>2337</v>
      </c>
      <c r="B2238" s="21">
        <v>0</v>
      </c>
      <c r="C2238" s="21">
        <v>3</v>
      </c>
      <c r="D2238" s="21">
        <v>8</v>
      </c>
      <c r="E2238" s="21">
        <v>1</v>
      </c>
      <c r="F2238" s="21">
        <v>8</v>
      </c>
      <c r="G2238" s="21">
        <v>14</v>
      </c>
      <c r="H2238" s="21">
        <v>25</v>
      </c>
      <c r="I2238" s="21">
        <v>22</v>
      </c>
      <c r="J2238" s="21">
        <v>17</v>
      </c>
      <c r="K2238" s="21">
        <v>24</v>
      </c>
      <c r="L2238" s="21">
        <v>70</v>
      </c>
      <c r="M2238" s="21">
        <v>65</v>
      </c>
      <c r="N2238" s="21">
        <v>14</v>
      </c>
      <c r="O2238" s="21">
        <v>22</v>
      </c>
      <c r="P2238" s="21">
        <v>66</v>
      </c>
      <c r="Q2238" s="21">
        <v>45</v>
      </c>
      <c r="R2238" s="21">
        <v>0</v>
      </c>
      <c r="S2238" s="21">
        <v>0</v>
      </c>
      <c r="T2238" s="21">
        <v>0</v>
      </c>
      <c r="U2238" s="21">
        <v>0</v>
      </c>
      <c r="V2238" s="21">
        <v>3</v>
      </c>
      <c r="W2238" s="21">
        <v>5</v>
      </c>
      <c r="X2238" s="21">
        <v>3</v>
      </c>
      <c r="Y2238" s="21">
        <v>0</v>
      </c>
      <c r="Z2238" s="21">
        <v>262</v>
      </c>
      <c r="AA2238" s="21">
        <v>516</v>
      </c>
      <c r="AB2238" s="21">
        <v>1379</v>
      </c>
      <c r="AC2238" s="21">
        <v>1093</v>
      </c>
    </row>
    <row r="2239" spans="1:29" x14ac:dyDescent="0.25">
      <c r="A2239" s="21" t="s">
        <v>2338</v>
      </c>
      <c r="B2239" s="21">
        <v>30</v>
      </c>
      <c r="C2239" s="21">
        <v>62</v>
      </c>
      <c r="D2239" s="21">
        <v>122</v>
      </c>
      <c r="E2239" s="21">
        <v>75</v>
      </c>
      <c r="F2239" s="21">
        <v>29</v>
      </c>
      <c r="G2239" s="21">
        <v>27</v>
      </c>
      <c r="H2239" s="21">
        <v>74</v>
      </c>
      <c r="I2239" s="21">
        <v>53</v>
      </c>
      <c r="J2239" s="21">
        <v>79</v>
      </c>
      <c r="K2239" s="21">
        <v>136</v>
      </c>
      <c r="L2239" s="21">
        <v>428</v>
      </c>
      <c r="M2239" s="21">
        <v>334</v>
      </c>
      <c r="N2239" s="21">
        <v>57</v>
      </c>
      <c r="O2239" s="21">
        <v>58</v>
      </c>
      <c r="P2239" s="21">
        <v>149</v>
      </c>
      <c r="Q2239" s="21">
        <v>153</v>
      </c>
      <c r="R2239" s="21">
        <v>19</v>
      </c>
      <c r="S2239" s="21">
        <v>32</v>
      </c>
      <c r="T2239" s="21">
        <v>72</v>
      </c>
      <c r="U2239" s="21">
        <v>54</v>
      </c>
      <c r="V2239" s="21">
        <v>39</v>
      </c>
      <c r="W2239" s="21">
        <v>79</v>
      </c>
      <c r="X2239" s="21">
        <v>112</v>
      </c>
      <c r="Y2239" s="21">
        <v>81</v>
      </c>
      <c r="Z2239" s="21">
        <v>2417</v>
      </c>
      <c r="AA2239" s="21">
        <v>3776</v>
      </c>
      <c r="AB2239" s="21">
        <v>9509</v>
      </c>
      <c r="AC2239" s="21">
        <v>6910</v>
      </c>
    </row>
    <row r="2240" spans="1:29" x14ac:dyDescent="0.25">
      <c r="A2240" s="21" t="s">
        <v>2339</v>
      </c>
      <c r="B2240" s="21">
        <v>25</v>
      </c>
      <c r="C2240" s="21">
        <v>44</v>
      </c>
      <c r="D2240" s="21">
        <v>77</v>
      </c>
      <c r="E2240" s="21">
        <v>45</v>
      </c>
      <c r="F2240" s="21">
        <v>10</v>
      </c>
      <c r="G2240" s="21">
        <v>12</v>
      </c>
      <c r="H2240" s="21">
        <v>20</v>
      </c>
      <c r="I2240" s="21">
        <v>14</v>
      </c>
      <c r="J2240" s="21">
        <v>37</v>
      </c>
      <c r="K2240" s="21">
        <v>50</v>
      </c>
      <c r="L2240" s="21">
        <v>162</v>
      </c>
      <c r="M2240" s="21">
        <v>87</v>
      </c>
      <c r="N2240" s="21">
        <v>23</v>
      </c>
      <c r="O2240" s="21">
        <v>23</v>
      </c>
      <c r="P2240" s="21">
        <v>52</v>
      </c>
      <c r="Q2240" s="21">
        <v>33</v>
      </c>
      <c r="R2240" s="21">
        <v>12</v>
      </c>
      <c r="S2240" s="21">
        <v>17</v>
      </c>
      <c r="T2240" s="21">
        <v>43</v>
      </c>
      <c r="U2240" s="21">
        <v>49</v>
      </c>
      <c r="V2240" s="21">
        <v>14</v>
      </c>
      <c r="W2240" s="21">
        <v>23</v>
      </c>
      <c r="X2240" s="21">
        <v>14</v>
      </c>
      <c r="Y2240" s="21">
        <v>12</v>
      </c>
      <c r="Z2240" s="21">
        <v>1196</v>
      </c>
      <c r="AA2240" s="21">
        <v>2062</v>
      </c>
      <c r="AB2240" s="21">
        <v>4626</v>
      </c>
      <c r="AC2240" s="21">
        <v>2937</v>
      </c>
    </row>
    <row r="2241" spans="1:29" x14ac:dyDescent="0.25">
      <c r="A2241" s="21" t="s">
        <v>2340</v>
      </c>
      <c r="B2241" s="21">
        <v>5</v>
      </c>
      <c r="C2241" s="21">
        <v>6</v>
      </c>
      <c r="D2241" s="21">
        <v>10</v>
      </c>
      <c r="E2241" s="21">
        <v>14</v>
      </c>
      <c r="F2241" s="21">
        <v>7</v>
      </c>
      <c r="G2241" s="21">
        <v>3</v>
      </c>
      <c r="H2241" s="21">
        <v>9</v>
      </c>
      <c r="I2241" s="21">
        <v>12</v>
      </c>
      <c r="J2241" s="21">
        <v>10</v>
      </c>
      <c r="K2241" s="21">
        <v>19</v>
      </c>
      <c r="L2241" s="21">
        <v>43</v>
      </c>
      <c r="M2241" s="21">
        <v>29</v>
      </c>
      <c r="N2241" s="21">
        <v>10</v>
      </c>
      <c r="O2241" s="21">
        <v>5</v>
      </c>
      <c r="P2241" s="21">
        <v>17</v>
      </c>
      <c r="Q2241" s="21">
        <v>18</v>
      </c>
      <c r="R2241" s="21">
        <v>0</v>
      </c>
      <c r="S2241" s="21">
        <v>0</v>
      </c>
      <c r="T2241" s="21">
        <v>0</v>
      </c>
      <c r="U2241" s="21">
        <v>0</v>
      </c>
      <c r="V2241" s="21">
        <v>2</v>
      </c>
      <c r="W2241" s="21">
        <v>7</v>
      </c>
      <c r="X2241" s="21">
        <v>16</v>
      </c>
      <c r="Y2241" s="21">
        <v>4</v>
      </c>
      <c r="Z2241" s="21">
        <v>149</v>
      </c>
      <c r="AA2241" s="21">
        <v>228</v>
      </c>
      <c r="AB2241" s="21">
        <v>499</v>
      </c>
      <c r="AC2241" s="21">
        <v>407</v>
      </c>
    </row>
    <row r="2242" spans="1:29" x14ac:dyDescent="0.25">
      <c r="A2242" s="21" t="s">
        <v>2341</v>
      </c>
      <c r="B2242" s="21">
        <v>2</v>
      </c>
      <c r="C2242" s="21">
        <v>12</v>
      </c>
      <c r="D2242" s="21">
        <v>22</v>
      </c>
      <c r="E2242" s="21">
        <v>5</v>
      </c>
      <c r="F2242" s="21">
        <v>10</v>
      </c>
      <c r="G2242" s="21">
        <v>14</v>
      </c>
      <c r="H2242" s="21">
        <v>33</v>
      </c>
      <c r="I2242" s="21">
        <v>7</v>
      </c>
      <c r="J2242" s="21">
        <v>32</v>
      </c>
      <c r="K2242" s="21">
        <v>46</v>
      </c>
      <c r="L2242" s="21">
        <v>100</v>
      </c>
      <c r="M2242" s="21">
        <v>38</v>
      </c>
      <c r="N2242" s="21">
        <v>35</v>
      </c>
      <c r="O2242" s="21">
        <v>52</v>
      </c>
      <c r="P2242" s="21">
        <v>86</v>
      </c>
      <c r="Q2242" s="21">
        <v>33</v>
      </c>
      <c r="R2242" s="21">
        <v>0</v>
      </c>
      <c r="S2242" s="21">
        <v>0</v>
      </c>
      <c r="T2242" s="21">
        <v>0</v>
      </c>
      <c r="U2242" s="21">
        <v>0</v>
      </c>
      <c r="V2242" s="21">
        <v>59</v>
      </c>
      <c r="W2242" s="21">
        <v>55</v>
      </c>
      <c r="X2242" s="21">
        <v>33</v>
      </c>
      <c r="Y2242" s="21">
        <v>1</v>
      </c>
      <c r="Z2242" s="21">
        <v>649</v>
      </c>
      <c r="AA2242" s="21">
        <v>938</v>
      </c>
      <c r="AB2242" s="21">
        <v>1828</v>
      </c>
      <c r="AC2242" s="21">
        <v>565</v>
      </c>
    </row>
    <row r="2243" spans="1:29" x14ac:dyDescent="0.25">
      <c r="A2243" s="21" t="s">
        <v>2342</v>
      </c>
      <c r="B2243" s="21">
        <v>3</v>
      </c>
      <c r="C2243" s="21">
        <v>4</v>
      </c>
      <c r="D2243" s="21">
        <v>9</v>
      </c>
      <c r="E2243" s="21">
        <v>2</v>
      </c>
      <c r="F2243" s="21">
        <v>9</v>
      </c>
      <c r="G2243" s="21">
        <v>19</v>
      </c>
      <c r="H2243" s="21">
        <v>14</v>
      </c>
      <c r="I2243" s="21">
        <v>19</v>
      </c>
      <c r="J2243" s="21">
        <v>20</v>
      </c>
      <c r="K2243" s="21">
        <v>30</v>
      </c>
      <c r="L2243" s="21">
        <v>86</v>
      </c>
      <c r="M2243" s="21">
        <v>53</v>
      </c>
      <c r="N2243" s="21">
        <v>27</v>
      </c>
      <c r="O2243" s="21">
        <v>24</v>
      </c>
      <c r="P2243" s="21">
        <v>46</v>
      </c>
      <c r="Q2243" s="21">
        <v>38</v>
      </c>
      <c r="R2243" s="21">
        <v>0</v>
      </c>
      <c r="S2243" s="21">
        <v>0</v>
      </c>
      <c r="T2243" s="21">
        <v>0</v>
      </c>
      <c r="U2243" s="21">
        <v>0</v>
      </c>
      <c r="V2243" s="21">
        <v>21</v>
      </c>
      <c r="W2243" s="21">
        <v>44</v>
      </c>
      <c r="X2243" s="21">
        <v>47</v>
      </c>
      <c r="Y2243" s="21">
        <v>40</v>
      </c>
      <c r="Z2243" s="21">
        <v>439</v>
      </c>
      <c r="AA2243" s="21">
        <v>701</v>
      </c>
      <c r="AB2243" s="21">
        <v>1714</v>
      </c>
      <c r="AC2243" s="21">
        <v>1126</v>
      </c>
    </row>
    <row r="2244" spans="1:29" x14ac:dyDescent="0.25">
      <c r="A2244" s="21" t="s">
        <v>2343</v>
      </c>
      <c r="B2244" s="21">
        <v>2</v>
      </c>
      <c r="C2244" s="21">
        <v>7</v>
      </c>
      <c r="D2244" s="21">
        <v>15</v>
      </c>
      <c r="E2244" s="21">
        <v>13</v>
      </c>
      <c r="F2244" s="21">
        <v>4</v>
      </c>
      <c r="G2244" s="21">
        <v>2</v>
      </c>
      <c r="H2244" s="21">
        <v>6</v>
      </c>
      <c r="I2244" s="21">
        <v>3</v>
      </c>
      <c r="J2244" s="21">
        <v>7</v>
      </c>
      <c r="K2244" s="21">
        <v>8</v>
      </c>
      <c r="L2244" s="21">
        <v>18</v>
      </c>
      <c r="M2244" s="21">
        <v>22</v>
      </c>
      <c r="N2244" s="21">
        <v>2</v>
      </c>
      <c r="O2244" s="21">
        <v>10</v>
      </c>
      <c r="P2244" s="21">
        <v>21</v>
      </c>
      <c r="Q2244" s="21">
        <v>13</v>
      </c>
      <c r="R2244" s="21">
        <v>0</v>
      </c>
      <c r="S2244" s="21">
        <v>0</v>
      </c>
      <c r="T2244" s="21">
        <v>0</v>
      </c>
      <c r="U2244" s="21">
        <v>0</v>
      </c>
      <c r="V2244" s="21">
        <v>18</v>
      </c>
      <c r="W2244" s="21">
        <v>15</v>
      </c>
      <c r="X2244" s="21">
        <v>6</v>
      </c>
      <c r="Y2244" s="21">
        <v>0</v>
      </c>
      <c r="Z2244" s="21">
        <v>108</v>
      </c>
      <c r="AA2244" s="21">
        <v>159</v>
      </c>
      <c r="AB2244" s="21">
        <v>433</v>
      </c>
      <c r="AC2244" s="21">
        <v>302</v>
      </c>
    </row>
    <row r="2245" spans="1:29" x14ac:dyDescent="0.25">
      <c r="A2245" s="21" t="s">
        <v>2344</v>
      </c>
      <c r="B2245" s="21">
        <v>34</v>
      </c>
      <c r="C2245" s="21">
        <v>60</v>
      </c>
      <c r="D2245" s="21">
        <v>107</v>
      </c>
      <c r="E2245" s="21">
        <v>74</v>
      </c>
      <c r="F2245" s="21">
        <v>20</v>
      </c>
      <c r="G2245" s="21">
        <v>25</v>
      </c>
      <c r="H2245" s="21">
        <v>49</v>
      </c>
      <c r="I2245" s="21">
        <v>31</v>
      </c>
      <c r="J2245" s="21">
        <v>87</v>
      </c>
      <c r="K2245" s="21">
        <v>124</v>
      </c>
      <c r="L2245" s="21">
        <v>225</v>
      </c>
      <c r="M2245" s="21">
        <v>158</v>
      </c>
      <c r="N2245" s="21">
        <v>36</v>
      </c>
      <c r="O2245" s="21">
        <v>46</v>
      </c>
      <c r="P2245" s="21">
        <v>79</v>
      </c>
      <c r="Q2245" s="21">
        <v>58</v>
      </c>
      <c r="R2245" s="21">
        <v>9</v>
      </c>
      <c r="S2245" s="21">
        <v>16</v>
      </c>
      <c r="T2245" s="21">
        <v>38</v>
      </c>
      <c r="U2245" s="21">
        <v>21</v>
      </c>
      <c r="V2245" s="21">
        <v>45</v>
      </c>
      <c r="W2245" s="21">
        <v>87</v>
      </c>
      <c r="X2245" s="21">
        <v>118</v>
      </c>
      <c r="Y2245" s="21">
        <v>111</v>
      </c>
      <c r="Z2245" s="21">
        <v>1654</v>
      </c>
      <c r="AA2245" s="21">
        <v>2524</v>
      </c>
      <c r="AB2245" s="21">
        <v>5098</v>
      </c>
      <c r="AC2245" s="21">
        <v>3176</v>
      </c>
    </row>
    <row r="2246" spans="1:29" x14ac:dyDescent="0.25">
      <c r="A2246" s="21" t="s">
        <v>2345</v>
      </c>
      <c r="B2246" s="21">
        <v>13</v>
      </c>
      <c r="C2246" s="21">
        <v>22</v>
      </c>
      <c r="D2246" s="21">
        <v>55</v>
      </c>
      <c r="E2246" s="21">
        <v>38</v>
      </c>
      <c r="F2246" s="21">
        <v>19</v>
      </c>
      <c r="G2246" s="21">
        <v>33</v>
      </c>
      <c r="H2246" s="21">
        <v>32</v>
      </c>
      <c r="I2246" s="21">
        <v>24</v>
      </c>
      <c r="J2246" s="21">
        <v>31</v>
      </c>
      <c r="K2246" s="21">
        <v>44</v>
      </c>
      <c r="L2246" s="21">
        <v>109</v>
      </c>
      <c r="M2246" s="21">
        <v>82</v>
      </c>
      <c r="N2246" s="21">
        <v>35</v>
      </c>
      <c r="O2246" s="21">
        <v>34</v>
      </c>
      <c r="P2246" s="21">
        <v>70</v>
      </c>
      <c r="Q2246" s="21">
        <v>65</v>
      </c>
      <c r="R2246" s="21">
        <v>0</v>
      </c>
      <c r="S2246" s="21">
        <v>0</v>
      </c>
      <c r="T2246" s="21">
        <v>0</v>
      </c>
      <c r="U2246" s="21">
        <v>0</v>
      </c>
      <c r="V2246" s="21">
        <v>16</v>
      </c>
      <c r="W2246" s="21">
        <v>28</v>
      </c>
      <c r="X2246" s="21">
        <v>6</v>
      </c>
      <c r="Y2246" s="21">
        <v>3</v>
      </c>
      <c r="Z2246" s="21">
        <v>486</v>
      </c>
      <c r="AA2246" s="21">
        <v>797</v>
      </c>
      <c r="AB2246" s="21">
        <v>1843</v>
      </c>
      <c r="AC2246" s="21">
        <v>1424</v>
      </c>
    </row>
    <row r="2247" spans="1:29" x14ac:dyDescent="0.25">
      <c r="A2247" s="21" t="s">
        <v>2346</v>
      </c>
      <c r="B2247" s="21">
        <v>19</v>
      </c>
      <c r="C2247" s="21">
        <v>31</v>
      </c>
      <c r="D2247" s="21">
        <v>49</v>
      </c>
      <c r="E2247" s="21">
        <v>44</v>
      </c>
      <c r="F2247" s="21">
        <v>5</v>
      </c>
      <c r="G2247" s="21">
        <v>22</v>
      </c>
      <c r="H2247" s="21">
        <v>32</v>
      </c>
      <c r="I2247" s="21">
        <v>22</v>
      </c>
      <c r="J2247" s="21">
        <v>32</v>
      </c>
      <c r="K2247" s="21">
        <v>69</v>
      </c>
      <c r="L2247" s="21">
        <v>152</v>
      </c>
      <c r="M2247" s="21">
        <v>108</v>
      </c>
      <c r="N2247" s="21">
        <v>23</v>
      </c>
      <c r="O2247" s="21">
        <v>32</v>
      </c>
      <c r="P2247" s="21">
        <v>56</v>
      </c>
      <c r="Q2247" s="21">
        <v>55</v>
      </c>
      <c r="R2247" s="21">
        <v>11</v>
      </c>
      <c r="S2247" s="21">
        <v>5</v>
      </c>
      <c r="T2247" s="21">
        <v>16</v>
      </c>
      <c r="U2247" s="21">
        <v>12</v>
      </c>
      <c r="V2247" s="21">
        <v>8</v>
      </c>
      <c r="W2247" s="21">
        <v>14</v>
      </c>
      <c r="X2247" s="21">
        <v>1</v>
      </c>
      <c r="Y2247" s="21">
        <v>0</v>
      </c>
      <c r="Z2247" s="21">
        <v>532</v>
      </c>
      <c r="AA2247" s="21">
        <v>805</v>
      </c>
      <c r="AB2247" s="21">
        <v>1793</v>
      </c>
      <c r="AC2247" s="21">
        <v>1383</v>
      </c>
    </row>
    <row r="2248" spans="1:29" x14ac:dyDescent="0.25">
      <c r="A2248" s="21" t="s">
        <v>2347</v>
      </c>
      <c r="B2248" s="21">
        <v>29</v>
      </c>
      <c r="C2248" s="21">
        <v>57</v>
      </c>
      <c r="D2248" s="21">
        <v>151</v>
      </c>
      <c r="E2248" s="21">
        <v>93</v>
      </c>
      <c r="F2248" s="21">
        <v>31</v>
      </c>
      <c r="G2248" s="21">
        <v>48</v>
      </c>
      <c r="H2248" s="21">
        <v>65</v>
      </c>
      <c r="I2248" s="21">
        <v>46</v>
      </c>
      <c r="J2248" s="21">
        <v>121</v>
      </c>
      <c r="K2248" s="21">
        <v>153</v>
      </c>
      <c r="L2248" s="21">
        <v>401</v>
      </c>
      <c r="M2248" s="21">
        <v>270</v>
      </c>
      <c r="N2248" s="21">
        <v>77</v>
      </c>
      <c r="O2248" s="21">
        <v>103</v>
      </c>
      <c r="P2248" s="21">
        <v>221</v>
      </c>
      <c r="Q2248" s="21">
        <v>150</v>
      </c>
      <c r="R2248" s="21">
        <v>20</v>
      </c>
      <c r="S2248" s="21">
        <v>46</v>
      </c>
      <c r="T2248" s="21">
        <v>100</v>
      </c>
      <c r="U2248" s="21">
        <v>47</v>
      </c>
      <c r="V2248" s="21">
        <v>130</v>
      </c>
      <c r="W2248" s="21">
        <v>261</v>
      </c>
      <c r="X2248" s="21">
        <v>408</v>
      </c>
      <c r="Y2248" s="21">
        <v>181</v>
      </c>
      <c r="Z2248" s="21">
        <v>2664</v>
      </c>
      <c r="AA2248" s="21">
        <v>4172</v>
      </c>
      <c r="AB2248" s="21">
        <v>9077</v>
      </c>
      <c r="AC2248" s="21">
        <v>5991</v>
      </c>
    </row>
    <row r="2249" spans="1:29" x14ac:dyDescent="0.25">
      <c r="A2249" s="21" t="s">
        <v>2348</v>
      </c>
      <c r="B2249" s="21">
        <v>1</v>
      </c>
      <c r="C2249" s="21">
        <v>9</v>
      </c>
      <c r="D2249" s="21">
        <v>14</v>
      </c>
      <c r="E2249" s="21">
        <v>12</v>
      </c>
      <c r="F2249" s="21">
        <v>3</v>
      </c>
      <c r="G2249" s="21">
        <v>3</v>
      </c>
      <c r="H2249" s="21">
        <v>8</v>
      </c>
      <c r="I2249" s="21">
        <v>5</v>
      </c>
      <c r="J2249" s="21">
        <v>6</v>
      </c>
      <c r="K2249" s="21">
        <v>14</v>
      </c>
      <c r="L2249" s="21">
        <v>41</v>
      </c>
      <c r="M2249" s="21">
        <v>26</v>
      </c>
      <c r="N2249" s="21">
        <v>17</v>
      </c>
      <c r="O2249" s="21">
        <v>13</v>
      </c>
      <c r="P2249" s="21">
        <v>16</v>
      </c>
      <c r="Q2249" s="21">
        <v>22</v>
      </c>
      <c r="R2249" s="21">
        <v>0</v>
      </c>
      <c r="S2249" s="21">
        <v>0</v>
      </c>
      <c r="T2249" s="21">
        <v>0</v>
      </c>
      <c r="U2249" s="21">
        <v>0</v>
      </c>
      <c r="V2249" s="21">
        <v>8</v>
      </c>
      <c r="W2249" s="21">
        <v>12</v>
      </c>
      <c r="X2249" s="21">
        <v>9</v>
      </c>
      <c r="Y2249" s="21">
        <v>11</v>
      </c>
      <c r="Z2249" s="21">
        <v>239</v>
      </c>
      <c r="AA2249" s="21">
        <v>347</v>
      </c>
      <c r="AB2249" s="21">
        <v>754</v>
      </c>
      <c r="AC2249" s="21">
        <v>613</v>
      </c>
    </row>
    <row r="2250" spans="1:29" x14ac:dyDescent="0.25">
      <c r="A2250" s="21" t="s">
        <v>2349</v>
      </c>
      <c r="B2250" s="21">
        <v>7</v>
      </c>
      <c r="C2250" s="21">
        <v>7</v>
      </c>
      <c r="D2250" s="21">
        <v>16</v>
      </c>
      <c r="E2250" s="21">
        <v>14</v>
      </c>
      <c r="F2250" s="21">
        <v>5</v>
      </c>
      <c r="G2250" s="21">
        <v>6</v>
      </c>
      <c r="H2250" s="21">
        <v>11</v>
      </c>
      <c r="I2250" s="21">
        <v>6</v>
      </c>
      <c r="J2250" s="21">
        <v>8</v>
      </c>
      <c r="K2250" s="21">
        <v>10</v>
      </c>
      <c r="L2250" s="21">
        <v>20</v>
      </c>
      <c r="M2250" s="21">
        <v>12</v>
      </c>
      <c r="N2250" s="21">
        <v>8</v>
      </c>
      <c r="O2250" s="21">
        <v>10</v>
      </c>
      <c r="P2250" s="21">
        <v>18</v>
      </c>
      <c r="Q2250" s="21">
        <v>23</v>
      </c>
      <c r="R2250" s="21">
        <v>0</v>
      </c>
      <c r="S2250" s="21">
        <v>0</v>
      </c>
      <c r="T2250" s="21">
        <v>0</v>
      </c>
      <c r="U2250" s="21">
        <v>0</v>
      </c>
      <c r="V2250" s="21">
        <v>0</v>
      </c>
      <c r="W2250" s="21">
        <v>0</v>
      </c>
      <c r="X2250" s="21">
        <v>1</v>
      </c>
      <c r="Y2250" s="21">
        <v>1</v>
      </c>
      <c r="Z2250" s="21">
        <v>228</v>
      </c>
      <c r="AA2250" s="21">
        <v>344</v>
      </c>
      <c r="AB2250" s="21">
        <v>691</v>
      </c>
      <c r="AC2250" s="21">
        <v>480</v>
      </c>
    </row>
    <row r="2251" spans="1:29" x14ac:dyDescent="0.25">
      <c r="A2251" s="21" t="s">
        <v>2350</v>
      </c>
      <c r="B2251" s="21">
        <v>0</v>
      </c>
      <c r="C2251" s="21">
        <v>1</v>
      </c>
      <c r="D2251" s="21">
        <v>2</v>
      </c>
      <c r="E2251" s="21">
        <v>0</v>
      </c>
      <c r="F2251" s="21">
        <v>3</v>
      </c>
      <c r="G2251" s="21">
        <v>5</v>
      </c>
      <c r="H2251" s="21">
        <v>4</v>
      </c>
      <c r="I2251" s="21">
        <v>2</v>
      </c>
      <c r="J2251" s="21">
        <v>5</v>
      </c>
      <c r="K2251" s="21">
        <v>10</v>
      </c>
      <c r="L2251" s="21">
        <v>20</v>
      </c>
      <c r="M2251" s="21">
        <v>13</v>
      </c>
      <c r="N2251" s="21">
        <v>6</v>
      </c>
      <c r="O2251" s="21">
        <v>7</v>
      </c>
      <c r="P2251" s="21">
        <v>17</v>
      </c>
      <c r="Q2251" s="21">
        <v>15</v>
      </c>
      <c r="R2251" s="21">
        <v>0</v>
      </c>
      <c r="S2251" s="21">
        <v>0</v>
      </c>
      <c r="T2251" s="21">
        <v>0</v>
      </c>
      <c r="U2251" s="21">
        <v>0</v>
      </c>
      <c r="V2251" s="21">
        <v>0</v>
      </c>
      <c r="W2251" s="21">
        <v>0</v>
      </c>
      <c r="X2251" s="21">
        <v>0</v>
      </c>
      <c r="Y2251" s="21">
        <v>0</v>
      </c>
      <c r="Z2251" s="21">
        <v>69</v>
      </c>
      <c r="AA2251" s="21">
        <v>104</v>
      </c>
      <c r="AB2251" s="21">
        <v>245</v>
      </c>
      <c r="AC2251" s="21">
        <v>185</v>
      </c>
    </row>
    <row r="2252" spans="1:29" x14ac:dyDescent="0.25">
      <c r="A2252" s="21" t="s">
        <v>2351</v>
      </c>
      <c r="B2252" s="21">
        <v>27</v>
      </c>
      <c r="C2252" s="21">
        <v>40</v>
      </c>
      <c r="D2252" s="21">
        <v>66</v>
      </c>
      <c r="E2252" s="21">
        <v>39</v>
      </c>
      <c r="F2252" s="21">
        <v>12</v>
      </c>
      <c r="G2252" s="21">
        <v>20</v>
      </c>
      <c r="H2252" s="21">
        <v>36</v>
      </c>
      <c r="I2252" s="21">
        <v>30</v>
      </c>
      <c r="J2252" s="21">
        <v>53</v>
      </c>
      <c r="K2252" s="21">
        <v>90</v>
      </c>
      <c r="L2252" s="21">
        <v>169</v>
      </c>
      <c r="M2252" s="21">
        <v>119</v>
      </c>
      <c r="N2252" s="21">
        <v>53</v>
      </c>
      <c r="O2252" s="21">
        <v>69</v>
      </c>
      <c r="P2252" s="21">
        <v>113</v>
      </c>
      <c r="Q2252" s="21">
        <v>86</v>
      </c>
      <c r="R2252" s="21">
        <v>10</v>
      </c>
      <c r="S2252" s="21">
        <v>10</v>
      </c>
      <c r="T2252" s="21">
        <v>11</v>
      </c>
      <c r="U2252" s="21">
        <v>5</v>
      </c>
      <c r="V2252" s="21">
        <v>17</v>
      </c>
      <c r="W2252" s="21">
        <v>28</v>
      </c>
      <c r="X2252" s="21">
        <v>43</v>
      </c>
      <c r="Y2252" s="21">
        <v>20</v>
      </c>
      <c r="Z2252" s="21">
        <v>1422</v>
      </c>
      <c r="AA2252" s="21">
        <v>2083</v>
      </c>
      <c r="AB2252" s="21">
        <v>4335</v>
      </c>
      <c r="AC2252" s="21">
        <v>2520</v>
      </c>
    </row>
    <row r="2253" spans="1:29" x14ac:dyDescent="0.25">
      <c r="A2253" s="21" t="s">
        <v>2352</v>
      </c>
      <c r="B2253" s="21">
        <v>34</v>
      </c>
      <c r="C2253" s="21">
        <v>27</v>
      </c>
      <c r="D2253" s="21">
        <v>70</v>
      </c>
      <c r="E2253" s="21">
        <v>50</v>
      </c>
      <c r="F2253" s="21">
        <v>15</v>
      </c>
      <c r="G2253" s="21">
        <v>17</v>
      </c>
      <c r="H2253" s="21">
        <v>35</v>
      </c>
      <c r="I2253" s="21">
        <v>37</v>
      </c>
      <c r="J2253" s="21">
        <v>51</v>
      </c>
      <c r="K2253" s="21">
        <v>44</v>
      </c>
      <c r="L2253" s="21">
        <v>146</v>
      </c>
      <c r="M2253" s="21">
        <v>119</v>
      </c>
      <c r="N2253" s="21">
        <v>50</v>
      </c>
      <c r="O2253" s="21">
        <v>28</v>
      </c>
      <c r="P2253" s="21">
        <v>75</v>
      </c>
      <c r="Q2253" s="21">
        <v>87</v>
      </c>
      <c r="R2253" s="21">
        <v>4</v>
      </c>
      <c r="S2253" s="21">
        <v>3</v>
      </c>
      <c r="T2253" s="21">
        <v>10</v>
      </c>
      <c r="U2253" s="21">
        <v>17</v>
      </c>
      <c r="V2253" s="21">
        <v>57</v>
      </c>
      <c r="W2253" s="21">
        <v>40</v>
      </c>
      <c r="X2253" s="21">
        <v>109</v>
      </c>
      <c r="Y2253" s="21">
        <v>128</v>
      </c>
      <c r="Z2253" s="21">
        <v>1262</v>
      </c>
      <c r="AA2253" s="21">
        <v>872</v>
      </c>
      <c r="AB2253" s="21">
        <v>3213</v>
      </c>
      <c r="AC2253" s="21">
        <v>2808</v>
      </c>
    </row>
    <row r="2254" spans="1:29" x14ac:dyDescent="0.25">
      <c r="A2254" s="21" t="s">
        <v>2353</v>
      </c>
      <c r="B2254" s="21">
        <v>6</v>
      </c>
      <c r="C2254" s="21">
        <v>2</v>
      </c>
      <c r="D2254" s="21">
        <v>5</v>
      </c>
      <c r="E2254" s="21">
        <v>5</v>
      </c>
      <c r="F2254" s="21">
        <v>4</v>
      </c>
      <c r="G2254" s="21">
        <v>11</v>
      </c>
      <c r="H2254" s="21">
        <v>17</v>
      </c>
      <c r="I2254" s="21">
        <v>11</v>
      </c>
      <c r="J2254" s="21">
        <v>9</v>
      </c>
      <c r="K2254" s="21">
        <v>26</v>
      </c>
      <c r="L2254" s="21">
        <v>33</v>
      </c>
      <c r="M2254" s="21">
        <v>25</v>
      </c>
      <c r="N2254" s="21">
        <v>12</v>
      </c>
      <c r="O2254" s="21">
        <v>15</v>
      </c>
      <c r="P2254" s="21">
        <v>29</v>
      </c>
      <c r="Q2254" s="21">
        <v>25</v>
      </c>
      <c r="R2254" s="21">
        <v>0</v>
      </c>
      <c r="S2254" s="21">
        <v>0</v>
      </c>
      <c r="T2254" s="21">
        <v>0</v>
      </c>
      <c r="U2254" s="21">
        <v>0</v>
      </c>
      <c r="V2254" s="21">
        <v>7</v>
      </c>
      <c r="W2254" s="21">
        <v>11</v>
      </c>
      <c r="X2254" s="21">
        <v>17</v>
      </c>
      <c r="Y2254" s="21">
        <v>6</v>
      </c>
      <c r="Z2254" s="21">
        <v>280</v>
      </c>
      <c r="AA2254" s="21">
        <v>479</v>
      </c>
      <c r="AB2254" s="21">
        <v>1069</v>
      </c>
      <c r="AC2254" s="21">
        <v>573</v>
      </c>
    </row>
    <row r="2255" spans="1:29" x14ac:dyDescent="0.25">
      <c r="A2255" s="21" t="s">
        <v>2354</v>
      </c>
      <c r="B2255" s="21">
        <v>15</v>
      </c>
      <c r="C2255" s="21">
        <v>41</v>
      </c>
      <c r="D2255" s="21">
        <v>58</v>
      </c>
      <c r="E2255" s="21">
        <v>43</v>
      </c>
      <c r="F2255" s="21">
        <v>28</v>
      </c>
      <c r="G2255" s="21">
        <v>32</v>
      </c>
      <c r="H2255" s="21">
        <v>41</v>
      </c>
      <c r="I2255" s="21">
        <v>33</v>
      </c>
      <c r="J2255" s="21">
        <v>48</v>
      </c>
      <c r="K2255" s="21">
        <v>52</v>
      </c>
      <c r="L2255" s="21">
        <v>141</v>
      </c>
      <c r="M2255" s="21">
        <v>91</v>
      </c>
      <c r="N2255" s="21">
        <v>39</v>
      </c>
      <c r="O2255" s="21">
        <v>41</v>
      </c>
      <c r="P2255" s="21">
        <v>67</v>
      </c>
      <c r="Q2255" s="21">
        <v>51</v>
      </c>
      <c r="R2255" s="21">
        <v>6</v>
      </c>
      <c r="S2255" s="21">
        <v>10</v>
      </c>
      <c r="T2255" s="21">
        <v>13</v>
      </c>
      <c r="U2255" s="21">
        <v>8</v>
      </c>
      <c r="V2255" s="21">
        <v>17</v>
      </c>
      <c r="W2255" s="21">
        <v>26</v>
      </c>
      <c r="X2255" s="21">
        <v>51</v>
      </c>
      <c r="Y2255" s="21">
        <v>33</v>
      </c>
      <c r="Z2255" s="21">
        <v>808</v>
      </c>
      <c r="AA2255" s="21">
        <v>1252</v>
      </c>
      <c r="AB2255" s="21">
        <v>2725</v>
      </c>
      <c r="AC2255" s="21">
        <v>1931</v>
      </c>
    </row>
    <row r="2256" spans="1:29" x14ac:dyDescent="0.25">
      <c r="A2256" s="21" t="s">
        <v>2355</v>
      </c>
      <c r="B2256" s="21">
        <v>5</v>
      </c>
      <c r="C2256" s="21">
        <v>6</v>
      </c>
      <c r="D2256" s="21">
        <v>19</v>
      </c>
      <c r="E2256" s="21">
        <v>8</v>
      </c>
      <c r="F2256" s="21">
        <v>3</v>
      </c>
      <c r="G2256" s="21">
        <v>5</v>
      </c>
      <c r="H2256" s="21">
        <v>4</v>
      </c>
      <c r="I2256" s="21">
        <v>3</v>
      </c>
      <c r="J2256" s="21">
        <v>6</v>
      </c>
      <c r="K2256" s="21">
        <v>19</v>
      </c>
      <c r="L2256" s="21">
        <v>22</v>
      </c>
      <c r="M2256" s="21">
        <v>22</v>
      </c>
      <c r="N2256" s="21">
        <v>4</v>
      </c>
      <c r="O2256" s="21">
        <v>13</v>
      </c>
      <c r="P2256" s="21">
        <v>9</v>
      </c>
      <c r="Q2256" s="21">
        <v>9</v>
      </c>
      <c r="R2256" s="21">
        <v>2</v>
      </c>
      <c r="S2256" s="21">
        <v>2</v>
      </c>
      <c r="T2256" s="21">
        <v>0</v>
      </c>
      <c r="U2256" s="21">
        <v>0</v>
      </c>
      <c r="V2256" s="21">
        <v>5</v>
      </c>
      <c r="W2256" s="21">
        <v>4</v>
      </c>
      <c r="X2256" s="21">
        <v>1</v>
      </c>
      <c r="Y2256" s="21">
        <v>0</v>
      </c>
      <c r="Z2256" s="21">
        <v>344</v>
      </c>
      <c r="AA2256" s="21">
        <v>490</v>
      </c>
      <c r="AB2256" s="21">
        <v>1112</v>
      </c>
      <c r="AC2256" s="21">
        <v>782</v>
      </c>
    </row>
    <row r="2257" spans="1:29" x14ac:dyDescent="0.25">
      <c r="A2257" s="21" t="s">
        <v>2356</v>
      </c>
      <c r="B2257" s="21">
        <v>0</v>
      </c>
      <c r="C2257" s="21">
        <v>1</v>
      </c>
      <c r="D2257" s="21">
        <v>6</v>
      </c>
      <c r="E2257" s="21">
        <v>4</v>
      </c>
      <c r="F2257" s="21">
        <v>6</v>
      </c>
      <c r="G2257" s="21">
        <v>11</v>
      </c>
      <c r="H2257" s="21">
        <v>18</v>
      </c>
      <c r="I2257" s="21">
        <v>22</v>
      </c>
      <c r="J2257" s="21">
        <v>29</v>
      </c>
      <c r="K2257" s="21">
        <v>41</v>
      </c>
      <c r="L2257" s="21">
        <v>86</v>
      </c>
      <c r="M2257" s="21">
        <v>51</v>
      </c>
      <c r="N2257" s="21">
        <v>33</v>
      </c>
      <c r="O2257" s="21">
        <v>40</v>
      </c>
      <c r="P2257" s="21">
        <v>71</v>
      </c>
      <c r="Q2257" s="21">
        <v>49</v>
      </c>
      <c r="R2257" s="21">
        <v>0</v>
      </c>
      <c r="S2257" s="21">
        <v>0</v>
      </c>
      <c r="T2257" s="21">
        <v>0</v>
      </c>
      <c r="U2257" s="21">
        <v>0</v>
      </c>
      <c r="V2257" s="21">
        <v>8</v>
      </c>
      <c r="W2257" s="21">
        <v>11</v>
      </c>
      <c r="X2257" s="21">
        <v>20</v>
      </c>
      <c r="Y2257" s="21">
        <v>7</v>
      </c>
      <c r="Z2257" s="21">
        <v>456</v>
      </c>
      <c r="AA2257" s="21">
        <v>637</v>
      </c>
      <c r="AB2257" s="21">
        <v>1374</v>
      </c>
      <c r="AC2257" s="21">
        <v>935</v>
      </c>
    </row>
    <row r="2258" spans="1:29" x14ac:dyDescent="0.25">
      <c r="A2258" s="21" t="s">
        <v>2357</v>
      </c>
      <c r="B2258" s="21">
        <v>0</v>
      </c>
      <c r="C2258" s="21">
        <v>2</v>
      </c>
      <c r="D2258" s="21">
        <v>1</v>
      </c>
      <c r="E2258" s="21">
        <v>1</v>
      </c>
      <c r="F2258" s="21">
        <v>3</v>
      </c>
      <c r="G2258" s="21">
        <v>4</v>
      </c>
      <c r="H2258" s="21">
        <v>7</v>
      </c>
      <c r="I2258" s="21">
        <v>5</v>
      </c>
      <c r="J2258" s="21">
        <v>9</v>
      </c>
      <c r="K2258" s="21">
        <v>8</v>
      </c>
      <c r="L2258" s="21">
        <v>26</v>
      </c>
      <c r="M2258" s="21">
        <v>21</v>
      </c>
      <c r="N2258" s="21">
        <v>6</v>
      </c>
      <c r="O2258" s="21">
        <v>13</v>
      </c>
      <c r="P2258" s="21">
        <v>22</v>
      </c>
      <c r="Q2258" s="21">
        <v>15</v>
      </c>
      <c r="R2258" s="21">
        <v>0</v>
      </c>
      <c r="S2258" s="21">
        <v>0</v>
      </c>
      <c r="T2258" s="21">
        <v>0</v>
      </c>
      <c r="U2258" s="21">
        <v>0</v>
      </c>
      <c r="V2258" s="21">
        <v>2</v>
      </c>
      <c r="W2258" s="21">
        <v>1</v>
      </c>
      <c r="X2258" s="21">
        <v>7</v>
      </c>
      <c r="Y2258" s="21">
        <v>6</v>
      </c>
      <c r="Z2258" s="21">
        <v>134</v>
      </c>
      <c r="AA2258" s="21">
        <v>199</v>
      </c>
      <c r="AB2258" s="21">
        <v>456</v>
      </c>
      <c r="AC2258" s="21">
        <v>284</v>
      </c>
    </row>
    <row r="2259" spans="1:29" x14ac:dyDescent="0.25">
      <c r="A2259" s="21" t="s">
        <v>2358</v>
      </c>
      <c r="B2259" s="21">
        <v>11</v>
      </c>
      <c r="C2259" s="21">
        <v>15</v>
      </c>
      <c r="D2259" s="21">
        <v>47</v>
      </c>
      <c r="E2259" s="21">
        <v>20</v>
      </c>
      <c r="F2259" s="21">
        <v>11</v>
      </c>
      <c r="G2259" s="21">
        <v>22</v>
      </c>
      <c r="H2259" s="21">
        <v>31</v>
      </c>
      <c r="I2259" s="21">
        <v>23</v>
      </c>
      <c r="J2259" s="21">
        <v>54</v>
      </c>
      <c r="K2259" s="21">
        <v>73</v>
      </c>
      <c r="L2259" s="21">
        <v>179</v>
      </c>
      <c r="M2259" s="21">
        <v>132</v>
      </c>
      <c r="N2259" s="21">
        <v>20</v>
      </c>
      <c r="O2259" s="21">
        <v>33</v>
      </c>
      <c r="P2259" s="21">
        <v>62</v>
      </c>
      <c r="Q2259" s="21">
        <v>55</v>
      </c>
      <c r="R2259" s="21">
        <v>1</v>
      </c>
      <c r="S2259" s="21">
        <v>2</v>
      </c>
      <c r="T2259" s="21">
        <v>12</v>
      </c>
      <c r="U2259" s="21">
        <v>8</v>
      </c>
      <c r="V2259" s="21">
        <v>3</v>
      </c>
      <c r="W2259" s="21">
        <v>5</v>
      </c>
      <c r="X2259" s="21">
        <v>1</v>
      </c>
      <c r="Y2259" s="21">
        <v>0</v>
      </c>
      <c r="Z2259" s="21">
        <v>533</v>
      </c>
      <c r="AA2259" s="21">
        <v>808</v>
      </c>
      <c r="AB2259" s="21">
        <v>1934</v>
      </c>
      <c r="AC2259" s="21">
        <v>1420</v>
      </c>
    </row>
    <row r="2260" spans="1:29" x14ac:dyDescent="0.25">
      <c r="A2260" s="21" t="s">
        <v>2359</v>
      </c>
      <c r="B2260" s="21">
        <v>9</v>
      </c>
      <c r="C2260" s="21">
        <v>16</v>
      </c>
      <c r="D2260" s="21">
        <v>27</v>
      </c>
      <c r="E2260" s="21">
        <v>18</v>
      </c>
      <c r="F2260" s="21">
        <v>13</v>
      </c>
      <c r="G2260" s="21">
        <v>21</v>
      </c>
      <c r="H2260" s="21">
        <v>23</v>
      </c>
      <c r="I2260" s="21">
        <v>25</v>
      </c>
      <c r="J2260" s="21">
        <v>48</v>
      </c>
      <c r="K2260" s="21">
        <v>55</v>
      </c>
      <c r="L2260" s="21">
        <v>145</v>
      </c>
      <c r="M2260" s="21">
        <v>120</v>
      </c>
      <c r="N2260" s="21">
        <v>36</v>
      </c>
      <c r="O2260" s="21">
        <v>43</v>
      </c>
      <c r="P2260" s="21">
        <v>107</v>
      </c>
      <c r="Q2260" s="21">
        <v>98</v>
      </c>
      <c r="R2260" s="21">
        <v>0</v>
      </c>
      <c r="S2260" s="21">
        <v>0</v>
      </c>
      <c r="T2260" s="21">
        <v>0</v>
      </c>
      <c r="U2260" s="21">
        <v>0</v>
      </c>
      <c r="V2260" s="21">
        <v>26</v>
      </c>
      <c r="W2260" s="21">
        <v>71</v>
      </c>
      <c r="X2260" s="21">
        <v>125</v>
      </c>
      <c r="Y2260" s="21">
        <v>110</v>
      </c>
      <c r="Z2260" s="21">
        <v>623</v>
      </c>
      <c r="AA2260" s="21">
        <v>1028</v>
      </c>
      <c r="AB2260" s="21">
        <v>2358</v>
      </c>
      <c r="AC2260" s="21">
        <v>1912</v>
      </c>
    </row>
    <row r="2261" spans="1:29" x14ac:dyDescent="0.25">
      <c r="A2261" s="21" t="s">
        <v>2360</v>
      </c>
      <c r="B2261" s="21">
        <v>58</v>
      </c>
      <c r="C2261" s="21">
        <v>95</v>
      </c>
      <c r="D2261" s="21">
        <v>181</v>
      </c>
      <c r="E2261" s="21">
        <v>123</v>
      </c>
      <c r="F2261" s="21">
        <v>32</v>
      </c>
      <c r="G2261" s="21">
        <v>42</v>
      </c>
      <c r="H2261" s="21">
        <v>82</v>
      </c>
      <c r="I2261" s="21">
        <v>62</v>
      </c>
      <c r="J2261" s="21">
        <v>106</v>
      </c>
      <c r="K2261" s="21">
        <v>191</v>
      </c>
      <c r="L2261" s="21">
        <v>452</v>
      </c>
      <c r="M2261" s="21">
        <v>324</v>
      </c>
      <c r="N2261" s="21">
        <v>58</v>
      </c>
      <c r="O2261" s="21">
        <v>95</v>
      </c>
      <c r="P2261" s="21">
        <v>179</v>
      </c>
      <c r="Q2261" s="21">
        <v>146</v>
      </c>
      <c r="R2261" s="21">
        <v>18</v>
      </c>
      <c r="S2261" s="21">
        <v>32</v>
      </c>
      <c r="T2261" s="21">
        <v>57</v>
      </c>
      <c r="U2261" s="21">
        <v>37</v>
      </c>
      <c r="V2261" s="21">
        <v>123</v>
      </c>
      <c r="W2261" s="21">
        <v>137</v>
      </c>
      <c r="X2261" s="21">
        <v>101</v>
      </c>
      <c r="Y2261" s="21">
        <v>43</v>
      </c>
      <c r="Z2261" s="21">
        <v>2443</v>
      </c>
      <c r="AA2261" s="21">
        <v>3765</v>
      </c>
      <c r="AB2261" s="21">
        <v>8335</v>
      </c>
      <c r="AC2261" s="21">
        <v>5874</v>
      </c>
    </row>
    <row r="2262" spans="1:29" x14ac:dyDescent="0.25">
      <c r="A2262" s="21" t="s">
        <v>2361</v>
      </c>
      <c r="B2262" s="21">
        <v>4</v>
      </c>
      <c r="C2262" s="21">
        <v>10</v>
      </c>
      <c r="D2262" s="21">
        <v>27</v>
      </c>
      <c r="E2262" s="21">
        <v>20</v>
      </c>
      <c r="F2262" s="21">
        <v>8</v>
      </c>
      <c r="G2262" s="21">
        <v>6</v>
      </c>
      <c r="H2262" s="21">
        <v>19</v>
      </c>
      <c r="I2262" s="21">
        <v>25</v>
      </c>
      <c r="J2262" s="21">
        <v>14</v>
      </c>
      <c r="K2262" s="21">
        <v>36</v>
      </c>
      <c r="L2262" s="21">
        <v>89</v>
      </c>
      <c r="M2262" s="21">
        <v>45</v>
      </c>
      <c r="N2262" s="21">
        <v>9</v>
      </c>
      <c r="O2262" s="21">
        <v>28</v>
      </c>
      <c r="P2262" s="21">
        <v>46</v>
      </c>
      <c r="Q2262" s="21">
        <v>34</v>
      </c>
      <c r="R2262" s="21">
        <v>0</v>
      </c>
      <c r="S2262" s="21">
        <v>0</v>
      </c>
      <c r="T2262" s="21">
        <v>0</v>
      </c>
      <c r="U2262" s="21">
        <v>0</v>
      </c>
      <c r="V2262" s="21">
        <v>12</v>
      </c>
      <c r="W2262" s="21">
        <v>25</v>
      </c>
      <c r="X2262" s="21">
        <v>30</v>
      </c>
      <c r="Y2262" s="21">
        <v>12</v>
      </c>
      <c r="Z2262" s="21">
        <v>334</v>
      </c>
      <c r="AA2262" s="21">
        <v>670</v>
      </c>
      <c r="AB2262" s="21">
        <v>1733</v>
      </c>
      <c r="AC2262" s="21">
        <v>1142</v>
      </c>
    </row>
    <row r="2263" spans="1:29" x14ac:dyDescent="0.25">
      <c r="A2263" s="21" t="s">
        <v>2362</v>
      </c>
      <c r="B2263" s="21">
        <v>0</v>
      </c>
      <c r="C2263" s="21">
        <v>4</v>
      </c>
      <c r="D2263" s="21">
        <v>5</v>
      </c>
      <c r="E2263" s="21">
        <v>5</v>
      </c>
      <c r="F2263" s="21">
        <v>7</v>
      </c>
      <c r="G2263" s="21">
        <v>10</v>
      </c>
      <c r="H2263" s="21">
        <v>11</v>
      </c>
      <c r="I2263" s="21">
        <v>13</v>
      </c>
      <c r="J2263" s="21">
        <v>23</v>
      </c>
      <c r="K2263" s="21">
        <v>47</v>
      </c>
      <c r="L2263" s="21">
        <v>123</v>
      </c>
      <c r="M2263" s="21">
        <v>49</v>
      </c>
      <c r="N2263" s="21">
        <v>14</v>
      </c>
      <c r="O2263" s="21">
        <v>30</v>
      </c>
      <c r="P2263" s="21">
        <v>51</v>
      </c>
      <c r="Q2263" s="21">
        <v>55</v>
      </c>
      <c r="R2263" s="21">
        <v>0</v>
      </c>
      <c r="S2263" s="21">
        <v>0</v>
      </c>
      <c r="T2263" s="21">
        <v>0</v>
      </c>
      <c r="U2263" s="21">
        <v>0</v>
      </c>
      <c r="V2263" s="21">
        <v>29</v>
      </c>
      <c r="W2263" s="21">
        <v>70</v>
      </c>
      <c r="X2263" s="21">
        <v>111</v>
      </c>
      <c r="Y2263" s="21">
        <v>93</v>
      </c>
      <c r="Z2263" s="21">
        <v>589</v>
      </c>
      <c r="AA2263" s="21">
        <v>1005</v>
      </c>
      <c r="AB2263" s="21">
        <v>2203</v>
      </c>
      <c r="AC2263" s="21">
        <v>1441</v>
      </c>
    </row>
    <row r="2264" spans="1:29" x14ac:dyDescent="0.25">
      <c r="A2264" s="21" t="s">
        <v>2363</v>
      </c>
      <c r="B2264" s="21">
        <v>0</v>
      </c>
      <c r="C2264" s="21">
        <v>0</v>
      </c>
      <c r="D2264" s="21">
        <v>0</v>
      </c>
      <c r="E2264" s="21">
        <v>0</v>
      </c>
      <c r="F2264" s="21">
        <v>2</v>
      </c>
      <c r="G2264" s="21">
        <v>3</v>
      </c>
      <c r="H2264" s="21">
        <v>2</v>
      </c>
      <c r="I2264" s="21">
        <v>2</v>
      </c>
      <c r="J2264" s="21">
        <v>1</v>
      </c>
      <c r="K2264" s="21">
        <v>3</v>
      </c>
      <c r="L2264" s="21">
        <v>13</v>
      </c>
      <c r="M2264" s="21">
        <v>6</v>
      </c>
      <c r="N2264" s="21">
        <v>2</v>
      </c>
      <c r="O2264" s="21">
        <v>3</v>
      </c>
      <c r="P2264" s="21">
        <v>6</v>
      </c>
      <c r="Q2264" s="21">
        <v>13</v>
      </c>
      <c r="R2264" s="21">
        <v>0</v>
      </c>
      <c r="S2264" s="21">
        <v>0</v>
      </c>
      <c r="T2264" s="21">
        <v>0</v>
      </c>
      <c r="U2264" s="21">
        <v>0</v>
      </c>
      <c r="V2264" s="21">
        <v>1</v>
      </c>
      <c r="W2264" s="21">
        <v>9</v>
      </c>
      <c r="X2264" s="21">
        <v>6</v>
      </c>
      <c r="Y2264" s="21">
        <v>7</v>
      </c>
      <c r="Z2264" s="21">
        <v>33</v>
      </c>
      <c r="AA2264" s="21">
        <v>54</v>
      </c>
      <c r="AB2264" s="21">
        <v>128</v>
      </c>
      <c r="AC2264" s="21">
        <v>142</v>
      </c>
    </row>
    <row r="2265" spans="1:29" x14ac:dyDescent="0.25">
      <c r="A2265" s="21" t="s">
        <v>2364</v>
      </c>
      <c r="B2265" s="21">
        <v>10</v>
      </c>
      <c r="C2265" s="21">
        <v>24</v>
      </c>
      <c r="D2265" s="21">
        <v>54</v>
      </c>
      <c r="E2265" s="21">
        <v>40</v>
      </c>
      <c r="F2265" s="21">
        <v>10</v>
      </c>
      <c r="G2265" s="21">
        <v>13</v>
      </c>
      <c r="H2265" s="21">
        <v>23</v>
      </c>
      <c r="I2265" s="21">
        <v>24</v>
      </c>
      <c r="J2265" s="21">
        <v>51</v>
      </c>
      <c r="K2265" s="21">
        <v>78</v>
      </c>
      <c r="L2265" s="21">
        <v>159</v>
      </c>
      <c r="M2265" s="21">
        <v>107</v>
      </c>
      <c r="N2265" s="21">
        <v>27</v>
      </c>
      <c r="O2265" s="21">
        <v>52</v>
      </c>
      <c r="P2265" s="21">
        <v>84</v>
      </c>
      <c r="Q2265" s="21">
        <v>65</v>
      </c>
      <c r="R2265" s="21">
        <v>4</v>
      </c>
      <c r="S2265" s="21">
        <v>10</v>
      </c>
      <c r="T2265" s="21">
        <v>25</v>
      </c>
      <c r="U2265" s="21">
        <v>16</v>
      </c>
      <c r="V2265" s="21">
        <v>32</v>
      </c>
      <c r="W2265" s="21">
        <v>82</v>
      </c>
      <c r="X2265" s="21">
        <v>76</v>
      </c>
      <c r="Y2265" s="21">
        <v>18</v>
      </c>
      <c r="Z2265" s="21">
        <v>1070</v>
      </c>
      <c r="AA2265" s="21">
        <v>1689</v>
      </c>
      <c r="AB2265" s="21">
        <v>3733</v>
      </c>
      <c r="AC2265" s="21">
        <v>2327</v>
      </c>
    </row>
    <row r="2266" spans="1:29" x14ac:dyDescent="0.25">
      <c r="A2266" s="21" t="s">
        <v>2365</v>
      </c>
      <c r="B2266" s="21">
        <v>15</v>
      </c>
      <c r="C2266" s="21">
        <v>24</v>
      </c>
      <c r="D2266" s="21">
        <v>42</v>
      </c>
      <c r="E2266" s="21">
        <v>24</v>
      </c>
      <c r="F2266" s="21">
        <v>12</v>
      </c>
      <c r="G2266" s="21">
        <v>16</v>
      </c>
      <c r="H2266" s="21">
        <v>29</v>
      </c>
      <c r="I2266" s="21">
        <v>7</v>
      </c>
      <c r="J2266" s="21">
        <v>29</v>
      </c>
      <c r="K2266" s="21">
        <v>57</v>
      </c>
      <c r="L2266" s="21">
        <v>105</v>
      </c>
      <c r="M2266" s="21">
        <v>59</v>
      </c>
      <c r="N2266" s="21">
        <v>35</v>
      </c>
      <c r="O2266" s="21">
        <v>52</v>
      </c>
      <c r="P2266" s="21">
        <v>59</v>
      </c>
      <c r="Q2266" s="21">
        <v>59</v>
      </c>
      <c r="R2266" s="21">
        <v>3</v>
      </c>
      <c r="S2266" s="21">
        <v>9</v>
      </c>
      <c r="T2266" s="21">
        <v>16</v>
      </c>
      <c r="U2266" s="21">
        <v>17</v>
      </c>
      <c r="V2266" s="21">
        <v>4</v>
      </c>
      <c r="W2266" s="21">
        <v>11</v>
      </c>
      <c r="X2266" s="21">
        <v>10</v>
      </c>
      <c r="Y2266" s="21">
        <v>2</v>
      </c>
      <c r="Z2266" s="21">
        <v>972</v>
      </c>
      <c r="AA2266" s="21">
        <v>1354</v>
      </c>
      <c r="AB2266" s="21">
        <v>2643</v>
      </c>
      <c r="AC2266" s="21">
        <v>1734</v>
      </c>
    </row>
    <row r="2267" spans="1:29" x14ac:dyDescent="0.25">
      <c r="A2267" s="21" t="s">
        <v>2366</v>
      </c>
      <c r="B2267" s="21">
        <v>9</v>
      </c>
      <c r="C2267" s="21">
        <v>13</v>
      </c>
      <c r="D2267" s="21">
        <v>44</v>
      </c>
      <c r="E2267" s="21">
        <v>31</v>
      </c>
      <c r="F2267" s="21">
        <v>14</v>
      </c>
      <c r="G2267" s="21">
        <v>13</v>
      </c>
      <c r="H2267" s="21">
        <v>33</v>
      </c>
      <c r="I2267" s="21">
        <v>37</v>
      </c>
      <c r="J2267" s="21">
        <v>69</v>
      </c>
      <c r="K2267" s="21">
        <v>95</v>
      </c>
      <c r="L2267" s="21">
        <v>198</v>
      </c>
      <c r="M2267" s="21">
        <v>158</v>
      </c>
      <c r="N2267" s="21">
        <v>33</v>
      </c>
      <c r="O2267" s="21">
        <v>53</v>
      </c>
      <c r="P2267" s="21">
        <v>102</v>
      </c>
      <c r="Q2267" s="21">
        <v>65</v>
      </c>
      <c r="R2267" s="21">
        <v>18</v>
      </c>
      <c r="S2267" s="21">
        <v>36</v>
      </c>
      <c r="T2267" s="21">
        <v>78</v>
      </c>
      <c r="U2267" s="21">
        <v>62</v>
      </c>
      <c r="V2267" s="21">
        <v>0</v>
      </c>
      <c r="W2267" s="21">
        <v>0</v>
      </c>
      <c r="X2267" s="21">
        <v>2</v>
      </c>
      <c r="Y2267" s="21">
        <v>1</v>
      </c>
      <c r="Z2267" s="21">
        <v>2213</v>
      </c>
      <c r="AA2267" s="21">
        <v>3395</v>
      </c>
      <c r="AB2267" s="21">
        <v>7855</v>
      </c>
      <c r="AC2267" s="21">
        <v>6032</v>
      </c>
    </row>
    <row r="2268" spans="1:29" x14ac:dyDescent="0.25">
      <c r="A2268" s="21" t="s">
        <v>2367</v>
      </c>
      <c r="B2268" s="21">
        <v>2</v>
      </c>
      <c r="C2268" s="21">
        <v>3</v>
      </c>
      <c r="D2268" s="21">
        <v>6</v>
      </c>
      <c r="E2268" s="21">
        <v>7</v>
      </c>
      <c r="F2268" s="21">
        <v>1</v>
      </c>
      <c r="G2268" s="21">
        <v>1</v>
      </c>
      <c r="H2268" s="21">
        <v>1</v>
      </c>
      <c r="I2268" s="21">
        <v>0</v>
      </c>
      <c r="J2268" s="21">
        <v>2</v>
      </c>
      <c r="K2268" s="21">
        <v>5</v>
      </c>
      <c r="L2268" s="21">
        <v>16</v>
      </c>
      <c r="M2268" s="21">
        <v>13</v>
      </c>
      <c r="N2268" s="21">
        <v>3</v>
      </c>
      <c r="O2268" s="21">
        <v>3</v>
      </c>
      <c r="P2268" s="21">
        <v>13</v>
      </c>
      <c r="Q2268" s="21">
        <v>15</v>
      </c>
      <c r="R2268" s="21">
        <v>0</v>
      </c>
      <c r="S2268" s="21">
        <v>0</v>
      </c>
      <c r="T2268" s="21">
        <v>0</v>
      </c>
      <c r="U2268" s="21">
        <v>0</v>
      </c>
      <c r="V2268" s="21">
        <v>9</v>
      </c>
      <c r="W2268" s="21">
        <v>25</v>
      </c>
      <c r="X2268" s="21">
        <v>48</v>
      </c>
      <c r="Y2268" s="21">
        <v>13</v>
      </c>
      <c r="Z2268" s="21">
        <v>65</v>
      </c>
      <c r="AA2268" s="21">
        <v>114</v>
      </c>
      <c r="AB2268" s="21">
        <v>281</v>
      </c>
      <c r="AC2268" s="21">
        <v>177</v>
      </c>
    </row>
    <row r="2269" spans="1:29" x14ac:dyDescent="0.25">
      <c r="A2269" s="21" t="s">
        <v>2368</v>
      </c>
      <c r="B2269" s="21">
        <v>4</v>
      </c>
      <c r="C2269" s="21">
        <v>8</v>
      </c>
      <c r="D2269" s="21">
        <v>25</v>
      </c>
      <c r="E2269" s="21">
        <v>11</v>
      </c>
      <c r="F2269" s="21">
        <v>10</v>
      </c>
      <c r="G2269" s="21">
        <v>12</v>
      </c>
      <c r="H2269" s="21">
        <v>24</v>
      </c>
      <c r="I2269" s="21">
        <v>16</v>
      </c>
      <c r="J2269" s="21">
        <v>21</v>
      </c>
      <c r="K2269" s="21">
        <v>34</v>
      </c>
      <c r="L2269" s="21">
        <v>94</v>
      </c>
      <c r="M2269" s="21">
        <v>55</v>
      </c>
      <c r="N2269" s="21">
        <v>12</v>
      </c>
      <c r="O2269" s="21">
        <v>27</v>
      </c>
      <c r="P2269" s="21">
        <v>47</v>
      </c>
      <c r="Q2269" s="21">
        <v>55</v>
      </c>
      <c r="R2269" s="21">
        <v>0</v>
      </c>
      <c r="S2269" s="21">
        <v>0</v>
      </c>
      <c r="T2269" s="21">
        <v>0</v>
      </c>
      <c r="U2269" s="21">
        <v>0</v>
      </c>
      <c r="V2269" s="21">
        <v>31</v>
      </c>
      <c r="W2269" s="21">
        <v>41</v>
      </c>
      <c r="X2269" s="21">
        <v>44</v>
      </c>
      <c r="Y2269" s="21">
        <v>17</v>
      </c>
      <c r="Z2269" s="21">
        <v>528</v>
      </c>
      <c r="AA2269" s="21">
        <v>667</v>
      </c>
      <c r="AB2269" s="21">
        <v>1581</v>
      </c>
      <c r="AC2269" s="21">
        <v>1120</v>
      </c>
    </row>
    <row r="2270" spans="1:29" x14ac:dyDescent="0.25">
      <c r="A2270" s="21" t="s">
        <v>2369</v>
      </c>
      <c r="B2270" s="21">
        <v>0</v>
      </c>
      <c r="C2270" s="21">
        <v>0</v>
      </c>
      <c r="D2270" s="21">
        <v>1</v>
      </c>
      <c r="E2270" s="21">
        <v>0</v>
      </c>
      <c r="F2270" s="21">
        <v>1</v>
      </c>
      <c r="G2270" s="21">
        <v>3</v>
      </c>
      <c r="H2270" s="21">
        <v>4</v>
      </c>
      <c r="I2270" s="21">
        <v>2</v>
      </c>
      <c r="J2270" s="21">
        <v>2</v>
      </c>
      <c r="K2270" s="21">
        <v>9</v>
      </c>
      <c r="L2270" s="21">
        <v>16</v>
      </c>
      <c r="M2270" s="21">
        <v>11</v>
      </c>
      <c r="N2270" s="21">
        <v>4</v>
      </c>
      <c r="O2270" s="21">
        <v>3</v>
      </c>
      <c r="P2270" s="21">
        <v>6</v>
      </c>
      <c r="Q2270" s="21">
        <v>9</v>
      </c>
      <c r="R2270" s="21">
        <v>0</v>
      </c>
      <c r="S2270" s="21">
        <v>0</v>
      </c>
      <c r="T2270" s="21">
        <v>0</v>
      </c>
      <c r="U2270" s="21">
        <v>0</v>
      </c>
      <c r="V2270" s="21">
        <v>38</v>
      </c>
      <c r="W2270" s="21">
        <v>99</v>
      </c>
      <c r="X2270" s="21">
        <v>161</v>
      </c>
      <c r="Y2270" s="21">
        <v>92</v>
      </c>
      <c r="Z2270" s="21">
        <v>287</v>
      </c>
      <c r="AA2270" s="21">
        <v>481</v>
      </c>
      <c r="AB2270" s="21">
        <v>1070</v>
      </c>
      <c r="AC2270" s="21">
        <v>600</v>
      </c>
    </row>
    <row r="2271" spans="1:29" x14ac:dyDescent="0.25">
      <c r="A2271" s="21" t="s">
        <v>2370</v>
      </c>
      <c r="B2271" s="21">
        <v>20</v>
      </c>
      <c r="C2271" s="21">
        <v>33</v>
      </c>
      <c r="D2271" s="21">
        <v>66</v>
      </c>
      <c r="E2271" s="21">
        <v>47</v>
      </c>
      <c r="F2271" s="21">
        <v>40</v>
      </c>
      <c r="G2271" s="21">
        <v>47</v>
      </c>
      <c r="H2271" s="21">
        <v>104</v>
      </c>
      <c r="I2271" s="21">
        <v>100</v>
      </c>
      <c r="J2271" s="21">
        <v>69</v>
      </c>
      <c r="K2271" s="21">
        <v>115</v>
      </c>
      <c r="L2271" s="21">
        <v>303</v>
      </c>
      <c r="M2271" s="21">
        <v>222</v>
      </c>
      <c r="N2271" s="21">
        <v>57</v>
      </c>
      <c r="O2271" s="21">
        <v>94</v>
      </c>
      <c r="P2271" s="21">
        <v>179</v>
      </c>
      <c r="Q2271" s="21">
        <v>124</v>
      </c>
      <c r="R2271" s="21">
        <v>7</v>
      </c>
      <c r="S2271" s="21">
        <v>15</v>
      </c>
      <c r="T2271" s="21">
        <v>29</v>
      </c>
      <c r="U2271" s="21">
        <v>23</v>
      </c>
      <c r="V2271" s="21">
        <v>48</v>
      </c>
      <c r="W2271" s="21">
        <v>76</v>
      </c>
      <c r="X2271" s="21">
        <v>71</v>
      </c>
      <c r="Y2271" s="21">
        <v>62</v>
      </c>
      <c r="Z2271" s="21">
        <v>1597</v>
      </c>
      <c r="AA2271" s="21">
        <v>2665</v>
      </c>
      <c r="AB2271" s="21">
        <v>5987</v>
      </c>
      <c r="AC2271" s="21">
        <v>4696</v>
      </c>
    </row>
    <row r="2272" spans="1:29" x14ac:dyDescent="0.25">
      <c r="A2272" s="21" t="s">
        <v>2371</v>
      </c>
      <c r="B2272" s="21">
        <v>0</v>
      </c>
      <c r="C2272" s="21">
        <v>2</v>
      </c>
      <c r="D2272" s="21">
        <v>3</v>
      </c>
      <c r="E2272" s="21">
        <v>2</v>
      </c>
      <c r="F2272" s="21">
        <v>1</v>
      </c>
      <c r="G2272" s="21">
        <v>3</v>
      </c>
      <c r="H2272" s="21">
        <v>1</v>
      </c>
      <c r="I2272" s="21">
        <v>8</v>
      </c>
      <c r="J2272" s="21">
        <v>7</v>
      </c>
      <c r="K2272" s="21">
        <v>7</v>
      </c>
      <c r="L2272" s="21">
        <v>12</v>
      </c>
      <c r="M2272" s="21">
        <v>22</v>
      </c>
      <c r="N2272" s="21">
        <v>12</v>
      </c>
      <c r="O2272" s="21">
        <v>11</v>
      </c>
      <c r="P2272" s="21">
        <v>34</v>
      </c>
      <c r="Q2272" s="21">
        <v>42</v>
      </c>
      <c r="R2272" s="21">
        <v>0</v>
      </c>
      <c r="S2272" s="21">
        <v>0</v>
      </c>
      <c r="T2272" s="21">
        <v>0</v>
      </c>
      <c r="U2272" s="21">
        <v>0</v>
      </c>
      <c r="V2272" s="21">
        <v>0</v>
      </c>
      <c r="W2272" s="21">
        <v>0</v>
      </c>
      <c r="X2272" s="21">
        <v>0</v>
      </c>
      <c r="Y2272" s="21">
        <v>0</v>
      </c>
      <c r="Z2272" s="21">
        <v>162</v>
      </c>
      <c r="AA2272" s="21">
        <v>232</v>
      </c>
      <c r="AB2272" s="21">
        <v>582</v>
      </c>
      <c r="AC2272" s="21">
        <v>431</v>
      </c>
    </row>
    <row r="2273" spans="1:29" x14ac:dyDescent="0.25">
      <c r="A2273" s="21" t="s">
        <v>2372</v>
      </c>
      <c r="B2273" s="21">
        <v>0</v>
      </c>
      <c r="C2273" s="21">
        <v>1</v>
      </c>
      <c r="D2273" s="21">
        <v>0</v>
      </c>
      <c r="E2273" s="21">
        <v>0</v>
      </c>
      <c r="F2273" s="21">
        <v>1</v>
      </c>
      <c r="G2273" s="21">
        <v>1</v>
      </c>
      <c r="H2273" s="21">
        <v>1</v>
      </c>
      <c r="I2273" s="21">
        <v>6</v>
      </c>
      <c r="J2273" s="21">
        <v>4</v>
      </c>
      <c r="K2273" s="21">
        <v>12</v>
      </c>
      <c r="L2273" s="21">
        <v>32</v>
      </c>
      <c r="M2273" s="21">
        <v>23</v>
      </c>
      <c r="N2273" s="21">
        <v>12</v>
      </c>
      <c r="O2273" s="21">
        <v>12</v>
      </c>
      <c r="P2273" s="21">
        <v>35</v>
      </c>
      <c r="Q2273" s="21">
        <v>33</v>
      </c>
      <c r="R2273" s="21">
        <v>0</v>
      </c>
      <c r="S2273" s="21">
        <v>0</v>
      </c>
      <c r="T2273" s="21">
        <v>0</v>
      </c>
      <c r="U2273" s="21">
        <v>0</v>
      </c>
      <c r="V2273" s="21">
        <v>0</v>
      </c>
      <c r="W2273" s="21">
        <v>0</v>
      </c>
      <c r="X2273" s="21">
        <v>0</v>
      </c>
      <c r="Y2273" s="21">
        <v>0</v>
      </c>
      <c r="Z2273" s="21">
        <v>113</v>
      </c>
      <c r="AA2273" s="21">
        <v>128</v>
      </c>
      <c r="AB2273" s="21">
        <v>399</v>
      </c>
      <c r="AC2273" s="21">
        <v>303</v>
      </c>
    </row>
    <row r="2274" spans="1:29" x14ac:dyDescent="0.25">
      <c r="A2274" s="21" t="s">
        <v>2373</v>
      </c>
      <c r="B2274" s="21">
        <v>0</v>
      </c>
      <c r="C2274" s="21">
        <v>4</v>
      </c>
      <c r="D2274" s="21">
        <v>0</v>
      </c>
      <c r="E2274" s="21">
        <v>3</v>
      </c>
      <c r="F2274" s="21">
        <v>11</v>
      </c>
      <c r="G2274" s="21">
        <v>8</v>
      </c>
      <c r="H2274" s="21">
        <v>20</v>
      </c>
      <c r="I2274" s="21">
        <v>18</v>
      </c>
      <c r="J2274" s="21">
        <v>11</v>
      </c>
      <c r="K2274" s="21">
        <v>16</v>
      </c>
      <c r="L2274" s="21">
        <v>51</v>
      </c>
      <c r="M2274" s="21">
        <v>25</v>
      </c>
      <c r="N2274" s="21">
        <v>24</v>
      </c>
      <c r="O2274" s="21">
        <v>29</v>
      </c>
      <c r="P2274" s="21">
        <v>73</v>
      </c>
      <c r="Q2274" s="21">
        <v>53</v>
      </c>
      <c r="R2274" s="21">
        <v>0</v>
      </c>
      <c r="S2274" s="21">
        <v>0</v>
      </c>
      <c r="T2274" s="21">
        <v>0</v>
      </c>
      <c r="U2274" s="21">
        <v>0</v>
      </c>
      <c r="V2274" s="21">
        <v>30</v>
      </c>
      <c r="W2274" s="21">
        <v>44</v>
      </c>
      <c r="X2274" s="21">
        <v>50</v>
      </c>
      <c r="Y2274" s="21">
        <v>12</v>
      </c>
      <c r="Z2274" s="21">
        <v>430</v>
      </c>
      <c r="AA2274" s="21">
        <v>631</v>
      </c>
      <c r="AB2274" s="21">
        <v>1456</v>
      </c>
      <c r="AC2274" s="21">
        <v>931</v>
      </c>
    </row>
    <row r="2275" spans="1:29" x14ac:dyDescent="0.25">
      <c r="A2275" s="21" t="s">
        <v>2374</v>
      </c>
      <c r="B2275" s="21">
        <v>4</v>
      </c>
      <c r="C2275" s="21">
        <v>7</v>
      </c>
      <c r="D2275" s="21">
        <v>9</v>
      </c>
      <c r="E2275" s="21">
        <v>6</v>
      </c>
      <c r="F2275" s="21">
        <v>13</v>
      </c>
      <c r="G2275" s="21">
        <v>13</v>
      </c>
      <c r="H2275" s="21">
        <v>32</v>
      </c>
      <c r="I2275" s="21">
        <v>21</v>
      </c>
      <c r="J2275" s="21">
        <v>26</v>
      </c>
      <c r="K2275" s="21">
        <v>24</v>
      </c>
      <c r="L2275" s="21">
        <v>91</v>
      </c>
      <c r="M2275" s="21">
        <v>57</v>
      </c>
      <c r="N2275" s="21">
        <v>28</v>
      </c>
      <c r="O2275" s="21">
        <v>38</v>
      </c>
      <c r="P2275" s="21">
        <v>68</v>
      </c>
      <c r="Q2275" s="21">
        <v>59</v>
      </c>
      <c r="R2275" s="21">
        <v>0</v>
      </c>
      <c r="S2275" s="21">
        <v>0</v>
      </c>
      <c r="T2275" s="21">
        <v>0</v>
      </c>
      <c r="U2275" s="21">
        <v>0</v>
      </c>
      <c r="V2275" s="21">
        <v>18</v>
      </c>
      <c r="W2275" s="21">
        <v>20</v>
      </c>
      <c r="X2275" s="21">
        <v>12</v>
      </c>
      <c r="Y2275" s="21">
        <v>11</v>
      </c>
      <c r="Z2275" s="21">
        <v>696</v>
      </c>
      <c r="AA2275" s="21">
        <v>960</v>
      </c>
      <c r="AB2275" s="21">
        <v>2310</v>
      </c>
      <c r="AC2275" s="21">
        <v>1573</v>
      </c>
    </row>
    <row r="2276" spans="1:29" x14ac:dyDescent="0.25">
      <c r="A2276" s="21" t="s">
        <v>2375</v>
      </c>
      <c r="B2276" s="21">
        <v>17</v>
      </c>
      <c r="C2276" s="21">
        <v>22</v>
      </c>
      <c r="D2276" s="21">
        <v>27</v>
      </c>
      <c r="E2276" s="21">
        <v>16</v>
      </c>
      <c r="F2276" s="21">
        <v>12</v>
      </c>
      <c r="G2276" s="21">
        <v>15</v>
      </c>
      <c r="H2276" s="21">
        <v>56</v>
      </c>
      <c r="I2276" s="21">
        <v>39</v>
      </c>
      <c r="J2276" s="21">
        <v>9</v>
      </c>
      <c r="K2276" s="21">
        <v>32</v>
      </c>
      <c r="L2276" s="21">
        <v>81</v>
      </c>
      <c r="M2276" s="21">
        <v>53</v>
      </c>
      <c r="N2276" s="21">
        <v>23</v>
      </c>
      <c r="O2276" s="21">
        <v>38</v>
      </c>
      <c r="P2276" s="21">
        <v>60</v>
      </c>
      <c r="Q2276" s="21">
        <v>79</v>
      </c>
      <c r="R2276" s="21">
        <v>0</v>
      </c>
      <c r="S2276" s="21">
        <v>0</v>
      </c>
      <c r="T2276" s="21">
        <v>0</v>
      </c>
      <c r="U2276" s="21">
        <v>0</v>
      </c>
      <c r="V2276" s="21">
        <v>4</v>
      </c>
      <c r="W2276" s="21">
        <v>12</v>
      </c>
      <c r="X2276" s="21">
        <v>14</v>
      </c>
      <c r="Y2276" s="21">
        <v>8</v>
      </c>
      <c r="Z2276" s="21">
        <v>365</v>
      </c>
      <c r="AA2276" s="21">
        <v>541</v>
      </c>
      <c r="AB2276" s="21">
        <v>1160</v>
      </c>
      <c r="AC2276" s="21">
        <v>829</v>
      </c>
    </row>
    <row r="2277" spans="1:29" x14ac:dyDescent="0.25">
      <c r="A2277" s="21" t="s">
        <v>2376</v>
      </c>
      <c r="B2277" s="21">
        <v>14</v>
      </c>
      <c r="C2277" s="21">
        <v>14</v>
      </c>
      <c r="D2277" s="21">
        <v>70</v>
      </c>
      <c r="E2277" s="21">
        <v>36</v>
      </c>
      <c r="F2277" s="21">
        <v>11</v>
      </c>
      <c r="G2277" s="21">
        <v>19</v>
      </c>
      <c r="H2277" s="21">
        <v>31</v>
      </c>
      <c r="I2277" s="21">
        <v>40</v>
      </c>
      <c r="J2277" s="21">
        <v>31</v>
      </c>
      <c r="K2277" s="21">
        <v>50</v>
      </c>
      <c r="L2277" s="21">
        <v>112</v>
      </c>
      <c r="M2277" s="21">
        <v>103</v>
      </c>
      <c r="N2277" s="21">
        <v>28</v>
      </c>
      <c r="O2277" s="21">
        <v>53</v>
      </c>
      <c r="P2277" s="21">
        <v>84</v>
      </c>
      <c r="Q2277" s="21">
        <v>68</v>
      </c>
      <c r="R2277" s="21">
        <v>5</v>
      </c>
      <c r="S2277" s="21">
        <v>7</v>
      </c>
      <c r="T2277" s="21">
        <v>7</v>
      </c>
      <c r="U2277" s="21">
        <v>3</v>
      </c>
      <c r="V2277" s="21">
        <v>3</v>
      </c>
      <c r="W2277" s="21">
        <v>9</v>
      </c>
      <c r="X2277" s="21">
        <v>4</v>
      </c>
      <c r="Y2277" s="21">
        <v>7</v>
      </c>
      <c r="Z2277" s="21">
        <v>531</v>
      </c>
      <c r="AA2277" s="21">
        <v>846</v>
      </c>
      <c r="AB2277" s="21">
        <v>1991</v>
      </c>
      <c r="AC2277" s="21">
        <v>1535</v>
      </c>
    </row>
    <row r="2278" spans="1:29" x14ac:dyDescent="0.25">
      <c r="A2278" s="21" t="s">
        <v>2377</v>
      </c>
      <c r="B2278" s="21">
        <v>69</v>
      </c>
      <c r="C2278" s="21">
        <v>149</v>
      </c>
      <c r="D2278" s="21">
        <v>284</v>
      </c>
      <c r="E2278" s="21">
        <v>175</v>
      </c>
      <c r="F2278" s="21">
        <v>68</v>
      </c>
      <c r="G2278" s="21">
        <v>92</v>
      </c>
      <c r="H2278" s="21">
        <v>182</v>
      </c>
      <c r="I2278" s="21">
        <v>148</v>
      </c>
      <c r="J2278" s="21">
        <v>243</v>
      </c>
      <c r="K2278" s="21">
        <v>408</v>
      </c>
      <c r="L2278" s="21">
        <v>955</v>
      </c>
      <c r="M2278" s="21">
        <v>614</v>
      </c>
      <c r="N2278" s="21">
        <v>97</v>
      </c>
      <c r="O2278" s="21">
        <v>159</v>
      </c>
      <c r="P2278" s="21">
        <v>294</v>
      </c>
      <c r="Q2278" s="21">
        <v>304</v>
      </c>
      <c r="R2278" s="21">
        <v>24</v>
      </c>
      <c r="S2278" s="21">
        <v>47</v>
      </c>
      <c r="T2278" s="21">
        <v>79</v>
      </c>
      <c r="U2278" s="21">
        <v>63</v>
      </c>
      <c r="V2278" s="21">
        <v>111</v>
      </c>
      <c r="W2278" s="21">
        <v>171</v>
      </c>
      <c r="X2278" s="21">
        <v>176</v>
      </c>
      <c r="Y2278" s="21">
        <v>129</v>
      </c>
      <c r="Z2278" s="21">
        <v>4501</v>
      </c>
      <c r="AA2278" s="21">
        <v>7212</v>
      </c>
      <c r="AB2278" s="21">
        <v>17094</v>
      </c>
      <c r="AC2278" s="21">
        <v>12363</v>
      </c>
    </row>
    <row r="2279" spans="1:29" x14ac:dyDescent="0.25">
      <c r="A2279" s="21" t="s">
        <v>2378</v>
      </c>
      <c r="B2279" s="21">
        <v>17</v>
      </c>
      <c r="C2279" s="21">
        <v>25</v>
      </c>
      <c r="D2279" s="21">
        <v>69</v>
      </c>
      <c r="E2279" s="21">
        <v>42</v>
      </c>
      <c r="F2279" s="21">
        <v>43</v>
      </c>
      <c r="G2279" s="21">
        <v>49</v>
      </c>
      <c r="H2279" s="21">
        <v>83</v>
      </c>
      <c r="I2279" s="21">
        <v>66</v>
      </c>
      <c r="J2279" s="21">
        <v>66</v>
      </c>
      <c r="K2279" s="21">
        <v>99</v>
      </c>
      <c r="L2279" s="21">
        <v>228</v>
      </c>
      <c r="M2279" s="21">
        <v>159</v>
      </c>
      <c r="N2279" s="21">
        <v>34</v>
      </c>
      <c r="O2279" s="21">
        <v>50</v>
      </c>
      <c r="P2279" s="21">
        <v>77</v>
      </c>
      <c r="Q2279" s="21">
        <v>76</v>
      </c>
      <c r="R2279" s="21">
        <v>3</v>
      </c>
      <c r="S2279" s="21">
        <v>7</v>
      </c>
      <c r="T2279" s="21">
        <v>10</v>
      </c>
      <c r="U2279" s="21">
        <v>16</v>
      </c>
      <c r="V2279" s="21">
        <v>32</v>
      </c>
      <c r="W2279" s="21">
        <v>34</v>
      </c>
      <c r="X2279" s="21">
        <v>64</v>
      </c>
      <c r="Y2279" s="21">
        <v>17</v>
      </c>
      <c r="Z2279" s="21">
        <v>1304</v>
      </c>
      <c r="AA2279" s="21">
        <v>1875</v>
      </c>
      <c r="AB2279" s="21">
        <v>3983</v>
      </c>
      <c r="AC2279" s="21">
        <v>2564</v>
      </c>
    </row>
    <row r="2280" spans="1:29" x14ac:dyDescent="0.25">
      <c r="A2280" s="21" t="s">
        <v>2379</v>
      </c>
      <c r="B2280" s="21">
        <v>0</v>
      </c>
      <c r="C2280" s="21">
        <v>1</v>
      </c>
      <c r="D2280" s="21">
        <v>9</v>
      </c>
      <c r="E2280" s="21">
        <v>4</v>
      </c>
      <c r="F2280" s="21">
        <v>10</v>
      </c>
      <c r="G2280" s="21">
        <v>12</v>
      </c>
      <c r="H2280" s="21">
        <v>21</v>
      </c>
      <c r="I2280" s="21">
        <v>15</v>
      </c>
      <c r="J2280" s="21">
        <v>14</v>
      </c>
      <c r="K2280" s="21">
        <v>21</v>
      </c>
      <c r="L2280" s="21">
        <v>57</v>
      </c>
      <c r="M2280" s="21">
        <v>37</v>
      </c>
      <c r="N2280" s="21">
        <v>15</v>
      </c>
      <c r="O2280" s="21">
        <v>17</v>
      </c>
      <c r="P2280" s="21">
        <v>50</v>
      </c>
      <c r="Q2280" s="21">
        <v>34</v>
      </c>
      <c r="R2280" s="21">
        <v>0</v>
      </c>
      <c r="S2280" s="21">
        <v>0</v>
      </c>
      <c r="T2280" s="21">
        <v>0</v>
      </c>
      <c r="U2280" s="21">
        <v>0</v>
      </c>
      <c r="V2280" s="21">
        <v>0</v>
      </c>
      <c r="W2280" s="21">
        <v>0</v>
      </c>
      <c r="X2280" s="21">
        <v>0</v>
      </c>
      <c r="Y2280" s="21">
        <v>0</v>
      </c>
      <c r="Z2280" s="21">
        <v>218</v>
      </c>
      <c r="AA2280" s="21">
        <v>295</v>
      </c>
      <c r="AB2280" s="21">
        <v>776</v>
      </c>
      <c r="AC2280" s="21">
        <v>540</v>
      </c>
    </row>
    <row r="2281" spans="1:29" x14ac:dyDescent="0.25">
      <c r="A2281" s="21" t="s">
        <v>2380</v>
      </c>
      <c r="B2281" s="21">
        <v>14</v>
      </c>
      <c r="C2281" s="21">
        <v>21</v>
      </c>
      <c r="D2281" s="21">
        <v>64</v>
      </c>
      <c r="E2281" s="21">
        <v>22</v>
      </c>
      <c r="F2281" s="21">
        <v>23</v>
      </c>
      <c r="G2281" s="21">
        <v>46</v>
      </c>
      <c r="H2281" s="21">
        <v>65</v>
      </c>
      <c r="I2281" s="21">
        <v>52</v>
      </c>
      <c r="J2281" s="21">
        <v>50</v>
      </c>
      <c r="K2281" s="21">
        <v>68</v>
      </c>
      <c r="L2281" s="21">
        <v>216</v>
      </c>
      <c r="M2281" s="21">
        <v>188</v>
      </c>
      <c r="N2281" s="21">
        <v>47</v>
      </c>
      <c r="O2281" s="21">
        <v>77</v>
      </c>
      <c r="P2281" s="21">
        <v>147</v>
      </c>
      <c r="Q2281" s="21">
        <v>153</v>
      </c>
      <c r="R2281" s="21">
        <v>0</v>
      </c>
      <c r="S2281" s="21">
        <v>0</v>
      </c>
      <c r="T2281" s="21">
        <v>0</v>
      </c>
      <c r="U2281" s="21">
        <v>0</v>
      </c>
      <c r="V2281" s="21">
        <v>119</v>
      </c>
      <c r="W2281" s="21">
        <v>222</v>
      </c>
      <c r="X2281" s="21">
        <v>325</v>
      </c>
      <c r="Y2281" s="21">
        <v>247</v>
      </c>
      <c r="Z2281" s="21">
        <v>1206</v>
      </c>
      <c r="AA2281" s="21">
        <v>1931</v>
      </c>
      <c r="AB2281" s="21">
        <v>4517</v>
      </c>
      <c r="AC2281" s="21">
        <v>3560</v>
      </c>
    </row>
    <row r="2282" spans="1:29" x14ac:dyDescent="0.25">
      <c r="A2282" s="21" t="s">
        <v>2381</v>
      </c>
      <c r="B2282" s="21">
        <v>10</v>
      </c>
      <c r="C2282" s="21">
        <v>19</v>
      </c>
      <c r="D2282" s="21">
        <v>32</v>
      </c>
      <c r="E2282" s="21">
        <v>27</v>
      </c>
      <c r="F2282" s="21">
        <v>17</v>
      </c>
      <c r="G2282" s="21">
        <v>22</v>
      </c>
      <c r="H2282" s="21">
        <v>39</v>
      </c>
      <c r="I2282" s="21">
        <v>24</v>
      </c>
      <c r="J2282" s="21">
        <v>46</v>
      </c>
      <c r="K2282" s="21">
        <v>86</v>
      </c>
      <c r="L2282" s="21">
        <v>142</v>
      </c>
      <c r="M2282" s="21">
        <v>87</v>
      </c>
      <c r="N2282" s="21">
        <v>22</v>
      </c>
      <c r="O2282" s="21">
        <v>17</v>
      </c>
      <c r="P2282" s="21">
        <v>40</v>
      </c>
      <c r="Q2282" s="21">
        <v>29</v>
      </c>
      <c r="R2282" s="21">
        <v>2</v>
      </c>
      <c r="S2282" s="21">
        <v>4</v>
      </c>
      <c r="T2282" s="21">
        <v>7</v>
      </c>
      <c r="U2282" s="21">
        <v>8</v>
      </c>
      <c r="V2282" s="21">
        <v>10</v>
      </c>
      <c r="W2282" s="21">
        <v>11</v>
      </c>
      <c r="X2282" s="21">
        <v>22</v>
      </c>
      <c r="Y2282" s="21">
        <v>15</v>
      </c>
      <c r="Z2282" s="21">
        <v>1116</v>
      </c>
      <c r="AA2282" s="21">
        <v>1632</v>
      </c>
      <c r="AB2282" s="21">
        <v>3552</v>
      </c>
      <c r="AC2282" s="21">
        <v>2401</v>
      </c>
    </row>
    <row r="2283" spans="1:29" x14ac:dyDescent="0.25">
      <c r="A2283" s="21" t="s">
        <v>2382</v>
      </c>
      <c r="B2283" s="21">
        <v>15</v>
      </c>
      <c r="C2283" s="21">
        <v>24</v>
      </c>
      <c r="D2283" s="21">
        <v>59</v>
      </c>
      <c r="E2283" s="21">
        <v>40</v>
      </c>
      <c r="F2283" s="21">
        <v>8</v>
      </c>
      <c r="G2283" s="21">
        <v>14</v>
      </c>
      <c r="H2283" s="21">
        <v>27</v>
      </c>
      <c r="I2283" s="21">
        <v>12</v>
      </c>
      <c r="J2283" s="21">
        <v>35</v>
      </c>
      <c r="K2283" s="21">
        <v>46</v>
      </c>
      <c r="L2283" s="21">
        <v>74</v>
      </c>
      <c r="M2283" s="21">
        <v>57</v>
      </c>
      <c r="N2283" s="21">
        <v>27</v>
      </c>
      <c r="O2283" s="21">
        <v>46</v>
      </c>
      <c r="P2283" s="21">
        <v>104</v>
      </c>
      <c r="Q2283" s="21">
        <v>70</v>
      </c>
      <c r="R2283" s="21">
        <v>3</v>
      </c>
      <c r="S2283" s="21">
        <v>12</v>
      </c>
      <c r="T2283" s="21">
        <v>32</v>
      </c>
      <c r="U2283" s="21">
        <v>29</v>
      </c>
      <c r="V2283" s="21">
        <v>39</v>
      </c>
      <c r="W2283" s="21">
        <v>70</v>
      </c>
      <c r="X2283" s="21">
        <v>167</v>
      </c>
      <c r="Y2283" s="21">
        <v>70</v>
      </c>
      <c r="Z2283" s="21">
        <v>721</v>
      </c>
      <c r="AA2283" s="21">
        <v>1028</v>
      </c>
      <c r="AB2283" s="21">
        <v>2193</v>
      </c>
      <c r="AC2283" s="21">
        <v>1545</v>
      </c>
    </row>
    <row r="2284" spans="1:29" x14ac:dyDescent="0.25">
      <c r="A2284" s="21" t="s">
        <v>2383</v>
      </c>
      <c r="B2284" s="21">
        <v>0</v>
      </c>
      <c r="C2284" s="21">
        <v>1</v>
      </c>
      <c r="D2284" s="21">
        <v>3</v>
      </c>
      <c r="E2284" s="21">
        <v>5</v>
      </c>
      <c r="F2284" s="21">
        <v>9</v>
      </c>
      <c r="G2284" s="21">
        <v>20</v>
      </c>
      <c r="H2284" s="21">
        <v>21</v>
      </c>
      <c r="I2284" s="21">
        <v>15</v>
      </c>
      <c r="J2284" s="21">
        <v>10</v>
      </c>
      <c r="K2284" s="21">
        <v>12</v>
      </c>
      <c r="L2284" s="21">
        <v>26</v>
      </c>
      <c r="M2284" s="21">
        <v>16</v>
      </c>
      <c r="N2284" s="21">
        <v>14</v>
      </c>
      <c r="O2284" s="21">
        <v>13</v>
      </c>
      <c r="P2284" s="21">
        <v>59</v>
      </c>
      <c r="Q2284" s="21">
        <v>30</v>
      </c>
      <c r="R2284" s="21">
        <v>0</v>
      </c>
      <c r="S2284" s="21">
        <v>0</v>
      </c>
      <c r="T2284" s="21">
        <v>0</v>
      </c>
      <c r="U2284" s="21">
        <v>0</v>
      </c>
      <c r="V2284" s="21">
        <v>3</v>
      </c>
      <c r="W2284" s="21">
        <v>25</v>
      </c>
      <c r="X2284" s="21">
        <v>35</v>
      </c>
      <c r="Y2284" s="21">
        <v>17</v>
      </c>
      <c r="Z2284" s="21">
        <v>183</v>
      </c>
      <c r="AA2284" s="21">
        <v>336</v>
      </c>
      <c r="AB2284" s="21">
        <v>790</v>
      </c>
      <c r="AC2284" s="21">
        <v>507</v>
      </c>
    </row>
    <row r="2285" spans="1:29" x14ac:dyDescent="0.25">
      <c r="A2285" s="21" t="s">
        <v>2384</v>
      </c>
      <c r="B2285" s="21">
        <v>9</v>
      </c>
      <c r="C2285" s="21">
        <v>8</v>
      </c>
      <c r="D2285" s="21">
        <v>16</v>
      </c>
      <c r="E2285" s="21">
        <v>14</v>
      </c>
      <c r="F2285" s="21">
        <v>6</v>
      </c>
      <c r="G2285" s="21">
        <v>8</v>
      </c>
      <c r="H2285" s="21">
        <v>22</v>
      </c>
      <c r="I2285" s="21">
        <v>11</v>
      </c>
      <c r="J2285" s="21">
        <v>17</v>
      </c>
      <c r="K2285" s="21">
        <v>16</v>
      </c>
      <c r="L2285" s="21">
        <v>36</v>
      </c>
      <c r="M2285" s="21">
        <v>22</v>
      </c>
      <c r="N2285" s="21">
        <v>17</v>
      </c>
      <c r="O2285" s="21">
        <v>19</v>
      </c>
      <c r="P2285" s="21">
        <v>26</v>
      </c>
      <c r="Q2285" s="21">
        <v>24</v>
      </c>
      <c r="R2285" s="21">
        <v>0</v>
      </c>
      <c r="S2285" s="21">
        <v>0</v>
      </c>
      <c r="T2285" s="21">
        <v>0</v>
      </c>
      <c r="U2285" s="21">
        <v>0</v>
      </c>
      <c r="V2285" s="21">
        <v>5</v>
      </c>
      <c r="W2285" s="21">
        <v>13</v>
      </c>
      <c r="X2285" s="21">
        <v>16</v>
      </c>
      <c r="Y2285" s="21">
        <v>8</v>
      </c>
      <c r="Z2285" s="21">
        <v>320</v>
      </c>
      <c r="AA2285" s="21">
        <v>478</v>
      </c>
      <c r="AB2285" s="21">
        <v>1080</v>
      </c>
      <c r="AC2285" s="21">
        <v>709</v>
      </c>
    </row>
    <row r="2286" spans="1:29" x14ac:dyDescent="0.25">
      <c r="A2286" s="21" t="s">
        <v>2385</v>
      </c>
      <c r="B2286" s="21">
        <v>0</v>
      </c>
      <c r="C2286" s="21">
        <v>1</v>
      </c>
      <c r="D2286" s="21">
        <v>1</v>
      </c>
      <c r="E2286" s="21">
        <v>0</v>
      </c>
      <c r="F2286" s="21">
        <v>4</v>
      </c>
      <c r="G2286" s="21">
        <v>3</v>
      </c>
      <c r="H2286" s="21">
        <v>4</v>
      </c>
      <c r="I2286" s="21">
        <v>3</v>
      </c>
      <c r="J2286" s="21">
        <v>2</v>
      </c>
      <c r="K2286" s="21">
        <v>6</v>
      </c>
      <c r="L2286" s="21">
        <v>13</v>
      </c>
      <c r="M2286" s="21">
        <v>3</v>
      </c>
      <c r="N2286" s="21">
        <v>3</v>
      </c>
      <c r="O2286" s="21">
        <v>8</v>
      </c>
      <c r="P2286" s="21">
        <v>4</v>
      </c>
      <c r="Q2286" s="21">
        <v>8</v>
      </c>
      <c r="R2286" s="21">
        <v>0</v>
      </c>
      <c r="S2286" s="21">
        <v>0</v>
      </c>
      <c r="T2286" s="21">
        <v>0</v>
      </c>
      <c r="U2286" s="21">
        <v>0</v>
      </c>
      <c r="V2286" s="21">
        <v>0</v>
      </c>
      <c r="W2286" s="21">
        <v>0</v>
      </c>
      <c r="X2286" s="21">
        <v>0</v>
      </c>
      <c r="Y2286" s="21">
        <v>0</v>
      </c>
      <c r="Z2286" s="21">
        <v>46</v>
      </c>
      <c r="AA2286" s="21">
        <v>77</v>
      </c>
      <c r="AB2286" s="21">
        <v>115</v>
      </c>
      <c r="AC2286" s="21">
        <v>119</v>
      </c>
    </row>
    <row r="2287" spans="1:29" x14ac:dyDescent="0.25">
      <c r="A2287" s="21" t="s">
        <v>2386</v>
      </c>
      <c r="B2287" s="21">
        <v>27</v>
      </c>
      <c r="C2287" s="21">
        <v>42</v>
      </c>
      <c r="D2287" s="21">
        <v>97</v>
      </c>
      <c r="E2287" s="21">
        <v>71</v>
      </c>
      <c r="F2287" s="21">
        <v>13</v>
      </c>
      <c r="G2287" s="21">
        <v>21</v>
      </c>
      <c r="H2287" s="21">
        <v>43</v>
      </c>
      <c r="I2287" s="21">
        <v>42</v>
      </c>
      <c r="J2287" s="21">
        <v>51</v>
      </c>
      <c r="K2287" s="21">
        <v>103</v>
      </c>
      <c r="L2287" s="21">
        <v>215</v>
      </c>
      <c r="M2287" s="21">
        <v>158</v>
      </c>
      <c r="N2287" s="21">
        <v>38</v>
      </c>
      <c r="O2287" s="21">
        <v>74</v>
      </c>
      <c r="P2287" s="21">
        <v>167</v>
      </c>
      <c r="Q2287" s="21">
        <v>122</v>
      </c>
      <c r="R2287" s="21">
        <v>0</v>
      </c>
      <c r="S2287" s="21">
        <v>0</v>
      </c>
      <c r="T2287" s="21">
        <v>0</v>
      </c>
      <c r="U2287" s="21">
        <v>0</v>
      </c>
      <c r="V2287" s="21">
        <v>18</v>
      </c>
      <c r="W2287" s="21">
        <v>19</v>
      </c>
      <c r="X2287" s="21">
        <v>8</v>
      </c>
      <c r="Y2287" s="21">
        <v>0</v>
      </c>
      <c r="Z2287" s="21">
        <v>1008</v>
      </c>
      <c r="AA2287" s="21">
        <v>1683</v>
      </c>
      <c r="AB2287" s="21">
        <v>3923</v>
      </c>
      <c r="AC2287" s="21">
        <v>2741</v>
      </c>
    </row>
    <row r="2288" spans="1:29" x14ac:dyDescent="0.25">
      <c r="A2288" s="21" t="s">
        <v>2387</v>
      </c>
      <c r="B2288" s="21">
        <v>16</v>
      </c>
      <c r="C2288" s="21">
        <v>21</v>
      </c>
      <c r="D2288" s="21">
        <v>61</v>
      </c>
      <c r="E2288" s="21">
        <v>52</v>
      </c>
      <c r="F2288" s="21">
        <v>28</v>
      </c>
      <c r="G2288" s="21">
        <v>32</v>
      </c>
      <c r="H2288" s="21">
        <v>53</v>
      </c>
      <c r="I2288" s="21">
        <v>40</v>
      </c>
      <c r="J2288" s="21">
        <v>58</v>
      </c>
      <c r="K2288" s="21">
        <v>92</v>
      </c>
      <c r="L2288" s="21">
        <v>227</v>
      </c>
      <c r="M2288" s="21">
        <v>180</v>
      </c>
      <c r="N2288" s="21">
        <v>46</v>
      </c>
      <c r="O2288" s="21">
        <v>79</v>
      </c>
      <c r="P2288" s="21">
        <v>161</v>
      </c>
      <c r="Q2288" s="21">
        <v>178</v>
      </c>
      <c r="R2288" s="21">
        <v>0</v>
      </c>
      <c r="S2288" s="21">
        <v>0</v>
      </c>
      <c r="T2288" s="21">
        <v>0</v>
      </c>
      <c r="U2288" s="21">
        <v>1</v>
      </c>
      <c r="V2288" s="21">
        <v>44</v>
      </c>
      <c r="W2288" s="21">
        <v>47</v>
      </c>
      <c r="X2288" s="21">
        <v>139</v>
      </c>
      <c r="Y2288" s="21">
        <v>96</v>
      </c>
      <c r="Z2288" s="21">
        <v>1304</v>
      </c>
      <c r="AA2288" s="21">
        <v>2124</v>
      </c>
      <c r="AB2288" s="21">
        <v>4831</v>
      </c>
      <c r="AC2288" s="21">
        <v>3913</v>
      </c>
    </row>
    <row r="2289" spans="1:29" x14ac:dyDescent="0.25">
      <c r="A2289" s="21" t="s">
        <v>2388</v>
      </c>
      <c r="B2289" s="21">
        <v>14</v>
      </c>
      <c r="C2289" s="21">
        <v>16</v>
      </c>
      <c r="D2289" s="21">
        <v>20</v>
      </c>
      <c r="E2289" s="21">
        <v>12</v>
      </c>
      <c r="F2289" s="21">
        <v>19</v>
      </c>
      <c r="G2289" s="21">
        <v>14</v>
      </c>
      <c r="H2289" s="21">
        <v>40</v>
      </c>
      <c r="I2289" s="21">
        <v>20</v>
      </c>
      <c r="J2289" s="21">
        <v>27</v>
      </c>
      <c r="K2289" s="21">
        <v>27</v>
      </c>
      <c r="L2289" s="21">
        <v>73</v>
      </c>
      <c r="M2289" s="21">
        <v>36</v>
      </c>
      <c r="N2289" s="21">
        <v>12</v>
      </c>
      <c r="O2289" s="21">
        <v>21</v>
      </c>
      <c r="P2289" s="21">
        <v>34</v>
      </c>
      <c r="Q2289" s="21">
        <v>20</v>
      </c>
      <c r="R2289" s="21">
        <v>4</v>
      </c>
      <c r="S2289" s="21">
        <v>3</v>
      </c>
      <c r="T2289" s="21">
        <v>7</v>
      </c>
      <c r="U2289" s="21">
        <v>1</v>
      </c>
      <c r="V2289" s="21">
        <v>0</v>
      </c>
      <c r="W2289" s="21">
        <v>1</v>
      </c>
      <c r="X2289" s="21">
        <v>2</v>
      </c>
      <c r="Y2289" s="21">
        <v>2</v>
      </c>
      <c r="Z2289" s="21">
        <v>787</v>
      </c>
      <c r="AA2289" s="21">
        <v>1028</v>
      </c>
      <c r="AB2289" s="21">
        <v>1775</v>
      </c>
      <c r="AC2289" s="21">
        <v>983</v>
      </c>
    </row>
    <row r="2290" spans="1:29" x14ac:dyDescent="0.25">
      <c r="A2290" s="21" t="s">
        <v>2389</v>
      </c>
      <c r="B2290" s="21">
        <v>0</v>
      </c>
      <c r="C2290" s="21">
        <v>0</v>
      </c>
      <c r="D2290" s="21">
        <v>2</v>
      </c>
      <c r="E2290" s="21">
        <v>1</v>
      </c>
      <c r="F2290" s="21">
        <v>2</v>
      </c>
      <c r="G2290" s="21">
        <v>1</v>
      </c>
      <c r="H2290" s="21">
        <v>1</v>
      </c>
      <c r="I2290" s="21">
        <v>1</v>
      </c>
      <c r="J2290" s="21">
        <v>4</v>
      </c>
      <c r="K2290" s="21">
        <v>14</v>
      </c>
      <c r="L2290" s="21">
        <v>15</v>
      </c>
      <c r="M2290" s="21">
        <v>17</v>
      </c>
      <c r="N2290" s="21">
        <v>1</v>
      </c>
      <c r="O2290" s="21">
        <v>5</v>
      </c>
      <c r="P2290" s="21">
        <v>14</v>
      </c>
      <c r="Q2290" s="21">
        <v>8</v>
      </c>
      <c r="R2290" s="21">
        <v>0</v>
      </c>
      <c r="S2290" s="21">
        <v>0</v>
      </c>
      <c r="T2290" s="21">
        <v>0</v>
      </c>
      <c r="U2290" s="21">
        <v>0</v>
      </c>
      <c r="V2290" s="21">
        <v>5</v>
      </c>
      <c r="W2290" s="21">
        <v>3</v>
      </c>
      <c r="X2290" s="21">
        <v>9</v>
      </c>
      <c r="Y2290" s="21">
        <v>7</v>
      </c>
      <c r="Z2290" s="21">
        <v>123</v>
      </c>
      <c r="AA2290" s="21">
        <v>201</v>
      </c>
      <c r="AB2290" s="21">
        <v>328</v>
      </c>
      <c r="AC2290" s="21">
        <v>256</v>
      </c>
    </row>
    <row r="2291" spans="1:29" x14ac:dyDescent="0.25">
      <c r="A2291" s="21" t="s">
        <v>2390</v>
      </c>
      <c r="B2291" s="21">
        <v>0</v>
      </c>
      <c r="C2291" s="21">
        <v>1</v>
      </c>
      <c r="D2291" s="21">
        <v>4</v>
      </c>
      <c r="E2291" s="21">
        <v>1</v>
      </c>
      <c r="F2291" s="21">
        <v>2</v>
      </c>
      <c r="G2291" s="21">
        <v>8</v>
      </c>
      <c r="H2291" s="21">
        <v>9</v>
      </c>
      <c r="I2291" s="21">
        <v>3</v>
      </c>
      <c r="J2291" s="21">
        <v>5</v>
      </c>
      <c r="K2291" s="21">
        <v>9</v>
      </c>
      <c r="L2291" s="21">
        <v>20</v>
      </c>
      <c r="M2291" s="21">
        <v>22</v>
      </c>
      <c r="N2291" s="21">
        <v>5</v>
      </c>
      <c r="O2291" s="21">
        <v>9</v>
      </c>
      <c r="P2291" s="21">
        <v>15</v>
      </c>
      <c r="Q2291" s="21">
        <v>12</v>
      </c>
      <c r="R2291" s="21">
        <v>0</v>
      </c>
      <c r="S2291" s="21">
        <v>0</v>
      </c>
      <c r="T2291" s="21">
        <v>0</v>
      </c>
      <c r="U2291" s="21">
        <v>0</v>
      </c>
      <c r="V2291" s="21">
        <v>2</v>
      </c>
      <c r="W2291" s="21">
        <v>8</v>
      </c>
      <c r="X2291" s="21">
        <v>4</v>
      </c>
      <c r="Y2291" s="21">
        <v>0</v>
      </c>
      <c r="Z2291" s="21">
        <v>96</v>
      </c>
      <c r="AA2291" s="21">
        <v>148</v>
      </c>
      <c r="AB2291" s="21">
        <v>334</v>
      </c>
      <c r="AC2291" s="21">
        <v>290</v>
      </c>
    </row>
    <row r="2292" spans="1:29" x14ac:dyDescent="0.25">
      <c r="A2292" s="21" t="s">
        <v>2391</v>
      </c>
      <c r="B2292" s="21">
        <v>5</v>
      </c>
      <c r="C2292" s="21">
        <v>2</v>
      </c>
      <c r="D2292" s="21">
        <v>0</v>
      </c>
      <c r="E2292" s="21">
        <v>0</v>
      </c>
      <c r="F2292" s="21">
        <v>17</v>
      </c>
      <c r="G2292" s="21">
        <v>8</v>
      </c>
      <c r="H2292" s="21">
        <v>16</v>
      </c>
      <c r="I2292" s="21">
        <v>13</v>
      </c>
      <c r="J2292" s="21">
        <v>28</v>
      </c>
      <c r="K2292" s="21">
        <v>23</v>
      </c>
      <c r="L2292" s="21">
        <v>40</v>
      </c>
      <c r="M2292" s="21">
        <v>26</v>
      </c>
      <c r="N2292" s="21">
        <v>18</v>
      </c>
      <c r="O2292" s="21">
        <v>20</v>
      </c>
      <c r="P2292" s="21">
        <v>20</v>
      </c>
      <c r="Q2292" s="21">
        <v>19</v>
      </c>
      <c r="R2292" s="21">
        <v>2</v>
      </c>
      <c r="S2292" s="21">
        <v>0</v>
      </c>
      <c r="T2292" s="21">
        <v>0</v>
      </c>
      <c r="U2292" s="21">
        <v>0</v>
      </c>
      <c r="V2292" s="21">
        <v>9</v>
      </c>
      <c r="W2292" s="21">
        <v>6</v>
      </c>
      <c r="X2292" s="21">
        <v>0</v>
      </c>
      <c r="Y2292" s="21">
        <v>1</v>
      </c>
      <c r="Z2292" s="21">
        <v>430</v>
      </c>
      <c r="AA2292" s="21">
        <v>373</v>
      </c>
      <c r="AB2292" s="21">
        <v>520</v>
      </c>
      <c r="AC2292" s="21">
        <v>417</v>
      </c>
    </row>
    <row r="2293" spans="1:29" x14ac:dyDescent="0.25">
      <c r="A2293" s="21" t="s">
        <v>2392</v>
      </c>
      <c r="B2293" s="21">
        <v>2</v>
      </c>
      <c r="C2293" s="21">
        <v>2</v>
      </c>
      <c r="D2293" s="21">
        <v>4</v>
      </c>
      <c r="E2293" s="21">
        <v>4</v>
      </c>
      <c r="F2293" s="21">
        <v>5</v>
      </c>
      <c r="G2293" s="21">
        <v>5</v>
      </c>
      <c r="H2293" s="21">
        <v>13</v>
      </c>
      <c r="I2293" s="21">
        <v>4</v>
      </c>
      <c r="J2293" s="21">
        <v>5</v>
      </c>
      <c r="K2293" s="21">
        <v>10</v>
      </c>
      <c r="L2293" s="21">
        <v>29</v>
      </c>
      <c r="M2293" s="21">
        <v>13</v>
      </c>
      <c r="N2293" s="21">
        <v>12</v>
      </c>
      <c r="O2293" s="21">
        <v>5</v>
      </c>
      <c r="P2293" s="21">
        <v>26</v>
      </c>
      <c r="Q2293" s="21">
        <v>16</v>
      </c>
      <c r="R2293" s="21">
        <v>0</v>
      </c>
      <c r="S2293" s="21">
        <v>0</v>
      </c>
      <c r="T2293" s="21">
        <v>0</v>
      </c>
      <c r="U2293" s="21">
        <v>0</v>
      </c>
      <c r="V2293" s="21">
        <v>10</v>
      </c>
      <c r="W2293" s="21">
        <v>16</v>
      </c>
      <c r="X2293" s="21">
        <v>15</v>
      </c>
      <c r="Y2293" s="21">
        <v>1</v>
      </c>
      <c r="Z2293" s="21">
        <v>170</v>
      </c>
      <c r="AA2293" s="21">
        <v>234</v>
      </c>
      <c r="AB2293" s="21">
        <v>552</v>
      </c>
      <c r="AC2293" s="21">
        <v>352</v>
      </c>
    </row>
    <row r="2294" spans="1:29" x14ac:dyDescent="0.25">
      <c r="A2294" s="21" t="s">
        <v>2393</v>
      </c>
      <c r="B2294" s="21">
        <v>30</v>
      </c>
      <c r="C2294" s="21">
        <v>48</v>
      </c>
      <c r="D2294" s="21">
        <v>87</v>
      </c>
      <c r="E2294" s="21">
        <v>63</v>
      </c>
      <c r="F2294" s="21">
        <v>15</v>
      </c>
      <c r="G2294" s="21">
        <v>27</v>
      </c>
      <c r="H2294" s="21">
        <v>43</v>
      </c>
      <c r="I2294" s="21">
        <v>21</v>
      </c>
      <c r="J2294" s="21">
        <v>56</v>
      </c>
      <c r="K2294" s="21">
        <v>86</v>
      </c>
      <c r="L2294" s="21">
        <v>194</v>
      </c>
      <c r="M2294" s="21">
        <v>136</v>
      </c>
      <c r="N2294" s="21">
        <v>53</v>
      </c>
      <c r="O2294" s="21">
        <v>77</v>
      </c>
      <c r="P2294" s="21">
        <v>135</v>
      </c>
      <c r="Q2294" s="21">
        <v>91</v>
      </c>
      <c r="R2294" s="21">
        <v>13</v>
      </c>
      <c r="S2294" s="21">
        <v>26</v>
      </c>
      <c r="T2294" s="21">
        <v>42</v>
      </c>
      <c r="U2294" s="21">
        <v>39</v>
      </c>
      <c r="V2294" s="21">
        <v>59</v>
      </c>
      <c r="W2294" s="21">
        <v>80</v>
      </c>
      <c r="X2294" s="21">
        <v>138</v>
      </c>
      <c r="Y2294" s="21">
        <v>76</v>
      </c>
      <c r="Z2294" s="21">
        <v>3215</v>
      </c>
      <c r="AA2294" s="21">
        <v>4801</v>
      </c>
      <c r="AB2294" s="21">
        <v>10076</v>
      </c>
      <c r="AC2294" s="21">
        <v>6193</v>
      </c>
    </row>
    <row r="2295" spans="1:29" x14ac:dyDescent="0.25">
      <c r="A2295" s="21" t="s">
        <v>2394</v>
      </c>
      <c r="B2295" s="21">
        <v>16</v>
      </c>
      <c r="C2295" s="21">
        <v>30</v>
      </c>
      <c r="D2295" s="21">
        <v>59</v>
      </c>
      <c r="E2295" s="21">
        <v>39</v>
      </c>
      <c r="F2295" s="21">
        <v>12</v>
      </c>
      <c r="G2295" s="21">
        <v>17</v>
      </c>
      <c r="H2295" s="21">
        <v>15</v>
      </c>
      <c r="I2295" s="21">
        <v>23</v>
      </c>
      <c r="J2295" s="21">
        <v>29</v>
      </c>
      <c r="K2295" s="21">
        <v>40</v>
      </c>
      <c r="L2295" s="21">
        <v>87</v>
      </c>
      <c r="M2295" s="21">
        <v>45</v>
      </c>
      <c r="N2295" s="21">
        <v>18</v>
      </c>
      <c r="O2295" s="21">
        <v>25</v>
      </c>
      <c r="P2295" s="21">
        <v>36</v>
      </c>
      <c r="Q2295" s="21">
        <v>36</v>
      </c>
      <c r="R2295" s="21">
        <v>8</v>
      </c>
      <c r="S2295" s="21">
        <v>15</v>
      </c>
      <c r="T2295" s="21">
        <v>26</v>
      </c>
      <c r="U2295" s="21">
        <v>18</v>
      </c>
      <c r="V2295" s="21">
        <v>19</v>
      </c>
      <c r="W2295" s="21">
        <v>21</v>
      </c>
      <c r="X2295" s="21">
        <v>14</v>
      </c>
      <c r="Y2295" s="21">
        <v>8</v>
      </c>
      <c r="Z2295" s="21">
        <v>553</v>
      </c>
      <c r="AA2295" s="21">
        <v>842</v>
      </c>
      <c r="AB2295" s="21">
        <v>1655</v>
      </c>
      <c r="AC2295" s="21">
        <v>1199</v>
      </c>
    </row>
    <row r="2296" spans="1:29" x14ac:dyDescent="0.25">
      <c r="A2296" s="21" t="s">
        <v>2395</v>
      </c>
      <c r="B2296" s="21">
        <v>6</v>
      </c>
      <c r="C2296" s="21">
        <v>6</v>
      </c>
      <c r="D2296" s="21">
        <v>17</v>
      </c>
      <c r="E2296" s="21">
        <v>17</v>
      </c>
      <c r="F2296" s="21">
        <v>7</v>
      </c>
      <c r="G2296" s="21">
        <v>11</v>
      </c>
      <c r="H2296" s="21">
        <v>6</v>
      </c>
      <c r="I2296" s="21">
        <v>6</v>
      </c>
      <c r="J2296" s="21">
        <v>9</v>
      </c>
      <c r="K2296" s="21">
        <v>21</v>
      </c>
      <c r="L2296" s="21">
        <v>61</v>
      </c>
      <c r="M2296" s="21">
        <v>35</v>
      </c>
      <c r="N2296" s="21">
        <v>18</v>
      </c>
      <c r="O2296" s="21">
        <v>17</v>
      </c>
      <c r="P2296" s="21">
        <v>40</v>
      </c>
      <c r="Q2296" s="21">
        <v>28</v>
      </c>
      <c r="R2296" s="21">
        <v>0</v>
      </c>
      <c r="S2296" s="21">
        <v>0</v>
      </c>
      <c r="T2296" s="21">
        <v>0</v>
      </c>
      <c r="U2296" s="21">
        <v>0</v>
      </c>
      <c r="V2296" s="21">
        <v>7</v>
      </c>
      <c r="W2296" s="21">
        <v>24</v>
      </c>
      <c r="X2296" s="21">
        <v>24</v>
      </c>
      <c r="Y2296" s="21">
        <v>15</v>
      </c>
      <c r="Z2296" s="21">
        <v>316</v>
      </c>
      <c r="AA2296" s="21">
        <v>458</v>
      </c>
      <c r="AB2296" s="21">
        <v>1077</v>
      </c>
      <c r="AC2296" s="21">
        <v>821</v>
      </c>
    </row>
    <row r="2297" spans="1:29" x14ac:dyDescent="0.25">
      <c r="A2297" s="21" t="s">
        <v>2396</v>
      </c>
      <c r="B2297" s="21">
        <v>29</v>
      </c>
      <c r="C2297" s="21">
        <v>23</v>
      </c>
      <c r="D2297" s="21">
        <v>75</v>
      </c>
      <c r="E2297" s="21">
        <v>43</v>
      </c>
      <c r="F2297" s="21">
        <v>22</v>
      </c>
      <c r="G2297" s="21">
        <v>30</v>
      </c>
      <c r="H2297" s="21">
        <v>64</v>
      </c>
      <c r="I2297" s="21">
        <v>43</v>
      </c>
      <c r="J2297" s="21">
        <v>79</v>
      </c>
      <c r="K2297" s="21">
        <v>113</v>
      </c>
      <c r="L2297" s="21">
        <v>271</v>
      </c>
      <c r="M2297" s="21">
        <v>174</v>
      </c>
      <c r="N2297" s="21">
        <v>40</v>
      </c>
      <c r="O2297" s="21">
        <v>40</v>
      </c>
      <c r="P2297" s="21">
        <v>123</v>
      </c>
      <c r="Q2297" s="21">
        <v>70</v>
      </c>
      <c r="R2297" s="21">
        <v>10</v>
      </c>
      <c r="S2297" s="21">
        <v>12</v>
      </c>
      <c r="T2297" s="21">
        <v>38</v>
      </c>
      <c r="U2297" s="21">
        <v>23</v>
      </c>
      <c r="V2297" s="21">
        <v>93</v>
      </c>
      <c r="W2297" s="21">
        <v>145</v>
      </c>
      <c r="X2297" s="21">
        <v>256</v>
      </c>
      <c r="Y2297" s="21">
        <v>123</v>
      </c>
      <c r="Z2297" s="21">
        <v>2857</v>
      </c>
      <c r="AA2297" s="21">
        <v>4543</v>
      </c>
      <c r="AB2297" s="21">
        <v>9849</v>
      </c>
      <c r="AC2297" s="21">
        <v>6505</v>
      </c>
    </row>
    <row r="2298" spans="1:29" x14ac:dyDescent="0.25">
      <c r="A2298" s="21" t="s">
        <v>2397</v>
      </c>
      <c r="B2298" s="21">
        <v>0</v>
      </c>
      <c r="C2298" s="21">
        <v>1</v>
      </c>
      <c r="D2298" s="21">
        <v>2</v>
      </c>
      <c r="E2298" s="21">
        <v>3</v>
      </c>
      <c r="F2298" s="21">
        <v>0</v>
      </c>
      <c r="G2298" s="21">
        <v>5</v>
      </c>
      <c r="H2298" s="21">
        <v>5</v>
      </c>
      <c r="I2298" s="21">
        <v>7</v>
      </c>
      <c r="J2298" s="21">
        <v>16</v>
      </c>
      <c r="K2298" s="21">
        <v>18</v>
      </c>
      <c r="L2298" s="21">
        <v>28</v>
      </c>
      <c r="M2298" s="21">
        <v>35</v>
      </c>
      <c r="N2298" s="21">
        <v>14</v>
      </c>
      <c r="O2298" s="21">
        <v>11</v>
      </c>
      <c r="P2298" s="21">
        <v>29</v>
      </c>
      <c r="Q2298" s="21">
        <v>36</v>
      </c>
      <c r="R2298" s="21">
        <v>0</v>
      </c>
      <c r="S2298" s="21">
        <v>0</v>
      </c>
      <c r="T2298" s="21">
        <v>0</v>
      </c>
      <c r="U2298" s="21">
        <v>0</v>
      </c>
      <c r="V2298" s="21">
        <v>19</v>
      </c>
      <c r="W2298" s="21">
        <v>35</v>
      </c>
      <c r="X2298" s="21">
        <v>27</v>
      </c>
      <c r="Y2298" s="21">
        <v>9</v>
      </c>
      <c r="Z2298" s="21">
        <v>257</v>
      </c>
      <c r="AA2298" s="21">
        <v>360</v>
      </c>
      <c r="AB2298" s="21">
        <v>702</v>
      </c>
      <c r="AC2298" s="21">
        <v>587</v>
      </c>
    </row>
    <row r="2299" spans="1:29" x14ac:dyDescent="0.25">
      <c r="A2299" s="21" t="s">
        <v>2398</v>
      </c>
      <c r="B2299" s="21">
        <v>13</v>
      </c>
      <c r="C2299" s="21">
        <v>36</v>
      </c>
      <c r="D2299" s="21">
        <v>107</v>
      </c>
      <c r="E2299" s="21">
        <v>66</v>
      </c>
      <c r="F2299" s="21">
        <v>12</v>
      </c>
      <c r="G2299" s="21">
        <v>30</v>
      </c>
      <c r="H2299" s="21">
        <v>60</v>
      </c>
      <c r="I2299" s="21">
        <v>85</v>
      </c>
      <c r="J2299" s="21">
        <v>67</v>
      </c>
      <c r="K2299" s="21">
        <v>116</v>
      </c>
      <c r="L2299" s="21">
        <v>261</v>
      </c>
      <c r="M2299" s="21">
        <v>237</v>
      </c>
      <c r="N2299" s="21">
        <v>62</v>
      </c>
      <c r="O2299" s="21">
        <v>67</v>
      </c>
      <c r="P2299" s="21">
        <v>139</v>
      </c>
      <c r="Q2299" s="21">
        <v>152</v>
      </c>
      <c r="R2299" s="21">
        <v>9</v>
      </c>
      <c r="S2299" s="21">
        <v>9</v>
      </c>
      <c r="T2299" s="21">
        <v>33</v>
      </c>
      <c r="U2299" s="21">
        <v>17</v>
      </c>
      <c r="V2299" s="21">
        <v>33</v>
      </c>
      <c r="W2299" s="21">
        <v>50</v>
      </c>
      <c r="X2299" s="21">
        <v>60</v>
      </c>
      <c r="Y2299" s="21">
        <v>35</v>
      </c>
      <c r="Z2299" s="21">
        <v>1240</v>
      </c>
      <c r="AA2299" s="21">
        <v>1916</v>
      </c>
      <c r="AB2299" s="21">
        <v>4790</v>
      </c>
      <c r="AC2299" s="21">
        <v>4145</v>
      </c>
    </row>
    <row r="2300" spans="1:29" x14ac:dyDescent="0.25">
      <c r="A2300" s="21" t="s">
        <v>2399</v>
      </c>
      <c r="B2300" s="21">
        <v>19</v>
      </c>
      <c r="C2300" s="21">
        <v>27</v>
      </c>
      <c r="D2300" s="21">
        <v>52</v>
      </c>
      <c r="E2300" s="21">
        <v>29</v>
      </c>
      <c r="F2300" s="21">
        <v>20</v>
      </c>
      <c r="G2300" s="21">
        <v>32</v>
      </c>
      <c r="H2300" s="21">
        <v>59</v>
      </c>
      <c r="I2300" s="21">
        <v>46</v>
      </c>
      <c r="J2300" s="21">
        <v>38</v>
      </c>
      <c r="K2300" s="21">
        <v>65</v>
      </c>
      <c r="L2300" s="21">
        <v>124</v>
      </c>
      <c r="M2300" s="21">
        <v>73</v>
      </c>
      <c r="N2300" s="21">
        <v>39</v>
      </c>
      <c r="O2300" s="21">
        <v>59</v>
      </c>
      <c r="P2300" s="21">
        <v>125</v>
      </c>
      <c r="Q2300" s="21">
        <v>87</v>
      </c>
      <c r="R2300" s="21">
        <v>3</v>
      </c>
      <c r="S2300" s="21">
        <v>8</v>
      </c>
      <c r="T2300" s="21">
        <v>10</v>
      </c>
      <c r="U2300" s="21">
        <v>8</v>
      </c>
      <c r="V2300" s="21">
        <v>17</v>
      </c>
      <c r="W2300" s="21">
        <v>26</v>
      </c>
      <c r="X2300" s="21">
        <v>8</v>
      </c>
      <c r="Y2300" s="21">
        <v>0</v>
      </c>
      <c r="Z2300" s="21">
        <v>960</v>
      </c>
      <c r="AA2300" s="21">
        <v>1524</v>
      </c>
      <c r="AB2300" s="21">
        <v>3214</v>
      </c>
      <c r="AC2300" s="21">
        <v>1835</v>
      </c>
    </row>
    <row r="2301" spans="1:29" x14ac:dyDescent="0.25">
      <c r="A2301" s="21" t="s">
        <v>2400</v>
      </c>
      <c r="B2301" s="21">
        <v>0</v>
      </c>
      <c r="C2301" s="21">
        <v>0</v>
      </c>
      <c r="D2301" s="21">
        <v>0</v>
      </c>
      <c r="E2301" s="21">
        <v>1</v>
      </c>
      <c r="F2301" s="21">
        <v>6</v>
      </c>
      <c r="G2301" s="21">
        <v>7</v>
      </c>
      <c r="H2301" s="21">
        <v>13</v>
      </c>
      <c r="I2301" s="21">
        <v>17</v>
      </c>
      <c r="J2301" s="21">
        <v>35</v>
      </c>
      <c r="K2301" s="21">
        <v>39</v>
      </c>
      <c r="L2301" s="21">
        <v>85</v>
      </c>
      <c r="M2301" s="21">
        <v>65</v>
      </c>
      <c r="N2301" s="21">
        <v>13</v>
      </c>
      <c r="O2301" s="21">
        <v>23</v>
      </c>
      <c r="P2301" s="21">
        <v>26</v>
      </c>
      <c r="Q2301" s="21">
        <v>41</v>
      </c>
      <c r="R2301" s="21">
        <v>0</v>
      </c>
      <c r="S2301" s="21">
        <v>0</v>
      </c>
      <c r="T2301" s="21">
        <v>0</v>
      </c>
      <c r="U2301" s="21">
        <v>0</v>
      </c>
      <c r="V2301" s="21">
        <v>1</v>
      </c>
      <c r="W2301" s="21">
        <v>2</v>
      </c>
      <c r="X2301" s="21">
        <v>9</v>
      </c>
      <c r="Y2301" s="21">
        <v>3</v>
      </c>
      <c r="Z2301" s="21">
        <v>355</v>
      </c>
      <c r="AA2301" s="21">
        <v>461</v>
      </c>
      <c r="AB2301" s="21">
        <v>1011</v>
      </c>
      <c r="AC2301" s="21">
        <v>740</v>
      </c>
    </row>
    <row r="2302" spans="1:29" x14ac:dyDescent="0.25">
      <c r="A2302" s="21" t="s">
        <v>2401</v>
      </c>
      <c r="B2302" s="21">
        <v>0</v>
      </c>
      <c r="C2302" s="21">
        <v>0</v>
      </c>
      <c r="D2302" s="21">
        <v>0</v>
      </c>
      <c r="E2302" s="21">
        <v>1</v>
      </c>
      <c r="F2302" s="21">
        <v>3</v>
      </c>
      <c r="G2302" s="21">
        <v>2</v>
      </c>
      <c r="H2302" s="21">
        <v>3</v>
      </c>
      <c r="I2302" s="21">
        <v>4</v>
      </c>
      <c r="J2302" s="21">
        <v>0</v>
      </c>
      <c r="K2302" s="21">
        <v>0</v>
      </c>
      <c r="L2302" s="21">
        <v>2</v>
      </c>
      <c r="M2302" s="21">
        <v>2</v>
      </c>
      <c r="N2302" s="21">
        <v>1</v>
      </c>
      <c r="O2302" s="21">
        <v>1</v>
      </c>
      <c r="P2302" s="21">
        <v>4</v>
      </c>
      <c r="Q2302" s="21">
        <v>2</v>
      </c>
      <c r="R2302" s="21">
        <v>0</v>
      </c>
      <c r="S2302" s="21">
        <v>0</v>
      </c>
      <c r="T2302" s="21">
        <v>0</v>
      </c>
      <c r="U2302" s="21">
        <v>0</v>
      </c>
      <c r="V2302" s="21">
        <v>0</v>
      </c>
      <c r="W2302" s="21">
        <v>0</v>
      </c>
      <c r="X2302" s="21">
        <v>0</v>
      </c>
      <c r="Y2302" s="21">
        <v>0</v>
      </c>
      <c r="Z2302" s="21">
        <v>48</v>
      </c>
      <c r="AA2302" s="21">
        <v>34</v>
      </c>
      <c r="AB2302" s="21">
        <v>95</v>
      </c>
      <c r="AC2302" s="21">
        <v>79</v>
      </c>
    </row>
    <row r="2303" spans="1:29" x14ac:dyDescent="0.25">
      <c r="A2303" s="21" t="s">
        <v>2402</v>
      </c>
      <c r="B2303" s="21">
        <v>2</v>
      </c>
      <c r="C2303" s="21">
        <v>1</v>
      </c>
      <c r="D2303" s="21">
        <v>6</v>
      </c>
      <c r="E2303" s="21">
        <v>4</v>
      </c>
      <c r="F2303" s="21">
        <v>31</v>
      </c>
      <c r="G2303" s="21">
        <v>29</v>
      </c>
      <c r="H2303" s="21">
        <v>38</v>
      </c>
      <c r="I2303" s="21">
        <v>25</v>
      </c>
      <c r="J2303" s="21">
        <v>57</v>
      </c>
      <c r="K2303" s="21">
        <v>68</v>
      </c>
      <c r="L2303" s="21">
        <v>139</v>
      </c>
      <c r="M2303" s="21">
        <v>93</v>
      </c>
      <c r="N2303" s="21">
        <v>41</v>
      </c>
      <c r="O2303" s="21">
        <v>40</v>
      </c>
      <c r="P2303" s="21">
        <v>80</v>
      </c>
      <c r="Q2303" s="21">
        <v>61</v>
      </c>
      <c r="R2303" s="21">
        <v>0</v>
      </c>
      <c r="S2303" s="21">
        <v>0</v>
      </c>
      <c r="T2303" s="21">
        <v>0</v>
      </c>
      <c r="U2303" s="21">
        <v>0</v>
      </c>
      <c r="V2303" s="21">
        <v>1</v>
      </c>
      <c r="W2303" s="21">
        <v>5</v>
      </c>
      <c r="X2303" s="21">
        <v>10</v>
      </c>
      <c r="Y2303" s="21">
        <v>19</v>
      </c>
      <c r="Z2303" s="21">
        <v>578</v>
      </c>
      <c r="AA2303" s="21">
        <v>918</v>
      </c>
      <c r="AB2303" s="21">
        <v>1852</v>
      </c>
      <c r="AC2303" s="21">
        <v>1297</v>
      </c>
    </row>
    <row r="2304" spans="1:29" x14ac:dyDescent="0.25">
      <c r="A2304" s="21" t="s">
        <v>2403</v>
      </c>
      <c r="B2304" s="21">
        <v>29</v>
      </c>
      <c r="C2304" s="21">
        <v>42</v>
      </c>
      <c r="D2304" s="21">
        <v>64</v>
      </c>
      <c r="E2304" s="21">
        <v>74</v>
      </c>
      <c r="F2304" s="21">
        <v>16</v>
      </c>
      <c r="G2304" s="21">
        <v>22</v>
      </c>
      <c r="H2304" s="21">
        <v>26</v>
      </c>
      <c r="I2304" s="21">
        <v>30</v>
      </c>
      <c r="J2304" s="21">
        <v>107</v>
      </c>
      <c r="K2304" s="21">
        <v>177</v>
      </c>
      <c r="L2304" s="21">
        <v>343</v>
      </c>
      <c r="M2304" s="21">
        <v>265</v>
      </c>
      <c r="N2304" s="21">
        <v>45</v>
      </c>
      <c r="O2304" s="21">
        <v>58</v>
      </c>
      <c r="P2304" s="21">
        <v>101</v>
      </c>
      <c r="Q2304" s="21">
        <v>119</v>
      </c>
      <c r="R2304" s="21">
        <v>40</v>
      </c>
      <c r="S2304" s="21">
        <v>45</v>
      </c>
      <c r="T2304" s="21">
        <v>135</v>
      </c>
      <c r="U2304" s="21">
        <v>99</v>
      </c>
      <c r="V2304" s="21">
        <v>56</v>
      </c>
      <c r="W2304" s="21">
        <v>107</v>
      </c>
      <c r="X2304" s="21">
        <v>67</v>
      </c>
      <c r="Y2304" s="21">
        <v>28</v>
      </c>
      <c r="Z2304" s="21">
        <v>1581</v>
      </c>
      <c r="AA2304" s="21">
        <v>2487</v>
      </c>
      <c r="AB2304" s="21">
        <v>5618</v>
      </c>
      <c r="AC2304" s="21">
        <v>4193</v>
      </c>
    </row>
    <row r="2305" spans="1:29" x14ac:dyDescent="0.25">
      <c r="A2305" s="21" t="s">
        <v>2404</v>
      </c>
      <c r="B2305" s="21">
        <v>0</v>
      </c>
      <c r="C2305" s="21">
        <v>0</v>
      </c>
      <c r="D2305" s="21">
        <v>0</v>
      </c>
      <c r="E2305" s="21">
        <v>1</v>
      </c>
      <c r="F2305" s="21">
        <v>6</v>
      </c>
      <c r="G2305" s="21">
        <v>5</v>
      </c>
      <c r="H2305" s="21">
        <v>3</v>
      </c>
      <c r="I2305" s="21">
        <v>1</v>
      </c>
      <c r="J2305" s="21">
        <v>5</v>
      </c>
      <c r="K2305" s="21">
        <v>11</v>
      </c>
      <c r="L2305" s="21">
        <v>15</v>
      </c>
      <c r="M2305" s="21">
        <v>9</v>
      </c>
      <c r="N2305" s="21">
        <v>10</v>
      </c>
      <c r="O2305" s="21">
        <v>5</v>
      </c>
      <c r="P2305" s="21">
        <v>8</v>
      </c>
      <c r="Q2305" s="21">
        <v>5</v>
      </c>
      <c r="R2305" s="21">
        <v>0</v>
      </c>
      <c r="S2305" s="21">
        <v>0</v>
      </c>
      <c r="T2305" s="21">
        <v>0</v>
      </c>
      <c r="U2305" s="21">
        <v>0</v>
      </c>
      <c r="V2305" s="21">
        <v>0</v>
      </c>
      <c r="W2305" s="21">
        <v>3</v>
      </c>
      <c r="X2305" s="21">
        <v>6</v>
      </c>
      <c r="Y2305" s="21">
        <v>2</v>
      </c>
      <c r="Z2305" s="21">
        <v>140</v>
      </c>
      <c r="AA2305" s="21">
        <v>192</v>
      </c>
      <c r="AB2305" s="21">
        <v>379</v>
      </c>
      <c r="AC2305" s="21">
        <v>262</v>
      </c>
    </row>
    <row r="2306" spans="1:29" x14ac:dyDescent="0.25">
      <c r="A2306" s="21" t="s">
        <v>2405</v>
      </c>
      <c r="B2306" s="21">
        <v>0</v>
      </c>
      <c r="C2306" s="21">
        <v>1</v>
      </c>
      <c r="D2306" s="21">
        <v>3</v>
      </c>
      <c r="E2306" s="21">
        <v>2</v>
      </c>
      <c r="F2306" s="21">
        <v>5</v>
      </c>
      <c r="G2306" s="21">
        <v>6</v>
      </c>
      <c r="H2306" s="21">
        <v>5</v>
      </c>
      <c r="I2306" s="21">
        <v>0</v>
      </c>
      <c r="J2306" s="21">
        <v>5</v>
      </c>
      <c r="K2306" s="21">
        <v>5</v>
      </c>
      <c r="L2306" s="21">
        <v>9</v>
      </c>
      <c r="M2306" s="21">
        <v>8</v>
      </c>
      <c r="N2306" s="21">
        <v>9</v>
      </c>
      <c r="O2306" s="21">
        <v>7</v>
      </c>
      <c r="P2306" s="21">
        <v>13</v>
      </c>
      <c r="Q2306" s="21">
        <v>12</v>
      </c>
      <c r="R2306" s="21">
        <v>0</v>
      </c>
      <c r="S2306" s="21">
        <v>0</v>
      </c>
      <c r="T2306" s="21">
        <v>0</v>
      </c>
      <c r="U2306" s="21">
        <v>0</v>
      </c>
      <c r="V2306" s="21">
        <v>5</v>
      </c>
      <c r="W2306" s="21">
        <v>1</v>
      </c>
      <c r="X2306" s="21">
        <v>2</v>
      </c>
      <c r="Y2306" s="21">
        <v>4</v>
      </c>
      <c r="Z2306" s="21">
        <v>81</v>
      </c>
      <c r="AA2306" s="21">
        <v>126</v>
      </c>
      <c r="AB2306" s="21">
        <v>236</v>
      </c>
      <c r="AC2306" s="21">
        <v>173</v>
      </c>
    </row>
    <row r="2307" spans="1:29" x14ac:dyDescent="0.25">
      <c r="A2307" s="21" t="s">
        <v>2406</v>
      </c>
      <c r="B2307" s="21">
        <v>8</v>
      </c>
      <c r="C2307" s="21">
        <v>33</v>
      </c>
      <c r="D2307" s="21">
        <v>44</v>
      </c>
      <c r="E2307" s="21">
        <v>33</v>
      </c>
      <c r="F2307" s="21">
        <v>48</v>
      </c>
      <c r="G2307" s="21">
        <v>52</v>
      </c>
      <c r="H2307" s="21">
        <v>66</v>
      </c>
      <c r="I2307" s="21">
        <v>24</v>
      </c>
      <c r="J2307" s="21">
        <v>40</v>
      </c>
      <c r="K2307" s="21">
        <v>60</v>
      </c>
      <c r="L2307" s="21">
        <v>140</v>
      </c>
      <c r="M2307" s="21">
        <v>101</v>
      </c>
      <c r="N2307" s="21">
        <v>30</v>
      </c>
      <c r="O2307" s="21">
        <v>40</v>
      </c>
      <c r="P2307" s="21">
        <v>115</v>
      </c>
      <c r="Q2307" s="21">
        <v>75</v>
      </c>
      <c r="R2307" s="21">
        <v>1</v>
      </c>
      <c r="S2307" s="21">
        <v>6</v>
      </c>
      <c r="T2307" s="21">
        <v>18</v>
      </c>
      <c r="U2307" s="21">
        <v>7</v>
      </c>
      <c r="V2307" s="21">
        <v>17</v>
      </c>
      <c r="W2307" s="21">
        <v>21</v>
      </c>
      <c r="X2307" s="21">
        <v>32</v>
      </c>
      <c r="Y2307" s="21">
        <v>23</v>
      </c>
      <c r="Z2307" s="21">
        <v>771</v>
      </c>
      <c r="AA2307" s="21">
        <v>1139</v>
      </c>
      <c r="AB2307" s="21">
        <v>2540</v>
      </c>
      <c r="AC2307" s="21">
        <v>1734</v>
      </c>
    </row>
    <row r="2308" spans="1:29" x14ac:dyDescent="0.25">
      <c r="A2308" s="21" t="s">
        <v>2407</v>
      </c>
      <c r="B2308" s="21">
        <v>16</v>
      </c>
      <c r="C2308" s="21">
        <v>38</v>
      </c>
      <c r="D2308" s="21">
        <v>104</v>
      </c>
      <c r="E2308" s="21">
        <v>77</v>
      </c>
      <c r="F2308" s="21">
        <v>14</v>
      </c>
      <c r="G2308" s="21">
        <v>21</v>
      </c>
      <c r="H2308" s="21">
        <v>61</v>
      </c>
      <c r="I2308" s="21">
        <v>62</v>
      </c>
      <c r="J2308" s="21">
        <v>67</v>
      </c>
      <c r="K2308" s="21">
        <v>128</v>
      </c>
      <c r="L2308" s="21">
        <v>306</v>
      </c>
      <c r="M2308" s="21">
        <v>284</v>
      </c>
      <c r="N2308" s="21">
        <v>58</v>
      </c>
      <c r="O2308" s="21">
        <v>87</v>
      </c>
      <c r="P2308" s="21">
        <v>141</v>
      </c>
      <c r="Q2308" s="21">
        <v>122</v>
      </c>
      <c r="R2308" s="21">
        <v>8</v>
      </c>
      <c r="S2308" s="21">
        <v>19</v>
      </c>
      <c r="T2308" s="21">
        <v>49</v>
      </c>
      <c r="U2308" s="21">
        <v>19</v>
      </c>
      <c r="V2308" s="21">
        <v>65</v>
      </c>
      <c r="W2308" s="21">
        <v>119</v>
      </c>
      <c r="X2308" s="21">
        <v>211</v>
      </c>
      <c r="Y2308" s="21">
        <v>175</v>
      </c>
      <c r="Z2308" s="21">
        <v>1109</v>
      </c>
      <c r="AA2308" s="21">
        <v>1843</v>
      </c>
      <c r="AB2308" s="21">
        <v>4729</v>
      </c>
      <c r="AC2308" s="21">
        <v>3626</v>
      </c>
    </row>
    <row r="2309" spans="1:29" x14ac:dyDescent="0.25">
      <c r="A2309" s="21" t="s">
        <v>2408</v>
      </c>
      <c r="B2309" s="21">
        <v>9</v>
      </c>
      <c r="C2309" s="21">
        <v>5</v>
      </c>
      <c r="D2309" s="21">
        <v>23</v>
      </c>
      <c r="E2309" s="21">
        <v>17</v>
      </c>
      <c r="F2309" s="21">
        <v>9</v>
      </c>
      <c r="G2309" s="21">
        <v>14</v>
      </c>
      <c r="H2309" s="21">
        <v>33</v>
      </c>
      <c r="I2309" s="21">
        <v>24</v>
      </c>
      <c r="J2309" s="21">
        <v>44</v>
      </c>
      <c r="K2309" s="21">
        <v>54</v>
      </c>
      <c r="L2309" s="21">
        <v>82</v>
      </c>
      <c r="M2309" s="21">
        <v>77</v>
      </c>
      <c r="N2309" s="21">
        <v>33</v>
      </c>
      <c r="O2309" s="21">
        <v>28</v>
      </c>
      <c r="P2309" s="21">
        <v>54</v>
      </c>
      <c r="Q2309" s="21">
        <v>58</v>
      </c>
      <c r="R2309" s="21">
        <v>0</v>
      </c>
      <c r="S2309" s="21">
        <v>0</v>
      </c>
      <c r="T2309" s="21">
        <v>0</v>
      </c>
      <c r="U2309" s="21">
        <v>0</v>
      </c>
      <c r="V2309" s="21">
        <v>2</v>
      </c>
      <c r="W2309" s="21">
        <v>0</v>
      </c>
      <c r="X2309" s="21">
        <v>6</v>
      </c>
      <c r="Y2309" s="21">
        <v>4</v>
      </c>
      <c r="Z2309" s="21">
        <v>579</v>
      </c>
      <c r="AA2309" s="21">
        <v>835</v>
      </c>
      <c r="AB2309" s="21">
        <v>1892</v>
      </c>
      <c r="AC2309" s="21">
        <v>1330</v>
      </c>
    </row>
    <row r="2310" spans="1:29" x14ac:dyDescent="0.25">
      <c r="A2310" s="21" t="s">
        <v>2409</v>
      </c>
      <c r="B2310" s="21">
        <v>12</v>
      </c>
      <c r="C2310" s="21">
        <v>14</v>
      </c>
      <c r="D2310" s="21">
        <v>20</v>
      </c>
      <c r="E2310" s="21">
        <v>20</v>
      </c>
      <c r="F2310" s="21">
        <v>10</v>
      </c>
      <c r="G2310" s="21">
        <v>11</v>
      </c>
      <c r="H2310" s="21">
        <v>22</v>
      </c>
      <c r="I2310" s="21">
        <v>12</v>
      </c>
      <c r="J2310" s="21">
        <v>25</v>
      </c>
      <c r="K2310" s="21">
        <v>41</v>
      </c>
      <c r="L2310" s="21">
        <v>76</v>
      </c>
      <c r="M2310" s="21">
        <v>43</v>
      </c>
      <c r="N2310" s="21">
        <v>17</v>
      </c>
      <c r="O2310" s="21">
        <v>22</v>
      </c>
      <c r="P2310" s="21">
        <v>42</v>
      </c>
      <c r="Q2310" s="21">
        <v>32</v>
      </c>
      <c r="R2310" s="21">
        <v>4</v>
      </c>
      <c r="S2310" s="21">
        <v>2</v>
      </c>
      <c r="T2310" s="21">
        <v>9</v>
      </c>
      <c r="U2310" s="21">
        <v>2</v>
      </c>
      <c r="V2310" s="21">
        <v>15</v>
      </c>
      <c r="W2310" s="21">
        <v>22</v>
      </c>
      <c r="X2310" s="21">
        <v>31</v>
      </c>
      <c r="Y2310" s="21">
        <v>25</v>
      </c>
      <c r="Z2310" s="21">
        <v>484</v>
      </c>
      <c r="AA2310" s="21">
        <v>733</v>
      </c>
      <c r="AB2310" s="21">
        <v>1484</v>
      </c>
      <c r="AC2310" s="21">
        <v>951</v>
      </c>
    </row>
    <row r="2311" spans="1:29" x14ac:dyDescent="0.25">
      <c r="A2311" s="21" t="s">
        <v>2410</v>
      </c>
      <c r="B2311" s="21">
        <v>0</v>
      </c>
      <c r="C2311" s="21">
        <v>1</v>
      </c>
      <c r="D2311" s="21">
        <v>3</v>
      </c>
      <c r="E2311" s="21">
        <v>3</v>
      </c>
      <c r="F2311" s="21">
        <v>2</v>
      </c>
      <c r="G2311" s="21">
        <v>4</v>
      </c>
      <c r="H2311" s="21">
        <v>9</v>
      </c>
      <c r="I2311" s="21">
        <v>3</v>
      </c>
      <c r="J2311" s="21">
        <v>10</v>
      </c>
      <c r="K2311" s="21">
        <v>15</v>
      </c>
      <c r="L2311" s="21">
        <v>21</v>
      </c>
      <c r="M2311" s="21">
        <v>17</v>
      </c>
      <c r="N2311" s="21">
        <v>5</v>
      </c>
      <c r="O2311" s="21">
        <v>15</v>
      </c>
      <c r="P2311" s="21">
        <v>20</v>
      </c>
      <c r="Q2311" s="21">
        <v>23</v>
      </c>
      <c r="R2311" s="21">
        <v>0</v>
      </c>
      <c r="S2311" s="21">
        <v>0</v>
      </c>
      <c r="T2311" s="21">
        <v>0</v>
      </c>
      <c r="U2311" s="21">
        <v>0</v>
      </c>
      <c r="V2311" s="21">
        <v>0</v>
      </c>
      <c r="W2311" s="21">
        <v>0</v>
      </c>
      <c r="X2311" s="21">
        <v>0</v>
      </c>
      <c r="Y2311" s="21">
        <v>0</v>
      </c>
      <c r="Z2311" s="21">
        <v>118</v>
      </c>
      <c r="AA2311" s="21">
        <v>169</v>
      </c>
      <c r="AB2311" s="21">
        <v>412</v>
      </c>
      <c r="AC2311" s="21">
        <v>308</v>
      </c>
    </row>
    <row r="2312" spans="1:29" x14ac:dyDescent="0.25">
      <c r="A2312" s="21" t="s">
        <v>2411</v>
      </c>
      <c r="B2312" s="21">
        <v>0</v>
      </c>
      <c r="C2312" s="21">
        <v>1</v>
      </c>
      <c r="D2312" s="21">
        <v>8</v>
      </c>
      <c r="E2312" s="21">
        <v>4</v>
      </c>
      <c r="F2312" s="21">
        <v>11</v>
      </c>
      <c r="G2312" s="21">
        <v>9</v>
      </c>
      <c r="H2312" s="21">
        <v>19</v>
      </c>
      <c r="I2312" s="21">
        <v>14</v>
      </c>
      <c r="J2312" s="21">
        <v>20</v>
      </c>
      <c r="K2312" s="21">
        <v>18</v>
      </c>
      <c r="L2312" s="21">
        <v>48</v>
      </c>
      <c r="M2312" s="21">
        <v>34</v>
      </c>
      <c r="N2312" s="21">
        <v>24</v>
      </c>
      <c r="O2312" s="21">
        <v>19</v>
      </c>
      <c r="P2312" s="21">
        <v>49</v>
      </c>
      <c r="Q2312" s="21">
        <v>49</v>
      </c>
      <c r="R2312" s="21">
        <v>0</v>
      </c>
      <c r="S2312" s="21">
        <v>0</v>
      </c>
      <c r="T2312" s="21">
        <v>0</v>
      </c>
      <c r="U2312" s="21">
        <v>0</v>
      </c>
      <c r="V2312" s="21">
        <v>6</v>
      </c>
      <c r="W2312" s="21">
        <v>13</v>
      </c>
      <c r="X2312" s="21">
        <v>24</v>
      </c>
      <c r="Y2312" s="21">
        <v>4</v>
      </c>
      <c r="Z2312" s="21">
        <v>393</v>
      </c>
      <c r="AA2312" s="21">
        <v>478</v>
      </c>
      <c r="AB2312" s="21">
        <v>1103</v>
      </c>
      <c r="AC2312" s="21">
        <v>684</v>
      </c>
    </row>
    <row r="2313" spans="1:29" x14ac:dyDescent="0.25">
      <c r="A2313" s="21" t="s">
        <v>2412</v>
      </c>
      <c r="B2313" s="21">
        <v>12</v>
      </c>
      <c r="C2313" s="21">
        <v>23</v>
      </c>
      <c r="D2313" s="21">
        <v>46</v>
      </c>
      <c r="E2313" s="21">
        <v>30</v>
      </c>
      <c r="F2313" s="21">
        <v>15</v>
      </c>
      <c r="G2313" s="21">
        <v>29</v>
      </c>
      <c r="H2313" s="21">
        <v>30</v>
      </c>
      <c r="I2313" s="21">
        <v>46</v>
      </c>
      <c r="J2313" s="21">
        <v>41</v>
      </c>
      <c r="K2313" s="21">
        <v>69</v>
      </c>
      <c r="L2313" s="21">
        <v>200</v>
      </c>
      <c r="M2313" s="21">
        <v>173</v>
      </c>
      <c r="N2313" s="21">
        <v>46</v>
      </c>
      <c r="O2313" s="21">
        <v>89</v>
      </c>
      <c r="P2313" s="21">
        <v>152</v>
      </c>
      <c r="Q2313" s="21">
        <v>151</v>
      </c>
      <c r="R2313" s="21">
        <v>0</v>
      </c>
      <c r="S2313" s="21">
        <v>0</v>
      </c>
      <c r="T2313" s="21">
        <v>0</v>
      </c>
      <c r="U2313" s="21">
        <v>0</v>
      </c>
      <c r="V2313" s="21">
        <v>85</v>
      </c>
      <c r="W2313" s="21">
        <v>159</v>
      </c>
      <c r="X2313" s="21">
        <v>200</v>
      </c>
      <c r="Y2313" s="21">
        <v>108</v>
      </c>
      <c r="Z2313" s="21">
        <v>933</v>
      </c>
      <c r="AA2313" s="21">
        <v>1548</v>
      </c>
      <c r="AB2313" s="21">
        <v>3592</v>
      </c>
      <c r="AC2313" s="21">
        <v>2703</v>
      </c>
    </row>
    <row r="2314" spans="1:29" x14ac:dyDescent="0.25">
      <c r="A2314" s="21" t="s">
        <v>2413</v>
      </c>
      <c r="B2314" s="21">
        <v>34</v>
      </c>
      <c r="C2314" s="21">
        <v>53</v>
      </c>
      <c r="D2314" s="21">
        <v>101</v>
      </c>
      <c r="E2314" s="21">
        <v>66</v>
      </c>
      <c r="F2314" s="21">
        <v>10</v>
      </c>
      <c r="G2314" s="21">
        <v>20</v>
      </c>
      <c r="H2314" s="21">
        <v>37</v>
      </c>
      <c r="I2314" s="21">
        <v>31</v>
      </c>
      <c r="J2314" s="21">
        <v>52</v>
      </c>
      <c r="K2314" s="21">
        <v>93</v>
      </c>
      <c r="L2314" s="21">
        <v>195</v>
      </c>
      <c r="M2314" s="21">
        <v>115</v>
      </c>
      <c r="N2314" s="21">
        <v>17</v>
      </c>
      <c r="O2314" s="21">
        <v>26</v>
      </c>
      <c r="P2314" s="21">
        <v>39</v>
      </c>
      <c r="Q2314" s="21">
        <v>19</v>
      </c>
      <c r="R2314" s="21">
        <v>16</v>
      </c>
      <c r="S2314" s="21">
        <v>34</v>
      </c>
      <c r="T2314" s="21">
        <v>50</v>
      </c>
      <c r="U2314" s="21">
        <v>43</v>
      </c>
      <c r="V2314" s="21">
        <v>87</v>
      </c>
      <c r="W2314" s="21">
        <v>145</v>
      </c>
      <c r="X2314" s="21">
        <v>238</v>
      </c>
      <c r="Y2314" s="21">
        <v>203</v>
      </c>
      <c r="Z2314" s="21">
        <v>1294</v>
      </c>
      <c r="AA2314" s="21">
        <v>1992</v>
      </c>
      <c r="AB2314" s="21">
        <v>4257</v>
      </c>
      <c r="AC2314" s="21">
        <v>3055</v>
      </c>
    </row>
    <row r="2315" spans="1:29" x14ac:dyDescent="0.25">
      <c r="A2315" s="21" t="s">
        <v>2414</v>
      </c>
      <c r="B2315" s="21">
        <v>17</v>
      </c>
      <c r="C2315" s="21">
        <v>16</v>
      </c>
      <c r="D2315" s="21">
        <v>31</v>
      </c>
      <c r="E2315" s="21">
        <v>22</v>
      </c>
      <c r="F2315" s="21">
        <v>7</v>
      </c>
      <c r="G2315" s="21">
        <v>11</v>
      </c>
      <c r="H2315" s="21">
        <v>18</v>
      </c>
      <c r="I2315" s="21">
        <v>7</v>
      </c>
      <c r="J2315" s="21">
        <v>23</v>
      </c>
      <c r="K2315" s="21">
        <v>36</v>
      </c>
      <c r="L2315" s="21">
        <v>79</v>
      </c>
      <c r="M2315" s="21">
        <v>71</v>
      </c>
      <c r="N2315" s="21">
        <v>22</v>
      </c>
      <c r="O2315" s="21">
        <v>22</v>
      </c>
      <c r="P2315" s="21">
        <v>33</v>
      </c>
      <c r="Q2315" s="21">
        <v>26</v>
      </c>
      <c r="R2315" s="21">
        <v>0</v>
      </c>
      <c r="S2315" s="21">
        <v>0</v>
      </c>
      <c r="T2315" s="21">
        <v>0</v>
      </c>
      <c r="U2315" s="21">
        <v>0</v>
      </c>
      <c r="V2315" s="21">
        <v>18</v>
      </c>
      <c r="W2315" s="21">
        <v>14</v>
      </c>
      <c r="X2315" s="21">
        <v>6</v>
      </c>
      <c r="Y2315" s="21">
        <v>8</v>
      </c>
      <c r="Z2315" s="21">
        <v>426</v>
      </c>
      <c r="AA2315" s="21">
        <v>638</v>
      </c>
      <c r="AB2315" s="21">
        <v>1390</v>
      </c>
      <c r="AC2315" s="21">
        <v>1052</v>
      </c>
    </row>
    <row r="2316" spans="1:29" x14ac:dyDescent="0.25">
      <c r="A2316" s="21" t="s">
        <v>2415</v>
      </c>
      <c r="B2316" s="21">
        <v>5</v>
      </c>
      <c r="C2316" s="21">
        <v>4</v>
      </c>
      <c r="D2316" s="21">
        <v>15</v>
      </c>
      <c r="E2316" s="21">
        <v>12</v>
      </c>
      <c r="F2316" s="21">
        <v>12</v>
      </c>
      <c r="G2316" s="21">
        <v>10</v>
      </c>
      <c r="H2316" s="21">
        <v>31</v>
      </c>
      <c r="I2316" s="21">
        <v>30</v>
      </c>
      <c r="J2316" s="21">
        <v>34</v>
      </c>
      <c r="K2316" s="21">
        <v>44</v>
      </c>
      <c r="L2316" s="21">
        <v>106</v>
      </c>
      <c r="M2316" s="21">
        <v>92</v>
      </c>
      <c r="N2316" s="21">
        <v>19</v>
      </c>
      <c r="O2316" s="21">
        <v>30</v>
      </c>
      <c r="P2316" s="21">
        <v>43</v>
      </c>
      <c r="Q2316" s="21">
        <v>34</v>
      </c>
      <c r="R2316" s="21">
        <v>2</v>
      </c>
      <c r="S2316" s="21">
        <v>3</v>
      </c>
      <c r="T2316" s="21">
        <v>0</v>
      </c>
      <c r="U2316" s="21">
        <v>0</v>
      </c>
      <c r="V2316" s="21">
        <v>36</v>
      </c>
      <c r="W2316" s="21">
        <v>53</v>
      </c>
      <c r="X2316" s="21">
        <v>110</v>
      </c>
      <c r="Y2316" s="21">
        <v>94</v>
      </c>
      <c r="Z2316" s="21">
        <v>941</v>
      </c>
      <c r="AA2316" s="21">
        <v>1356</v>
      </c>
      <c r="AB2316" s="21">
        <v>3324</v>
      </c>
      <c r="AC2316" s="21">
        <v>2407</v>
      </c>
    </row>
    <row r="2317" spans="1:29" x14ac:dyDescent="0.25">
      <c r="A2317" s="21" t="s">
        <v>2416</v>
      </c>
      <c r="B2317" s="21">
        <v>22</v>
      </c>
      <c r="C2317" s="21">
        <v>26</v>
      </c>
      <c r="D2317" s="21">
        <v>43</v>
      </c>
      <c r="E2317" s="21">
        <v>33</v>
      </c>
      <c r="F2317" s="21">
        <v>11</v>
      </c>
      <c r="G2317" s="21">
        <v>13</v>
      </c>
      <c r="H2317" s="21">
        <v>24</v>
      </c>
      <c r="I2317" s="21">
        <v>20</v>
      </c>
      <c r="J2317" s="21">
        <v>46</v>
      </c>
      <c r="K2317" s="21">
        <v>67</v>
      </c>
      <c r="L2317" s="21">
        <v>189</v>
      </c>
      <c r="M2317" s="21">
        <v>126</v>
      </c>
      <c r="N2317" s="21">
        <v>42</v>
      </c>
      <c r="O2317" s="21">
        <v>69</v>
      </c>
      <c r="P2317" s="21">
        <v>125</v>
      </c>
      <c r="Q2317" s="21">
        <v>109</v>
      </c>
      <c r="R2317" s="21">
        <v>5</v>
      </c>
      <c r="S2317" s="21">
        <v>7</v>
      </c>
      <c r="T2317" s="21">
        <v>14</v>
      </c>
      <c r="U2317" s="21">
        <v>6</v>
      </c>
      <c r="V2317" s="21">
        <v>32</v>
      </c>
      <c r="W2317" s="21">
        <v>70</v>
      </c>
      <c r="X2317" s="21">
        <v>156</v>
      </c>
      <c r="Y2317" s="21">
        <v>100</v>
      </c>
      <c r="Z2317" s="21">
        <v>848</v>
      </c>
      <c r="AA2317" s="21">
        <v>1367</v>
      </c>
      <c r="AB2317" s="21">
        <v>3133</v>
      </c>
      <c r="AC2317" s="21">
        <v>2474</v>
      </c>
    </row>
    <row r="2318" spans="1:29" x14ac:dyDescent="0.25">
      <c r="A2318" s="21" t="s">
        <v>2417</v>
      </c>
      <c r="B2318" s="21">
        <v>21</v>
      </c>
      <c r="C2318" s="21">
        <v>35</v>
      </c>
      <c r="D2318" s="21">
        <v>115</v>
      </c>
      <c r="E2318" s="21">
        <v>60</v>
      </c>
      <c r="F2318" s="21">
        <v>25</v>
      </c>
      <c r="G2318" s="21">
        <v>40</v>
      </c>
      <c r="H2318" s="21">
        <v>80</v>
      </c>
      <c r="I2318" s="21">
        <v>75</v>
      </c>
      <c r="J2318" s="21">
        <v>101</v>
      </c>
      <c r="K2318" s="21">
        <v>153</v>
      </c>
      <c r="L2318" s="21">
        <v>417</v>
      </c>
      <c r="M2318" s="21">
        <v>339</v>
      </c>
      <c r="N2318" s="21">
        <v>102</v>
      </c>
      <c r="O2318" s="21">
        <v>130</v>
      </c>
      <c r="P2318" s="21">
        <v>255</v>
      </c>
      <c r="Q2318" s="21">
        <v>185</v>
      </c>
      <c r="R2318" s="21">
        <v>11</v>
      </c>
      <c r="S2318" s="21">
        <v>10</v>
      </c>
      <c r="T2318" s="21">
        <v>39</v>
      </c>
      <c r="U2318" s="21">
        <v>28</v>
      </c>
      <c r="V2318" s="21">
        <v>46</v>
      </c>
      <c r="W2318" s="21">
        <v>73</v>
      </c>
      <c r="X2318" s="21">
        <v>84</v>
      </c>
      <c r="Y2318" s="21">
        <v>35</v>
      </c>
      <c r="Z2318" s="21">
        <v>2542</v>
      </c>
      <c r="AA2318" s="21">
        <v>3998</v>
      </c>
      <c r="AB2318" s="21">
        <v>9430</v>
      </c>
      <c r="AC2318" s="21">
        <v>6876</v>
      </c>
    </row>
    <row r="2319" spans="1:29" x14ac:dyDescent="0.25">
      <c r="A2319" s="21" t="s">
        <v>2418</v>
      </c>
      <c r="B2319" s="21">
        <v>8</v>
      </c>
      <c r="C2319" s="21">
        <v>19</v>
      </c>
      <c r="D2319" s="21">
        <v>32</v>
      </c>
      <c r="E2319" s="21">
        <v>22</v>
      </c>
      <c r="F2319" s="21">
        <v>17</v>
      </c>
      <c r="G2319" s="21">
        <v>22</v>
      </c>
      <c r="H2319" s="21">
        <v>33</v>
      </c>
      <c r="I2319" s="21">
        <v>34</v>
      </c>
      <c r="J2319" s="21">
        <v>40</v>
      </c>
      <c r="K2319" s="21">
        <v>39</v>
      </c>
      <c r="L2319" s="21">
        <v>113</v>
      </c>
      <c r="M2319" s="21">
        <v>82</v>
      </c>
      <c r="N2319" s="21">
        <v>38</v>
      </c>
      <c r="O2319" s="21">
        <v>63</v>
      </c>
      <c r="P2319" s="21">
        <v>99</v>
      </c>
      <c r="Q2319" s="21">
        <v>95</v>
      </c>
      <c r="R2319" s="21">
        <v>0</v>
      </c>
      <c r="S2319" s="21">
        <v>0</v>
      </c>
      <c r="T2319" s="21">
        <v>0</v>
      </c>
      <c r="U2319" s="21">
        <v>0</v>
      </c>
      <c r="V2319" s="21">
        <v>26</v>
      </c>
      <c r="W2319" s="21">
        <v>44</v>
      </c>
      <c r="X2319" s="21">
        <v>64</v>
      </c>
      <c r="Y2319" s="21">
        <v>11</v>
      </c>
      <c r="Z2319" s="21">
        <v>569</v>
      </c>
      <c r="AA2319" s="21">
        <v>865</v>
      </c>
      <c r="AB2319" s="21">
        <v>1994</v>
      </c>
      <c r="AC2319" s="21">
        <v>1542</v>
      </c>
    </row>
    <row r="2320" spans="1:29" x14ac:dyDescent="0.25">
      <c r="A2320" s="21" t="s">
        <v>2419</v>
      </c>
      <c r="B2320" s="21">
        <v>27</v>
      </c>
      <c r="C2320" s="21">
        <v>51</v>
      </c>
      <c r="D2320" s="21">
        <v>111</v>
      </c>
      <c r="E2320" s="21">
        <v>82</v>
      </c>
      <c r="F2320" s="21">
        <v>18</v>
      </c>
      <c r="G2320" s="21">
        <v>19</v>
      </c>
      <c r="H2320" s="21">
        <v>44</v>
      </c>
      <c r="I2320" s="21">
        <v>33</v>
      </c>
      <c r="J2320" s="21">
        <v>72</v>
      </c>
      <c r="K2320" s="21">
        <v>105</v>
      </c>
      <c r="L2320" s="21">
        <v>221</v>
      </c>
      <c r="M2320" s="21">
        <v>174</v>
      </c>
      <c r="N2320" s="21">
        <v>56</v>
      </c>
      <c r="O2320" s="21">
        <v>73</v>
      </c>
      <c r="P2320" s="21">
        <v>132</v>
      </c>
      <c r="Q2320" s="21">
        <v>104</v>
      </c>
      <c r="R2320" s="21">
        <v>12</v>
      </c>
      <c r="S2320" s="21">
        <v>17</v>
      </c>
      <c r="T2320" s="21">
        <v>24</v>
      </c>
      <c r="U2320" s="21">
        <v>15</v>
      </c>
      <c r="V2320" s="21">
        <v>30</v>
      </c>
      <c r="W2320" s="21">
        <v>50</v>
      </c>
      <c r="X2320" s="21">
        <v>54</v>
      </c>
      <c r="Y2320" s="21">
        <v>14</v>
      </c>
      <c r="Z2320" s="21">
        <v>1007</v>
      </c>
      <c r="AA2320" s="21">
        <v>1512</v>
      </c>
      <c r="AB2320" s="21">
        <v>3194</v>
      </c>
      <c r="AC2320" s="21">
        <v>2335</v>
      </c>
    </row>
    <row r="2321" spans="1:29" x14ac:dyDescent="0.25">
      <c r="A2321" s="21" t="s">
        <v>2420</v>
      </c>
      <c r="B2321" s="21">
        <v>16</v>
      </c>
      <c r="C2321" s="21">
        <v>28</v>
      </c>
      <c r="D2321" s="21">
        <v>56</v>
      </c>
      <c r="E2321" s="21">
        <v>48</v>
      </c>
      <c r="F2321" s="21">
        <v>20</v>
      </c>
      <c r="G2321" s="21">
        <v>28</v>
      </c>
      <c r="H2321" s="21">
        <v>40</v>
      </c>
      <c r="I2321" s="21">
        <v>51</v>
      </c>
      <c r="J2321" s="21">
        <v>68</v>
      </c>
      <c r="K2321" s="21">
        <v>92</v>
      </c>
      <c r="L2321" s="21">
        <v>201</v>
      </c>
      <c r="M2321" s="21">
        <v>142</v>
      </c>
      <c r="N2321" s="21">
        <v>23</v>
      </c>
      <c r="O2321" s="21">
        <v>37</v>
      </c>
      <c r="P2321" s="21">
        <v>77</v>
      </c>
      <c r="Q2321" s="21">
        <v>66</v>
      </c>
      <c r="R2321" s="21">
        <v>14</v>
      </c>
      <c r="S2321" s="21">
        <v>22</v>
      </c>
      <c r="T2321" s="21">
        <v>36</v>
      </c>
      <c r="U2321" s="21">
        <v>31</v>
      </c>
      <c r="V2321" s="21">
        <v>32</v>
      </c>
      <c r="W2321" s="21">
        <v>31</v>
      </c>
      <c r="X2321" s="21">
        <v>27</v>
      </c>
      <c r="Y2321" s="21">
        <v>16</v>
      </c>
      <c r="Z2321" s="21">
        <v>1734</v>
      </c>
      <c r="AA2321" s="21">
        <v>2674</v>
      </c>
      <c r="AB2321" s="21">
        <v>5773</v>
      </c>
      <c r="AC2321" s="21">
        <v>4088</v>
      </c>
    </row>
    <row r="2322" spans="1:29" x14ac:dyDescent="0.25">
      <c r="A2322" s="21" t="s">
        <v>2421</v>
      </c>
      <c r="B2322" s="21">
        <v>34</v>
      </c>
      <c r="C2322" s="21">
        <v>46</v>
      </c>
      <c r="D2322" s="21">
        <v>106</v>
      </c>
      <c r="E2322" s="21">
        <v>79</v>
      </c>
      <c r="F2322" s="21">
        <v>29</v>
      </c>
      <c r="G2322" s="21">
        <v>35</v>
      </c>
      <c r="H2322" s="21">
        <v>79</v>
      </c>
      <c r="I2322" s="21">
        <v>70</v>
      </c>
      <c r="J2322" s="21">
        <v>64</v>
      </c>
      <c r="K2322" s="21">
        <v>136</v>
      </c>
      <c r="L2322" s="21">
        <v>249</v>
      </c>
      <c r="M2322" s="21">
        <v>193</v>
      </c>
      <c r="N2322" s="21">
        <v>61</v>
      </c>
      <c r="O2322" s="21">
        <v>109</v>
      </c>
      <c r="P2322" s="21">
        <v>177</v>
      </c>
      <c r="Q2322" s="21">
        <v>180</v>
      </c>
      <c r="R2322" s="21">
        <v>11</v>
      </c>
      <c r="S2322" s="21">
        <v>16</v>
      </c>
      <c r="T2322" s="21">
        <v>35</v>
      </c>
      <c r="U2322" s="21">
        <v>21</v>
      </c>
      <c r="V2322" s="21">
        <v>30</v>
      </c>
      <c r="W2322" s="21">
        <v>42</v>
      </c>
      <c r="X2322" s="21">
        <v>101</v>
      </c>
      <c r="Y2322" s="21">
        <v>78</v>
      </c>
      <c r="Z2322" s="21">
        <v>1631</v>
      </c>
      <c r="AA2322" s="21">
        <v>2578</v>
      </c>
      <c r="AB2322" s="21">
        <v>5736</v>
      </c>
      <c r="AC2322" s="21">
        <v>4400</v>
      </c>
    </row>
    <row r="2323" spans="1:29" x14ac:dyDescent="0.25">
      <c r="A2323" s="21" t="s">
        <v>2422</v>
      </c>
      <c r="B2323" s="21">
        <v>9</v>
      </c>
      <c r="C2323" s="21">
        <v>17</v>
      </c>
      <c r="D2323" s="21">
        <v>47</v>
      </c>
      <c r="E2323" s="21">
        <v>27</v>
      </c>
      <c r="F2323" s="21">
        <v>13</v>
      </c>
      <c r="G2323" s="21">
        <v>22</v>
      </c>
      <c r="H2323" s="21">
        <v>43</v>
      </c>
      <c r="I2323" s="21">
        <v>18</v>
      </c>
      <c r="J2323" s="21">
        <v>31</v>
      </c>
      <c r="K2323" s="21">
        <v>38</v>
      </c>
      <c r="L2323" s="21">
        <v>99</v>
      </c>
      <c r="M2323" s="21">
        <v>94</v>
      </c>
      <c r="N2323" s="21">
        <v>24</v>
      </c>
      <c r="O2323" s="21">
        <v>38</v>
      </c>
      <c r="P2323" s="21">
        <v>63</v>
      </c>
      <c r="Q2323" s="21">
        <v>53</v>
      </c>
      <c r="R2323" s="21">
        <v>7</v>
      </c>
      <c r="S2323" s="21">
        <v>12</v>
      </c>
      <c r="T2323" s="21">
        <v>20</v>
      </c>
      <c r="U2323" s="21">
        <v>9</v>
      </c>
      <c r="V2323" s="21">
        <v>7</v>
      </c>
      <c r="W2323" s="21">
        <v>12</v>
      </c>
      <c r="X2323" s="21">
        <v>26</v>
      </c>
      <c r="Y2323" s="21">
        <v>7</v>
      </c>
      <c r="Z2323" s="21">
        <v>557</v>
      </c>
      <c r="AA2323" s="21">
        <v>916</v>
      </c>
      <c r="AB2323" s="21">
        <v>2079</v>
      </c>
      <c r="AC2323" s="21">
        <v>1532</v>
      </c>
    </row>
    <row r="2324" spans="1:29" x14ac:dyDescent="0.25">
      <c r="A2324" s="21" t="s">
        <v>2423</v>
      </c>
      <c r="B2324" s="21">
        <v>0</v>
      </c>
      <c r="C2324" s="21">
        <v>0</v>
      </c>
      <c r="D2324" s="21">
        <v>0</v>
      </c>
      <c r="E2324" s="21">
        <v>1</v>
      </c>
      <c r="F2324" s="21">
        <v>10</v>
      </c>
      <c r="G2324" s="21">
        <v>7</v>
      </c>
      <c r="H2324" s="21">
        <v>10</v>
      </c>
      <c r="I2324" s="21">
        <v>3</v>
      </c>
      <c r="J2324" s="21">
        <v>10</v>
      </c>
      <c r="K2324" s="21">
        <v>7</v>
      </c>
      <c r="L2324" s="21">
        <v>21</v>
      </c>
      <c r="M2324" s="21">
        <v>11</v>
      </c>
      <c r="N2324" s="21">
        <v>7</v>
      </c>
      <c r="O2324" s="21">
        <v>9</v>
      </c>
      <c r="P2324" s="21">
        <v>12</v>
      </c>
      <c r="Q2324" s="21">
        <v>13</v>
      </c>
      <c r="R2324" s="21">
        <v>0</v>
      </c>
      <c r="S2324" s="21">
        <v>0</v>
      </c>
      <c r="T2324" s="21">
        <v>0</v>
      </c>
      <c r="U2324" s="21">
        <v>0</v>
      </c>
      <c r="V2324" s="21">
        <v>6</v>
      </c>
      <c r="W2324" s="21">
        <v>9</v>
      </c>
      <c r="X2324" s="21">
        <v>5</v>
      </c>
      <c r="Y2324" s="21">
        <v>2</v>
      </c>
      <c r="Z2324" s="21">
        <v>95</v>
      </c>
      <c r="AA2324" s="21">
        <v>147</v>
      </c>
      <c r="AB2324" s="21">
        <v>313</v>
      </c>
      <c r="AC2324" s="21">
        <v>202</v>
      </c>
    </row>
    <row r="2325" spans="1:29" x14ac:dyDescent="0.25">
      <c r="A2325" s="21" t="s">
        <v>2424</v>
      </c>
      <c r="B2325" s="21">
        <v>4</v>
      </c>
      <c r="C2325" s="21">
        <v>19</v>
      </c>
      <c r="D2325" s="21">
        <v>28</v>
      </c>
      <c r="E2325" s="21">
        <v>26</v>
      </c>
      <c r="F2325" s="21">
        <v>2</v>
      </c>
      <c r="G2325" s="21">
        <v>14</v>
      </c>
      <c r="H2325" s="21">
        <v>19</v>
      </c>
      <c r="I2325" s="21">
        <v>15</v>
      </c>
      <c r="J2325" s="21">
        <v>36</v>
      </c>
      <c r="K2325" s="21">
        <v>51</v>
      </c>
      <c r="L2325" s="21">
        <v>122</v>
      </c>
      <c r="M2325" s="21">
        <v>99</v>
      </c>
      <c r="N2325" s="21">
        <v>21</v>
      </c>
      <c r="O2325" s="21">
        <v>42</v>
      </c>
      <c r="P2325" s="21">
        <v>54</v>
      </c>
      <c r="Q2325" s="21">
        <v>51</v>
      </c>
      <c r="R2325" s="21">
        <v>1</v>
      </c>
      <c r="S2325" s="21">
        <v>7</v>
      </c>
      <c r="T2325" s="21">
        <v>16</v>
      </c>
      <c r="U2325" s="21">
        <v>9</v>
      </c>
      <c r="V2325" s="21">
        <v>12</v>
      </c>
      <c r="W2325" s="21">
        <v>19</v>
      </c>
      <c r="X2325" s="21">
        <v>6</v>
      </c>
      <c r="Y2325" s="21">
        <v>2</v>
      </c>
      <c r="Z2325" s="21">
        <v>641</v>
      </c>
      <c r="AA2325" s="21">
        <v>954</v>
      </c>
      <c r="AB2325" s="21">
        <v>2314</v>
      </c>
      <c r="AC2325" s="21">
        <v>1768</v>
      </c>
    </row>
    <row r="2326" spans="1:29" x14ac:dyDescent="0.25">
      <c r="A2326" s="21" t="s">
        <v>2425</v>
      </c>
      <c r="B2326" s="21">
        <v>17</v>
      </c>
      <c r="C2326" s="21">
        <v>14</v>
      </c>
      <c r="D2326" s="21">
        <v>38</v>
      </c>
      <c r="E2326" s="21">
        <v>18</v>
      </c>
      <c r="F2326" s="21">
        <v>19</v>
      </c>
      <c r="G2326" s="21">
        <v>18</v>
      </c>
      <c r="H2326" s="21">
        <v>33</v>
      </c>
      <c r="I2326" s="21">
        <v>27</v>
      </c>
      <c r="J2326" s="21">
        <v>26</v>
      </c>
      <c r="K2326" s="21">
        <v>54</v>
      </c>
      <c r="L2326" s="21">
        <v>90</v>
      </c>
      <c r="M2326" s="21">
        <v>77</v>
      </c>
      <c r="N2326" s="21">
        <v>31</v>
      </c>
      <c r="O2326" s="21">
        <v>61</v>
      </c>
      <c r="P2326" s="21">
        <v>77</v>
      </c>
      <c r="Q2326" s="21">
        <v>84</v>
      </c>
      <c r="R2326" s="21">
        <v>0</v>
      </c>
      <c r="S2326" s="21">
        <v>0</v>
      </c>
      <c r="T2326" s="21">
        <v>0</v>
      </c>
      <c r="U2326" s="21">
        <v>0</v>
      </c>
      <c r="V2326" s="21">
        <v>62</v>
      </c>
      <c r="W2326" s="21">
        <v>94</v>
      </c>
      <c r="X2326" s="21">
        <v>15</v>
      </c>
      <c r="Y2326" s="21">
        <v>12</v>
      </c>
      <c r="Z2326" s="21">
        <v>766</v>
      </c>
      <c r="AA2326" s="21">
        <v>1267</v>
      </c>
      <c r="AB2326" s="21">
        <v>2434</v>
      </c>
      <c r="AC2326" s="21">
        <v>1741</v>
      </c>
    </row>
    <row r="2327" spans="1:29" x14ac:dyDescent="0.25">
      <c r="A2327" s="21" t="s">
        <v>2426</v>
      </c>
      <c r="B2327" s="21">
        <v>20</v>
      </c>
      <c r="C2327" s="21">
        <v>35</v>
      </c>
      <c r="D2327" s="21">
        <v>64</v>
      </c>
      <c r="E2327" s="21">
        <v>53</v>
      </c>
      <c r="F2327" s="21">
        <v>19</v>
      </c>
      <c r="G2327" s="21">
        <v>30</v>
      </c>
      <c r="H2327" s="21">
        <v>80</v>
      </c>
      <c r="I2327" s="21">
        <v>50</v>
      </c>
      <c r="J2327" s="21">
        <v>76</v>
      </c>
      <c r="K2327" s="21">
        <v>118</v>
      </c>
      <c r="L2327" s="21">
        <v>242</v>
      </c>
      <c r="M2327" s="21">
        <v>181</v>
      </c>
      <c r="N2327" s="21">
        <v>52</v>
      </c>
      <c r="O2327" s="21">
        <v>72</v>
      </c>
      <c r="P2327" s="21">
        <v>137</v>
      </c>
      <c r="Q2327" s="21">
        <v>127</v>
      </c>
      <c r="R2327" s="21">
        <v>7</v>
      </c>
      <c r="S2327" s="21">
        <v>13</v>
      </c>
      <c r="T2327" s="21">
        <v>25</v>
      </c>
      <c r="U2327" s="21">
        <v>12</v>
      </c>
      <c r="V2327" s="21">
        <v>41</v>
      </c>
      <c r="W2327" s="21">
        <v>31</v>
      </c>
      <c r="X2327" s="21">
        <v>25</v>
      </c>
      <c r="Y2327" s="21">
        <v>7</v>
      </c>
      <c r="Z2327" s="21">
        <v>1387</v>
      </c>
      <c r="AA2327" s="21">
        <v>2288</v>
      </c>
      <c r="AB2327" s="21">
        <v>5372</v>
      </c>
      <c r="AC2327" s="21">
        <v>4001</v>
      </c>
    </row>
    <row r="2328" spans="1:29" x14ac:dyDescent="0.25">
      <c r="A2328" s="21" t="s">
        <v>2427</v>
      </c>
      <c r="B2328" s="21">
        <v>1</v>
      </c>
      <c r="C2328" s="21">
        <v>3</v>
      </c>
      <c r="D2328" s="21">
        <v>4</v>
      </c>
      <c r="E2328" s="21">
        <v>3</v>
      </c>
      <c r="F2328" s="21">
        <v>9</v>
      </c>
      <c r="G2328" s="21">
        <v>3</v>
      </c>
      <c r="H2328" s="21">
        <v>14</v>
      </c>
      <c r="I2328" s="21">
        <v>3</v>
      </c>
      <c r="J2328" s="21">
        <v>12</v>
      </c>
      <c r="K2328" s="21">
        <v>15</v>
      </c>
      <c r="L2328" s="21">
        <v>30</v>
      </c>
      <c r="M2328" s="21">
        <v>18</v>
      </c>
      <c r="N2328" s="21">
        <v>11</v>
      </c>
      <c r="O2328" s="21">
        <v>20</v>
      </c>
      <c r="P2328" s="21">
        <v>23</v>
      </c>
      <c r="Q2328" s="21">
        <v>23</v>
      </c>
      <c r="R2328" s="21">
        <v>0</v>
      </c>
      <c r="S2328" s="21">
        <v>0</v>
      </c>
      <c r="T2328" s="21">
        <v>0</v>
      </c>
      <c r="U2328" s="21">
        <v>0</v>
      </c>
      <c r="V2328" s="21">
        <v>3</v>
      </c>
      <c r="W2328" s="21">
        <v>1</v>
      </c>
      <c r="X2328" s="21">
        <v>3</v>
      </c>
      <c r="Y2328" s="21">
        <v>1</v>
      </c>
      <c r="Z2328" s="21">
        <v>249</v>
      </c>
      <c r="AA2328" s="21">
        <v>301</v>
      </c>
      <c r="AB2328" s="21">
        <v>699</v>
      </c>
      <c r="AC2328" s="21">
        <v>453</v>
      </c>
    </row>
    <row r="2329" spans="1:29" x14ac:dyDescent="0.25">
      <c r="A2329" s="21" t="s">
        <v>2428</v>
      </c>
      <c r="B2329" s="21">
        <v>0</v>
      </c>
      <c r="C2329" s="21">
        <v>0</v>
      </c>
      <c r="D2329" s="21">
        <v>0</v>
      </c>
      <c r="E2329" s="21">
        <v>0</v>
      </c>
      <c r="F2329" s="21">
        <v>0</v>
      </c>
      <c r="G2329" s="21">
        <v>0</v>
      </c>
      <c r="H2329" s="21">
        <v>0</v>
      </c>
      <c r="I2329" s="21">
        <v>0</v>
      </c>
      <c r="J2329" s="21">
        <v>0</v>
      </c>
      <c r="K2329" s="21">
        <v>0</v>
      </c>
      <c r="L2329" s="21">
        <v>0</v>
      </c>
      <c r="M2329" s="21">
        <v>0</v>
      </c>
      <c r="N2329" s="21">
        <v>0</v>
      </c>
      <c r="O2329" s="21">
        <v>0</v>
      </c>
      <c r="P2329" s="21">
        <v>0</v>
      </c>
      <c r="Q2329" s="21">
        <v>0</v>
      </c>
      <c r="R2329" s="21">
        <v>0</v>
      </c>
      <c r="S2329" s="21">
        <v>0</v>
      </c>
      <c r="T2329" s="21">
        <v>0</v>
      </c>
      <c r="U2329" s="21">
        <v>0</v>
      </c>
      <c r="V2329" s="21">
        <v>3</v>
      </c>
      <c r="W2329" s="21">
        <v>36</v>
      </c>
      <c r="X2329" s="21">
        <v>103</v>
      </c>
      <c r="Y2329" s="21">
        <v>56</v>
      </c>
      <c r="Z2329" s="21">
        <v>4</v>
      </c>
      <c r="AA2329" s="21">
        <v>51</v>
      </c>
      <c r="AB2329" s="21">
        <v>154</v>
      </c>
      <c r="AC2329" s="21">
        <v>87</v>
      </c>
    </row>
    <row r="2330" spans="1:29" x14ac:dyDescent="0.25">
      <c r="A2330" s="21" t="s">
        <v>2429</v>
      </c>
      <c r="B2330" s="21">
        <v>0</v>
      </c>
      <c r="C2330" s="21">
        <v>0</v>
      </c>
      <c r="D2330" s="21">
        <v>0</v>
      </c>
      <c r="E2330" s="21">
        <v>0</v>
      </c>
      <c r="F2330" s="21">
        <v>0</v>
      </c>
      <c r="G2330" s="21">
        <v>0</v>
      </c>
      <c r="H2330" s="21">
        <v>0</v>
      </c>
      <c r="I2330" s="21">
        <v>0</v>
      </c>
      <c r="J2330" s="21">
        <v>0</v>
      </c>
      <c r="K2330" s="21">
        <v>0</v>
      </c>
      <c r="L2330" s="21">
        <v>0</v>
      </c>
      <c r="M2330" s="21">
        <v>0</v>
      </c>
      <c r="N2330" s="21">
        <v>0</v>
      </c>
      <c r="O2330" s="21">
        <v>0</v>
      </c>
      <c r="P2330" s="21">
        <v>0</v>
      </c>
      <c r="Q2330" s="21">
        <v>0</v>
      </c>
      <c r="R2330" s="21">
        <v>0</v>
      </c>
      <c r="S2330" s="21">
        <v>0</v>
      </c>
      <c r="T2330" s="21">
        <v>0</v>
      </c>
      <c r="U2330" s="21">
        <v>0</v>
      </c>
      <c r="V2330" s="21">
        <v>49</v>
      </c>
      <c r="W2330" s="21">
        <v>90</v>
      </c>
      <c r="X2330" s="21">
        <v>156</v>
      </c>
      <c r="Y2330" s="21">
        <v>94</v>
      </c>
      <c r="Z2330" s="21">
        <v>83</v>
      </c>
      <c r="AA2330" s="21">
        <v>162</v>
      </c>
      <c r="AB2330" s="21">
        <v>263</v>
      </c>
      <c r="AC2330" s="21">
        <v>167</v>
      </c>
    </row>
    <row r="2331" spans="1:29" x14ac:dyDescent="0.25">
      <c r="A2331" s="21" t="s">
        <v>2430</v>
      </c>
      <c r="B2331" s="21">
        <v>0</v>
      </c>
      <c r="C2331" s="21">
        <v>0</v>
      </c>
      <c r="D2331" s="21">
        <v>0</v>
      </c>
      <c r="E2331" s="21">
        <v>0</v>
      </c>
      <c r="F2331" s="21">
        <v>0</v>
      </c>
      <c r="G2331" s="21">
        <v>0</v>
      </c>
      <c r="H2331" s="21">
        <v>0</v>
      </c>
      <c r="I2331" s="21">
        <v>0</v>
      </c>
      <c r="J2331" s="21">
        <v>0</v>
      </c>
      <c r="K2331" s="21">
        <v>0</v>
      </c>
      <c r="L2331" s="21">
        <v>0</v>
      </c>
      <c r="M2331" s="21">
        <v>0</v>
      </c>
      <c r="N2331" s="21">
        <v>0</v>
      </c>
      <c r="O2331" s="21">
        <v>0</v>
      </c>
      <c r="P2331" s="21">
        <v>0</v>
      </c>
      <c r="Q2331" s="21">
        <v>0</v>
      </c>
      <c r="R2331" s="21">
        <v>0</v>
      </c>
      <c r="S2331" s="21">
        <v>0</v>
      </c>
      <c r="T2331" s="21">
        <v>0</v>
      </c>
      <c r="U2331" s="21">
        <v>0</v>
      </c>
      <c r="V2331" s="21">
        <v>110</v>
      </c>
      <c r="W2331" s="21">
        <v>243</v>
      </c>
      <c r="X2331" s="21">
        <v>559</v>
      </c>
      <c r="Y2331" s="21">
        <v>317</v>
      </c>
      <c r="Z2331" s="21">
        <v>180</v>
      </c>
      <c r="AA2331" s="21">
        <v>378</v>
      </c>
      <c r="AB2331" s="21">
        <v>821</v>
      </c>
      <c r="AC2331" s="21">
        <v>444</v>
      </c>
    </row>
    <row r="2332" spans="1:29" x14ac:dyDescent="0.25">
      <c r="A2332" s="21" t="s">
        <v>2431</v>
      </c>
      <c r="B2332" s="21">
        <v>0</v>
      </c>
      <c r="C2332" s="21">
        <v>0</v>
      </c>
      <c r="D2332" s="21">
        <v>0</v>
      </c>
      <c r="E2332" s="21">
        <v>0</v>
      </c>
      <c r="F2332" s="21">
        <v>0</v>
      </c>
      <c r="G2332" s="21">
        <v>0</v>
      </c>
      <c r="H2332" s="21">
        <v>0</v>
      </c>
      <c r="I2332" s="21">
        <v>0</v>
      </c>
      <c r="J2332" s="21">
        <v>0</v>
      </c>
      <c r="K2332" s="21">
        <v>0</v>
      </c>
      <c r="L2332" s="21">
        <v>0</v>
      </c>
      <c r="M2332" s="21">
        <v>0</v>
      </c>
      <c r="N2332" s="21">
        <v>0</v>
      </c>
      <c r="O2332" s="21">
        <v>0</v>
      </c>
      <c r="P2332" s="21">
        <v>0</v>
      </c>
      <c r="Q2332" s="21">
        <v>0</v>
      </c>
      <c r="R2332" s="21">
        <v>0</v>
      </c>
      <c r="S2332" s="21">
        <v>0</v>
      </c>
      <c r="T2332" s="21">
        <v>0</v>
      </c>
      <c r="U2332" s="21">
        <v>0</v>
      </c>
      <c r="V2332" s="21">
        <v>26</v>
      </c>
      <c r="W2332" s="21">
        <v>71</v>
      </c>
      <c r="X2332" s="21">
        <v>122</v>
      </c>
      <c r="Y2332" s="21">
        <v>88</v>
      </c>
      <c r="Z2332" s="21">
        <v>45</v>
      </c>
      <c r="AA2332" s="21">
        <v>111</v>
      </c>
      <c r="AB2332" s="21">
        <v>197</v>
      </c>
      <c r="AC2332" s="21">
        <v>135</v>
      </c>
    </row>
    <row r="2333" spans="1:29" x14ac:dyDescent="0.25">
      <c r="A2333" s="21" t="s">
        <v>2432</v>
      </c>
      <c r="B2333" s="21">
        <v>0</v>
      </c>
      <c r="C2333" s="21">
        <v>0</v>
      </c>
      <c r="D2333" s="21">
        <v>0</v>
      </c>
      <c r="E2333" s="21">
        <v>0</v>
      </c>
      <c r="F2333" s="21">
        <v>0</v>
      </c>
      <c r="G2333" s="21">
        <v>0</v>
      </c>
      <c r="H2333" s="21">
        <v>0</v>
      </c>
      <c r="I2333" s="21">
        <v>0</v>
      </c>
      <c r="J2333" s="21">
        <v>0</v>
      </c>
      <c r="K2333" s="21">
        <v>0</v>
      </c>
      <c r="L2333" s="21">
        <v>0</v>
      </c>
      <c r="M2333" s="21">
        <v>0</v>
      </c>
      <c r="N2333" s="21">
        <v>0</v>
      </c>
      <c r="O2333" s="21">
        <v>0</v>
      </c>
      <c r="P2333" s="21">
        <v>0</v>
      </c>
      <c r="Q2333" s="21">
        <v>0</v>
      </c>
      <c r="R2333" s="21">
        <v>0</v>
      </c>
      <c r="S2333" s="21">
        <v>0</v>
      </c>
      <c r="T2333" s="21">
        <v>0</v>
      </c>
      <c r="U2333" s="21">
        <v>0</v>
      </c>
      <c r="V2333" s="21">
        <v>100</v>
      </c>
      <c r="W2333" s="21">
        <v>181</v>
      </c>
      <c r="X2333" s="21">
        <v>444</v>
      </c>
      <c r="Y2333" s="21">
        <v>406</v>
      </c>
      <c r="Z2333" s="21">
        <v>126</v>
      </c>
      <c r="AA2333" s="21">
        <v>257</v>
      </c>
      <c r="AB2333" s="21">
        <v>645</v>
      </c>
      <c r="AC2333" s="21">
        <v>601</v>
      </c>
    </row>
    <row r="2334" spans="1:29" x14ac:dyDescent="0.25">
      <c r="A2334" s="21" t="s">
        <v>2433</v>
      </c>
      <c r="B2334" s="21">
        <v>0</v>
      </c>
      <c r="C2334" s="21">
        <v>0</v>
      </c>
      <c r="D2334" s="21">
        <v>0</v>
      </c>
      <c r="E2334" s="21">
        <v>0</v>
      </c>
      <c r="F2334" s="21">
        <v>0</v>
      </c>
      <c r="G2334" s="21">
        <v>0</v>
      </c>
      <c r="H2334" s="21">
        <v>0</v>
      </c>
      <c r="I2334" s="21">
        <v>0</v>
      </c>
      <c r="J2334" s="21">
        <v>0</v>
      </c>
      <c r="K2334" s="21">
        <v>0</v>
      </c>
      <c r="L2334" s="21">
        <v>0</v>
      </c>
      <c r="M2334" s="21">
        <v>0</v>
      </c>
      <c r="N2334" s="21">
        <v>0</v>
      </c>
      <c r="O2334" s="21">
        <v>0</v>
      </c>
      <c r="P2334" s="21">
        <v>0</v>
      </c>
      <c r="Q2334" s="21">
        <v>0</v>
      </c>
      <c r="R2334" s="21">
        <v>0</v>
      </c>
      <c r="S2334" s="21">
        <v>0</v>
      </c>
      <c r="T2334" s="21">
        <v>0</v>
      </c>
      <c r="U2334" s="21">
        <v>0</v>
      </c>
      <c r="V2334" s="21">
        <v>66</v>
      </c>
      <c r="W2334" s="21">
        <v>131</v>
      </c>
      <c r="X2334" s="21">
        <v>294</v>
      </c>
      <c r="Y2334" s="21">
        <v>224</v>
      </c>
      <c r="Z2334" s="21">
        <v>121</v>
      </c>
      <c r="AA2334" s="21">
        <v>252</v>
      </c>
      <c r="AB2334" s="21">
        <v>440</v>
      </c>
      <c r="AC2334" s="21">
        <v>349</v>
      </c>
    </row>
    <row r="2335" spans="1:29" x14ac:dyDescent="0.25">
      <c r="A2335" s="21" t="s">
        <v>2434</v>
      </c>
      <c r="B2335" s="21">
        <v>9</v>
      </c>
      <c r="C2335" s="21">
        <v>12</v>
      </c>
      <c r="D2335" s="21">
        <v>25</v>
      </c>
      <c r="E2335" s="21">
        <v>27</v>
      </c>
      <c r="F2335" s="21">
        <v>9</v>
      </c>
      <c r="G2335" s="21">
        <v>21</v>
      </c>
      <c r="H2335" s="21">
        <v>36</v>
      </c>
      <c r="I2335" s="21">
        <v>28</v>
      </c>
      <c r="J2335" s="21">
        <v>43</v>
      </c>
      <c r="K2335" s="21">
        <v>94</v>
      </c>
      <c r="L2335" s="21">
        <v>233</v>
      </c>
      <c r="M2335" s="21">
        <v>180</v>
      </c>
      <c r="N2335" s="21">
        <v>30</v>
      </c>
      <c r="O2335" s="21">
        <v>46</v>
      </c>
      <c r="P2335" s="21">
        <v>119</v>
      </c>
      <c r="Q2335" s="21">
        <v>97</v>
      </c>
      <c r="R2335" s="21">
        <v>0</v>
      </c>
      <c r="S2335" s="21">
        <v>0</v>
      </c>
      <c r="T2335" s="21">
        <v>0</v>
      </c>
      <c r="U2335" s="21">
        <v>0</v>
      </c>
      <c r="V2335" s="21">
        <v>1</v>
      </c>
      <c r="W2335" s="21">
        <v>10</v>
      </c>
      <c r="X2335" s="21">
        <v>21</v>
      </c>
      <c r="Y2335" s="21">
        <v>7</v>
      </c>
      <c r="Z2335" s="21">
        <v>803</v>
      </c>
      <c r="AA2335" s="21">
        <v>1467</v>
      </c>
      <c r="AB2335" s="21">
        <v>3608</v>
      </c>
      <c r="AC2335" s="21">
        <v>2745</v>
      </c>
    </row>
    <row r="2336" spans="1:29" x14ac:dyDescent="0.25">
      <c r="A2336" s="21" t="s">
        <v>2435</v>
      </c>
      <c r="B2336" s="21">
        <v>0</v>
      </c>
      <c r="C2336" s="21">
        <v>0</v>
      </c>
      <c r="D2336" s="21">
        <v>1</v>
      </c>
      <c r="E2336" s="21">
        <v>1</v>
      </c>
      <c r="F2336" s="21">
        <v>0</v>
      </c>
      <c r="G2336" s="21">
        <v>0</v>
      </c>
      <c r="H2336" s="21">
        <v>0</v>
      </c>
      <c r="I2336" s="21">
        <v>1</v>
      </c>
      <c r="J2336" s="21">
        <v>0</v>
      </c>
      <c r="K2336" s="21">
        <v>0</v>
      </c>
      <c r="L2336" s="21">
        <v>1</v>
      </c>
      <c r="M2336" s="21">
        <v>4</v>
      </c>
      <c r="N2336" s="21">
        <v>0</v>
      </c>
      <c r="O2336" s="21">
        <v>0</v>
      </c>
      <c r="P2336" s="21">
        <v>3</v>
      </c>
      <c r="Q2336" s="21">
        <v>1</v>
      </c>
      <c r="R2336" s="21">
        <v>0</v>
      </c>
      <c r="S2336" s="21">
        <v>0</v>
      </c>
      <c r="T2336" s="21">
        <v>0</v>
      </c>
      <c r="U2336" s="21">
        <v>0</v>
      </c>
      <c r="V2336" s="21">
        <v>7</v>
      </c>
      <c r="W2336" s="21">
        <v>12</v>
      </c>
      <c r="X2336" s="21">
        <v>1</v>
      </c>
      <c r="Y2336" s="21">
        <v>3</v>
      </c>
      <c r="Z2336" s="21">
        <v>30</v>
      </c>
      <c r="AA2336" s="21">
        <v>55</v>
      </c>
      <c r="AB2336" s="21">
        <v>153</v>
      </c>
      <c r="AC2336" s="21">
        <v>93</v>
      </c>
    </row>
    <row r="2337" spans="1:29" x14ac:dyDescent="0.25">
      <c r="A2337" s="21" t="s">
        <v>2436</v>
      </c>
      <c r="B2337" s="21">
        <v>5</v>
      </c>
      <c r="C2337" s="21">
        <v>11</v>
      </c>
      <c r="D2337" s="21">
        <v>19</v>
      </c>
      <c r="E2337" s="21">
        <v>17</v>
      </c>
      <c r="F2337" s="21">
        <v>8</v>
      </c>
      <c r="G2337" s="21">
        <v>6</v>
      </c>
      <c r="H2337" s="21">
        <v>21</v>
      </c>
      <c r="I2337" s="21">
        <v>5</v>
      </c>
      <c r="J2337" s="21">
        <v>30</v>
      </c>
      <c r="K2337" s="21">
        <v>28</v>
      </c>
      <c r="L2337" s="21">
        <v>90</v>
      </c>
      <c r="M2337" s="21">
        <v>52</v>
      </c>
      <c r="N2337" s="21">
        <v>23</v>
      </c>
      <c r="O2337" s="21">
        <v>16</v>
      </c>
      <c r="P2337" s="21">
        <v>54</v>
      </c>
      <c r="Q2337" s="21">
        <v>45</v>
      </c>
      <c r="R2337" s="21">
        <v>0</v>
      </c>
      <c r="S2337" s="21">
        <v>0</v>
      </c>
      <c r="T2337" s="21">
        <v>0</v>
      </c>
      <c r="U2337" s="21">
        <v>0</v>
      </c>
      <c r="V2337" s="21">
        <v>18</v>
      </c>
      <c r="W2337" s="21">
        <v>25</v>
      </c>
      <c r="X2337" s="21">
        <v>21</v>
      </c>
      <c r="Y2337" s="21">
        <v>15</v>
      </c>
      <c r="Z2337" s="21">
        <v>534</v>
      </c>
      <c r="AA2337" s="21">
        <v>796</v>
      </c>
      <c r="AB2337" s="21">
        <v>1587</v>
      </c>
      <c r="AC2337" s="21">
        <v>1009</v>
      </c>
    </row>
    <row r="2338" spans="1:29" x14ac:dyDescent="0.25">
      <c r="A2338" s="21" t="s">
        <v>2437</v>
      </c>
      <c r="B2338" s="21">
        <v>19</v>
      </c>
      <c r="C2338" s="21">
        <v>26</v>
      </c>
      <c r="D2338" s="21">
        <v>60</v>
      </c>
      <c r="E2338" s="21">
        <v>41</v>
      </c>
      <c r="F2338" s="21">
        <v>8</v>
      </c>
      <c r="G2338" s="21">
        <v>26</v>
      </c>
      <c r="H2338" s="21">
        <v>49</v>
      </c>
      <c r="I2338" s="21">
        <v>27</v>
      </c>
      <c r="J2338" s="21">
        <v>64</v>
      </c>
      <c r="K2338" s="21">
        <v>70</v>
      </c>
      <c r="L2338" s="21">
        <v>186</v>
      </c>
      <c r="M2338" s="21">
        <v>132</v>
      </c>
      <c r="N2338" s="21">
        <v>33</v>
      </c>
      <c r="O2338" s="21">
        <v>52</v>
      </c>
      <c r="P2338" s="21">
        <v>71</v>
      </c>
      <c r="Q2338" s="21">
        <v>67</v>
      </c>
      <c r="R2338" s="21">
        <v>7</v>
      </c>
      <c r="S2338" s="21">
        <v>14</v>
      </c>
      <c r="T2338" s="21">
        <v>19</v>
      </c>
      <c r="U2338" s="21">
        <v>17</v>
      </c>
      <c r="V2338" s="21">
        <v>22</v>
      </c>
      <c r="W2338" s="21">
        <v>66</v>
      </c>
      <c r="X2338" s="21">
        <v>25</v>
      </c>
      <c r="Y2338" s="21">
        <v>2</v>
      </c>
      <c r="Z2338" s="21">
        <v>917</v>
      </c>
      <c r="AA2338" s="21">
        <v>1413</v>
      </c>
      <c r="AB2338" s="21">
        <v>3180</v>
      </c>
      <c r="AC2338" s="21">
        <v>2209</v>
      </c>
    </row>
    <row r="2339" spans="1:29" x14ac:dyDescent="0.25">
      <c r="A2339" s="21" t="s">
        <v>2438</v>
      </c>
      <c r="B2339" s="21">
        <v>12</v>
      </c>
      <c r="C2339" s="21">
        <v>14</v>
      </c>
      <c r="D2339" s="21">
        <v>29</v>
      </c>
      <c r="E2339" s="21">
        <v>17</v>
      </c>
      <c r="F2339" s="21">
        <v>12</v>
      </c>
      <c r="G2339" s="21">
        <v>24</v>
      </c>
      <c r="H2339" s="21">
        <v>46</v>
      </c>
      <c r="I2339" s="21">
        <v>34</v>
      </c>
      <c r="J2339" s="21">
        <v>45</v>
      </c>
      <c r="K2339" s="21">
        <v>68</v>
      </c>
      <c r="L2339" s="21">
        <v>183</v>
      </c>
      <c r="M2339" s="21">
        <v>122</v>
      </c>
      <c r="N2339" s="21">
        <v>30</v>
      </c>
      <c r="O2339" s="21">
        <v>43</v>
      </c>
      <c r="P2339" s="21">
        <v>71</v>
      </c>
      <c r="Q2339" s="21">
        <v>58</v>
      </c>
      <c r="R2339" s="21">
        <v>0</v>
      </c>
      <c r="S2339" s="21">
        <v>0</v>
      </c>
      <c r="T2339" s="21">
        <v>0</v>
      </c>
      <c r="U2339" s="21">
        <v>0</v>
      </c>
      <c r="V2339" s="21">
        <v>4</v>
      </c>
      <c r="W2339" s="21">
        <v>6</v>
      </c>
      <c r="X2339" s="21">
        <v>8</v>
      </c>
      <c r="Y2339" s="21">
        <v>8</v>
      </c>
      <c r="Z2339" s="21">
        <v>766</v>
      </c>
      <c r="AA2339" s="21">
        <v>1249</v>
      </c>
      <c r="AB2339" s="21">
        <v>2904</v>
      </c>
      <c r="AC2339" s="21">
        <v>1972</v>
      </c>
    </row>
    <row r="2340" spans="1:29" x14ac:dyDescent="0.25">
      <c r="A2340" s="21" t="s">
        <v>2439</v>
      </c>
      <c r="B2340" s="21">
        <v>0</v>
      </c>
      <c r="C2340" s="21">
        <v>0</v>
      </c>
      <c r="D2340" s="21">
        <v>1</v>
      </c>
      <c r="E2340" s="21">
        <v>2</v>
      </c>
      <c r="F2340" s="21">
        <v>0</v>
      </c>
      <c r="G2340" s="21">
        <v>7</v>
      </c>
      <c r="H2340" s="21">
        <v>16</v>
      </c>
      <c r="I2340" s="21">
        <v>10</v>
      </c>
      <c r="J2340" s="21">
        <v>0</v>
      </c>
      <c r="K2340" s="21">
        <v>28</v>
      </c>
      <c r="L2340" s="21">
        <v>86</v>
      </c>
      <c r="M2340" s="21">
        <v>68</v>
      </c>
      <c r="N2340" s="21">
        <v>0</v>
      </c>
      <c r="O2340" s="21">
        <v>9</v>
      </c>
      <c r="P2340" s="21">
        <v>39</v>
      </c>
      <c r="Q2340" s="21">
        <v>50</v>
      </c>
      <c r="R2340" s="21">
        <v>0</v>
      </c>
      <c r="S2340" s="21">
        <v>0</v>
      </c>
      <c r="T2340" s="21">
        <v>0</v>
      </c>
      <c r="U2340" s="21">
        <v>0</v>
      </c>
      <c r="V2340" s="21">
        <v>0</v>
      </c>
      <c r="W2340" s="21">
        <v>0</v>
      </c>
      <c r="X2340" s="21">
        <v>1</v>
      </c>
      <c r="Y2340" s="21">
        <v>4</v>
      </c>
      <c r="Z2340" s="21">
        <v>0</v>
      </c>
      <c r="AA2340" s="21">
        <v>258</v>
      </c>
      <c r="AB2340" s="21">
        <v>1135</v>
      </c>
      <c r="AC2340" s="21">
        <v>971</v>
      </c>
    </row>
    <row r="2341" spans="1:29" x14ac:dyDescent="0.25">
      <c r="A2341" s="21" t="s">
        <v>2440</v>
      </c>
      <c r="B2341" s="21">
        <v>0</v>
      </c>
      <c r="C2341" s="21">
        <v>0</v>
      </c>
      <c r="D2341" s="21">
        <v>0</v>
      </c>
      <c r="E2341" s="21">
        <v>0</v>
      </c>
      <c r="F2341" s="21">
        <v>0</v>
      </c>
      <c r="G2341" s="21">
        <v>1</v>
      </c>
      <c r="H2341" s="21">
        <v>2</v>
      </c>
      <c r="I2341" s="21">
        <v>0</v>
      </c>
      <c r="J2341" s="21">
        <v>0</v>
      </c>
      <c r="K2341" s="21">
        <v>0</v>
      </c>
      <c r="L2341" s="21">
        <v>0</v>
      </c>
      <c r="M2341" s="21">
        <v>1</v>
      </c>
      <c r="N2341" s="21">
        <v>0</v>
      </c>
      <c r="O2341" s="21">
        <v>0</v>
      </c>
      <c r="P2341" s="21">
        <v>8</v>
      </c>
      <c r="Q2341" s="21">
        <v>8</v>
      </c>
      <c r="R2341" s="21">
        <v>0</v>
      </c>
      <c r="S2341" s="21">
        <v>0</v>
      </c>
      <c r="T2341" s="21">
        <v>0</v>
      </c>
      <c r="U2341" s="21">
        <v>0</v>
      </c>
      <c r="V2341" s="21">
        <v>0</v>
      </c>
      <c r="W2341" s="21">
        <v>0</v>
      </c>
      <c r="X2341" s="21">
        <v>0</v>
      </c>
      <c r="Y2341" s="21">
        <v>0</v>
      </c>
      <c r="Z2341" s="21">
        <v>0</v>
      </c>
      <c r="AA2341" s="21">
        <v>11</v>
      </c>
      <c r="AB2341" s="21">
        <v>103</v>
      </c>
      <c r="AC2341" s="21">
        <v>67</v>
      </c>
    </row>
    <row r="2342" spans="1:29" x14ac:dyDescent="0.25">
      <c r="A2342" s="21" t="s">
        <v>2441</v>
      </c>
      <c r="B2342" s="21">
        <v>0</v>
      </c>
      <c r="C2342" s="21">
        <v>0</v>
      </c>
      <c r="D2342" s="21">
        <v>0</v>
      </c>
      <c r="E2342" s="21">
        <v>6</v>
      </c>
      <c r="F2342" s="21">
        <v>0</v>
      </c>
      <c r="G2342" s="21">
        <v>0</v>
      </c>
      <c r="H2342" s="21">
        <v>0</v>
      </c>
      <c r="I2342" s="21">
        <v>2</v>
      </c>
      <c r="J2342" s="21">
        <v>0</v>
      </c>
      <c r="K2342" s="21">
        <v>0</v>
      </c>
      <c r="L2342" s="21">
        <v>0</v>
      </c>
      <c r="M2342" s="21">
        <v>26</v>
      </c>
      <c r="N2342" s="21">
        <v>0</v>
      </c>
      <c r="O2342" s="21">
        <v>0</v>
      </c>
      <c r="P2342" s="21">
        <v>0</v>
      </c>
      <c r="Q2342" s="21">
        <v>20</v>
      </c>
      <c r="R2342" s="21">
        <v>0</v>
      </c>
      <c r="S2342" s="21">
        <v>0</v>
      </c>
      <c r="T2342" s="21">
        <v>0</v>
      </c>
      <c r="U2342" s="21">
        <v>0</v>
      </c>
      <c r="V2342" s="21">
        <v>0</v>
      </c>
      <c r="W2342" s="21">
        <v>0</v>
      </c>
      <c r="X2342" s="21">
        <v>0</v>
      </c>
      <c r="Y2342" s="21">
        <v>1</v>
      </c>
      <c r="Z2342" s="21">
        <v>0</v>
      </c>
      <c r="AA2342" s="21">
        <v>0</v>
      </c>
      <c r="AB2342" s="21">
        <v>0</v>
      </c>
      <c r="AC2342" s="21">
        <v>459</v>
      </c>
    </row>
    <row r="2343" spans="1:29" x14ac:dyDescent="0.25">
      <c r="A2343" s="21" t="s">
        <v>2442</v>
      </c>
      <c r="B2343" s="21">
        <v>0</v>
      </c>
      <c r="C2343" s="21">
        <v>0</v>
      </c>
      <c r="D2343" s="21">
        <v>0</v>
      </c>
      <c r="E2343" s="21">
        <v>1</v>
      </c>
      <c r="F2343" s="21">
        <v>0</v>
      </c>
      <c r="G2343" s="21">
        <v>0</v>
      </c>
      <c r="H2343" s="21">
        <v>0</v>
      </c>
      <c r="I2343" s="21">
        <v>13</v>
      </c>
      <c r="J2343" s="21">
        <v>0</v>
      </c>
      <c r="K2343" s="21">
        <v>0</v>
      </c>
      <c r="L2343" s="21">
        <v>0</v>
      </c>
      <c r="M2343" s="21">
        <v>51</v>
      </c>
      <c r="N2343" s="21">
        <v>0</v>
      </c>
      <c r="O2343" s="21">
        <v>0</v>
      </c>
      <c r="P2343" s="21">
        <v>0</v>
      </c>
      <c r="Q2343" s="21">
        <v>37</v>
      </c>
      <c r="R2343" s="21">
        <v>0</v>
      </c>
      <c r="S2343" s="21">
        <v>0</v>
      </c>
      <c r="T2343" s="21">
        <v>0</v>
      </c>
      <c r="U2343" s="21">
        <v>0</v>
      </c>
      <c r="V2343" s="21">
        <v>0</v>
      </c>
      <c r="W2343" s="21">
        <v>0</v>
      </c>
      <c r="X2343" s="21">
        <v>0</v>
      </c>
      <c r="Y2343" s="21">
        <v>11</v>
      </c>
      <c r="Z2343" s="21">
        <v>0</v>
      </c>
      <c r="AA2343" s="21">
        <v>0</v>
      </c>
      <c r="AB2343" s="21">
        <v>0</v>
      </c>
      <c r="AC2343" s="21">
        <v>766</v>
      </c>
    </row>
    <row r="2344" spans="1:29" x14ac:dyDescent="0.25">
      <c r="A2344" s="21" t="s">
        <v>2443</v>
      </c>
      <c r="B2344" s="21">
        <v>0</v>
      </c>
      <c r="C2344" s="21">
        <v>0</v>
      </c>
      <c r="D2344" s="21">
        <v>0</v>
      </c>
      <c r="E2344" s="21">
        <v>1</v>
      </c>
      <c r="F2344" s="21">
        <v>0</v>
      </c>
      <c r="G2344" s="21">
        <v>0</v>
      </c>
      <c r="H2344" s="21">
        <v>0</v>
      </c>
      <c r="I2344" s="21">
        <v>4</v>
      </c>
      <c r="J2344" s="21">
        <v>0</v>
      </c>
      <c r="K2344" s="21">
        <v>0</v>
      </c>
      <c r="L2344" s="21">
        <v>0</v>
      </c>
      <c r="M2344" s="21">
        <v>12</v>
      </c>
      <c r="N2344" s="21">
        <v>0</v>
      </c>
      <c r="O2344" s="21">
        <v>0</v>
      </c>
      <c r="P2344" s="21">
        <v>0</v>
      </c>
      <c r="Q2344" s="21">
        <v>16</v>
      </c>
      <c r="R2344" s="21">
        <v>0</v>
      </c>
      <c r="S2344" s="21">
        <v>0</v>
      </c>
      <c r="T2344" s="21">
        <v>0</v>
      </c>
      <c r="U2344" s="21">
        <v>0</v>
      </c>
      <c r="V2344" s="21">
        <v>0</v>
      </c>
      <c r="W2344" s="21">
        <v>0</v>
      </c>
      <c r="X2344" s="21">
        <v>0</v>
      </c>
      <c r="Y2344" s="21">
        <v>1</v>
      </c>
      <c r="Z2344" s="21">
        <v>0</v>
      </c>
      <c r="AA2344" s="21">
        <v>0</v>
      </c>
      <c r="AB2344" s="21">
        <v>0</v>
      </c>
      <c r="AC2344" s="21">
        <v>201</v>
      </c>
    </row>
    <row r="2345" spans="1:29" x14ac:dyDescent="0.25">
      <c r="A2345" s="21" t="s">
        <v>2444</v>
      </c>
      <c r="B2345" s="21">
        <v>0</v>
      </c>
      <c r="C2345" s="21">
        <v>0</v>
      </c>
      <c r="D2345" s="21">
        <v>0</v>
      </c>
      <c r="E2345" s="21">
        <v>0</v>
      </c>
      <c r="F2345" s="21">
        <v>0</v>
      </c>
      <c r="G2345" s="21">
        <v>0</v>
      </c>
      <c r="H2345" s="21">
        <v>0</v>
      </c>
      <c r="I2345" s="21">
        <v>4</v>
      </c>
      <c r="J2345" s="21">
        <v>0</v>
      </c>
      <c r="K2345" s="21">
        <v>0</v>
      </c>
      <c r="L2345" s="21">
        <v>0</v>
      </c>
      <c r="M2345" s="21">
        <v>4</v>
      </c>
      <c r="N2345" s="21">
        <v>0</v>
      </c>
      <c r="O2345" s="21">
        <v>0</v>
      </c>
      <c r="P2345" s="21">
        <v>0</v>
      </c>
      <c r="Q2345" s="21">
        <v>2</v>
      </c>
      <c r="R2345" s="21">
        <v>0</v>
      </c>
      <c r="S2345" s="21">
        <v>0</v>
      </c>
      <c r="T2345" s="21">
        <v>0</v>
      </c>
      <c r="U2345" s="21">
        <v>0</v>
      </c>
      <c r="V2345" s="21">
        <v>0</v>
      </c>
      <c r="W2345" s="21">
        <v>0</v>
      </c>
      <c r="X2345" s="21">
        <v>0</v>
      </c>
      <c r="Y2345" s="21">
        <v>0</v>
      </c>
      <c r="Z2345" s="21">
        <v>0</v>
      </c>
      <c r="AA2345" s="21">
        <v>0</v>
      </c>
      <c r="AB2345" s="21">
        <v>0</v>
      </c>
      <c r="AC2345" s="21">
        <v>78</v>
      </c>
    </row>
    <row r="2346" spans="1:29" x14ac:dyDescent="0.25">
      <c r="A2346" s="21" t="s">
        <v>2445</v>
      </c>
      <c r="B2346" s="21">
        <v>2</v>
      </c>
      <c r="C2346" s="21">
        <v>4</v>
      </c>
      <c r="D2346" s="21">
        <v>2</v>
      </c>
      <c r="E2346" s="21">
        <v>0</v>
      </c>
      <c r="F2346" s="21">
        <v>11</v>
      </c>
      <c r="G2346" s="21">
        <v>15</v>
      </c>
      <c r="H2346" s="21">
        <v>15</v>
      </c>
      <c r="I2346" s="21">
        <v>10</v>
      </c>
      <c r="J2346" s="21">
        <v>14</v>
      </c>
      <c r="K2346" s="21">
        <v>28</v>
      </c>
      <c r="L2346" s="21">
        <v>49</v>
      </c>
      <c r="M2346" s="21">
        <v>20</v>
      </c>
      <c r="N2346" s="21">
        <v>9</v>
      </c>
      <c r="O2346" s="21">
        <v>12</v>
      </c>
      <c r="P2346" s="21">
        <v>41</v>
      </c>
      <c r="Q2346" s="21">
        <v>27</v>
      </c>
      <c r="R2346" s="21">
        <v>0</v>
      </c>
      <c r="S2346" s="21">
        <v>0</v>
      </c>
      <c r="T2346" s="21">
        <v>0</v>
      </c>
      <c r="U2346" s="21">
        <v>0</v>
      </c>
      <c r="V2346" s="21">
        <v>4</v>
      </c>
      <c r="W2346" s="21">
        <v>6</v>
      </c>
      <c r="X2346" s="21">
        <v>2</v>
      </c>
      <c r="Y2346" s="21">
        <v>0</v>
      </c>
      <c r="Z2346" s="21">
        <v>413</v>
      </c>
      <c r="AA2346" s="21">
        <v>601</v>
      </c>
      <c r="AB2346" s="21">
        <v>1123</v>
      </c>
      <c r="AC2346" s="21">
        <v>643</v>
      </c>
    </row>
    <row r="2347" spans="1:29" x14ac:dyDescent="0.25">
      <c r="A2347" s="21" t="s">
        <v>2446</v>
      </c>
      <c r="B2347" s="21">
        <v>2</v>
      </c>
      <c r="C2347" s="21">
        <v>0</v>
      </c>
      <c r="D2347" s="21">
        <v>9</v>
      </c>
      <c r="E2347" s="21">
        <v>7</v>
      </c>
      <c r="F2347" s="21">
        <v>9</v>
      </c>
      <c r="G2347" s="21">
        <v>5</v>
      </c>
      <c r="H2347" s="21">
        <v>15</v>
      </c>
      <c r="I2347" s="21">
        <v>11</v>
      </c>
      <c r="J2347" s="21">
        <v>14</v>
      </c>
      <c r="K2347" s="21">
        <v>16</v>
      </c>
      <c r="L2347" s="21">
        <v>59</v>
      </c>
      <c r="M2347" s="21">
        <v>37</v>
      </c>
      <c r="N2347" s="21">
        <v>5</v>
      </c>
      <c r="O2347" s="21">
        <v>11</v>
      </c>
      <c r="P2347" s="21">
        <v>34</v>
      </c>
      <c r="Q2347" s="21">
        <v>25</v>
      </c>
      <c r="R2347" s="21">
        <v>0</v>
      </c>
      <c r="S2347" s="21">
        <v>0</v>
      </c>
      <c r="T2347" s="21">
        <v>0</v>
      </c>
      <c r="U2347" s="21">
        <v>0</v>
      </c>
      <c r="V2347" s="21">
        <v>9</v>
      </c>
      <c r="W2347" s="21">
        <v>4</v>
      </c>
      <c r="X2347" s="21">
        <v>4</v>
      </c>
      <c r="Y2347" s="21">
        <v>7</v>
      </c>
      <c r="Z2347" s="21">
        <v>264</v>
      </c>
      <c r="AA2347" s="21">
        <v>348</v>
      </c>
      <c r="AB2347" s="21">
        <v>849</v>
      </c>
      <c r="AC2347" s="21">
        <v>583</v>
      </c>
    </row>
    <row r="2348" spans="1:29" x14ac:dyDescent="0.25">
      <c r="A2348" s="21" t="s">
        <v>2447</v>
      </c>
      <c r="B2348" s="21">
        <v>1</v>
      </c>
      <c r="C2348" s="21">
        <v>0</v>
      </c>
      <c r="D2348" s="21">
        <v>2</v>
      </c>
      <c r="E2348" s="21">
        <v>0</v>
      </c>
      <c r="F2348" s="21">
        <v>12</v>
      </c>
      <c r="G2348" s="21">
        <v>11</v>
      </c>
      <c r="H2348" s="21">
        <v>23</v>
      </c>
      <c r="I2348" s="21">
        <v>18</v>
      </c>
      <c r="J2348" s="21">
        <v>29</v>
      </c>
      <c r="K2348" s="21">
        <v>33</v>
      </c>
      <c r="L2348" s="21">
        <v>83</v>
      </c>
      <c r="M2348" s="21">
        <v>47</v>
      </c>
      <c r="N2348" s="21">
        <v>17</v>
      </c>
      <c r="O2348" s="21">
        <v>22</v>
      </c>
      <c r="P2348" s="21">
        <v>53</v>
      </c>
      <c r="Q2348" s="21">
        <v>37</v>
      </c>
      <c r="R2348" s="21">
        <v>0</v>
      </c>
      <c r="S2348" s="21">
        <v>0</v>
      </c>
      <c r="T2348" s="21">
        <v>0</v>
      </c>
      <c r="U2348" s="21">
        <v>0</v>
      </c>
      <c r="V2348" s="21">
        <v>14</v>
      </c>
      <c r="W2348" s="21">
        <v>11</v>
      </c>
      <c r="X2348" s="21">
        <v>17</v>
      </c>
      <c r="Y2348" s="21">
        <v>4</v>
      </c>
      <c r="Z2348" s="21">
        <v>351</v>
      </c>
      <c r="AA2348" s="21">
        <v>507</v>
      </c>
      <c r="AB2348" s="21">
        <v>1209</v>
      </c>
      <c r="AC2348" s="21">
        <v>843</v>
      </c>
    </row>
    <row r="2349" spans="1:29" x14ac:dyDescent="0.25">
      <c r="A2349" s="21" t="s">
        <v>2448</v>
      </c>
      <c r="B2349" s="21">
        <v>33</v>
      </c>
      <c r="C2349" s="21">
        <v>64</v>
      </c>
      <c r="D2349" s="21">
        <v>111</v>
      </c>
      <c r="E2349" s="21">
        <v>72</v>
      </c>
      <c r="F2349" s="21">
        <v>15</v>
      </c>
      <c r="G2349" s="21">
        <v>26</v>
      </c>
      <c r="H2349" s="21">
        <v>36</v>
      </c>
      <c r="I2349" s="21">
        <v>22</v>
      </c>
      <c r="J2349" s="21">
        <v>52</v>
      </c>
      <c r="K2349" s="21">
        <v>99</v>
      </c>
      <c r="L2349" s="21">
        <v>233</v>
      </c>
      <c r="M2349" s="21">
        <v>175</v>
      </c>
      <c r="N2349" s="21">
        <v>42</v>
      </c>
      <c r="O2349" s="21">
        <v>64</v>
      </c>
      <c r="P2349" s="21">
        <v>103</v>
      </c>
      <c r="Q2349" s="21">
        <v>98</v>
      </c>
      <c r="R2349" s="21">
        <v>13</v>
      </c>
      <c r="S2349" s="21">
        <v>22</v>
      </c>
      <c r="T2349" s="21">
        <v>53</v>
      </c>
      <c r="U2349" s="21">
        <v>39</v>
      </c>
      <c r="V2349" s="21">
        <v>10</v>
      </c>
      <c r="W2349" s="21">
        <v>17</v>
      </c>
      <c r="X2349" s="21">
        <v>16</v>
      </c>
      <c r="Y2349" s="21">
        <v>3</v>
      </c>
      <c r="Z2349" s="21">
        <v>2172</v>
      </c>
      <c r="AA2349" s="21">
        <v>3360</v>
      </c>
      <c r="AB2349" s="21">
        <v>7207</v>
      </c>
      <c r="AC2349" s="21">
        <v>4670</v>
      </c>
    </row>
    <row r="2350" spans="1:29" x14ac:dyDescent="0.25">
      <c r="A2350" s="21" t="s">
        <v>2449</v>
      </c>
      <c r="B2350" s="21">
        <v>3</v>
      </c>
      <c r="C2350" s="21">
        <v>3</v>
      </c>
      <c r="D2350" s="21">
        <v>9</v>
      </c>
      <c r="E2350" s="21">
        <v>4</v>
      </c>
      <c r="F2350" s="21">
        <v>18</v>
      </c>
      <c r="G2350" s="21">
        <v>12</v>
      </c>
      <c r="H2350" s="21">
        <v>44</v>
      </c>
      <c r="I2350" s="21">
        <v>29</v>
      </c>
      <c r="J2350" s="21">
        <v>27</v>
      </c>
      <c r="K2350" s="21">
        <v>44</v>
      </c>
      <c r="L2350" s="21">
        <v>98</v>
      </c>
      <c r="M2350" s="21">
        <v>68</v>
      </c>
      <c r="N2350" s="21">
        <v>36</v>
      </c>
      <c r="O2350" s="21">
        <v>41</v>
      </c>
      <c r="P2350" s="21">
        <v>65</v>
      </c>
      <c r="Q2350" s="21">
        <v>48</v>
      </c>
      <c r="R2350" s="21">
        <v>0</v>
      </c>
      <c r="S2350" s="21">
        <v>0</v>
      </c>
      <c r="T2350" s="21">
        <v>0</v>
      </c>
      <c r="U2350" s="21">
        <v>0</v>
      </c>
      <c r="V2350" s="21">
        <v>111</v>
      </c>
      <c r="W2350" s="21">
        <v>171</v>
      </c>
      <c r="X2350" s="21">
        <v>330</v>
      </c>
      <c r="Y2350" s="21">
        <v>170</v>
      </c>
      <c r="Z2350" s="21">
        <v>704</v>
      </c>
      <c r="AA2350" s="21">
        <v>1176</v>
      </c>
      <c r="AB2350" s="21">
        <v>2309</v>
      </c>
      <c r="AC2350" s="21">
        <v>1521</v>
      </c>
    </row>
    <row r="2351" spans="1:29" x14ac:dyDescent="0.25">
      <c r="A2351" s="21" t="s">
        <v>2450</v>
      </c>
      <c r="B2351" s="21">
        <v>17</v>
      </c>
      <c r="C2351" s="21">
        <v>21</v>
      </c>
      <c r="D2351" s="21">
        <v>66</v>
      </c>
      <c r="E2351" s="21">
        <v>43</v>
      </c>
      <c r="F2351" s="21">
        <v>34</v>
      </c>
      <c r="G2351" s="21">
        <v>30</v>
      </c>
      <c r="H2351" s="21">
        <v>75</v>
      </c>
      <c r="I2351" s="21">
        <v>61</v>
      </c>
      <c r="J2351" s="21">
        <v>68</v>
      </c>
      <c r="K2351" s="21">
        <v>74</v>
      </c>
      <c r="L2351" s="21">
        <v>204</v>
      </c>
      <c r="M2351" s="21">
        <v>179</v>
      </c>
      <c r="N2351" s="21">
        <v>53</v>
      </c>
      <c r="O2351" s="21">
        <v>45</v>
      </c>
      <c r="P2351" s="21">
        <v>125</v>
      </c>
      <c r="Q2351" s="21">
        <v>93</v>
      </c>
      <c r="R2351" s="21">
        <v>0</v>
      </c>
      <c r="S2351" s="21">
        <v>0</v>
      </c>
      <c r="T2351" s="21">
        <v>0</v>
      </c>
      <c r="U2351" s="21">
        <v>0</v>
      </c>
      <c r="V2351" s="21">
        <v>16</v>
      </c>
      <c r="W2351" s="21">
        <v>13</v>
      </c>
      <c r="X2351" s="21">
        <v>10</v>
      </c>
      <c r="Y2351" s="21">
        <v>5</v>
      </c>
      <c r="Z2351" s="21">
        <v>1006</v>
      </c>
      <c r="AA2351" s="21">
        <v>1385</v>
      </c>
      <c r="AB2351" s="21">
        <v>3238</v>
      </c>
      <c r="AC2351" s="21">
        <v>2307</v>
      </c>
    </row>
    <row r="2352" spans="1:29" x14ac:dyDescent="0.25">
      <c r="A2352" s="21" t="s">
        <v>2451</v>
      </c>
      <c r="B2352" s="21">
        <v>10</v>
      </c>
      <c r="C2352" s="21">
        <v>24</v>
      </c>
      <c r="D2352" s="21">
        <v>35</v>
      </c>
      <c r="E2352" s="21">
        <v>22</v>
      </c>
      <c r="F2352" s="21">
        <v>9</v>
      </c>
      <c r="G2352" s="21">
        <v>8</v>
      </c>
      <c r="H2352" s="21">
        <v>17</v>
      </c>
      <c r="I2352" s="21">
        <v>15</v>
      </c>
      <c r="J2352" s="21">
        <v>21</v>
      </c>
      <c r="K2352" s="21">
        <v>34</v>
      </c>
      <c r="L2352" s="21">
        <v>74</v>
      </c>
      <c r="M2352" s="21">
        <v>47</v>
      </c>
      <c r="N2352" s="21">
        <v>21</v>
      </c>
      <c r="O2352" s="21">
        <v>32</v>
      </c>
      <c r="P2352" s="21">
        <v>49</v>
      </c>
      <c r="Q2352" s="21">
        <v>46</v>
      </c>
      <c r="R2352" s="21">
        <v>0</v>
      </c>
      <c r="S2352" s="21">
        <v>0</v>
      </c>
      <c r="T2352" s="21">
        <v>0</v>
      </c>
      <c r="U2352" s="21">
        <v>0</v>
      </c>
      <c r="V2352" s="21">
        <v>0</v>
      </c>
      <c r="W2352" s="21">
        <v>0</v>
      </c>
      <c r="X2352" s="21">
        <v>0</v>
      </c>
      <c r="Y2352" s="21">
        <v>0</v>
      </c>
      <c r="Z2352" s="21">
        <v>387</v>
      </c>
      <c r="AA2352" s="21">
        <v>621</v>
      </c>
      <c r="AB2352" s="21">
        <v>1273</v>
      </c>
      <c r="AC2352" s="21">
        <v>772</v>
      </c>
    </row>
    <row r="2353" spans="1:29" x14ac:dyDescent="0.25">
      <c r="A2353" s="21" t="s">
        <v>2452</v>
      </c>
      <c r="B2353" s="21">
        <v>24</v>
      </c>
      <c r="C2353" s="21">
        <v>68</v>
      </c>
      <c r="D2353" s="21">
        <v>90</v>
      </c>
      <c r="E2353" s="21">
        <v>73</v>
      </c>
      <c r="F2353" s="21">
        <v>33</v>
      </c>
      <c r="G2353" s="21">
        <v>31</v>
      </c>
      <c r="H2353" s="21">
        <v>49</v>
      </c>
      <c r="I2353" s="21">
        <v>39</v>
      </c>
      <c r="J2353" s="21">
        <v>74</v>
      </c>
      <c r="K2353" s="21">
        <v>109</v>
      </c>
      <c r="L2353" s="21">
        <v>322</v>
      </c>
      <c r="M2353" s="21">
        <v>226</v>
      </c>
      <c r="N2353" s="21">
        <v>64</v>
      </c>
      <c r="O2353" s="21">
        <v>88</v>
      </c>
      <c r="P2353" s="21">
        <v>144</v>
      </c>
      <c r="Q2353" s="21">
        <v>110</v>
      </c>
      <c r="R2353" s="21">
        <v>0</v>
      </c>
      <c r="S2353" s="21">
        <v>0</v>
      </c>
      <c r="T2353" s="21">
        <v>0</v>
      </c>
      <c r="U2353" s="21">
        <v>0</v>
      </c>
      <c r="V2353" s="21">
        <v>60</v>
      </c>
      <c r="W2353" s="21">
        <v>77</v>
      </c>
      <c r="X2353" s="21">
        <v>121</v>
      </c>
      <c r="Y2353" s="21">
        <v>125</v>
      </c>
      <c r="Z2353" s="21">
        <v>1482</v>
      </c>
      <c r="AA2353" s="21">
        <v>2290</v>
      </c>
      <c r="AB2353" s="21">
        <v>4800</v>
      </c>
      <c r="AC2353" s="21">
        <v>3243</v>
      </c>
    </row>
    <row r="2354" spans="1:29" x14ac:dyDescent="0.25">
      <c r="A2354" s="21" t="s">
        <v>2453</v>
      </c>
      <c r="B2354" s="21">
        <v>1</v>
      </c>
      <c r="C2354" s="21">
        <v>5</v>
      </c>
      <c r="D2354" s="21">
        <v>3</v>
      </c>
      <c r="E2354" s="21">
        <v>3</v>
      </c>
      <c r="F2354" s="21">
        <v>15</v>
      </c>
      <c r="G2354" s="21">
        <v>13</v>
      </c>
      <c r="H2354" s="21">
        <v>11</v>
      </c>
      <c r="I2354" s="21">
        <v>14</v>
      </c>
      <c r="J2354" s="21">
        <v>28</v>
      </c>
      <c r="K2354" s="21">
        <v>39</v>
      </c>
      <c r="L2354" s="21">
        <v>76</v>
      </c>
      <c r="M2354" s="21">
        <v>72</v>
      </c>
      <c r="N2354" s="21">
        <v>21</v>
      </c>
      <c r="O2354" s="21">
        <v>38</v>
      </c>
      <c r="P2354" s="21">
        <v>55</v>
      </c>
      <c r="Q2354" s="21">
        <v>52</v>
      </c>
      <c r="R2354" s="21">
        <v>0</v>
      </c>
      <c r="S2354" s="21">
        <v>0</v>
      </c>
      <c r="T2354" s="21">
        <v>0</v>
      </c>
      <c r="U2354" s="21">
        <v>0</v>
      </c>
      <c r="V2354" s="21">
        <v>5</v>
      </c>
      <c r="W2354" s="21">
        <v>2</v>
      </c>
      <c r="X2354" s="21">
        <v>6</v>
      </c>
      <c r="Y2354" s="21">
        <v>3</v>
      </c>
      <c r="Z2354" s="21">
        <v>313</v>
      </c>
      <c r="AA2354" s="21">
        <v>603</v>
      </c>
      <c r="AB2354" s="21">
        <v>1071</v>
      </c>
      <c r="AC2354" s="21">
        <v>788</v>
      </c>
    </row>
    <row r="2355" spans="1:29" x14ac:dyDescent="0.25">
      <c r="A2355" s="21" t="s">
        <v>2454</v>
      </c>
      <c r="B2355" s="21">
        <v>27</v>
      </c>
      <c r="C2355" s="21">
        <v>44</v>
      </c>
      <c r="D2355" s="21">
        <v>101</v>
      </c>
      <c r="E2355" s="21">
        <v>62</v>
      </c>
      <c r="F2355" s="21">
        <v>27</v>
      </c>
      <c r="G2355" s="21">
        <v>39</v>
      </c>
      <c r="H2355" s="21">
        <v>35</v>
      </c>
      <c r="I2355" s="21">
        <v>17</v>
      </c>
      <c r="J2355" s="21">
        <v>67</v>
      </c>
      <c r="K2355" s="21">
        <v>84</v>
      </c>
      <c r="L2355" s="21">
        <v>193</v>
      </c>
      <c r="M2355" s="21">
        <v>134</v>
      </c>
      <c r="N2355" s="21">
        <v>71</v>
      </c>
      <c r="O2355" s="21">
        <v>106</v>
      </c>
      <c r="P2355" s="21">
        <v>138</v>
      </c>
      <c r="Q2355" s="21">
        <v>95</v>
      </c>
      <c r="R2355" s="21">
        <v>14</v>
      </c>
      <c r="S2355" s="21">
        <v>16</v>
      </c>
      <c r="T2355" s="21">
        <v>42</v>
      </c>
      <c r="U2355" s="21">
        <v>22</v>
      </c>
      <c r="V2355" s="21">
        <v>24</v>
      </c>
      <c r="W2355" s="21">
        <v>50</v>
      </c>
      <c r="X2355" s="21">
        <v>32</v>
      </c>
      <c r="Y2355" s="21">
        <v>13</v>
      </c>
      <c r="Z2355" s="21">
        <v>1210</v>
      </c>
      <c r="AA2355" s="21">
        <v>1738</v>
      </c>
      <c r="AB2355" s="21">
        <v>3532</v>
      </c>
      <c r="AC2355" s="21">
        <v>2152</v>
      </c>
    </row>
    <row r="2356" spans="1:29" x14ac:dyDescent="0.25">
      <c r="A2356" s="21" t="s">
        <v>2455</v>
      </c>
      <c r="B2356" s="21">
        <v>31</v>
      </c>
      <c r="C2356" s="21">
        <v>47</v>
      </c>
      <c r="D2356" s="21">
        <v>110</v>
      </c>
      <c r="E2356" s="21">
        <v>77</v>
      </c>
      <c r="F2356" s="21">
        <v>18</v>
      </c>
      <c r="G2356" s="21">
        <v>23</v>
      </c>
      <c r="H2356" s="21">
        <v>48</v>
      </c>
      <c r="I2356" s="21">
        <v>31</v>
      </c>
      <c r="J2356" s="21">
        <v>71</v>
      </c>
      <c r="K2356" s="21">
        <v>83</v>
      </c>
      <c r="L2356" s="21">
        <v>210</v>
      </c>
      <c r="M2356" s="21">
        <v>139</v>
      </c>
      <c r="N2356" s="21">
        <v>34</v>
      </c>
      <c r="O2356" s="21">
        <v>50</v>
      </c>
      <c r="P2356" s="21">
        <v>98</v>
      </c>
      <c r="Q2356" s="21">
        <v>92</v>
      </c>
      <c r="R2356" s="21">
        <v>9</v>
      </c>
      <c r="S2356" s="21">
        <v>18</v>
      </c>
      <c r="T2356" s="21">
        <v>53</v>
      </c>
      <c r="U2356" s="21">
        <v>47</v>
      </c>
      <c r="V2356" s="21">
        <v>40</v>
      </c>
      <c r="W2356" s="21">
        <v>54</v>
      </c>
      <c r="X2356" s="21">
        <v>73</v>
      </c>
      <c r="Y2356" s="21">
        <v>31</v>
      </c>
      <c r="Z2356" s="21">
        <v>2503</v>
      </c>
      <c r="AA2356" s="21">
        <v>4136</v>
      </c>
      <c r="AB2356" s="21">
        <v>8754</v>
      </c>
      <c r="AC2356" s="21">
        <v>6000</v>
      </c>
    </row>
    <row r="2357" spans="1:29" x14ac:dyDescent="0.25">
      <c r="A2357" s="21" t="s">
        <v>2456</v>
      </c>
      <c r="B2357" s="21">
        <v>2</v>
      </c>
      <c r="C2357" s="21">
        <v>0</v>
      </c>
      <c r="D2357" s="21">
        <v>1</v>
      </c>
      <c r="E2357" s="21">
        <v>1</v>
      </c>
      <c r="F2357" s="21">
        <v>6</v>
      </c>
      <c r="G2357" s="21">
        <v>5</v>
      </c>
      <c r="H2357" s="21">
        <v>9</v>
      </c>
      <c r="I2357" s="21">
        <v>8</v>
      </c>
      <c r="J2357" s="21">
        <v>6</v>
      </c>
      <c r="K2357" s="21">
        <v>12</v>
      </c>
      <c r="L2357" s="21">
        <v>26</v>
      </c>
      <c r="M2357" s="21">
        <v>16</v>
      </c>
      <c r="N2357" s="21">
        <v>15</v>
      </c>
      <c r="O2357" s="21">
        <v>13</v>
      </c>
      <c r="P2357" s="21">
        <v>38</v>
      </c>
      <c r="Q2357" s="21">
        <v>34</v>
      </c>
      <c r="R2357" s="21">
        <v>0</v>
      </c>
      <c r="S2357" s="21">
        <v>0</v>
      </c>
      <c r="T2357" s="21">
        <v>0</v>
      </c>
      <c r="U2357" s="21">
        <v>0</v>
      </c>
      <c r="V2357" s="21">
        <v>1</v>
      </c>
      <c r="W2357" s="21">
        <v>0</v>
      </c>
      <c r="X2357" s="21">
        <v>0</v>
      </c>
      <c r="Y2357" s="21">
        <v>1</v>
      </c>
      <c r="Z2357" s="21">
        <v>132</v>
      </c>
      <c r="AA2357" s="21">
        <v>250</v>
      </c>
      <c r="AB2357" s="21">
        <v>514</v>
      </c>
      <c r="AC2357" s="21">
        <v>330</v>
      </c>
    </row>
    <row r="2358" spans="1:29" x14ac:dyDescent="0.25">
      <c r="A2358" s="21" t="s">
        <v>2457</v>
      </c>
      <c r="B2358" s="21">
        <v>56</v>
      </c>
      <c r="C2358" s="21">
        <v>108</v>
      </c>
      <c r="D2358" s="21">
        <v>173</v>
      </c>
      <c r="E2358" s="21">
        <v>106</v>
      </c>
      <c r="F2358" s="21">
        <v>37</v>
      </c>
      <c r="G2358" s="21">
        <v>53</v>
      </c>
      <c r="H2358" s="21">
        <v>100</v>
      </c>
      <c r="I2358" s="21">
        <v>69</v>
      </c>
      <c r="J2358" s="21">
        <v>101</v>
      </c>
      <c r="K2358" s="21">
        <v>125</v>
      </c>
      <c r="L2358" s="21">
        <v>278</v>
      </c>
      <c r="M2358" s="21">
        <v>211</v>
      </c>
      <c r="N2358" s="21">
        <v>75</v>
      </c>
      <c r="O2358" s="21">
        <v>143</v>
      </c>
      <c r="P2358" s="21">
        <v>249</v>
      </c>
      <c r="Q2358" s="21">
        <v>218</v>
      </c>
      <c r="R2358" s="21">
        <v>16</v>
      </c>
      <c r="S2358" s="21">
        <v>37</v>
      </c>
      <c r="T2358" s="21">
        <v>75</v>
      </c>
      <c r="U2358" s="21">
        <v>43</v>
      </c>
      <c r="V2358" s="21">
        <v>49</v>
      </c>
      <c r="W2358" s="21">
        <v>29</v>
      </c>
      <c r="X2358" s="21">
        <v>38</v>
      </c>
      <c r="Y2358" s="21">
        <v>12</v>
      </c>
      <c r="Z2358" s="21">
        <v>2266</v>
      </c>
      <c r="AA2358" s="21">
        <v>3794</v>
      </c>
      <c r="AB2358" s="21">
        <v>8241</v>
      </c>
      <c r="AC2358" s="21">
        <v>5732</v>
      </c>
    </row>
    <row r="2359" spans="1:29" x14ac:dyDescent="0.25">
      <c r="A2359" s="21" t="s">
        <v>2458</v>
      </c>
      <c r="B2359" s="21">
        <v>1</v>
      </c>
      <c r="C2359" s="21">
        <v>4</v>
      </c>
      <c r="D2359" s="21">
        <v>14</v>
      </c>
      <c r="E2359" s="21">
        <v>8</v>
      </c>
      <c r="F2359" s="21">
        <v>14</v>
      </c>
      <c r="G2359" s="21">
        <v>19</v>
      </c>
      <c r="H2359" s="21">
        <v>42</v>
      </c>
      <c r="I2359" s="21">
        <v>28</v>
      </c>
      <c r="J2359" s="21">
        <v>23</v>
      </c>
      <c r="K2359" s="21">
        <v>32</v>
      </c>
      <c r="L2359" s="21">
        <v>76</v>
      </c>
      <c r="M2359" s="21">
        <v>69</v>
      </c>
      <c r="N2359" s="21">
        <v>33</v>
      </c>
      <c r="O2359" s="21">
        <v>56</v>
      </c>
      <c r="P2359" s="21">
        <v>130</v>
      </c>
      <c r="Q2359" s="21">
        <v>116</v>
      </c>
      <c r="R2359" s="21">
        <v>0</v>
      </c>
      <c r="S2359" s="21">
        <v>0</v>
      </c>
      <c r="T2359" s="21">
        <v>0</v>
      </c>
      <c r="U2359" s="21">
        <v>0</v>
      </c>
      <c r="V2359" s="21">
        <v>34</v>
      </c>
      <c r="W2359" s="21">
        <v>30</v>
      </c>
      <c r="X2359" s="21">
        <v>16</v>
      </c>
      <c r="Y2359" s="21">
        <v>16</v>
      </c>
      <c r="Z2359" s="21">
        <v>519</v>
      </c>
      <c r="AA2359" s="21">
        <v>810</v>
      </c>
      <c r="AB2359" s="21">
        <v>1960</v>
      </c>
      <c r="AC2359" s="21">
        <v>1526</v>
      </c>
    </row>
    <row r="2360" spans="1:29" x14ac:dyDescent="0.25">
      <c r="A2360" s="21" t="s">
        <v>2459</v>
      </c>
      <c r="B2360" s="21">
        <v>3</v>
      </c>
      <c r="C2360" s="21">
        <v>2</v>
      </c>
      <c r="D2360" s="21">
        <v>8</v>
      </c>
      <c r="E2360" s="21">
        <v>5</v>
      </c>
      <c r="F2360" s="21">
        <v>6</v>
      </c>
      <c r="G2360" s="21">
        <v>6</v>
      </c>
      <c r="H2360" s="21">
        <v>18</v>
      </c>
      <c r="I2360" s="21">
        <v>15</v>
      </c>
      <c r="J2360" s="21">
        <v>14</v>
      </c>
      <c r="K2360" s="21">
        <v>15</v>
      </c>
      <c r="L2360" s="21">
        <v>47</v>
      </c>
      <c r="M2360" s="21">
        <v>28</v>
      </c>
      <c r="N2360" s="21">
        <v>19</v>
      </c>
      <c r="O2360" s="21">
        <v>50</v>
      </c>
      <c r="P2360" s="21">
        <v>78</v>
      </c>
      <c r="Q2360" s="21">
        <v>71</v>
      </c>
      <c r="R2360" s="21">
        <v>0</v>
      </c>
      <c r="S2360" s="21">
        <v>0</v>
      </c>
      <c r="T2360" s="21">
        <v>0</v>
      </c>
      <c r="U2360" s="21">
        <v>0</v>
      </c>
      <c r="V2360" s="21">
        <v>7</v>
      </c>
      <c r="W2360" s="21">
        <v>9</v>
      </c>
      <c r="X2360" s="21">
        <v>11</v>
      </c>
      <c r="Y2360" s="21">
        <v>0</v>
      </c>
      <c r="Z2360" s="21">
        <v>341</v>
      </c>
      <c r="AA2360" s="21">
        <v>554</v>
      </c>
      <c r="AB2360" s="21">
        <v>1160</v>
      </c>
      <c r="AC2360" s="21">
        <v>707</v>
      </c>
    </row>
    <row r="2361" spans="1:29" x14ac:dyDescent="0.25">
      <c r="A2361" s="21" t="s">
        <v>2460</v>
      </c>
      <c r="B2361" s="21">
        <v>5</v>
      </c>
      <c r="C2361" s="21">
        <v>0</v>
      </c>
      <c r="D2361" s="21">
        <v>0</v>
      </c>
      <c r="E2361" s="21">
        <v>2</v>
      </c>
      <c r="F2361" s="21">
        <v>3</v>
      </c>
      <c r="G2361" s="21">
        <v>2</v>
      </c>
      <c r="H2361" s="21">
        <v>5</v>
      </c>
      <c r="I2361" s="21">
        <v>3</v>
      </c>
      <c r="J2361" s="21">
        <v>3</v>
      </c>
      <c r="K2361" s="21">
        <v>4</v>
      </c>
      <c r="L2361" s="21">
        <v>9</v>
      </c>
      <c r="M2361" s="21">
        <v>2</v>
      </c>
      <c r="N2361" s="21">
        <v>5</v>
      </c>
      <c r="O2361" s="21">
        <v>11</v>
      </c>
      <c r="P2361" s="21">
        <v>25</v>
      </c>
      <c r="Q2361" s="21">
        <v>14</v>
      </c>
      <c r="R2361" s="21">
        <v>0</v>
      </c>
      <c r="S2361" s="21">
        <v>0</v>
      </c>
      <c r="T2361" s="21">
        <v>0</v>
      </c>
      <c r="U2361" s="21">
        <v>0</v>
      </c>
      <c r="V2361" s="21">
        <v>3</v>
      </c>
      <c r="W2361" s="21">
        <v>9</v>
      </c>
      <c r="X2361" s="21">
        <v>7</v>
      </c>
      <c r="Y2361" s="21">
        <v>0</v>
      </c>
      <c r="Z2361" s="21">
        <v>61</v>
      </c>
      <c r="AA2361" s="21">
        <v>92</v>
      </c>
      <c r="AB2361" s="21">
        <v>186</v>
      </c>
      <c r="AC2361" s="21">
        <v>121</v>
      </c>
    </row>
    <row r="2362" spans="1:29" x14ac:dyDescent="0.25">
      <c r="A2362" s="21" t="s">
        <v>2461</v>
      </c>
      <c r="B2362" s="21">
        <v>1</v>
      </c>
      <c r="C2362" s="21">
        <v>0</v>
      </c>
      <c r="D2362" s="21">
        <v>5</v>
      </c>
      <c r="E2362" s="21">
        <v>3</v>
      </c>
      <c r="F2362" s="21">
        <v>7</v>
      </c>
      <c r="G2362" s="21">
        <v>7</v>
      </c>
      <c r="H2362" s="21">
        <v>12</v>
      </c>
      <c r="I2362" s="21">
        <v>14</v>
      </c>
      <c r="J2362" s="21">
        <v>6</v>
      </c>
      <c r="K2362" s="21">
        <v>12</v>
      </c>
      <c r="L2362" s="21">
        <v>52</v>
      </c>
      <c r="M2362" s="21">
        <v>50</v>
      </c>
      <c r="N2362" s="21">
        <v>27</v>
      </c>
      <c r="O2362" s="21">
        <v>25</v>
      </c>
      <c r="P2362" s="21">
        <v>64</v>
      </c>
      <c r="Q2362" s="21">
        <v>71</v>
      </c>
      <c r="R2362" s="21">
        <v>0</v>
      </c>
      <c r="S2362" s="21">
        <v>0</v>
      </c>
      <c r="T2362" s="21">
        <v>0</v>
      </c>
      <c r="U2362" s="21">
        <v>0</v>
      </c>
      <c r="V2362" s="21">
        <v>0</v>
      </c>
      <c r="W2362" s="21">
        <v>0</v>
      </c>
      <c r="X2362" s="21">
        <v>0</v>
      </c>
      <c r="Y2362" s="21">
        <v>0</v>
      </c>
      <c r="Z2362" s="21">
        <v>180</v>
      </c>
      <c r="AA2362" s="21">
        <v>288</v>
      </c>
      <c r="AB2362" s="21">
        <v>1071</v>
      </c>
      <c r="AC2362" s="21">
        <v>859</v>
      </c>
    </row>
    <row r="2363" spans="1:29" x14ac:dyDescent="0.25">
      <c r="A2363" s="21" t="s">
        <v>2462</v>
      </c>
      <c r="B2363" s="21">
        <v>51</v>
      </c>
      <c r="C2363" s="21">
        <v>72</v>
      </c>
      <c r="D2363" s="21">
        <v>165</v>
      </c>
      <c r="E2363" s="21">
        <v>101</v>
      </c>
      <c r="F2363" s="21">
        <v>6</v>
      </c>
      <c r="G2363" s="21">
        <v>9</v>
      </c>
      <c r="H2363" s="21">
        <v>33</v>
      </c>
      <c r="I2363" s="21">
        <v>16</v>
      </c>
      <c r="J2363" s="21">
        <v>66</v>
      </c>
      <c r="K2363" s="21">
        <v>128</v>
      </c>
      <c r="L2363" s="21">
        <v>283</v>
      </c>
      <c r="M2363" s="21">
        <v>193</v>
      </c>
      <c r="N2363" s="21">
        <v>42</v>
      </c>
      <c r="O2363" s="21">
        <v>61</v>
      </c>
      <c r="P2363" s="21">
        <v>99</v>
      </c>
      <c r="Q2363" s="21">
        <v>86</v>
      </c>
      <c r="R2363" s="21">
        <v>18</v>
      </c>
      <c r="S2363" s="21">
        <v>34</v>
      </c>
      <c r="T2363" s="21">
        <v>60</v>
      </c>
      <c r="U2363" s="21">
        <v>44</v>
      </c>
      <c r="V2363" s="21">
        <v>14</v>
      </c>
      <c r="W2363" s="21">
        <v>19</v>
      </c>
      <c r="X2363" s="21">
        <v>6</v>
      </c>
      <c r="Y2363" s="21">
        <v>6</v>
      </c>
      <c r="Z2363" s="21">
        <v>1445</v>
      </c>
      <c r="AA2363" s="21">
        <v>2357</v>
      </c>
      <c r="AB2363" s="21">
        <v>5239</v>
      </c>
      <c r="AC2363" s="21">
        <v>3637</v>
      </c>
    </row>
    <row r="2364" spans="1:29" x14ac:dyDescent="0.25">
      <c r="A2364" s="21" t="s">
        <v>2463</v>
      </c>
      <c r="B2364" s="21">
        <v>1</v>
      </c>
      <c r="C2364" s="21">
        <v>0</v>
      </c>
      <c r="D2364" s="21">
        <v>0</v>
      </c>
      <c r="E2364" s="21">
        <v>0</v>
      </c>
      <c r="F2364" s="21">
        <v>6</v>
      </c>
      <c r="G2364" s="21">
        <v>4</v>
      </c>
      <c r="H2364" s="21">
        <v>5</v>
      </c>
      <c r="I2364" s="21">
        <v>6</v>
      </c>
      <c r="J2364" s="21">
        <v>2</v>
      </c>
      <c r="K2364" s="21">
        <v>1</v>
      </c>
      <c r="L2364" s="21">
        <v>2</v>
      </c>
      <c r="M2364" s="21">
        <v>3</v>
      </c>
      <c r="N2364" s="21">
        <v>5</v>
      </c>
      <c r="O2364" s="21">
        <v>6</v>
      </c>
      <c r="P2364" s="21">
        <v>12</v>
      </c>
      <c r="Q2364" s="21">
        <v>7</v>
      </c>
      <c r="R2364" s="21">
        <v>0</v>
      </c>
      <c r="S2364" s="21">
        <v>0</v>
      </c>
      <c r="T2364" s="21">
        <v>0</v>
      </c>
      <c r="U2364" s="21">
        <v>0</v>
      </c>
      <c r="V2364" s="21">
        <v>4</v>
      </c>
      <c r="W2364" s="21">
        <v>0</v>
      </c>
      <c r="X2364" s="21">
        <v>1</v>
      </c>
      <c r="Y2364" s="21">
        <v>1</v>
      </c>
      <c r="Z2364" s="21">
        <v>63</v>
      </c>
      <c r="AA2364" s="21">
        <v>86</v>
      </c>
      <c r="AB2364" s="21">
        <v>216</v>
      </c>
      <c r="AC2364" s="21">
        <v>138</v>
      </c>
    </row>
    <row r="2365" spans="1:29" x14ac:dyDescent="0.25">
      <c r="A2365" s="21" t="s">
        <v>2464</v>
      </c>
      <c r="B2365" s="21">
        <v>18</v>
      </c>
      <c r="C2365" s="21">
        <v>26</v>
      </c>
      <c r="D2365" s="21">
        <v>62</v>
      </c>
      <c r="E2365" s="21">
        <v>35</v>
      </c>
      <c r="F2365" s="21">
        <v>6</v>
      </c>
      <c r="G2365" s="21">
        <v>12</v>
      </c>
      <c r="H2365" s="21">
        <v>9</v>
      </c>
      <c r="I2365" s="21">
        <v>11</v>
      </c>
      <c r="J2365" s="21">
        <v>14</v>
      </c>
      <c r="K2365" s="21">
        <v>11</v>
      </c>
      <c r="L2365" s="21">
        <v>55</v>
      </c>
      <c r="M2365" s="21">
        <v>39</v>
      </c>
      <c r="N2365" s="21">
        <v>20</v>
      </c>
      <c r="O2365" s="21">
        <v>21</v>
      </c>
      <c r="P2365" s="21">
        <v>42</v>
      </c>
      <c r="Q2365" s="21">
        <v>37</v>
      </c>
      <c r="R2365" s="21">
        <v>0</v>
      </c>
      <c r="S2365" s="21">
        <v>0</v>
      </c>
      <c r="T2365" s="21">
        <v>0</v>
      </c>
      <c r="U2365" s="21">
        <v>0</v>
      </c>
      <c r="V2365" s="21">
        <v>1</v>
      </c>
      <c r="W2365" s="21">
        <v>2</v>
      </c>
      <c r="X2365" s="21">
        <v>2</v>
      </c>
      <c r="Y2365" s="21">
        <v>1</v>
      </c>
      <c r="Z2365" s="21">
        <v>331</v>
      </c>
      <c r="AA2365" s="21">
        <v>524</v>
      </c>
      <c r="AB2365" s="21">
        <v>1178</v>
      </c>
      <c r="AC2365" s="21">
        <v>844</v>
      </c>
    </row>
    <row r="2366" spans="1:29" x14ac:dyDescent="0.25">
      <c r="A2366" s="21" t="s">
        <v>2465</v>
      </c>
      <c r="B2366" s="21">
        <v>34</v>
      </c>
      <c r="C2366" s="21">
        <v>33</v>
      </c>
      <c r="D2366" s="21">
        <v>70</v>
      </c>
      <c r="E2366" s="21">
        <v>45</v>
      </c>
      <c r="F2366" s="21">
        <v>24</v>
      </c>
      <c r="G2366" s="21">
        <v>20</v>
      </c>
      <c r="H2366" s="21">
        <v>47</v>
      </c>
      <c r="I2366" s="21">
        <v>54</v>
      </c>
      <c r="J2366" s="21">
        <v>58</v>
      </c>
      <c r="K2366" s="21">
        <v>96</v>
      </c>
      <c r="L2366" s="21">
        <v>223</v>
      </c>
      <c r="M2366" s="21">
        <v>170</v>
      </c>
      <c r="N2366" s="21">
        <v>67</v>
      </c>
      <c r="O2366" s="21">
        <v>89</v>
      </c>
      <c r="P2366" s="21">
        <v>177</v>
      </c>
      <c r="Q2366" s="21">
        <v>145</v>
      </c>
      <c r="R2366" s="21">
        <v>12</v>
      </c>
      <c r="S2366" s="21">
        <v>22</v>
      </c>
      <c r="T2366" s="21">
        <v>43</v>
      </c>
      <c r="U2366" s="21">
        <v>43</v>
      </c>
      <c r="V2366" s="21">
        <v>136</v>
      </c>
      <c r="W2366" s="21">
        <v>250</v>
      </c>
      <c r="X2366" s="21">
        <v>440</v>
      </c>
      <c r="Y2366" s="21">
        <v>81</v>
      </c>
      <c r="Z2366" s="21">
        <v>1671</v>
      </c>
      <c r="AA2366" s="21">
        <v>2516</v>
      </c>
      <c r="AB2366" s="21">
        <v>5367</v>
      </c>
      <c r="AC2366" s="21">
        <v>3597</v>
      </c>
    </row>
    <row r="2367" spans="1:29" x14ac:dyDescent="0.25">
      <c r="A2367" s="21" t="s">
        <v>2466</v>
      </c>
      <c r="B2367" s="21">
        <v>31</v>
      </c>
      <c r="C2367" s="21">
        <v>59</v>
      </c>
      <c r="D2367" s="21">
        <v>113</v>
      </c>
      <c r="E2367" s="21">
        <v>81</v>
      </c>
      <c r="F2367" s="21">
        <v>14</v>
      </c>
      <c r="G2367" s="21">
        <v>11</v>
      </c>
      <c r="H2367" s="21">
        <v>26</v>
      </c>
      <c r="I2367" s="21">
        <v>28</v>
      </c>
      <c r="J2367" s="21">
        <v>54</v>
      </c>
      <c r="K2367" s="21">
        <v>84</v>
      </c>
      <c r="L2367" s="21">
        <v>140</v>
      </c>
      <c r="M2367" s="21">
        <v>129</v>
      </c>
      <c r="N2367" s="21">
        <v>26</v>
      </c>
      <c r="O2367" s="21">
        <v>58</v>
      </c>
      <c r="P2367" s="21">
        <v>62</v>
      </c>
      <c r="Q2367" s="21">
        <v>59</v>
      </c>
      <c r="R2367" s="21">
        <v>20</v>
      </c>
      <c r="S2367" s="21">
        <v>17</v>
      </c>
      <c r="T2367" s="21">
        <v>50</v>
      </c>
      <c r="U2367" s="21">
        <v>52</v>
      </c>
      <c r="V2367" s="21">
        <v>66</v>
      </c>
      <c r="W2367" s="21">
        <v>89</v>
      </c>
      <c r="X2367" s="21">
        <v>67</v>
      </c>
      <c r="Y2367" s="21">
        <v>33</v>
      </c>
      <c r="Z2367" s="21">
        <v>915</v>
      </c>
      <c r="AA2367" s="21">
        <v>1349</v>
      </c>
      <c r="AB2367" s="21">
        <v>2402</v>
      </c>
      <c r="AC2367" s="21">
        <v>1718</v>
      </c>
    </row>
    <row r="2368" spans="1:29" x14ac:dyDescent="0.25">
      <c r="A2368" s="21" t="s">
        <v>2467</v>
      </c>
      <c r="B2368" s="21">
        <v>26</v>
      </c>
      <c r="C2368" s="21">
        <v>29</v>
      </c>
      <c r="D2368" s="21">
        <v>74</v>
      </c>
      <c r="E2368" s="21">
        <v>31</v>
      </c>
      <c r="F2368" s="21">
        <v>24</v>
      </c>
      <c r="G2368" s="21">
        <v>35</v>
      </c>
      <c r="H2368" s="21">
        <v>76</v>
      </c>
      <c r="I2368" s="21">
        <v>59</v>
      </c>
      <c r="J2368" s="21">
        <v>86</v>
      </c>
      <c r="K2368" s="21">
        <v>126</v>
      </c>
      <c r="L2368" s="21">
        <v>260</v>
      </c>
      <c r="M2368" s="21">
        <v>151</v>
      </c>
      <c r="N2368" s="21">
        <v>87</v>
      </c>
      <c r="O2368" s="21">
        <v>118</v>
      </c>
      <c r="P2368" s="21">
        <v>239</v>
      </c>
      <c r="Q2368" s="21">
        <v>192</v>
      </c>
      <c r="R2368" s="21">
        <v>7</v>
      </c>
      <c r="S2368" s="21">
        <v>14</v>
      </c>
      <c r="T2368" s="21">
        <v>23</v>
      </c>
      <c r="U2368" s="21">
        <v>8</v>
      </c>
      <c r="V2368" s="21">
        <v>29</v>
      </c>
      <c r="W2368" s="21">
        <v>3</v>
      </c>
      <c r="X2368" s="21">
        <v>7</v>
      </c>
      <c r="Y2368" s="21">
        <v>2</v>
      </c>
      <c r="Z2368" s="21">
        <v>1501</v>
      </c>
      <c r="AA2368" s="21">
        <v>2292</v>
      </c>
      <c r="AB2368" s="21">
        <v>4851</v>
      </c>
      <c r="AC2368" s="21">
        <v>3215</v>
      </c>
    </row>
    <row r="2369" spans="1:29" x14ac:dyDescent="0.25">
      <c r="A2369" s="21" t="s">
        <v>2468</v>
      </c>
      <c r="B2369" s="21">
        <v>0</v>
      </c>
      <c r="C2369" s="21">
        <v>0</v>
      </c>
      <c r="D2369" s="21">
        <v>0</v>
      </c>
      <c r="E2369" s="21">
        <v>2</v>
      </c>
      <c r="F2369" s="21">
        <v>11</v>
      </c>
      <c r="G2369" s="21">
        <v>3</v>
      </c>
      <c r="H2369" s="21">
        <v>23</v>
      </c>
      <c r="I2369" s="21">
        <v>13</v>
      </c>
      <c r="J2369" s="21">
        <v>22</v>
      </c>
      <c r="K2369" s="21">
        <v>23</v>
      </c>
      <c r="L2369" s="21">
        <v>43</v>
      </c>
      <c r="M2369" s="21">
        <v>30</v>
      </c>
      <c r="N2369" s="21">
        <v>13</v>
      </c>
      <c r="O2369" s="21">
        <v>17</v>
      </c>
      <c r="P2369" s="21">
        <v>49</v>
      </c>
      <c r="Q2369" s="21">
        <v>23</v>
      </c>
      <c r="R2369" s="21">
        <v>0</v>
      </c>
      <c r="S2369" s="21">
        <v>0</v>
      </c>
      <c r="T2369" s="21">
        <v>0</v>
      </c>
      <c r="U2369" s="21">
        <v>0</v>
      </c>
      <c r="V2369" s="21">
        <v>3</v>
      </c>
      <c r="W2369" s="21">
        <v>4</v>
      </c>
      <c r="X2369" s="21">
        <v>10</v>
      </c>
      <c r="Y2369" s="21">
        <v>6</v>
      </c>
      <c r="Z2369" s="21">
        <v>309</v>
      </c>
      <c r="AA2369" s="21">
        <v>438</v>
      </c>
      <c r="AB2369" s="21">
        <v>950</v>
      </c>
      <c r="AC2369" s="21">
        <v>532</v>
      </c>
    </row>
    <row r="2370" spans="1:29" x14ac:dyDescent="0.25">
      <c r="A2370" s="21" t="s">
        <v>2469</v>
      </c>
      <c r="B2370" s="21">
        <v>1</v>
      </c>
      <c r="C2370" s="21">
        <v>2</v>
      </c>
      <c r="D2370" s="21">
        <v>2</v>
      </c>
      <c r="E2370" s="21">
        <v>1</v>
      </c>
      <c r="F2370" s="21">
        <v>6</v>
      </c>
      <c r="G2370" s="21">
        <v>8</v>
      </c>
      <c r="H2370" s="21">
        <v>11</v>
      </c>
      <c r="I2370" s="21">
        <v>11</v>
      </c>
      <c r="J2370" s="21">
        <v>14</v>
      </c>
      <c r="K2370" s="21">
        <v>36</v>
      </c>
      <c r="L2370" s="21">
        <v>78</v>
      </c>
      <c r="M2370" s="21">
        <v>49</v>
      </c>
      <c r="N2370" s="21">
        <v>17</v>
      </c>
      <c r="O2370" s="21">
        <v>28</v>
      </c>
      <c r="P2370" s="21">
        <v>44</v>
      </c>
      <c r="Q2370" s="21">
        <v>42</v>
      </c>
      <c r="R2370" s="21">
        <v>0</v>
      </c>
      <c r="S2370" s="21">
        <v>0</v>
      </c>
      <c r="T2370" s="21">
        <v>0</v>
      </c>
      <c r="U2370" s="21">
        <v>0</v>
      </c>
      <c r="V2370" s="21">
        <v>1</v>
      </c>
      <c r="W2370" s="21">
        <v>2</v>
      </c>
      <c r="X2370" s="21">
        <v>2</v>
      </c>
      <c r="Y2370" s="21">
        <v>1</v>
      </c>
      <c r="Z2370" s="21">
        <v>217</v>
      </c>
      <c r="AA2370" s="21">
        <v>413</v>
      </c>
      <c r="AB2370" s="21">
        <v>1164</v>
      </c>
      <c r="AC2370" s="21">
        <v>890</v>
      </c>
    </row>
    <row r="2371" spans="1:29" x14ac:dyDescent="0.25">
      <c r="A2371" s="21" t="s">
        <v>2470</v>
      </c>
      <c r="B2371" s="21">
        <v>4</v>
      </c>
      <c r="C2371" s="21">
        <v>3</v>
      </c>
      <c r="D2371" s="21">
        <v>10</v>
      </c>
      <c r="E2371" s="21">
        <v>5</v>
      </c>
      <c r="F2371" s="21">
        <v>15</v>
      </c>
      <c r="G2371" s="21">
        <v>26</v>
      </c>
      <c r="H2371" s="21">
        <v>55</v>
      </c>
      <c r="I2371" s="21">
        <v>28</v>
      </c>
      <c r="J2371" s="21">
        <v>25</v>
      </c>
      <c r="K2371" s="21">
        <v>30</v>
      </c>
      <c r="L2371" s="21">
        <v>59</v>
      </c>
      <c r="M2371" s="21">
        <v>31</v>
      </c>
      <c r="N2371" s="21">
        <v>20</v>
      </c>
      <c r="O2371" s="21">
        <v>26</v>
      </c>
      <c r="P2371" s="21">
        <v>45</v>
      </c>
      <c r="Q2371" s="21">
        <v>27</v>
      </c>
      <c r="R2371" s="21">
        <v>0</v>
      </c>
      <c r="S2371" s="21">
        <v>0</v>
      </c>
      <c r="T2371" s="21">
        <v>0</v>
      </c>
      <c r="U2371" s="21">
        <v>0</v>
      </c>
      <c r="V2371" s="21">
        <v>2</v>
      </c>
      <c r="W2371" s="21">
        <v>1</v>
      </c>
      <c r="X2371" s="21">
        <v>7</v>
      </c>
      <c r="Y2371" s="21">
        <v>4</v>
      </c>
      <c r="Z2371" s="21">
        <v>350</v>
      </c>
      <c r="AA2371" s="21">
        <v>595</v>
      </c>
      <c r="AB2371" s="21">
        <v>1279</v>
      </c>
      <c r="AC2371" s="21">
        <v>839</v>
      </c>
    </row>
    <row r="2372" spans="1:29" x14ac:dyDescent="0.25">
      <c r="A2372" s="21" t="s">
        <v>2471</v>
      </c>
      <c r="B2372" s="21">
        <v>0</v>
      </c>
      <c r="C2372" s="21">
        <v>1</v>
      </c>
      <c r="D2372" s="21">
        <v>0</v>
      </c>
      <c r="E2372" s="21">
        <v>0</v>
      </c>
      <c r="F2372" s="21">
        <v>1</v>
      </c>
      <c r="G2372" s="21">
        <v>6</v>
      </c>
      <c r="H2372" s="21">
        <v>11</v>
      </c>
      <c r="I2372" s="21">
        <v>12</v>
      </c>
      <c r="J2372" s="21">
        <v>12</v>
      </c>
      <c r="K2372" s="21">
        <v>16</v>
      </c>
      <c r="L2372" s="21">
        <v>29</v>
      </c>
      <c r="M2372" s="21">
        <v>32</v>
      </c>
      <c r="N2372" s="21">
        <v>8</v>
      </c>
      <c r="O2372" s="21">
        <v>21</v>
      </c>
      <c r="P2372" s="21">
        <v>35</v>
      </c>
      <c r="Q2372" s="21">
        <v>31</v>
      </c>
      <c r="R2372" s="21">
        <v>0</v>
      </c>
      <c r="S2372" s="21">
        <v>0</v>
      </c>
      <c r="T2372" s="21">
        <v>0</v>
      </c>
      <c r="U2372" s="21">
        <v>0</v>
      </c>
      <c r="V2372" s="21">
        <v>0</v>
      </c>
      <c r="W2372" s="21">
        <v>0</v>
      </c>
      <c r="X2372" s="21">
        <v>0</v>
      </c>
      <c r="Y2372" s="21">
        <v>0</v>
      </c>
      <c r="Z2372" s="21">
        <v>147</v>
      </c>
      <c r="AA2372" s="21">
        <v>256</v>
      </c>
      <c r="AB2372" s="21">
        <v>659</v>
      </c>
      <c r="AC2372" s="21">
        <v>558</v>
      </c>
    </row>
    <row r="2373" spans="1:29" x14ac:dyDescent="0.25">
      <c r="A2373" s="21" t="s">
        <v>2472</v>
      </c>
      <c r="B2373" s="21">
        <v>2</v>
      </c>
      <c r="C2373" s="21">
        <v>2</v>
      </c>
      <c r="D2373" s="21">
        <v>3</v>
      </c>
      <c r="E2373" s="21">
        <v>4</v>
      </c>
      <c r="F2373" s="21">
        <v>5</v>
      </c>
      <c r="G2373" s="21">
        <v>4</v>
      </c>
      <c r="H2373" s="21">
        <v>21</v>
      </c>
      <c r="I2373" s="21">
        <v>13</v>
      </c>
      <c r="J2373" s="21">
        <v>8</v>
      </c>
      <c r="K2373" s="21">
        <v>13</v>
      </c>
      <c r="L2373" s="21">
        <v>64</v>
      </c>
      <c r="M2373" s="21">
        <v>40</v>
      </c>
      <c r="N2373" s="21">
        <v>8</v>
      </c>
      <c r="O2373" s="21">
        <v>29</v>
      </c>
      <c r="P2373" s="21">
        <v>52</v>
      </c>
      <c r="Q2373" s="21">
        <v>50</v>
      </c>
      <c r="R2373" s="21">
        <v>0</v>
      </c>
      <c r="S2373" s="21">
        <v>0</v>
      </c>
      <c r="T2373" s="21">
        <v>0</v>
      </c>
      <c r="U2373" s="21">
        <v>0</v>
      </c>
      <c r="V2373" s="21">
        <v>1</v>
      </c>
      <c r="W2373" s="21">
        <v>0</v>
      </c>
      <c r="X2373" s="21">
        <v>0</v>
      </c>
      <c r="Y2373" s="21">
        <v>0</v>
      </c>
      <c r="Z2373" s="21">
        <v>154</v>
      </c>
      <c r="AA2373" s="21">
        <v>328</v>
      </c>
      <c r="AB2373" s="21">
        <v>891</v>
      </c>
      <c r="AC2373" s="21">
        <v>693</v>
      </c>
    </row>
    <row r="2374" spans="1:29" x14ac:dyDescent="0.25">
      <c r="A2374" s="21" t="s">
        <v>2473</v>
      </c>
      <c r="B2374" s="21">
        <v>0</v>
      </c>
      <c r="C2374" s="21">
        <v>0</v>
      </c>
      <c r="D2374" s="21">
        <v>1</v>
      </c>
      <c r="E2374" s="21">
        <v>0</v>
      </c>
      <c r="F2374" s="21">
        <v>6</v>
      </c>
      <c r="G2374" s="21">
        <v>5</v>
      </c>
      <c r="H2374" s="21">
        <v>9</v>
      </c>
      <c r="I2374" s="21">
        <v>11</v>
      </c>
      <c r="J2374" s="21">
        <v>10</v>
      </c>
      <c r="K2374" s="21">
        <v>4</v>
      </c>
      <c r="L2374" s="21">
        <v>10</v>
      </c>
      <c r="M2374" s="21">
        <v>9</v>
      </c>
      <c r="N2374" s="21">
        <v>7</v>
      </c>
      <c r="O2374" s="21">
        <v>8</v>
      </c>
      <c r="P2374" s="21">
        <v>27</v>
      </c>
      <c r="Q2374" s="21">
        <v>15</v>
      </c>
      <c r="R2374" s="21">
        <v>0</v>
      </c>
      <c r="S2374" s="21">
        <v>0</v>
      </c>
      <c r="T2374" s="21">
        <v>0</v>
      </c>
      <c r="U2374" s="21">
        <v>0</v>
      </c>
      <c r="V2374" s="21">
        <v>0</v>
      </c>
      <c r="W2374" s="21">
        <v>1</v>
      </c>
      <c r="X2374" s="21">
        <v>0</v>
      </c>
      <c r="Y2374" s="21">
        <v>0</v>
      </c>
      <c r="Z2374" s="21">
        <v>96</v>
      </c>
      <c r="AA2374" s="21">
        <v>163</v>
      </c>
      <c r="AB2374" s="21">
        <v>390</v>
      </c>
      <c r="AC2374" s="21">
        <v>247</v>
      </c>
    </row>
    <row r="2375" spans="1:29" x14ac:dyDescent="0.25">
      <c r="A2375" s="21" t="s">
        <v>2474</v>
      </c>
      <c r="B2375" s="21">
        <v>2</v>
      </c>
      <c r="C2375" s="21">
        <v>1</v>
      </c>
      <c r="D2375" s="21">
        <v>1</v>
      </c>
      <c r="E2375" s="21">
        <v>3</v>
      </c>
      <c r="F2375" s="21">
        <v>7</v>
      </c>
      <c r="G2375" s="21">
        <v>12</v>
      </c>
      <c r="H2375" s="21">
        <v>29</v>
      </c>
      <c r="I2375" s="21">
        <v>12</v>
      </c>
      <c r="J2375" s="21">
        <v>26</v>
      </c>
      <c r="K2375" s="21">
        <v>23</v>
      </c>
      <c r="L2375" s="21">
        <v>53</v>
      </c>
      <c r="M2375" s="21">
        <v>38</v>
      </c>
      <c r="N2375" s="21">
        <v>14</v>
      </c>
      <c r="O2375" s="21">
        <v>28</v>
      </c>
      <c r="P2375" s="21">
        <v>35</v>
      </c>
      <c r="Q2375" s="21">
        <v>42</v>
      </c>
      <c r="R2375" s="21">
        <v>0</v>
      </c>
      <c r="S2375" s="21">
        <v>0</v>
      </c>
      <c r="T2375" s="21">
        <v>0</v>
      </c>
      <c r="U2375" s="21">
        <v>0</v>
      </c>
      <c r="V2375" s="21">
        <v>6</v>
      </c>
      <c r="W2375" s="21">
        <v>10</v>
      </c>
      <c r="X2375" s="21">
        <v>33</v>
      </c>
      <c r="Y2375" s="21">
        <v>22</v>
      </c>
      <c r="Z2375" s="21">
        <v>344</v>
      </c>
      <c r="AA2375" s="21">
        <v>475</v>
      </c>
      <c r="AB2375" s="21">
        <v>1154</v>
      </c>
      <c r="AC2375" s="21">
        <v>778</v>
      </c>
    </row>
    <row r="2376" spans="1:29" x14ac:dyDescent="0.25">
      <c r="A2376" s="21" t="s">
        <v>2475</v>
      </c>
      <c r="B2376" s="21">
        <v>4</v>
      </c>
      <c r="C2376" s="21">
        <v>9</v>
      </c>
      <c r="D2376" s="21">
        <v>45</v>
      </c>
      <c r="E2376" s="21">
        <v>24</v>
      </c>
      <c r="F2376" s="21">
        <v>25</v>
      </c>
      <c r="G2376" s="21">
        <v>38</v>
      </c>
      <c r="H2376" s="21">
        <v>62</v>
      </c>
      <c r="I2376" s="21">
        <v>39</v>
      </c>
      <c r="J2376" s="21">
        <v>41</v>
      </c>
      <c r="K2376" s="21">
        <v>33</v>
      </c>
      <c r="L2376" s="21">
        <v>97</v>
      </c>
      <c r="M2376" s="21">
        <v>71</v>
      </c>
      <c r="N2376" s="21">
        <v>35</v>
      </c>
      <c r="O2376" s="21">
        <v>39</v>
      </c>
      <c r="P2376" s="21">
        <v>94</v>
      </c>
      <c r="Q2376" s="21">
        <v>55</v>
      </c>
      <c r="R2376" s="21">
        <v>0</v>
      </c>
      <c r="S2376" s="21">
        <v>0</v>
      </c>
      <c r="T2376" s="21">
        <v>0</v>
      </c>
      <c r="U2376" s="21">
        <v>0</v>
      </c>
      <c r="V2376" s="21">
        <v>85</v>
      </c>
      <c r="W2376" s="21">
        <v>73</v>
      </c>
      <c r="X2376" s="21">
        <v>24</v>
      </c>
      <c r="Y2376" s="21">
        <v>3</v>
      </c>
      <c r="Z2376" s="21">
        <v>859</v>
      </c>
      <c r="AA2376" s="21">
        <v>1172</v>
      </c>
      <c r="AB2376" s="21">
        <v>2423</v>
      </c>
      <c r="AC2376" s="21">
        <v>1560</v>
      </c>
    </row>
    <row r="2377" spans="1:29" x14ac:dyDescent="0.25">
      <c r="A2377" s="21" t="s">
        <v>2476</v>
      </c>
      <c r="B2377" s="21">
        <v>34</v>
      </c>
      <c r="C2377" s="21">
        <v>68</v>
      </c>
      <c r="D2377" s="21">
        <v>167</v>
      </c>
      <c r="E2377" s="21">
        <v>117</v>
      </c>
      <c r="F2377" s="21">
        <v>42</v>
      </c>
      <c r="G2377" s="21">
        <v>47</v>
      </c>
      <c r="H2377" s="21">
        <v>102</v>
      </c>
      <c r="I2377" s="21">
        <v>70</v>
      </c>
      <c r="J2377" s="21">
        <v>108</v>
      </c>
      <c r="K2377" s="21">
        <v>165</v>
      </c>
      <c r="L2377" s="21">
        <v>345</v>
      </c>
      <c r="M2377" s="21">
        <v>214</v>
      </c>
      <c r="N2377" s="21">
        <v>71</v>
      </c>
      <c r="O2377" s="21">
        <v>110</v>
      </c>
      <c r="P2377" s="21">
        <v>272</v>
      </c>
      <c r="Q2377" s="21">
        <v>192</v>
      </c>
      <c r="R2377" s="21">
        <v>14</v>
      </c>
      <c r="S2377" s="21">
        <v>36</v>
      </c>
      <c r="T2377" s="21">
        <v>78</v>
      </c>
      <c r="U2377" s="21">
        <v>53</v>
      </c>
      <c r="V2377" s="21">
        <v>28</v>
      </c>
      <c r="W2377" s="21">
        <v>19</v>
      </c>
      <c r="X2377" s="21">
        <v>10</v>
      </c>
      <c r="Y2377" s="21">
        <v>8</v>
      </c>
      <c r="Z2377" s="21">
        <v>2281</v>
      </c>
      <c r="AA2377" s="21">
        <v>3453</v>
      </c>
      <c r="AB2377" s="21">
        <v>7920</v>
      </c>
      <c r="AC2377" s="21">
        <v>5373</v>
      </c>
    </row>
    <row r="2378" spans="1:29" x14ac:dyDescent="0.25">
      <c r="A2378" s="21" t="s">
        <v>2477</v>
      </c>
      <c r="B2378" s="21">
        <v>0</v>
      </c>
      <c r="C2378" s="21">
        <v>0</v>
      </c>
      <c r="D2378" s="21">
        <v>2</v>
      </c>
      <c r="E2378" s="21">
        <v>1</v>
      </c>
      <c r="F2378" s="21">
        <v>6</v>
      </c>
      <c r="G2378" s="21">
        <v>5</v>
      </c>
      <c r="H2378" s="21">
        <v>6</v>
      </c>
      <c r="I2378" s="21">
        <v>3</v>
      </c>
      <c r="J2378" s="21">
        <v>3</v>
      </c>
      <c r="K2378" s="21">
        <v>5</v>
      </c>
      <c r="L2378" s="21">
        <v>17</v>
      </c>
      <c r="M2378" s="21">
        <v>15</v>
      </c>
      <c r="N2378" s="21">
        <v>12</v>
      </c>
      <c r="O2378" s="21">
        <v>13</v>
      </c>
      <c r="P2378" s="21">
        <v>21</v>
      </c>
      <c r="Q2378" s="21">
        <v>33</v>
      </c>
      <c r="R2378" s="21">
        <v>0</v>
      </c>
      <c r="S2378" s="21">
        <v>0</v>
      </c>
      <c r="T2378" s="21">
        <v>0</v>
      </c>
      <c r="U2378" s="21">
        <v>0</v>
      </c>
      <c r="V2378" s="21">
        <v>34</v>
      </c>
      <c r="W2378" s="21">
        <v>66</v>
      </c>
      <c r="X2378" s="21">
        <v>120</v>
      </c>
      <c r="Y2378" s="21">
        <v>72</v>
      </c>
      <c r="Z2378" s="21">
        <v>162</v>
      </c>
      <c r="AA2378" s="21">
        <v>287</v>
      </c>
      <c r="AB2378" s="21">
        <v>635</v>
      </c>
      <c r="AC2378" s="21">
        <v>448</v>
      </c>
    </row>
    <row r="2379" spans="1:29" x14ac:dyDescent="0.25">
      <c r="A2379" s="21" t="s">
        <v>2478</v>
      </c>
      <c r="B2379" s="21">
        <v>2</v>
      </c>
      <c r="C2379" s="21">
        <v>1</v>
      </c>
      <c r="D2379" s="21">
        <v>5</v>
      </c>
      <c r="E2379" s="21">
        <v>0</v>
      </c>
      <c r="F2379" s="21">
        <v>4</v>
      </c>
      <c r="G2379" s="21">
        <v>6</v>
      </c>
      <c r="H2379" s="21">
        <v>17</v>
      </c>
      <c r="I2379" s="21">
        <v>8</v>
      </c>
      <c r="J2379" s="21">
        <v>12</v>
      </c>
      <c r="K2379" s="21">
        <v>9</v>
      </c>
      <c r="L2379" s="21">
        <v>35</v>
      </c>
      <c r="M2379" s="21">
        <v>22</v>
      </c>
      <c r="N2379" s="21">
        <v>16</v>
      </c>
      <c r="O2379" s="21">
        <v>20</v>
      </c>
      <c r="P2379" s="21">
        <v>36</v>
      </c>
      <c r="Q2379" s="21">
        <v>18</v>
      </c>
      <c r="R2379" s="21">
        <v>0</v>
      </c>
      <c r="S2379" s="21">
        <v>0</v>
      </c>
      <c r="T2379" s="21">
        <v>0</v>
      </c>
      <c r="U2379" s="21">
        <v>0</v>
      </c>
      <c r="V2379" s="21">
        <v>1</v>
      </c>
      <c r="W2379" s="21">
        <v>2</v>
      </c>
      <c r="X2379" s="21">
        <v>0</v>
      </c>
      <c r="Y2379" s="21">
        <v>0</v>
      </c>
      <c r="Z2379" s="21">
        <v>184</v>
      </c>
      <c r="AA2379" s="21">
        <v>290</v>
      </c>
      <c r="AB2379" s="21">
        <v>755</v>
      </c>
      <c r="AC2379" s="21">
        <v>374</v>
      </c>
    </row>
    <row r="2380" spans="1:29" x14ac:dyDescent="0.25">
      <c r="A2380" s="21" t="s">
        <v>2479</v>
      </c>
      <c r="B2380" s="21">
        <v>0</v>
      </c>
      <c r="C2380" s="21">
        <v>0</v>
      </c>
      <c r="D2380" s="21">
        <v>1</v>
      </c>
      <c r="E2380" s="21">
        <v>2</v>
      </c>
      <c r="F2380" s="21">
        <v>16</v>
      </c>
      <c r="G2380" s="21">
        <v>19</v>
      </c>
      <c r="H2380" s="21">
        <v>32</v>
      </c>
      <c r="I2380" s="21">
        <v>21</v>
      </c>
      <c r="J2380" s="21">
        <v>23</v>
      </c>
      <c r="K2380" s="21">
        <v>31</v>
      </c>
      <c r="L2380" s="21">
        <v>88</v>
      </c>
      <c r="M2380" s="21">
        <v>79</v>
      </c>
      <c r="N2380" s="21">
        <v>22</v>
      </c>
      <c r="O2380" s="21">
        <v>33</v>
      </c>
      <c r="P2380" s="21">
        <v>94</v>
      </c>
      <c r="Q2380" s="21">
        <v>61</v>
      </c>
      <c r="R2380" s="21">
        <v>0</v>
      </c>
      <c r="S2380" s="21">
        <v>0</v>
      </c>
      <c r="T2380" s="21">
        <v>0</v>
      </c>
      <c r="U2380" s="21">
        <v>0</v>
      </c>
      <c r="V2380" s="21">
        <v>0</v>
      </c>
      <c r="W2380" s="21">
        <v>0</v>
      </c>
      <c r="X2380" s="21">
        <v>0</v>
      </c>
      <c r="Y2380" s="21">
        <v>0</v>
      </c>
      <c r="Z2380" s="21">
        <v>624</v>
      </c>
      <c r="AA2380" s="21">
        <v>935</v>
      </c>
      <c r="AB2380" s="21">
        <v>2284</v>
      </c>
      <c r="AC2380" s="21">
        <v>1736</v>
      </c>
    </row>
    <row r="2381" spans="1:29" x14ac:dyDescent="0.25">
      <c r="A2381" s="21" t="s">
        <v>2480</v>
      </c>
      <c r="B2381" s="21">
        <v>0</v>
      </c>
      <c r="C2381" s="21">
        <v>0</v>
      </c>
      <c r="D2381" s="21">
        <v>2</v>
      </c>
      <c r="E2381" s="21">
        <v>0</v>
      </c>
      <c r="F2381" s="21">
        <v>1</v>
      </c>
      <c r="G2381" s="21">
        <v>2</v>
      </c>
      <c r="H2381" s="21">
        <v>5</v>
      </c>
      <c r="I2381" s="21">
        <v>5</v>
      </c>
      <c r="J2381" s="21">
        <v>6</v>
      </c>
      <c r="K2381" s="21">
        <v>2</v>
      </c>
      <c r="L2381" s="21">
        <v>3</v>
      </c>
      <c r="M2381" s="21">
        <v>2</v>
      </c>
      <c r="N2381" s="21">
        <v>6</v>
      </c>
      <c r="O2381" s="21">
        <v>13</v>
      </c>
      <c r="P2381" s="21">
        <v>19</v>
      </c>
      <c r="Q2381" s="21">
        <v>4</v>
      </c>
      <c r="R2381" s="21">
        <v>0</v>
      </c>
      <c r="S2381" s="21">
        <v>0</v>
      </c>
      <c r="T2381" s="21">
        <v>0</v>
      </c>
      <c r="U2381" s="21">
        <v>0</v>
      </c>
      <c r="V2381" s="21">
        <v>0</v>
      </c>
      <c r="W2381" s="21">
        <v>0</v>
      </c>
      <c r="X2381" s="21">
        <v>0</v>
      </c>
      <c r="Y2381" s="21">
        <v>0</v>
      </c>
      <c r="Z2381" s="21">
        <v>69</v>
      </c>
      <c r="AA2381" s="21">
        <v>118</v>
      </c>
      <c r="AB2381" s="21">
        <v>195</v>
      </c>
      <c r="AC2381" s="21">
        <v>95</v>
      </c>
    </row>
    <row r="2382" spans="1:29" x14ac:dyDescent="0.25">
      <c r="A2382" s="21" t="s">
        <v>2481</v>
      </c>
      <c r="B2382" s="21">
        <v>12</v>
      </c>
      <c r="C2382" s="21">
        <v>20</v>
      </c>
      <c r="D2382" s="21">
        <v>33</v>
      </c>
      <c r="E2382" s="21">
        <v>16</v>
      </c>
      <c r="F2382" s="21">
        <v>17</v>
      </c>
      <c r="G2382" s="21">
        <v>20</v>
      </c>
      <c r="H2382" s="21">
        <v>39</v>
      </c>
      <c r="I2382" s="21">
        <v>30</v>
      </c>
      <c r="J2382" s="21">
        <v>29</v>
      </c>
      <c r="K2382" s="21">
        <v>29</v>
      </c>
      <c r="L2382" s="21">
        <v>82</v>
      </c>
      <c r="M2382" s="21">
        <v>59</v>
      </c>
      <c r="N2382" s="21">
        <v>16</v>
      </c>
      <c r="O2382" s="21">
        <v>32</v>
      </c>
      <c r="P2382" s="21">
        <v>65</v>
      </c>
      <c r="Q2382" s="21">
        <v>67</v>
      </c>
      <c r="R2382" s="21">
        <v>0</v>
      </c>
      <c r="S2382" s="21">
        <v>0</v>
      </c>
      <c r="T2382" s="21">
        <v>0</v>
      </c>
      <c r="U2382" s="21">
        <v>0</v>
      </c>
      <c r="V2382" s="21">
        <v>21</v>
      </c>
      <c r="W2382" s="21">
        <v>27</v>
      </c>
      <c r="X2382" s="21">
        <v>14</v>
      </c>
      <c r="Y2382" s="21">
        <v>6</v>
      </c>
      <c r="Z2382" s="21">
        <v>687</v>
      </c>
      <c r="AA2382" s="21">
        <v>1128</v>
      </c>
      <c r="AB2382" s="21">
        <v>2451</v>
      </c>
      <c r="AC2382" s="21">
        <v>1743</v>
      </c>
    </row>
    <row r="2383" spans="1:29" x14ac:dyDescent="0.25">
      <c r="A2383" s="21" t="s">
        <v>2482</v>
      </c>
      <c r="B2383" s="21">
        <v>2</v>
      </c>
      <c r="C2383" s="21">
        <v>3</v>
      </c>
      <c r="D2383" s="21">
        <v>9</v>
      </c>
      <c r="E2383" s="21">
        <v>2</v>
      </c>
      <c r="F2383" s="21">
        <v>13</v>
      </c>
      <c r="G2383" s="21">
        <v>18</v>
      </c>
      <c r="H2383" s="21">
        <v>19</v>
      </c>
      <c r="I2383" s="21">
        <v>11</v>
      </c>
      <c r="J2383" s="21">
        <v>26</v>
      </c>
      <c r="K2383" s="21">
        <v>33</v>
      </c>
      <c r="L2383" s="21">
        <v>50</v>
      </c>
      <c r="M2383" s="21">
        <v>39</v>
      </c>
      <c r="N2383" s="21">
        <v>17</v>
      </c>
      <c r="O2383" s="21">
        <v>27</v>
      </c>
      <c r="P2383" s="21">
        <v>61</v>
      </c>
      <c r="Q2383" s="21">
        <v>52</v>
      </c>
      <c r="R2383" s="21">
        <v>0</v>
      </c>
      <c r="S2383" s="21">
        <v>0</v>
      </c>
      <c r="T2383" s="21">
        <v>0</v>
      </c>
      <c r="U2383" s="21">
        <v>0</v>
      </c>
      <c r="V2383" s="21">
        <v>7</v>
      </c>
      <c r="W2383" s="21">
        <v>11</v>
      </c>
      <c r="X2383" s="21">
        <v>29</v>
      </c>
      <c r="Y2383" s="21">
        <v>18</v>
      </c>
      <c r="Z2383" s="21">
        <v>573</v>
      </c>
      <c r="AA2383" s="21">
        <v>986</v>
      </c>
      <c r="AB2383" s="21">
        <v>1850</v>
      </c>
      <c r="AC2383" s="21">
        <v>1148</v>
      </c>
    </row>
    <row r="2384" spans="1:29" x14ac:dyDescent="0.25">
      <c r="A2384" s="21" t="s">
        <v>2483</v>
      </c>
      <c r="B2384" s="21">
        <v>5</v>
      </c>
      <c r="C2384" s="21">
        <v>4</v>
      </c>
      <c r="D2384" s="21">
        <v>10</v>
      </c>
      <c r="E2384" s="21">
        <v>4</v>
      </c>
      <c r="F2384" s="21">
        <v>19</v>
      </c>
      <c r="G2384" s="21">
        <v>17</v>
      </c>
      <c r="H2384" s="21">
        <v>42</v>
      </c>
      <c r="I2384" s="21">
        <v>23</v>
      </c>
      <c r="J2384" s="21">
        <v>48</v>
      </c>
      <c r="K2384" s="21">
        <v>50</v>
      </c>
      <c r="L2384" s="21">
        <v>136</v>
      </c>
      <c r="M2384" s="21">
        <v>86</v>
      </c>
      <c r="N2384" s="21">
        <v>28</v>
      </c>
      <c r="O2384" s="21">
        <v>30</v>
      </c>
      <c r="P2384" s="21">
        <v>63</v>
      </c>
      <c r="Q2384" s="21">
        <v>47</v>
      </c>
      <c r="R2384" s="21">
        <v>0</v>
      </c>
      <c r="S2384" s="21">
        <v>0</v>
      </c>
      <c r="T2384" s="21">
        <v>0</v>
      </c>
      <c r="U2384" s="21">
        <v>0</v>
      </c>
      <c r="V2384" s="21">
        <v>13</v>
      </c>
      <c r="W2384" s="21">
        <v>9</v>
      </c>
      <c r="X2384" s="21">
        <v>8</v>
      </c>
      <c r="Y2384" s="21">
        <v>3</v>
      </c>
      <c r="Z2384" s="21">
        <v>746</v>
      </c>
      <c r="AA2384" s="21">
        <v>1063</v>
      </c>
      <c r="AB2384" s="21">
        <v>2279</v>
      </c>
      <c r="AC2384" s="21">
        <v>1453</v>
      </c>
    </row>
    <row r="2385" spans="1:29" x14ac:dyDescent="0.25">
      <c r="A2385" s="21" t="s">
        <v>2484</v>
      </c>
      <c r="B2385" s="21">
        <v>27</v>
      </c>
      <c r="C2385" s="21">
        <v>37</v>
      </c>
      <c r="D2385" s="21">
        <v>66</v>
      </c>
      <c r="E2385" s="21">
        <v>42</v>
      </c>
      <c r="F2385" s="21">
        <v>9</v>
      </c>
      <c r="G2385" s="21">
        <v>20</v>
      </c>
      <c r="H2385" s="21">
        <v>42</v>
      </c>
      <c r="I2385" s="21">
        <v>37</v>
      </c>
      <c r="J2385" s="21">
        <v>37</v>
      </c>
      <c r="K2385" s="21">
        <v>44</v>
      </c>
      <c r="L2385" s="21">
        <v>162</v>
      </c>
      <c r="M2385" s="21">
        <v>83</v>
      </c>
      <c r="N2385" s="21">
        <v>18</v>
      </c>
      <c r="O2385" s="21">
        <v>47</v>
      </c>
      <c r="P2385" s="21">
        <v>93</v>
      </c>
      <c r="Q2385" s="21">
        <v>70</v>
      </c>
      <c r="R2385" s="21">
        <v>4</v>
      </c>
      <c r="S2385" s="21">
        <v>10</v>
      </c>
      <c r="T2385" s="21">
        <v>17</v>
      </c>
      <c r="U2385" s="21">
        <v>20</v>
      </c>
      <c r="V2385" s="21">
        <v>17</v>
      </c>
      <c r="W2385" s="21">
        <v>29</v>
      </c>
      <c r="X2385" s="21">
        <v>22</v>
      </c>
      <c r="Y2385" s="21">
        <v>33</v>
      </c>
      <c r="Z2385" s="21">
        <v>904</v>
      </c>
      <c r="AA2385" s="21">
        <v>1402</v>
      </c>
      <c r="AB2385" s="21">
        <v>3120</v>
      </c>
      <c r="AC2385" s="21">
        <v>2196</v>
      </c>
    </row>
    <row r="2386" spans="1:29" x14ac:dyDescent="0.25">
      <c r="A2386" s="21" t="s">
        <v>2485</v>
      </c>
      <c r="B2386" s="21">
        <v>0</v>
      </c>
      <c r="C2386" s="21">
        <v>0</v>
      </c>
      <c r="D2386" s="21">
        <v>0</v>
      </c>
      <c r="E2386" s="21">
        <v>0</v>
      </c>
      <c r="F2386" s="21">
        <v>0</v>
      </c>
      <c r="G2386" s="21">
        <v>1</v>
      </c>
      <c r="H2386" s="21">
        <v>6</v>
      </c>
      <c r="I2386" s="21">
        <v>2</v>
      </c>
      <c r="J2386" s="21">
        <v>4</v>
      </c>
      <c r="K2386" s="21">
        <v>9</v>
      </c>
      <c r="L2386" s="21">
        <v>10</v>
      </c>
      <c r="M2386" s="21">
        <v>8</v>
      </c>
      <c r="N2386" s="21">
        <v>7</v>
      </c>
      <c r="O2386" s="21">
        <v>6</v>
      </c>
      <c r="P2386" s="21">
        <v>14</v>
      </c>
      <c r="Q2386" s="21">
        <v>8</v>
      </c>
      <c r="R2386" s="21">
        <v>0</v>
      </c>
      <c r="S2386" s="21">
        <v>0</v>
      </c>
      <c r="T2386" s="21">
        <v>0</v>
      </c>
      <c r="U2386" s="21">
        <v>0</v>
      </c>
      <c r="V2386" s="21">
        <v>6</v>
      </c>
      <c r="W2386" s="21">
        <v>1</v>
      </c>
      <c r="X2386" s="21">
        <v>0</v>
      </c>
      <c r="Y2386" s="21">
        <v>0</v>
      </c>
      <c r="Z2386" s="21">
        <v>62</v>
      </c>
      <c r="AA2386" s="21">
        <v>104</v>
      </c>
      <c r="AB2386" s="21">
        <v>241</v>
      </c>
      <c r="AC2386" s="21">
        <v>128</v>
      </c>
    </row>
    <row r="2387" spans="1:29" x14ac:dyDescent="0.25">
      <c r="A2387" s="21" t="s">
        <v>2486</v>
      </c>
      <c r="B2387" s="21">
        <v>56</v>
      </c>
      <c r="C2387" s="21">
        <v>71</v>
      </c>
      <c r="D2387" s="21">
        <v>131</v>
      </c>
      <c r="E2387" s="21">
        <v>96</v>
      </c>
      <c r="F2387" s="21">
        <v>30</v>
      </c>
      <c r="G2387" s="21">
        <v>29</v>
      </c>
      <c r="H2387" s="21">
        <v>98</v>
      </c>
      <c r="I2387" s="21">
        <v>74</v>
      </c>
      <c r="J2387" s="21">
        <v>97</v>
      </c>
      <c r="K2387" s="21">
        <v>144</v>
      </c>
      <c r="L2387" s="21">
        <v>390</v>
      </c>
      <c r="M2387" s="21">
        <v>361</v>
      </c>
      <c r="N2387" s="21">
        <v>97</v>
      </c>
      <c r="O2387" s="21">
        <v>130</v>
      </c>
      <c r="P2387" s="21">
        <v>301</v>
      </c>
      <c r="Q2387" s="21">
        <v>256</v>
      </c>
      <c r="R2387" s="21">
        <v>22</v>
      </c>
      <c r="S2387" s="21">
        <v>35</v>
      </c>
      <c r="T2387" s="21">
        <v>82</v>
      </c>
      <c r="U2387" s="21">
        <v>49</v>
      </c>
      <c r="V2387" s="21">
        <v>21</v>
      </c>
      <c r="W2387" s="21">
        <v>26</v>
      </c>
      <c r="X2387" s="21">
        <v>4</v>
      </c>
      <c r="Y2387" s="21">
        <v>9</v>
      </c>
      <c r="Z2387" s="21">
        <v>2186</v>
      </c>
      <c r="AA2387" s="21">
        <v>3489</v>
      </c>
      <c r="AB2387" s="21">
        <v>8101</v>
      </c>
      <c r="AC2387" s="21">
        <v>6030</v>
      </c>
    </row>
    <row r="2388" spans="1:29" x14ac:dyDescent="0.25">
      <c r="A2388" s="21" t="s">
        <v>2487</v>
      </c>
      <c r="B2388" s="21">
        <v>51</v>
      </c>
      <c r="C2388" s="21">
        <v>83</v>
      </c>
      <c r="D2388" s="21">
        <v>178</v>
      </c>
      <c r="E2388" s="21">
        <v>129</v>
      </c>
      <c r="F2388" s="21">
        <v>12</v>
      </c>
      <c r="G2388" s="21">
        <v>20</v>
      </c>
      <c r="H2388" s="21">
        <v>45</v>
      </c>
      <c r="I2388" s="21">
        <v>34</v>
      </c>
      <c r="J2388" s="21">
        <v>73</v>
      </c>
      <c r="K2388" s="21">
        <v>106</v>
      </c>
      <c r="L2388" s="21">
        <v>258</v>
      </c>
      <c r="M2388" s="21">
        <v>194</v>
      </c>
      <c r="N2388" s="21">
        <v>51</v>
      </c>
      <c r="O2388" s="21">
        <v>79</v>
      </c>
      <c r="P2388" s="21">
        <v>163</v>
      </c>
      <c r="Q2388" s="21">
        <v>112</v>
      </c>
      <c r="R2388" s="21">
        <v>23</v>
      </c>
      <c r="S2388" s="21">
        <v>35</v>
      </c>
      <c r="T2388" s="21">
        <v>71</v>
      </c>
      <c r="U2388" s="21">
        <v>52</v>
      </c>
      <c r="V2388" s="21">
        <v>0</v>
      </c>
      <c r="W2388" s="21">
        <v>0</v>
      </c>
      <c r="X2388" s="21">
        <v>1</v>
      </c>
      <c r="Y2388" s="21">
        <v>1</v>
      </c>
      <c r="Z2388" s="21">
        <v>2069</v>
      </c>
      <c r="AA2388" s="21">
        <v>3532</v>
      </c>
      <c r="AB2388" s="21">
        <v>8154</v>
      </c>
      <c r="AC2388" s="21">
        <v>5693</v>
      </c>
    </row>
    <row r="2389" spans="1:29" x14ac:dyDescent="0.25">
      <c r="A2389" s="21" t="s">
        <v>2488</v>
      </c>
      <c r="B2389" s="21">
        <v>35</v>
      </c>
      <c r="C2389" s="21">
        <v>65</v>
      </c>
      <c r="D2389" s="21">
        <v>155</v>
      </c>
      <c r="E2389" s="21">
        <v>120</v>
      </c>
      <c r="F2389" s="21">
        <v>25</v>
      </c>
      <c r="G2389" s="21">
        <v>25</v>
      </c>
      <c r="H2389" s="21">
        <v>76</v>
      </c>
      <c r="I2389" s="21">
        <v>53</v>
      </c>
      <c r="J2389" s="21">
        <v>94</v>
      </c>
      <c r="K2389" s="21">
        <v>108</v>
      </c>
      <c r="L2389" s="21">
        <v>256</v>
      </c>
      <c r="M2389" s="21">
        <v>225</v>
      </c>
      <c r="N2389" s="21">
        <v>83</v>
      </c>
      <c r="O2389" s="21">
        <v>85</v>
      </c>
      <c r="P2389" s="21">
        <v>158</v>
      </c>
      <c r="Q2389" s="21">
        <v>140</v>
      </c>
      <c r="R2389" s="21">
        <v>9</v>
      </c>
      <c r="S2389" s="21">
        <v>14</v>
      </c>
      <c r="T2389" s="21">
        <v>31</v>
      </c>
      <c r="U2389" s="21">
        <v>20</v>
      </c>
      <c r="V2389" s="21">
        <v>47</v>
      </c>
      <c r="W2389" s="21">
        <v>34</v>
      </c>
      <c r="X2389" s="21">
        <v>41</v>
      </c>
      <c r="Y2389" s="21">
        <v>31</v>
      </c>
      <c r="Z2389" s="21">
        <v>1937</v>
      </c>
      <c r="AA2389" s="21">
        <v>2901</v>
      </c>
      <c r="AB2389" s="21">
        <v>6193</v>
      </c>
      <c r="AC2389" s="21">
        <v>4444</v>
      </c>
    </row>
    <row r="2390" spans="1:29" x14ac:dyDescent="0.25">
      <c r="A2390" s="21" t="s">
        <v>2489</v>
      </c>
      <c r="B2390" s="21">
        <v>17</v>
      </c>
      <c r="C2390" s="21">
        <v>40</v>
      </c>
      <c r="D2390" s="21">
        <v>76</v>
      </c>
      <c r="E2390" s="21">
        <v>50</v>
      </c>
      <c r="F2390" s="21">
        <v>18</v>
      </c>
      <c r="G2390" s="21">
        <v>9</v>
      </c>
      <c r="H2390" s="21">
        <v>15</v>
      </c>
      <c r="I2390" s="21">
        <v>16</v>
      </c>
      <c r="J2390" s="21">
        <v>35</v>
      </c>
      <c r="K2390" s="21">
        <v>72</v>
      </c>
      <c r="L2390" s="21">
        <v>167</v>
      </c>
      <c r="M2390" s="21">
        <v>104</v>
      </c>
      <c r="N2390" s="21">
        <v>40</v>
      </c>
      <c r="O2390" s="21">
        <v>54</v>
      </c>
      <c r="P2390" s="21">
        <v>148</v>
      </c>
      <c r="Q2390" s="21">
        <v>151</v>
      </c>
      <c r="R2390" s="21">
        <v>3</v>
      </c>
      <c r="S2390" s="21">
        <v>12</v>
      </c>
      <c r="T2390" s="21">
        <v>17</v>
      </c>
      <c r="U2390" s="21">
        <v>7</v>
      </c>
      <c r="V2390" s="21">
        <v>34</v>
      </c>
      <c r="W2390" s="21">
        <v>47</v>
      </c>
      <c r="X2390" s="21">
        <v>29</v>
      </c>
      <c r="Y2390" s="21">
        <v>15</v>
      </c>
      <c r="Z2390" s="21">
        <v>774</v>
      </c>
      <c r="AA2390" s="21">
        <v>1167</v>
      </c>
      <c r="AB2390" s="21">
        <v>2740</v>
      </c>
      <c r="AC2390" s="21">
        <v>1934</v>
      </c>
    </row>
    <row r="2391" spans="1:29" x14ac:dyDescent="0.25">
      <c r="A2391" s="21" t="s">
        <v>2490</v>
      </c>
      <c r="B2391" s="21">
        <v>9</v>
      </c>
      <c r="C2391" s="21">
        <v>25</v>
      </c>
      <c r="D2391" s="21">
        <v>34</v>
      </c>
      <c r="E2391" s="21">
        <v>30</v>
      </c>
      <c r="F2391" s="21">
        <v>13</v>
      </c>
      <c r="G2391" s="21">
        <v>20</v>
      </c>
      <c r="H2391" s="21">
        <v>19</v>
      </c>
      <c r="I2391" s="21">
        <v>27</v>
      </c>
      <c r="J2391" s="21">
        <v>39</v>
      </c>
      <c r="K2391" s="21">
        <v>55</v>
      </c>
      <c r="L2391" s="21">
        <v>124</v>
      </c>
      <c r="M2391" s="21">
        <v>107</v>
      </c>
      <c r="N2391" s="21">
        <v>27</v>
      </c>
      <c r="O2391" s="21">
        <v>33</v>
      </c>
      <c r="P2391" s="21">
        <v>58</v>
      </c>
      <c r="Q2391" s="21">
        <v>66</v>
      </c>
      <c r="R2391" s="21">
        <v>1</v>
      </c>
      <c r="S2391" s="21">
        <v>8</v>
      </c>
      <c r="T2391" s="21">
        <v>5</v>
      </c>
      <c r="U2391" s="21">
        <v>6</v>
      </c>
      <c r="V2391" s="21">
        <v>13</v>
      </c>
      <c r="W2391" s="21">
        <v>9</v>
      </c>
      <c r="X2391" s="21">
        <v>11</v>
      </c>
      <c r="Y2391" s="21">
        <v>9</v>
      </c>
      <c r="Z2391" s="21">
        <v>683</v>
      </c>
      <c r="AA2391" s="21">
        <v>1106</v>
      </c>
      <c r="AB2391" s="21">
        <v>2357</v>
      </c>
      <c r="AC2391" s="21">
        <v>1926</v>
      </c>
    </row>
    <row r="2392" spans="1:29" x14ac:dyDescent="0.25">
      <c r="A2392" s="21" t="s">
        <v>2491</v>
      </c>
      <c r="B2392" s="21">
        <v>69</v>
      </c>
      <c r="C2392" s="21">
        <v>139</v>
      </c>
      <c r="D2392" s="21">
        <v>182</v>
      </c>
      <c r="E2392" s="21">
        <v>157</v>
      </c>
      <c r="F2392" s="21">
        <v>34</v>
      </c>
      <c r="G2392" s="21">
        <v>38</v>
      </c>
      <c r="H2392" s="21">
        <v>57</v>
      </c>
      <c r="I2392" s="21">
        <v>63</v>
      </c>
      <c r="J2392" s="21">
        <v>111</v>
      </c>
      <c r="K2392" s="21">
        <v>147</v>
      </c>
      <c r="L2392" s="21">
        <v>331</v>
      </c>
      <c r="M2392" s="21">
        <v>275</v>
      </c>
      <c r="N2392" s="21">
        <v>97</v>
      </c>
      <c r="O2392" s="21">
        <v>139</v>
      </c>
      <c r="P2392" s="21">
        <v>237</v>
      </c>
      <c r="Q2392" s="21">
        <v>203</v>
      </c>
      <c r="R2392" s="21">
        <v>28</v>
      </c>
      <c r="S2392" s="21">
        <v>41</v>
      </c>
      <c r="T2392" s="21">
        <v>78</v>
      </c>
      <c r="U2392" s="21">
        <v>65</v>
      </c>
      <c r="V2392" s="21">
        <v>47</v>
      </c>
      <c r="W2392" s="21">
        <v>45</v>
      </c>
      <c r="X2392" s="21">
        <v>39</v>
      </c>
      <c r="Y2392" s="21">
        <v>26</v>
      </c>
      <c r="Z2392" s="21">
        <v>2426</v>
      </c>
      <c r="AA2392" s="21">
        <v>3578</v>
      </c>
      <c r="AB2392" s="21">
        <v>7568</v>
      </c>
      <c r="AC2392" s="21">
        <v>5552</v>
      </c>
    </row>
    <row r="2393" spans="1:29" x14ac:dyDescent="0.25">
      <c r="A2393" s="21" t="s">
        <v>2492</v>
      </c>
      <c r="B2393" s="21">
        <v>0</v>
      </c>
      <c r="C2393" s="21">
        <v>0</v>
      </c>
      <c r="D2393" s="21">
        <v>6</v>
      </c>
      <c r="E2393" s="21">
        <v>1</v>
      </c>
      <c r="F2393" s="21">
        <v>5</v>
      </c>
      <c r="G2393" s="21">
        <v>9</v>
      </c>
      <c r="H2393" s="21">
        <v>20</v>
      </c>
      <c r="I2393" s="21">
        <v>17</v>
      </c>
      <c r="J2393" s="21">
        <v>17</v>
      </c>
      <c r="K2393" s="21">
        <v>15</v>
      </c>
      <c r="L2393" s="21">
        <v>44</v>
      </c>
      <c r="M2393" s="21">
        <v>37</v>
      </c>
      <c r="N2393" s="21">
        <v>30</v>
      </c>
      <c r="O2393" s="21">
        <v>34</v>
      </c>
      <c r="P2393" s="21">
        <v>65</v>
      </c>
      <c r="Q2393" s="21">
        <v>39</v>
      </c>
      <c r="R2393" s="21">
        <v>0</v>
      </c>
      <c r="S2393" s="21">
        <v>0</v>
      </c>
      <c r="T2393" s="21">
        <v>0</v>
      </c>
      <c r="U2393" s="21">
        <v>0</v>
      </c>
      <c r="V2393" s="21">
        <v>124</v>
      </c>
      <c r="W2393" s="21">
        <v>151</v>
      </c>
      <c r="X2393" s="21">
        <v>224</v>
      </c>
      <c r="Y2393" s="21">
        <v>93</v>
      </c>
      <c r="Z2393" s="21">
        <v>687</v>
      </c>
      <c r="AA2393" s="21">
        <v>1094</v>
      </c>
      <c r="AB2393" s="21">
        <v>2335</v>
      </c>
      <c r="AC2393" s="21">
        <v>1461</v>
      </c>
    </row>
    <row r="2394" spans="1:29" x14ac:dyDescent="0.25">
      <c r="A2394" s="21" t="s">
        <v>2493</v>
      </c>
      <c r="B2394" s="21">
        <v>27</v>
      </c>
      <c r="C2394" s="21">
        <v>51</v>
      </c>
      <c r="D2394" s="21">
        <v>109</v>
      </c>
      <c r="E2394" s="21">
        <v>74</v>
      </c>
      <c r="F2394" s="21">
        <v>7</v>
      </c>
      <c r="G2394" s="21">
        <v>25</v>
      </c>
      <c r="H2394" s="21">
        <v>21</v>
      </c>
      <c r="I2394" s="21">
        <v>25</v>
      </c>
      <c r="J2394" s="21">
        <v>72</v>
      </c>
      <c r="K2394" s="21">
        <v>96</v>
      </c>
      <c r="L2394" s="21">
        <v>283</v>
      </c>
      <c r="M2394" s="21">
        <v>196</v>
      </c>
      <c r="N2394" s="21">
        <v>30</v>
      </c>
      <c r="O2394" s="21">
        <v>38</v>
      </c>
      <c r="P2394" s="21">
        <v>100</v>
      </c>
      <c r="Q2394" s="21">
        <v>90</v>
      </c>
      <c r="R2394" s="21">
        <v>20</v>
      </c>
      <c r="S2394" s="21">
        <v>36</v>
      </c>
      <c r="T2394" s="21">
        <v>83</v>
      </c>
      <c r="U2394" s="21">
        <v>53</v>
      </c>
      <c r="V2394" s="21">
        <v>43</v>
      </c>
      <c r="W2394" s="21">
        <v>48</v>
      </c>
      <c r="X2394" s="21">
        <v>74</v>
      </c>
      <c r="Y2394" s="21">
        <v>54</v>
      </c>
      <c r="Z2394" s="21">
        <v>1158</v>
      </c>
      <c r="AA2394" s="21">
        <v>2116</v>
      </c>
      <c r="AB2394" s="21">
        <v>4732</v>
      </c>
      <c r="AC2394" s="21">
        <v>3205</v>
      </c>
    </row>
    <row r="2395" spans="1:29" x14ac:dyDescent="0.25">
      <c r="A2395" s="21" t="s">
        <v>2494</v>
      </c>
      <c r="B2395" s="21">
        <v>0</v>
      </c>
      <c r="C2395" s="21">
        <v>1</v>
      </c>
      <c r="D2395" s="21">
        <v>1</v>
      </c>
      <c r="E2395" s="21">
        <v>1</v>
      </c>
      <c r="F2395" s="21">
        <v>7</v>
      </c>
      <c r="G2395" s="21">
        <v>9</v>
      </c>
      <c r="H2395" s="21">
        <v>9</v>
      </c>
      <c r="I2395" s="21">
        <v>9</v>
      </c>
      <c r="J2395" s="21">
        <v>10</v>
      </c>
      <c r="K2395" s="21">
        <v>11</v>
      </c>
      <c r="L2395" s="21">
        <v>20</v>
      </c>
      <c r="M2395" s="21">
        <v>28</v>
      </c>
      <c r="N2395" s="21">
        <v>12</v>
      </c>
      <c r="O2395" s="21">
        <v>14</v>
      </c>
      <c r="P2395" s="21">
        <v>34</v>
      </c>
      <c r="Q2395" s="21">
        <v>43</v>
      </c>
      <c r="R2395" s="21">
        <v>0</v>
      </c>
      <c r="S2395" s="21">
        <v>0</v>
      </c>
      <c r="T2395" s="21">
        <v>0</v>
      </c>
      <c r="U2395" s="21">
        <v>0</v>
      </c>
      <c r="V2395" s="21">
        <v>40</v>
      </c>
      <c r="W2395" s="21">
        <v>50</v>
      </c>
      <c r="X2395" s="21">
        <v>49</v>
      </c>
      <c r="Y2395" s="21">
        <v>39</v>
      </c>
      <c r="Z2395" s="21">
        <v>393</v>
      </c>
      <c r="AA2395" s="21">
        <v>567</v>
      </c>
      <c r="AB2395" s="21">
        <v>1039</v>
      </c>
      <c r="AC2395" s="21">
        <v>804</v>
      </c>
    </row>
    <row r="2396" spans="1:29" x14ac:dyDescent="0.25">
      <c r="A2396" s="21" t="s">
        <v>2495</v>
      </c>
      <c r="B2396" s="21">
        <v>15</v>
      </c>
      <c r="C2396" s="21">
        <v>31</v>
      </c>
      <c r="D2396" s="21">
        <v>75</v>
      </c>
      <c r="E2396" s="21">
        <v>35</v>
      </c>
      <c r="F2396" s="21">
        <v>18</v>
      </c>
      <c r="G2396" s="21">
        <v>34</v>
      </c>
      <c r="H2396" s="21">
        <v>60</v>
      </c>
      <c r="I2396" s="21">
        <v>47</v>
      </c>
      <c r="J2396" s="21">
        <v>56</v>
      </c>
      <c r="K2396" s="21">
        <v>63</v>
      </c>
      <c r="L2396" s="21">
        <v>116</v>
      </c>
      <c r="M2396" s="21">
        <v>82</v>
      </c>
      <c r="N2396" s="21">
        <v>20</v>
      </c>
      <c r="O2396" s="21">
        <v>46</v>
      </c>
      <c r="P2396" s="21">
        <v>112</v>
      </c>
      <c r="Q2396" s="21">
        <v>99</v>
      </c>
      <c r="R2396" s="21">
        <v>6</v>
      </c>
      <c r="S2396" s="21">
        <v>5</v>
      </c>
      <c r="T2396" s="21">
        <v>22</v>
      </c>
      <c r="U2396" s="21">
        <v>5</v>
      </c>
      <c r="V2396" s="21">
        <v>2</v>
      </c>
      <c r="W2396" s="21">
        <v>10</v>
      </c>
      <c r="X2396" s="21">
        <v>3</v>
      </c>
      <c r="Y2396" s="21">
        <v>1</v>
      </c>
      <c r="Z2396" s="21">
        <v>910</v>
      </c>
      <c r="AA2396" s="21">
        <v>1591</v>
      </c>
      <c r="AB2396" s="21">
        <v>3233</v>
      </c>
      <c r="AC2396" s="21">
        <v>2182</v>
      </c>
    </row>
    <row r="2397" spans="1:29" x14ac:dyDescent="0.25">
      <c r="A2397" s="21" t="s">
        <v>2496</v>
      </c>
      <c r="B2397" s="21">
        <v>3</v>
      </c>
      <c r="C2397" s="21">
        <v>8</v>
      </c>
      <c r="D2397" s="21">
        <v>15</v>
      </c>
      <c r="E2397" s="21">
        <v>7</v>
      </c>
      <c r="F2397" s="21">
        <v>20</v>
      </c>
      <c r="G2397" s="21">
        <v>24</v>
      </c>
      <c r="H2397" s="21">
        <v>52</v>
      </c>
      <c r="I2397" s="21">
        <v>42</v>
      </c>
      <c r="J2397" s="21">
        <v>32</v>
      </c>
      <c r="K2397" s="21">
        <v>53</v>
      </c>
      <c r="L2397" s="21">
        <v>95</v>
      </c>
      <c r="M2397" s="21">
        <v>105</v>
      </c>
      <c r="N2397" s="21">
        <v>35</v>
      </c>
      <c r="O2397" s="21">
        <v>52</v>
      </c>
      <c r="P2397" s="21">
        <v>91</v>
      </c>
      <c r="Q2397" s="21">
        <v>107</v>
      </c>
      <c r="R2397" s="21">
        <v>0</v>
      </c>
      <c r="S2397" s="21">
        <v>0</v>
      </c>
      <c r="T2397" s="21">
        <v>0</v>
      </c>
      <c r="U2397" s="21">
        <v>0</v>
      </c>
      <c r="V2397" s="21">
        <v>87</v>
      </c>
      <c r="W2397" s="21">
        <v>90</v>
      </c>
      <c r="X2397" s="21">
        <v>71</v>
      </c>
      <c r="Y2397" s="21">
        <v>12</v>
      </c>
      <c r="Z2397" s="21">
        <v>800</v>
      </c>
      <c r="AA2397" s="21">
        <v>1228</v>
      </c>
      <c r="AB2397" s="21">
        <v>2617</v>
      </c>
      <c r="AC2397" s="21">
        <v>1977</v>
      </c>
    </row>
    <row r="2398" spans="1:29" x14ac:dyDescent="0.25">
      <c r="A2398" s="21" t="s">
        <v>2497</v>
      </c>
      <c r="B2398" s="21">
        <v>0</v>
      </c>
      <c r="C2398" s="21">
        <v>1</v>
      </c>
      <c r="D2398" s="21">
        <v>2</v>
      </c>
      <c r="E2398" s="21">
        <v>2</v>
      </c>
      <c r="F2398" s="21">
        <v>6</v>
      </c>
      <c r="G2398" s="21">
        <v>5</v>
      </c>
      <c r="H2398" s="21">
        <v>17</v>
      </c>
      <c r="I2398" s="21">
        <v>11</v>
      </c>
      <c r="J2398" s="21">
        <v>9</v>
      </c>
      <c r="K2398" s="21">
        <v>28</v>
      </c>
      <c r="L2398" s="21">
        <v>49</v>
      </c>
      <c r="M2398" s="21">
        <v>36</v>
      </c>
      <c r="N2398" s="21">
        <v>24</v>
      </c>
      <c r="O2398" s="21">
        <v>27</v>
      </c>
      <c r="P2398" s="21">
        <v>68</v>
      </c>
      <c r="Q2398" s="21">
        <v>46</v>
      </c>
      <c r="R2398" s="21">
        <v>0</v>
      </c>
      <c r="S2398" s="21">
        <v>0</v>
      </c>
      <c r="T2398" s="21">
        <v>0</v>
      </c>
      <c r="U2398" s="21">
        <v>0</v>
      </c>
      <c r="V2398" s="21">
        <v>3</v>
      </c>
      <c r="W2398" s="21">
        <v>0</v>
      </c>
      <c r="X2398" s="21">
        <v>0</v>
      </c>
      <c r="Y2398" s="21">
        <v>3</v>
      </c>
      <c r="Z2398" s="21">
        <v>230</v>
      </c>
      <c r="AA2398" s="21">
        <v>419</v>
      </c>
      <c r="AB2398" s="21">
        <v>915</v>
      </c>
      <c r="AC2398" s="21">
        <v>664</v>
      </c>
    </row>
    <row r="2399" spans="1:29" x14ac:dyDescent="0.25">
      <c r="A2399" s="21" t="s">
        <v>2498</v>
      </c>
      <c r="B2399" s="21">
        <v>0</v>
      </c>
      <c r="C2399" s="21">
        <v>0</v>
      </c>
      <c r="D2399" s="21">
        <v>0</v>
      </c>
      <c r="E2399" s="21">
        <v>0</v>
      </c>
      <c r="F2399" s="21">
        <v>0</v>
      </c>
      <c r="G2399" s="21">
        <v>0</v>
      </c>
      <c r="H2399" s="21">
        <v>0</v>
      </c>
      <c r="I2399" s="21">
        <v>0</v>
      </c>
      <c r="J2399" s="21">
        <v>0</v>
      </c>
      <c r="K2399" s="21">
        <v>0</v>
      </c>
      <c r="L2399" s="21">
        <v>0</v>
      </c>
      <c r="M2399" s="21">
        <v>0</v>
      </c>
      <c r="N2399" s="21">
        <v>0</v>
      </c>
      <c r="O2399" s="21">
        <v>0</v>
      </c>
      <c r="P2399" s="21">
        <v>0</v>
      </c>
      <c r="Q2399" s="21">
        <v>1</v>
      </c>
      <c r="R2399" s="21">
        <v>0</v>
      </c>
      <c r="S2399" s="21">
        <v>0</v>
      </c>
      <c r="T2399" s="21">
        <v>0</v>
      </c>
      <c r="U2399" s="21">
        <v>0</v>
      </c>
      <c r="V2399" s="21">
        <v>120</v>
      </c>
      <c r="W2399" s="21">
        <v>75</v>
      </c>
      <c r="X2399" s="21">
        <v>31</v>
      </c>
      <c r="Y2399" s="21">
        <v>25</v>
      </c>
      <c r="Z2399" s="21">
        <v>203</v>
      </c>
      <c r="AA2399" s="21">
        <v>187</v>
      </c>
      <c r="AB2399" s="21">
        <v>153</v>
      </c>
      <c r="AC2399" s="21">
        <v>106</v>
      </c>
    </row>
    <row r="2400" spans="1:29" x14ac:dyDescent="0.25">
      <c r="A2400" s="21" t="s">
        <v>2499</v>
      </c>
      <c r="B2400" s="21">
        <v>1</v>
      </c>
      <c r="C2400" s="21">
        <v>1</v>
      </c>
      <c r="D2400" s="21">
        <v>3</v>
      </c>
      <c r="E2400" s="21">
        <v>1</v>
      </c>
      <c r="F2400" s="21">
        <v>3</v>
      </c>
      <c r="G2400" s="21">
        <v>3</v>
      </c>
      <c r="H2400" s="21">
        <v>9</v>
      </c>
      <c r="I2400" s="21">
        <v>10</v>
      </c>
      <c r="J2400" s="21">
        <v>6</v>
      </c>
      <c r="K2400" s="21">
        <v>12</v>
      </c>
      <c r="L2400" s="21">
        <v>23</v>
      </c>
      <c r="M2400" s="21">
        <v>33</v>
      </c>
      <c r="N2400" s="21">
        <v>13</v>
      </c>
      <c r="O2400" s="21">
        <v>20</v>
      </c>
      <c r="P2400" s="21">
        <v>41</v>
      </c>
      <c r="Q2400" s="21">
        <v>35</v>
      </c>
      <c r="R2400" s="21">
        <v>0</v>
      </c>
      <c r="S2400" s="21">
        <v>0</v>
      </c>
      <c r="T2400" s="21">
        <v>0</v>
      </c>
      <c r="U2400" s="21">
        <v>0</v>
      </c>
      <c r="V2400" s="21">
        <v>8</v>
      </c>
      <c r="W2400" s="21">
        <v>2</v>
      </c>
      <c r="X2400" s="21">
        <v>6</v>
      </c>
      <c r="Y2400" s="21">
        <v>4</v>
      </c>
      <c r="Z2400" s="21">
        <v>220</v>
      </c>
      <c r="AA2400" s="21">
        <v>384</v>
      </c>
      <c r="AB2400" s="21">
        <v>877</v>
      </c>
      <c r="AC2400" s="21">
        <v>728</v>
      </c>
    </row>
    <row r="2401" spans="1:29" x14ac:dyDescent="0.25">
      <c r="A2401" s="21" t="s">
        <v>2500</v>
      </c>
      <c r="B2401" s="21">
        <v>1</v>
      </c>
      <c r="C2401" s="21">
        <v>0</v>
      </c>
      <c r="D2401" s="21">
        <v>0</v>
      </c>
      <c r="E2401" s="21">
        <v>0</v>
      </c>
      <c r="F2401" s="21">
        <v>2</v>
      </c>
      <c r="G2401" s="21">
        <v>4</v>
      </c>
      <c r="H2401" s="21">
        <v>15</v>
      </c>
      <c r="I2401" s="21">
        <v>4</v>
      </c>
      <c r="J2401" s="21">
        <v>10</v>
      </c>
      <c r="K2401" s="21">
        <v>13</v>
      </c>
      <c r="L2401" s="21">
        <v>46</v>
      </c>
      <c r="M2401" s="21">
        <v>37</v>
      </c>
      <c r="N2401" s="21">
        <v>13</v>
      </c>
      <c r="O2401" s="21">
        <v>13</v>
      </c>
      <c r="P2401" s="21">
        <v>27</v>
      </c>
      <c r="Q2401" s="21">
        <v>39</v>
      </c>
      <c r="R2401" s="21">
        <v>0</v>
      </c>
      <c r="S2401" s="21">
        <v>0</v>
      </c>
      <c r="T2401" s="21">
        <v>0</v>
      </c>
      <c r="U2401" s="21">
        <v>0</v>
      </c>
      <c r="V2401" s="21">
        <v>38</v>
      </c>
      <c r="W2401" s="21">
        <v>33</v>
      </c>
      <c r="X2401" s="21">
        <v>35</v>
      </c>
      <c r="Y2401" s="21">
        <v>31</v>
      </c>
      <c r="Z2401" s="21">
        <v>240</v>
      </c>
      <c r="AA2401" s="21">
        <v>363</v>
      </c>
      <c r="AB2401" s="21">
        <v>989</v>
      </c>
      <c r="AC2401" s="21">
        <v>751</v>
      </c>
    </row>
    <row r="2402" spans="1:29" x14ac:dyDescent="0.25">
      <c r="A2402" s="21" t="s">
        <v>2501</v>
      </c>
      <c r="B2402" s="21">
        <v>6</v>
      </c>
      <c r="C2402" s="21">
        <v>11</v>
      </c>
      <c r="D2402" s="21">
        <v>19</v>
      </c>
      <c r="E2402" s="21">
        <v>10</v>
      </c>
      <c r="F2402" s="21">
        <v>21</v>
      </c>
      <c r="G2402" s="21">
        <v>27</v>
      </c>
      <c r="H2402" s="21">
        <v>50</v>
      </c>
      <c r="I2402" s="21">
        <v>26</v>
      </c>
      <c r="J2402" s="21">
        <v>55</v>
      </c>
      <c r="K2402" s="21">
        <v>82</v>
      </c>
      <c r="L2402" s="21">
        <v>195</v>
      </c>
      <c r="M2402" s="21">
        <v>115</v>
      </c>
      <c r="N2402" s="21">
        <v>42</v>
      </c>
      <c r="O2402" s="21">
        <v>75</v>
      </c>
      <c r="P2402" s="21">
        <v>152</v>
      </c>
      <c r="Q2402" s="21">
        <v>148</v>
      </c>
      <c r="R2402" s="21">
        <v>0</v>
      </c>
      <c r="S2402" s="21">
        <v>0</v>
      </c>
      <c r="T2402" s="21">
        <v>0</v>
      </c>
      <c r="U2402" s="21">
        <v>0</v>
      </c>
      <c r="V2402" s="21">
        <v>15</v>
      </c>
      <c r="W2402" s="21">
        <v>18</v>
      </c>
      <c r="X2402" s="21">
        <v>8</v>
      </c>
      <c r="Y2402" s="21">
        <v>13</v>
      </c>
      <c r="Z2402" s="21">
        <v>774</v>
      </c>
      <c r="AA2402" s="21">
        <v>1352</v>
      </c>
      <c r="AB2402" s="21">
        <v>3411</v>
      </c>
      <c r="AC2402" s="21">
        <v>2440</v>
      </c>
    </row>
    <row r="2403" spans="1:29" x14ac:dyDescent="0.25">
      <c r="A2403" s="21" t="s">
        <v>2502</v>
      </c>
      <c r="B2403" s="21">
        <v>0</v>
      </c>
      <c r="C2403" s="21">
        <v>2</v>
      </c>
      <c r="D2403" s="21">
        <v>2</v>
      </c>
      <c r="E2403" s="21">
        <v>1</v>
      </c>
      <c r="F2403" s="21">
        <v>3</v>
      </c>
      <c r="G2403" s="21">
        <v>6</v>
      </c>
      <c r="H2403" s="21">
        <v>22</v>
      </c>
      <c r="I2403" s="21">
        <v>9</v>
      </c>
      <c r="J2403" s="21">
        <v>11</v>
      </c>
      <c r="K2403" s="21">
        <v>20</v>
      </c>
      <c r="L2403" s="21">
        <v>51</v>
      </c>
      <c r="M2403" s="21">
        <v>47</v>
      </c>
      <c r="N2403" s="21">
        <v>18</v>
      </c>
      <c r="O2403" s="21">
        <v>30</v>
      </c>
      <c r="P2403" s="21">
        <v>55</v>
      </c>
      <c r="Q2403" s="21">
        <v>55</v>
      </c>
      <c r="R2403" s="21">
        <v>0</v>
      </c>
      <c r="S2403" s="21">
        <v>0</v>
      </c>
      <c r="T2403" s="21">
        <v>0</v>
      </c>
      <c r="U2403" s="21">
        <v>0</v>
      </c>
      <c r="V2403" s="21">
        <v>23</v>
      </c>
      <c r="W2403" s="21">
        <v>12</v>
      </c>
      <c r="X2403" s="21">
        <v>24</v>
      </c>
      <c r="Y2403" s="21">
        <v>14</v>
      </c>
      <c r="Z2403" s="21">
        <v>315</v>
      </c>
      <c r="AA2403" s="21">
        <v>490</v>
      </c>
      <c r="AB2403" s="21">
        <v>1157</v>
      </c>
      <c r="AC2403" s="21">
        <v>832</v>
      </c>
    </row>
    <row r="2404" spans="1:29" x14ac:dyDescent="0.25">
      <c r="A2404" s="21" t="s">
        <v>2503</v>
      </c>
      <c r="B2404" s="21">
        <v>1</v>
      </c>
      <c r="C2404" s="21">
        <v>0</v>
      </c>
      <c r="D2404" s="21">
        <v>3</v>
      </c>
      <c r="E2404" s="21">
        <v>1</v>
      </c>
      <c r="F2404" s="21">
        <v>2</v>
      </c>
      <c r="G2404" s="21">
        <v>11</v>
      </c>
      <c r="H2404" s="21">
        <v>18</v>
      </c>
      <c r="I2404" s="21">
        <v>14</v>
      </c>
      <c r="J2404" s="21">
        <v>4</v>
      </c>
      <c r="K2404" s="21">
        <v>18</v>
      </c>
      <c r="L2404" s="21">
        <v>20</v>
      </c>
      <c r="M2404" s="21">
        <v>18</v>
      </c>
      <c r="N2404" s="21">
        <v>18</v>
      </c>
      <c r="O2404" s="21">
        <v>19</v>
      </c>
      <c r="P2404" s="21">
        <v>50</v>
      </c>
      <c r="Q2404" s="21">
        <v>42</v>
      </c>
      <c r="R2404" s="21">
        <v>0</v>
      </c>
      <c r="S2404" s="21">
        <v>0</v>
      </c>
      <c r="T2404" s="21">
        <v>0</v>
      </c>
      <c r="U2404" s="21">
        <v>0</v>
      </c>
      <c r="V2404" s="21">
        <v>1</v>
      </c>
      <c r="W2404" s="21">
        <v>0</v>
      </c>
      <c r="X2404" s="21">
        <v>0</v>
      </c>
      <c r="Y2404" s="21">
        <v>0</v>
      </c>
      <c r="Z2404" s="21">
        <v>171</v>
      </c>
      <c r="AA2404" s="21">
        <v>328</v>
      </c>
      <c r="AB2404" s="21">
        <v>715</v>
      </c>
      <c r="AC2404" s="21">
        <v>485</v>
      </c>
    </row>
    <row r="2405" spans="1:29" x14ac:dyDescent="0.25">
      <c r="A2405" s="21" t="s">
        <v>2504</v>
      </c>
      <c r="B2405" s="21">
        <v>0</v>
      </c>
      <c r="C2405" s="21">
        <v>0</v>
      </c>
      <c r="D2405" s="21">
        <v>0</v>
      </c>
      <c r="E2405" s="21">
        <v>0</v>
      </c>
      <c r="F2405" s="21">
        <v>1</v>
      </c>
      <c r="G2405" s="21">
        <v>2</v>
      </c>
      <c r="H2405" s="21">
        <v>9</v>
      </c>
      <c r="I2405" s="21">
        <v>4</v>
      </c>
      <c r="J2405" s="21">
        <v>3</v>
      </c>
      <c r="K2405" s="21">
        <v>1</v>
      </c>
      <c r="L2405" s="21">
        <v>9</v>
      </c>
      <c r="M2405" s="21">
        <v>4</v>
      </c>
      <c r="N2405" s="21">
        <v>1</v>
      </c>
      <c r="O2405" s="21">
        <v>4</v>
      </c>
      <c r="P2405" s="21">
        <v>8</v>
      </c>
      <c r="Q2405" s="21">
        <v>10</v>
      </c>
      <c r="R2405" s="21">
        <v>0</v>
      </c>
      <c r="S2405" s="21">
        <v>0</v>
      </c>
      <c r="T2405" s="21">
        <v>0</v>
      </c>
      <c r="U2405" s="21">
        <v>0</v>
      </c>
      <c r="V2405" s="21">
        <v>0</v>
      </c>
      <c r="W2405" s="21">
        <v>0</v>
      </c>
      <c r="X2405" s="21">
        <v>0</v>
      </c>
      <c r="Y2405" s="21">
        <v>0</v>
      </c>
      <c r="Z2405" s="21">
        <v>33</v>
      </c>
      <c r="AA2405" s="21">
        <v>58</v>
      </c>
      <c r="AB2405" s="21">
        <v>173</v>
      </c>
      <c r="AC2405" s="21">
        <v>105</v>
      </c>
    </row>
    <row r="2406" spans="1:29" x14ac:dyDescent="0.25">
      <c r="A2406" s="21" t="s">
        <v>2505</v>
      </c>
      <c r="B2406" s="21">
        <v>0</v>
      </c>
      <c r="C2406" s="21">
        <v>0</v>
      </c>
      <c r="D2406" s="21">
        <v>1</v>
      </c>
      <c r="E2406" s="21">
        <v>1</v>
      </c>
      <c r="F2406" s="21">
        <v>7</v>
      </c>
      <c r="G2406" s="21">
        <v>5</v>
      </c>
      <c r="H2406" s="21">
        <v>14</v>
      </c>
      <c r="I2406" s="21">
        <v>5</v>
      </c>
      <c r="J2406" s="21">
        <v>8</v>
      </c>
      <c r="K2406" s="21">
        <v>10</v>
      </c>
      <c r="L2406" s="21">
        <v>15</v>
      </c>
      <c r="M2406" s="21">
        <v>25</v>
      </c>
      <c r="N2406" s="21">
        <v>10</v>
      </c>
      <c r="O2406" s="21">
        <v>20</v>
      </c>
      <c r="P2406" s="21">
        <v>20</v>
      </c>
      <c r="Q2406" s="21">
        <v>19</v>
      </c>
      <c r="R2406" s="21">
        <v>0</v>
      </c>
      <c r="S2406" s="21">
        <v>0</v>
      </c>
      <c r="T2406" s="21">
        <v>0</v>
      </c>
      <c r="U2406" s="21">
        <v>0</v>
      </c>
      <c r="V2406" s="21">
        <v>0</v>
      </c>
      <c r="W2406" s="21">
        <v>0</v>
      </c>
      <c r="X2406" s="21">
        <v>5</v>
      </c>
      <c r="Y2406" s="21">
        <v>1</v>
      </c>
      <c r="Z2406" s="21">
        <v>130</v>
      </c>
      <c r="AA2406" s="21">
        <v>191</v>
      </c>
      <c r="AB2406" s="21">
        <v>434</v>
      </c>
      <c r="AC2406" s="21">
        <v>308</v>
      </c>
    </row>
    <row r="2407" spans="1:29" x14ac:dyDescent="0.25">
      <c r="A2407" s="21" t="s">
        <v>2506</v>
      </c>
      <c r="B2407" s="21">
        <v>0</v>
      </c>
      <c r="C2407" s="21">
        <v>0</v>
      </c>
      <c r="D2407" s="21">
        <v>0</v>
      </c>
      <c r="E2407" s="21">
        <v>2</v>
      </c>
      <c r="F2407" s="21">
        <v>0</v>
      </c>
      <c r="G2407" s="21">
        <v>4</v>
      </c>
      <c r="H2407" s="21">
        <v>13</v>
      </c>
      <c r="I2407" s="21">
        <v>15</v>
      </c>
      <c r="J2407" s="21">
        <v>0</v>
      </c>
      <c r="K2407" s="21">
        <v>16</v>
      </c>
      <c r="L2407" s="21">
        <v>53</v>
      </c>
      <c r="M2407" s="21">
        <v>33</v>
      </c>
      <c r="N2407" s="21">
        <v>0</v>
      </c>
      <c r="O2407" s="21">
        <v>10</v>
      </c>
      <c r="P2407" s="21">
        <v>37</v>
      </c>
      <c r="Q2407" s="21">
        <v>24</v>
      </c>
      <c r="R2407" s="21">
        <v>0</v>
      </c>
      <c r="S2407" s="21">
        <v>0</v>
      </c>
      <c r="T2407" s="21">
        <v>0</v>
      </c>
      <c r="U2407" s="21">
        <v>0</v>
      </c>
      <c r="V2407" s="21">
        <v>0</v>
      </c>
      <c r="W2407" s="21">
        <v>0</v>
      </c>
      <c r="X2407" s="21">
        <v>7</v>
      </c>
      <c r="Y2407" s="21">
        <v>7</v>
      </c>
      <c r="Z2407" s="21">
        <v>0</v>
      </c>
      <c r="AA2407" s="21">
        <v>221</v>
      </c>
      <c r="AB2407" s="21">
        <v>750</v>
      </c>
      <c r="AC2407" s="21">
        <v>611</v>
      </c>
    </row>
    <row r="2408" spans="1:29" x14ac:dyDescent="0.25">
      <c r="A2408" s="21" t="s">
        <v>2507</v>
      </c>
      <c r="B2408" s="21">
        <v>2</v>
      </c>
      <c r="C2408" s="21">
        <v>5</v>
      </c>
      <c r="D2408" s="21">
        <v>17</v>
      </c>
      <c r="E2408" s="21">
        <v>9</v>
      </c>
      <c r="F2408" s="21">
        <v>8</v>
      </c>
      <c r="G2408" s="21">
        <v>3</v>
      </c>
      <c r="H2408" s="21">
        <v>21</v>
      </c>
      <c r="I2408" s="21">
        <v>6</v>
      </c>
      <c r="J2408" s="21">
        <v>14</v>
      </c>
      <c r="K2408" s="21">
        <v>6</v>
      </c>
      <c r="L2408" s="21">
        <v>24</v>
      </c>
      <c r="M2408" s="21">
        <v>17</v>
      </c>
      <c r="N2408" s="21">
        <v>7</v>
      </c>
      <c r="O2408" s="21">
        <v>15</v>
      </c>
      <c r="P2408" s="21">
        <v>23</v>
      </c>
      <c r="Q2408" s="21">
        <v>21</v>
      </c>
      <c r="R2408" s="21">
        <v>0</v>
      </c>
      <c r="S2408" s="21">
        <v>0</v>
      </c>
      <c r="T2408" s="21">
        <v>0</v>
      </c>
      <c r="U2408" s="21">
        <v>0</v>
      </c>
      <c r="V2408" s="21">
        <v>19</v>
      </c>
      <c r="W2408" s="21">
        <v>45</v>
      </c>
      <c r="X2408" s="21">
        <v>78</v>
      </c>
      <c r="Y2408" s="21">
        <v>54</v>
      </c>
      <c r="Z2408" s="21">
        <v>316</v>
      </c>
      <c r="AA2408" s="21">
        <v>510</v>
      </c>
      <c r="AB2408" s="21">
        <v>1309</v>
      </c>
      <c r="AC2408" s="21">
        <v>804</v>
      </c>
    </row>
    <row r="2409" spans="1:29" x14ac:dyDescent="0.25">
      <c r="A2409" s="21" t="s">
        <v>2508</v>
      </c>
      <c r="B2409" s="21">
        <v>0</v>
      </c>
      <c r="C2409" s="21">
        <v>0</v>
      </c>
      <c r="D2409" s="21">
        <v>1</v>
      </c>
      <c r="E2409" s="21">
        <v>0</v>
      </c>
      <c r="F2409" s="21">
        <v>2</v>
      </c>
      <c r="G2409" s="21">
        <v>7</v>
      </c>
      <c r="H2409" s="21">
        <v>8</v>
      </c>
      <c r="I2409" s="21">
        <v>5</v>
      </c>
      <c r="J2409" s="21">
        <v>5</v>
      </c>
      <c r="K2409" s="21">
        <v>7</v>
      </c>
      <c r="L2409" s="21">
        <v>17</v>
      </c>
      <c r="M2409" s="21">
        <v>15</v>
      </c>
      <c r="N2409" s="21">
        <v>9</v>
      </c>
      <c r="O2409" s="21">
        <v>8</v>
      </c>
      <c r="P2409" s="21">
        <v>24</v>
      </c>
      <c r="Q2409" s="21">
        <v>20</v>
      </c>
      <c r="R2409" s="21">
        <v>0</v>
      </c>
      <c r="S2409" s="21">
        <v>0</v>
      </c>
      <c r="T2409" s="21">
        <v>0</v>
      </c>
      <c r="U2409" s="21">
        <v>0</v>
      </c>
      <c r="V2409" s="21">
        <v>11</v>
      </c>
      <c r="W2409" s="21">
        <v>15</v>
      </c>
      <c r="X2409" s="21">
        <v>23</v>
      </c>
      <c r="Y2409" s="21">
        <v>17</v>
      </c>
      <c r="Z2409" s="21">
        <v>130</v>
      </c>
      <c r="AA2409" s="21">
        <v>186</v>
      </c>
      <c r="AB2409" s="21">
        <v>456</v>
      </c>
      <c r="AC2409" s="21">
        <v>425</v>
      </c>
    </row>
    <row r="2410" spans="1:29" x14ac:dyDescent="0.25">
      <c r="A2410" s="21" t="s">
        <v>2509</v>
      </c>
      <c r="B2410" s="21">
        <v>0</v>
      </c>
      <c r="C2410" s="21">
        <v>2</v>
      </c>
      <c r="D2410" s="21">
        <v>2</v>
      </c>
      <c r="E2410" s="21">
        <v>3</v>
      </c>
      <c r="F2410" s="21">
        <v>6</v>
      </c>
      <c r="G2410" s="21">
        <v>10</v>
      </c>
      <c r="H2410" s="21">
        <v>4</v>
      </c>
      <c r="I2410" s="21">
        <v>5</v>
      </c>
      <c r="J2410" s="21">
        <v>15</v>
      </c>
      <c r="K2410" s="21">
        <v>25</v>
      </c>
      <c r="L2410" s="21">
        <v>40</v>
      </c>
      <c r="M2410" s="21">
        <v>23</v>
      </c>
      <c r="N2410" s="21">
        <v>14</v>
      </c>
      <c r="O2410" s="21">
        <v>26</v>
      </c>
      <c r="P2410" s="21">
        <v>42</v>
      </c>
      <c r="Q2410" s="21">
        <v>37</v>
      </c>
      <c r="R2410" s="21">
        <v>0</v>
      </c>
      <c r="S2410" s="21">
        <v>0</v>
      </c>
      <c r="T2410" s="21">
        <v>0</v>
      </c>
      <c r="U2410" s="21">
        <v>0</v>
      </c>
      <c r="V2410" s="21">
        <v>25</v>
      </c>
      <c r="W2410" s="21">
        <v>36</v>
      </c>
      <c r="X2410" s="21">
        <v>34</v>
      </c>
      <c r="Y2410" s="21">
        <v>30</v>
      </c>
      <c r="Z2410" s="21">
        <v>335</v>
      </c>
      <c r="AA2410" s="21">
        <v>573</v>
      </c>
      <c r="AB2410" s="21">
        <v>1158</v>
      </c>
      <c r="AC2410" s="21">
        <v>894</v>
      </c>
    </row>
    <row r="2411" spans="1:29" x14ac:dyDescent="0.25">
      <c r="A2411" s="21" t="s">
        <v>2510</v>
      </c>
      <c r="B2411" s="21">
        <v>12</v>
      </c>
      <c r="C2411" s="21">
        <v>15</v>
      </c>
      <c r="D2411" s="21">
        <v>42</v>
      </c>
      <c r="E2411" s="21">
        <v>26</v>
      </c>
      <c r="F2411" s="21">
        <v>7</v>
      </c>
      <c r="G2411" s="21">
        <v>7</v>
      </c>
      <c r="H2411" s="21">
        <v>18</v>
      </c>
      <c r="I2411" s="21">
        <v>15</v>
      </c>
      <c r="J2411" s="21">
        <v>29</v>
      </c>
      <c r="K2411" s="21">
        <v>34</v>
      </c>
      <c r="L2411" s="21">
        <v>60</v>
      </c>
      <c r="M2411" s="21">
        <v>44</v>
      </c>
      <c r="N2411" s="21">
        <v>16</v>
      </c>
      <c r="O2411" s="21">
        <v>27</v>
      </c>
      <c r="P2411" s="21">
        <v>39</v>
      </c>
      <c r="Q2411" s="21">
        <v>44</v>
      </c>
      <c r="R2411" s="21">
        <v>0</v>
      </c>
      <c r="S2411" s="21">
        <v>0</v>
      </c>
      <c r="T2411" s="21">
        <v>0</v>
      </c>
      <c r="U2411" s="21">
        <v>0</v>
      </c>
      <c r="V2411" s="21">
        <v>37</v>
      </c>
      <c r="W2411" s="21">
        <v>57</v>
      </c>
      <c r="X2411" s="21">
        <v>139</v>
      </c>
      <c r="Y2411" s="21">
        <v>55</v>
      </c>
      <c r="Z2411" s="21">
        <v>476</v>
      </c>
      <c r="AA2411" s="21">
        <v>747</v>
      </c>
      <c r="AB2411" s="21">
        <v>1786</v>
      </c>
      <c r="AC2411" s="21">
        <v>1138</v>
      </c>
    </row>
    <row r="2412" spans="1:29" x14ac:dyDescent="0.25">
      <c r="A2412" s="21" t="s">
        <v>2511</v>
      </c>
      <c r="B2412" s="21">
        <v>0</v>
      </c>
      <c r="C2412" s="21">
        <v>1</v>
      </c>
      <c r="D2412" s="21">
        <v>5</v>
      </c>
      <c r="E2412" s="21">
        <v>0</v>
      </c>
      <c r="F2412" s="21">
        <v>3</v>
      </c>
      <c r="G2412" s="21">
        <v>0</v>
      </c>
      <c r="H2412" s="21">
        <v>8</v>
      </c>
      <c r="I2412" s="21">
        <v>11</v>
      </c>
      <c r="J2412" s="21">
        <v>3</v>
      </c>
      <c r="K2412" s="21">
        <v>1</v>
      </c>
      <c r="L2412" s="21">
        <v>18</v>
      </c>
      <c r="M2412" s="21">
        <v>12</v>
      </c>
      <c r="N2412" s="21">
        <v>15</v>
      </c>
      <c r="O2412" s="21">
        <v>15</v>
      </c>
      <c r="P2412" s="21">
        <v>29</v>
      </c>
      <c r="Q2412" s="21">
        <v>31</v>
      </c>
      <c r="R2412" s="21">
        <v>0</v>
      </c>
      <c r="S2412" s="21">
        <v>0</v>
      </c>
      <c r="T2412" s="21">
        <v>0</v>
      </c>
      <c r="U2412" s="21">
        <v>0</v>
      </c>
      <c r="V2412" s="21">
        <v>7</v>
      </c>
      <c r="W2412" s="21">
        <v>20</v>
      </c>
      <c r="X2412" s="21">
        <v>24</v>
      </c>
      <c r="Y2412" s="21">
        <v>13</v>
      </c>
      <c r="Z2412" s="21">
        <v>178</v>
      </c>
      <c r="AA2412" s="21">
        <v>293</v>
      </c>
      <c r="AB2412" s="21">
        <v>765</v>
      </c>
      <c r="AC2412" s="21">
        <v>493</v>
      </c>
    </row>
    <row r="2413" spans="1:29" x14ac:dyDescent="0.25">
      <c r="A2413" s="21" t="s">
        <v>2512</v>
      </c>
      <c r="B2413" s="21">
        <v>9</v>
      </c>
      <c r="C2413" s="21">
        <v>20</v>
      </c>
      <c r="D2413" s="21">
        <v>12</v>
      </c>
      <c r="E2413" s="21">
        <v>7</v>
      </c>
      <c r="F2413" s="21">
        <v>38</v>
      </c>
      <c r="G2413" s="21">
        <v>34</v>
      </c>
      <c r="H2413" s="21">
        <v>63</v>
      </c>
      <c r="I2413" s="21">
        <v>43</v>
      </c>
      <c r="J2413" s="21">
        <v>42</v>
      </c>
      <c r="K2413" s="21">
        <v>60</v>
      </c>
      <c r="L2413" s="21">
        <v>135</v>
      </c>
      <c r="M2413" s="21">
        <v>91</v>
      </c>
      <c r="N2413" s="21">
        <v>76</v>
      </c>
      <c r="O2413" s="21">
        <v>99</v>
      </c>
      <c r="P2413" s="21">
        <v>167</v>
      </c>
      <c r="Q2413" s="21">
        <v>132</v>
      </c>
      <c r="R2413" s="21">
        <v>0</v>
      </c>
      <c r="S2413" s="21">
        <v>0</v>
      </c>
      <c r="T2413" s="21">
        <v>0</v>
      </c>
      <c r="U2413" s="21">
        <v>0</v>
      </c>
      <c r="V2413" s="21">
        <v>64</v>
      </c>
      <c r="W2413" s="21">
        <v>100</v>
      </c>
      <c r="X2413" s="21">
        <v>161</v>
      </c>
      <c r="Y2413" s="21">
        <v>89</v>
      </c>
      <c r="Z2413" s="21">
        <v>2058</v>
      </c>
      <c r="AA2413" s="21">
        <v>3282</v>
      </c>
      <c r="AB2413" s="21">
        <v>7534</v>
      </c>
      <c r="AC2413" s="21">
        <v>5131</v>
      </c>
    </row>
    <row r="2414" spans="1:29" x14ac:dyDescent="0.25">
      <c r="A2414" s="21" t="s">
        <v>2513</v>
      </c>
      <c r="B2414" s="21">
        <v>42</v>
      </c>
      <c r="C2414" s="21">
        <v>65</v>
      </c>
      <c r="D2414" s="21">
        <v>148</v>
      </c>
      <c r="E2414" s="21">
        <v>130</v>
      </c>
      <c r="F2414" s="21">
        <v>29</v>
      </c>
      <c r="G2414" s="21">
        <v>32</v>
      </c>
      <c r="H2414" s="21">
        <v>58</v>
      </c>
      <c r="I2414" s="21">
        <v>51</v>
      </c>
      <c r="J2414" s="21">
        <v>60</v>
      </c>
      <c r="K2414" s="21">
        <v>92</v>
      </c>
      <c r="L2414" s="21">
        <v>254</v>
      </c>
      <c r="M2414" s="21">
        <v>183</v>
      </c>
      <c r="N2414" s="21">
        <v>53</v>
      </c>
      <c r="O2414" s="21">
        <v>59</v>
      </c>
      <c r="P2414" s="21">
        <v>128</v>
      </c>
      <c r="Q2414" s="21">
        <v>100</v>
      </c>
      <c r="R2414" s="21">
        <v>22</v>
      </c>
      <c r="S2414" s="21">
        <v>30</v>
      </c>
      <c r="T2414" s="21">
        <v>70</v>
      </c>
      <c r="U2414" s="21">
        <v>56</v>
      </c>
      <c r="V2414" s="21">
        <v>81</v>
      </c>
      <c r="W2414" s="21">
        <v>82</v>
      </c>
      <c r="X2414" s="21">
        <v>27</v>
      </c>
      <c r="Y2414" s="21">
        <v>17</v>
      </c>
      <c r="Z2414" s="21">
        <v>2150</v>
      </c>
      <c r="AA2414" s="21">
        <v>3293</v>
      </c>
      <c r="AB2414" s="21">
        <v>7499</v>
      </c>
      <c r="AC2414" s="21">
        <v>5137</v>
      </c>
    </row>
    <row r="2415" spans="1:29" x14ac:dyDescent="0.25">
      <c r="A2415" s="21" t="s">
        <v>2514</v>
      </c>
      <c r="B2415" s="21">
        <v>0</v>
      </c>
      <c r="C2415" s="21">
        <v>0</v>
      </c>
      <c r="D2415" s="21">
        <v>3</v>
      </c>
      <c r="E2415" s="21">
        <v>1</v>
      </c>
      <c r="F2415" s="21">
        <v>0</v>
      </c>
      <c r="G2415" s="21">
        <v>1</v>
      </c>
      <c r="H2415" s="21">
        <v>2</v>
      </c>
      <c r="I2415" s="21">
        <v>2</v>
      </c>
      <c r="J2415" s="21">
        <v>3</v>
      </c>
      <c r="K2415" s="21">
        <v>2</v>
      </c>
      <c r="L2415" s="21">
        <v>15</v>
      </c>
      <c r="M2415" s="21">
        <v>8</v>
      </c>
      <c r="N2415" s="21">
        <v>6</v>
      </c>
      <c r="O2415" s="21">
        <v>4</v>
      </c>
      <c r="P2415" s="21">
        <v>12</v>
      </c>
      <c r="Q2415" s="21">
        <v>6</v>
      </c>
      <c r="R2415" s="21">
        <v>0</v>
      </c>
      <c r="S2415" s="21">
        <v>0</v>
      </c>
      <c r="T2415" s="21">
        <v>0</v>
      </c>
      <c r="U2415" s="21">
        <v>0</v>
      </c>
      <c r="V2415" s="21">
        <v>14</v>
      </c>
      <c r="W2415" s="21">
        <v>9</v>
      </c>
      <c r="X2415" s="21">
        <v>2</v>
      </c>
      <c r="Y2415" s="21">
        <v>3</v>
      </c>
      <c r="Z2415" s="21">
        <v>122</v>
      </c>
      <c r="AA2415" s="21">
        <v>223</v>
      </c>
      <c r="AB2415" s="21">
        <v>457</v>
      </c>
      <c r="AC2415" s="21">
        <v>354</v>
      </c>
    </row>
    <row r="2416" spans="1:29" x14ac:dyDescent="0.25">
      <c r="A2416" s="21" t="s">
        <v>2515</v>
      </c>
      <c r="B2416" s="21">
        <v>37</v>
      </c>
      <c r="C2416" s="21">
        <v>59</v>
      </c>
      <c r="D2416" s="21">
        <v>123</v>
      </c>
      <c r="E2416" s="21">
        <v>101</v>
      </c>
      <c r="F2416" s="21">
        <v>41</v>
      </c>
      <c r="G2416" s="21">
        <v>35</v>
      </c>
      <c r="H2416" s="21">
        <v>58</v>
      </c>
      <c r="I2416" s="21">
        <v>45</v>
      </c>
      <c r="J2416" s="21">
        <v>68</v>
      </c>
      <c r="K2416" s="21">
        <v>89</v>
      </c>
      <c r="L2416" s="21">
        <v>200</v>
      </c>
      <c r="M2416" s="21">
        <v>162</v>
      </c>
      <c r="N2416" s="21">
        <v>70</v>
      </c>
      <c r="O2416" s="21">
        <v>86</v>
      </c>
      <c r="P2416" s="21">
        <v>145</v>
      </c>
      <c r="Q2416" s="21">
        <v>97</v>
      </c>
      <c r="R2416" s="21">
        <v>4</v>
      </c>
      <c r="S2416" s="21">
        <v>15</v>
      </c>
      <c r="T2416" s="21">
        <v>30</v>
      </c>
      <c r="U2416" s="21">
        <v>26</v>
      </c>
      <c r="V2416" s="21">
        <v>14</v>
      </c>
      <c r="W2416" s="21">
        <v>15</v>
      </c>
      <c r="X2416" s="21">
        <v>16</v>
      </c>
      <c r="Y2416" s="21">
        <v>8</v>
      </c>
      <c r="Z2416" s="21">
        <v>1640</v>
      </c>
      <c r="AA2416" s="21">
        <v>2575</v>
      </c>
      <c r="AB2416" s="21">
        <v>5884</v>
      </c>
      <c r="AC2416" s="21">
        <v>4211</v>
      </c>
    </row>
    <row r="2417" spans="1:29" x14ac:dyDescent="0.25">
      <c r="A2417" s="21" t="s">
        <v>2516</v>
      </c>
      <c r="B2417" s="21">
        <v>0</v>
      </c>
      <c r="C2417" s="21">
        <v>0</v>
      </c>
      <c r="D2417" s="21">
        <v>0</v>
      </c>
      <c r="E2417" s="21">
        <v>0</v>
      </c>
      <c r="F2417" s="21">
        <v>0</v>
      </c>
      <c r="G2417" s="21">
        <v>2</v>
      </c>
      <c r="H2417" s="21">
        <v>6</v>
      </c>
      <c r="I2417" s="21">
        <v>4</v>
      </c>
      <c r="J2417" s="21">
        <v>0</v>
      </c>
      <c r="K2417" s="21">
        <v>2</v>
      </c>
      <c r="L2417" s="21">
        <v>2</v>
      </c>
      <c r="M2417" s="21">
        <v>3</v>
      </c>
      <c r="N2417" s="21">
        <v>3</v>
      </c>
      <c r="O2417" s="21">
        <v>0</v>
      </c>
      <c r="P2417" s="21">
        <v>7</v>
      </c>
      <c r="Q2417" s="21">
        <v>3</v>
      </c>
      <c r="R2417" s="21">
        <v>0</v>
      </c>
      <c r="S2417" s="21">
        <v>0</v>
      </c>
      <c r="T2417" s="21">
        <v>0</v>
      </c>
      <c r="U2417" s="21">
        <v>0</v>
      </c>
      <c r="V2417" s="21">
        <v>0</v>
      </c>
      <c r="W2417" s="21">
        <v>0</v>
      </c>
      <c r="X2417" s="21">
        <v>0</v>
      </c>
      <c r="Y2417" s="21">
        <v>0</v>
      </c>
      <c r="Z2417" s="21">
        <v>23</v>
      </c>
      <c r="AA2417" s="21">
        <v>30</v>
      </c>
      <c r="AB2417" s="21">
        <v>105</v>
      </c>
      <c r="AC2417" s="21">
        <v>73</v>
      </c>
    </row>
    <row r="2418" spans="1:29" x14ac:dyDescent="0.25">
      <c r="A2418" s="21" t="s">
        <v>2517</v>
      </c>
      <c r="B2418" s="21">
        <v>0</v>
      </c>
      <c r="C2418" s="21">
        <v>0</v>
      </c>
      <c r="D2418" s="21">
        <v>0</v>
      </c>
      <c r="E2418" s="21">
        <v>0</v>
      </c>
      <c r="F2418" s="21">
        <v>0</v>
      </c>
      <c r="G2418" s="21">
        <v>0</v>
      </c>
      <c r="H2418" s="21">
        <v>0</v>
      </c>
      <c r="I2418" s="21">
        <v>0</v>
      </c>
      <c r="J2418" s="21">
        <v>0</v>
      </c>
      <c r="K2418" s="21">
        <v>0</v>
      </c>
      <c r="L2418" s="21">
        <v>0</v>
      </c>
      <c r="M2418" s="21">
        <v>0</v>
      </c>
      <c r="N2418" s="21">
        <v>0</v>
      </c>
      <c r="O2418" s="21">
        <v>0</v>
      </c>
      <c r="P2418" s="21">
        <v>0</v>
      </c>
      <c r="Q2418" s="21">
        <v>0</v>
      </c>
      <c r="R2418" s="21">
        <v>0</v>
      </c>
      <c r="S2418" s="21">
        <v>0</v>
      </c>
      <c r="T2418" s="21">
        <v>0</v>
      </c>
      <c r="U2418" s="21">
        <v>0</v>
      </c>
      <c r="V2418" s="21">
        <v>81</v>
      </c>
      <c r="W2418" s="21">
        <v>74</v>
      </c>
      <c r="X2418" s="21">
        <v>12</v>
      </c>
      <c r="Y2418" s="21">
        <v>16</v>
      </c>
      <c r="Z2418" s="21">
        <v>198</v>
      </c>
      <c r="AA2418" s="21">
        <v>229</v>
      </c>
      <c r="AB2418" s="21">
        <v>317</v>
      </c>
      <c r="AC2418" s="21">
        <v>257</v>
      </c>
    </row>
    <row r="2419" spans="1:29" x14ac:dyDescent="0.25">
      <c r="A2419" s="21" t="s">
        <v>2518</v>
      </c>
      <c r="B2419" s="21">
        <v>0</v>
      </c>
      <c r="C2419" s="21">
        <v>0</v>
      </c>
      <c r="D2419" s="21">
        <v>0</v>
      </c>
      <c r="E2419" s="21">
        <v>0</v>
      </c>
      <c r="F2419" s="21">
        <v>0</v>
      </c>
      <c r="G2419" s="21">
        <v>0</v>
      </c>
      <c r="H2419" s="21">
        <v>0</v>
      </c>
      <c r="I2419" s="21">
        <v>0</v>
      </c>
      <c r="J2419" s="21">
        <v>0</v>
      </c>
      <c r="K2419" s="21">
        <v>0</v>
      </c>
      <c r="L2419" s="21">
        <v>0</v>
      </c>
      <c r="M2419" s="21">
        <v>0</v>
      </c>
      <c r="N2419" s="21">
        <v>0</v>
      </c>
      <c r="O2419" s="21">
        <v>0</v>
      </c>
      <c r="P2419" s="21">
        <v>0</v>
      </c>
      <c r="Q2419" s="21">
        <v>0</v>
      </c>
      <c r="R2419" s="21">
        <v>0</v>
      </c>
      <c r="S2419" s="21">
        <v>0</v>
      </c>
      <c r="T2419" s="21">
        <v>0</v>
      </c>
      <c r="U2419" s="21">
        <v>0</v>
      </c>
      <c r="V2419" s="21">
        <v>107</v>
      </c>
      <c r="W2419" s="21">
        <v>180</v>
      </c>
      <c r="X2419" s="21">
        <v>304</v>
      </c>
      <c r="Y2419" s="21">
        <v>110</v>
      </c>
      <c r="Z2419" s="21">
        <v>272</v>
      </c>
      <c r="AA2419" s="21">
        <v>479</v>
      </c>
      <c r="AB2419" s="21">
        <v>873</v>
      </c>
      <c r="AC2419" s="21">
        <v>410</v>
      </c>
    </row>
    <row r="2420" spans="1:29" x14ac:dyDescent="0.25">
      <c r="A2420" s="21" t="s">
        <v>2519</v>
      </c>
      <c r="B2420" s="21">
        <v>0</v>
      </c>
      <c r="C2420" s="21">
        <v>0</v>
      </c>
      <c r="D2420" s="21">
        <v>0</v>
      </c>
      <c r="E2420" s="21">
        <v>0</v>
      </c>
      <c r="F2420" s="21">
        <v>0</v>
      </c>
      <c r="G2420" s="21">
        <v>0</v>
      </c>
      <c r="H2420" s="21">
        <v>0</v>
      </c>
      <c r="I2420" s="21">
        <v>0</v>
      </c>
      <c r="J2420" s="21">
        <v>0</v>
      </c>
      <c r="K2420" s="21">
        <v>0</v>
      </c>
      <c r="L2420" s="21">
        <v>0</v>
      </c>
      <c r="M2420" s="21">
        <v>0</v>
      </c>
      <c r="N2420" s="21">
        <v>0</v>
      </c>
      <c r="O2420" s="21">
        <v>0</v>
      </c>
      <c r="P2420" s="21">
        <v>0</v>
      </c>
      <c r="Q2420" s="21">
        <v>0</v>
      </c>
      <c r="R2420" s="21">
        <v>0</v>
      </c>
      <c r="S2420" s="21">
        <v>0</v>
      </c>
      <c r="T2420" s="21">
        <v>0</v>
      </c>
      <c r="U2420" s="21">
        <v>0</v>
      </c>
      <c r="V2420" s="21">
        <v>98</v>
      </c>
      <c r="W2420" s="21">
        <v>163</v>
      </c>
      <c r="X2420" s="21">
        <v>352</v>
      </c>
      <c r="Y2420" s="21">
        <v>330</v>
      </c>
      <c r="Z2420" s="21">
        <v>222</v>
      </c>
      <c r="AA2420" s="21">
        <v>407</v>
      </c>
      <c r="AB2420" s="21">
        <v>849</v>
      </c>
      <c r="AC2420" s="21">
        <v>771</v>
      </c>
    </row>
    <row r="2421" spans="1:29" x14ac:dyDescent="0.25">
      <c r="A2421" s="21" t="s">
        <v>2520</v>
      </c>
      <c r="B2421" s="21">
        <v>55</v>
      </c>
      <c r="C2421" s="21">
        <v>76</v>
      </c>
      <c r="D2421" s="21">
        <v>192</v>
      </c>
      <c r="E2421" s="21">
        <v>147</v>
      </c>
      <c r="F2421" s="21">
        <v>0</v>
      </c>
      <c r="G2421" s="21">
        <v>1</v>
      </c>
      <c r="H2421" s="21">
        <v>5</v>
      </c>
      <c r="I2421" s="21">
        <v>0</v>
      </c>
      <c r="J2421" s="21">
        <v>14</v>
      </c>
      <c r="K2421" s="21">
        <v>40</v>
      </c>
      <c r="L2421" s="21">
        <v>119</v>
      </c>
      <c r="M2421" s="21">
        <v>62</v>
      </c>
      <c r="N2421" s="21">
        <v>0</v>
      </c>
      <c r="O2421" s="21">
        <v>0</v>
      </c>
      <c r="P2421" s="21">
        <v>5</v>
      </c>
      <c r="Q2421" s="21">
        <v>3</v>
      </c>
      <c r="R2421" s="21">
        <v>19</v>
      </c>
      <c r="S2421" s="21">
        <v>34</v>
      </c>
      <c r="T2421" s="21">
        <v>91</v>
      </c>
      <c r="U2421" s="21">
        <v>59</v>
      </c>
      <c r="V2421" s="21">
        <v>0</v>
      </c>
      <c r="W2421" s="21">
        <v>0</v>
      </c>
      <c r="X2421" s="21">
        <v>0</v>
      </c>
      <c r="Y2421" s="21">
        <v>0</v>
      </c>
      <c r="Z2421" s="21">
        <v>336</v>
      </c>
      <c r="AA2421" s="21">
        <v>583</v>
      </c>
      <c r="AB2421" s="21">
        <v>1472</v>
      </c>
      <c r="AC2421" s="21">
        <v>1069</v>
      </c>
    </row>
    <row r="2422" spans="1:29" x14ac:dyDescent="0.25">
      <c r="A2422" s="21" t="s">
        <v>2521</v>
      </c>
      <c r="B2422" s="21">
        <v>0</v>
      </c>
      <c r="C2422" s="21">
        <v>0</v>
      </c>
      <c r="D2422" s="21">
        <v>1</v>
      </c>
      <c r="E2422" s="21">
        <v>3</v>
      </c>
      <c r="F2422" s="21">
        <v>9</v>
      </c>
      <c r="G2422" s="21">
        <v>7</v>
      </c>
      <c r="H2422" s="21">
        <v>18</v>
      </c>
      <c r="I2422" s="21">
        <v>11</v>
      </c>
      <c r="J2422" s="21">
        <v>6</v>
      </c>
      <c r="K2422" s="21">
        <v>14</v>
      </c>
      <c r="L2422" s="21">
        <v>21</v>
      </c>
      <c r="M2422" s="21">
        <v>19</v>
      </c>
      <c r="N2422" s="21">
        <v>12</v>
      </c>
      <c r="O2422" s="21">
        <v>8</v>
      </c>
      <c r="P2422" s="21">
        <v>12</v>
      </c>
      <c r="Q2422" s="21">
        <v>28</v>
      </c>
      <c r="R2422" s="21">
        <v>0</v>
      </c>
      <c r="S2422" s="21">
        <v>0</v>
      </c>
      <c r="T2422" s="21">
        <v>0</v>
      </c>
      <c r="U2422" s="21">
        <v>0</v>
      </c>
      <c r="V2422" s="21">
        <v>3</v>
      </c>
      <c r="W2422" s="21">
        <v>3</v>
      </c>
      <c r="X2422" s="21">
        <v>1</v>
      </c>
      <c r="Y2422" s="21">
        <v>0</v>
      </c>
      <c r="Z2422" s="21">
        <v>145</v>
      </c>
      <c r="AA2422" s="21">
        <v>190</v>
      </c>
      <c r="AB2422" s="21">
        <v>546</v>
      </c>
      <c r="AC2422" s="21">
        <v>444</v>
      </c>
    </row>
    <row r="2423" spans="1:29" x14ac:dyDescent="0.25">
      <c r="A2423" s="21" t="s">
        <v>2522</v>
      </c>
      <c r="B2423" s="21">
        <v>0</v>
      </c>
      <c r="C2423" s="21">
        <v>0</v>
      </c>
      <c r="D2423" s="21">
        <v>0</v>
      </c>
      <c r="E2423" s="21">
        <v>0</v>
      </c>
      <c r="F2423" s="21">
        <v>0</v>
      </c>
      <c r="G2423" s="21">
        <v>2</v>
      </c>
      <c r="H2423" s="21">
        <v>8</v>
      </c>
      <c r="I2423" s="21">
        <v>10</v>
      </c>
      <c r="J2423" s="21">
        <v>0</v>
      </c>
      <c r="K2423" s="21">
        <v>0</v>
      </c>
      <c r="L2423" s="21">
        <v>10</v>
      </c>
      <c r="M2423" s="21">
        <v>7</v>
      </c>
      <c r="N2423" s="21">
        <v>0</v>
      </c>
      <c r="O2423" s="21">
        <v>0</v>
      </c>
      <c r="P2423" s="21">
        <v>5</v>
      </c>
      <c r="Q2423" s="21">
        <v>10</v>
      </c>
      <c r="R2423" s="21">
        <v>0</v>
      </c>
      <c r="S2423" s="21">
        <v>0</v>
      </c>
      <c r="T2423" s="21">
        <v>0</v>
      </c>
      <c r="U2423" s="21">
        <v>0</v>
      </c>
      <c r="V2423" s="21">
        <v>0</v>
      </c>
      <c r="W2423" s="21">
        <v>0</v>
      </c>
      <c r="X2423" s="21">
        <v>0</v>
      </c>
      <c r="Y2423" s="21">
        <v>0</v>
      </c>
      <c r="Z2423" s="21">
        <v>0</v>
      </c>
      <c r="AA2423" s="21">
        <v>18</v>
      </c>
      <c r="AB2423" s="21">
        <v>166</v>
      </c>
      <c r="AC2423" s="21">
        <v>162</v>
      </c>
    </row>
    <row r="2424" spans="1:29" x14ac:dyDescent="0.25">
      <c r="A2424" s="21" t="s">
        <v>2523</v>
      </c>
      <c r="B2424" s="21">
        <v>1</v>
      </c>
      <c r="C2424" s="21">
        <v>0</v>
      </c>
      <c r="D2424" s="21">
        <v>0</v>
      </c>
      <c r="E2424" s="21">
        <v>0</v>
      </c>
      <c r="F2424" s="21">
        <v>5</v>
      </c>
      <c r="G2424" s="21">
        <v>2</v>
      </c>
      <c r="H2424" s="21">
        <v>3</v>
      </c>
      <c r="I2424" s="21">
        <v>3</v>
      </c>
      <c r="J2424" s="21">
        <v>3</v>
      </c>
      <c r="K2424" s="21">
        <v>9</v>
      </c>
      <c r="L2424" s="21">
        <v>7</v>
      </c>
      <c r="M2424" s="21">
        <v>2</v>
      </c>
      <c r="N2424" s="21">
        <v>2</v>
      </c>
      <c r="O2424" s="21">
        <v>5</v>
      </c>
      <c r="P2424" s="21">
        <v>12</v>
      </c>
      <c r="Q2424" s="21">
        <v>18</v>
      </c>
      <c r="R2424" s="21">
        <v>0</v>
      </c>
      <c r="S2424" s="21">
        <v>0</v>
      </c>
      <c r="T2424" s="21">
        <v>0</v>
      </c>
      <c r="U2424" s="21">
        <v>0</v>
      </c>
      <c r="V2424" s="21">
        <v>0</v>
      </c>
      <c r="W2424" s="21">
        <v>0</v>
      </c>
      <c r="X2424" s="21">
        <v>0</v>
      </c>
      <c r="Y2424" s="21">
        <v>0</v>
      </c>
      <c r="Z2424" s="21">
        <v>52</v>
      </c>
      <c r="AA2424" s="21">
        <v>47</v>
      </c>
      <c r="AB2424" s="21">
        <v>86</v>
      </c>
      <c r="AC2424" s="21">
        <v>102</v>
      </c>
    </row>
    <row r="2425" spans="1:29" x14ac:dyDescent="0.25">
      <c r="A2425" s="21" t="s">
        <v>2524</v>
      </c>
      <c r="B2425" s="21">
        <v>103</v>
      </c>
      <c r="C2425" s="21">
        <v>160</v>
      </c>
      <c r="D2425" s="21">
        <v>303</v>
      </c>
      <c r="E2425" s="21">
        <v>171</v>
      </c>
      <c r="F2425" s="21">
        <v>53</v>
      </c>
      <c r="G2425" s="21">
        <v>62</v>
      </c>
      <c r="H2425" s="21">
        <v>101</v>
      </c>
      <c r="I2425" s="21">
        <v>63</v>
      </c>
      <c r="J2425" s="21">
        <v>149</v>
      </c>
      <c r="K2425" s="21">
        <v>172</v>
      </c>
      <c r="L2425" s="21">
        <v>451</v>
      </c>
      <c r="M2425" s="21">
        <v>348</v>
      </c>
      <c r="N2425" s="21">
        <v>131</v>
      </c>
      <c r="O2425" s="21">
        <v>166</v>
      </c>
      <c r="P2425" s="21">
        <v>332</v>
      </c>
      <c r="Q2425" s="21">
        <v>271</v>
      </c>
      <c r="R2425" s="21">
        <v>29</v>
      </c>
      <c r="S2425" s="21">
        <v>37</v>
      </c>
      <c r="T2425" s="21">
        <v>69</v>
      </c>
      <c r="U2425" s="21">
        <v>43</v>
      </c>
      <c r="V2425" s="21">
        <v>51</v>
      </c>
      <c r="W2425" s="21">
        <v>39</v>
      </c>
      <c r="X2425" s="21">
        <v>3</v>
      </c>
      <c r="Y2425" s="21">
        <v>3</v>
      </c>
      <c r="Z2425" s="21">
        <v>2687</v>
      </c>
      <c r="AA2425" s="21">
        <v>4156</v>
      </c>
      <c r="AB2425" s="21">
        <v>8845</v>
      </c>
      <c r="AC2425" s="21">
        <v>6046</v>
      </c>
    </row>
    <row r="2426" spans="1:29" x14ac:dyDescent="0.25">
      <c r="A2426" s="21" t="s">
        <v>2525</v>
      </c>
      <c r="B2426" s="21">
        <v>7</v>
      </c>
      <c r="C2426" s="21">
        <v>10</v>
      </c>
      <c r="D2426" s="21">
        <v>11</v>
      </c>
      <c r="E2426" s="21">
        <v>17</v>
      </c>
      <c r="F2426" s="21">
        <v>12</v>
      </c>
      <c r="G2426" s="21">
        <v>30</v>
      </c>
      <c r="H2426" s="21">
        <v>39</v>
      </c>
      <c r="I2426" s="21">
        <v>37</v>
      </c>
      <c r="J2426" s="21">
        <v>32</v>
      </c>
      <c r="K2426" s="21">
        <v>36</v>
      </c>
      <c r="L2426" s="21">
        <v>77</v>
      </c>
      <c r="M2426" s="21">
        <v>61</v>
      </c>
      <c r="N2426" s="21">
        <v>24</v>
      </c>
      <c r="O2426" s="21">
        <v>36</v>
      </c>
      <c r="P2426" s="21">
        <v>56</v>
      </c>
      <c r="Q2426" s="21">
        <v>33</v>
      </c>
      <c r="R2426" s="21">
        <v>0</v>
      </c>
      <c r="S2426" s="21">
        <v>0</v>
      </c>
      <c r="T2426" s="21">
        <v>0</v>
      </c>
      <c r="U2426" s="21">
        <v>0</v>
      </c>
      <c r="V2426" s="21">
        <v>4</v>
      </c>
      <c r="W2426" s="21">
        <v>2</v>
      </c>
      <c r="X2426" s="21">
        <v>5</v>
      </c>
      <c r="Y2426" s="21">
        <v>3</v>
      </c>
      <c r="Z2426" s="21">
        <v>598</v>
      </c>
      <c r="AA2426" s="21">
        <v>918</v>
      </c>
      <c r="AB2426" s="21">
        <v>1844</v>
      </c>
      <c r="AC2426" s="21">
        <v>1235</v>
      </c>
    </row>
    <row r="2427" spans="1:29" x14ac:dyDescent="0.25">
      <c r="A2427" s="21" t="s">
        <v>2526</v>
      </c>
      <c r="B2427" s="21">
        <v>8</v>
      </c>
      <c r="C2427" s="21">
        <v>6</v>
      </c>
      <c r="D2427" s="21">
        <v>21</v>
      </c>
      <c r="E2427" s="21">
        <v>13</v>
      </c>
      <c r="F2427" s="21">
        <v>12</v>
      </c>
      <c r="G2427" s="21">
        <v>28</v>
      </c>
      <c r="H2427" s="21">
        <v>37</v>
      </c>
      <c r="I2427" s="21">
        <v>17</v>
      </c>
      <c r="J2427" s="21">
        <v>30</v>
      </c>
      <c r="K2427" s="21">
        <v>39</v>
      </c>
      <c r="L2427" s="21">
        <v>91</v>
      </c>
      <c r="M2427" s="21">
        <v>63</v>
      </c>
      <c r="N2427" s="21">
        <v>41</v>
      </c>
      <c r="O2427" s="21">
        <v>65</v>
      </c>
      <c r="P2427" s="21">
        <v>149</v>
      </c>
      <c r="Q2427" s="21">
        <v>93</v>
      </c>
      <c r="R2427" s="21">
        <v>0</v>
      </c>
      <c r="S2427" s="21">
        <v>0</v>
      </c>
      <c r="T2427" s="21">
        <v>1</v>
      </c>
      <c r="U2427" s="21">
        <v>0</v>
      </c>
      <c r="V2427" s="21">
        <v>8</v>
      </c>
      <c r="W2427" s="21">
        <v>12</v>
      </c>
      <c r="X2427" s="21">
        <v>20</v>
      </c>
      <c r="Y2427" s="21">
        <v>4</v>
      </c>
      <c r="Z2427" s="21">
        <v>1047</v>
      </c>
      <c r="AA2427" s="21">
        <v>1734</v>
      </c>
      <c r="AB2427" s="21">
        <v>3766</v>
      </c>
      <c r="AC2427" s="21">
        <v>2485</v>
      </c>
    </row>
    <row r="2428" spans="1:29" x14ac:dyDescent="0.25">
      <c r="A2428" s="21" t="s">
        <v>2527</v>
      </c>
      <c r="B2428" s="21">
        <v>0</v>
      </c>
      <c r="C2428" s="21">
        <v>0</v>
      </c>
      <c r="D2428" s="21">
        <v>1</v>
      </c>
      <c r="E2428" s="21">
        <v>0</v>
      </c>
      <c r="F2428" s="21">
        <v>9</v>
      </c>
      <c r="G2428" s="21">
        <v>10</v>
      </c>
      <c r="H2428" s="21">
        <v>8</v>
      </c>
      <c r="I2428" s="21">
        <v>13</v>
      </c>
      <c r="J2428" s="21">
        <v>0</v>
      </c>
      <c r="K2428" s="21">
        <v>2</v>
      </c>
      <c r="L2428" s="21">
        <v>9</v>
      </c>
      <c r="M2428" s="21">
        <v>3</v>
      </c>
      <c r="N2428" s="21">
        <v>12</v>
      </c>
      <c r="O2428" s="21">
        <v>14</v>
      </c>
      <c r="P2428" s="21">
        <v>39</v>
      </c>
      <c r="Q2428" s="21">
        <v>35</v>
      </c>
      <c r="R2428" s="21">
        <v>0</v>
      </c>
      <c r="S2428" s="21">
        <v>0</v>
      </c>
      <c r="T2428" s="21">
        <v>0</v>
      </c>
      <c r="U2428" s="21">
        <v>0</v>
      </c>
      <c r="V2428" s="21">
        <v>0</v>
      </c>
      <c r="W2428" s="21">
        <v>2</v>
      </c>
      <c r="X2428" s="21">
        <v>0</v>
      </c>
      <c r="Y2428" s="21">
        <v>0</v>
      </c>
      <c r="Z2428" s="21">
        <v>98</v>
      </c>
      <c r="AA2428" s="21">
        <v>123</v>
      </c>
      <c r="AB2428" s="21">
        <v>293</v>
      </c>
      <c r="AC2428" s="21">
        <v>221</v>
      </c>
    </row>
    <row r="2429" spans="1:29" x14ac:dyDescent="0.25">
      <c r="A2429" s="21" t="s">
        <v>2528</v>
      </c>
      <c r="B2429" s="21">
        <v>0</v>
      </c>
      <c r="C2429" s="21">
        <v>1</v>
      </c>
      <c r="D2429" s="21">
        <v>0</v>
      </c>
      <c r="E2429" s="21">
        <v>0</v>
      </c>
      <c r="F2429" s="21">
        <v>4</v>
      </c>
      <c r="G2429" s="21">
        <v>2</v>
      </c>
      <c r="H2429" s="21">
        <v>0</v>
      </c>
      <c r="I2429" s="21">
        <v>0</v>
      </c>
      <c r="J2429" s="21">
        <v>4</v>
      </c>
      <c r="K2429" s="21">
        <v>1</v>
      </c>
      <c r="L2429" s="21">
        <v>1</v>
      </c>
      <c r="M2429" s="21">
        <v>0</v>
      </c>
      <c r="N2429" s="21">
        <v>2</v>
      </c>
      <c r="O2429" s="21">
        <v>5</v>
      </c>
      <c r="P2429" s="21">
        <v>15</v>
      </c>
      <c r="Q2429" s="21">
        <v>0</v>
      </c>
      <c r="R2429" s="21">
        <v>0</v>
      </c>
      <c r="S2429" s="21">
        <v>0</v>
      </c>
      <c r="T2429" s="21">
        <v>0</v>
      </c>
      <c r="U2429" s="21">
        <v>0</v>
      </c>
      <c r="V2429" s="21">
        <v>0</v>
      </c>
      <c r="W2429" s="21">
        <v>0</v>
      </c>
      <c r="X2429" s="21">
        <v>0</v>
      </c>
      <c r="Y2429" s="21">
        <v>0</v>
      </c>
      <c r="Z2429" s="21">
        <v>41</v>
      </c>
      <c r="AA2429" s="21">
        <v>92</v>
      </c>
      <c r="AB2429" s="21">
        <v>344</v>
      </c>
      <c r="AC2429" s="21">
        <v>220</v>
      </c>
    </row>
    <row r="2430" spans="1:29" x14ac:dyDescent="0.25">
      <c r="A2430" s="21" t="s">
        <v>2529</v>
      </c>
      <c r="B2430" s="21">
        <v>0</v>
      </c>
      <c r="C2430" s="21">
        <v>1</v>
      </c>
      <c r="D2430" s="21">
        <v>4</v>
      </c>
      <c r="E2430" s="21">
        <v>3</v>
      </c>
      <c r="F2430" s="21">
        <v>14</v>
      </c>
      <c r="G2430" s="21">
        <v>28</v>
      </c>
      <c r="H2430" s="21">
        <v>65</v>
      </c>
      <c r="I2430" s="21">
        <v>15</v>
      </c>
      <c r="J2430" s="21">
        <v>30</v>
      </c>
      <c r="K2430" s="21">
        <v>57</v>
      </c>
      <c r="L2430" s="21">
        <v>98</v>
      </c>
      <c r="M2430" s="21">
        <v>44</v>
      </c>
      <c r="N2430" s="21">
        <v>23</v>
      </c>
      <c r="O2430" s="21">
        <v>41</v>
      </c>
      <c r="P2430" s="21">
        <v>63</v>
      </c>
      <c r="Q2430" s="21">
        <v>51</v>
      </c>
      <c r="R2430" s="21">
        <v>0</v>
      </c>
      <c r="S2430" s="21">
        <v>0</v>
      </c>
      <c r="T2430" s="21">
        <v>0</v>
      </c>
      <c r="U2430" s="21">
        <v>0</v>
      </c>
      <c r="V2430" s="21">
        <v>20</v>
      </c>
      <c r="W2430" s="21">
        <v>25</v>
      </c>
      <c r="X2430" s="21">
        <v>34</v>
      </c>
      <c r="Y2430" s="21">
        <v>30</v>
      </c>
      <c r="Z2430" s="21">
        <v>520</v>
      </c>
      <c r="AA2430" s="21">
        <v>946</v>
      </c>
      <c r="AB2430" s="21">
        <v>1944</v>
      </c>
      <c r="AC2430" s="21">
        <v>998</v>
      </c>
    </row>
    <row r="2431" spans="1:29" x14ac:dyDescent="0.25">
      <c r="A2431" s="21" t="s">
        <v>2530</v>
      </c>
      <c r="B2431" s="21">
        <v>0</v>
      </c>
      <c r="C2431" s="21">
        <v>0</v>
      </c>
      <c r="D2431" s="21">
        <v>0</v>
      </c>
      <c r="E2431" s="21">
        <v>1</v>
      </c>
      <c r="F2431" s="21">
        <v>3</v>
      </c>
      <c r="G2431" s="21">
        <v>2</v>
      </c>
      <c r="H2431" s="21">
        <v>5</v>
      </c>
      <c r="I2431" s="21">
        <v>1</v>
      </c>
      <c r="J2431" s="21">
        <v>4</v>
      </c>
      <c r="K2431" s="21">
        <v>4</v>
      </c>
      <c r="L2431" s="21">
        <v>7</v>
      </c>
      <c r="M2431" s="21">
        <v>8</v>
      </c>
      <c r="N2431" s="21">
        <v>4</v>
      </c>
      <c r="O2431" s="21">
        <v>6</v>
      </c>
      <c r="P2431" s="21">
        <v>14</v>
      </c>
      <c r="Q2431" s="21">
        <v>17</v>
      </c>
      <c r="R2431" s="21">
        <v>0</v>
      </c>
      <c r="S2431" s="21">
        <v>0</v>
      </c>
      <c r="T2431" s="21">
        <v>0</v>
      </c>
      <c r="U2431" s="21">
        <v>0</v>
      </c>
      <c r="V2431" s="21">
        <v>0</v>
      </c>
      <c r="W2431" s="21">
        <v>0</v>
      </c>
      <c r="X2431" s="21">
        <v>0</v>
      </c>
      <c r="Y2431" s="21">
        <v>0</v>
      </c>
      <c r="Z2431" s="21">
        <v>39</v>
      </c>
      <c r="AA2431" s="21">
        <v>73</v>
      </c>
      <c r="AB2431" s="21">
        <v>160</v>
      </c>
      <c r="AC2431" s="21">
        <v>122</v>
      </c>
    </row>
    <row r="2432" spans="1:29" x14ac:dyDescent="0.25">
      <c r="A2432" s="21" t="s">
        <v>2531</v>
      </c>
      <c r="B2432" s="21">
        <v>17</v>
      </c>
      <c r="C2432" s="21">
        <v>38</v>
      </c>
      <c r="D2432" s="21">
        <v>42</v>
      </c>
      <c r="E2432" s="21">
        <v>24</v>
      </c>
      <c r="F2432" s="21">
        <v>19</v>
      </c>
      <c r="G2432" s="21">
        <v>23</v>
      </c>
      <c r="H2432" s="21">
        <v>43</v>
      </c>
      <c r="I2432" s="21">
        <v>24</v>
      </c>
      <c r="J2432" s="21">
        <v>47</v>
      </c>
      <c r="K2432" s="21">
        <v>77</v>
      </c>
      <c r="L2432" s="21">
        <v>113</v>
      </c>
      <c r="M2432" s="21">
        <v>67</v>
      </c>
      <c r="N2432" s="21">
        <v>60</v>
      </c>
      <c r="O2432" s="21">
        <v>91</v>
      </c>
      <c r="P2432" s="21">
        <v>140</v>
      </c>
      <c r="Q2432" s="21">
        <v>137</v>
      </c>
      <c r="R2432" s="21">
        <v>0</v>
      </c>
      <c r="S2432" s="21">
        <v>0</v>
      </c>
      <c r="T2432" s="21">
        <v>0</v>
      </c>
      <c r="U2432" s="21">
        <v>0</v>
      </c>
      <c r="V2432" s="21">
        <v>17</v>
      </c>
      <c r="W2432" s="21">
        <v>6</v>
      </c>
      <c r="X2432" s="21">
        <v>4</v>
      </c>
      <c r="Y2432" s="21">
        <v>4</v>
      </c>
      <c r="Z2432" s="21">
        <v>867</v>
      </c>
      <c r="AA2432" s="21">
        <v>1207</v>
      </c>
      <c r="AB2432" s="21">
        <v>2302</v>
      </c>
      <c r="AC2432" s="21">
        <v>1436</v>
      </c>
    </row>
    <row r="2433" spans="1:29" x14ac:dyDescent="0.25">
      <c r="A2433" s="21" t="s">
        <v>2532</v>
      </c>
      <c r="B2433" s="21">
        <v>30</v>
      </c>
      <c r="C2433" s="21">
        <v>34</v>
      </c>
      <c r="D2433" s="21">
        <v>67</v>
      </c>
      <c r="E2433" s="21">
        <v>48</v>
      </c>
      <c r="F2433" s="21">
        <v>36</v>
      </c>
      <c r="G2433" s="21">
        <v>29</v>
      </c>
      <c r="H2433" s="21">
        <v>45</v>
      </c>
      <c r="I2433" s="21">
        <v>33</v>
      </c>
      <c r="J2433" s="21">
        <v>46</v>
      </c>
      <c r="K2433" s="21">
        <v>69</v>
      </c>
      <c r="L2433" s="21">
        <v>131</v>
      </c>
      <c r="M2433" s="21">
        <v>123</v>
      </c>
      <c r="N2433" s="21">
        <v>38</v>
      </c>
      <c r="O2433" s="21">
        <v>81</v>
      </c>
      <c r="P2433" s="21">
        <v>143</v>
      </c>
      <c r="Q2433" s="21">
        <v>122</v>
      </c>
      <c r="R2433" s="21">
        <v>11</v>
      </c>
      <c r="S2433" s="21">
        <v>19</v>
      </c>
      <c r="T2433" s="21">
        <v>37</v>
      </c>
      <c r="U2433" s="21">
        <v>25</v>
      </c>
      <c r="V2433" s="21">
        <v>15</v>
      </c>
      <c r="W2433" s="21">
        <v>39</v>
      </c>
      <c r="X2433" s="21">
        <v>25</v>
      </c>
      <c r="Y2433" s="21">
        <v>22</v>
      </c>
      <c r="Z2433" s="21">
        <v>1150</v>
      </c>
      <c r="AA2433" s="21">
        <v>1981</v>
      </c>
      <c r="AB2433" s="21">
        <v>3994</v>
      </c>
      <c r="AC2433" s="21">
        <v>2732</v>
      </c>
    </row>
    <row r="2434" spans="1:29" x14ac:dyDescent="0.25">
      <c r="A2434" s="21" t="s">
        <v>2533</v>
      </c>
      <c r="B2434" s="21">
        <v>23</v>
      </c>
      <c r="C2434" s="21">
        <v>28</v>
      </c>
      <c r="D2434" s="21">
        <v>62</v>
      </c>
      <c r="E2434" s="21">
        <v>47</v>
      </c>
      <c r="F2434" s="21">
        <v>20</v>
      </c>
      <c r="G2434" s="21">
        <v>37</v>
      </c>
      <c r="H2434" s="21">
        <v>86</v>
      </c>
      <c r="I2434" s="21">
        <v>31</v>
      </c>
      <c r="J2434" s="21">
        <v>67</v>
      </c>
      <c r="K2434" s="21">
        <v>99</v>
      </c>
      <c r="L2434" s="21">
        <v>213</v>
      </c>
      <c r="M2434" s="21">
        <v>166</v>
      </c>
      <c r="N2434" s="21">
        <v>78</v>
      </c>
      <c r="O2434" s="21">
        <v>137</v>
      </c>
      <c r="P2434" s="21">
        <v>275</v>
      </c>
      <c r="Q2434" s="21">
        <v>208</v>
      </c>
      <c r="R2434" s="21">
        <v>8</v>
      </c>
      <c r="S2434" s="21">
        <v>9</v>
      </c>
      <c r="T2434" s="21">
        <v>38</v>
      </c>
      <c r="U2434" s="21">
        <v>38</v>
      </c>
      <c r="V2434" s="21">
        <v>68</v>
      </c>
      <c r="W2434" s="21">
        <v>62</v>
      </c>
      <c r="X2434" s="21">
        <v>19</v>
      </c>
      <c r="Y2434" s="21">
        <v>13</v>
      </c>
      <c r="Z2434" s="21">
        <v>2185</v>
      </c>
      <c r="AA2434" s="21">
        <v>3631</v>
      </c>
      <c r="AB2434" s="21">
        <v>7544</v>
      </c>
      <c r="AC2434" s="21">
        <v>5096</v>
      </c>
    </row>
    <row r="2435" spans="1:29" x14ac:dyDescent="0.25">
      <c r="A2435" s="21" t="s">
        <v>2534</v>
      </c>
      <c r="B2435" s="21">
        <v>0</v>
      </c>
      <c r="C2435" s="21">
        <v>0</v>
      </c>
      <c r="D2435" s="21">
        <v>1</v>
      </c>
      <c r="E2435" s="21">
        <v>1</v>
      </c>
      <c r="F2435" s="21">
        <v>11</v>
      </c>
      <c r="G2435" s="21">
        <v>6</v>
      </c>
      <c r="H2435" s="21">
        <v>9</v>
      </c>
      <c r="I2435" s="21">
        <v>4</v>
      </c>
      <c r="J2435" s="21">
        <v>3</v>
      </c>
      <c r="K2435" s="21">
        <v>10</v>
      </c>
      <c r="L2435" s="21">
        <v>14</v>
      </c>
      <c r="M2435" s="21">
        <v>21</v>
      </c>
      <c r="N2435" s="21">
        <v>10</v>
      </c>
      <c r="O2435" s="21">
        <v>14</v>
      </c>
      <c r="P2435" s="21">
        <v>21</v>
      </c>
      <c r="Q2435" s="21">
        <v>34</v>
      </c>
      <c r="R2435" s="21">
        <v>0</v>
      </c>
      <c r="S2435" s="21">
        <v>0</v>
      </c>
      <c r="T2435" s="21">
        <v>0</v>
      </c>
      <c r="U2435" s="21">
        <v>0</v>
      </c>
      <c r="V2435" s="21">
        <v>1</v>
      </c>
      <c r="W2435" s="21">
        <v>0</v>
      </c>
      <c r="X2435" s="21">
        <v>0</v>
      </c>
      <c r="Y2435" s="21">
        <v>0</v>
      </c>
      <c r="Z2435" s="21">
        <v>100</v>
      </c>
      <c r="AA2435" s="21">
        <v>198</v>
      </c>
      <c r="AB2435" s="21">
        <v>401</v>
      </c>
      <c r="AC2435" s="21">
        <v>364</v>
      </c>
    </row>
    <row r="2436" spans="1:29" x14ac:dyDescent="0.25">
      <c r="A2436" s="21" t="s">
        <v>2535</v>
      </c>
      <c r="B2436" s="21">
        <v>33</v>
      </c>
      <c r="C2436" s="21">
        <v>39</v>
      </c>
      <c r="D2436" s="21">
        <v>98</v>
      </c>
      <c r="E2436" s="21">
        <v>73</v>
      </c>
      <c r="F2436" s="21">
        <v>31</v>
      </c>
      <c r="G2436" s="21">
        <v>39</v>
      </c>
      <c r="H2436" s="21">
        <v>54</v>
      </c>
      <c r="I2436" s="21">
        <v>19</v>
      </c>
      <c r="J2436" s="21">
        <v>38</v>
      </c>
      <c r="K2436" s="21">
        <v>75</v>
      </c>
      <c r="L2436" s="21">
        <v>164</v>
      </c>
      <c r="M2436" s="21">
        <v>73</v>
      </c>
      <c r="N2436" s="21">
        <v>34</v>
      </c>
      <c r="O2436" s="21">
        <v>71</v>
      </c>
      <c r="P2436" s="21">
        <v>139</v>
      </c>
      <c r="Q2436" s="21">
        <v>97</v>
      </c>
      <c r="R2436" s="21">
        <v>9</v>
      </c>
      <c r="S2436" s="21">
        <v>15</v>
      </c>
      <c r="T2436" s="21">
        <v>22</v>
      </c>
      <c r="U2436" s="21">
        <v>21</v>
      </c>
      <c r="V2436" s="21">
        <v>49</v>
      </c>
      <c r="W2436" s="21">
        <v>44</v>
      </c>
      <c r="X2436" s="21">
        <v>12</v>
      </c>
      <c r="Y2436" s="21">
        <v>15</v>
      </c>
      <c r="Z2436" s="21">
        <v>1188</v>
      </c>
      <c r="AA2436" s="21">
        <v>1957</v>
      </c>
      <c r="AB2436" s="21">
        <v>4269</v>
      </c>
      <c r="AC2436" s="21">
        <v>2648</v>
      </c>
    </row>
    <row r="2437" spans="1:29" x14ac:dyDescent="0.25">
      <c r="A2437" s="21" t="s">
        <v>2536</v>
      </c>
      <c r="B2437" s="21">
        <v>2</v>
      </c>
      <c r="C2437" s="21">
        <v>4</v>
      </c>
      <c r="D2437" s="21">
        <v>5</v>
      </c>
      <c r="E2437" s="21">
        <v>4</v>
      </c>
      <c r="F2437" s="21">
        <v>6</v>
      </c>
      <c r="G2437" s="21">
        <v>12</v>
      </c>
      <c r="H2437" s="21">
        <v>17</v>
      </c>
      <c r="I2437" s="21">
        <v>12</v>
      </c>
      <c r="J2437" s="21">
        <v>9</v>
      </c>
      <c r="K2437" s="21">
        <v>10</v>
      </c>
      <c r="L2437" s="21">
        <v>23</v>
      </c>
      <c r="M2437" s="21">
        <v>25</v>
      </c>
      <c r="N2437" s="21">
        <v>12</v>
      </c>
      <c r="O2437" s="21">
        <v>19</v>
      </c>
      <c r="P2437" s="21">
        <v>43</v>
      </c>
      <c r="Q2437" s="21">
        <v>37</v>
      </c>
      <c r="R2437" s="21">
        <v>0</v>
      </c>
      <c r="S2437" s="21">
        <v>0</v>
      </c>
      <c r="T2437" s="21">
        <v>0</v>
      </c>
      <c r="U2437" s="21">
        <v>0</v>
      </c>
      <c r="V2437" s="21">
        <v>14</v>
      </c>
      <c r="W2437" s="21">
        <v>30</v>
      </c>
      <c r="X2437" s="21">
        <v>26</v>
      </c>
      <c r="Y2437" s="21">
        <v>20</v>
      </c>
      <c r="Z2437" s="21">
        <v>218</v>
      </c>
      <c r="AA2437" s="21">
        <v>333</v>
      </c>
      <c r="AB2437" s="21">
        <v>825</v>
      </c>
      <c r="AC2437" s="21">
        <v>644</v>
      </c>
    </row>
    <row r="2438" spans="1:29" x14ac:dyDescent="0.25">
      <c r="A2438" s="21" t="s">
        <v>2537</v>
      </c>
      <c r="B2438" s="21">
        <v>1</v>
      </c>
      <c r="C2438" s="21">
        <v>1</v>
      </c>
      <c r="D2438" s="21">
        <v>0</v>
      </c>
      <c r="E2438" s="21">
        <v>1</v>
      </c>
      <c r="F2438" s="21">
        <v>3</v>
      </c>
      <c r="G2438" s="21">
        <v>6</v>
      </c>
      <c r="H2438" s="21">
        <v>3</v>
      </c>
      <c r="I2438" s="21">
        <v>8</v>
      </c>
      <c r="J2438" s="21">
        <v>6</v>
      </c>
      <c r="K2438" s="21">
        <v>8</v>
      </c>
      <c r="L2438" s="21">
        <v>19</v>
      </c>
      <c r="M2438" s="21">
        <v>20</v>
      </c>
      <c r="N2438" s="21">
        <v>10</v>
      </c>
      <c r="O2438" s="21">
        <v>11</v>
      </c>
      <c r="P2438" s="21">
        <v>22</v>
      </c>
      <c r="Q2438" s="21">
        <v>31</v>
      </c>
      <c r="R2438" s="21">
        <v>0</v>
      </c>
      <c r="S2438" s="21">
        <v>0</v>
      </c>
      <c r="T2438" s="21">
        <v>0</v>
      </c>
      <c r="U2438" s="21">
        <v>0</v>
      </c>
      <c r="V2438" s="21">
        <v>3</v>
      </c>
      <c r="W2438" s="21">
        <v>8</v>
      </c>
      <c r="X2438" s="21">
        <v>12</v>
      </c>
      <c r="Y2438" s="21">
        <v>9</v>
      </c>
      <c r="Z2438" s="21">
        <v>129</v>
      </c>
      <c r="AA2438" s="21">
        <v>173</v>
      </c>
      <c r="AB2438" s="21">
        <v>413</v>
      </c>
      <c r="AC2438" s="21">
        <v>305</v>
      </c>
    </row>
    <row r="2439" spans="1:29" x14ac:dyDescent="0.25">
      <c r="A2439" s="21" t="s">
        <v>2538</v>
      </c>
      <c r="B2439" s="21">
        <v>11</v>
      </c>
      <c r="C2439" s="21">
        <v>14</v>
      </c>
      <c r="D2439" s="21">
        <v>63</v>
      </c>
      <c r="E2439" s="21">
        <v>42</v>
      </c>
      <c r="F2439" s="21">
        <v>17</v>
      </c>
      <c r="G2439" s="21">
        <v>16</v>
      </c>
      <c r="H2439" s="21">
        <v>24</v>
      </c>
      <c r="I2439" s="21">
        <v>31</v>
      </c>
      <c r="J2439" s="21">
        <v>24</v>
      </c>
      <c r="K2439" s="21">
        <v>38</v>
      </c>
      <c r="L2439" s="21">
        <v>117</v>
      </c>
      <c r="M2439" s="21">
        <v>104</v>
      </c>
      <c r="N2439" s="21">
        <v>41</v>
      </c>
      <c r="O2439" s="21">
        <v>61</v>
      </c>
      <c r="P2439" s="21">
        <v>101</v>
      </c>
      <c r="Q2439" s="21">
        <v>115</v>
      </c>
      <c r="R2439" s="21">
        <v>0</v>
      </c>
      <c r="S2439" s="21">
        <v>0</v>
      </c>
      <c r="T2439" s="21">
        <v>0</v>
      </c>
      <c r="U2439" s="21">
        <v>0</v>
      </c>
      <c r="V2439" s="21">
        <v>87</v>
      </c>
      <c r="W2439" s="21">
        <v>79</v>
      </c>
      <c r="X2439" s="21">
        <v>134</v>
      </c>
      <c r="Y2439" s="21">
        <v>134</v>
      </c>
      <c r="Z2439" s="21">
        <v>772</v>
      </c>
      <c r="AA2439" s="21">
        <v>1161</v>
      </c>
      <c r="AB2439" s="21">
        <v>2850</v>
      </c>
      <c r="AC2439" s="21">
        <v>2163</v>
      </c>
    </row>
    <row r="2440" spans="1:29" x14ac:dyDescent="0.25">
      <c r="A2440" s="21" t="s">
        <v>2539</v>
      </c>
      <c r="B2440" s="21">
        <v>8</v>
      </c>
      <c r="C2440" s="21">
        <v>13</v>
      </c>
      <c r="D2440" s="21">
        <v>12</v>
      </c>
      <c r="E2440" s="21">
        <v>14</v>
      </c>
      <c r="F2440" s="21">
        <v>29</v>
      </c>
      <c r="G2440" s="21">
        <v>39</v>
      </c>
      <c r="H2440" s="21">
        <v>39</v>
      </c>
      <c r="I2440" s="21">
        <v>30</v>
      </c>
      <c r="J2440" s="21">
        <v>20</v>
      </c>
      <c r="K2440" s="21">
        <v>26</v>
      </c>
      <c r="L2440" s="21">
        <v>66</v>
      </c>
      <c r="M2440" s="21">
        <v>39</v>
      </c>
      <c r="N2440" s="21">
        <v>32</v>
      </c>
      <c r="O2440" s="21">
        <v>43</v>
      </c>
      <c r="P2440" s="21">
        <v>98</v>
      </c>
      <c r="Q2440" s="21">
        <v>56</v>
      </c>
      <c r="R2440" s="21">
        <v>0</v>
      </c>
      <c r="S2440" s="21">
        <v>0</v>
      </c>
      <c r="T2440" s="21">
        <v>0</v>
      </c>
      <c r="U2440" s="21">
        <v>0</v>
      </c>
      <c r="V2440" s="21">
        <v>6</v>
      </c>
      <c r="W2440" s="21">
        <v>12</v>
      </c>
      <c r="X2440" s="21">
        <v>10</v>
      </c>
      <c r="Y2440" s="21">
        <v>3</v>
      </c>
      <c r="Z2440" s="21">
        <v>441</v>
      </c>
      <c r="AA2440" s="21">
        <v>745</v>
      </c>
      <c r="AB2440" s="21">
        <v>1601</v>
      </c>
      <c r="AC2440" s="21">
        <v>1062</v>
      </c>
    </row>
    <row r="2441" spans="1:29" x14ac:dyDescent="0.25">
      <c r="A2441" s="21" t="s">
        <v>2540</v>
      </c>
      <c r="B2441" s="21">
        <v>1</v>
      </c>
      <c r="C2441" s="21">
        <v>0</v>
      </c>
      <c r="D2441" s="21">
        <v>1</v>
      </c>
      <c r="E2441" s="21">
        <v>1</v>
      </c>
      <c r="F2441" s="21">
        <v>5</v>
      </c>
      <c r="G2441" s="21">
        <v>9</v>
      </c>
      <c r="H2441" s="21">
        <v>18</v>
      </c>
      <c r="I2441" s="21">
        <v>15</v>
      </c>
      <c r="J2441" s="21">
        <v>14</v>
      </c>
      <c r="K2441" s="21">
        <v>23</v>
      </c>
      <c r="L2441" s="21">
        <v>42</v>
      </c>
      <c r="M2441" s="21">
        <v>39</v>
      </c>
      <c r="N2441" s="21">
        <v>16</v>
      </c>
      <c r="O2441" s="21">
        <v>31</v>
      </c>
      <c r="P2441" s="21">
        <v>37</v>
      </c>
      <c r="Q2441" s="21">
        <v>44</v>
      </c>
      <c r="R2441" s="21">
        <v>0</v>
      </c>
      <c r="S2441" s="21">
        <v>0</v>
      </c>
      <c r="T2441" s="21">
        <v>0</v>
      </c>
      <c r="U2441" s="21">
        <v>0</v>
      </c>
      <c r="V2441" s="21">
        <v>0</v>
      </c>
      <c r="W2441" s="21">
        <v>0</v>
      </c>
      <c r="X2441" s="21">
        <v>4</v>
      </c>
      <c r="Y2441" s="21">
        <v>3</v>
      </c>
      <c r="Z2441" s="21">
        <v>208</v>
      </c>
      <c r="AA2441" s="21">
        <v>309</v>
      </c>
      <c r="AB2441" s="21">
        <v>706</v>
      </c>
      <c r="AC2441" s="21">
        <v>558</v>
      </c>
    </row>
    <row r="2442" spans="1:29" x14ac:dyDescent="0.25">
      <c r="A2442" s="21" t="s">
        <v>2541</v>
      </c>
      <c r="B2442" s="21">
        <v>0</v>
      </c>
      <c r="C2442" s="21">
        <v>0</v>
      </c>
      <c r="D2442" s="21">
        <v>0</v>
      </c>
      <c r="E2442" s="21">
        <v>1</v>
      </c>
      <c r="F2442" s="21">
        <v>2</v>
      </c>
      <c r="G2442" s="21">
        <v>0</v>
      </c>
      <c r="H2442" s="21">
        <v>0</v>
      </c>
      <c r="I2442" s="21">
        <v>0</v>
      </c>
      <c r="J2442" s="21">
        <v>8</v>
      </c>
      <c r="K2442" s="21">
        <v>1</v>
      </c>
      <c r="L2442" s="21">
        <v>4</v>
      </c>
      <c r="M2442" s="21">
        <v>6</v>
      </c>
      <c r="N2442" s="21">
        <v>4</v>
      </c>
      <c r="O2442" s="21">
        <v>4</v>
      </c>
      <c r="P2442" s="21">
        <v>3</v>
      </c>
      <c r="Q2442" s="21">
        <v>6</v>
      </c>
      <c r="R2442" s="21">
        <v>0</v>
      </c>
      <c r="S2442" s="21">
        <v>0</v>
      </c>
      <c r="T2442" s="21">
        <v>0</v>
      </c>
      <c r="U2442" s="21">
        <v>0</v>
      </c>
      <c r="V2442" s="21">
        <v>0</v>
      </c>
      <c r="W2442" s="21">
        <v>0</v>
      </c>
      <c r="X2442" s="21">
        <v>0</v>
      </c>
      <c r="Y2442" s="21">
        <v>0</v>
      </c>
      <c r="Z2442" s="21">
        <v>58</v>
      </c>
      <c r="AA2442" s="21">
        <v>41</v>
      </c>
      <c r="AB2442" s="21">
        <v>65</v>
      </c>
      <c r="AC2442" s="21">
        <v>55</v>
      </c>
    </row>
    <row r="2443" spans="1:29" x14ac:dyDescent="0.25">
      <c r="A2443" s="21" t="s">
        <v>2542</v>
      </c>
      <c r="B2443" s="21">
        <v>0</v>
      </c>
      <c r="C2443" s="21">
        <v>1</v>
      </c>
      <c r="D2443" s="21">
        <v>1</v>
      </c>
      <c r="E2443" s="21">
        <v>0</v>
      </c>
      <c r="F2443" s="21">
        <v>6</v>
      </c>
      <c r="G2443" s="21">
        <v>3</v>
      </c>
      <c r="H2443" s="21">
        <v>8</v>
      </c>
      <c r="I2443" s="21">
        <v>9</v>
      </c>
      <c r="J2443" s="21">
        <v>4</v>
      </c>
      <c r="K2443" s="21">
        <v>9</v>
      </c>
      <c r="L2443" s="21">
        <v>16</v>
      </c>
      <c r="M2443" s="21">
        <v>4</v>
      </c>
      <c r="N2443" s="21">
        <v>12</v>
      </c>
      <c r="O2443" s="21">
        <v>23</v>
      </c>
      <c r="P2443" s="21">
        <v>31</v>
      </c>
      <c r="Q2443" s="21">
        <v>34</v>
      </c>
      <c r="R2443" s="21">
        <v>0</v>
      </c>
      <c r="S2443" s="21">
        <v>0</v>
      </c>
      <c r="T2443" s="21">
        <v>0</v>
      </c>
      <c r="U2443" s="21">
        <v>0</v>
      </c>
      <c r="V2443" s="21">
        <v>0</v>
      </c>
      <c r="W2443" s="21">
        <v>0</v>
      </c>
      <c r="X2443" s="21">
        <v>0</v>
      </c>
      <c r="Y2443" s="21">
        <v>0</v>
      </c>
      <c r="Z2443" s="21">
        <v>109</v>
      </c>
      <c r="AA2443" s="21">
        <v>143</v>
      </c>
      <c r="AB2443" s="21">
        <v>279</v>
      </c>
      <c r="AC2443" s="21">
        <v>260</v>
      </c>
    </row>
    <row r="2444" spans="1:29" x14ac:dyDescent="0.25">
      <c r="A2444" s="21" t="s">
        <v>2543</v>
      </c>
      <c r="B2444" s="21">
        <v>11</v>
      </c>
      <c r="C2444" s="21">
        <v>16</v>
      </c>
      <c r="D2444" s="21">
        <v>46</v>
      </c>
      <c r="E2444" s="21">
        <v>25</v>
      </c>
      <c r="F2444" s="21">
        <v>20</v>
      </c>
      <c r="G2444" s="21">
        <v>25</v>
      </c>
      <c r="H2444" s="21">
        <v>43</v>
      </c>
      <c r="I2444" s="21">
        <v>30</v>
      </c>
      <c r="J2444" s="21">
        <v>42</v>
      </c>
      <c r="K2444" s="21">
        <v>73</v>
      </c>
      <c r="L2444" s="21">
        <v>138</v>
      </c>
      <c r="M2444" s="21">
        <v>102</v>
      </c>
      <c r="N2444" s="21">
        <v>44</v>
      </c>
      <c r="O2444" s="21">
        <v>60</v>
      </c>
      <c r="P2444" s="21">
        <v>85</v>
      </c>
      <c r="Q2444" s="21">
        <v>72</v>
      </c>
      <c r="R2444" s="21">
        <v>8</v>
      </c>
      <c r="S2444" s="21">
        <v>8</v>
      </c>
      <c r="T2444" s="21">
        <v>21</v>
      </c>
      <c r="U2444" s="21">
        <v>10</v>
      </c>
      <c r="V2444" s="21">
        <v>36</v>
      </c>
      <c r="W2444" s="21">
        <v>63</v>
      </c>
      <c r="X2444" s="21">
        <v>42</v>
      </c>
      <c r="Y2444" s="21">
        <v>1</v>
      </c>
      <c r="Z2444" s="21">
        <v>788</v>
      </c>
      <c r="AA2444" s="21">
        <v>1194</v>
      </c>
      <c r="AB2444" s="21">
        <v>2467</v>
      </c>
      <c r="AC2444" s="21">
        <v>1467</v>
      </c>
    </row>
    <row r="2445" spans="1:29" x14ac:dyDescent="0.25">
      <c r="A2445" s="21" t="s">
        <v>2544</v>
      </c>
      <c r="B2445" s="21">
        <v>14</v>
      </c>
      <c r="C2445" s="21">
        <v>13</v>
      </c>
      <c r="D2445" s="21">
        <v>44</v>
      </c>
      <c r="E2445" s="21">
        <v>33</v>
      </c>
      <c r="F2445" s="21">
        <v>36</v>
      </c>
      <c r="G2445" s="21">
        <v>48</v>
      </c>
      <c r="H2445" s="21">
        <v>86</v>
      </c>
      <c r="I2445" s="21">
        <v>52</v>
      </c>
      <c r="J2445" s="21">
        <v>41</v>
      </c>
      <c r="K2445" s="21">
        <v>54</v>
      </c>
      <c r="L2445" s="21">
        <v>114</v>
      </c>
      <c r="M2445" s="21">
        <v>78</v>
      </c>
      <c r="N2445" s="21">
        <v>43</v>
      </c>
      <c r="O2445" s="21">
        <v>59</v>
      </c>
      <c r="P2445" s="21">
        <v>146</v>
      </c>
      <c r="Q2445" s="21">
        <v>108</v>
      </c>
      <c r="R2445" s="21">
        <v>0</v>
      </c>
      <c r="S2445" s="21">
        <v>0</v>
      </c>
      <c r="T2445" s="21">
        <v>0</v>
      </c>
      <c r="U2445" s="21">
        <v>0</v>
      </c>
      <c r="V2445" s="21">
        <v>8</v>
      </c>
      <c r="W2445" s="21">
        <v>7</v>
      </c>
      <c r="X2445" s="21">
        <v>9</v>
      </c>
      <c r="Y2445" s="21">
        <v>4</v>
      </c>
      <c r="Z2445" s="21">
        <v>783</v>
      </c>
      <c r="AA2445" s="21">
        <v>1168</v>
      </c>
      <c r="AB2445" s="21">
        <v>2765</v>
      </c>
      <c r="AC2445" s="21">
        <v>1859</v>
      </c>
    </row>
    <row r="2446" spans="1:29" x14ac:dyDescent="0.25">
      <c r="A2446" s="21" t="s">
        <v>2545</v>
      </c>
      <c r="B2446" s="21">
        <v>34</v>
      </c>
      <c r="C2446" s="21">
        <v>55</v>
      </c>
      <c r="D2446" s="21">
        <v>123</v>
      </c>
      <c r="E2446" s="21">
        <v>82</v>
      </c>
      <c r="F2446" s="21">
        <v>14</v>
      </c>
      <c r="G2446" s="21">
        <v>31</v>
      </c>
      <c r="H2446" s="21">
        <v>43</v>
      </c>
      <c r="I2446" s="21">
        <v>38</v>
      </c>
      <c r="J2446" s="21">
        <v>86</v>
      </c>
      <c r="K2446" s="21">
        <v>139</v>
      </c>
      <c r="L2446" s="21">
        <v>306</v>
      </c>
      <c r="M2446" s="21">
        <v>221</v>
      </c>
      <c r="N2446" s="21">
        <v>23</v>
      </c>
      <c r="O2446" s="21">
        <v>60</v>
      </c>
      <c r="P2446" s="21">
        <v>141</v>
      </c>
      <c r="Q2446" s="21">
        <v>87</v>
      </c>
      <c r="R2446" s="21">
        <v>34</v>
      </c>
      <c r="S2446" s="21">
        <v>41</v>
      </c>
      <c r="T2446" s="21">
        <v>95</v>
      </c>
      <c r="U2446" s="21">
        <v>78</v>
      </c>
      <c r="V2446" s="21">
        <v>64</v>
      </c>
      <c r="W2446" s="21">
        <v>94</v>
      </c>
      <c r="X2446" s="21">
        <v>112</v>
      </c>
      <c r="Y2446" s="21">
        <v>84</v>
      </c>
      <c r="Z2446" s="21">
        <v>3183</v>
      </c>
      <c r="AA2446" s="21">
        <v>5168</v>
      </c>
      <c r="AB2446" s="21">
        <v>11700</v>
      </c>
      <c r="AC2446" s="21">
        <v>8044</v>
      </c>
    </row>
    <row r="2447" spans="1:29" x14ac:dyDescent="0.25">
      <c r="A2447" s="21" t="s">
        <v>2546</v>
      </c>
      <c r="B2447" s="21">
        <v>0</v>
      </c>
      <c r="C2447" s="21">
        <v>0</v>
      </c>
      <c r="D2447" s="21">
        <v>0</v>
      </c>
      <c r="E2447" s="21">
        <v>0</v>
      </c>
      <c r="F2447" s="21">
        <v>0</v>
      </c>
      <c r="G2447" s="21">
        <v>4</v>
      </c>
      <c r="H2447" s="21">
        <v>1</v>
      </c>
      <c r="I2447" s="21">
        <v>0</v>
      </c>
      <c r="J2447" s="21">
        <v>3</v>
      </c>
      <c r="K2447" s="21">
        <v>5</v>
      </c>
      <c r="L2447" s="21">
        <v>0</v>
      </c>
      <c r="M2447" s="21">
        <v>0</v>
      </c>
      <c r="N2447" s="21">
        <v>3</v>
      </c>
      <c r="O2447" s="21">
        <v>8</v>
      </c>
      <c r="P2447" s="21">
        <v>3</v>
      </c>
      <c r="Q2447" s="21">
        <v>0</v>
      </c>
      <c r="R2447" s="21">
        <v>0</v>
      </c>
      <c r="S2447" s="21">
        <v>0</v>
      </c>
      <c r="T2447" s="21">
        <v>0</v>
      </c>
      <c r="U2447" s="21">
        <v>0</v>
      </c>
      <c r="V2447" s="21">
        <v>0</v>
      </c>
      <c r="W2447" s="21">
        <v>0</v>
      </c>
      <c r="X2447" s="21">
        <v>0</v>
      </c>
      <c r="Y2447" s="21">
        <v>0</v>
      </c>
      <c r="Z2447" s="21">
        <v>28</v>
      </c>
      <c r="AA2447" s="21">
        <v>79</v>
      </c>
      <c r="AB2447" s="21">
        <v>15</v>
      </c>
      <c r="AC2447" s="21">
        <v>0</v>
      </c>
    </row>
    <row r="2448" spans="1:29" x14ac:dyDescent="0.25">
      <c r="A2448" s="21" t="s">
        <v>2547</v>
      </c>
      <c r="B2448" s="21">
        <v>8</v>
      </c>
      <c r="C2448" s="21">
        <v>7</v>
      </c>
      <c r="D2448" s="21">
        <v>26</v>
      </c>
      <c r="E2448" s="21">
        <v>22</v>
      </c>
      <c r="F2448" s="21">
        <v>10</v>
      </c>
      <c r="G2448" s="21">
        <v>20</v>
      </c>
      <c r="H2448" s="21">
        <v>20</v>
      </c>
      <c r="I2448" s="21">
        <v>16</v>
      </c>
      <c r="J2448" s="21">
        <v>35</v>
      </c>
      <c r="K2448" s="21">
        <v>59</v>
      </c>
      <c r="L2448" s="21">
        <v>67</v>
      </c>
      <c r="M2448" s="21">
        <v>68</v>
      </c>
      <c r="N2448" s="21">
        <v>20</v>
      </c>
      <c r="O2448" s="21">
        <v>39</v>
      </c>
      <c r="P2448" s="21">
        <v>70</v>
      </c>
      <c r="Q2448" s="21">
        <v>53</v>
      </c>
      <c r="R2448" s="21">
        <v>0</v>
      </c>
      <c r="S2448" s="21">
        <v>0</v>
      </c>
      <c r="T2448" s="21">
        <v>0</v>
      </c>
      <c r="U2448" s="21">
        <v>1</v>
      </c>
      <c r="V2448" s="21">
        <v>7</v>
      </c>
      <c r="W2448" s="21">
        <v>15</v>
      </c>
      <c r="X2448" s="21">
        <v>25</v>
      </c>
      <c r="Y2448" s="21">
        <v>16</v>
      </c>
      <c r="Z2448" s="21">
        <v>489</v>
      </c>
      <c r="AA2448" s="21">
        <v>807</v>
      </c>
      <c r="AB2448" s="21">
        <v>1564</v>
      </c>
      <c r="AC2448" s="21">
        <v>1123</v>
      </c>
    </row>
    <row r="2449" spans="1:29" x14ac:dyDescent="0.25">
      <c r="A2449" s="21" t="s">
        <v>2548</v>
      </c>
      <c r="B2449" s="21">
        <v>58</v>
      </c>
      <c r="C2449" s="21">
        <v>60</v>
      </c>
      <c r="D2449" s="21">
        <v>103</v>
      </c>
      <c r="E2449" s="21">
        <v>68</v>
      </c>
      <c r="F2449" s="21">
        <v>42</v>
      </c>
      <c r="G2449" s="21">
        <v>51</v>
      </c>
      <c r="H2449" s="21">
        <v>75</v>
      </c>
      <c r="I2449" s="21">
        <v>51</v>
      </c>
      <c r="J2449" s="21">
        <v>153</v>
      </c>
      <c r="K2449" s="21">
        <v>231</v>
      </c>
      <c r="L2449" s="21">
        <v>461</v>
      </c>
      <c r="M2449" s="21">
        <v>328</v>
      </c>
      <c r="N2449" s="21">
        <v>135</v>
      </c>
      <c r="O2449" s="21">
        <v>190</v>
      </c>
      <c r="P2449" s="21">
        <v>354</v>
      </c>
      <c r="Q2449" s="21">
        <v>246</v>
      </c>
      <c r="R2449" s="21">
        <v>32</v>
      </c>
      <c r="S2449" s="21">
        <v>36</v>
      </c>
      <c r="T2449" s="21">
        <v>76</v>
      </c>
      <c r="U2449" s="21">
        <v>57</v>
      </c>
      <c r="V2449" s="21">
        <v>95</v>
      </c>
      <c r="W2449" s="21">
        <v>84</v>
      </c>
      <c r="X2449" s="21">
        <v>50</v>
      </c>
      <c r="Y2449" s="21">
        <v>43</v>
      </c>
      <c r="Z2449" s="21">
        <v>3702</v>
      </c>
      <c r="AA2449" s="21">
        <v>5710</v>
      </c>
      <c r="AB2449" s="21">
        <v>11428</v>
      </c>
      <c r="AC2449" s="21">
        <v>8080</v>
      </c>
    </row>
    <row r="2450" spans="1:29" x14ac:dyDescent="0.25">
      <c r="A2450" s="21" t="s">
        <v>2549</v>
      </c>
      <c r="B2450" s="21">
        <v>71</v>
      </c>
      <c r="C2450" s="21">
        <v>82</v>
      </c>
      <c r="D2450" s="21">
        <v>184</v>
      </c>
      <c r="E2450" s="21">
        <v>99</v>
      </c>
      <c r="F2450" s="21">
        <v>54</v>
      </c>
      <c r="G2450" s="21">
        <v>75</v>
      </c>
      <c r="H2450" s="21">
        <v>94</v>
      </c>
      <c r="I2450" s="21">
        <v>71</v>
      </c>
      <c r="J2450" s="21">
        <v>186</v>
      </c>
      <c r="K2450" s="21">
        <v>229</v>
      </c>
      <c r="L2450" s="21">
        <v>472</v>
      </c>
      <c r="M2450" s="21">
        <v>335</v>
      </c>
      <c r="N2450" s="21">
        <v>109</v>
      </c>
      <c r="O2450" s="21">
        <v>178</v>
      </c>
      <c r="P2450" s="21">
        <v>260</v>
      </c>
      <c r="Q2450" s="21">
        <v>178</v>
      </c>
      <c r="R2450" s="21">
        <v>15</v>
      </c>
      <c r="S2450" s="21">
        <v>26</v>
      </c>
      <c r="T2450" s="21">
        <v>69</v>
      </c>
      <c r="U2450" s="21">
        <v>28</v>
      </c>
      <c r="V2450" s="21">
        <v>134</v>
      </c>
      <c r="W2450" s="21">
        <v>236</v>
      </c>
      <c r="X2450" s="21">
        <v>283</v>
      </c>
      <c r="Y2450" s="21">
        <v>239</v>
      </c>
      <c r="Z2450" s="21">
        <v>4350</v>
      </c>
      <c r="AA2450" s="21">
        <v>6635</v>
      </c>
      <c r="AB2450" s="21">
        <v>12838</v>
      </c>
      <c r="AC2450" s="21">
        <v>7641</v>
      </c>
    </row>
    <row r="2451" spans="1:29" x14ac:dyDescent="0.25">
      <c r="A2451" s="21" t="s">
        <v>2550</v>
      </c>
      <c r="B2451" s="21">
        <v>2</v>
      </c>
      <c r="C2451" s="21">
        <v>3</v>
      </c>
      <c r="D2451" s="21">
        <v>3</v>
      </c>
      <c r="E2451" s="21">
        <v>5</v>
      </c>
      <c r="F2451" s="21">
        <v>7</v>
      </c>
      <c r="G2451" s="21">
        <v>13</v>
      </c>
      <c r="H2451" s="21">
        <v>27</v>
      </c>
      <c r="I2451" s="21">
        <v>12</v>
      </c>
      <c r="J2451" s="21">
        <v>17</v>
      </c>
      <c r="K2451" s="21">
        <v>18</v>
      </c>
      <c r="L2451" s="21">
        <v>37</v>
      </c>
      <c r="M2451" s="21">
        <v>39</v>
      </c>
      <c r="N2451" s="21">
        <v>16</v>
      </c>
      <c r="O2451" s="21">
        <v>35</v>
      </c>
      <c r="P2451" s="21">
        <v>51</v>
      </c>
      <c r="Q2451" s="21">
        <v>54</v>
      </c>
      <c r="R2451" s="21">
        <v>0</v>
      </c>
      <c r="S2451" s="21">
        <v>0</v>
      </c>
      <c r="T2451" s="21">
        <v>0</v>
      </c>
      <c r="U2451" s="21">
        <v>0</v>
      </c>
      <c r="V2451" s="21">
        <v>4</v>
      </c>
      <c r="W2451" s="21">
        <v>3</v>
      </c>
      <c r="X2451" s="21">
        <v>7</v>
      </c>
      <c r="Y2451" s="21">
        <v>6</v>
      </c>
      <c r="Z2451" s="21">
        <v>268</v>
      </c>
      <c r="AA2451" s="21">
        <v>491</v>
      </c>
      <c r="AB2451" s="21">
        <v>1078</v>
      </c>
      <c r="AC2451" s="21">
        <v>811</v>
      </c>
    </row>
    <row r="2452" spans="1:29" x14ac:dyDescent="0.25">
      <c r="A2452" s="21" t="s">
        <v>2551</v>
      </c>
      <c r="B2452" s="21">
        <v>37</v>
      </c>
      <c r="C2452" s="21">
        <v>40</v>
      </c>
      <c r="D2452" s="21">
        <v>76</v>
      </c>
      <c r="E2452" s="21">
        <v>61</v>
      </c>
      <c r="F2452" s="21">
        <v>52</v>
      </c>
      <c r="G2452" s="21">
        <v>63</v>
      </c>
      <c r="H2452" s="21">
        <v>82</v>
      </c>
      <c r="I2452" s="21">
        <v>45</v>
      </c>
      <c r="J2452" s="21">
        <v>81</v>
      </c>
      <c r="K2452" s="21">
        <v>110</v>
      </c>
      <c r="L2452" s="21">
        <v>229</v>
      </c>
      <c r="M2452" s="21">
        <v>178</v>
      </c>
      <c r="N2452" s="21">
        <v>94</v>
      </c>
      <c r="O2452" s="21">
        <v>116</v>
      </c>
      <c r="P2452" s="21">
        <v>230</v>
      </c>
      <c r="Q2452" s="21">
        <v>209</v>
      </c>
      <c r="R2452" s="21">
        <v>0</v>
      </c>
      <c r="S2452" s="21">
        <v>0</v>
      </c>
      <c r="T2452" s="21">
        <v>0</v>
      </c>
      <c r="U2452" s="21">
        <v>0</v>
      </c>
      <c r="V2452" s="21">
        <v>68</v>
      </c>
      <c r="W2452" s="21">
        <v>66</v>
      </c>
      <c r="X2452" s="21">
        <v>34</v>
      </c>
      <c r="Y2452" s="21">
        <v>36</v>
      </c>
      <c r="Z2452" s="21">
        <v>1455</v>
      </c>
      <c r="AA2452" s="21">
        <v>2329</v>
      </c>
      <c r="AB2452" s="21">
        <v>5179</v>
      </c>
      <c r="AC2452" s="21">
        <v>3656</v>
      </c>
    </row>
    <row r="2453" spans="1:29" x14ac:dyDescent="0.25">
      <c r="A2453" s="21" t="s">
        <v>2552</v>
      </c>
      <c r="B2453" s="21">
        <v>2</v>
      </c>
      <c r="C2453" s="21">
        <v>0</v>
      </c>
      <c r="D2453" s="21">
        <v>4</v>
      </c>
      <c r="E2453" s="21">
        <v>1</v>
      </c>
      <c r="F2453" s="21">
        <v>9</v>
      </c>
      <c r="G2453" s="21">
        <v>5</v>
      </c>
      <c r="H2453" s="21">
        <v>7</v>
      </c>
      <c r="I2453" s="21">
        <v>6</v>
      </c>
      <c r="J2453" s="21">
        <v>8</v>
      </c>
      <c r="K2453" s="21">
        <v>10</v>
      </c>
      <c r="L2453" s="21">
        <v>30</v>
      </c>
      <c r="M2453" s="21">
        <v>30</v>
      </c>
      <c r="N2453" s="21">
        <v>17</v>
      </c>
      <c r="O2453" s="21">
        <v>21</v>
      </c>
      <c r="P2453" s="21">
        <v>47</v>
      </c>
      <c r="Q2453" s="21">
        <v>29</v>
      </c>
      <c r="R2453" s="21">
        <v>0</v>
      </c>
      <c r="S2453" s="21">
        <v>0</v>
      </c>
      <c r="T2453" s="21">
        <v>0</v>
      </c>
      <c r="U2453" s="21">
        <v>0</v>
      </c>
      <c r="V2453" s="21">
        <v>3</v>
      </c>
      <c r="W2453" s="21">
        <v>6</v>
      </c>
      <c r="X2453" s="21">
        <v>3</v>
      </c>
      <c r="Y2453" s="21">
        <v>6</v>
      </c>
      <c r="Z2453" s="21">
        <v>179</v>
      </c>
      <c r="AA2453" s="21">
        <v>285</v>
      </c>
      <c r="AB2453" s="21">
        <v>652</v>
      </c>
      <c r="AC2453" s="21">
        <v>430</v>
      </c>
    </row>
    <row r="2454" spans="1:29" x14ac:dyDescent="0.25">
      <c r="A2454" s="21" t="s">
        <v>2553</v>
      </c>
      <c r="B2454" s="21">
        <v>0</v>
      </c>
      <c r="C2454" s="21">
        <v>0</v>
      </c>
      <c r="D2454" s="21">
        <v>2</v>
      </c>
      <c r="E2454" s="21">
        <v>0</v>
      </c>
      <c r="F2454" s="21">
        <v>8</v>
      </c>
      <c r="G2454" s="21">
        <v>2</v>
      </c>
      <c r="H2454" s="21">
        <v>0</v>
      </c>
      <c r="I2454" s="21">
        <v>1</v>
      </c>
      <c r="J2454" s="21">
        <v>7</v>
      </c>
      <c r="K2454" s="21">
        <v>5</v>
      </c>
      <c r="L2454" s="21">
        <v>9</v>
      </c>
      <c r="M2454" s="21">
        <v>6</v>
      </c>
      <c r="N2454" s="21">
        <v>11</v>
      </c>
      <c r="O2454" s="21">
        <v>14</v>
      </c>
      <c r="P2454" s="21">
        <v>22</v>
      </c>
      <c r="Q2454" s="21">
        <v>12</v>
      </c>
      <c r="R2454" s="21">
        <v>0</v>
      </c>
      <c r="S2454" s="21">
        <v>0</v>
      </c>
      <c r="T2454" s="21">
        <v>0</v>
      </c>
      <c r="U2454" s="21">
        <v>0</v>
      </c>
      <c r="V2454" s="21">
        <v>0</v>
      </c>
      <c r="W2454" s="21">
        <v>0</v>
      </c>
      <c r="X2454" s="21">
        <v>0</v>
      </c>
      <c r="Y2454" s="21">
        <v>0</v>
      </c>
      <c r="Z2454" s="21">
        <v>93</v>
      </c>
      <c r="AA2454" s="21">
        <v>158</v>
      </c>
      <c r="AB2454" s="21">
        <v>345</v>
      </c>
      <c r="AC2454" s="21">
        <v>216</v>
      </c>
    </row>
    <row r="2455" spans="1:29" x14ac:dyDescent="0.25">
      <c r="A2455" s="21" t="s">
        <v>2554</v>
      </c>
      <c r="B2455" s="21">
        <v>5</v>
      </c>
      <c r="C2455" s="21">
        <v>5</v>
      </c>
      <c r="D2455" s="21">
        <v>11</v>
      </c>
      <c r="E2455" s="21">
        <v>13</v>
      </c>
      <c r="F2455" s="21">
        <v>13</v>
      </c>
      <c r="G2455" s="21">
        <v>14</v>
      </c>
      <c r="H2455" s="21">
        <v>17</v>
      </c>
      <c r="I2455" s="21">
        <v>17</v>
      </c>
      <c r="J2455" s="21">
        <v>21</v>
      </c>
      <c r="K2455" s="21">
        <v>14</v>
      </c>
      <c r="L2455" s="21">
        <v>25</v>
      </c>
      <c r="M2455" s="21">
        <v>16</v>
      </c>
      <c r="N2455" s="21">
        <v>12</v>
      </c>
      <c r="O2455" s="21">
        <v>33</v>
      </c>
      <c r="P2455" s="21">
        <v>55</v>
      </c>
      <c r="Q2455" s="21">
        <v>45</v>
      </c>
      <c r="R2455" s="21">
        <v>0</v>
      </c>
      <c r="S2455" s="21">
        <v>0</v>
      </c>
      <c r="T2455" s="21">
        <v>0</v>
      </c>
      <c r="U2455" s="21">
        <v>0</v>
      </c>
      <c r="V2455" s="21">
        <v>15</v>
      </c>
      <c r="W2455" s="21">
        <v>7</v>
      </c>
      <c r="X2455" s="21">
        <v>31</v>
      </c>
      <c r="Y2455" s="21">
        <v>12</v>
      </c>
      <c r="Z2455" s="21">
        <v>259</v>
      </c>
      <c r="AA2455" s="21">
        <v>351</v>
      </c>
      <c r="AB2455" s="21">
        <v>725</v>
      </c>
      <c r="AC2455" s="21">
        <v>490</v>
      </c>
    </row>
    <row r="2456" spans="1:29" x14ac:dyDescent="0.25">
      <c r="A2456" s="21" t="s">
        <v>2555</v>
      </c>
      <c r="B2456" s="21">
        <v>34</v>
      </c>
      <c r="C2456" s="21">
        <v>60</v>
      </c>
      <c r="D2456" s="21">
        <v>130</v>
      </c>
      <c r="E2456" s="21">
        <v>90</v>
      </c>
      <c r="F2456" s="21">
        <v>39</v>
      </c>
      <c r="G2456" s="21">
        <v>67</v>
      </c>
      <c r="H2456" s="21">
        <v>99</v>
      </c>
      <c r="I2456" s="21">
        <v>64</v>
      </c>
      <c r="J2456" s="21">
        <v>88</v>
      </c>
      <c r="K2456" s="21">
        <v>134</v>
      </c>
      <c r="L2456" s="21">
        <v>246</v>
      </c>
      <c r="M2456" s="21">
        <v>184</v>
      </c>
      <c r="N2456" s="21">
        <v>116</v>
      </c>
      <c r="O2456" s="21">
        <v>130</v>
      </c>
      <c r="P2456" s="21">
        <v>262</v>
      </c>
      <c r="Q2456" s="21">
        <v>256</v>
      </c>
      <c r="R2456" s="21">
        <v>15</v>
      </c>
      <c r="S2456" s="21">
        <v>17</v>
      </c>
      <c r="T2456" s="21">
        <v>34</v>
      </c>
      <c r="U2456" s="21">
        <v>30</v>
      </c>
      <c r="V2456" s="21">
        <v>47</v>
      </c>
      <c r="W2456" s="21">
        <v>30</v>
      </c>
      <c r="X2456" s="21">
        <v>16</v>
      </c>
      <c r="Y2456" s="21">
        <v>9</v>
      </c>
      <c r="Z2456" s="21">
        <v>1683</v>
      </c>
      <c r="AA2456" s="21">
        <v>2570</v>
      </c>
      <c r="AB2456" s="21">
        <v>5330</v>
      </c>
      <c r="AC2456" s="21">
        <v>3630</v>
      </c>
    </row>
    <row r="2457" spans="1:29" x14ac:dyDescent="0.25">
      <c r="A2457" s="21" t="s">
        <v>2556</v>
      </c>
      <c r="B2457" s="21">
        <v>0</v>
      </c>
      <c r="C2457" s="21">
        <v>0</v>
      </c>
      <c r="D2457" s="21">
        <v>0</v>
      </c>
      <c r="E2457" s="21">
        <v>0</v>
      </c>
      <c r="F2457" s="21">
        <v>1</v>
      </c>
      <c r="G2457" s="21">
        <v>1</v>
      </c>
      <c r="H2457" s="21">
        <v>5</v>
      </c>
      <c r="I2457" s="21">
        <v>4</v>
      </c>
      <c r="J2457" s="21">
        <v>2</v>
      </c>
      <c r="K2457" s="21">
        <v>2</v>
      </c>
      <c r="L2457" s="21">
        <v>9</v>
      </c>
      <c r="M2457" s="21">
        <v>7</v>
      </c>
      <c r="N2457" s="21">
        <v>4</v>
      </c>
      <c r="O2457" s="21">
        <v>11</v>
      </c>
      <c r="P2457" s="21">
        <v>15</v>
      </c>
      <c r="Q2457" s="21">
        <v>17</v>
      </c>
      <c r="R2457" s="21">
        <v>0</v>
      </c>
      <c r="S2457" s="21">
        <v>0</v>
      </c>
      <c r="T2457" s="21">
        <v>0</v>
      </c>
      <c r="U2457" s="21">
        <v>0</v>
      </c>
      <c r="V2457" s="21">
        <v>0</v>
      </c>
      <c r="W2457" s="21">
        <v>0</v>
      </c>
      <c r="X2457" s="21">
        <v>0</v>
      </c>
      <c r="Y2457" s="21">
        <v>0</v>
      </c>
      <c r="Z2457" s="21">
        <v>56</v>
      </c>
      <c r="AA2457" s="21">
        <v>92</v>
      </c>
      <c r="AB2457" s="21">
        <v>211</v>
      </c>
      <c r="AC2457" s="21">
        <v>145</v>
      </c>
    </row>
    <row r="2458" spans="1:29" x14ac:dyDescent="0.25">
      <c r="A2458" s="21" t="s">
        <v>2557</v>
      </c>
      <c r="B2458" s="21">
        <v>3</v>
      </c>
      <c r="C2458" s="21">
        <v>0</v>
      </c>
      <c r="D2458" s="21">
        <v>1</v>
      </c>
      <c r="E2458" s="21">
        <v>4</v>
      </c>
      <c r="F2458" s="21">
        <v>5</v>
      </c>
      <c r="G2458" s="21">
        <v>5</v>
      </c>
      <c r="H2458" s="21">
        <v>16</v>
      </c>
      <c r="I2458" s="21">
        <v>9</v>
      </c>
      <c r="J2458" s="21">
        <v>3</v>
      </c>
      <c r="K2458" s="21">
        <v>9</v>
      </c>
      <c r="L2458" s="21">
        <v>14</v>
      </c>
      <c r="M2458" s="21">
        <v>12</v>
      </c>
      <c r="N2458" s="21">
        <v>5</v>
      </c>
      <c r="O2458" s="21">
        <v>14</v>
      </c>
      <c r="P2458" s="21">
        <v>20</v>
      </c>
      <c r="Q2458" s="21">
        <v>13</v>
      </c>
      <c r="R2458" s="21">
        <v>0</v>
      </c>
      <c r="S2458" s="21">
        <v>0</v>
      </c>
      <c r="T2458" s="21">
        <v>0</v>
      </c>
      <c r="U2458" s="21">
        <v>0</v>
      </c>
      <c r="V2458" s="21">
        <v>0</v>
      </c>
      <c r="W2458" s="21">
        <v>0</v>
      </c>
      <c r="X2458" s="21">
        <v>0</v>
      </c>
      <c r="Y2458" s="21">
        <v>0</v>
      </c>
      <c r="Z2458" s="21">
        <v>87</v>
      </c>
      <c r="AA2458" s="21">
        <v>149</v>
      </c>
      <c r="AB2458" s="21">
        <v>321</v>
      </c>
      <c r="AC2458" s="21">
        <v>224</v>
      </c>
    </row>
    <row r="2459" spans="1:29" x14ac:dyDescent="0.25">
      <c r="A2459" s="21" t="s">
        <v>2558</v>
      </c>
      <c r="B2459" s="21">
        <v>53</v>
      </c>
      <c r="C2459" s="21">
        <v>60</v>
      </c>
      <c r="D2459" s="21">
        <v>116</v>
      </c>
      <c r="E2459" s="21">
        <v>99</v>
      </c>
      <c r="F2459" s="21">
        <v>22</v>
      </c>
      <c r="G2459" s="21">
        <v>28</v>
      </c>
      <c r="H2459" s="21">
        <v>32</v>
      </c>
      <c r="I2459" s="21">
        <v>36</v>
      </c>
      <c r="J2459" s="21">
        <v>45</v>
      </c>
      <c r="K2459" s="21">
        <v>81</v>
      </c>
      <c r="L2459" s="21">
        <v>167</v>
      </c>
      <c r="M2459" s="21">
        <v>85</v>
      </c>
      <c r="N2459" s="21">
        <v>48</v>
      </c>
      <c r="O2459" s="21">
        <v>82</v>
      </c>
      <c r="P2459" s="21">
        <v>137</v>
      </c>
      <c r="Q2459" s="21">
        <v>104</v>
      </c>
      <c r="R2459" s="21">
        <v>11</v>
      </c>
      <c r="S2459" s="21">
        <v>18</v>
      </c>
      <c r="T2459" s="21">
        <v>34</v>
      </c>
      <c r="U2459" s="21">
        <v>20</v>
      </c>
      <c r="V2459" s="21">
        <v>50</v>
      </c>
      <c r="W2459" s="21">
        <v>38</v>
      </c>
      <c r="X2459" s="21">
        <v>40</v>
      </c>
      <c r="Y2459" s="21">
        <v>21</v>
      </c>
      <c r="Z2459" s="21">
        <v>1563</v>
      </c>
      <c r="AA2459" s="21">
        <v>2365</v>
      </c>
      <c r="AB2459" s="21">
        <v>4920</v>
      </c>
      <c r="AC2459" s="21">
        <v>3299</v>
      </c>
    </row>
    <row r="2460" spans="1:29" x14ac:dyDescent="0.25">
      <c r="A2460" s="21" t="s">
        <v>2559</v>
      </c>
      <c r="B2460" s="21">
        <v>2</v>
      </c>
      <c r="C2460" s="21">
        <v>2</v>
      </c>
      <c r="D2460" s="21">
        <v>5</v>
      </c>
      <c r="E2460" s="21">
        <v>6</v>
      </c>
      <c r="F2460" s="21">
        <v>8</v>
      </c>
      <c r="G2460" s="21">
        <v>10</v>
      </c>
      <c r="H2460" s="21">
        <v>20</v>
      </c>
      <c r="I2460" s="21">
        <v>15</v>
      </c>
      <c r="J2460" s="21">
        <v>6</v>
      </c>
      <c r="K2460" s="21">
        <v>9</v>
      </c>
      <c r="L2460" s="21">
        <v>13</v>
      </c>
      <c r="M2460" s="21">
        <v>23</v>
      </c>
      <c r="N2460" s="21">
        <v>8</v>
      </c>
      <c r="O2460" s="21">
        <v>21</v>
      </c>
      <c r="P2460" s="21">
        <v>49</v>
      </c>
      <c r="Q2460" s="21">
        <v>48</v>
      </c>
      <c r="R2460" s="21">
        <v>0</v>
      </c>
      <c r="S2460" s="21">
        <v>0</v>
      </c>
      <c r="T2460" s="21">
        <v>0</v>
      </c>
      <c r="U2460" s="21">
        <v>0</v>
      </c>
      <c r="V2460" s="21">
        <v>5</v>
      </c>
      <c r="W2460" s="21">
        <v>17</v>
      </c>
      <c r="X2460" s="21">
        <v>29</v>
      </c>
      <c r="Y2460" s="21">
        <v>14</v>
      </c>
      <c r="Z2460" s="21">
        <v>146</v>
      </c>
      <c r="AA2460" s="21">
        <v>265</v>
      </c>
      <c r="AB2460" s="21">
        <v>606</v>
      </c>
      <c r="AC2460" s="21">
        <v>443</v>
      </c>
    </row>
    <row r="2461" spans="1:29" x14ac:dyDescent="0.25">
      <c r="A2461" s="21" t="s">
        <v>2560</v>
      </c>
      <c r="B2461" s="21">
        <v>0</v>
      </c>
      <c r="C2461" s="21">
        <v>0</v>
      </c>
      <c r="D2461" s="21">
        <v>3</v>
      </c>
      <c r="E2461" s="21">
        <v>2</v>
      </c>
      <c r="F2461" s="21">
        <v>5</v>
      </c>
      <c r="G2461" s="21">
        <v>6</v>
      </c>
      <c r="H2461" s="21">
        <v>10</v>
      </c>
      <c r="I2461" s="21">
        <v>13</v>
      </c>
      <c r="J2461" s="21">
        <v>6</v>
      </c>
      <c r="K2461" s="21">
        <v>7</v>
      </c>
      <c r="L2461" s="21">
        <v>24</v>
      </c>
      <c r="M2461" s="21">
        <v>16</v>
      </c>
      <c r="N2461" s="21">
        <v>17</v>
      </c>
      <c r="O2461" s="21">
        <v>23</v>
      </c>
      <c r="P2461" s="21">
        <v>36</v>
      </c>
      <c r="Q2461" s="21">
        <v>25</v>
      </c>
      <c r="R2461" s="21">
        <v>0</v>
      </c>
      <c r="S2461" s="21">
        <v>0</v>
      </c>
      <c r="T2461" s="21">
        <v>0</v>
      </c>
      <c r="U2461" s="21">
        <v>0</v>
      </c>
      <c r="V2461" s="21">
        <v>1</v>
      </c>
      <c r="W2461" s="21">
        <v>0</v>
      </c>
      <c r="X2461" s="21">
        <v>3</v>
      </c>
      <c r="Y2461" s="21">
        <v>1</v>
      </c>
      <c r="Z2461" s="21">
        <v>174</v>
      </c>
      <c r="AA2461" s="21">
        <v>287</v>
      </c>
      <c r="AB2461" s="21">
        <v>630</v>
      </c>
      <c r="AC2461" s="21">
        <v>426</v>
      </c>
    </row>
    <row r="2462" spans="1:29" x14ac:dyDescent="0.25">
      <c r="A2462" s="21" t="s">
        <v>2561</v>
      </c>
      <c r="B2462" s="21">
        <v>14</v>
      </c>
      <c r="C2462" s="21">
        <v>7</v>
      </c>
      <c r="D2462" s="21">
        <v>3</v>
      </c>
      <c r="E2462" s="21">
        <v>1</v>
      </c>
      <c r="F2462" s="21">
        <v>17</v>
      </c>
      <c r="G2462" s="21">
        <v>20</v>
      </c>
      <c r="H2462" s="21">
        <v>21</v>
      </c>
      <c r="I2462" s="21">
        <v>16</v>
      </c>
      <c r="J2462" s="21">
        <v>24</v>
      </c>
      <c r="K2462" s="21">
        <v>29</v>
      </c>
      <c r="L2462" s="21">
        <v>54</v>
      </c>
      <c r="M2462" s="21">
        <v>54</v>
      </c>
      <c r="N2462" s="21">
        <v>20</v>
      </c>
      <c r="O2462" s="21">
        <v>46</v>
      </c>
      <c r="P2462" s="21">
        <v>81</v>
      </c>
      <c r="Q2462" s="21">
        <v>49</v>
      </c>
      <c r="R2462" s="21">
        <v>1</v>
      </c>
      <c r="S2462" s="21">
        <v>0</v>
      </c>
      <c r="T2462" s="21">
        <v>0</v>
      </c>
      <c r="U2462" s="21">
        <v>0</v>
      </c>
      <c r="V2462" s="21">
        <v>0</v>
      </c>
      <c r="W2462" s="21">
        <v>0</v>
      </c>
      <c r="X2462" s="21">
        <v>0</v>
      </c>
      <c r="Y2462" s="21">
        <v>0</v>
      </c>
      <c r="Z2462" s="21">
        <v>376</v>
      </c>
      <c r="AA2462" s="21">
        <v>561</v>
      </c>
      <c r="AB2462" s="21">
        <v>1038</v>
      </c>
      <c r="AC2462" s="21">
        <v>658</v>
      </c>
    </row>
    <row r="2463" spans="1:29" x14ac:dyDescent="0.25">
      <c r="A2463" s="21" t="s">
        <v>2562</v>
      </c>
      <c r="B2463" s="21">
        <v>20</v>
      </c>
      <c r="C2463" s="21">
        <v>30</v>
      </c>
      <c r="D2463" s="21">
        <v>70</v>
      </c>
      <c r="E2463" s="21">
        <v>46</v>
      </c>
      <c r="F2463" s="21">
        <v>26</v>
      </c>
      <c r="G2463" s="21">
        <v>40</v>
      </c>
      <c r="H2463" s="21">
        <v>53</v>
      </c>
      <c r="I2463" s="21">
        <v>49</v>
      </c>
      <c r="J2463" s="21">
        <v>75</v>
      </c>
      <c r="K2463" s="21">
        <v>97</v>
      </c>
      <c r="L2463" s="21">
        <v>221</v>
      </c>
      <c r="M2463" s="21">
        <v>169</v>
      </c>
      <c r="N2463" s="21">
        <v>66</v>
      </c>
      <c r="O2463" s="21">
        <v>84</v>
      </c>
      <c r="P2463" s="21">
        <v>155</v>
      </c>
      <c r="Q2463" s="21">
        <v>147</v>
      </c>
      <c r="R2463" s="21">
        <v>0</v>
      </c>
      <c r="S2463" s="21">
        <v>0</v>
      </c>
      <c r="T2463" s="21">
        <v>0</v>
      </c>
      <c r="U2463" s="21">
        <v>0</v>
      </c>
      <c r="V2463" s="21">
        <v>66</v>
      </c>
      <c r="W2463" s="21">
        <v>76</v>
      </c>
      <c r="X2463" s="21">
        <v>76</v>
      </c>
      <c r="Y2463" s="21">
        <v>8</v>
      </c>
      <c r="Z2463" s="21">
        <v>1163</v>
      </c>
      <c r="AA2463" s="21">
        <v>1787</v>
      </c>
      <c r="AB2463" s="21">
        <v>3799</v>
      </c>
      <c r="AC2463" s="21">
        <v>2576</v>
      </c>
    </row>
    <row r="2464" spans="1:29" x14ac:dyDescent="0.25">
      <c r="A2464" s="21" t="s">
        <v>2563</v>
      </c>
      <c r="B2464" s="21">
        <v>1</v>
      </c>
      <c r="C2464" s="21">
        <v>1</v>
      </c>
      <c r="D2464" s="21">
        <v>2</v>
      </c>
      <c r="E2464" s="21">
        <v>1</v>
      </c>
      <c r="F2464" s="21">
        <v>9</v>
      </c>
      <c r="G2464" s="21">
        <v>17</v>
      </c>
      <c r="H2464" s="21">
        <v>19</v>
      </c>
      <c r="I2464" s="21">
        <v>14</v>
      </c>
      <c r="J2464" s="21">
        <v>20</v>
      </c>
      <c r="K2464" s="21">
        <v>30</v>
      </c>
      <c r="L2464" s="21">
        <v>47</v>
      </c>
      <c r="M2464" s="21">
        <v>43</v>
      </c>
      <c r="N2464" s="21">
        <v>25</v>
      </c>
      <c r="O2464" s="21">
        <v>12</v>
      </c>
      <c r="P2464" s="21">
        <v>41</v>
      </c>
      <c r="Q2464" s="21">
        <v>32</v>
      </c>
      <c r="R2464" s="21">
        <v>0</v>
      </c>
      <c r="S2464" s="21">
        <v>0</v>
      </c>
      <c r="T2464" s="21">
        <v>0</v>
      </c>
      <c r="U2464" s="21">
        <v>0</v>
      </c>
      <c r="V2464" s="21">
        <v>7</v>
      </c>
      <c r="W2464" s="21">
        <v>8</v>
      </c>
      <c r="X2464" s="21">
        <v>7</v>
      </c>
      <c r="Y2464" s="21">
        <v>5</v>
      </c>
      <c r="Z2464" s="21">
        <v>280</v>
      </c>
      <c r="AA2464" s="21">
        <v>450</v>
      </c>
      <c r="AB2464" s="21">
        <v>946</v>
      </c>
      <c r="AC2464" s="21">
        <v>704</v>
      </c>
    </row>
    <row r="2465" spans="1:29" x14ac:dyDescent="0.25">
      <c r="A2465" s="21" t="s">
        <v>2564</v>
      </c>
      <c r="B2465" s="21">
        <v>92</v>
      </c>
      <c r="C2465" s="21">
        <v>184</v>
      </c>
      <c r="D2465" s="21">
        <v>297</v>
      </c>
      <c r="E2465" s="21">
        <v>233</v>
      </c>
      <c r="F2465" s="21">
        <v>17</v>
      </c>
      <c r="G2465" s="21">
        <v>32</v>
      </c>
      <c r="H2465" s="21">
        <v>77</v>
      </c>
      <c r="I2465" s="21">
        <v>59</v>
      </c>
      <c r="J2465" s="21">
        <v>110</v>
      </c>
      <c r="K2465" s="21">
        <v>201</v>
      </c>
      <c r="L2465" s="21">
        <v>533</v>
      </c>
      <c r="M2465" s="21">
        <v>427</v>
      </c>
      <c r="N2465" s="21">
        <v>59</v>
      </c>
      <c r="O2465" s="21">
        <v>115</v>
      </c>
      <c r="P2465" s="21">
        <v>237</v>
      </c>
      <c r="Q2465" s="21">
        <v>207</v>
      </c>
      <c r="R2465" s="21">
        <v>50</v>
      </c>
      <c r="S2465" s="21">
        <v>79</v>
      </c>
      <c r="T2465" s="21">
        <v>207</v>
      </c>
      <c r="U2465" s="21">
        <v>173</v>
      </c>
      <c r="V2465" s="21">
        <v>60</v>
      </c>
      <c r="W2465" s="21">
        <v>106</v>
      </c>
      <c r="X2465" s="21">
        <v>140</v>
      </c>
      <c r="Y2465" s="21">
        <v>76</v>
      </c>
      <c r="Z2465" s="21">
        <v>1883</v>
      </c>
      <c r="AA2465" s="21">
        <v>4188</v>
      </c>
      <c r="AB2465" s="21">
        <v>10006</v>
      </c>
      <c r="AC2465" s="21">
        <v>7266</v>
      </c>
    </row>
    <row r="2466" spans="1:29" x14ac:dyDescent="0.25">
      <c r="A2466" s="21" t="s">
        <v>2565</v>
      </c>
      <c r="B2466" s="21">
        <v>1</v>
      </c>
      <c r="C2466" s="21">
        <v>2</v>
      </c>
      <c r="D2466" s="21">
        <v>1</v>
      </c>
      <c r="E2466" s="21">
        <v>8</v>
      </c>
      <c r="F2466" s="21">
        <v>2</v>
      </c>
      <c r="G2466" s="21">
        <v>7</v>
      </c>
      <c r="H2466" s="21">
        <v>12</v>
      </c>
      <c r="I2466" s="21">
        <v>12</v>
      </c>
      <c r="J2466" s="21">
        <v>9</v>
      </c>
      <c r="K2466" s="21">
        <v>10</v>
      </c>
      <c r="L2466" s="21">
        <v>10</v>
      </c>
      <c r="M2466" s="21">
        <v>11</v>
      </c>
      <c r="N2466" s="21">
        <v>17</v>
      </c>
      <c r="O2466" s="21">
        <v>27</v>
      </c>
      <c r="P2466" s="21">
        <v>40</v>
      </c>
      <c r="Q2466" s="21">
        <v>30</v>
      </c>
      <c r="R2466" s="21">
        <v>0</v>
      </c>
      <c r="S2466" s="21">
        <v>0</v>
      </c>
      <c r="T2466" s="21">
        <v>0</v>
      </c>
      <c r="U2466" s="21">
        <v>0</v>
      </c>
      <c r="V2466" s="21">
        <v>0</v>
      </c>
      <c r="W2466" s="21">
        <v>0</v>
      </c>
      <c r="X2466" s="21">
        <v>0</v>
      </c>
      <c r="Y2466" s="21">
        <v>0</v>
      </c>
      <c r="Z2466" s="21">
        <v>112</v>
      </c>
      <c r="AA2466" s="21">
        <v>179</v>
      </c>
      <c r="AB2466" s="21">
        <v>434</v>
      </c>
      <c r="AC2466" s="21">
        <v>319</v>
      </c>
    </row>
    <row r="2467" spans="1:29" x14ac:dyDescent="0.25">
      <c r="A2467" s="21" t="s">
        <v>2566</v>
      </c>
      <c r="B2467" s="21">
        <v>53</v>
      </c>
      <c r="C2467" s="21">
        <v>94</v>
      </c>
      <c r="D2467" s="21">
        <v>177</v>
      </c>
      <c r="E2467" s="21">
        <v>102</v>
      </c>
      <c r="F2467" s="21">
        <v>28</v>
      </c>
      <c r="G2467" s="21">
        <v>33</v>
      </c>
      <c r="H2467" s="21">
        <v>65</v>
      </c>
      <c r="I2467" s="21">
        <v>43</v>
      </c>
      <c r="J2467" s="21">
        <v>110</v>
      </c>
      <c r="K2467" s="21">
        <v>204</v>
      </c>
      <c r="L2467" s="21">
        <v>368</v>
      </c>
      <c r="M2467" s="21">
        <v>222</v>
      </c>
      <c r="N2467" s="21">
        <v>101</v>
      </c>
      <c r="O2467" s="21">
        <v>116</v>
      </c>
      <c r="P2467" s="21">
        <v>238</v>
      </c>
      <c r="Q2467" s="21">
        <v>174</v>
      </c>
      <c r="R2467" s="21">
        <v>31</v>
      </c>
      <c r="S2467" s="21">
        <v>37</v>
      </c>
      <c r="T2467" s="21">
        <v>90</v>
      </c>
      <c r="U2467" s="21">
        <v>56</v>
      </c>
      <c r="V2467" s="21">
        <v>104</v>
      </c>
      <c r="W2467" s="21">
        <v>122</v>
      </c>
      <c r="X2467" s="21">
        <v>174</v>
      </c>
      <c r="Y2467" s="21">
        <v>74</v>
      </c>
      <c r="Z2467" s="21">
        <v>2204</v>
      </c>
      <c r="AA2467" s="21">
        <v>3535</v>
      </c>
      <c r="AB2467" s="21">
        <v>7389</v>
      </c>
      <c r="AC2467" s="21">
        <v>4846</v>
      </c>
    </row>
    <row r="2468" spans="1:29" x14ac:dyDescent="0.25">
      <c r="A2468" s="21" t="s">
        <v>2567</v>
      </c>
      <c r="B2468" s="21">
        <v>1</v>
      </c>
      <c r="C2468" s="21">
        <v>1</v>
      </c>
      <c r="D2468" s="21">
        <v>1</v>
      </c>
      <c r="E2468" s="21">
        <v>0</v>
      </c>
      <c r="F2468" s="21">
        <v>2</v>
      </c>
      <c r="G2468" s="21">
        <v>6</v>
      </c>
      <c r="H2468" s="21">
        <v>16</v>
      </c>
      <c r="I2468" s="21">
        <v>9</v>
      </c>
      <c r="J2468" s="21">
        <v>5</v>
      </c>
      <c r="K2468" s="21">
        <v>9</v>
      </c>
      <c r="L2468" s="21">
        <v>14</v>
      </c>
      <c r="M2468" s="21">
        <v>4</v>
      </c>
      <c r="N2468" s="21">
        <v>5</v>
      </c>
      <c r="O2468" s="21">
        <v>10</v>
      </c>
      <c r="P2468" s="21">
        <v>20</v>
      </c>
      <c r="Q2468" s="21">
        <v>27</v>
      </c>
      <c r="R2468" s="21">
        <v>0</v>
      </c>
      <c r="S2468" s="21">
        <v>0</v>
      </c>
      <c r="T2468" s="21">
        <v>0</v>
      </c>
      <c r="U2468" s="21">
        <v>0</v>
      </c>
      <c r="V2468" s="21">
        <v>1</v>
      </c>
      <c r="W2468" s="21">
        <v>4</v>
      </c>
      <c r="X2468" s="21">
        <v>6</v>
      </c>
      <c r="Y2468" s="21">
        <v>5</v>
      </c>
      <c r="Z2468" s="21">
        <v>69</v>
      </c>
      <c r="AA2468" s="21">
        <v>135</v>
      </c>
      <c r="AB2468" s="21">
        <v>379</v>
      </c>
      <c r="AC2468" s="21">
        <v>218</v>
      </c>
    </row>
    <row r="2469" spans="1:29" x14ac:dyDescent="0.25">
      <c r="A2469" s="21" t="s">
        <v>2568</v>
      </c>
      <c r="B2469" s="21">
        <v>31</v>
      </c>
      <c r="C2469" s="21">
        <v>60</v>
      </c>
      <c r="D2469" s="21">
        <v>86</v>
      </c>
      <c r="E2469" s="21">
        <v>50</v>
      </c>
      <c r="F2469" s="21">
        <v>21</v>
      </c>
      <c r="G2469" s="21">
        <v>24</v>
      </c>
      <c r="H2469" s="21">
        <v>50</v>
      </c>
      <c r="I2469" s="21">
        <v>22</v>
      </c>
      <c r="J2469" s="21">
        <v>53</v>
      </c>
      <c r="K2469" s="21">
        <v>91</v>
      </c>
      <c r="L2469" s="21">
        <v>151</v>
      </c>
      <c r="M2469" s="21">
        <v>107</v>
      </c>
      <c r="N2469" s="21">
        <v>58</v>
      </c>
      <c r="O2469" s="21">
        <v>68</v>
      </c>
      <c r="P2469" s="21">
        <v>131</v>
      </c>
      <c r="Q2469" s="21">
        <v>82</v>
      </c>
      <c r="R2469" s="21">
        <v>23</v>
      </c>
      <c r="S2469" s="21">
        <v>21</v>
      </c>
      <c r="T2469" s="21">
        <v>40</v>
      </c>
      <c r="U2469" s="21">
        <v>19</v>
      </c>
      <c r="V2469" s="21">
        <v>73</v>
      </c>
      <c r="W2469" s="21">
        <v>85</v>
      </c>
      <c r="X2469" s="21">
        <v>133</v>
      </c>
      <c r="Y2469" s="21">
        <v>123</v>
      </c>
      <c r="Z2469" s="21">
        <v>2188</v>
      </c>
      <c r="AA2469" s="21">
        <v>3348</v>
      </c>
      <c r="AB2469" s="21">
        <v>6280</v>
      </c>
      <c r="AC2469" s="21">
        <v>3948</v>
      </c>
    </row>
    <row r="2470" spans="1:29" x14ac:dyDescent="0.25">
      <c r="A2470" s="21" t="s">
        <v>2569</v>
      </c>
      <c r="B2470" s="21">
        <v>0</v>
      </c>
      <c r="C2470" s="21">
        <v>0</v>
      </c>
      <c r="D2470" s="21">
        <v>2</v>
      </c>
      <c r="E2470" s="21">
        <v>3</v>
      </c>
      <c r="F2470" s="21">
        <v>1</v>
      </c>
      <c r="G2470" s="21">
        <v>2</v>
      </c>
      <c r="H2470" s="21">
        <v>6</v>
      </c>
      <c r="I2470" s="21">
        <v>10</v>
      </c>
      <c r="J2470" s="21">
        <v>3</v>
      </c>
      <c r="K2470" s="21">
        <v>1</v>
      </c>
      <c r="L2470" s="21">
        <v>4</v>
      </c>
      <c r="M2470" s="21">
        <v>2</v>
      </c>
      <c r="N2470" s="21">
        <v>16</v>
      </c>
      <c r="O2470" s="21">
        <v>9</v>
      </c>
      <c r="P2470" s="21">
        <v>19</v>
      </c>
      <c r="Q2470" s="21">
        <v>17</v>
      </c>
      <c r="R2470" s="21">
        <v>0</v>
      </c>
      <c r="S2470" s="21">
        <v>0</v>
      </c>
      <c r="T2470" s="21">
        <v>0</v>
      </c>
      <c r="U2470" s="21">
        <v>0</v>
      </c>
      <c r="V2470" s="21">
        <v>0</v>
      </c>
      <c r="W2470" s="21">
        <v>0</v>
      </c>
      <c r="X2470" s="21">
        <v>0</v>
      </c>
      <c r="Y2470" s="21">
        <v>0</v>
      </c>
      <c r="Z2470" s="21">
        <v>121</v>
      </c>
      <c r="AA2470" s="21">
        <v>139</v>
      </c>
      <c r="AB2470" s="21">
        <v>329</v>
      </c>
      <c r="AC2470" s="21">
        <v>250</v>
      </c>
    </row>
    <row r="2471" spans="1:29" x14ac:dyDescent="0.25">
      <c r="A2471" s="21" t="s">
        <v>2570</v>
      </c>
      <c r="B2471" s="21">
        <v>1</v>
      </c>
      <c r="C2471" s="21">
        <v>0</v>
      </c>
      <c r="D2471" s="21">
        <v>1</v>
      </c>
      <c r="E2471" s="21">
        <v>3</v>
      </c>
      <c r="F2471" s="21">
        <v>2</v>
      </c>
      <c r="G2471" s="21">
        <v>5</v>
      </c>
      <c r="H2471" s="21">
        <v>15</v>
      </c>
      <c r="I2471" s="21">
        <v>10</v>
      </c>
      <c r="J2471" s="21">
        <v>9</v>
      </c>
      <c r="K2471" s="21">
        <v>10</v>
      </c>
      <c r="L2471" s="21">
        <v>24</v>
      </c>
      <c r="M2471" s="21">
        <v>26</v>
      </c>
      <c r="N2471" s="21">
        <v>17</v>
      </c>
      <c r="O2471" s="21">
        <v>14</v>
      </c>
      <c r="P2471" s="21">
        <v>35</v>
      </c>
      <c r="Q2471" s="21">
        <v>25</v>
      </c>
      <c r="R2471" s="21">
        <v>0</v>
      </c>
      <c r="S2471" s="21">
        <v>0</v>
      </c>
      <c r="T2471" s="21">
        <v>0</v>
      </c>
      <c r="U2471" s="21">
        <v>0</v>
      </c>
      <c r="V2471" s="21">
        <v>0</v>
      </c>
      <c r="W2471" s="21">
        <v>0</v>
      </c>
      <c r="X2471" s="21">
        <v>0</v>
      </c>
      <c r="Y2471" s="21">
        <v>0</v>
      </c>
      <c r="Z2471" s="21">
        <v>194</v>
      </c>
      <c r="AA2471" s="21">
        <v>256</v>
      </c>
      <c r="AB2471" s="21">
        <v>667</v>
      </c>
      <c r="AC2471" s="21">
        <v>461</v>
      </c>
    </row>
    <row r="2472" spans="1:29" x14ac:dyDescent="0.25">
      <c r="A2472" s="21" t="s">
        <v>2571</v>
      </c>
      <c r="B2472" s="21">
        <v>0</v>
      </c>
      <c r="C2472" s="21">
        <v>1</v>
      </c>
      <c r="D2472" s="21">
        <v>0</v>
      </c>
      <c r="E2472" s="21">
        <v>1</v>
      </c>
      <c r="F2472" s="21">
        <v>0</v>
      </c>
      <c r="G2472" s="21">
        <v>0</v>
      </c>
      <c r="H2472" s="21">
        <v>1</v>
      </c>
      <c r="I2472" s="21">
        <v>0</v>
      </c>
      <c r="J2472" s="21">
        <v>0</v>
      </c>
      <c r="K2472" s="21">
        <v>1</v>
      </c>
      <c r="L2472" s="21">
        <v>4</v>
      </c>
      <c r="M2472" s="21">
        <v>1</v>
      </c>
      <c r="N2472" s="21">
        <v>2</v>
      </c>
      <c r="O2472" s="21">
        <v>0</v>
      </c>
      <c r="P2472" s="21">
        <v>2</v>
      </c>
      <c r="Q2472" s="21">
        <v>1</v>
      </c>
      <c r="R2472" s="21">
        <v>0</v>
      </c>
      <c r="S2472" s="21">
        <v>0</v>
      </c>
      <c r="T2472" s="21">
        <v>0</v>
      </c>
      <c r="U2472" s="21">
        <v>0</v>
      </c>
      <c r="V2472" s="21">
        <v>0</v>
      </c>
      <c r="W2472" s="21">
        <v>0</v>
      </c>
      <c r="X2472" s="21">
        <v>0</v>
      </c>
      <c r="Y2472" s="21">
        <v>0</v>
      </c>
      <c r="Z2472" s="21">
        <v>30</v>
      </c>
      <c r="AA2472" s="21">
        <v>50</v>
      </c>
      <c r="AB2472" s="21">
        <v>117</v>
      </c>
      <c r="AC2472" s="21">
        <v>76</v>
      </c>
    </row>
    <row r="2473" spans="1:29" x14ac:dyDescent="0.25">
      <c r="A2473" s="21" t="s">
        <v>2572</v>
      </c>
      <c r="B2473" s="21">
        <v>34</v>
      </c>
      <c r="C2473" s="21">
        <v>59</v>
      </c>
      <c r="D2473" s="21">
        <v>108</v>
      </c>
      <c r="E2473" s="21">
        <v>103</v>
      </c>
      <c r="F2473" s="21">
        <v>10</v>
      </c>
      <c r="G2473" s="21">
        <v>18</v>
      </c>
      <c r="H2473" s="21">
        <v>25</v>
      </c>
      <c r="I2473" s="21">
        <v>18</v>
      </c>
      <c r="J2473" s="21">
        <v>48</v>
      </c>
      <c r="K2473" s="21">
        <v>70</v>
      </c>
      <c r="L2473" s="21">
        <v>160</v>
      </c>
      <c r="M2473" s="21">
        <v>131</v>
      </c>
      <c r="N2473" s="21">
        <v>45</v>
      </c>
      <c r="O2473" s="21">
        <v>69</v>
      </c>
      <c r="P2473" s="21">
        <v>130</v>
      </c>
      <c r="Q2473" s="21">
        <v>108</v>
      </c>
      <c r="R2473" s="21">
        <v>14</v>
      </c>
      <c r="S2473" s="21">
        <v>19</v>
      </c>
      <c r="T2473" s="21">
        <v>44</v>
      </c>
      <c r="U2473" s="21">
        <v>26</v>
      </c>
      <c r="V2473" s="21">
        <v>47</v>
      </c>
      <c r="W2473" s="21">
        <v>44</v>
      </c>
      <c r="X2473" s="21">
        <v>34</v>
      </c>
      <c r="Y2473" s="21">
        <v>28</v>
      </c>
      <c r="Z2473" s="21">
        <v>954</v>
      </c>
      <c r="AA2473" s="21">
        <v>1439</v>
      </c>
      <c r="AB2473" s="21">
        <v>3209</v>
      </c>
      <c r="AC2473" s="21">
        <v>2404</v>
      </c>
    </row>
    <row r="2474" spans="1:29" x14ac:dyDescent="0.25">
      <c r="A2474" s="21" t="s">
        <v>2573</v>
      </c>
      <c r="B2474" s="21">
        <v>19</v>
      </c>
      <c r="C2474" s="21">
        <v>33</v>
      </c>
      <c r="D2474" s="21">
        <v>45</v>
      </c>
      <c r="E2474" s="21">
        <v>32</v>
      </c>
      <c r="F2474" s="21">
        <v>16</v>
      </c>
      <c r="G2474" s="21">
        <v>31</v>
      </c>
      <c r="H2474" s="21">
        <v>46</v>
      </c>
      <c r="I2474" s="21">
        <v>43</v>
      </c>
      <c r="J2474" s="21">
        <v>37</v>
      </c>
      <c r="K2474" s="21">
        <v>42</v>
      </c>
      <c r="L2474" s="21">
        <v>96</v>
      </c>
      <c r="M2474" s="21">
        <v>66</v>
      </c>
      <c r="N2474" s="21">
        <v>37</v>
      </c>
      <c r="O2474" s="21">
        <v>37</v>
      </c>
      <c r="P2474" s="21">
        <v>90</v>
      </c>
      <c r="Q2474" s="21">
        <v>66</v>
      </c>
      <c r="R2474" s="21">
        <v>9</v>
      </c>
      <c r="S2474" s="21">
        <v>9</v>
      </c>
      <c r="T2474" s="21">
        <v>23</v>
      </c>
      <c r="U2474" s="21">
        <v>10</v>
      </c>
      <c r="V2474" s="21">
        <v>38</v>
      </c>
      <c r="W2474" s="21">
        <v>48</v>
      </c>
      <c r="X2474" s="21">
        <v>73</v>
      </c>
      <c r="Y2474" s="21">
        <v>15</v>
      </c>
      <c r="Z2474" s="21">
        <v>1102</v>
      </c>
      <c r="AA2474" s="21">
        <v>1654</v>
      </c>
      <c r="AB2474" s="21">
        <v>3532</v>
      </c>
      <c r="AC2474" s="21">
        <v>2429</v>
      </c>
    </row>
    <row r="2475" spans="1:29" x14ac:dyDescent="0.25">
      <c r="A2475" s="21" t="s">
        <v>2574</v>
      </c>
      <c r="B2475" s="21">
        <v>0</v>
      </c>
      <c r="C2475" s="21">
        <v>2</v>
      </c>
      <c r="D2475" s="21">
        <v>1</v>
      </c>
      <c r="E2475" s="21">
        <v>0</v>
      </c>
      <c r="F2475" s="21">
        <v>6</v>
      </c>
      <c r="G2475" s="21">
        <v>15</v>
      </c>
      <c r="H2475" s="21">
        <v>11</v>
      </c>
      <c r="I2475" s="21">
        <v>10</v>
      </c>
      <c r="J2475" s="21">
        <v>24</v>
      </c>
      <c r="K2475" s="21">
        <v>23</v>
      </c>
      <c r="L2475" s="21">
        <v>43</v>
      </c>
      <c r="M2475" s="21">
        <v>28</v>
      </c>
      <c r="N2475" s="21">
        <v>12</v>
      </c>
      <c r="O2475" s="21">
        <v>15</v>
      </c>
      <c r="P2475" s="21">
        <v>28</v>
      </c>
      <c r="Q2475" s="21">
        <v>28</v>
      </c>
      <c r="R2475" s="21">
        <v>0</v>
      </c>
      <c r="S2475" s="21">
        <v>0</v>
      </c>
      <c r="T2475" s="21">
        <v>0</v>
      </c>
      <c r="U2475" s="21">
        <v>0</v>
      </c>
      <c r="V2475" s="21">
        <v>2</v>
      </c>
      <c r="W2475" s="21">
        <v>5</v>
      </c>
      <c r="X2475" s="21">
        <v>3</v>
      </c>
      <c r="Y2475" s="21">
        <v>2</v>
      </c>
      <c r="Z2475" s="21">
        <v>228</v>
      </c>
      <c r="AA2475" s="21">
        <v>414</v>
      </c>
      <c r="AB2475" s="21">
        <v>750</v>
      </c>
      <c r="AC2475" s="21">
        <v>555</v>
      </c>
    </row>
    <row r="2476" spans="1:29" x14ac:dyDescent="0.25">
      <c r="A2476" s="21" t="s">
        <v>2575</v>
      </c>
      <c r="B2476" s="21">
        <v>0</v>
      </c>
      <c r="C2476" s="21">
        <v>0</v>
      </c>
      <c r="D2476" s="21">
        <v>1</v>
      </c>
      <c r="E2476" s="21">
        <v>1</v>
      </c>
      <c r="F2476" s="21">
        <v>7</v>
      </c>
      <c r="G2476" s="21">
        <v>7</v>
      </c>
      <c r="H2476" s="21">
        <v>15</v>
      </c>
      <c r="I2476" s="21">
        <v>15</v>
      </c>
      <c r="J2476" s="21">
        <v>2</v>
      </c>
      <c r="K2476" s="21">
        <v>6</v>
      </c>
      <c r="L2476" s="21">
        <v>28</v>
      </c>
      <c r="M2476" s="21">
        <v>20</v>
      </c>
      <c r="N2476" s="21">
        <v>8</v>
      </c>
      <c r="O2476" s="21">
        <v>8</v>
      </c>
      <c r="P2476" s="21">
        <v>23</v>
      </c>
      <c r="Q2476" s="21">
        <v>37</v>
      </c>
      <c r="R2476" s="21">
        <v>0</v>
      </c>
      <c r="S2476" s="21">
        <v>0</v>
      </c>
      <c r="T2476" s="21">
        <v>0</v>
      </c>
      <c r="U2476" s="21">
        <v>0</v>
      </c>
      <c r="V2476" s="21">
        <v>0</v>
      </c>
      <c r="W2476" s="21">
        <v>0</v>
      </c>
      <c r="X2476" s="21">
        <v>0</v>
      </c>
      <c r="Y2476" s="21">
        <v>0</v>
      </c>
      <c r="Z2476" s="21">
        <v>72</v>
      </c>
      <c r="AA2476" s="21">
        <v>123</v>
      </c>
      <c r="AB2476" s="21">
        <v>373</v>
      </c>
      <c r="AC2476" s="21">
        <v>316</v>
      </c>
    </row>
    <row r="2477" spans="1:29" x14ac:dyDescent="0.25">
      <c r="A2477" s="21" t="s">
        <v>2576</v>
      </c>
      <c r="B2477" s="21">
        <v>2</v>
      </c>
      <c r="C2477" s="21">
        <v>0</v>
      </c>
      <c r="D2477" s="21">
        <v>5</v>
      </c>
      <c r="E2477" s="21">
        <v>1</v>
      </c>
      <c r="F2477" s="21">
        <v>13</v>
      </c>
      <c r="G2477" s="21">
        <v>17</v>
      </c>
      <c r="H2477" s="21">
        <v>29</v>
      </c>
      <c r="I2477" s="21">
        <v>20</v>
      </c>
      <c r="J2477" s="21">
        <v>22</v>
      </c>
      <c r="K2477" s="21">
        <v>18</v>
      </c>
      <c r="L2477" s="21">
        <v>48</v>
      </c>
      <c r="M2477" s="21">
        <v>27</v>
      </c>
      <c r="N2477" s="21">
        <v>18</v>
      </c>
      <c r="O2477" s="21">
        <v>39</v>
      </c>
      <c r="P2477" s="21">
        <v>45</v>
      </c>
      <c r="Q2477" s="21">
        <v>48</v>
      </c>
      <c r="R2477" s="21">
        <v>0</v>
      </c>
      <c r="S2477" s="21">
        <v>0</v>
      </c>
      <c r="T2477" s="21">
        <v>0</v>
      </c>
      <c r="U2477" s="21">
        <v>0</v>
      </c>
      <c r="V2477" s="21">
        <v>22</v>
      </c>
      <c r="W2477" s="21">
        <v>11</v>
      </c>
      <c r="X2477" s="21">
        <v>9</v>
      </c>
      <c r="Y2477" s="21">
        <v>4</v>
      </c>
      <c r="Z2477" s="21">
        <v>311</v>
      </c>
      <c r="AA2477" s="21">
        <v>450</v>
      </c>
      <c r="AB2477" s="21">
        <v>848</v>
      </c>
      <c r="AC2477" s="21">
        <v>536</v>
      </c>
    </row>
    <row r="2478" spans="1:29" x14ac:dyDescent="0.25">
      <c r="A2478" s="21" t="s">
        <v>2577</v>
      </c>
      <c r="B2478" s="21">
        <v>1</v>
      </c>
      <c r="C2478" s="21">
        <v>0</v>
      </c>
      <c r="D2478" s="21">
        <v>1</v>
      </c>
      <c r="E2478" s="21">
        <v>2</v>
      </c>
      <c r="F2478" s="21">
        <v>5</v>
      </c>
      <c r="G2478" s="21">
        <v>5</v>
      </c>
      <c r="H2478" s="21">
        <v>8</v>
      </c>
      <c r="I2478" s="21">
        <v>7</v>
      </c>
      <c r="J2478" s="21">
        <v>7</v>
      </c>
      <c r="K2478" s="21">
        <v>16</v>
      </c>
      <c r="L2478" s="21">
        <v>15</v>
      </c>
      <c r="M2478" s="21">
        <v>21</v>
      </c>
      <c r="N2478" s="21">
        <v>7</v>
      </c>
      <c r="O2478" s="21">
        <v>5</v>
      </c>
      <c r="P2478" s="21">
        <v>18</v>
      </c>
      <c r="Q2478" s="21">
        <v>21</v>
      </c>
      <c r="R2478" s="21">
        <v>0</v>
      </c>
      <c r="S2478" s="21">
        <v>0</v>
      </c>
      <c r="T2478" s="21">
        <v>0</v>
      </c>
      <c r="U2478" s="21">
        <v>0</v>
      </c>
      <c r="V2478" s="21">
        <v>0</v>
      </c>
      <c r="W2478" s="21">
        <v>4</v>
      </c>
      <c r="X2478" s="21">
        <v>2</v>
      </c>
      <c r="Y2478" s="21">
        <v>1</v>
      </c>
      <c r="Z2478" s="21">
        <v>82</v>
      </c>
      <c r="AA2478" s="21">
        <v>126</v>
      </c>
      <c r="AB2478" s="21">
        <v>249</v>
      </c>
      <c r="AC2478" s="21">
        <v>238</v>
      </c>
    </row>
    <row r="2479" spans="1:29" x14ac:dyDescent="0.25">
      <c r="A2479" s="21" t="s">
        <v>2578</v>
      </c>
      <c r="B2479" s="21">
        <v>2</v>
      </c>
      <c r="C2479" s="21">
        <v>8</v>
      </c>
      <c r="D2479" s="21">
        <v>27</v>
      </c>
      <c r="E2479" s="21">
        <v>13</v>
      </c>
      <c r="F2479" s="21">
        <v>12</v>
      </c>
      <c r="G2479" s="21">
        <v>8</v>
      </c>
      <c r="H2479" s="21">
        <v>18</v>
      </c>
      <c r="I2479" s="21">
        <v>12</v>
      </c>
      <c r="J2479" s="21">
        <v>26</v>
      </c>
      <c r="K2479" s="21">
        <v>23</v>
      </c>
      <c r="L2479" s="21">
        <v>68</v>
      </c>
      <c r="M2479" s="21">
        <v>60</v>
      </c>
      <c r="N2479" s="21">
        <v>22</v>
      </c>
      <c r="O2479" s="21">
        <v>25</v>
      </c>
      <c r="P2479" s="21">
        <v>46</v>
      </c>
      <c r="Q2479" s="21">
        <v>45</v>
      </c>
      <c r="R2479" s="21">
        <v>0</v>
      </c>
      <c r="S2479" s="21">
        <v>0</v>
      </c>
      <c r="T2479" s="21">
        <v>0</v>
      </c>
      <c r="U2479" s="21">
        <v>0</v>
      </c>
      <c r="V2479" s="21">
        <v>3</v>
      </c>
      <c r="W2479" s="21">
        <v>12</v>
      </c>
      <c r="X2479" s="21">
        <v>4</v>
      </c>
      <c r="Y2479" s="21">
        <v>3</v>
      </c>
      <c r="Z2479" s="21">
        <v>325</v>
      </c>
      <c r="AA2479" s="21">
        <v>453</v>
      </c>
      <c r="AB2479" s="21">
        <v>871</v>
      </c>
      <c r="AC2479" s="21">
        <v>819</v>
      </c>
    </row>
    <row r="2480" spans="1:29" x14ac:dyDescent="0.25">
      <c r="A2480" s="21" t="s">
        <v>2579</v>
      </c>
      <c r="B2480" s="21">
        <v>0</v>
      </c>
      <c r="C2480" s="21">
        <v>0</v>
      </c>
      <c r="D2480" s="21">
        <v>0</v>
      </c>
      <c r="E2480" s="21">
        <v>1</v>
      </c>
      <c r="F2480" s="21">
        <v>3</v>
      </c>
      <c r="G2480" s="21">
        <v>1</v>
      </c>
      <c r="H2480" s="21">
        <v>4</v>
      </c>
      <c r="I2480" s="21">
        <v>1</v>
      </c>
      <c r="J2480" s="21">
        <v>4</v>
      </c>
      <c r="K2480" s="21">
        <v>3</v>
      </c>
      <c r="L2480" s="21">
        <v>4</v>
      </c>
      <c r="M2480" s="21">
        <v>5</v>
      </c>
      <c r="N2480" s="21">
        <v>4</v>
      </c>
      <c r="O2480" s="21">
        <v>7</v>
      </c>
      <c r="P2480" s="21">
        <v>6</v>
      </c>
      <c r="Q2480" s="21">
        <v>11</v>
      </c>
      <c r="R2480" s="21">
        <v>0</v>
      </c>
      <c r="S2480" s="21">
        <v>0</v>
      </c>
      <c r="T2480" s="21">
        <v>0</v>
      </c>
      <c r="U2480" s="21">
        <v>0</v>
      </c>
      <c r="V2480" s="21">
        <v>0</v>
      </c>
      <c r="W2480" s="21">
        <v>0</v>
      </c>
      <c r="X2480" s="21">
        <v>0</v>
      </c>
      <c r="Y2480" s="21">
        <v>0</v>
      </c>
      <c r="Z2480" s="21">
        <v>38</v>
      </c>
      <c r="AA2480" s="21">
        <v>67</v>
      </c>
      <c r="AB2480" s="21">
        <v>133</v>
      </c>
      <c r="AC2480" s="21">
        <v>93</v>
      </c>
    </row>
    <row r="2481" spans="1:29" x14ac:dyDescent="0.25">
      <c r="A2481" s="21" t="s">
        <v>2580</v>
      </c>
      <c r="B2481" s="21">
        <v>10</v>
      </c>
      <c r="C2481" s="21">
        <v>15</v>
      </c>
      <c r="D2481" s="21">
        <v>45</v>
      </c>
      <c r="E2481" s="21">
        <v>26</v>
      </c>
      <c r="F2481" s="21">
        <v>19</v>
      </c>
      <c r="G2481" s="21">
        <v>19</v>
      </c>
      <c r="H2481" s="21">
        <v>31</v>
      </c>
      <c r="I2481" s="21">
        <v>35</v>
      </c>
      <c r="J2481" s="21">
        <v>42</v>
      </c>
      <c r="K2481" s="21">
        <v>55</v>
      </c>
      <c r="L2481" s="21">
        <v>139</v>
      </c>
      <c r="M2481" s="21">
        <v>93</v>
      </c>
      <c r="N2481" s="21">
        <v>52</v>
      </c>
      <c r="O2481" s="21">
        <v>54</v>
      </c>
      <c r="P2481" s="21">
        <v>138</v>
      </c>
      <c r="Q2481" s="21">
        <v>101</v>
      </c>
      <c r="R2481" s="21">
        <v>0</v>
      </c>
      <c r="S2481" s="21">
        <v>0</v>
      </c>
      <c r="T2481" s="21">
        <v>0</v>
      </c>
      <c r="U2481" s="21">
        <v>1</v>
      </c>
      <c r="V2481" s="21">
        <v>18</v>
      </c>
      <c r="W2481" s="21">
        <v>26</v>
      </c>
      <c r="X2481" s="21">
        <v>36</v>
      </c>
      <c r="Y2481" s="21">
        <v>12</v>
      </c>
      <c r="Z2481" s="21">
        <v>921</v>
      </c>
      <c r="AA2481" s="21">
        <v>1502</v>
      </c>
      <c r="AB2481" s="21">
        <v>3368</v>
      </c>
      <c r="AC2481" s="21">
        <v>2150</v>
      </c>
    </row>
    <row r="2482" spans="1:29" x14ac:dyDescent="0.25">
      <c r="A2482" s="21" t="s">
        <v>2581</v>
      </c>
      <c r="B2482" s="21">
        <v>0</v>
      </c>
      <c r="C2482" s="21">
        <v>0</v>
      </c>
      <c r="D2482" s="21">
        <v>1</v>
      </c>
      <c r="E2482" s="21">
        <v>0</v>
      </c>
      <c r="F2482" s="21">
        <v>3</v>
      </c>
      <c r="G2482" s="21">
        <v>6</v>
      </c>
      <c r="H2482" s="21">
        <v>20</v>
      </c>
      <c r="I2482" s="21">
        <v>12</v>
      </c>
      <c r="J2482" s="21">
        <v>9</v>
      </c>
      <c r="K2482" s="21">
        <v>12</v>
      </c>
      <c r="L2482" s="21">
        <v>47</v>
      </c>
      <c r="M2482" s="21">
        <v>33</v>
      </c>
      <c r="N2482" s="21">
        <v>16</v>
      </c>
      <c r="O2482" s="21">
        <v>46</v>
      </c>
      <c r="P2482" s="21">
        <v>39</v>
      </c>
      <c r="Q2482" s="21">
        <v>42</v>
      </c>
      <c r="R2482" s="21">
        <v>0</v>
      </c>
      <c r="S2482" s="21">
        <v>0</v>
      </c>
      <c r="T2482" s="21">
        <v>0</v>
      </c>
      <c r="U2482" s="21">
        <v>0</v>
      </c>
      <c r="V2482" s="21">
        <v>3</v>
      </c>
      <c r="W2482" s="21">
        <v>2</v>
      </c>
      <c r="X2482" s="21">
        <v>1</v>
      </c>
      <c r="Y2482" s="21">
        <v>2</v>
      </c>
      <c r="Z2482" s="21">
        <v>165</v>
      </c>
      <c r="AA2482" s="21">
        <v>300</v>
      </c>
      <c r="AB2482" s="21">
        <v>650</v>
      </c>
      <c r="AC2482" s="21">
        <v>485</v>
      </c>
    </row>
    <row r="2483" spans="1:29" x14ac:dyDescent="0.25">
      <c r="A2483" s="21" t="s">
        <v>2582</v>
      </c>
      <c r="B2483" s="21">
        <v>0</v>
      </c>
      <c r="C2483" s="21">
        <v>1</v>
      </c>
      <c r="D2483" s="21">
        <v>1</v>
      </c>
      <c r="E2483" s="21">
        <v>1</v>
      </c>
      <c r="F2483" s="21">
        <v>0</v>
      </c>
      <c r="G2483" s="21">
        <v>1</v>
      </c>
      <c r="H2483" s="21">
        <v>1</v>
      </c>
      <c r="I2483" s="21">
        <v>1</v>
      </c>
      <c r="J2483" s="21">
        <v>4</v>
      </c>
      <c r="K2483" s="21">
        <v>3</v>
      </c>
      <c r="L2483" s="21">
        <v>4</v>
      </c>
      <c r="M2483" s="21">
        <v>2</v>
      </c>
      <c r="N2483" s="21">
        <v>2</v>
      </c>
      <c r="O2483" s="21">
        <v>1</v>
      </c>
      <c r="P2483" s="21">
        <v>10</v>
      </c>
      <c r="Q2483" s="21">
        <v>1</v>
      </c>
      <c r="R2483" s="21">
        <v>0</v>
      </c>
      <c r="S2483" s="21">
        <v>0</v>
      </c>
      <c r="T2483" s="21">
        <v>0</v>
      </c>
      <c r="U2483" s="21">
        <v>0</v>
      </c>
      <c r="V2483" s="21">
        <v>14</v>
      </c>
      <c r="W2483" s="21">
        <v>4</v>
      </c>
      <c r="X2483" s="21">
        <v>0</v>
      </c>
      <c r="Y2483" s="21">
        <v>0</v>
      </c>
      <c r="Z2483" s="21">
        <v>231</v>
      </c>
      <c r="AA2483" s="21">
        <v>366</v>
      </c>
      <c r="AB2483" s="21">
        <v>1020</v>
      </c>
      <c r="AC2483" s="21">
        <v>770</v>
      </c>
    </row>
    <row r="2484" spans="1:29" x14ac:dyDescent="0.25">
      <c r="A2484" s="21" t="s">
        <v>2583</v>
      </c>
      <c r="B2484" s="21">
        <v>1</v>
      </c>
      <c r="C2484" s="21">
        <v>2</v>
      </c>
      <c r="D2484" s="21">
        <v>3</v>
      </c>
      <c r="E2484" s="21">
        <v>0</v>
      </c>
      <c r="F2484" s="21">
        <v>4</v>
      </c>
      <c r="G2484" s="21">
        <v>2</v>
      </c>
      <c r="H2484" s="21">
        <v>5</v>
      </c>
      <c r="I2484" s="21">
        <v>8</v>
      </c>
      <c r="J2484" s="21">
        <v>12</v>
      </c>
      <c r="K2484" s="21">
        <v>8</v>
      </c>
      <c r="L2484" s="21">
        <v>24</v>
      </c>
      <c r="M2484" s="21">
        <v>16</v>
      </c>
      <c r="N2484" s="21">
        <v>12</v>
      </c>
      <c r="O2484" s="21">
        <v>13</v>
      </c>
      <c r="P2484" s="21">
        <v>42</v>
      </c>
      <c r="Q2484" s="21">
        <v>32</v>
      </c>
      <c r="R2484" s="21">
        <v>0</v>
      </c>
      <c r="S2484" s="21">
        <v>0</v>
      </c>
      <c r="T2484" s="21">
        <v>0</v>
      </c>
      <c r="U2484" s="21">
        <v>0</v>
      </c>
      <c r="V2484" s="21">
        <v>0</v>
      </c>
      <c r="W2484" s="21">
        <v>0</v>
      </c>
      <c r="X2484" s="21">
        <v>0</v>
      </c>
      <c r="Y2484" s="21">
        <v>0</v>
      </c>
      <c r="Z2484" s="21">
        <v>122</v>
      </c>
      <c r="AA2484" s="21">
        <v>197</v>
      </c>
      <c r="AB2484" s="21">
        <v>431</v>
      </c>
      <c r="AC2484" s="21">
        <v>309</v>
      </c>
    </row>
    <row r="2485" spans="1:29" x14ac:dyDescent="0.25">
      <c r="A2485" s="21" t="s">
        <v>2584</v>
      </c>
      <c r="B2485" s="21">
        <v>21</v>
      </c>
      <c r="C2485" s="21">
        <v>31</v>
      </c>
      <c r="D2485" s="21">
        <v>78</v>
      </c>
      <c r="E2485" s="21">
        <v>53</v>
      </c>
      <c r="F2485" s="21">
        <v>21</v>
      </c>
      <c r="G2485" s="21">
        <v>20</v>
      </c>
      <c r="H2485" s="21">
        <v>31</v>
      </c>
      <c r="I2485" s="21">
        <v>25</v>
      </c>
      <c r="J2485" s="21">
        <v>45</v>
      </c>
      <c r="K2485" s="21">
        <v>68</v>
      </c>
      <c r="L2485" s="21">
        <v>137</v>
      </c>
      <c r="M2485" s="21">
        <v>118</v>
      </c>
      <c r="N2485" s="21">
        <v>27</v>
      </c>
      <c r="O2485" s="21">
        <v>48</v>
      </c>
      <c r="P2485" s="21">
        <v>105</v>
      </c>
      <c r="Q2485" s="21">
        <v>105</v>
      </c>
      <c r="R2485" s="21">
        <v>5</v>
      </c>
      <c r="S2485" s="21">
        <v>8</v>
      </c>
      <c r="T2485" s="21">
        <v>28</v>
      </c>
      <c r="U2485" s="21">
        <v>15</v>
      </c>
      <c r="V2485" s="21">
        <v>49</v>
      </c>
      <c r="W2485" s="21">
        <v>84</v>
      </c>
      <c r="X2485" s="21">
        <v>114</v>
      </c>
      <c r="Y2485" s="21">
        <v>76</v>
      </c>
      <c r="Z2485" s="21">
        <v>1040</v>
      </c>
      <c r="AA2485" s="21">
        <v>1744</v>
      </c>
      <c r="AB2485" s="21">
        <v>4015</v>
      </c>
      <c r="AC2485" s="21">
        <v>2641</v>
      </c>
    </row>
    <row r="2486" spans="1:29" x14ac:dyDescent="0.25">
      <c r="A2486" s="21" t="s">
        <v>2585</v>
      </c>
      <c r="B2486" s="21">
        <v>48</v>
      </c>
      <c r="C2486" s="21">
        <v>72</v>
      </c>
      <c r="D2486" s="21">
        <v>170</v>
      </c>
      <c r="E2486" s="21">
        <v>117</v>
      </c>
      <c r="F2486" s="21">
        <v>16</v>
      </c>
      <c r="G2486" s="21">
        <v>18</v>
      </c>
      <c r="H2486" s="21">
        <v>33</v>
      </c>
      <c r="I2486" s="21">
        <v>16</v>
      </c>
      <c r="J2486" s="21">
        <v>64</v>
      </c>
      <c r="K2486" s="21">
        <v>92</v>
      </c>
      <c r="L2486" s="21">
        <v>223</v>
      </c>
      <c r="M2486" s="21">
        <v>178</v>
      </c>
      <c r="N2486" s="21">
        <v>34</v>
      </c>
      <c r="O2486" s="21">
        <v>55</v>
      </c>
      <c r="P2486" s="21">
        <v>114</v>
      </c>
      <c r="Q2486" s="21">
        <v>104</v>
      </c>
      <c r="R2486" s="21">
        <v>27</v>
      </c>
      <c r="S2486" s="21">
        <v>38</v>
      </c>
      <c r="T2486" s="21">
        <v>102</v>
      </c>
      <c r="U2486" s="21">
        <v>89</v>
      </c>
      <c r="V2486" s="21">
        <v>189</v>
      </c>
      <c r="W2486" s="21">
        <v>174</v>
      </c>
      <c r="X2486" s="21">
        <v>123</v>
      </c>
      <c r="Y2486" s="21">
        <v>60</v>
      </c>
      <c r="Z2486" s="21">
        <v>2098</v>
      </c>
      <c r="AA2486" s="21">
        <v>3011</v>
      </c>
      <c r="AB2486" s="21">
        <v>6341</v>
      </c>
      <c r="AC2486" s="21">
        <v>4241</v>
      </c>
    </row>
    <row r="2487" spans="1:29" x14ac:dyDescent="0.25">
      <c r="A2487" s="21" t="s">
        <v>2586</v>
      </c>
      <c r="B2487" s="21">
        <v>37</v>
      </c>
      <c r="C2487" s="21">
        <v>67</v>
      </c>
      <c r="D2487" s="21">
        <v>132</v>
      </c>
      <c r="E2487" s="21">
        <v>83</v>
      </c>
      <c r="F2487" s="21">
        <v>19</v>
      </c>
      <c r="G2487" s="21">
        <v>29</v>
      </c>
      <c r="H2487" s="21">
        <v>57</v>
      </c>
      <c r="I2487" s="21">
        <v>51</v>
      </c>
      <c r="J2487" s="21">
        <v>46</v>
      </c>
      <c r="K2487" s="21">
        <v>84</v>
      </c>
      <c r="L2487" s="21">
        <v>180</v>
      </c>
      <c r="M2487" s="21">
        <v>161</v>
      </c>
      <c r="N2487" s="21">
        <v>56</v>
      </c>
      <c r="O2487" s="21">
        <v>68</v>
      </c>
      <c r="P2487" s="21">
        <v>135</v>
      </c>
      <c r="Q2487" s="21">
        <v>95</v>
      </c>
      <c r="R2487" s="21">
        <v>19</v>
      </c>
      <c r="S2487" s="21">
        <v>51</v>
      </c>
      <c r="T2487" s="21">
        <v>76</v>
      </c>
      <c r="U2487" s="21">
        <v>55</v>
      </c>
      <c r="V2487" s="21">
        <v>144</v>
      </c>
      <c r="W2487" s="21">
        <v>234</v>
      </c>
      <c r="X2487" s="21">
        <v>272</v>
      </c>
      <c r="Y2487" s="21">
        <v>143</v>
      </c>
      <c r="Z2487" s="21">
        <v>1568</v>
      </c>
      <c r="AA2487" s="21">
        <v>2648</v>
      </c>
      <c r="AB2487" s="21">
        <v>5592</v>
      </c>
      <c r="AC2487" s="21">
        <v>3653</v>
      </c>
    </row>
    <row r="2488" spans="1:29" x14ac:dyDescent="0.25">
      <c r="A2488" s="21" t="s">
        <v>2587</v>
      </c>
      <c r="B2488" s="21">
        <v>1</v>
      </c>
      <c r="C2488" s="21">
        <v>1</v>
      </c>
      <c r="D2488" s="21">
        <v>1</v>
      </c>
      <c r="E2488" s="21">
        <v>0</v>
      </c>
      <c r="F2488" s="21">
        <v>6</v>
      </c>
      <c r="G2488" s="21">
        <v>11</v>
      </c>
      <c r="H2488" s="21">
        <v>18</v>
      </c>
      <c r="I2488" s="21">
        <v>8</v>
      </c>
      <c r="J2488" s="21">
        <v>10</v>
      </c>
      <c r="K2488" s="21">
        <v>11</v>
      </c>
      <c r="L2488" s="21">
        <v>34</v>
      </c>
      <c r="M2488" s="21">
        <v>12</v>
      </c>
      <c r="N2488" s="21">
        <v>8</v>
      </c>
      <c r="O2488" s="21">
        <v>34</v>
      </c>
      <c r="P2488" s="21">
        <v>48</v>
      </c>
      <c r="Q2488" s="21">
        <v>49</v>
      </c>
      <c r="R2488" s="21">
        <v>0</v>
      </c>
      <c r="S2488" s="21">
        <v>0</v>
      </c>
      <c r="T2488" s="21">
        <v>0</v>
      </c>
      <c r="U2488" s="21">
        <v>0</v>
      </c>
      <c r="V2488" s="21">
        <v>0</v>
      </c>
      <c r="W2488" s="21">
        <v>0</v>
      </c>
      <c r="X2488" s="21">
        <v>1</v>
      </c>
      <c r="Y2488" s="21">
        <v>0</v>
      </c>
      <c r="Z2488" s="21">
        <v>154</v>
      </c>
      <c r="AA2488" s="21">
        <v>291</v>
      </c>
      <c r="AB2488" s="21">
        <v>556</v>
      </c>
      <c r="AC2488" s="21">
        <v>385</v>
      </c>
    </row>
    <row r="2489" spans="1:29" x14ac:dyDescent="0.25">
      <c r="A2489" s="21" t="s">
        <v>2588</v>
      </c>
      <c r="B2489" s="21">
        <v>0</v>
      </c>
      <c r="C2489" s="21">
        <v>0</v>
      </c>
      <c r="D2489" s="21">
        <v>1</v>
      </c>
      <c r="E2489" s="21">
        <v>0</v>
      </c>
      <c r="F2489" s="21">
        <v>6</v>
      </c>
      <c r="G2489" s="21">
        <v>3</v>
      </c>
      <c r="H2489" s="21">
        <v>5</v>
      </c>
      <c r="I2489" s="21">
        <v>5</v>
      </c>
      <c r="J2489" s="21">
        <v>8</v>
      </c>
      <c r="K2489" s="21">
        <v>6</v>
      </c>
      <c r="L2489" s="21">
        <v>8</v>
      </c>
      <c r="M2489" s="21">
        <v>4</v>
      </c>
      <c r="N2489" s="21">
        <v>19</v>
      </c>
      <c r="O2489" s="21">
        <v>12</v>
      </c>
      <c r="P2489" s="21">
        <v>19</v>
      </c>
      <c r="Q2489" s="21">
        <v>23</v>
      </c>
      <c r="R2489" s="21">
        <v>0</v>
      </c>
      <c r="S2489" s="21">
        <v>0</v>
      </c>
      <c r="T2489" s="21">
        <v>0</v>
      </c>
      <c r="U2489" s="21">
        <v>0</v>
      </c>
      <c r="V2489" s="21">
        <v>0</v>
      </c>
      <c r="W2489" s="21">
        <v>0</v>
      </c>
      <c r="X2489" s="21">
        <v>0</v>
      </c>
      <c r="Y2489" s="21">
        <v>0</v>
      </c>
      <c r="Z2489" s="21">
        <v>211</v>
      </c>
      <c r="AA2489" s="21">
        <v>161</v>
      </c>
      <c r="AB2489" s="21">
        <v>269</v>
      </c>
      <c r="AC2489" s="21">
        <v>236</v>
      </c>
    </row>
    <row r="2490" spans="1:29" x14ac:dyDescent="0.25">
      <c r="A2490" s="21" t="s">
        <v>2589</v>
      </c>
      <c r="B2490" s="21">
        <v>14</v>
      </c>
      <c r="C2490" s="21">
        <v>19</v>
      </c>
      <c r="D2490" s="21">
        <v>39</v>
      </c>
      <c r="E2490" s="21">
        <v>21</v>
      </c>
      <c r="F2490" s="21">
        <v>15</v>
      </c>
      <c r="G2490" s="21">
        <v>17</v>
      </c>
      <c r="H2490" s="21">
        <v>8</v>
      </c>
      <c r="I2490" s="21">
        <v>13</v>
      </c>
      <c r="J2490" s="21">
        <v>34</v>
      </c>
      <c r="K2490" s="21">
        <v>66</v>
      </c>
      <c r="L2490" s="21">
        <v>66</v>
      </c>
      <c r="M2490" s="21">
        <v>49</v>
      </c>
      <c r="N2490" s="21">
        <v>17</v>
      </c>
      <c r="O2490" s="21">
        <v>18</v>
      </c>
      <c r="P2490" s="21">
        <v>61</v>
      </c>
      <c r="Q2490" s="21">
        <v>42</v>
      </c>
      <c r="R2490" s="21">
        <v>2</v>
      </c>
      <c r="S2490" s="21">
        <v>9</v>
      </c>
      <c r="T2490" s="21">
        <v>19</v>
      </c>
      <c r="U2490" s="21">
        <v>17</v>
      </c>
      <c r="V2490" s="21">
        <v>55</v>
      </c>
      <c r="W2490" s="21">
        <v>51</v>
      </c>
      <c r="X2490" s="21">
        <v>44</v>
      </c>
      <c r="Y2490" s="21">
        <v>43</v>
      </c>
      <c r="Z2490" s="21">
        <v>936</v>
      </c>
      <c r="AA2490" s="21">
        <v>1206</v>
      </c>
      <c r="AB2490" s="21">
        <v>1936</v>
      </c>
      <c r="AC2490" s="21">
        <v>1444</v>
      </c>
    </row>
    <row r="2491" spans="1:29" x14ac:dyDescent="0.25">
      <c r="A2491" s="21" t="s">
        <v>2590</v>
      </c>
      <c r="B2491" s="21">
        <v>0</v>
      </c>
      <c r="C2491" s="21">
        <v>0</v>
      </c>
      <c r="D2491" s="21">
        <v>2</v>
      </c>
      <c r="E2491" s="21">
        <v>1</v>
      </c>
      <c r="F2491" s="21">
        <v>13</v>
      </c>
      <c r="G2491" s="21">
        <v>7</v>
      </c>
      <c r="H2491" s="21">
        <v>13</v>
      </c>
      <c r="I2491" s="21">
        <v>13</v>
      </c>
      <c r="J2491" s="21">
        <v>3</v>
      </c>
      <c r="K2491" s="21">
        <v>9</v>
      </c>
      <c r="L2491" s="21">
        <v>36</v>
      </c>
      <c r="M2491" s="21">
        <v>24</v>
      </c>
      <c r="N2491" s="21">
        <v>20</v>
      </c>
      <c r="O2491" s="21">
        <v>23</v>
      </c>
      <c r="P2491" s="21">
        <v>50</v>
      </c>
      <c r="Q2491" s="21">
        <v>39</v>
      </c>
      <c r="R2491" s="21">
        <v>0</v>
      </c>
      <c r="S2491" s="21">
        <v>0</v>
      </c>
      <c r="T2491" s="21">
        <v>0</v>
      </c>
      <c r="U2491" s="21">
        <v>0</v>
      </c>
      <c r="V2491" s="21">
        <v>0</v>
      </c>
      <c r="W2491" s="21">
        <v>0</v>
      </c>
      <c r="X2491" s="21">
        <v>0</v>
      </c>
      <c r="Y2491" s="21">
        <v>0</v>
      </c>
      <c r="Z2491" s="21">
        <v>289</v>
      </c>
      <c r="AA2491" s="21">
        <v>412</v>
      </c>
      <c r="AB2491" s="21">
        <v>1102</v>
      </c>
      <c r="AC2491" s="21">
        <v>806</v>
      </c>
    </row>
    <row r="2492" spans="1:29" x14ac:dyDescent="0.25">
      <c r="A2492" s="21" t="s">
        <v>2591</v>
      </c>
      <c r="B2492" s="21">
        <v>4</v>
      </c>
      <c r="C2492" s="21">
        <v>10</v>
      </c>
      <c r="D2492" s="21">
        <v>58</v>
      </c>
      <c r="E2492" s="21">
        <v>41</v>
      </c>
      <c r="F2492" s="21">
        <v>21</v>
      </c>
      <c r="G2492" s="21">
        <v>17</v>
      </c>
      <c r="H2492" s="21">
        <v>35</v>
      </c>
      <c r="I2492" s="21">
        <v>29</v>
      </c>
      <c r="J2492" s="21">
        <v>29</v>
      </c>
      <c r="K2492" s="21">
        <v>43</v>
      </c>
      <c r="L2492" s="21">
        <v>113</v>
      </c>
      <c r="M2492" s="21">
        <v>81</v>
      </c>
      <c r="N2492" s="21">
        <v>49</v>
      </c>
      <c r="O2492" s="21">
        <v>51</v>
      </c>
      <c r="P2492" s="21">
        <v>101</v>
      </c>
      <c r="Q2492" s="21">
        <v>72</v>
      </c>
      <c r="R2492" s="21">
        <v>0</v>
      </c>
      <c r="S2492" s="21">
        <v>0</v>
      </c>
      <c r="T2492" s="21">
        <v>0</v>
      </c>
      <c r="U2492" s="21">
        <v>0</v>
      </c>
      <c r="V2492" s="21">
        <v>12</v>
      </c>
      <c r="W2492" s="21">
        <v>13</v>
      </c>
      <c r="X2492" s="21">
        <v>10</v>
      </c>
      <c r="Y2492" s="21">
        <v>6</v>
      </c>
      <c r="Z2492" s="21">
        <v>599</v>
      </c>
      <c r="AA2492" s="21">
        <v>938</v>
      </c>
      <c r="AB2492" s="21">
        <v>2098</v>
      </c>
      <c r="AC2492" s="21">
        <v>1482</v>
      </c>
    </row>
    <row r="2493" spans="1:29" x14ac:dyDescent="0.25">
      <c r="A2493" s="21" t="s">
        <v>2592</v>
      </c>
      <c r="B2493" s="21">
        <v>2</v>
      </c>
      <c r="C2493" s="21">
        <v>0</v>
      </c>
      <c r="D2493" s="21">
        <v>1</v>
      </c>
      <c r="E2493" s="21">
        <v>3</v>
      </c>
      <c r="F2493" s="21">
        <v>6</v>
      </c>
      <c r="G2493" s="21">
        <v>8</v>
      </c>
      <c r="H2493" s="21">
        <v>16</v>
      </c>
      <c r="I2493" s="21">
        <v>8</v>
      </c>
      <c r="J2493" s="21">
        <v>12</v>
      </c>
      <c r="K2493" s="21">
        <v>26</v>
      </c>
      <c r="L2493" s="21">
        <v>31</v>
      </c>
      <c r="M2493" s="21">
        <v>30</v>
      </c>
      <c r="N2493" s="21">
        <v>17</v>
      </c>
      <c r="O2493" s="21">
        <v>23</v>
      </c>
      <c r="P2493" s="21">
        <v>33</v>
      </c>
      <c r="Q2493" s="21">
        <v>34</v>
      </c>
      <c r="R2493" s="21">
        <v>0</v>
      </c>
      <c r="S2493" s="21">
        <v>0</v>
      </c>
      <c r="T2493" s="21">
        <v>0</v>
      </c>
      <c r="U2493" s="21">
        <v>0</v>
      </c>
      <c r="V2493" s="21">
        <v>1</v>
      </c>
      <c r="W2493" s="21">
        <v>0</v>
      </c>
      <c r="X2493" s="21">
        <v>0</v>
      </c>
      <c r="Y2493" s="21">
        <v>0</v>
      </c>
      <c r="Z2493" s="21">
        <v>204</v>
      </c>
      <c r="AA2493" s="21">
        <v>277</v>
      </c>
      <c r="AB2493" s="21">
        <v>521</v>
      </c>
      <c r="AC2493" s="21">
        <v>407</v>
      </c>
    </row>
    <row r="2494" spans="1:29" x14ac:dyDescent="0.25">
      <c r="A2494" s="21" t="s">
        <v>2593</v>
      </c>
      <c r="B2494" s="21">
        <v>2</v>
      </c>
      <c r="C2494" s="21">
        <v>0</v>
      </c>
      <c r="D2494" s="21">
        <v>0</v>
      </c>
      <c r="E2494" s="21">
        <v>0</v>
      </c>
      <c r="F2494" s="21">
        <v>5</v>
      </c>
      <c r="G2494" s="21">
        <v>3</v>
      </c>
      <c r="H2494" s="21">
        <v>4</v>
      </c>
      <c r="I2494" s="21">
        <v>7</v>
      </c>
      <c r="J2494" s="21">
        <v>3</v>
      </c>
      <c r="K2494" s="21">
        <v>5</v>
      </c>
      <c r="L2494" s="21">
        <v>2</v>
      </c>
      <c r="M2494" s="21">
        <v>6</v>
      </c>
      <c r="N2494" s="21">
        <v>7</v>
      </c>
      <c r="O2494" s="21">
        <v>5</v>
      </c>
      <c r="P2494" s="21">
        <v>15</v>
      </c>
      <c r="Q2494" s="21">
        <v>15</v>
      </c>
      <c r="R2494" s="21">
        <v>0</v>
      </c>
      <c r="S2494" s="21">
        <v>0</v>
      </c>
      <c r="T2494" s="21">
        <v>0</v>
      </c>
      <c r="U2494" s="21">
        <v>0</v>
      </c>
      <c r="V2494" s="21">
        <v>1</v>
      </c>
      <c r="W2494" s="21">
        <v>1</v>
      </c>
      <c r="X2494" s="21">
        <v>0</v>
      </c>
      <c r="Y2494" s="21">
        <v>0</v>
      </c>
      <c r="Z2494" s="21">
        <v>56</v>
      </c>
      <c r="AA2494" s="21">
        <v>70</v>
      </c>
      <c r="AB2494" s="21">
        <v>132</v>
      </c>
      <c r="AC2494" s="21">
        <v>123</v>
      </c>
    </row>
    <row r="2495" spans="1:29" x14ac:dyDescent="0.25">
      <c r="A2495" s="21" t="s">
        <v>2594</v>
      </c>
      <c r="B2495" s="21">
        <v>1</v>
      </c>
      <c r="C2495" s="21">
        <v>2</v>
      </c>
      <c r="D2495" s="21">
        <v>4</v>
      </c>
      <c r="E2495" s="21">
        <v>10</v>
      </c>
      <c r="F2495" s="21">
        <v>8</v>
      </c>
      <c r="G2495" s="21">
        <v>8</v>
      </c>
      <c r="H2495" s="21">
        <v>33</v>
      </c>
      <c r="I2495" s="21">
        <v>23</v>
      </c>
      <c r="J2495" s="21">
        <v>13</v>
      </c>
      <c r="K2495" s="21">
        <v>14</v>
      </c>
      <c r="L2495" s="21">
        <v>46</v>
      </c>
      <c r="M2495" s="21">
        <v>40</v>
      </c>
      <c r="N2495" s="21">
        <v>17</v>
      </c>
      <c r="O2495" s="21">
        <v>31</v>
      </c>
      <c r="P2495" s="21">
        <v>91</v>
      </c>
      <c r="Q2495" s="21">
        <v>52</v>
      </c>
      <c r="R2495" s="21">
        <v>0</v>
      </c>
      <c r="S2495" s="21">
        <v>0</v>
      </c>
      <c r="T2495" s="21">
        <v>0</v>
      </c>
      <c r="U2495" s="21">
        <v>0</v>
      </c>
      <c r="V2495" s="21">
        <v>29</v>
      </c>
      <c r="W2495" s="21">
        <v>44</v>
      </c>
      <c r="X2495" s="21">
        <v>17</v>
      </c>
      <c r="Y2495" s="21">
        <v>7</v>
      </c>
      <c r="Z2495" s="21">
        <v>209</v>
      </c>
      <c r="AA2495" s="21">
        <v>462</v>
      </c>
      <c r="AB2495" s="21">
        <v>1262</v>
      </c>
      <c r="AC2495" s="21">
        <v>971</v>
      </c>
    </row>
    <row r="2496" spans="1:29" x14ac:dyDescent="0.25">
      <c r="A2496" s="21" t="s">
        <v>2595</v>
      </c>
      <c r="B2496" s="21">
        <v>9</v>
      </c>
      <c r="C2496" s="21">
        <v>18</v>
      </c>
      <c r="D2496" s="21">
        <v>35</v>
      </c>
      <c r="E2496" s="21">
        <v>21</v>
      </c>
      <c r="F2496" s="21">
        <v>13</v>
      </c>
      <c r="G2496" s="21">
        <v>11</v>
      </c>
      <c r="H2496" s="21">
        <v>26</v>
      </c>
      <c r="I2496" s="21">
        <v>21</v>
      </c>
      <c r="J2496" s="21">
        <v>23</v>
      </c>
      <c r="K2496" s="21">
        <v>42</v>
      </c>
      <c r="L2496" s="21">
        <v>66</v>
      </c>
      <c r="M2496" s="21">
        <v>51</v>
      </c>
      <c r="N2496" s="21">
        <v>26</v>
      </c>
      <c r="O2496" s="21">
        <v>33</v>
      </c>
      <c r="P2496" s="21">
        <v>84</v>
      </c>
      <c r="Q2496" s="21">
        <v>101</v>
      </c>
      <c r="R2496" s="21">
        <v>0</v>
      </c>
      <c r="S2496" s="21">
        <v>0</v>
      </c>
      <c r="T2496" s="21">
        <v>1</v>
      </c>
      <c r="U2496" s="21">
        <v>0</v>
      </c>
      <c r="V2496" s="21">
        <v>17</v>
      </c>
      <c r="W2496" s="21">
        <v>20</v>
      </c>
      <c r="X2496" s="21">
        <v>9</v>
      </c>
      <c r="Y2496" s="21">
        <v>9</v>
      </c>
      <c r="Z2496" s="21">
        <v>533</v>
      </c>
      <c r="AA2496" s="21">
        <v>778</v>
      </c>
      <c r="AB2496" s="21">
        <v>1791</v>
      </c>
      <c r="AC2496" s="21">
        <v>1299</v>
      </c>
    </row>
    <row r="2497" spans="1:29" x14ac:dyDescent="0.25">
      <c r="A2497" s="21" t="s">
        <v>2596</v>
      </c>
      <c r="B2497" s="21">
        <v>5</v>
      </c>
      <c r="C2497" s="21">
        <v>2</v>
      </c>
      <c r="D2497" s="21">
        <v>10</v>
      </c>
      <c r="E2497" s="21">
        <v>6</v>
      </c>
      <c r="F2497" s="21">
        <v>2</v>
      </c>
      <c r="G2497" s="21">
        <v>3</v>
      </c>
      <c r="H2497" s="21">
        <v>12</v>
      </c>
      <c r="I2497" s="21">
        <v>2</v>
      </c>
      <c r="J2497" s="21">
        <v>13</v>
      </c>
      <c r="K2497" s="21">
        <v>16</v>
      </c>
      <c r="L2497" s="21">
        <v>40</v>
      </c>
      <c r="M2497" s="21">
        <v>38</v>
      </c>
      <c r="N2497" s="21">
        <v>5</v>
      </c>
      <c r="O2497" s="21">
        <v>13</v>
      </c>
      <c r="P2497" s="21">
        <v>35</v>
      </c>
      <c r="Q2497" s="21">
        <v>32</v>
      </c>
      <c r="R2497" s="21">
        <v>0</v>
      </c>
      <c r="S2497" s="21">
        <v>0</v>
      </c>
      <c r="T2497" s="21">
        <v>0</v>
      </c>
      <c r="U2497" s="21">
        <v>0</v>
      </c>
      <c r="V2497" s="21">
        <v>5</v>
      </c>
      <c r="W2497" s="21">
        <v>9</v>
      </c>
      <c r="X2497" s="21">
        <v>6</v>
      </c>
      <c r="Y2497" s="21">
        <v>7</v>
      </c>
      <c r="Z2497" s="21">
        <v>321</v>
      </c>
      <c r="AA2497" s="21">
        <v>505</v>
      </c>
      <c r="AB2497" s="21">
        <v>1111</v>
      </c>
      <c r="AC2497" s="21">
        <v>775</v>
      </c>
    </row>
    <row r="2498" spans="1:29" x14ac:dyDescent="0.25">
      <c r="A2498" s="21" t="s">
        <v>2597</v>
      </c>
      <c r="B2498" s="21">
        <v>0</v>
      </c>
      <c r="C2498" s="21">
        <v>0</v>
      </c>
      <c r="D2498" s="21">
        <v>0</v>
      </c>
      <c r="E2498" s="21">
        <v>0</v>
      </c>
      <c r="F2498" s="21">
        <v>2</v>
      </c>
      <c r="G2498" s="21">
        <v>3</v>
      </c>
      <c r="H2498" s="21">
        <v>0</v>
      </c>
      <c r="I2498" s="21">
        <v>2</v>
      </c>
      <c r="J2498" s="21">
        <v>1</v>
      </c>
      <c r="K2498" s="21">
        <v>6</v>
      </c>
      <c r="L2498" s="21">
        <v>4</v>
      </c>
      <c r="M2498" s="21">
        <v>2</v>
      </c>
      <c r="N2498" s="21">
        <v>2</v>
      </c>
      <c r="O2498" s="21">
        <v>2</v>
      </c>
      <c r="P2498" s="21">
        <v>7</v>
      </c>
      <c r="Q2498" s="21">
        <v>10</v>
      </c>
      <c r="R2498" s="21">
        <v>0</v>
      </c>
      <c r="S2498" s="21">
        <v>0</v>
      </c>
      <c r="T2498" s="21">
        <v>0</v>
      </c>
      <c r="U2498" s="21">
        <v>0</v>
      </c>
      <c r="V2498" s="21">
        <v>0</v>
      </c>
      <c r="W2498" s="21">
        <v>0</v>
      </c>
      <c r="X2498" s="21">
        <v>0</v>
      </c>
      <c r="Y2498" s="21">
        <v>0</v>
      </c>
      <c r="Z2498" s="21">
        <v>37</v>
      </c>
      <c r="AA2498" s="21">
        <v>43</v>
      </c>
      <c r="AB2498" s="21">
        <v>86</v>
      </c>
      <c r="AC2498" s="21">
        <v>82</v>
      </c>
    </row>
    <row r="2499" spans="1:29" x14ac:dyDescent="0.25">
      <c r="A2499" s="21" t="s">
        <v>2598</v>
      </c>
      <c r="B2499" s="21">
        <v>0</v>
      </c>
      <c r="C2499" s="21">
        <v>0</v>
      </c>
      <c r="D2499" s="21">
        <v>0</v>
      </c>
      <c r="E2499" s="21">
        <v>0</v>
      </c>
      <c r="F2499" s="21">
        <v>0</v>
      </c>
      <c r="G2499" s="21">
        <v>0</v>
      </c>
      <c r="H2499" s="21">
        <v>0</v>
      </c>
      <c r="I2499" s="21">
        <v>0</v>
      </c>
      <c r="J2499" s="21">
        <v>0</v>
      </c>
      <c r="K2499" s="21">
        <v>0</v>
      </c>
      <c r="L2499" s="21">
        <v>0</v>
      </c>
      <c r="M2499" s="21">
        <v>0</v>
      </c>
      <c r="N2499" s="21">
        <v>0</v>
      </c>
      <c r="O2499" s="21">
        <v>0</v>
      </c>
      <c r="P2499" s="21">
        <v>0</v>
      </c>
      <c r="Q2499" s="21">
        <v>0</v>
      </c>
      <c r="R2499" s="21">
        <v>0</v>
      </c>
      <c r="S2499" s="21">
        <v>0</v>
      </c>
      <c r="T2499" s="21">
        <v>0</v>
      </c>
      <c r="U2499" s="21">
        <v>0</v>
      </c>
      <c r="V2499" s="21">
        <v>30</v>
      </c>
      <c r="W2499" s="21">
        <v>31</v>
      </c>
      <c r="X2499" s="21">
        <v>17</v>
      </c>
      <c r="Y2499" s="21">
        <v>4</v>
      </c>
      <c r="Z2499" s="21">
        <v>172</v>
      </c>
      <c r="AA2499" s="21">
        <v>216</v>
      </c>
      <c r="AB2499" s="21">
        <v>450</v>
      </c>
      <c r="AC2499" s="21">
        <v>349</v>
      </c>
    </row>
    <row r="2500" spans="1:29" x14ac:dyDescent="0.25">
      <c r="A2500" s="21" t="s">
        <v>2599</v>
      </c>
      <c r="B2500" s="21">
        <v>6</v>
      </c>
      <c r="C2500" s="21">
        <v>11</v>
      </c>
      <c r="D2500" s="21">
        <v>26</v>
      </c>
      <c r="E2500" s="21">
        <v>9</v>
      </c>
      <c r="F2500" s="21">
        <v>8</v>
      </c>
      <c r="G2500" s="21">
        <v>12</v>
      </c>
      <c r="H2500" s="21">
        <v>21</v>
      </c>
      <c r="I2500" s="21">
        <v>8</v>
      </c>
      <c r="J2500" s="21">
        <v>15</v>
      </c>
      <c r="K2500" s="21">
        <v>23</v>
      </c>
      <c r="L2500" s="21">
        <v>49</v>
      </c>
      <c r="M2500" s="21">
        <v>43</v>
      </c>
      <c r="N2500" s="21">
        <v>16</v>
      </c>
      <c r="O2500" s="21">
        <v>18</v>
      </c>
      <c r="P2500" s="21">
        <v>60</v>
      </c>
      <c r="Q2500" s="21">
        <v>35</v>
      </c>
      <c r="R2500" s="21">
        <v>0</v>
      </c>
      <c r="S2500" s="21">
        <v>0</v>
      </c>
      <c r="T2500" s="21">
        <v>0</v>
      </c>
      <c r="U2500" s="21">
        <v>0</v>
      </c>
      <c r="V2500" s="21">
        <v>7</v>
      </c>
      <c r="W2500" s="21">
        <v>6</v>
      </c>
      <c r="X2500" s="21">
        <v>4</v>
      </c>
      <c r="Y2500" s="21">
        <v>5</v>
      </c>
      <c r="Z2500" s="21">
        <v>365</v>
      </c>
      <c r="AA2500" s="21">
        <v>620</v>
      </c>
      <c r="AB2500" s="21">
        <v>1276</v>
      </c>
      <c r="AC2500" s="21">
        <v>851</v>
      </c>
    </row>
    <row r="2501" spans="1:29" x14ac:dyDescent="0.25">
      <c r="A2501" s="21" t="s">
        <v>2600</v>
      </c>
      <c r="B2501" s="21">
        <v>18</v>
      </c>
      <c r="C2501" s="21">
        <v>23</v>
      </c>
      <c r="D2501" s="21">
        <v>39</v>
      </c>
      <c r="E2501" s="21">
        <v>27</v>
      </c>
      <c r="F2501" s="21">
        <v>13</v>
      </c>
      <c r="G2501" s="21">
        <v>19</v>
      </c>
      <c r="H2501" s="21">
        <v>35</v>
      </c>
      <c r="I2501" s="21">
        <v>24</v>
      </c>
      <c r="J2501" s="21">
        <v>22</v>
      </c>
      <c r="K2501" s="21">
        <v>31</v>
      </c>
      <c r="L2501" s="21">
        <v>98</v>
      </c>
      <c r="M2501" s="21">
        <v>97</v>
      </c>
      <c r="N2501" s="21">
        <v>47</v>
      </c>
      <c r="O2501" s="21">
        <v>56</v>
      </c>
      <c r="P2501" s="21">
        <v>92</v>
      </c>
      <c r="Q2501" s="21">
        <v>64</v>
      </c>
      <c r="R2501" s="21">
        <v>0</v>
      </c>
      <c r="S2501" s="21">
        <v>0</v>
      </c>
      <c r="T2501" s="21">
        <v>0</v>
      </c>
      <c r="U2501" s="21">
        <v>0</v>
      </c>
      <c r="V2501" s="21">
        <v>38</v>
      </c>
      <c r="W2501" s="21">
        <v>26</v>
      </c>
      <c r="X2501" s="21">
        <v>13</v>
      </c>
      <c r="Y2501" s="21">
        <v>5</v>
      </c>
      <c r="Z2501" s="21">
        <v>711</v>
      </c>
      <c r="AA2501" s="21">
        <v>1014</v>
      </c>
      <c r="AB2501" s="21">
        <v>2086</v>
      </c>
      <c r="AC2501" s="21">
        <v>1572</v>
      </c>
    </row>
    <row r="2502" spans="1:29" x14ac:dyDescent="0.25">
      <c r="A2502" s="21" t="s">
        <v>2601</v>
      </c>
      <c r="B2502" s="21">
        <v>0</v>
      </c>
      <c r="C2502" s="21">
        <v>3</v>
      </c>
      <c r="D2502" s="21">
        <v>8</v>
      </c>
      <c r="E2502" s="21">
        <v>7</v>
      </c>
      <c r="F2502" s="21">
        <v>3</v>
      </c>
      <c r="G2502" s="21">
        <v>7</v>
      </c>
      <c r="H2502" s="21">
        <v>6</v>
      </c>
      <c r="I2502" s="21">
        <v>3</v>
      </c>
      <c r="J2502" s="21">
        <v>9</v>
      </c>
      <c r="K2502" s="21">
        <v>10</v>
      </c>
      <c r="L2502" s="21">
        <v>31</v>
      </c>
      <c r="M2502" s="21">
        <v>8</v>
      </c>
      <c r="N2502" s="21">
        <v>11</v>
      </c>
      <c r="O2502" s="21">
        <v>13</v>
      </c>
      <c r="P2502" s="21">
        <v>34</v>
      </c>
      <c r="Q2502" s="21">
        <v>28</v>
      </c>
      <c r="R2502" s="21">
        <v>0</v>
      </c>
      <c r="S2502" s="21">
        <v>0</v>
      </c>
      <c r="T2502" s="21">
        <v>0</v>
      </c>
      <c r="U2502" s="21">
        <v>0</v>
      </c>
      <c r="V2502" s="21">
        <v>7</v>
      </c>
      <c r="W2502" s="21">
        <v>9</v>
      </c>
      <c r="X2502" s="21">
        <v>9</v>
      </c>
      <c r="Y2502" s="21">
        <v>13</v>
      </c>
      <c r="Z2502" s="21">
        <v>412</v>
      </c>
      <c r="AA2502" s="21">
        <v>584</v>
      </c>
      <c r="AB2502" s="21">
        <v>1216</v>
      </c>
      <c r="AC2502" s="21">
        <v>692</v>
      </c>
    </row>
    <row r="2503" spans="1:29" x14ac:dyDescent="0.25">
      <c r="A2503" s="21" t="s">
        <v>2602</v>
      </c>
      <c r="B2503" s="21">
        <v>6</v>
      </c>
      <c r="C2503" s="21">
        <v>20</v>
      </c>
      <c r="D2503" s="21">
        <v>50</v>
      </c>
      <c r="E2503" s="21">
        <v>30</v>
      </c>
      <c r="F2503" s="21">
        <v>6</v>
      </c>
      <c r="G2503" s="21">
        <v>8</v>
      </c>
      <c r="H2503" s="21">
        <v>30</v>
      </c>
      <c r="I2503" s="21">
        <v>20</v>
      </c>
      <c r="J2503" s="21">
        <v>20</v>
      </c>
      <c r="K2503" s="21">
        <v>22</v>
      </c>
      <c r="L2503" s="21">
        <v>70</v>
      </c>
      <c r="M2503" s="21">
        <v>59</v>
      </c>
      <c r="N2503" s="21">
        <v>14</v>
      </c>
      <c r="O2503" s="21">
        <v>16</v>
      </c>
      <c r="P2503" s="21">
        <v>61</v>
      </c>
      <c r="Q2503" s="21">
        <v>71</v>
      </c>
      <c r="R2503" s="21">
        <v>0</v>
      </c>
      <c r="S2503" s="21">
        <v>0</v>
      </c>
      <c r="T2503" s="21">
        <v>0</v>
      </c>
      <c r="U2503" s="21">
        <v>0</v>
      </c>
      <c r="V2503" s="21">
        <v>47</v>
      </c>
      <c r="W2503" s="21">
        <v>87</v>
      </c>
      <c r="X2503" s="21">
        <v>7</v>
      </c>
      <c r="Y2503" s="21">
        <v>4</v>
      </c>
      <c r="Z2503" s="21">
        <v>424</v>
      </c>
      <c r="AA2503" s="21">
        <v>685</v>
      </c>
      <c r="AB2503" s="21">
        <v>1617</v>
      </c>
      <c r="AC2503" s="21">
        <v>1408</v>
      </c>
    </row>
    <row r="2504" spans="1:29" x14ac:dyDescent="0.25">
      <c r="A2504" s="21" t="s">
        <v>2603</v>
      </c>
      <c r="B2504" s="21">
        <v>22</v>
      </c>
      <c r="C2504" s="21">
        <v>41</v>
      </c>
      <c r="D2504" s="21">
        <v>85</v>
      </c>
      <c r="E2504" s="21">
        <v>74</v>
      </c>
      <c r="F2504" s="21">
        <v>33</v>
      </c>
      <c r="G2504" s="21">
        <v>53</v>
      </c>
      <c r="H2504" s="21">
        <v>72</v>
      </c>
      <c r="I2504" s="21">
        <v>58</v>
      </c>
      <c r="J2504" s="21">
        <v>77</v>
      </c>
      <c r="K2504" s="21">
        <v>109</v>
      </c>
      <c r="L2504" s="21">
        <v>230</v>
      </c>
      <c r="M2504" s="21">
        <v>151</v>
      </c>
      <c r="N2504" s="21">
        <v>99</v>
      </c>
      <c r="O2504" s="21">
        <v>155</v>
      </c>
      <c r="P2504" s="21">
        <v>323</v>
      </c>
      <c r="Q2504" s="21">
        <v>257</v>
      </c>
      <c r="R2504" s="21">
        <v>7</v>
      </c>
      <c r="S2504" s="21">
        <v>22</v>
      </c>
      <c r="T2504" s="21">
        <v>25</v>
      </c>
      <c r="U2504" s="21">
        <v>30</v>
      </c>
      <c r="V2504" s="21">
        <v>28</v>
      </c>
      <c r="W2504" s="21">
        <v>59</v>
      </c>
      <c r="X2504" s="21">
        <v>75</v>
      </c>
      <c r="Y2504" s="21">
        <v>69</v>
      </c>
      <c r="Z2504" s="21">
        <v>1599</v>
      </c>
      <c r="AA2504" s="21">
        <v>2425</v>
      </c>
      <c r="AB2504" s="21">
        <v>4997</v>
      </c>
      <c r="AC2504" s="21">
        <v>3447</v>
      </c>
    </row>
    <row r="2505" spans="1:29" x14ac:dyDescent="0.25">
      <c r="A2505" s="21" t="s">
        <v>2604</v>
      </c>
      <c r="B2505" s="21">
        <v>17</v>
      </c>
      <c r="C2505" s="21">
        <v>27</v>
      </c>
      <c r="D2505" s="21">
        <v>66</v>
      </c>
      <c r="E2505" s="21">
        <v>48</v>
      </c>
      <c r="F2505" s="21">
        <v>11</v>
      </c>
      <c r="G2505" s="21">
        <v>20</v>
      </c>
      <c r="H2505" s="21">
        <v>51</v>
      </c>
      <c r="I2505" s="21">
        <v>37</v>
      </c>
      <c r="J2505" s="21">
        <v>62</v>
      </c>
      <c r="K2505" s="21">
        <v>80</v>
      </c>
      <c r="L2505" s="21">
        <v>235</v>
      </c>
      <c r="M2505" s="21">
        <v>181</v>
      </c>
      <c r="N2505" s="21">
        <v>62</v>
      </c>
      <c r="O2505" s="21">
        <v>78</v>
      </c>
      <c r="P2505" s="21">
        <v>145</v>
      </c>
      <c r="Q2505" s="21">
        <v>132</v>
      </c>
      <c r="R2505" s="21">
        <v>20</v>
      </c>
      <c r="S2505" s="21">
        <v>23</v>
      </c>
      <c r="T2505" s="21">
        <v>41</v>
      </c>
      <c r="U2505" s="21">
        <v>21</v>
      </c>
      <c r="V2505" s="21">
        <v>36</v>
      </c>
      <c r="W2505" s="21">
        <v>36</v>
      </c>
      <c r="X2505" s="21">
        <v>76</v>
      </c>
      <c r="Y2505" s="21">
        <v>60</v>
      </c>
      <c r="Z2505" s="21">
        <v>1064</v>
      </c>
      <c r="AA2505" s="21">
        <v>1703</v>
      </c>
      <c r="AB2505" s="21">
        <v>4632</v>
      </c>
      <c r="AC2505" s="21">
        <v>3354</v>
      </c>
    </row>
    <row r="2506" spans="1:29" x14ac:dyDescent="0.25">
      <c r="A2506" s="21" t="s">
        <v>2605</v>
      </c>
      <c r="B2506" s="21">
        <v>7</v>
      </c>
      <c r="C2506" s="21">
        <v>5</v>
      </c>
      <c r="D2506" s="21">
        <v>15</v>
      </c>
      <c r="E2506" s="21">
        <v>5</v>
      </c>
      <c r="F2506" s="21">
        <v>7</v>
      </c>
      <c r="G2506" s="21">
        <v>9</v>
      </c>
      <c r="H2506" s="21">
        <v>17</v>
      </c>
      <c r="I2506" s="21">
        <v>16</v>
      </c>
      <c r="J2506" s="21">
        <v>25</v>
      </c>
      <c r="K2506" s="21">
        <v>63</v>
      </c>
      <c r="L2506" s="21">
        <v>96</v>
      </c>
      <c r="M2506" s="21">
        <v>59</v>
      </c>
      <c r="N2506" s="21">
        <v>5</v>
      </c>
      <c r="O2506" s="21">
        <v>15</v>
      </c>
      <c r="P2506" s="21">
        <v>33</v>
      </c>
      <c r="Q2506" s="21">
        <v>16</v>
      </c>
      <c r="R2506" s="21">
        <v>0</v>
      </c>
      <c r="S2506" s="21">
        <v>0</v>
      </c>
      <c r="T2506" s="21">
        <v>0</v>
      </c>
      <c r="U2506" s="21">
        <v>0</v>
      </c>
      <c r="V2506" s="21">
        <v>4</v>
      </c>
      <c r="W2506" s="21">
        <v>2</v>
      </c>
      <c r="X2506" s="21">
        <v>3</v>
      </c>
      <c r="Y2506" s="21">
        <v>1</v>
      </c>
      <c r="Z2506" s="21">
        <v>841</v>
      </c>
      <c r="AA2506" s="21">
        <v>1188</v>
      </c>
      <c r="AB2506" s="21">
        <v>2527</v>
      </c>
      <c r="AC2506" s="21">
        <v>1711</v>
      </c>
    </row>
    <row r="2507" spans="1:29" x14ac:dyDescent="0.25">
      <c r="A2507" s="21" t="s">
        <v>2606</v>
      </c>
      <c r="B2507" s="21">
        <v>24</v>
      </c>
      <c r="C2507" s="21">
        <v>45</v>
      </c>
      <c r="D2507" s="21">
        <v>95</v>
      </c>
      <c r="E2507" s="21">
        <v>69</v>
      </c>
      <c r="F2507" s="21">
        <v>20</v>
      </c>
      <c r="G2507" s="21">
        <v>36</v>
      </c>
      <c r="H2507" s="21">
        <v>70</v>
      </c>
      <c r="I2507" s="21">
        <v>47</v>
      </c>
      <c r="J2507" s="21">
        <v>116</v>
      </c>
      <c r="K2507" s="21">
        <v>175</v>
      </c>
      <c r="L2507" s="21">
        <v>404</v>
      </c>
      <c r="M2507" s="21">
        <v>283</v>
      </c>
      <c r="N2507" s="21">
        <v>34</v>
      </c>
      <c r="O2507" s="21">
        <v>59</v>
      </c>
      <c r="P2507" s="21">
        <v>126</v>
      </c>
      <c r="Q2507" s="21">
        <v>134</v>
      </c>
      <c r="R2507" s="21">
        <v>5</v>
      </c>
      <c r="S2507" s="21">
        <v>16</v>
      </c>
      <c r="T2507" s="21">
        <v>30</v>
      </c>
      <c r="U2507" s="21">
        <v>31</v>
      </c>
      <c r="V2507" s="21">
        <v>11</v>
      </c>
      <c r="W2507" s="21">
        <v>7</v>
      </c>
      <c r="X2507" s="21">
        <v>10</v>
      </c>
      <c r="Y2507" s="21">
        <v>7</v>
      </c>
      <c r="Z2507" s="21">
        <v>1519</v>
      </c>
      <c r="AA2507" s="21">
        <v>2513</v>
      </c>
      <c r="AB2507" s="21">
        <v>6056</v>
      </c>
      <c r="AC2507" s="21">
        <v>4224</v>
      </c>
    </row>
    <row r="2508" spans="1:29" x14ac:dyDescent="0.25">
      <c r="A2508" s="21" t="s">
        <v>2607</v>
      </c>
      <c r="B2508" s="21">
        <v>6</v>
      </c>
      <c r="C2508" s="21">
        <v>23</v>
      </c>
      <c r="D2508" s="21">
        <v>22</v>
      </c>
      <c r="E2508" s="21">
        <v>11</v>
      </c>
      <c r="F2508" s="21">
        <v>33</v>
      </c>
      <c r="G2508" s="21">
        <v>39</v>
      </c>
      <c r="H2508" s="21">
        <v>67</v>
      </c>
      <c r="I2508" s="21">
        <v>37</v>
      </c>
      <c r="J2508" s="21">
        <v>87</v>
      </c>
      <c r="K2508" s="21">
        <v>108</v>
      </c>
      <c r="L2508" s="21">
        <v>235</v>
      </c>
      <c r="M2508" s="21">
        <v>181</v>
      </c>
      <c r="N2508" s="21">
        <v>62</v>
      </c>
      <c r="O2508" s="21">
        <v>72</v>
      </c>
      <c r="P2508" s="21">
        <v>191</v>
      </c>
      <c r="Q2508" s="21">
        <v>150</v>
      </c>
      <c r="R2508" s="21">
        <v>26</v>
      </c>
      <c r="S2508" s="21">
        <v>49</v>
      </c>
      <c r="T2508" s="21">
        <v>75</v>
      </c>
      <c r="U2508" s="21">
        <v>51</v>
      </c>
      <c r="V2508" s="21">
        <v>40</v>
      </c>
      <c r="W2508" s="21">
        <v>25</v>
      </c>
      <c r="X2508" s="21">
        <v>29</v>
      </c>
      <c r="Y2508" s="21">
        <v>18</v>
      </c>
      <c r="Z2508" s="21">
        <v>2863</v>
      </c>
      <c r="AA2508" s="21">
        <v>4121</v>
      </c>
      <c r="AB2508" s="21">
        <v>8538</v>
      </c>
      <c r="AC2508" s="21">
        <v>5949</v>
      </c>
    </row>
    <row r="2509" spans="1:29" x14ac:dyDescent="0.25">
      <c r="A2509" s="21" t="s">
        <v>2608</v>
      </c>
      <c r="B2509" s="21">
        <v>20</v>
      </c>
      <c r="C2509" s="21">
        <v>19</v>
      </c>
      <c r="D2509" s="21">
        <v>53</v>
      </c>
      <c r="E2509" s="21">
        <v>35</v>
      </c>
      <c r="F2509" s="21">
        <v>17</v>
      </c>
      <c r="G2509" s="21">
        <v>15</v>
      </c>
      <c r="H2509" s="21">
        <v>25</v>
      </c>
      <c r="I2509" s="21">
        <v>16</v>
      </c>
      <c r="J2509" s="21">
        <v>33</v>
      </c>
      <c r="K2509" s="21">
        <v>32</v>
      </c>
      <c r="L2509" s="21">
        <v>82</v>
      </c>
      <c r="M2509" s="21">
        <v>87</v>
      </c>
      <c r="N2509" s="21">
        <v>22</v>
      </c>
      <c r="O2509" s="21">
        <v>43</v>
      </c>
      <c r="P2509" s="21">
        <v>76</v>
      </c>
      <c r="Q2509" s="21">
        <v>69</v>
      </c>
      <c r="R2509" s="21">
        <v>7</v>
      </c>
      <c r="S2509" s="21">
        <v>3</v>
      </c>
      <c r="T2509" s="21">
        <v>7</v>
      </c>
      <c r="U2509" s="21">
        <v>3</v>
      </c>
      <c r="V2509" s="21">
        <v>6</v>
      </c>
      <c r="W2509" s="21">
        <v>12</v>
      </c>
      <c r="X2509" s="21">
        <v>1</v>
      </c>
      <c r="Y2509" s="21">
        <v>0</v>
      </c>
      <c r="Z2509" s="21">
        <v>568</v>
      </c>
      <c r="AA2509" s="21">
        <v>950</v>
      </c>
      <c r="AB2509" s="21">
        <v>1927</v>
      </c>
      <c r="AC2509" s="21">
        <v>1187</v>
      </c>
    </row>
    <row r="2510" spans="1:29" x14ac:dyDescent="0.25">
      <c r="A2510" s="21" t="s">
        <v>2609</v>
      </c>
      <c r="B2510" s="21">
        <v>8</v>
      </c>
      <c r="C2510" s="21">
        <v>9</v>
      </c>
      <c r="D2510" s="21">
        <v>13</v>
      </c>
      <c r="E2510" s="21">
        <v>8</v>
      </c>
      <c r="F2510" s="21">
        <v>2</v>
      </c>
      <c r="G2510" s="21">
        <v>5</v>
      </c>
      <c r="H2510" s="21">
        <v>7</v>
      </c>
      <c r="I2510" s="21">
        <v>7</v>
      </c>
      <c r="J2510" s="21">
        <v>7</v>
      </c>
      <c r="K2510" s="21">
        <v>14</v>
      </c>
      <c r="L2510" s="21">
        <v>29</v>
      </c>
      <c r="M2510" s="21">
        <v>16</v>
      </c>
      <c r="N2510" s="21">
        <v>12</v>
      </c>
      <c r="O2510" s="21">
        <v>6</v>
      </c>
      <c r="P2510" s="21">
        <v>16</v>
      </c>
      <c r="Q2510" s="21">
        <v>22</v>
      </c>
      <c r="R2510" s="21">
        <v>0</v>
      </c>
      <c r="S2510" s="21">
        <v>1</v>
      </c>
      <c r="T2510" s="21">
        <v>0</v>
      </c>
      <c r="U2510" s="21">
        <v>1</v>
      </c>
      <c r="V2510" s="21">
        <v>0</v>
      </c>
      <c r="W2510" s="21">
        <v>0</v>
      </c>
      <c r="X2510" s="21">
        <v>1</v>
      </c>
      <c r="Y2510" s="21">
        <v>0</v>
      </c>
      <c r="Z2510" s="21">
        <v>413</v>
      </c>
      <c r="AA2510" s="21">
        <v>715</v>
      </c>
      <c r="AB2510" s="21">
        <v>1490</v>
      </c>
      <c r="AC2510" s="21">
        <v>1039</v>
      </c>
    </row>
    <row r="2511" spans="1:29" x14ac:dyDescent="0.25">
      <c r="A2511" s="21" t="s">
        <v>2610</v>
      </c>
      <c r="B2511" s="21">
        <v>8</v>
      </c>
      <c r="C2511" s="21">
        <v>19</v>
      </c>
      <c r="D2511" s="21">
        <v>31</v>
      </c>
      <c r="E2511" s="21">
        <v>19</v>
      </c>
      <c r="F2511" s="21">
        <v>8</v>
      </c>
      <c r="G2511" s="21">
        <v>11</v>
      </c>
      <c r="H2511" s="21">
        <v>9</v>
      </c>
      <c r="I2511" s="21">
        <v>8</v>
      </c>
      <c r="J2511" s="21">
        <v>25</v>
      </c>
      <c r="K2511" s="21">
        <v>24</v>
      </c>
      <c r="L2511" s="21">
        <v>65</v>
      </c>
      <c r="M2511" s="21">
        <v>37</v>
      </c>
      <c r="N2511" s="21">
        <v>20</v>
      </c>
      <c r="O2511" s="21">
        <v>29</v>
      </c>
      <c r="P2511" s="21">
        <v>52</v>
      </c>
      <c r="Q2511" s="21">
        <v>42</v>
      </c>
      <c r="R2511" s="21">
        <v>3</v>
      </c>
      <c r="S2511" s="21">
        <v>3</v>
      </c>
      <c r="T2511" s="21">
        <v>14</v>
      </c>
      <c r="U2511" s="21">
        <v>5</v>
      </c>
      <c r="V2511" s="21">
        <v>5</v>
      </c>
      <c r="W2511" s="21">
        <v>1</v>
      </c>
      <c r="X2511" s="21">
        <v>3</v>
      </c>
      <c r="Y2511" s="21">
        <v>2</v>
      </c>
      <c r="Z2511" s="21">
        <v>614</v>
      </c>
      <c r="AA2511" s="21">
        <v>796</v>
      </c>
      <c r="AB2511" s="21">
        <v>1588</v>
      </c>
      <c r="AC2511" s="21">
        <v>1014</v>
      </c>
    </row>
    <row r="2512" spans="1:29" x14ac:dyDescent="0.25">
      <c r="A2512" s="21" t="s">
        <v>2611</v>
      </c>
      <c r="B2512" s="21">
        <v>7</v>
      </c>
      <c r="C2512" s="21">
        <v>15</v>
      </c>
      <c r="D2512" s="21">
        <v>35</v>
      </c>
      <c r="E2512" s="21">
        <v>17</v>
      </c>
      <c r="F2512" s="21">
        <v>20</v>
      </c>
      <c r="G2512" s="21">
        <v>10</v>
      </c>
      <c r="H2512" s="21">
        <v>17</v>
      </c>
      <c r="I2512" s="21">
        <v>15</v>
      </c>
      <c r="J2512" s="21">
        <v>36</v>
      </c>
      <c r="K2512" s="21">
        <v>65</v>
      </c>
      <c r="L2512" s="21">
        <v>114</v>
      </c>
      <c r="M2512" s="21">
        <v>92</v>
      </c>
      <c r="N2512" s="21">
        <v>52</v>
      </c>
      <c r="O2512" s="21">
        <v>54</v>
      </c>
      <c r="P2512" s="21">
        <v>78</v>
      </c>
      <c r="Q2512" s="21">
        <v>81</v>
      </c>
      <c r="R2512" s="21">
        <v>0</v>
      </c>
      <c r="S2512" s="21">
        <v>0</v>
      </c>
      <c r="T2512" s="21">
        <v>0</v>
      </c>
      <c r="U2512" s="21">
        <v>0</v>
      </c>
      <c r="V2512" s="21">
        <v>4</v>
      </c>
      <c r="W2512" s="21">
        <v>3</v>
      </c>
      <c r="X2512" s="21">
        <v>9</v>
      </c>
      <c r="Y2512" s="21">
        <v>6</v>
      </c>
      <c r="Z2512" s="21">
        <v>849</v>
      </c>
      <c r="AA2512" s="21">
        <v>1262</v>
      </c>
      <c r="AB2512" s="21">
        <v>2556</v>
      </c>
      <c r="AC2512" s="21">
        <v>1923</v>
      </c>
    </row>
    <row r="2513" spans="1:29" x14ac:dyDescent="0.25">
      <c r="A2513" s="21" t="s">
        <v>2612</v>
      </c>
      <c r="B2513" s="21">
        <v>19</v>
      </c>
      <c r="C2513" s="21">
        <v>21</v>
      </c>
      <c r="D2513" s="21">
        <v>91</v>
      </c>
      <c r="E2513" s="21">
        <v>62</v>
      </c>
      <c r="F2513" s="21">
        <v>32</v>
      </c>
      <c r="G2513" s="21">
        <v>48</v>
      </c>
      <c r="H2513" s="21">
        <v>95</v>
      </c>
      <c r="I2513" s="21">
        <v>66</v>
      </c>
      <c r="J2513" s="21">
        <v>58</v>
      </c>
      <c r="K2513" s="21">
        <v>110</v>
      </c>
      <c r="L2513" s="21">
        <v>201</v>
      </c>
      <c r="M2513" s="21">
        <v>117</v>
      </c>
      <c r="N2513" s="21">
        <v>87</v>
      </c>
      <c r="O2513" s="21">
        <v>144</v>
      </c>
      <c r="P2513" s="21">
        <v>292</v>
      </c>
      <c r="Q2513" s="21">
        <v>202</v>
      </c>
      <c r="R2513" s="21">
        <v>7</v>
      </c>
      <c r="S2513" s="21">
        <v>11</v>
      </c>
      <c r="T2513" s="21">
        <v>14</v>
      </c>
      <c r="U2513" s="21">
        <v>15</v>
      </c>
      <c r="V2513" s="21">
        <v>16</v>
      </c>
      <c r="W2513" s="21">
        <v>12</v>
      </c>
      <c r="X2513" s="21">
        <v>3</v>
      </c>
      <c r="Y2513" s="21">
        <v>4</v>
      </c>
      <c r="Z2513" s="21">
        <v>1207</v>
      </c>
      <c r="AA2513" s="21">
        <v>1902</v>
      </c>
      <c r="AB2513" s="21">
        <v>4265</v>
      </c>
      <c r="AC2513" s="21">
        <v>2835</v>
      </c>
    </row>
    <row r="2514" spans="1:29" x14ac:dyDescent="0.25">
      <c r="A2514" s="21" t="s">
        <v>2613</v>
      </c>
      <c r="B2514" s="21">
        <v>8</v>
      </c>
      <c r="C2514" s="21">
        <v>16</v>
      </c>
      <c r="D2514" s="21">
        <v>31</v>
      </c>
      <c r="E2514" s="21">
        <v>35</v>
      </c>
      <c r="F2514" s="21">
        <v>13</v>
      </c>
      <c r="G2514" s="21">
        <v>10</v>
      </c>
      <c r="H2514" s="21">
        <v>20</v>
      </c>
      <c r="I2514" s="21">
        <v>17</v>
      </c>
      <c r="J2514" s="21">
        <v>21</v>
      </c>
      <c r="K2514" s="21">
        <v>27</v>
      </c>
      <c r="L2514" s="21">
        <v>94</v>
      </c>
      <c r="M2514" s="21">
        <v>71</v>
      </c>
      <c r="N2514" s="21">
        <v>37</v>
      </c>
      <c r="O2514" s="21">
        <v>44</v>
      </c>
      <c r="P2514" s="21">
        <v>123</v>
      </c>
      <c r="Q2514" s="21">
        <v>80</v>
      </c>
      <c r="R2514" s="21">
        <v>2</v>
      </c>
      <c r="S2514" s="21">
        <v>3</v>
      </c>
      <c r="T2514" s="21">
        <v>6</v>
      </c>
      <c r="U2514" s="21">
        <v>6</v>
      </c>
      <c r="V2514" s="21">
        <v>56</v>
      </c>
      <c r="W2514" s="21">
        <v>38</v>
      </c>
      <c r="X2514" s="21">
        <v>20</v>
      </c>
      <c r="Y2514" s="21">
        <v>10</v>
      </c>
      <c r="Z2514" s="21">
        <v>927</v>
      </c>
      <c r="AA2514" s="21">
        <v>1310</v>
      </c>
      <c r="AB2514" s="21">
        <v>2774</v>
      </c>
      <c r="AC2514" s="21">
        <v>2012</v>
      </c>
    </row>
    <row r="2515" spans="1:29" x14ac:dyDescent="0.25">
      <c r="A2515" s="21" t="s">
        <v>2614</v>
      </c>
      <c r="B2515" s="21">
        <v>11</v>
      </c>
      <c r="C2515" s="21">
        <v>29</v>
      </c>
      <c r="D2515" s="21">
        <v>66</v>
      </c>
      <c r="E2515" s="21">
        <v>51</v>
      </c>
      <c r="F2515" s="21">
        <v>22</v>
      </c>
      <c r="G2515" s="21">
        <v>31</v>
      </c>
      <c r="H2515" s="21">
        <v>42</v>
      </c>
      <c r="I2515" s="21">
        <v>32</v>
      </c>
      <c r="J2515" s="21">
        <v>50</v>
      </c>
      <c r="K2515" s="21">
        <v>67</v>
      </c>
      <c r="L2515" s="21">
        <v>160</v>
      </c>
      <c r="M2515" s="21">
        <v>115</v>
      </c>
      <c r="N2515" s="21">
        <v>33</v>
      </c>
      <c r="O2515" s="21">
        <v>40</v>
      </c>
      <c r="P2515" s="21">
        <v>89</v>
      </c>
      <c r="Q2515" s="21">
        <v>84</v>
      </c>
      <c r="R2515" s="21">
        <v>3</v>
      </c>
      <c r="S2515" s="21">
        <v>14</v>
      </c>
      <c r="T2515" s="21">
        <v>32</v>
      </c>
      <c r="U2515" s="21">
        <v>22</v>
      </c>
      <c r="V2515" s="21">
        <v>21</v>
      </c>
      <c r="W2515" s="21">
        <v>26</v>
      </c>
      <c r="X2515" s="21">
        <v>14</v>
      </c>
      <c r="Y2515" s="21">
        <v>7</v>
      </c>
      <c r="Z2515" s="21">
        <v>1044</v>
      </c>
      <c r="AA2515" s="21">
        <v>1611</v>
      </c>
      <c r="AB2515" s="21">
        <v>3461</v>
      </c>
      <c r="AC2515" s="21">
        <v>2370</v>
      </c>
    </row>
    <row r="2516" spans="1:29" x14ac:dyDescent="0.25">
      <c r="A2516" s="21" t="s">
        <v>2615</v>
      </c>
      <c r="B2516" s="21">
        <v>3</v>
      </c>
      <c r="C2516" s="21">
        <v>3</v>
      </c>
      <c r="D2516" s="21">
        <v>14</v>
      </c>
      <c r="E2516" s="21">
        <v>6</v>
      </c>
      <c r="F2516" s="21">
        <v>4</v>
      </c>
      <c r="G2516" s="21">
        <v>5</v>
      </c>
      <c r="H2516" s="21">
        <v>14</v>
      </c>
      <c r="I2516" s="21">
        <v>5</v>
      </c>
      <c r="J2516" s="21">
        <v>11</v>
      </c>
      <c r="K2516" s="21">
        <v>9</v>
      </c>
      <c r="L2516" s="21">
        <v>28</v>
      </c>
      <c r="M2516" s="21">
        <v>14</v>
      </c>
      <c r="N2516" s="21">
        <v>2</v>
      </c>
      <c r="O2516" s="21">
        <v>5</v>
      </c>
      <c r="P2516" s="21">
        <v>24</v>
      </c>
      <c r="Q2516" s="21">
        <v>8</v>
      </c>
      <c r="R2516" s="21">
        <v>1</v>
      </c>
      <c r="S2516" s="21">
        <v>1</v>
      </c>
      <c r="T2516" s="21">
        <v>4</v>
      </c>
      <c r="U2516" s="21">
        <v>5</v>
      </c>
      <c r="V2516" s="21">
        <v>0</v>
      </c>
      <c r="W2516" s="21">
        <v>1</v>
      </c>
      <c r="X2516" s="21">
        <v>2</v>
      </c>
      <c r="Y2516" s="21">
        <v>2</v>
      </c>
      <c r="Z2516" s="21">
        <v>239</v>
      </c>
      <c r="AA2516" s="21">
        <v>314</v>
      </c>
      <c r="AB2516" s="21">
        <v>824</v>
      </c>
      <c r="AC2516" s="21">
        <v>476</v>
      </c>
    </row>
    <row r="2517" spans="1:29" x14ac:dyDescent="0.25">
      <c r="A2517" s="21" t="s">
        <v>2616</v>
      </c>
      <c r="B2517" s="21">
        <v>4</v>
      </c>
      <c r="C2517" s="21">
        <v>4</v>
      </c>
      <c r="D2517" s="21">
        <v>7</v>
      </c>
      <c r="E2517" s="21">
        <v>3</v>
      </c>
      <c r="F2517" s="21">
        <v>8</v>
      </c>
      <c r="G2517" s="21">
        <v>7</v>
      </c>
      <c r="H2517" s="21">
        <v>8</v>
      </c>
      <c r="I2517" s="21">
        <v>10</v>
      </c>
      <c r="J2517" s="21">
        <v>24</v>
      </c>
      <c r="K2517" s="21">
        <v>40</v>
      </c>
      <c r="L2517" s="21">
        <v>68</v>
      </c>
      <c r="M2517" s="21">
        <v>36</v>
      </c>
      <c r="N2517" s="21">
        <v>7</v>
      </c>
      <c r="O2517" s="21">
        <v>17</v>
      </c>
      <c r="P2517" s="21">
        <v>39</v>
      </c>
      <c r="Q2517" s="21">
        <v>20</v>
      </c>
      <c r="R2517" s="21">
        <v>1</v>
      </c>
      <c r="S2517" s="21">
        <v>0</v>
      </c>
      <c r="T2517" s="21">
        <v>2</v>
      </c>
      <c r="U2517" s="21">
        <v>4</v>
      </c>
      <c r="V2517" s="21">
        <v>3</v>
      </c>
      <c r="W2517" s="21">
        <v>0</v>
      </c>
      <c r="X2517" s="21">
        <v>0</v>
      </c>
      <c r="Y2517" s="21">
        <v>0</v>
      </c>
      <c r="Z2517" s="21">
        <v>741</v>
      </c>
      <c r="AA2517" s="21">
        <v>1101</v>
      </c>
      <c r="AB2517" s="21">
        <v>2056</v>
      </c>
      <c r="AC2517" s="21">
        <v>1236</v>
      </c>
    </row>
    <row r="2518" spans="1:29" x14ac:dyDescent="0.25">
      <c r="A2518" s="21" t="s">
        <v>2617</v>
      </c>
      <c r="B2518" s="21">
        <v>59</v>
      </c>
      <c r="C2518" s="21">
        <v>70</v>
      </c>
      <c r="D2518" s="21">
        <v>105</v>
      </c>
      <c r="E2518" s="21">
        <v>40</v>
      </c>
      <c r="F2518" s="21">
        <v>16</v>
      </c>
      <c r="G2518" s="21">
        <v>38</v>
      </c>
      <c r="H2518" s="21">
        <v>43</v>
      </c>
      <c r="I2518" s="21">
        <v>26</v>
      </c>
      <c r="J2518" s="21">
        <v>73</v>
      </c>
      <c r="K2518" s="21">
        <v>115</v>
      </c>
      <c r="L2518" s="21">
        <v>167</v>
      </c>
      <c r="M2518" s="21">
        <v>108</v>
      </c>
      <c r="N2518" s="21">
        <v>69</v>
      </c>
      <c r="O2518" s="21">
        <v>93</v>
      </c>
      <c r="P2518" s="21">
        <v>194</v>
      </c>
      <c r="Q2518" s="21">
        <v>135</v>
      </c>
      <c r="R2518" s="21">
        <v>13</v>
      </c>
      <c r="S2518" s="21">
        <v>20</v>
      </c>
      <c r="T2518" s="21">
        <v>18</v>
      </c>
      <c r="U2518" s="21">
        <v>16</v>
      </c>
      <c r="V2518" s="21">
        <v>79</v>
      </c>
      <c r="W2518" s="21">
        <v>50</v>
      </c>
      <c r="X2518" s="21">
        <v>9</v>
      </c>
      <c r="Y2518" s="21">
        <v>2</v>
      </c>
      <c r="Z2518" s="21">
        <v>1899</v>
      </c>
      <c r="AA2518" s="21">
        <v>2715</v>
      </c>
      <c r="AB2518" s="21">
        <v>5117</v>
      </c>
      <c r="AC2518" s="21">
        <v>2833</v>
      </c>
    </row>
    <row r="2519" spans="1:29" x14ac:dyDescent="0.25">
      <c r="A2519" s="21" t="s">
        <v>2618</v>
      </c>
      <c r="B2519" s="21">
        <v>24</v>
      </c>
      <c r="C2519" s="21">
        <v>39</v>
      </c>
      <c r="D2519" s="21">
        <v>87</v>
      </c>
      <c r="E2519" s="21">
        <v>64</v>
      </c>
      <c r="F2519" s="21">
        <v>28</v>
      </c>
      <c r="G2519" s="21">
        <v>30</v>
      </c>
      <c r="H2519" s="21">
        <v>64</v>
      </c>
      <c r="I2519" s="21">
        <v>38</v>
      </c>
      <c r="J2519" s="21">
        <v>57</v>
      </c>
      <c r="K2519" s="21">
        <v>88</v>
      </c>
      <c r="L2519" s="21">
        <v>195</v>
      </c>
      <c r="M2519" s="21">
        <v>154</v>
      </c>
      <c r="N2519" s="21">
        <v>36</v>
      </c>
      <c r="O2519" s="21">
        <v>55</v>
      </c>
      <c r="P2519" s="21">
        <v>137</v>
      </c>
      <c r="Q2519" s="21">
        <v>104</v>
      </c>
      <c r="R2519" s="21">
        <v>12</v>
      </c>
      <c r="S2519" s="21">
        <v>18</v>
      </c>
      <c r="T2519" s="21">
        <v>17</v>
      </c>
      <c r="U2519" s="21">
        <v>21</v>
      </c>
      <c r="V2519" s="21">
        <v>25</v>
      </c>
      <c r="W2519" s="21">
        <v>53</v>
      </c>
      <c r="X2519" s="21">
        <v>61</v>
      </c>
      <c r="Y2519" s="21">
        <v>31</v>
      </c>
      <c r="Z2519" s="21">
        <v>1284</v>
      </c>
      <c r="AA2519" s="21">
        <v>1961</v>
      </c>
      <c r="AB2519" s="21">
        <v>4145</v>
      </c>
      <c r="AC2519" s="21">
        <v>2685</v>
      </c>
    </row>
    <row r="2520" spans="1:29" x14ac:dyDescent="0.25">
      <c r="A2520" s="21" t="s">
        <v>2619</v>
      </c>
      <c r="B2520" s="21">
        <v>9</v>
      </c>
      <c r="C2520" s="21">
        <v>14</v>
      </c>
      <c r="D2520" s="21">
        <v>40</v>
      </c>
      <c r="E2520" s="21">
        <v>30</v>
      </c>
      <c r="F2520" s="21">
        <v>11</v>
      </c>
      <c r="G2520" s="21">
        <v>16</v>
      </c>
      <c r="H2520" s="21">
        <v>55</v>
      </c>
      <c r="I2520" s="21">
        <v>31</v>
      </c>
      <c r="J2520" s="21">
        <v>83</v>
      </c>
      <c r="K2520" s="21">
        <v>95</v>
      </c>
      <c r="L2520" s="21">
        <v>212</v>
      </c>
      <c r="M2520" s="21">
        <v>148</v>
      </c>
      <c r="N2520" s="21">
        <v>37</v>
      </c>
      <c r="O2520" s="21">
        <v>78</v>
      </c>
      <c r="P2520" s="21">
        <v>175</v>
      </c>
      <c r="Q2520" s="21">
        <v>123</v>
      </c>
      <c r="R2520" s="21">
        <v>3</v>
      </c>
      <c r="S2520" s="21">
        <v>10</v>
      </c>
      <c r="T2520" s="21">
        <v>24</v>
      </c>
      <c r="U2520" s="21">
        <v>19</v>
      </c>
      <c r="V2520" s="21">
        <v>4</v>
      </c>
      <c r="W2520" s="21">
        <v>29</v>
      </c>
      <c r="X2520" s="21">
        <v>37</v>
      </c>
      <c r="Y2520" s="21">
        <v>18</v>
      </c>
      <c r="Z2520" s="21">
        <v>1986</v>
      </c>
      <c r="AA2520" s="21">
        <v>3435</v>
      </c>
      <c r="AB2520" s="21">
        <v>8648</v>
      </c>
      <c r="AC2520" s="21">
        <v>6564</v>
      </c>
    </row>
    <row r="2521" spans="1:29" x14ac:dyDescent="0.25">
      <c r="A2521" s="21" t="s">
        <v>2620</v>
      </c>
      <c r="B2521" s="21">
        <v>37</v>
      </c>
      <c r="C2521" s="21">
        <v>31</v>
      </c>
      <c r="D2521" s="21">
        <v>94</v>
      </c>
      <c r="E2521" s="21">
        <v>62</v>
      </c>
      <c r="F2521" s="21">
        <v>24</v>
      </c>
      <c r="G2521" s="21">
        <v>15</v>
      </c>
      <c r="H2521" s="21">
        <v>23</v>
      </c>
      <c r="I2521" s="21">
        <v>26</v>
      </c>
      <c r="J2521" s="21">
        <v>45</v>
      </c>
      <c r="K2521" s="21">
        <v>59</v>
      </c>
      <c r="L2521" s="21">
        <v>110</v>
      </c>
      <c r="M2521" s="21">
        <v>90</v>
      </c>
      <c r="N2521" s="21">
        <v>42</v>
      </c>
      <c r="O2521" s="21">
        <v>59</v>
      </c>
      <c r="P2521" s="21">
        <v>106</v>
      </c>
      <c r="Q2521" s="21">
        <v>89</v>
      </c>
      <c r="R2521" s="21">
        <v>13</v>
      </c>
      <c r="S2521" s="21">
        <v>8</v>
      </c>
      <c r="T2521" s="21">
        <v>35</v>
      </c>
      <c r="U2521" s="21">
        <v>14</v>
      </c>
      <c r="V2521" s="21">
        <v>1</v>
      </c>
      <c r="W2521" s="21">
        <v>0</v>
      </c>
      <c r="X2521" s="21">
        <v>8</v>
      </c>
      <c r="Y2521" s="21">
        <v>7</v>
      </c>
      <c r="Z2521" s="21">
        <v>1303</v>
      </c>
      <c r="AA2521" s="21">
        <v>2085</v>
      </c>
      <c r="AB2521" s="21">
        <v>4426</v>
      </c>
      <c r="AC2521" s="21">
        <v>2877</v>
      </c>
    </row>
    <row r="2522" spans="1:29" x14ac:dyDescent="0.25">
      <c r="A2522" s="21" t="s">
        <v>2621</v>
      </c>
      <c r="B2522" s="21">
        <v>8</v>
      </c>
      <c r="C2522" s="21">
        <v>10</v>
      </c>
      <c r="D2522" s="21">
        <v>28</v>
      </c>
      <c r="E2522" s="21">
        <v>8</v>
      </c>
      <c r="F2522" s="21">
        <v>14</v>
      </c>
      <c r="G2522" s="21">
        <v>18</v>
      </c>
      <c r="H2522" s="21">
        <v>29</v>
      </c>
      <c r="I2522" s="21">
        <v>13</v>
      </c>
      <c r="J2522" s="21">
        <v>21</v>
      </c>
      <c r="K2522" s="21">
        <v>30</v>
      </c>
      <c r="L2522" s="21">
        <v>65</v>
      </c>
      <c r="M2522" s="21">
        <v>32</v>
      </c>
      <c r="N2522" s="21">
        <v>31</v>
      </c>
      <c r="O2522" s="21">
        <v>15</v>
      </c>
      <c r="P2522" s="21">
        <v>35</v>
      </c>
      <c r="Q2522" s="21">
        <v>20</v>
      </c>
      <c r="R2522" s="21">
        <v>2</v>
      </c>
      <c r="S2522" s="21">
        <v>3</v>
      </c>
      <c r="T2522" s="21">
        <v>15</v>
      </c>
      <c r="U2522" s="21">
        <v>4</v>
      </c>
      <c r="V2522" s="21">
        <v>5</v>
      </c>
      <c r="W2522" s="21">
        <v>3</v>
      </c>
      <c r="X2522" s="21">
        <v>2</v>
      </c>
      <c r="Y2522" s="21">
        <v>0</v>
      </c>
      <c r="Z2522" s="21">
        <v>858</v>
      </c>
      <c r="AA2522" s="21">
        <v>1320</v>
      </c>
      <c r="AB2522" s="21">
        <v>2731</v>
      </c>
      <c r="AC2522" s="21">
        <v>1770</v>
      </c>
    </row>
    <row r="2523" spans="1:29" x14ac:dyDescent="0.25">
      <c r="A2523" s="21" t="s">
        <v>2622</v>
      </c>
      <c r="B2523" s="21">
        <v>18</v>
      </c>
      <c r="C2523" s="21">
        <v>34</v>
      </c>
      <c r="D2523" s="21">
        <v>79</v>
      </c>
      <c r="E2523" s="21">
        <v>63</v>
      </c>
      <c r="F2523" s="21">
        <v>27</v>
      </c>
      <c r="G2523" s="21">
        <v>42</v>
      </c>
      <c r="H2523" s="21">
        <v>76</v>
      </c>
      <c r="I2523" s="21">
        <v>37</v>
      </c>
      <c r="J2523" s="21">
        <v>68</v>
      </c>
      <c r="K2523" s="21">
        <v>110</v>
      </c>
      <c r="L2523" s="21">
        <v>197</v>
      </c>
      <c r="M2523" s="21">
        <v>156</v>
      </c>
      <c r="N2523" s="21">
        <v>52</v>
      </c>
      <c r="O2523" s="21">
        <v>88</v>
      </c>
      <c r="P2523" s="21">
        <v>188</v>
      </c>
      <c r="Q2523" s="21">
        <v>131</v>
      </c>
      <c r="R2523" s="21">
        <v>6</v>
      </c>
      <c r="S2523" s="21">
        <v>12</v>
      </c>
      <c r="T2523" s="21">
        <v>29</v>
      </c>
      <c r="U2523" s="21">
        <v>30</v>
      </c>
      <c r="V2523" s="21">
        <v>81</v>
      </c>
      <c r="W2523" s="21">
        <v>75</v>
      </c>
      <c r="X2523" s="21">
        <v>67</v>
      </c>
      <c r="Y2523" s="21">
        <v>35</v>
      </c>
      <c r="Z2523" s="21">
        <v>2234</v>
      </c>
      <c r="AA2523" s="21">
        <v>3390</v>
      </c>
      <c r="AB2523" s="21">
        <v>7016</v>
      </c>
      <c r="AC2523" s="21">
        <v>4772</v>
      </c>
    </row>
    <row r="2524" spans="1:29" x14ac:dyDescent="0.25">
      <c r="A2524" s="21" t="s">
        <v>2623</v>
      </c>
      <c r="B2524" s="21">
        <v>0</v>
      </c>
      <c r="C2524" s="21">
        <v>1</v>
      </c>
      <c r="D2524" s="21">
        <v>1</v>
      </c>
      <c r="E2524" s="21">
        <v>1</v>
      </c>
      <c r="F2524" s="21">
        <v>7</v>
      </c>
      <c r="G2524" s="21">
        <v>5</v>
      </c>
      <c r="H2524" s="21">
        <v>5</v>
      </c>
      <c r="I2524" s="21">
        <v>7</v>
      </c>
      <c r="J2524" s="21">
        <v>1</v>
      </c>
      <c r="K2524" s="21">
        <v>2</v>
      </c>
      <c r="L2524" s="21">
        <v>6</v>
      </c>
      <c r="M2524" s="21">
        <v>8</v>
      </c>
      <c r="N2524" s="21">
        <v>9</v>
      </c>
      <c r="O2524" s="21">
        <v>12</v>
      </c>
      <c r="P2524" s="21">
        <v>18</v>
      </c>
      <c r="Q2524" s="21">
        <v>19</v>
      </c>
      <c r="R2524" s="21">
        <v>0</v>
      </c>
      <c r="S2524" s="21">
        <v>0</v>
      </c>
      <c r="T2524" s="21">
        <v>0</v>
      </c>
      <c r="U2524" s="21">
        <v>0</v>
      </c>
      <c r="V2524" s="21">
        <v>1</v>
      </c>
      <c r="W2524" s="21">
        <v>2</v>
      </c>
      <c r="X2524" s="21">
        <v>6</v>
      </c>
      <c r="Y2524" s="21">
        <v>1</v>
      </c>
      <c r="Z2524" s="21">
        <v>74</v>
      </c>
      <c r="AA2524" s="21">
        <v>94</v>
      </c>
      <c r="AB2524" s="21">
        <v>286</v>
      </c>
      <c r="AC2524" s="21">
        <v>180</v>
      </c>
    </row>
    <row r="2525" spans="1:29" x14ac:dyDescent="0.25">
      <c r="A2525" s="21" t="s">
        <v>2624</v>
      </c>
      <c r="B2525" s="21">
        <v>16</v>
      </c>
      <c r="C2525" s="21">
        <v>19</v>
      </c>
      <c r="D2525" s="21">
        <v>49</v>
      </c>
      <c r="E2525" s="21">
        <v>37</v>
      </c>
      <c r="F2525" s="21">
        <v>9</v>
      </c>
      <c r="G2525" s="21">
        <v>15</v>
      </c>
      <c r="H2525" s="21">
        <v>20</v>
      </c>
      <c r="I2525" s="21">
        <v>17</v>
      </c>
      <c r="J2525" s="21">
        <v>42</v>
      </c>
      <c r="K2525" s="21">
        <v>52</v>
      </c>
      <c r="L2525" s="21">
        <v>120</v>
      </c>
      <c r="M2525" s="21">
        <v>106</v>
      </c>
      <c r="N2525" s="21">
        <v>29</v>
      </c>
      <c r="O2525" s="21">
        <v>39</v>
      </c>
      <c r="P2525" s="21">
        <v>97</v>
      </c>
      <c r="Q2525" s="21">
        <v>116</v>
      </c>
      <c r="R2525" s="21">
        <v>4</v>
      </c>
      <c r="S2525" s="21">
        <v>10</v>
      </c>
      <c r="T2525" s="21">
        <v>25</v>
      </c>
      <c r="U2525" s="21">
        <v>12</v>
      </c>
      <c r="V2525" s="21">
        <v>18</v>
      </c>
      <c r="W2525" s="21">
        <v>29</v>
      </c>
      <c r="X2525" s="21">
        <v>62</v>
      </c>
      <c r="Y2525" s="21">
        <v>43</v>
      </c>
      <c r="Z2525" s="21">
        <v>940</v>
      </c>
      <c r="AA2525" s="21">
        <v>1393</v>
      </c>
      <c r="AB2525" s="21">
        <v>3414</v>
      </c>
      <c r="AC2525" s="21">
        <v>2580</v>
      </c>
    </row>
    <row r="2526" spans="1:29" x14ac:dyDescent="0.25">
      <c r="A2526" s="21" t="s">
        <v>2625</v>
      </c>
      <c r="B2526" s="21">
        <v>66</v>
      </c>
      <c r="C2526" s="21">
        <v>59</v>
      </c>
      <c r="D2526" s="21">
        <v>131</v>
      </c>
      <c r="E2526" s="21">
        <v>84</v>
      </c>
      <c r="F2526" s="21">
        <v>35</v>
      </c>
      <c r="G2526" s="21">
        <v>29</v>
      </c>
      <c r="H2526" s="21">
        <v>78</v>
      </c>
      <c r="I2526" s="21">
        <v>56</v>
      </c>
      <c r="J2526" s="21">
        <v>83</v>
      </c>
      <c r="K2526" s="21">
        <v>115</v>
      </c>
      <c r="L2526" s="21">
        <v>358</v>
      </c>
      <c r="M2526" s="21">
        <v>220</v>
      </c>
      <c r="N2526" s="21">
        <v>72</v>
      </c>
      <c r="O2526" s="21">
        <v>94</v>
      </c>
      <c r="P2526" s="21">
        <v>197</v>
      </c>
      <c r="Q2526" s="21">
        <v>187</v>
      </c>
      <c r="R2526" s="21">
        <v>16</v>
      </c>
      <c r="S2526" s="21">
        <v>28</v>
      </c>
      <c r="T2526" s="21">
        <v>45</v>
      </c>
      <c r="U2526" s="21">
        <v>35</v>
      </c>
      <c r="V2526" s="21">
        <v>169</v>
      </c>
      <c r="W2526" s="21">
        <v>189</v>
      </c>
      <c r="X2526" s="21">
        <v>205</v>
      </c>
      <c r="Y2526" s="21">
        <v>54</v>
      </c>
      <c r="Z2526" s="21">
        <v>2812</v>
      </c>
      <c r="AA2526" s="21">
        <v>4172</v>
      </c>
      <c r="AB2526" s="21">
        <v>8861</v>
      </c>
      <c r="AC2526" s="21">
        <v>6393</v>
      </c>
    </row>
    <row r="2527" spans="1:29" x14ac:dyDescent="0.25">
      <c r="A2527" s="21" t="s">
        <v>2626</v>
      </c>
      <c r="B2527" s="21">
        <v>0</v>
      </c>
      <c r="C2527" s="21">
        <v>4</v>
      </c>
      <c r="D2527" s="21">
        <v>11</v>
      </c>
      <c r="E2527" s="21">
        <v>3</v>
      </c>
      <c r="F2527" s="21">
        <v>6</v>
      </c>
      <c r="G2527" s="21">
        <v>20</v>
      </c>
      <c r="H2527" s="21">
        <v>33</v>
      </c>
      <c r="I2527" s="21">
        <v>23</v>
      </c>
      <c r="J2527" s="21">
        <v>27</v>
      </c>
      <c r="K2527" s="21">
        <v>25</v>
      </c>
      <c r="L2527" s="21">
        <v>74</v>
      </c>
      <c r="M2527" s="21">
        <v>62</v>
      </c>
      <c r="N2527" s="21">
        <v>37</v>
      </c>
      <c r="O2527" s="21">
        <v>44</v>
      </c>
      <c r="P2527" s="21">
        <v>94</v>
      </c>
      <c r="Q2527" s="21">
        <v>97</v>
      </c>
      <c r="R2527" s="21">
        <v>0</v>
      </c>
      <c r="S2527" s="21">
        <v>0</v>
      </c>
      <c r="T2527" s="21">
        <v>0</v>
      </c>
      <c r="U2527" s="21">
        <v>0</v>
      </c>
      <c r="V2527" s="21">
        <v>6</v>
      </c>
      <c r="W2527" s="21">
        <v>6</v>
      </c>
      <c r="X2527" s="21">
        <v>6</v>
      </c>
      <c r="Y2527" s="21">
        <v>3</v>
      </c>
      <c r="Z2527" s="21">
        <v>673</v>
      </c>
      <c r="AA2527" s="21">
        <v>1047</v>
      </c>
      <c r="AB2527" s="21">
        <v>2334</v>
      </c>
      <c r="AC2527" s="21">
        <v>1662</v>
      </c>
    </row>
    <row r="2528" spans="1:29" x14ac:dyDescent="0.25">
      <c r="A2528" s="21" t="s">
        <v>2627</v>
      </c>
      <c r="B2528" s="21">
        <v>35</v>
      </c>
      <c r="C2528" s="21">
        <v>59</v>
      </c>
      <c r="D2528" s="21">
        <v>95</v>
      </c>
      <c r="E2528" s="21">
        <v>60</v>
      </c>
      <c r="F2528" s="21">
        <v>10</v>
      </c>
      <c r="G2528" s="21">
        <v>9</v>
      </c>
      <c r="H2528" s="21">
        <v>30</v>
      </c>
      <c r="I2528" s="21">
        <v>16</v>
      </c>
      <c r="J2528" s="21">
        <v>41</v>
      </c>
      <c r="K2528" s="21">
        <v>66</v>
      </c>
      <c r="L2528" s="21">
        <v>153</v>
      </c>
      <c r="M2528" s="21">
        <v>101</v>
      </c>
      <c r="N2528" s="21">
        <v>31</v>
      </c>
      <c r="O2528" s="21">
        <v>40</v>
      </c>
      <c r="P2528" s="21">
        <v>117</v>
      </c>
      <c r="Q2528" s="21">
        <v>69</v>
      </c>
      <c r="R2528" s="21">
        <v>11</v>
      </c>
      <c r="S2528" s="21">
        <v>13</v>
      </c>
      <c r="T2528" s="21">
        <v>47</v>
      </c>
      <c r="U2528" s="21">
        <v>19</v>
      </c>
      <c r="V2528" s="21">
        <v>23</v>
      </c>
      <c r="W2528" s="21">
        <v>22</v>
      </c>
      <c r="X2528" s="21">
        <v>12</v>
      </c>
      <c r="Y2528" s="21">
        <v>6</v>
      </c>
      <c r="Z2528" s="21">
        <v>1676</v>
      </c>
      <c r="AA2528" s="21">
        <v>2646</v>
      </c>
      <c r="AB2528" s="21">
        <v>6376</v>
      </c>
      <c r="AC2528" s="21">
        <v>4395</v>
      </c>
    </row>
    <row r="2529" spans="1:29" x14ac:dyDescent="0.25">
      <c r="A2529" s="21" t="s">
        <v>2628</v>
      </c>
      <c r="B2529" s="21">
        <v>2</v>
      </c>
      <c r="C2529" s="21">
        <v>6</v>
      </c>
      <c r="D2529" s="21">
        <v>8</v>
      </c>
      <c r="E2529" s="21">
        <v>11</v>
      </c>
      <c r="F2529" s="21">
        <v>12</v>
      </c>
      <c r="G2529" s="21">
        <v>19</v>
      </c>
      <c r="H2529" s="21">
        <v>29</v>
      </c>
      <c r="I2529" s="21">
        <v>25</v>
      </c>
      <c r="J2529" s="21">
        <v>9</v>
      </c>
      <c r="K2529" s="21">
        <v>26</v>
      </c>
      <c r="L2529" s="21">
        <v>75</v>
      </c>
      <c r="M2529" s="21">
        <v>52</v>
      </c>
      <c r="N2529" s="21">
        <v>10</v>
      </c>
      <c r="O2529" s="21">
        <v>20</v>
      </c>
      <c r="P2529" s="21">
        <v>41</v>
      </c>
      <c r="Q2529" s="21">
        <v>39</v>
      </c>
      <c r="R2529" s="21">
        <v>0</v>
      </c>
      <c r="S2529" s="21">
        <v>0</v>
      </c>
      <c r="T2529" s="21">
        <v>0</v>
      </c>
      <c r="U2529" s="21">
        <v>0</v>
      </c>
      <c r="V2529" s="21">
        <v>0</v>
      </c>
      <c r="W2529" s="21">
        <v>1</v>
      </c>
      <c r="X2529" s="21">
        <v>5</v>
      </c>
      <c r="Y2529" s="21">
        <v>0</v>
      </c>
      <c r="Z2529" s="21">
        <v>257</v>
      </c>
      <c r="AA2529" s="21">
        <v>396</v>
      </c>
      <c r="AB2529" s="21">
        <v>914</v>
      </c>
      <c r="AC2529" s="21">
        <v>636</v>
      </c>
    </row>
    <row r="2530" spans="1:29" x14ac:dyDescent="0.25">
      <c r="A2530" s="21" t="s">
        <v>2629</v>
      </c>
      <c r="B2530" s="21">
        <v>0</v>
      </c>
      <c r="C2530" s="21">
        <v>0</v>
      </c>
      <c r="D2530" s="21">
        <v>0</v>
      </c>
      <c r="E2530" s="21">
        <v>0</v>
      </c>
      <c r="F2530" s="21">
        <v>7</v>
      </c>
      <c r="G2530" s="21">
        <v>7</v>
      </c>
      <c r="H2530" s="21">
        <v>1</v>
      </c>
      <c r="I2530" s="21">
        <v>1</v>
      </c>
      <c r="J2530" s="21">
        <v>1</v>
      </c>
      <c r="K2530" s="21">
        <v>5</v>
      </c>
      <c r="L2530" s="21">
        <v>1</v>
      </c>
      <c r="M2530" s="21">
        <v>1</v>
      </c>
      <c r="N2530" s="21">
        <v>1</v>
      </c>
      <c r="O2530" s="21">
        <v>1</v>
      </c>
      <c r="P2530" s="21">
        <v>3</v>
      </c>
      <c r="Q2530" s="21">
        <v>6</v>
      </c>
      <c r="R2530" s="21">
        <v>0</v>
      </c>
      <c r="S2530" s="21">
        <v>0</v>
      </c>
      <c r="T2530" s="21">
        <v>0</v>
      </c>
      <c r="U2530" s="21">
        <v>0</v>
      </c>
      <c r="V2530" s="21">
        <v>0</v>
      </c>
      <c r="W2530" s="21">
        <v>0</v>
      </c>
      <c r="X2530" s="21">
        <v>0</v>
      </c>
      <c r="Y2530" s="21">
        <v>0</v>
      </c>
      <c r="Z2530" s="21">
        <v>61</v>
      </c>
      <c r="AA2530" s="21">
        <v>49</v>
      </c>
      <c r="AB2530" s="21">
        <v>41</v>
      </c>
      <c r="AC2530" s="21">
        <v>39</v>
      </c>
    </row>
    <row r="2531" spans="1:29" x14ac:dyDescent="0.25">
      <c r="A2531" s="21" t="s">
        <v>2630</v>
      </c>
      <c r="B2531" s="21">
        <v>17</v>
      </c>
      <c r="C2531" s="21">
        <v>20</v>
      </c>
      <c r="D2531" s="21">
        <v>23</v>
      </c>
      <c r="E2531" s="21">
        <v>15</v>
      </c>
      <c r="F2531" s="21">
        <v>21</v>
      </c>
      <c r="G2531" s="21">
        <v>14</v>
      </c>
      <c r="H2531" s="21">
        <v>40</v>
      </c>
      <c r="I2531" s="21">
        <v>23</v>
      </c>
      <c r="J2531" s="21">
        <v>36</v>
      </c>
      <c r="K2531" s="21">
        <v>39</v>
      </c>
      <c r="L2531" s="21">
        <v>83</v>
      </c>
      <c r="M2531" s="21">
        <v>88</v>
      </c>
      <c r="N2531" s="21">
        <v>26</v>
      </c>
      <c r="O2531" s="21">
        <v>33</v>
      </c>
      <c r="P2531" s="21">
        <v>66</v>
      </c>
      <c r="Q2531" s="21">
        <v>61</v>
      </c>
      <c r="R2531" s="21">
        <v>0</v>
      </c>
      <c r="S2531" s="21">
        <v>0</v>
      </c>
      <c r="T2531" s="21">
        <v>0</v>
      </c>
      <c r="U2531" s="21">
        <v>0</v>
      </c>
      <c r="V2531" s="21">
        <v>0</v>
      </c>
      <c r="W2531" s="21">
        <v>2</v>
      </c>
      <c r="X2531" s="21">
        <v>2</v>
      </c>
      <c r="Y2531" s="21">
        <v>0</v>
      </c>
      <c r="Z2531" s="21">
        <v>648</v>
      </c>
      <c r="AA2531" s="21">
        <v>1011</v>
      </c>
      <c r="AB2531" s="21">
        <v>2232</v>
      </c>
      <c r="AC2531" s="21">
        <v>1668</v>
      </c>
    </row>
    <row r="2532" spans="1:29" x14ac:dyDescent="0.25">
      <c r="A2532" s="21" t="s">
        <v>2631</v>
      </c>
      <c r="B2532" s="21">
        <v>4</v>
      </c>
      <c r="C2532" s="21">
        <v>6</v>
      </c>
      <c r="D2532" s="21">
        <v>10</v>
      </c>
      <c r="E2532" s="21">
        <v>17</v>
      </c>
      <c r="F2532" s="21">
        <v>6</v>
      </c>
      <c r="G2532" s="21">
        <v>12</v>
      </c>
      <c r="H2532" s="21">
        <v>21</v>
      </c>
      <c r="I2532" s="21">
        <v>18</v>
      </c>
      <c r="J2532" s="21">
        <v>12</v>
      </c>
      <c r="K2532" s="21">
        <v>15</v>
      </c>
      <c r="L2532" s="21">
        <v>38</v>
      </c>
      <c r="M2532" s="21">
        <v>24</v>
      </c>
      <c r="N2532" s="21">
        <v>21</v>
      </c>
      <c r="O2532" s="21">
        <v>36</v>
      </c>
      <c r="P2532" s="21">
        <v>48</v>
      </c>
      <c r="Q2532" s="21">
        <v>40</v>
      </c>
      <c r="R2532" s="21">
        <v>0</v>
      </c>
      <c r="S2532" s="21">
        <v>0</v>
      </c>
      <c r="T2532" s="21">
        <v>0</v>
      </c>
      <c r="U2532" s="21">
        <v>0</v>
      </c>
      <c r="V2532" s="21">
        <v>8</v>
      </c>
      <c r="W2532" s="21">
        <v>4</v>
      </c>
      <c r="X2532" s="21">
        <v>11</v>
      </c>
      <c r="Y2532" s="21">
        <v>5</v>
      </c>
      <c r="Z2532" s="21">
        <v>223</v>
      </c>
      <c r="AA2532" s="21">
        <v>333</v>
      </c>
      <c r="AB2532" s="21">
        <v>816</v>
      </c>
      <c r="AC2532" s="21">
        <v>528</v>
      </c>
    </row>
    <row r="2533" spans="1:29" x14ac:dyDescent="0.25">
      <c r="A2533" s="21" t="s">
        <v>2632</v>
      </c>
      <c r="B2533" s="21">
        <v>1</v>
      </c>
      <c r="C2533" s="21">
        <v>1</v>
      </c>
      <c r="D2533" s="21">
        <v>2</v>
      </c>
      <c r="E2533" s="21">
        <v>1</v>
      </c>
      <c r="F2533" s="21">
        <v>4</v>
      </c>
      <c r="G2533" s="21">
        <v>7</v>
      </c>
      <c r="H2533" s="21">
        <v>5</v>
      </c>
      <c r="I2533" s="21">
        <v>6</v>
      </c>
      <c r="J2533" s="21">
        <v>5</v>
      </c>
      <c r="K2533" s="21">
        <v>5</v>
      </c>
      <c r="L2533" s="21">
        <v>12</v>
      </c>
      <c r="M2533" s="21">
        <v>11</v>
      </c>
      <c r="N2533" s="21">
        <v>4</v>
      </c>
      <c r="O2533" s="21">
        <v>10</v>
      </c>
      <c r="P2533" s="21">
        <v>16</v>
      </c>
      <c r="Q2533" s="21">
        <v>10</v>
      </c>
      <c r="R2533" s="21">
        <v>0</v>
      </c>
      <c r="S2533" s="21">
        <v>0</v>
      </c>
      <c r="T2533" s="21">
        <v>0</v>
      </c>
      <c r="U2533" s="21">
        <v>0</v>
      </c>
      <c r="V2533" s="21">
        <v>0</v>
      </c>
      <c r="W2533" s="21">
        <v>0</v>
      </c>
      <c r="X2533" s="21">
        <v>0</v>
      </c>
      <c r="Y2533" s="21">
        <v>0</v>
      </c>
      <c r="Z2533" s="21">
        <v>69</v>
      </c>
      <c r="AA2533" s="21">
        <v>160</v>
      </c>
      <c r="AB2533" s="21">
        <v>336</v>
      </c>
      <c r="AC2533" s="21">
        <v>215</v>
      </c>
    </row>
    <row r="2534" spans="1:29" x14ac:dyDescent="0.25">
      <c r="A2534" s="21" t="s">
        <v>2633</v>
      </c>
      <c r="B2534" s="21">
        <v>51</v>
      </c>
      <c r="C2534" s="21">
        <v>74</v>
      </c>
      <c r="D2534" s="21">
        <v>174</v>
      </c>
      <c r="E2534" s="21">
        <v>91</v>
      </c>
      <c r="F2534" s="21">
        <v>23</v>
      </c>
      <c r="G2534" s="21">
        <v>44</v>
      </c>
      <c r="H2534" s="21">
        <v>82</v>
      </c>
      <c r="I2534" s="21">
        <v>48</v>
      </c>
      <c r="J2534" s="21">
        <v>76</v>
      </c>
      <c r="K2534" s="21">
        <v>105</v>
      </c>
      <c r="L2534" s="21">
        <v>216</v>
      </c>
      <c r="M2534" s="21">
        <v>135</v>
      </c>
      <c r="N2534" s="21">
        <v>74</v>
      </c>
      <c r="O2534" s="21">
        <v>96</v>
      </c>
      <c r="P2534" s="21">
        <v>192</v>
      </c>
      <c r="Q2534" s="21">
        <v>122</v>
      </c>
      <c r="R2534" s="21">
        <v>26</v>
      </c>
      <c r="S2534" s="21">
        <v>38</v>
      </c>
      <c r="T2534" s="21">
        <v>64</v>
      </c>
      <c r="U2534" s="21">
        <v>39</v>
      </c>
      <c r="V2534" s="21">
        <v>45</v>
      </c>
      <c r="W2534" s="21">
        <v>83</v>
      </c>
      <c r="X2534" s="21">
        <v>93</v>
      </c>
      <c r="Y2534" s="21">
        <v>83</v>
      </c>
      <c r="Z2534" s="21">
        <v>1990</v>
      </c>
      <c r="AA2534" s="21">
        <v>2991</v>
      </c>
      <c r="AB2534" s="21">
        <v>6129</v>
      </c>
      <c r="AC2534" s="21">
        <v>3985</v>
      </c>
    </row>
    <row r="2535" spans="1:29" x14ac:dyDescent="0.25">
      <c r="A2535" s="21" t="s">
        <v>2634</v>
      </c>
      <c r="B2535" s="21">
        <v>0</v>
      </c>
      <c r="C2535" s="21">
        <v>0</v>
      </c>
      <c r="D2535" s="21">
        <v>0</v>
      </c>
      <c r="E2535" s="21">
        <v>1</v>
      </c>
      <c r="F2535" s="21">
        <v>3</v>
      </c>
      <c r="G2535" s="21">
        <v>2</v>
      </c>
      <c r="H2535" s="21">
        <v>8</v>
      </c>
      <c r="I2535" s="21">
        <v>3</v>
      </c>
      <c r="J2535" s="21">
        <v>5</v>
      </c>
      <c r="K2535" s="21">
        <v>3</v>
      </c>
      <c r="L2535" s="21">
        <v>10</v>
      </c>
      <c r="M2535" s="21">
        <v>6</v>
      </c>
      <c r="N2535" s="21">
        <v>8</v>
      </c>
      <c r="O2535" s="21">
        <v>5</v>
      </c>
      <c r="P2535" s="21">
        <v>21</v>
      </c>
      <c r="Q2535" s="21">
        <v>9</v>
      </c>
      <c r="R2535" s="21">
        <v>0</v>
      </c>
      <c r="S2535" s="21">
        <v>0</v>
      </c>
      <c r="T2535" s="21">
        <v>0</v>
      </c>
      <c r="U2535" s="21">
        <v>0</v>
      </c>
      <c r="V2535" s="21">
        <v>6</v>
      </c>
      <c r="W2535" s="21">
        <v>9</v>
      </c>
      <c r="X2535" s="21">
        <v>22</v>
      </c>
      <c r="Y2535" s="21">
        <v>23</v>
      </c>
      <c r="Z2535" s="21">
        <v>78</v>
      </c>
      <c r="AA2535" s="21">
        <v>93</v>
      </c>
      <c r="AB2535" s="21">
        <v>259</v>
      </c>
      <c r="AC2535" s="21">
        <v>130</v>
      </c>
    </row>
    <row r="2536" spans="1:29" x14ac:dyDescent="0.25">
      <c r="A2536" s="21" t="s">
        <v>2635</v>
      </c>
      <c r="B2536" s="21">
        <v>7</v>
      </c>
      <c r="C2536" s="21">
        <v>16</v>
      </c>
      <c r="D2536" s="21">
        <v>28</v>
      </c>
      <c r="E2536" s="21">
        <v>20</v>
      </c>
      <c r="F2536" s="21">
        <v>9</v>
      </c>
      <c r="G2536" s="21">
        <v>12</v>
      </c>
      <c r="H2536" s="21">
        <v>23</v>
      </c>
      <c r="I2536" s="21">
        <v>17</v>
      </c>
      <c r="J2536" s="21">
        <v>29</v>
      </c>
      <c r="K2536" s="21">
        <v>41</v>
      </c>
      <c r="L2536" s="21">
        <v>77</v>
      </c>
      <c r="M2536" s="21">
        <v>66</v>
      </c>
      <c r="N2536" s="21">
        <v>11</v>
      </c>
      <c r="O2536" s="21">
        <v>31</v>
      </c>
      <c r="P2536" s="21">
        <v>79</v>
      </c>
      <c r="Q2536" s="21">
        <v>81</v>
      </c>
      <c r="R2536" s="21">
        <v>2</v>
      </c>
      <c r="S2536" s="21">
        <v>10</v>
      </c>
      <c r="T2536" s="21">
        <v>7</v>
      </c>
      <c r="U2536" s="21">
        <v>7</v>
      </c>
      <c r="V2536" s="21">
        <v>1</v>
      </c>
      <c r="W2536" s="21">
        <v>4</v>
      </c>
      <c r="X2536" s="21">
        <v>4</v>
      </c>
      <c r="Y2536" s="21">
        <v>1</v>
      </c>
      <c r="Z2536" s="21">
        <v>457</v>
      </c>
      <c r="AA2536" s="21">
        <v>790</v>
      </c>
      <c r="AB2536" s="21">
        <v>1743</v>
      </c>
      <c r="AC2536" s="21">
        <v>1358</v>
      </c>
    </row>
    <row r="2537" spans="1:29" x14ac:dyDescent="0.25">
      <c r="A2537" s="21" t="s">
        <v>2636</v>
      </c>
      <c r="B2537" s="21">
        <v>0</v>
      </c>
      <c r="C2537" s="21">
        <v>2</v>
      </c>
      <c r="D2537" s="21">
        <v>3</v>
      </c>
      <c r="E2537" s="21">
        <v>4</v>
      </c>
      <c r="F2537" s="21">
        <v>6</v>
      </c>
      <c r="G2537" s="21">
        <v>10</v>
      </c>
      <c r="H2537" s="21">
        <v>15</v>
      </c>
      <c r="I2537" s="21">
        <v>14</v>
      </c>
      <c r="J2537" s="21">
        <v>2</v>
      </c>
      <c r="K2537" s="21">
        <v>8</v>
      </c>
      <c r="L2537" s="21">
        <v>22</v>
      </c>
      <c r="M2537" s="21">
        <v>14</v>
      </c>
      <c r="N2537" s="21">
        <v>11</v>
      </c>
      <c r="O2537" s="21">
        <v>21</v>
      </c>
      <c r="P2537" s="21">
        <v>32</v>
      </c>
      <c r="Q2537" s="21">
        <v>30</v>
      </c>
      <c r="R2537" s="21">
        <v>0</v>
      </c>
      <c r="S2537" s="21">
        <v>0</v>
      </c>
      <c r="T2537" s="21">
        <v>0</v>
      </c>
      <c r="U2537" s="21">
        <v>0</v>
      </c>
      <c r="V2537" s="21">
        <v>3</v>
      </c>
      <c r="W2537" s="21">
        <v>6</v>
      </c>
      <c r="X2537" s="21">
        <v>8</v>
      </c>
      <c r="Y2537" s="21">
        <v>7</v>
      </c>
      <c r="Z2537" s="21">
        <v>137</v>
      </c>
      <c r="AA2537" s="21">
        <v>222</v>
      </c>
      <c r="AB2537" s="21">
        <v>534</v>
      </c>
      <c r="AC2537" s="21">
        <v>369</v>
      </c>
    </row>
    <row r="2538" spans="1:29" x14ac:dyDescent="0.25">
      <c r="A2538" s="21" t="s">
        <v>2637</v>
      </c>
      <c r="B2538" s="21">
        <v>1</v>
      </c>
      <c r="C2538" s="21">
        <v>1</v>
      </c>
      <c r="D2538" s="21">
        <v>7</v>
      </c>
      <c r="E2538" s="21">
        <v>1</v>
      </c>
      <c r="F2538" s="21">
        <v>7</v>
      </c>
      <c r="G2538" s="21">
        <v>4</v>
      </c>
      <c r="H2538" s="21">
        <v>7</v>
      </c>
      <c r="I2538" s="21">
        <v>3</v>
      </c>
      <c r="J2538" s="21">
        <v>10</v>
      </c>
      <c r="K2538" s="21">
        <v>13</v>
      </c>
      <c r="L2538" s="21">
        <v>16</v>
      </c>
      <c r="M2538" s="21">
        <v>18</v>
      </c>
      <c r="N2538" s="21">
        <v>16</v>
      </c>
      <c r="O2538" s="21">
        <v>29</v>
      </c>
      <c r="P2538" s="21">
        <v>50</v>
      </c>
      <c r="Q2538" s="21">
        <v>34</v>
      </c>
      <c r="R2538" s="21">
        <v>0</v>
      </c>
      <c r="S2538" s="21">
        <v>0</v>
      </c>
      <c r="T2538" s="21">
        <v>0</v>
      </c>
      <c r="U2538" s="21">
        <v>0</v>
      </c>
      <c r="V2538" s="21">
        <v>0</v>
      </c>
      <c r="W2538" s="21">
        <v>0</v>
      </c>
      <c r="X2538" s="21">
        <v>0</v>
      </c>
      <c r="Y2538" s="21">
        <v>0</v>
      </c>
      <c r="Z2538" s="21">
        <v>288</v>
      </c>
      <c r="AA2538" s="21">
        <v>435</v>
      </c>
      <c r="AB2538" s="21">
        <v>797</v>
      </c>
      <c r="AC2538" s="21">
        <v>453</v>
      </c>
    </row>
    <row r="2539" spans="1:29" x14ac:dyDescent="0.25">
      <c r="A2539" s="21" t="s">
        <v>2638</v>
      </c>
      <c r="B2539" s="21">
        <v>10</v>
      </c>
      <c r="C2539" s="21">
        <v>5</v>
      </c>
      <c r="D2539" s="21">
        <v>18</v>
      </c>
      <c r="E2539" s="21">
        <v>13</v>
      </c>
      <c r="F2539" s="21">
        <v>9</v>
      </c>
      <c r="G2539" s="21">
        <v>16</v>
      </c>
      <c r="H2539" s="21">
        <v>17</v>
      </c>
      <c r="I2539" s="21">
        <v>6</v>
      </c>
      <c r="J2539" s="21">
        <v>20</v>
      </c>
      <c r="K2539" s="21">
        <v>29</v>
      </c>
      <c r="L2539" s="21">
        <v>37</v>
      </c>
      <c r="M2539" s="21">
        <v>30</v>
      </c>
      <c r="N2539" s="21">
        <v>10</v>
      </c>
      <c r="O2539" s="21">
        <v>29</v>
      </c>
      <c r="P2539" s="21">
        <v>40</v>
      </c>
      <c r="Q2539" s="21">
        <v>23</v>
      </c>
      <c r="R2539" s="21">
        <v>3</v>
      </c>
      <c r="S2539" s="21">
        <v>2</v>
      </c>
      <c r="T2539" s="21">
        <v>3</v>
      </c>
      <c r="U2539" s="21">
        <v>3</v>
      </c>
      <c r="V2539" s="21">
        <v>5</v>
      </c>
      <c r="W2539" s="21">
        <v>4</v>
      </c>
      <c r="X2539" s="21">
        <v>0</v>
      </c>
      <c r="Y2539" s="21">
        <v>0</v>
      </c>
      <c r="Z2539" s="21">
        <v>563</v>
      </c>
      <c r="AA2539" s="21">
        <v>809</v>
      </c>
      <c r="AB2539" s="21">
        <v>1488</v>
      </c>
      <c r="AC2539" s="21">
        <v>992</v>
      </c>
    </row>
    <row r="2540" spans="1:29" x14ac:dyDescent="0.25">
      <c r="A2540" s="21" t="s">
        <v>2639</v>
      </c>
      <c r="B2540" s="21">
        <v>0</v>
      </c>
      <c r="C2540" s="21">
        <v>1</v>
      </c>
      <c r="D2540" s="21">
        <v>7</v>
      </c>
      <c r="E2540" s="21">
        <v>7</v>
      </c>
      <c r="F2540" s="21">
        <v>6</v>
      </c>
      <c r="G2540" s="21">
        <v>4</v>
      </c>
      <c r="H2540" s="21">
        <v>15</v>
      </c>
      <c r="I2540" s="21">
        <v>7</v>
      </c>
      <c r="J2540" s="21">
        <v>5</v>
      </c>
      <c r="K2540" s="21">
        <v>4</v>
      </c>
      <c r="L2540" s="21">
        <v>23</v>
      </c>
      <c r="M2540" s="21">
        <v>9</v>
      </c>
      <c r="N2540" s="21">
        <v>6</v>
      </c>
      <c r="O2540" s="21">
        <v>6</v>
      </c>
      <c r="P2540" s="21">
        <v>22</v>
      </c>
      <c r="Q2540" s="21">
        <v>17</v>
      </c>
      <c r="R2540" s="21">
        <v>0</v>
      </c>
      <c r="S2540" s="21">
        <v>0</v>
      </c>
      <c r="T2540" s="21">
        <v>0</v>
      </c>
      <c r="U2540" s="21">
        <v>0</v>
      </c>
      <c r="V2540" s="21">
        <v>7</v>
      </c>
      <c r="W2540" s="21">
        <v>6</v>
      </c>
      <c r="X2540" s="21">
        <v>21</v>
      </c>
      <c r="Y2540" s="21">
        <v>23</v>
      </c>
      <c r="Z2540" s="21">
        <v>136</v>
      </c>
      <c r="AA2540" s="21">
        <v>185</v>
      </c>
      <c r="AB2540" s="21">
        <v>501</v>
      </c>
      <c r="AC2540" s="21">
        <v>313</v>
      </c>
    </row>
    <row r="2541" spans="1:29" x14ac:dyDescent="0.25">
      <c r="A2541" s="21" t="s">
        <v>2640</v>
      </c>
      <c r="B2541" s="21">
        <v>16</v>
      </c>
      <c r="C2541" s="21">
        <v>19</v>
      </c>
      <c r="D2541" s="21">
        <v>34</v>
      </c>
      <c r="E2541" s="21">
        <v>33</v>
      </c>
      <c r="F2541" s="21">
        <v>13</v>
      </c>
      <c r="G2541" s="21">
        <v>21</v>
      </c>
      <c r="H2541" s="21">
        <v>30</v>
      </c>
      <c r="I2541" s="21">
        <v>20</v>
      </c>
      <c r="J2541" s="21">
        <v>36</v>
      </c>
      <c r="K2541" s="21">
        <v>41</v>
      </c>
      <c r="L2541" s="21">
        <v>79</v>
      </c>
      <c r="M2541" s="21">
        <v>74</v>
      </c>
      <c r="N2541" s="21">
        <v>37</v>
      </c>
      <c r="O2541" s="21">
        <v>51</v>
      </c>
      <c r="P2541" s="21">
        <v>89</v>
      </c>
      <c r="Q2541" s="21">
        <v>89</v>
      </c>
      <c r="R2541" s="21">
        <v>1</v>
      </c>
      <c r="S2541" s="21">
        <v>3</v>
      </c>
      <c r="T2541" s="21">
        <v>2</v>
      </c>
      <c r="U2541" s="21">
        <v>1</v>
      </c>
      <c r="V2541" s="21">
        <v>37</v>
      </c>
      <c r="W2541" s="21">
        <v>52</v>
      </c>
      <c r="X2541" s="21">
        <v>65</v>
      </c>
      <c r="Y2541" s="21">
        <v>31</v>
      </c>
      <c r="Z2541" s="21">
        <v>812</v>
      </c>
      <c r="AA2541" s="21">
        <v>1338</v>
      </c>
      <c r="AB2541" s="21">
        <v>2826</v>
      </c>
      <c r="AC2541" s="21">
        <v>1944</v>
      </c>
    </row>
    <row r="2542" spans="1:29" x14ac:dyDescent="0.25">
      <c r="A2542" s="21" t="s">
        <v>2641</v>
      </c>
      <c r="B2542" s="21">
        <v>55</v>
      </c>
      <c r="C2542" s="21">
        <v>69</v>
      </c>
      <c r="D2542" s="21">
        <v>166</v>
      </c>
      <c r="E2542" s="21">
        <v>112</v>
      </c>
      <c r="F2542" s="21">
        <v>33</v>
      </c>
      <c r="G2542" s="21">
        <v>50</v>
      </c>
      <c r="H2542" s="21">
        <v>92</v>
      </c>
      <c r="I2542" s="21">
        <v>67</v>
      </c>
      <c r="J2542" s="21">
        <v>74</v>
      </c>
      <c r="K2542" s="21">
        <v>108</v>
      </c>
      <c r="L2542" s="21">
        <v>312</v>
      </c>
      <c r="M2542" s="21">
        <v>230</v>
      </c>
      <c r="N2542" s="21">
        <v>100</v>
      </c>
      <c r="O2542" s="21">
        <v>178</v>
      </c>
      <c r="P2542" s="21">
        <v>284</v>
      </c>
      <c r="Q2542" s="21">
        <v>266</v>
      </c>
      <c r="R2542" s="21">
        <v>32</v>
      </c>
      <c r="S2542" s="21">
        <v>42</v>
      </c>
      <c r="T2542" s="21">
        <v>82</v>
      </c>
      <c r="U2542" s="21">
        <v>88</v>
      </c>
      <c r="V2542" s="21">
        <v>90</v>
      </c>
      <c r="W2542" s="21">
        <v>96</v>
      </c>
      <c r="X2542" s="21">
        <v>48</v>
      </c>
      <c r="Y2542" s="21">
        <v>16</v>
      </c>
      <c r="Z2542" s="21">
        <v>2238</v>
      </c>
      <c r="AA2542" s="21">
        <v>3592</v>
      </c>
      <c r="AB2542" s="21">
        <v>7644</v>
      </c>
      <c r="AC2542" s="21">
        <v>5400</v>
      </c>
    </row>
    <row r="2543" spans="1:29" x14ac:dyDescent="0.25">
      <c r="A2543" s="21" t="s">
        <v>2642</v>
      </c>
      <c r="B2543" s="21">
        <v>2</v>
      </c>
      <c r="C2543" s="21">
        <v>5</v>
      </c>
      <c r="D2543" s="21">
        <v>10</v>
      </c>
      <c r="E2543" s="21">
        <v>4</v>
      </c>
      <c r="F2543" s="21">
        <v>5</v>
      </c>
      <c r="G2543" s="21">
        <v>4</v>
      </c>
      <c r="H2543" s="21">
        <v>20</v>
      </c>
      <c r="I2543" s="21">
        <v>19</v>
      </c>
      <c r="J2543" s="21">
        <v>8</v>
      </c>
      <c r="K2543" s="21">
        <v>35</v>
      </c>
      <c r="L2543" s="21">
        <v>67</v>
      </c>
      <c r="M2543" s="21">
        <v>60</v>
      </c>
      <c r="N2543" s="21">
        <v>17</v>
      </c>
      <c r="O2543" s="21">
        <v>21</v>
      </c>
      <c r="P2543" s="21">
        <v>41</v>
      </c>
      <c r="Q2543" s="21">
        <v>32</v>
      </c>
      <c r="R2543" s="21">
        <v>0</v>
      </c>
      <c r="S2543" s="21">
        <v>0</v>
      </c>
      <c r="T2543" s="21">
        <v>0</v>
      </c>
      <c r="U2543" s="21">
        <v>0</v>
      </c>
      <c r="V2543" s="21">
        <v>14</v>
      </c>
      <c r="W2543" s="21">
        <v>27</v>
      </c>
      <c r="X2543" s="21">
        <v>34</v>
      </c>
      <c r="Y2543" s="21">
        <v>13</v>
      </c>
      <c r="Z2543" s="21">
        <v>229</v>
      </c>
      <c r="AA2543" s="21">
        <v>523</v>
      </c>
      <c r="AB2543" s="21">
        <v>1342</v>
      </c>
      <c r="AC2543" s="21">
        <v>913</v>
      </c>
    </row>
    <row r="2544" spans="1:29" x14ac:dyDescent="0.25">
      <c r="A2544" s="21" t="s">
        <v>2643</v>
      </c>
      <c r="B2544" s="21">
        <v>9</v>
      </c>
      <c r="C2544" s="21">
        <v>19</v>
      </c>
      <c r="D2544" s="21">
        <v>29</v>
      </c>
      <c r="E2544" s="21">
        <v>35</v>
      </c>
      <c r="F2544" s="21">
        <v>5</v>
      </c>
      <c r="G2544" s="21">
        <v>8</v>
      </c>
      <c r="H2544" s="21">
        <v>14</v>
      </c>
      <c r="I2544" s="21">
        <v>15</v>
      </c>
      <c r="J2544" s="21">
        <v>38</v>
      </c>
      <c r="K2544" s="21">
        <v>33</v>
      </c>
      <c r="L2544" s="21">
        <v>90</v>
      </c>
      <c r="M2544" s="21">
        <v>72</v>
      </c>
      <c r="N2544" s="21">
        <v>23</v>
      </c>
      <c r="O2544" s="21">
        <v>43</v>
      </c>
      <c r="P2544" s="21">
        <v>97</v>
      </c>
      <c r="Q2544" s="21">
        <v>89</v>
      </c>
      <c r="R2544" s="21">
        <v>0</v>
      </c>
      <c r="S2544" s="21">
        <v>4</v>
      </c>
      <c r="T2544" s="21">
        <v>12</v>
      </c>
      <c r="U2544" s="21">
        <v>10</v>
      </c>
      <c r="V2544" s="21">
        <v>15</v>
      </c>
      <c r="W2544" s="21">
        <v>17</v>
      </c>
      <c r="X2544" s="21">
        <v>27</v>
      </c>
      <c r="Y2544" s="21">
        <v>24</v>
      </c>
      <c r="Z2544" s="21">
        <v>1058</v>
      </c>
      <c r="AA2544" s="21">
        <v>1480</v>
      </c>
      <c r="AB2544" s="21">
        <v>2942</v>
      </c>
      <c r="AC2544" s="21">
        <v>2302</v>
      </c>
    </row>
    <row r="2545" spans="1:29" x14ac:dyDescent="0.25">
      <c r="A2545" s="21" t="s">
        <v>2644</v>
      </c>
      <c r="B2545" s="21">
        <v>0</v>
      </c>
      <c r="C2545" s="21">
        <v>1</v>
      </c>
      <c r="D2545" s="21">
        <v>3</v>
      </c>
      <c r="E2545" s="21">
        <v>1</v>
      </c>
      <c r="F2545" s="21">
        <v>0</v>
      </c>
      <c r="G2545" s="21">
        <v>4</v>
      </c>
      <c r="H2545" s="21">
        <v>6</v>
      </c>
      <c r="I2545" s="21">
        <v>2</v>
      </c>
      <c r="J2545" s="21">
        <v>1</v>
      </c>
      <c r="K2545" s="21">
        <v>4</v>
      </c>
      <c r="L2545" s="21">
        <v>11</v>
      </c>
      <c r="M2545" s="21">
        <v>13</v>
      </c>
      <c r="N2545" s="21">
        <v>7</v>
      </c>
      <c r="O2545" s="21">
        <v>14</v>
      </c>
      <c r="P2545" s="21">
        <v>10</v>
      </c>
      <c r="Q2545" s="21">
        <v>22</v>
      </c>
      <c r="R2545" s="21">
        <v>0</v>
      </c>
      <c r="S2545" s="21">
        <v>0</v>
      </c>
      <c r="T2545" s="21">
        <v>0</v>
      </c>
      <c r="U2545" s="21">
        <v>0</v>
      </c>
      <c r="V2545" s="21">
        <v>1</v>
      </c>
      <c r="W2545" s="21">
        <v>0</v>
      </c>
      <c r="X2545" s="21">
        <v>0</v>
      </c>
      <c r="Y2545" s="21">
        <v>1</v>
      </c>
      <c r="Z2545" s="21">
        <v>71</v>
      </c>
      <c r="AA2545" s="21">
        <v>135</v>
      </c>
      <c r="AB2545" s="21">
        <v>273</v>
      </c>
      <c r="AC2545" s="21">
        <v>187</v>
      </c>
    </row>
    <row r="2546" spans="1:29" x14ac:dyDescent="0.25">
      <c r="A2546" s="21" t="s">
        <v>2645</v>
      </c>
      <c r="B2546" s="21">
        <v>11</v>
      </c>
      <c r="C2546" s="21">
        <v>28</v>
      </c>
      <c r="D2546" s="21">
        <v>72</v>
      </c>
      <c r="E2546" s="21">
        <v>52</v>
      </c>
      <c r="F2546" s="21">
        <v>11</v>
      </c>
      <c r="G2546" s="21">
        <v>12</v>
      </c>
      <c r="H2546" s="21">
        <v>19</v>
      </c>
      <c r="I2546" s="21">
        <v>11</v>
      </c>
      <c r="J2546" s="21">
        <v>55</v>
      </c>
      <c r="K2546" s="21">
        <v>54</v>
      </c>
      <c r="L2546" s="21">
        <v>151</v>
      </c>
      <c r="M2546" s="21">
        <v>114</v>
      </c>
      <c r="N2546" s="21">
        <v>30</v>
      </c>
      <c r="O2546" s="21">
        <v>47</v>
      </c>
      <c r="P2546" s="21">
        <v>123</v>
      </c>
      <c r="Q2546" s="21">
        <v>68</v>
      </c>
      <c r="R2546" s="21">
        <v>3</v>
      </c>
      <c r="S2546" s="21">
        <v>6</v>
      </c>
      <c r="T2546" s="21">
        <v>21</v>
      </c>
      <c r="U2546" s="21">
        <v>14</v>
      </c>
      <c r="V2546" s="21">
        <v>0</v>
      </c>
      <c r="W2546" s="21">
        <v>0</v>
      </c>
      <c r="X2546" s="21">
        <v>1</v>
      </c>
      <c r="Y2546" s="21">
        <v>0</v>
      </c>
      <c r="Z2546" s="21">
        <v>1009</v>
      </c>
      <c r="AA2546" s="21">
        <v>1578</v>
      </c>
      <c r="AB2546" s="21">
        <v>3534</v>
      </c>
      <c r="AC2546" s="21">
        <v>2395</v>
      </c>
    </row>
    <row r="2547" spans="1:29" x14ac:dyDescent="0.25">
      <c r="A2547" s="21" t="s">
        <v>2646</v>
      </c>
      <c r="B2547" s="21">
        <v>2</v>
      </c>
      <c r="C2547" s="21">
        <v>3</v>
      </c>
      <c r="D2547" s="21">
        <v>1</v>
      </c>
      <c r="E2547" s="21">
        <v>6</v>
      </c>
      <c r="F2547" s="21">
        <v>3</v>
      </c>
      <c r="G2547" s="21">
        <v>0</v>
      </c>
      <c r="H2547" s="21">
        <v>1</v>
      </c>
      <c r="I2547" s="21">
        <v>2</v>
      </c>
      <c r="J2547" s="21">
        <v>3</v>
      </c>
      <c r="K2547" s="21">
        <v>2</v>
      </c>
      <c r="L2547" s="21">
        <v>12</v>
      </c>
      <c r="M2547" s="21">
        <v>5</v>
      </c>
      <c r="N2547" s="21">
        <v>4</v>
      </c>
      <c r="O2547" s="21">
        <v>9</v>
      </c>
      <c r="P2547" s="21">
        <v>19</v>
      </c>
      <c r="Q2547" s="21">
        <v>18</v>
      </c>
      <c r="R2547" s="21">
        <v>0</v>
      </c>
      <c r="S2547" s="21">
        <v>0</v>
      </c>
      <c r="T2547" s="21">
        <v>0</v>
      </c>
      <c r="U2547" s="21">
        <v>0</v>
      </c>
      <c r="V2547" s="21">
        <v>9</v>
      </c>
      <c r="W2547" s="21">
        <v>3</v>
      </c>
      <c r="X2547" s="21">
        <v>19</v>
      </c>
      <c r="Y2547" s="21">
        <v>10</v>
      </c>
      <c r="Z2547" s="21">
        <v>481</v>
      </c>
      <c r="AA2547" s="21">
        <v>633</v>
      </c>
      <c r="AB2547" s="21">
        <v>1615</v>
      </c>
      <c r="AC2547" s="21">
        <v>1223</v>
      </c>
    </row>
    <row r="2548" spans="1:29" x14ac:dyDescent="0.25">
      <c r="A2548" s="21" t="s">
        <v>2647</v>
      </c>
      <c r="B2548" s="21">
        <v>3</v>
      </c>
      <c r="C2548" s="21">
        <v>3</v>
      </c>
      <c r="D2548" s="21">
        <v>10</v>
      </c>
      <c r="E2548" s="21">
        <v>6</v>
      </c>
      <c r="F2548" s="21">
        <v>5</v>
      </c>
      <c r="G2548" s="21">
        <v>11</v>
      </c>
      <c r="H2548" s="21">
        <v>12</v>
      </c>
      <c r="I2548" s="21">
        <v>6</v>
      </c>
      <c r="J2548" s="21">
        <v>18</v>
      </c>
      <c r="K2548" s="21">
        <v>12</v>
      </c>
      <c r="L2548" s="21">
        <v>46</v>
      </c>
      <c r="M2548" s="21">
        <v>23</v>
      </c>
      <c r="N2548" s="21">
        <v>19</v>
      </c>
      <c r="O2548" s="21">
        <v>19</v>
      </c>
      <c r="P2548" s="21">
        <v>43</v>
      </c>
      <c r="Q2548" s="21">
        <v>28</v>
      </c>
      <c r="R2548" s="21">
        <v>0</v>
      </c>
      <c r="S2548" s="21">
        <v>0</v>
      </c>
      <c r="T2548" s="21">
        <v>0</v>
      </c>
      <c r="U2548" s="21">
        <v>0</v>
      </c>
      <c r="V2548" s="21">
        <v>5</v>
      </c>
      <c r="W2548" s="21">
        <v>7</v>
      </c>
      <c r="X2548" s="21">
        <v>11</v>
      </c>
      <c r="Y2548" s="21">
        <v>5</v>
      </c>
      <c r="Z2548" s="21">
        <v>497</v>
      </c>
      <c r="AA2548" s="21">
        <v>601</v>
      </c>
      <c r="AB2548" s="21">
        <v>1032</v>
      </c>
      <c r="AC2548" s="21">
        <v>690</v>
      </c>
    </row>
    <row r="2549" spans="1:29" x14ac:dyDescent="0.25">
      <c r="A2549" s="21" t="s">
        <v>2648</v>
      </c>
      <c r="B2549" s="21">
        <v>15</v>
      </c>
      <c r="C2549" s="21">
        <v>33</v>
      </c>
      <c r="D2549" s="21">
        <v>64</v>
      </c>
      <c r="E2549" s="21">
        <v>40</v>
      </c>
      <c r="F2549" s="21">
        <v>21</v>
      </c>
      <c r="G2549" s="21">
        <v>24</v>
      </c>
      <c r="H2549" s="21">
        <v>53</v>
      </c>
      <c r="I2549" s="21">
        <v>21</v>
      </c>
      <c r="J2549" s="21">
        <v>32</v>
      </c>
      <c r="K2549" s="21">
        <v>49</v>
      </c>
      <c r="L2549" s="21">
        <v>81</v>
      </c>
      <c r="M2549" s="21">
        <v>85</v>
      </c>
      <c r="N2549" s="21">
        <v>18</v>
      </c>
      <c r="O2549" s="21">
        <v>43</v>
      </c>
      <c r="P2549" s="21">
        <v>80</v>
      </c>
      <c r="Q2549" s="21">
        <v>77</v>
      </c>
      <c r="R2549" s="21">
        <v>8</v>
      </c>
      <c r="S2549" s="21">
        <v>10</v>
      </c>
      <c r="T2549" s="21">
        <v>30</v>
      </c>
      <c r="U2549" s="21">
        <v>22</v>
      </c>
      <c r="V2549" s="21">
        <v>13</v>
      </c>
      <c r="W2549" s="21">
        <v>35</v>
      </c>
      <c r="X2549" s="21">
        <v>34</v>
      </c>
      <c r="Y2549" s="21">
        <v>2</v>
      </c>
      <c r="Z2549" s="21">
        <v>902</v>
      </c>
      <c r="AA2549" s="21">
        <v>1357</v>
      </c>
      <c r="AB2549" s="21">
        <v>2806</v>
      </c>
      <c r="AC2549" s="21">
        <v>1955</v>
      </c>
    </row>
    <row r="2550" spans="1:29" x14ac:dyDescent="0.25">
      <c r="A2550" s="21" t="s">
        <v>2649</v>
      </c>
      <c r="B2550" s="21">
        <v>20</v>
      </c>
      <c r="C2550" s="21">
        <v>26</v>
      </c>
      <c r="D2550" s="21">
        <v>39</v>
      </c>
      <c r="E2550" s="21">
        <v>30</v>
      </c>
      <c r="F2550" s="21">
        <v>14</v>
      </c>
      <c r="G2550" s="21">
        <v>16</v>
      </c>
      <c r="H2550" s="21">
        <v>34</v>
      </c>
      <c r="I2550" s="21">
        <v>25</v>
      </c>
      <c r="J2550" s="21">
        <v>35</v>
      </c>
      <c r="K2550" s="21">
        <v>35</v>
      </c>
      <c r="L2550" s="21">
        <v>75</v>
      </c>
      <c r="M2550" s="21">
        <v>66</v>
      </c>
      <c r="N2550" s="21">
        <v>20</v>
      </c>
      <c r="O2550" s="21">
        <v>44</v>
      </c>
      <c r="P2550" s="21">
        <v>66</v>
      </c>
      <c r="Q2550" s="21">
        <v>94</v>
      </c>
      <c r="R2550" s="21">
        <v>2</v>
      </c>
      <c r="S2550" s="21">
        <v>5</v>
      </c>
      <c r="T2550" s="21">
        <v>17</v>
      </c>
      <c r="U2550" s="21">
        <v>17</v>
      </c>
      <c r="V2550" s="21">
        <v>8</v>
      </c>
      <c r="W2550" s="21">
        <v>9</v>
      </c>
      <c r="X2550" s="21">
        <v>3</v>
      </c>
      <c r="Y2550" s="21">
        <v>6</v>
      </c>
      <c r="Z2550" s="21">
        <v>641</v>
      </c>
      <c r="AA2550" s="21">
        <v>1030</v>
      </c>
      <c r="AB2550" s="21">
        <v>2367</v>
      </c>
      <c r="AC2550" s="21">
        <v>1811</v>
      </c>
    </row>
    <row r="2551" spans="1:29" x14ac:dyDescent="0.25">
      <c r="A2551" s="21" t="s">
        <v>2650</v>
      </c>
      <c r="B2551" s="21">
        <v>45</v>
      </c>
      <c r="C2551" s="21">
        <v>57</v>
      </c>
      <c r="D2551" s="21">
        <v>120</v>
      </c>
      <c r="E2551" s="21">
        <v>74</v>
      </c>
      <c r="F2551" s="21">
        <v>23</v>
      </c>
      <c r="G2551" s="21">
        <v>34</v>
      </c>
      <c r="H2551" s="21">
        <v>63</v>
      </c>
      <c r="I2551" s="21">
        <v>47</v>
      </c>
      <c r="J2551" s="21">
        <v>71</v>
      </c>
      <c r="K2551" s="21">
        <v>101</v>
      </c>
      <c r="L2551" s="21">
        <v>250</v>
      </c>
      <c r="M2551" s="21">
        <v>197</v>
      </c>
      <c r="N2551" s="21">
        <v>72</v>
      </c>
      <c r="O2551" s="21">
        <v>114</v>
      </c>
      <c r="P2551" s="21">
        <v>263</v>
      </c>
      <c r="Q2551" s="21">
        <v>207</v>
      </c>
      <c r="R2551" s="21">
        <v>8</v>
      </c>
      <c r="S2551" s="21">
        <v>17</v>
      </c>
      <c r="T2551" s="21">
        <v>49</v>
      </c>
      <c r="U2551" s="21">
        <v>35</v>
      </c>
      <c r="V2551" s="21">
        <v>6</v>
      </c>
      <c r="W2551" s="21">
        <v>11</v>
      </c>
      <c r="X2551" s="21">
        <v>20</v>
      </c>
      <c r="Y2551" s="21">
        <v>16</v>
      </c>
      <c r="Z2551" s="21">
        <v>2468</v>
      </c>
      <c r="AA2551" s="21">
        <v>3784</v>
      </c>
      <c r="AB2551" s="21">
        <v>8139</v>
      </c>
      <c r="AC2551" s="21">
        <v>6121</v>
      </c>
    </row>
    <row r="2552" spans="1:29" x14ac:dyDescent="0.25">
      <c r="A2552" s="21" t="s">
        <v>2651</v>
      </c>
      <c r="B2552" s="21">
        <v>11</v>
      </c>
      <c r="C2552" s="21">
        <v>16</v>
      </c>
      <c r="D2552" s="21">
        <v>33</v>
      </c>
      <c r="E2552" s="21">
        <v>32</v>
      </c>
      <c r="F2552" s="21">
        <v>12</v>
      </c>
      <c r="G2552" s="21">
        <v>22</v>
      </c>
      <c r="H2552" s="21">
        <v>39</v>
      </c>
      <c r="I2552" s="21">
        <v>28</v>
      </c>
      <c r="J2552" s="21">
        <v>26</v>
      </c>
      <c r="K2552" s="21">
        <v>57</v>
      </c>
      <c r="L2552" s="21">
        <v>108</v>
      </c>
      <c r="M2552" s="21">
        <v>97</v>
      </c>
      <c r="N2552" s="21">
        <v>25</v>
      </c>
      <c r="O2552" s="21">
        <v>51</v>
      </c>
      <c r="P2552" s="21">
        <v>92</v>
      </c>
      <c r="Q2552" s="21">
        <v>69</v>
      </c>
      <c r="R2552" s="21">
        <v>14</v>
      </c>
      <c r="S2552" s="21">
        <v>15</v>
      </c>
      <c r="T2552" s="21">
        <v>26</v>
      </c>
      <c r="U2552" s="21">
        <v>24</v>
      </c>
      <c r="V2552" s="21">
        <v>0</v>
      </c>
      <c r="W2552" s="21">
        <v>0</v>
      </c>
      <c r="X2552" s="21">
        <v>4</v>
      </c>
      <c r="Y2552" s="21">
        <v>6</v>
      </c>
      <c r="Z2552" s="21">
        <v>992</v>
      </c>
      <c r="AA2552" s="21">
        <v>1798</v>
      </c>
      <c r="AB2552" s="21">
        <v>4075</v>
      </c>
      <c r="AC2552" s="21">
        <v>2955</v>
      </c>
    </row>
    <row r="2553" spans="1:29" x14ac:dyDescent="0.25">
      <c r="A2553" s="21" t="s">
        <v>2652</v>
      </c>
      <c r="B2553" s="21">
        <v>0</v>
      </c>
      <c r="C2553" s="21">
        <v>0</v>
      </c>
      <c r="D2553" s="21">
        <v>0</v>
      </c>
      <c r="E2553" s="21">
        <v>0</v>
      </c>
      <c r="F2553" s="21">
        <v>2</v>
      </c>
      <c r="G2553" s="21">
        <v>1</v>
      </c>
      <c r="H2553" s="21">
        <v>1</v>
      </c>
      <c r="I2553" s="21">
        <v>2</v>
      </c>
      <c r="J2553" s="21">
        <v>0</v>
      </c>
      <c r="K2553" s="21">
        <v>0</v>
      </c>
      <c r="L2553" s="21">
        <v>1</v>
      </c>
      <c r="M2553" s="21">
        <v>1</v>
      </c>
      <c r="N2553" s="21">
        <v>1</v>
      </c>
      <c r="O2553" s="21">
        <v>0</v>
      </c>
      <c r="P2553" s="21">
        <v>6</v>
      </c>
      <c r="Q2553" s="21">
        <v>3</v>
      </c>
      <c r="R2553" s="21">
        <v>0</v>
      </c>
      <c r="S2553" s="21">
        <v>0</v>
      </c>
      <c r="T2553" s="21">
        <v>0</v>
      </c>
      <c r="U2553" s="21">
        <v>0</v>
      </c>
      <c r="V2553" s="21">
        <v>0</v>
      </c>
      <c r="W2553" s="21">
        <v>0</v>
      </c>
      <c r="X2553" s="21">
        <v>0</v>
      </c>
      <c r="Y2553" s="21">
        <v>0</v>
      </c>
      <c r="Z2553" s="21">
        <v>17</v>
      </c>
      <c r="AA2553" s="21">
        <v>15</v>
      </c>
      <c r="AB2553" s="21">
        <v>42</v>
      </c>
      <c r="AC2553" s="21">
        <v>24</v>
      </c>
    </row>
    <row r="2554" spans="1:29" x14ac:dyDescent="0.25">
      <c r="A2554" s="21" t="s">
        <v>2653</v>
      </c>
      <c r="B2554" s="21">
        <v>0</v>
      </c>
      <c r="C2554" s="21">
        <v>0</v>
      </c>
      <c r="D2554" s="21">
        <v>0</v>
      </c>
      <c r="E2554" s="21">
        <v>0</v>
      </c>
      <c r="F2554" s="21">
        <v>2</v>
      </c>
      <c r="G2554" s="21">
        <v>1</v>
      </c>
      <c r="H2554" s="21">
        <v>3</v>
      </c>
      <c r="I2554" s="21">
        <v>3</v>
      </c>
      <c r="J2554" s="21">
        <v>3</v>
      </c>
      <c r="K2554" s="21">
        <v>1</v>
      </c>
      <c r="L2554" s="21">
        <v>5</v>
      </c>
      <c r="M2554" s="21">
        <v>2</v>
      </c>
      <c r="N2554" s="21">
        <v>1</v>
      </c>
      <c r="O2554" s="21">
        <v>4</v>
      </c>
      <c r="P2554" s="21">
        <v>11</v>
      </c>
      <c r="Q2554" s="21">
        <v>11</v>
      </c>
      <c r="R2554" s="21">
        <v>0</v>
      </c>
      <c r="S2554" s="21">
        <v>0</v>
      </c>
      <c r="T2554" s="21">
        <v>0</v>
      </c>
      <c r="U2554" s="21">
        <v>0</v>
      </c>
      <c r="V2554" s="21">
        <v>0</v>
      </c>
      <c r="W2554" s="21">
        <v>0</v>
      </c>
      <c r="X2554" s="21">
        <v>0</v>
      </c>
      <c r="Y2554" s="21">
        <v>0</v>
      </c>
      <c r="Z2554" s="21">
        <v>31</v>
      </c>
      <c r="AA2554" s="21">
        <v>37</v>
      </c>
      <c r="AB2554" s="21">
        <v>128</v>
      </c>
      <c r="AC2554" s="21">
        <v>76</v>
      </c>
    </row>
    <row r="2555" spans="1:29" x14ac:dyDescent="0.25">
      <c r="A2555" s="21" t="s">
        <v>2654</v>
      </c>
      <c r="B2555" s="21">
        <v>17</v>
      </c>
      <c r="C2555" s="21">
        <v>23</v>
      </c>
      <c r="D2555" s="21">
        <v>57</v>
      </c>
      <c r="E2555" s="21">
        <v>42</v>
      </c>
      <c r="F2555" s="21">
        <v>13</v>
      </c>
      <c r="G2555" s="21">
        <v>19</v>
      </c>
      <c r="H2555" s="21">
        <v>22</v>
      </c>
      <c r="I2555" s="21">
        <v>27</v>
      </c>
      <c r="J2555" s="21">
        <v>22</v>
      </c>
      <c r="K2555" s="21">
        <v>33</v>
      </c>
      <c r="L2555" s="21">
        <v>101</v>
      </c>
      <c r="M2555" s="21">
        <v>77</v>
      </c>
      <c r="N2555" s="21">
        <v>29</v>
      </c>
      <c r="O2555" s="21">
        <v>47</v>
      </c>
      <c r="P2555" s="21">
        <v>74</v>
      </c>
      <c r="Q2555" s="21">
        <v>63</v>
      </c>
      <c r="R2555" s="21">
        <v>2</v>
      </c>
      <c r="S2555" s="21">
        <v>2</v>
      </c>
      <c r="T2555" s="21">
        <v>7</v>
      </c>
      <c r="U2555" s="21">
        <v>7</v>
      </c>
      <c r="V2555" s="21">
        <v>6</v>
      </c>
      <c r="W2555" s="21">
        <v>4</v>
      </c>
      <c r="X2555" s="21">
        <v>8</v>
      </c>
      <c r="Y2555" s="21">
        <v>4</v>
      </c>
      <c r="Z2555" s="21">
        <v>637</v>
      </c>
      <c r="AA2555" s="21">
        <v>996</v>
      </c>
      <c r="AB2555" s="21">
        <v>2090</v>
      </c>
      <c r="AC2555" s="21">
        <v>1465</v>
      </c>
    </row>
    <row r="2556" spans="1:29" x14ac:dyDescent="0.25">
      <c r="A2556" s="21" t="s">
        <v>2655</v>
      </c>
      <c r="B2556" s="21">
        <v>1</v>
      </c>
      <c r="C2556" s="21">
        <v>2</v>
      </c>
      <c r="D2556" s="21">
        <v>0</v>
      </c>
      <c r="E2556" s="21">
        <v>1</v>
      </c>
      <c r="F2556" s="21">
        <v>12</v>
      </c>
      <c r="G2556" s="21">
        <v>12</v>
      </c>
      <c r="H2556" s="21">
        <v>19</v>
      </c>
      <c r="I2556" s="21">
        <v>12</v>
      </c>
      <c r="J2556" s="21">
        <v>9</v>
      </c>
      <c r="K2556" s="21">
        <v>13</v>
      </c>
      <c r="L2556" s="21">
        <v>36</v>
      </c>
      <c r="M2556" s="21">
        <v>35</v>
      </c>
      <c r="N2556" s="21">
        <v>22</v>
      </c>
      <c r="O2556" s="21">
        <v>31</v>
      </c>
      <c r="P2556" s="21">
        <v>45</v>
      </c>
      <c r="Q2556" s="21">
        <v>44</v>
      </c>
      <c r="R2556" s="21">
        <v>0</v>
      </c>
      <c r="S2556" s="21">
        <v>0</v>
      </c>
      <c r="T2556" s="21">
        <v>0</v>
      </c>
      <c r="U2556" s="21">
        <v>0</v>
      </c>
      <c r="V2556" s="21">
        <v>1</v>
      </c>
      <c r="W2556" s="21">
        <v>4</v>
      </c>
      <c r="X2556" s="21">
        <v>5</v>
      </c>
      <c r="Y2556" s="21">
        <v>0</v>
      </c>
      <c r="Z2556" s="21">
        <v>192</v>
      </c>
      <c r="AA2556" s="21">
        <v>339</v>
      </c>
      <c r="AB2556" s="21">
        <v>658</v>
      </c>
      <c r="AC2556" s="21">
        <v>507</v>
      </c>
    </row>
    <row r="2557" spans="1:29" x14ac:dyDescent="0.25">
      <c r="A2557" s="21" t="s">
        <v>2656</v>
      </c>
      <c r="B2557" s="21">
        <v>7</v>
      </c>
      <c r="C2557" s="21">
        <v>17</v>
      </c>
      <c r="D2557" s="21">
        <v>32</v>
      </c>
      <c r="E2557" s="21">
        <v>19</v>
      </c>
      <c r="F2557" s="21">
        <v>6</v>
      </c>
      <c r="G2557" s="21">
        <v>12</v>
      </c>
      <c r="H2557" s="21">
        <v>23</v>
      </c>
      <c r="I2557" s="21">
        <v>10</v>
      </c>
      <c r="J2557" s="21">
        <v>15</v>
      </c>
      <c r="K2557" s="21">
        <v>43</v>
      </c>
      <c r="L2557" s="21">
        <v>71</v>
      </c>
      <c r="M2557" s="21">
        <v>58</v>
      </c>
      <c r="N2557" s="21">
        <v>16</v>
      </c>
      <c r="O2557" s="21">
        <v>36</v>
      </c>
      <c r="P2557" s="21">
        <v>92</v>
      </c>
      <c r="Q2557" s="21">
        <v>65</v>
      </c>
      <c r="R2557" s="21">
        <v>0</v>
      </c>
      <c r="S2557" s="21">
        <v>0</v>
      </c>
      <c r="T2557" s="21">
        <v>0</v>
      </c>
      <c r="U2557" s="21">
        <v>0</v>
      </c>
      <c r="V2557" s="21">
        <v>5</v>
      </c>
      <c r="W2557" s="21">
        <v>2</v>
      </c>
      <c r="X2557" s="21">
        <v>4</v>
      </c>
      <c r="Y2557" s="21">
        <v>3</v>
      </c>
      <c r="Z2557" s="21">
        <v>343</v>
      </c>
      <c r="AA2557" s="21">
        <v>596</v>
      </c>
      <c r="AB2557" s="21">
        <v>1456</v>
      </c>
      <c r="AC2557" s="21">
        <v>965</v>
      </c>
    </row>
    <row r="2558" spans="1:29" x14ac:dyDescent="0.25">
      <c r="A2558" s="21" t="s">
        <v>2657</v>
      </c>
      <c r="B2558" s="21">
        <v>0</v>
      </c>
      <c r="C2558" s="21">
        <v>0</v>
      </c>
      <c r="D2558" s="21">
        <v>0</v>
      </c>
      <c r="E2558" s="21">
        <v>5</v>
      </c>
      <c r="F2558" s="21">
        <v>2</v>
      </c>
      <c r="G2558" s="21">
        <v>3</v>
      </c>
      <c r="H2558" s="21">
        <v>7</v>
      </c>
      <c r="I2558" s="21">
        <v>5</v>
      </c>
      <c r="J2558" s="21">
        <v>14</v>
      </c>
      <c r="K2558" s="21">
        <v>5</v>
      </c>
      <c r="L2558" s="21">
        <v>22</v>
      </c>
      <c r="M2558" s="21">
        <v>29</v>
      </c>
      <c r="N2558" s="21">
        <v>9</v>
      </c>
      <c r="O2558" s="21">
        <v>12</v>
      </c>
      <c r="P2558" s="21">
        <v>24</v>
      </c>
      <c r="Q2558" s="21">
        <v>28</v>
      </c>
      <c r="R2558" s="21">
        <v>0</v>
      </c>
      <c r="S2558" s="21">
        <v>0</v>
      </c>
      <c r="T2558" s="21">
        <v>0</v>
      </c>
      <c r="U2558" s="21">
        <v>0</v>
      </c>
      <c r="V2558" s="21">
        <v>0</v>
      </c>
      <c r="W2558" s="21">
        <v>0</v>
      </c>
      <c r="X2558" s="21">
        <v>0</v>
      </c>
      <c r="Y2558" s="21">
        <v>0</v>
      </c>
      <c r="Z2558" s="21">
        <v>146</v>
      </c>
      <c r="AA2558" s="21">
        <v>101</v>
      </c>
      <c r="AB2558" s="21">
        <v>461</v>
      </c>
      <c r="AC2558" s="21">
        <v>307</v>
      </c>
    </row>
    <row r="2559" spans="1:29" x14ac:dyDescent="0.25">
      <c r="A2559" s="21" t="s">
        <v>2658</v>
      </c>
      <c r="B2559" s="21">
        <v>0</v>
      </c>
      <c r="C2559" s="21">
        <v>0</v>
      </c>
      <c r="D2559" s="21">
        <v>1</v>
      </c>
      <c r="E2559" s="21">
        <v>0</v>
      </c>
      <c r="F2559" s="21">
        <v>0</v>
      </c>
      <c r="G2559" s="21">
        <v>1</v>
      </c>
      <c r="H2559" s="21">
        <v>3</v>
      </c>
      <c r="I2559" s="21">
        <v>1</v>
      </c>
      <c r="J2559" s="21">
        <v>2</v>
      </c>
      <c r="K2559" s="21">
        <v>0</v>
      </c>
      <c r="L2559" s="21">
        <v>6</v>
      </c>
      <c r="M2559" s="21">
        <v>3</v>
      </c>
      <c r="N2559" s="21">
        <v>4</v>
      </c>
      <c r="O2559" s="21">
        <v>4</v>
      </c>
      <c r="P2559" s="21">
        <v>7</v>
      </c>
      <c r="Q2559" s="21">
        <v>10</v>
      </c>
      <c r="R2559" s="21">
        <v>0</v>
      </c>
      <c r="S2559" s="21">
        <v>0</v>
      </c>
      <c r="T2559" s="21">
        <v>0</v>
      </c>
      <c r="U2559" s="21">
        <v>0</v>
      </c>
      <c r="V2559" s="21">
        <v>0</v>
      </c>
      <c r="W2559" s="21">
        <v>0</v>
      </c>
      <c r="X2559" s="21">
        <v>0</v>
      </c>
      <c r="Y2559" s="21">
        <v>0</v>
      </c>
      <c r="Z2559" s="21">
        <v>22</v>
      </c>
      <c r="AA2559" s="21">
        <v>28</v>
      </c>
      <c r="AB2559" s="21">
        <v>144</v>
      </c>
      <c r="AC2559" s="21">
        <v>77</v>
      </c>
    </row>
    <row r="2560" spans="1:29" x14ac:dyDescent="0.25">
      <c r="A2560" s="21" t="s">
        <v>2659</v>
      </c>
      <c r="B2560" s="21">
        <v>0</v>
      </c>
      <c r="C2560" s="21">
        <v>0</v>
      </c>
      <c r="D2560" s="21">
        <v>0</v>
      </c>
      <c r="E2560" s="21">
        <v>0</v>
      </c>
      <c r="F2560" s="21">
        <v>0</v>
      </c>
      <c r="G2560" s="21">
        <v>0</v>
      </c>
      <c r="H2560" s="21">
        <v>0</v>
      </c>
      <c r="I2560" s="21">
        <v>0</v>
      </c>
      <c r="J2560" s="21">
        <v>0</v>
      </c>
      <c r="K2560" s="21">
        <v>0</v>
      </c>
      <c r="L2560" s="21">
        <v>0</v>
      </c>
      <c r="M2560" s="21">
        <v>0</v>
      </c>
      <c r="N2560" s="21">
        <v>1</v>
      </c>
      <c r="O2560" s="21">
        <v>0</v>
      </c>
      <c r="P2560" s="21">
        <v>0</v>
      </c>
      <c r="Q2560" s="21">
        <v>0</v>
      </c>
      <c r="R2560" s="21">
        <v>0</v>
      </c>
      <c r="S2560" s="21">
        <v>0</v>
      </c>
      <c r="T2560" s="21">
        <v>0</v>
      </c>
      <c r="U2560" s="21">
        <v>0</v>
      </c>
      <c r="V2560" s="21">
        <v>6</v>
      </c>
      <c r="W2560" s="21">
        <v>19</v>
      </c>
      <c r="X2560" s="21">
        <v>15</v>
      </c>
      <c r="Y2560" s="21">
        <v>0</v>
      </c>
      <c r="Z2560" s="21">
        <v>67</v>
      </c>
      <c r="AA2560" s="21">
        <v>93</v>
      </c>
      <c r="AB2560" s="21">
        <v>83</v>
      </c>
      <c r="AC2560" s="21">
        <v>55</v>
      </c>
    </row>
    <row r="2561" spans="1:29" x14ac:dyDescent="0.25">
      <c r="A2561" s="21" t="s">
        <v>2660</v>
      </c>
      <c r="B2561" s="21">
        <v>3</v>
      </c>
      <c r="C2561" s="21">
        <v>6</v>
      </c>
      <c r="D2561" s="21">
        <v>12</v>
      </c>
      <c r="E2561" s="21">
        <v>8</v>
      </c>
      <c r="F2561" s="21">
        <v>2</v>
      </c>
      <c r="G2561" s="21">
        <v>5</v>
      </c>
      <c r="H2561" s="21">
        <v>6</v>
      </c>
      <c r="I2561" s="21">
        <v>6</v>
      </c>
      <c r="J2561" s="21">
        <v>2</v>
      </c>
      <c r="K2561" s="21">
        <v>5</v>
      </c>
      <c r="L2561" s="21">
        <v>20</v>
      </c>
      <c r="M2561" s="21">
        <v>12</v>
      </c>
      <c r="N2561" s="21">
        <v>18</v>
      </c>
      <c r="O2561" s="21">
        <v>20</v>
      </c>
      <c r="P2561" s="21">
        <v>21</v>
      </c>
      <c r="Q2561" s="21">
        <v>18</v>
      </c>
      <c r="R2561" s="21">
        <v>0</v>
      </c>
      <c r="S2561" s="21">
        <v>0</v>
      </c>
      <c r="T2561" s="21">
        <v>0</v>
      </c>
      <c r="U2561" s="21">
        <v>0</v>
      </c>
      <c r="V2561" s="21">
        <v>0</v>
      </c>
      <c r="W2561" s="21">
        <v>0</v>
      </c>
      <c r="X2561" s="21">
        <v>0</v>
      </c>
      <c r="Y2561" s="21">
        <v>0</v>
      </c>
      <c r="Z2561" s="21">
        <v>150</v>
      </c>
      <c r="AA2561" s="21">
        <v>258</v>
      </c>
      <c r="AB2561" s="21">
        <v>415</v>
      </c>
      <c r="AC2561" s="21">
        <v>255</v>
      </c>
    </row>
    <row r="2562" spans="1:29" x14ac:dyDescent="0.25">
      <c r="A2562" s="21" t="s">
        <v>2661</v>
      </c>
      <c r="B2562" s="21">
        <v>0</v>
      </c>
      <c r="C2562" s="21">
        <v>0</v>
      </c>
      <c r="D2562" s="21">
        <v>2</v>
      </c>
      <c r="E2562" s="21">
        <v>1</v>
      </c>
      <c r="F2562" s="21">
        <v>4</v>
      </c>
      <c r="G2562" s="21">
        <v>1</v>
      </c>
      <c r="H2562" s="21">
        <v>0</v>
      </c>
      <c r="I2562" s="21">
        <v>4</v>
      </c>
      <c r="J2562" s="21">
        <v>2</v>
      </c>
      <c r="K2562" s="21">
        <v>2</v>
      </c>
      <c r="L2562" s="21">
        <v>18</v>
      </c>
      <c r="M2562" s="21">
        <v>10</v>
      </c>
      <c r="N2562" s="21">
        <v>9</v>
      </c>
      <c r="O2562" s="21">
        <v>11</v>
      </c>
      <c r="P2562" s="21">
        <v>19</v>
      </c>
      <c r="Q2562" s="21">
        <v>30</v>
      </c>
      <c r="R2562" s="21">
        <v>0</v>
      </c>
      <c r="S2562" s="21">
        <v>0</v>
      </c>
      <c r="T2562" s="21">
        <v>0</v>
      </c>
      <c r="U2562" s="21">
        <v>0</v>
      </c>
      <c r="V2562" s="21">
        <v>2</v>
      </c>
      <c r="W2562" s="21">
        <v>0</v>
      </c>
      <c r="X2562" s="21">
        <v>0</v>
      </c>
      <c r="Y2562" s="21">
        <v>0</v>
      </c>
      <c r="Z2562" s="21">
        <v>98</v>
      </c>
      <c r="AA2562" s="21">
        <v>147</v>
      </c>
      <c r="AB2562" s="21">
        <v>398</v>
      </c>
      <c r="AC2562" s="21">
        <v>252</v>
      </c>
    </row>
    <row r="2563" spans="1:29" x14ac:dyDescent="0.25">
      <c r="A2563" s="21" t="s">
        <v>2662</v>
      </c>
      <c r="B2563" s="21">
        <v>8</v>
      </c>
      <c r="C2563" s="21">
        <v>9</v>
      </c>
      <c r="D2563" s="21">
        <v>23</v>
      </c>
      <c r="E2563" s="21">
        <v>10</v>
      </c>
      <c r="F2563" s="21">
        <v>11</v>
      </c>
      <c r="G2563" s="21">
        <v>9</v>
      </c>
      <c r="H2563" s="21">
        <v>14</v>
      </c>
      <c r="I2563" s="21">
        <v>8</v>
      </c>
      <c r="J2563" s="21">
        <v>13</v>
      </c>
      <c r="K2563" s="21">
        <v>15</v>
      </c>
      <c r="L2563" s="21">
        <v>34</v>
      </c>
      <c r="M2563" s="21">
        <v>26</v>
      </c>
      <c r="N2563" s="21">
        <v>24</v>
      </c>
      <c r="O2563" s="21">
        <v>36</v>
      </c>
      <c r="P2563" s="21">
        <v>75</v>
      </c>
      <c r="Q2563" s="21">
        <v>59</v>
      </c>
      <c r="R2563" s="21">
        <v>0</v>
      </c>
      <c r="S2563" s="21">
        <v>0</v>
      </c>
      <c r="T2563" s="21">
        <v>0</v>
      </c>
      <c r="U2563" s="21">
        <v>0</v>
      </c>
      <c r="V2563" s="21">
        <v>0</v>
      </c>
      <c r="W2563" s="21">
        <v>0</v>
      </c>
      <c r="X2563" s="21">
        <v>0</v>
      </c>
      <c r="Y2563" s="21">
        <v>0</v>
      </c>
      <c r="Z2563" s="21">
        <v>469</v>
      </c>
      <c r="AA2563" s="21">
        <v>686</v>
      </c>
      <c r="AB2563" s="21">
        <v>1323</v>
      </c>
      <c r="AC2563" s="21">
        <v>969</v>
      </c>
    </row>
    <row r="2564" spans="1:29" x14ac:dyDescent="0.25">
      <c r="A2564" s="21" t="s">
        <v>2663</v>
      </c>
      <c r="B2564" s="21">
        <v>63</v>
      </c>
      <c r="C2564" s="21">
        <v>95</v>
      </c>
      <c r="D2564" s="21">
        <v>144</v>
      </c>
      <c r="E2564" s="21">
        <v>99</v>
      </c>
      <c r="F2564" s="21">
        <v>72</v>
      </c>
      <c r="G2564" s="21">
        <v>65</v>
      </c>
      <c r="H2564" s="21">
        <v>110</v>
      </c>
      <c r="I2564" s="21">
        <v>87</v>
      </c>
      <c r="J2564" s="21">
        <v>158</v>
      </c>
      <c r="K2564" s="21">
        <v>224</v>
      </c>
      <c r="L2564" s="21">
        <v>532</v>
      </c>
      <c r="M2564" s="21">
        <v>363</v>
      </c>
      <c r="N2564" s="21">
        <v>132</v>
      </c>
      <c r="O2564" s="21">
        <v>227</v>
      </c>
      <c r="P2564" s="21">
        <v>436</v>
      </c>
      <c r="Q2564" s="21">
        <v>348</v>
      </c>
      <c r="R2564" s="21">
        <v>20</v>
      </c>
      <c r="S2564" s="21">
        <v>39</v>
      </c>
      <c r="T2564" s="21">
        <v>64</v>
      </c>
      <c r="U2564" s="21">
        <v>52</v>
      </c>
      <c r="V2564" s="21">
        <v>40</v>
      </c>
      <c r="W2564" s="21">
        <v>23</v>
      </c>
      <c r="X2564" s="21">
        <v>11</v>
      </c>
      <c r="Y2564" s="21">
        <v>6</v>
      </c>
      <c r="Z2564" s="21">
        <v>3499</v>
      </c>
      <c r="AA2564" s="21">
        <v>5397</v>
      </c>
      <c r="AB2564" s="21">
        <v>11546</v>
      </c>
      <c r="AC2564" s="21">
        <v>8224</v>
      </c>
    </row>
    <row r="2565" spans="1:29" x14ac:dyDescent="0.25">
      <c r="A2565" s="21" t="s">
        <v>2664</v>
      </c>
      <c r="B2565" s="21">
        <v>26</v>
      </c>
      <c r="C2565" s="21">
        <v>15</v>
      </c>
      <c r="D2565" s="21">
        <v>52</v>
      </c>
      <c r="E2565" s="21">
        <v>45</v>
      </c>
      <c r="F2565" s="21">
        <v>7</v>
      </c>
      <c r="G2565" s="21">
        <v>7</v>
      </c>
      <c r="H2565" s="21">
        <v>14</v>
      </c>
      <c r="I2565" s="21">
        <v>9</v>
      </c>
      <c r="J2565" s="21">
        <v>62</v>
      </c>
      <c r="K2565" s="21">
        <v>79</v>
      </c>
      <c r="L2565" s="21">
        <v>187</v>
      </c>
      <c r="M2565" s="21">
        <v>132</v>
      </c>
      <c r="N2565" s="21">
        <v>19</v>
      </c>
      <c r="O2565" s="21">
        <v>28</v>
      </c>
      <c r="P2565" s="21">
        <v>57</v>
      </c>
      <c r="Q2565" s="21">
        <v>42</v>
      </c>
      <c r="R2565" s="21">
        <v>16</v>
      </c>
      <c r="S2565" s="21">
        <v>17</v>
      </c>
      <c r="T2565" s="21">
        <v>69</v>
      </c>
      <c r="U2565" s="21">
        <v>65</v>
      </c>
      <c r="V2565" s="21">
        <v>5</v>
      </c>
      <c r="W2565" s="21">
        <v>2</v>
      </c>
      <c r="X2565" s="21">
        <v>7</v>
      </c>
      <c r="Y2565" s="21">
        <v>6</v>
      </c>
      <c r="Z2565" s="21">
        <v>1400</v>
      </c>
      <c r="AA2565" s="21">
        <v>2102</v>
      </c>
      <c r="AB2565" s="21">
        <v>4777</v>
      </c>
      <c r="AC2565" s="21">
        <v>3365</v>
      </c>
    </row>
    <row r="2566" spans="1:29" x14ac:dyDescent="0.25">
      <c r="A2566" s="21" t="s">
        <v>2665</v>
      </c>
      <c r="B2566" s="21">
        <v>0</v>
      </c>
      <c r="C2566" s="21">
        <v>0</v>
      </c>
      <c r="D2566" s="21">
        <v>0</v>
      </c>
      <c r="E2566" s="21">
        <v>0</v>
      </c>
      <c r="F2566" s="21">
        <v>3</v>
      </c>
      <c r="G2566" s="21">
        <v>3</v>
      </c>
      <c r="H2566" s="21">
        <v>4</v>
      </c>
      <c r="I2566" s="21">
        <v>5</v>
      </c>
      <c r="J2566" s="21">
        <v>2</v>
      </c>
      <c r="K2566" s="21">
        <v>7</v>
      </c>
      <c r="L2566" s="21">
        <v>7</v>
      </c>
      <c r="M2566" s="21">
        <v>6</v>
      </c>
      <c r="N2566" s="21">
        <v>4</v>
      </c>
      <c r="O2566" s="21">
        <v>5</v>
      </c>
      <c r="P2566" s="21">
        <v>15</v>
      </c>
      <c r="Q2566" s="21">
        <v>12</v>
      </c>
      <c r="R2566" s="21">
        <v>0</v>
      </c>
      <c r="S2566" s="21">
        <v>0</v>
      </c>
      <c r="T2566" s="21">
        <v>0</v>
      </c>
      <c r="U2566" s="21">
        <v>0</v>
      </c>
      <c r="V2566" s="21">
        <v>2</v>
      </c>
      <c r="W2566" s="21">
        <v>4</v>
      </c>
      <c r="X2566" s="21">
        <v>10</v>
      </c>
      <c r="Y2566" s="21">
        <v>2</v>
      </c>
      <c r="Z2566" s="21">
        <v>69</v>
      </c>
      <c r="AA2566" s="21">
        <v>110</v>
      </c>
      <c r="AB2566" s="21">
        <v>299</v>
      </c>
      <c r="AC2566" s="21">
        <v>175</v>
      </c>
    </row>
    <row r="2567" spans="1:29" x14ac:dyDescent="0.25">
      <c r="A2567" s="21" t="s">
        <v>2666</v>
      </c>
      <c r="B2567" s="21">
        <v>24</v>
      </c>
      <c r="C2567" s="21">
        <v>23</v>
      </c>
      <c r="D2567" s="21">
        <v>64</v>
      </c>
      <c r="E2567" s="21">
        <v>37</v>
      </c>
      <c r="F2567" s="21">
        <v>31</v>
      </c>
      <c r="G2567" s="21">
        <v>45</v>
      </c>
      <c r="H2567" s="21">
        <v>72</v>
      </c>
      <c r="I2567" s="21">
        <v>58</v>
      </c>
      <c r="J2567" s="21">
        <v>47</v>
      </c>
      <c r="K2567" s="21">
        <v>69</v>
      </c>
      <c r="L2567" s="21">
        <v>148</v>
      </c>
      <c r="M2567" s="21">
        <v>100</v>
      </c>
      <c r="N2567" s="21">
        <v>44</v>
      </c>
      <c r="O2567" s="21">
        <v>69</v>
      </c>
      <c r="P2567" s="21">
        <v>142</v>
      </c>
      <c r="Q2567" s="21">
        <v>89</v>
      </c>
      <c r="R2567" s="21">
        <v>0</v>
      </c>
      <c r="S2567" s="21">
        <v>0</v>
      </c>
      <c r="T2567" s="21">
        <v>0</v>
      </c>
      <c r="U2567" s="21">
        <v>0</v>
      </c>
      <c r="V2567" s="21">
        <v>39</v>
      </c>
      <c r="W2567" s="21">
        <v>58</v>
      </c>
      <c r="X2567" s="21">
        <v>115</v>
      </c>
      <c r="Y2567" s="21">
        <v>97</v>
      </c>
      <c r="Z2567" s="21">
        <v>907</v>
      </c>
      <c r="AA2567" s="21">
        <v>1433</v>
      </c>
      <c r="AB2567" s="21">
        <v>3148</v>
      </c>
      <c r="AC2567" s="21">
        <v>2034</v>
      </c>
    </row>
    <row r="2568" spans="1:29" x14ac:dyDescent="0.25">
      <c r="A2568" s="21" t="s">
        <v>2667</v>
      </c>
      <c r="B2568" s="21">
        <v>8</v>
      </c>
      <c r="C2568" s="21">
        <v>11</v>
      </c>
      <c r="D2568" s="21">
        <v>22</v>
      </c>
      <c r="E2568" s="21">
        <v>11</v>
      </c>
      <c r="F2568" s="21">
        <v>16</v>
      </c>
      <c r="G2568" s="21">
        <v>10</v>
      </c>
      <c r="H2568" s="21">
        <v>33</v>
      </c>
      <c r="I2568" s="21">
        <v>28</v>
      </c>
      <c r="J2568" s="21">
        <v>21</v>
      </c>
      <c r="K2568" s="21">
        <v>23</v>
      </c>
      <c r="L2568" s="21">
        <v>70</v>
      </c>
      <c r="M2568" s="21">
        <v>48</v>
      </c>
      <c r="N2568" s="21">
        <v>34</v>
      </c>
      <c r="O2568" s="21">
        <v>46</v>
      </c>
      <c r="P2568" s="21">
        <v>67</v>
      </c>
      <c r="Q2568" s="21">
        <v>53</v>
      </c>
      <c r="R2568" s="21">
        <v>0</v>
      </c>
      <c r="S2568" s="21">
        <v>0</v>
      </c>
      <c r="T2568" s="21">
        <v>0</v>
      </c>
      <c r="U2568" s="21">
        <v>0</v>
      </c>
      <c r="V2568" s="21">
        <v>4</v>
      </c>
      <c r="W2568" s="21">
        <v>1</v>
      </c>
      <c r="X2568" s="21">
        <v>4</v>
      </c>
      <c r="Y2568" s="21">
        <v>4</v>
      </c>
      <c r="Z2568" s="21">
        <v>519</v>
      </c>
      <c r="AA2568" s="21">
        <v>885</v>
      </c>
      <c r="AB2568" s="21">
        <v>1960</v>
      </c>
      <c r="AC2568" s="21">
        <v>1267</v>
      </c>
    </row>
    <row r="2569" spans="1:29" x14ac:dyDescent="0.25">
      <c r="A2569" s="21" t="s">
        <v>2668</v>
      </c>
      <c r="B2569" s="21">
        <v>15</v>
      </c>
      <c r="C2569" s="21">
        <v>15</v>
      </c>
      <c r="D2569" s="21">
        <v>34</v>
      </c>
      <c r="E2569" s="21">
        <v>22</v>
      </c>
      <c r="F2569" s="21">
        <v>8</v>
      </c>
      <c r="G2569" s="21">
        <v>7</v>
      </c>
      <c r="H2569" s="21">
        <v>23</v>
      </c>
      <c r="I2569" s="21">
        <v>13</v>
      </c>
      <c r="J2569" s="21">
        <v>24</v>
      </c>
      <c r="K2569" s="21">
        <v>30</v>
      </c>
      <c r="L2569" s="21">
        <v>59</v>
      </c>
      <c r="M2569" s="21">
        <v>52</v>
      </c>
      <c r="N2569" s="21">
        <v>31</v>
      </c>
      <c r="O2569" s="21">
        <v>45</v>
      </c>
      <c r="P2569" s="21">
        <v>102</v>
      </c>
      <c r="Q2569" s="21">
        <v>124</v>
      </c>
      <c r="R2569" s="21">
        <v>0</v>
      </c>
      <c r="S2569" s="21">
        <v>0</v>
      </c>
      <c r="T2569" s="21">
        <v>1</v>
      </c>
      <c r="U2569" s="21">
        <v>1</v>
      </c>
      <c r="V2569" s="21">
        <v>23</v>
      </c>
      <c r="W2569" s="21">
        <v>38</v>
      </c>
      <c r="X2569" s="21">
        <v>55</v>
      </c>
      <c r="Y2569" s="21">
        <v>43</v>
      </c>
      <c r="Z2569" s="21">
        <v>460</v>
      </c>
      <c r="AA2569" s="21">
        <v>701</v>
      </c>
      <c r="AB2569" s="21">
        <v>1674</v>
      </c>
      <c r="AC2569" s="21">
        <v>1360</v>
      </c>
    </row>
    <row r="2570" spans="1:29" x14ac:dyDescent="0.25">
      <c r="A2570" s="21" t="s">
        <v>2669</v>
      </c>
      <c r="B2570" s="21">
        <v>25</v>
      </c>
      <c r="C2570" s="21">
        <v>41</v>
      </c>
      <c r="D2570" s="21">
        <v>108</v>
      </c>
      <c r="E2570" s="21">
        <v>69</v>
      </c>
      <c r="F2570" s="21">
        <v>19</v>
      </c>
      <c r="G2570" s="21">
        <v>11</v>
      </c>
      <c r="H2570" s="21">
        <v>17</v>
      </c>
      <c r="I2570" s="21">
        <v>16</v>
      </c>
      <c r="J2570" s="21">
        <v>32</v>
      </c>
      <c r="K2570" s="21">
        <v>40</v>
      </c>
      <c r="L2570" s="21">
        <v>91</v>
      </c>
      <c r="M2570" s="21">
        <v>62</v>
      </c>
      <c r="N2570" s="21">
        <v>27</v>
      </c>
      <c r="O2570" s="21">
        <v>58</v>
      </c>
      <c r="P2570" s="21">
        <v>48</v>
      </c>
      <c r="Q2570" s="21">
        <v>56</v>
      </c>
      <c r="R2570" s="21">
        <v>6</v>
      </c>
      <c r="S2570" s="21">
        <v>6</v>
      </c>
      <c r="T2570" s="21">
        <v>11</v>
      </c>
      <c r="U2570" s="21">
        <v>13</v>
      </c>
      <c r="V2570" s="21">
        <v>2</v>
      </c>
      <c r="W2570" s="21">
        <v>6</v>
      </c>
      <c r="X2570" s="21">
        <v>5</v>
      </c>
      <c r="Y2570" s="21">
        <v>1</v>
      </c>
      <c r="Z2570" s="21">
        <v>857</v>
      </c>
      <c r="AA2570" s="21">
        <v>1345</v>
      </c>
      <c r="AB2570" s="21">
        <v>2779</v>
      </c>
      <c r="AC2570" s="21">
        <v>1850</v>
      </c>
    </row>
    <row r="2571" spans="1:29" x14ac:dyDescent="0.25">
      <c r="A2571" s="21" t="s">
        <v>2670</v>
      </c>
      <c r="B2571" s="21">
        <v>0</v>
      </c>
      <c r="C2571" s="21">
        <v>0</v>
      </c>
      <c r="D2571" s="21">
        <v>2</v>
      </c>
      <c r="E2571" s="21">
        <v>0</v>
      </c>
      <c r="F2571" s="21">
        <v>0</v>
      </c>
      <c r="G2571" s="21">
        <v>7</v>
      </c>
      <c r="H2571" s="21">
        <v>7</v>
      </c>
      <c r="I2571" s="21">
        <v>2</v>
      </c>
      <c r="J2571" s="21">
        <v>4</v>
      </c>
      <c r="K2571" s="21">
        <v>12</v>
      </c>
      <c r="L2571" s="21">
        <v>19</v>
      </c>
      <c r="M2571" s="21">
        <v>12</v>
      </c>
      <c r="N2571" s="21">
        <v>9</v>
      </c>
      <c r="O2571" s="21">
        <v>14</v>
      </c>
      <c r="P2571" s="21">
        <v>20</v>
      </c>
      <c r="Q2571" s="21">
        <v>18</v>
      </c>
      <c r="R2571" s="21">
        <v>0</v>
      </c>
      <c r="S2571" s="21">
        <v>0</v>
      </c>
      <c r="T2571" s="21">
        <v>0</v>
      </c>
      <c r="U2571" s="21">
        <v>0</v>
      </c>
      <c r="V2571" s="21">
        <v>0</v>
      </c>
      <c r="W2571" s="21">
        <v>0</v>
      </c>
      <c r="X2571" s="21">
        <v>0</v>
      </c>
      <c r="Y2571" s="21">
        <v>0</v>
      </c>
      <c r="Z2571" s="21">
        <v>56</v>
      </c>
      <c r="AA2571" s="21">
        <v>116</v>
      </c>
      <c r="AB2571" s="21">
        <v>255</v>
      </c>
      <c r="AC2571" s="21">
        <v>132</v>
      </c>
    </row>
    <row r="2572" spans="1:29" x14ac:dyDescent="0.25">
      <c r="A2572" s="21" t="s">
        <v>2671</v>
      </c>
      <c r="B2572" s="21">
        <v>13</v>
      </c>
      <c r="C2572" s="21">
        <v>23</v>
      </c>
      <c r="D2572" s="21">
        <v>45</v>
      </c>
      <c r="E2572" s="21">
        <v>25</v>
      </c>
      <c r="F2572" s="21">
        <v>14</v>
      </c>
      <c r="G2572" s="21">
        <v>16</v>
      </c>
      <c r="H2572" s="21">
        <v>26</v>
      </c>
      <c r="I2572" s="21">
        <v>11</v>
      </c>
      <c r="J2572" s="21">
        <v>37</v>
      </c>
      <c r="K2572" s="21">
        <v>37</v>
      </c>
      <c r="L2572" s="21">
        <v>77</v>
      </c>
      <c r="M2572" s="21">
        <v>50</v>
      </c>
      <c r="N2572" s="21">
        <v>25</v>
      </c>
      <c r="O2572" s="21">
        <v>32</v>
      </c>
      <c r="P2572" s="21">
        <v>80</v>
      </c>
      <c r="Q2572" s="21">
        <v>58</v>
      </c>
      <c r="R2572" s="21">
        <v>8</v>
      </c>
      <c r="S2572" s="21">
        <v>8</v>
      </c>
      <c r="T2572" s="21">
        <v>23</v>
      </c>
      <c r="U2572" s="21">
        <v>4</v>
      </c>
      <c r="V2572" s="21">
        <v>13</v>
      </c>
      <c r="W2572" s="21">
        <v>21</v>
      </c>
      <c r="X2572" s="21">
        <v>8</v>
      </c>
      <c r="Y2572" s="21">
        <v>5</v>
      </c>
      <c r="Z2572" s="21">
        <v>655</v>
      </c>
      <c r="AA2572" s="21">
        <v>856</v>
      </c>
      <c r="AB2572" s="21">
        <v>1704</v>
      </c>
      <c r="AC2572" s="21">
        <v>1146</v>
      </c>
    </row>
    <row r="2573" spans="1:29" x14ac:dyDescent="0.25">
      <c r="A2573" s="21" t="s">
        <v>2672</v>
      </c>
      <c r="B2573" s="21">
        <v>16</v>
      </c>
      <c r="C2573" s="21">
        <v>10</v>
      </c>
      <c r="D2573" s="21">
        <v>25</v>
      </c>
      <c r="E2573" s="21">
        <v>13</v>
      </c>
      <c r="F2573" s="21">
        <v>3</v>
      </c>
      <c r="G2573" s="21">
        <v>6</v>
      </c>
      <c r="H2573" s="21">
        <v>23</v>
      </c>
      <c r="I2573" s="21">
        <v>9</v>
      </c>
      <c r="J2573" s="21">
        <v>14</v>
      </c>
      <c r="K2573" s="21">
        <v>21</v>
      </c>
      <c r="L2573" s="21">
        <v>59</v>
      </c>
      <c r="M2573" s="21">
        <v>43</v>
      </c>
      <c r="N2573" s="21">
        <v>23</v>
      </c>
      <c r="O2573" s="21">
        <v>11</v>
      </c>
      <c r="P2573" s="21">
        <v>41</v>
      </c>
      <c r="Q2573" s="21">
        <v>22</v>
      </c>
      <c r="R2573" s="21">
        <v>7</v>
      </c>
      <c r="S2573" s="21">
        <v>6</v>
      </c>
      <c r="T2573" s="21">
        <v>18</v>
      </c>
      <c r="U2573" s="21">
        <v>16</v>
      </c>
      <c r="V2573" s="21">
        <v>0</v>
      </c>
      <c r="W2573" s="21">
        <v>1</v>
      </c>
      <c r="X2573" s="21">
        <v>7</v>
      </c>
      <c r="Y2573" s="21">
        <v>5</v>
      </c>
      <c r="Z2573" s="21">
        <v>1084</v>
      </c>
      <c r="AA2573" s="21">
        <v>1631</v>
      </c>
      <c r="AB2573" s="21">
        <v>3908</v>
      </c>
      <c r="AC2573" s="21">
        <v>2814</v>
      </c>
    </row>
    <row r="2574" spans="1:29" x14ac:dyDescent="0.25">
      <c r="A2574" s="21" t="s">
        <v>2673</v>
      </c>
      <c r="B2574" s="21">
        <v>13</v>
      </c>
      <c r="C2574" s="21">
        <v>26</v>
      </c>
      <c r="D2574" s="21">
        <v>47</v>
      </c>
      <c r="E2574" s="21">
        <v>40</v>
      </c>
      <c r="F2574" s="21">
        <v>34</v>
      </c>
      <c r="G2574" s="21">
        <v>37</v>
      </c>
      <c r="H2574" s="21">
        <v>42</v>
      </c>
      <c r="I2574" s="21">
        <v>27</v>
      </c>
      <c r="J2574" s="21">
        <v>30</v>
      </c>
      <c r="K2574" s="21">
        <v>52</v>
      </c>
      <c r="L2574" s="21">
        <v>96</v>
      </c>
      <c r="M2574" s="21">
        <v>64</v>
      </c>
      <c r="N2574" s="21">
        <v>30</v>
      </c>
      <c r="O2574" s="21">
        <v>36</v>
      </c>
      <c r="P2574" s="21">
        <v>78</v>
      </c>
      <c r="Q2574" s="21">
        <v>70</v>
      </c>
      <c r="R2574" s="21">
        <v>8</v>
      </c>
      <c r="S2574" s="21">
        <v>3</v>
      </c>
      <c r="T2574" s="21">
        <v>15</v>
      </c>
      <c r="U2574" s="21">
        <v>10</v>
      </c>
      <c r="V2574" s="21">
        <v>2</v>
      </c>
      <c r="W2574" s="21">
        <v>8</v>
      </c>
      <c r="X2574" s="21">
        <v>17</v>
      </c>
      <c r="Y2574" s="21">
        <v>11</v>
      </c>
      <c r="Z2574" s="21">
        <v>971</v>
      </c>
      <c r="AA2574" s="21">
        <v>1470</v>
      </c>
      <c r="AB2574" s="21">
        <v>2918</v>
      </c>
      <c r="AC2574" s="21">
        <v>1892</v>
      </c>
    </row>
    <row r="2575" spans="1:29" x14ac:dyDescent="0.25">
      <c r="A2575" s="21" t="s">
        <v>2674</v>
      </c>
      <c r="B2575" s="21">
        <v>46</v>
      </c>
      <c r="C2575" s="21">
        <v>78</v>
      </c>
      <c r="D2575" s="21">
        <v>154</v>
      </c>
      <c r="E2575" s="21">
        <v>102</v>
      </c>
      <c r="F2575" s="21">
        <v>30</v>
      </c>
      <c r="G2575" s="21">
        <v>44</v>
      </c>
      <c r="H2575" s="21">
        <v>106</v>
      </c>
      <c r="I2575" s="21">
        <v>84</v>
      </c>
      <c r="J2575" s="21">
        <v>54</v>
      </c>
      <c r="K2575" s="21">
        <v>92</v>
      </c>
      <c r="L2575" s="21">
        <v>201</v>
      </c>
      <c r="M2575" s="21">
        <v>161</v>
      </c>
      <c r="N2575" s="21">
        <v>40</v>
      </c>
      <c r="O2575" s="21">
        <v>63</v>
      </c>
      <c r="P2575" s="21">
        <v>247</v>
      </c>
      <c r="Q2575" s="21">
        <v>208</v>
      </c>
      <c r="R2575" s="21">
        <v>17</v>
      </c>
      <c r="S2575" s="21">
        <v>24</v>
      </c>
      <c r="T2575" s="21">
        <v>73</v>
      </c>
      <c r="U2575" s="21">
        <v>44</v>
      </c>
      <c r="V2575" s="21">
        <v>47</v>
      </c>
      <c r="W2575" s="21">
        <v>85</v>
      </c>
      <c r="X2575" s="21">
        <v>133</v>
      </c>
      <c r="Y2575" s="21">
        <v>182</v>
      </c>
      <c r="Z2575" s="21">
        <v>1589</v>
      </c>
      <c r="AA2575" s="21">
        <v>2687</v>
      </c>
      <c r="AB2575" s="21">
        <v>6966</v>
      </c>
      <c r="AC2575" s="21">
        <v>4946</v>
      </c>
    </row>
    <row r="2576" spans="1:29" x14ac:dyDescent="0.25">
      <c r="A2576" s="21" t="s">
        <v>2675</v>
      </c>
      <c r="B2576" s="21">
        <v>34</v>
      </c>
      <c r="C2576" s="21">
        <v>72</v>
      </c>
      <c r="D2576" s="21">
        <v>107</v>
      </c>
      <c r="E2576" s="21">
        <v>70</v>
      </c>
      <c r="F2576" s="21">
        <v>40</v>
      </c>
      <c r="G2576" s="21">
        <v>50</v>
      </c>
      <c r="H2576" s="21">
        <v>74</v>
      </c>
      <c r="I2576" s="21">
        <v>53</v>
      </c>
      <c r="J2576" s="21">
        <v>98</v>
      </c>
      <c r="K2576" s="21">
        <v>109</v>
      </c>
      <c r="L2576" s="21">
        <v>213</v>
      </c>
      <c r="M2576" s="21">
        <v>175</v>
      </c>
      <c r="N2576" s="21">
        <v>87</v>
      </c>
      <c r="O2576" s="21">
        <v>124</v>
      </c>
      <c r="P2576" s="21">
        <v>241</v>
      </c>
      <c r="Q2576" s="21">
        <v>183</v>
      </c>
      <c r="R2576" s="21">
        <v>19</v>
      </c>
      <c r="S2576" s="21">
        <v>20</v>
      </c>
      <c r="T2576" s="21">
        <v>47</v>
      </c>
      <c r="U2576" s="21">
        <v>39</v>
      </c>
      <c r="V2576" s="21">
        <v>18</v>
      </c>
      <c r="W2576" s="21">
        <v>9</v>
      </c>
      <c r="X2576" s="21">
        <v>10</v>
      </c>
      <c r="Y2576" s="21">
        <v>8</v>
      </c>
      <c r="Z2576" s="21">
        <v>1846</v>
      </c>
      <c r="AA2576" s="21">
        <v>2939</v>
      </c>
      <c r="AB2576" s="21">
        <v>6246</v>
      </c>
      <c r="AC2576" s="21">
        <v>4300</v>
      </c>
    </row>
    <row r="2577" spans="1:29" x14ac:dyDescent="0.25">
      <c r="A2577" s="21" t="s">
        <v>2676</v>
      </c>
      <c r="B2577" s="21">
        <v>0</v>
      </c>
      <c r="C2577" s="21">
        <v>1</v>
      </c>
      <c r="D2577" s="21">
        <v>0</v>
      </c>
      <c r="E2577" s="21">
        <v>0</v>
      </c>
      <c r="F2577" s="21">
        <v>1</v>
      </c>
      <c r="G2577" s="21">
        <v>2</v>
      </c>
      <c r="H2577" s="21">
        <v>4</v>
      </c>
      <c r="I2577" s="21">
        <v>1</v>
      </c>
      <c r="J2577" s="21">
        <v>3</v>
      </c>
      <c r="K2577" s="21">
        <v>6</v>
      </c>
      <c r="L2577" s="21">
        <v>5</v>
      </c>
      <c r="M2577" s="21">
        <v>4</v>
      </c>
      <c r="N2577" s="21">
        <v>3</v>
      </c>
      <c r="O2577" s="21">
        <v>4</v>
      </c>
      <c r="P2577" s="21">
        <v>9</v>
      </c>
      <c r="Q2577" s="21">
        <v>9</v>
      </c>
      <c r="R2577" s="21">
        <v>0</v>
      </c>
      <c r="S2577" s="21">
        <v>0</v>
      </c>
      <c r="T2577" s="21">
        <v>0</v>
      </c>
      <c r="U2577" s="21">
        <v>0</v>
      </c>
      <c r="V2577" s="21">
        <v>4</v>
      </c>
      <c r="W2577" s="21">
        <v>5</v>
      </c>
      <c r="X2577" s="21">
        <v>4</v>
      </c>
      <c r="Y2577" s="21">
        <v>3</v>
      </c>
      <c r="Z2577" s="21">
        <v>54</v>
      </c>
      <c r="AA2577" s="21">
        <v>82</v>
      </c>
      <c r="AB2577" s="21">
        <v>193</v>
      </c>
      <c r="AC2577" s="21">
        <v>120</v>
      </c>
    </row>
    <row r="2578" spans="1:29" x14ac:dyDescent="0.25">
      <c r="A2578" s="21" t="s">
        <v>2677</v>
      </c>
      <c r="B2578" s="21">
        <v>2</v>
      </c>
      <c r="C2578" s="21">
        <v>17</v>
      </c>
      <c r="D2578" s="21">
        <v>27</v>
      </c>
      <c r="E2578" s="21">
        <v>24</v>
      </c>
      <c r="F2578" s="21">
        <v>13</v>
      </c>
      <c r="G2578" s="21">
        <v>15</v>
      </c>
      <c r="H2578" s="21">
        <v>15</v>
      </c>
      <c r="I2578" s="21">
        <v>18</v>
      </c>
      <c r="J2578" s="21">
        <v>16</v>
      </c>
      <c r="K2578" s="21">
        <v>30</v>
      </c>
      <c r="L2578" s="21">
        <v>67</v>
      </c>
      <c r="M2578" s="21">
        <v>51</v>
      </c>
      <c r="N2578" s="21">
        <v>20</v>
      </c>
      <c r="O2578" s="21">
        <v>36</v>
      </c>
      <c r="P2578" s="21">
        <v>67</v>
      </c>
      <c r="Q2578" s="21">
        <v>56</v>
      </c>
      <c r="R2578" s="21">
        <v>0</v>
      </c>
      <c r="S2578" s="21">
        <v>0</v>
      </c>
      <c r="T2578" s="21">
        <v>0</v>
      </c>
      <c r="U2578" s="21">
        <v>0</v>
      </c>
      <c r="V2578" s="21">
        <v>13</v>
      </c>
      <c r="W2578" s="21">
        <v>8</v>
      </c>
      <c r="X2578" s="21">
        <v>2</v>
      </c>
      <c r="Y2578" s="21">
        <v>1</v>
      </c>
      <c r="Z2578" s="21">
        <v>280</v>
      </c>
      <c r="AA2578" s="21">
        <v>463</v>
      </c>
      <c r="AB2578" s="21">
        <v>1092</v>
      </c>
      <c r="AC2578" s="21">
        <v>767</v>
      </c>
    </row>
    <row r="2579" spans="1:29" x14ac:dyDescent="0.25">
      <c r="A2579" s="21" t="s">
        <v>2678</v>
      </c>
      <c r="B2579" s="21">
        <v>44</v>
      </c>
      <c r="C2579" s="21">
        <v>77</v>
      </c>
      <c r="D2579" s="21">
        <v>179</v>
      </c>
      <c r="E2579" s="21">
        <v>123</v>
      </c>
      <c r="F2579" s="21">
        <v>32</v>
      </c>
      <c r="G2579" s="21">
        <v>37</v>
      </c>
      <c r="H2579" s="21">
        <v>66</v>
      </c>
      <c r="I2579" s="21">
        <v>54</v>
      </c>
      <c r="J2579" s="21">
        <v>70</v>
      </c>
      <c r="K2579" s="21">
        <v>96</v>
      </c>
      <c r="L2579" s="21">
        <v>274</v>
      </c>
      <c r="M2579" s="21">
        <v>197</v>
      </c>
      <c r="N2579" s="21">
        <v>52</v>
      </c>
      <c r="O2579" s="21">
        <v>94</v>
      </c>
      <c r="P2579" s="21">
        <v>193</v>
      </c>
      <c r="Q2579" s="21">
        <v>175</v>
      </c>
      <c r="R2579" s="21">
        <v>16</v>
      </c>
      <c r="S2579" s="21">
        <v>16</v>
      </c>
      <c r="T2579" s="21">
        <v>56</v>
      </c>
      <c r="U2579" s="21">
        <v>31</v>
      </c>
      <c r="V2579" s="21">
        <v>67</v>
      </c>
      <c r="W2579" s="21">
        <v>70</v>
      </c>
      <c r="X2579" s="21">
        <v>61</v>
      </c>
      <c r="Y2579" s="21">
        <v>14</v>
      </c>
      <c r="Z2579" s="21">
        <v>1648</v>
      </c>
      <c r="AA2579" s="21">
        <v>2562</v>
      </c>
      <c r="AB2579" s="21">
        <v>5628</v>
      </c>
      <c r="AC2579" s="21">
        <v>3957</v>
      </c>
    </row>
    <row r="2580" spans="1:29" x14ac:dyDescent="0.25">
      <c r="A2580" s="21" t="s">
        <v>2679</v>
      </c>
      <c r="B2580" s="21">
        <v>0</v>
      </c>
      <c r="C2580" s="21">
        <v>0</v>
      </c>
      <c r="D2580" s="21">
        <v>2</v>
      </c>
      <c r="E2580" s="21">
        <v>0</v>
      </c>
      <c r="F2580" s="21">
        <v>2</v>
      </c>
      <c r="G2580" s="21">
        <v>0</v>
      </c>
      <c r="H2580" s="21">
        <v>4</v>
      </c>
      <c r="I2580" s="21">
        <v>4</v>
      </c>
      <c r="J2580" s="21">
        <v>2</v>
      </c>
      <c r="K2580" s="21">
        <v>1</v>
      </c>
      <c r="L2580" s="21">
        <v>5</v>
      </c>
      <c r="M2580" s="21">
        <v>6</v>
      </c>
      <c r="N2580" s="21">
        <v>6</v>
      </c>
      <c r="O2580" s="21">
        <v>4</v>
      </c>
      <c r="P2580" s="21">
        <v>10</v>
      </c>
      <c r="Q2580" s="21">
        <v>8</v>
      </c>
      <c r="R2580" s="21">
        <v>0</v>
      </c>
      <c r="S2580" s="21">
        <v>0</v>
      </c>
      <c r="T2580" s="21">
        <v>0</v>
      </c>
      <c r="U2580" s="21">
        <v>0</v>
      </c>
      <c r="V2580" s="21">
        <v>0</v>
      </c>
      <c r="W2580" s="21">
        <v>0</v>
      </c>
      <c r="X2580" s="21">
        <v>1</v>
      </c>
      <c r="Y2580" s="21">
        <v>2</v>
      </c>
      <c r="Z2580" s="21">
        <v>30</v>
      </c>
      <c r="AA2580" s="21">
        <v>30</v>
      </c>
      <c r="AB2580" s="21">
        <v>112</v>
      </c>
      <c r="AC2580" s="21">
        <v>92</v>
      </c>
    </row>
    <row r="2581" spans="1:29" x14ac:dyDescent="0.25">
      <c r="A2581" s="21" t="s">
        <v>2680</v>
      </c>
      <c r="B2581" s="21">
        <v>0</v>
      </c>
      <c r="C2581" s="21">
        <v>1</v>
      </c>
      <c r="D2581" s="21">
        <v>0</v>
      </c>
      <c r="E2581" s="21">
        <v>0</v>
      </c>
      <c r="F2581" s="21">
        <v>0</v>
      </c>
      <c r="G2581" s="21">
        <v>2</v>
      </c>
      <c r="H2581" s="21">
        <v>1</v>
      </c>
      <c r="I2581" s="21">
        <v>3</v>
      </c>
      <c r="J2581" s="21">
        <v>1</v>
      </c>
      <c r="K2581" s="21">
        <v>2</v>
      </c>
      <c r="L2581" s="21">
        <v>3</v>
      </c>
      <c r="M2581" s="21">
        <v>1</v>
      </c>
      <c r="N2581" s="21">
        <v>3</v>
      </c>
      <c r="O2581" s="21">
        <v>5</v>
      </c>
      <c r="P2581" s="21">
        <v>4</v>
      </c>
      <c r="Q2581" s="21">
        <v>2</v>
      </c>
      <c r="R2581" s="21">
        <v>0</v>
      </c>
      <c r="S2581" s="21">
        <v>0</v>
      </c>
      <c r="T2581" s="21">
        <v>0</v>
      </c>
      <c r="U2581" s="21">
        <v>0</v>
      </c>
      <c r="V2581" s="21">
        <v>0</v>
      </c>
      <c r="W2581" s="21">
        <v>0</v>
      </c>
      <c r="X2581" s="21">
        <v>0</v>
      </c>
      <c r="Y2581" s="21">
        <v>0</v>
      </c>
      <c r="Z2581" s="21">
        <v>23</v>
      </c>
      <c r="AA2581" s="21">
        <v>31</v>
      </c>
      <c r="AB2581" s="21">
        <v>74</v>
      </c>
      <c r="AC2581" s="21">
        <v>23</v>
      </c>
    </row>
    <row r="2582" spans="1:29" x14ac:dyDescent="0.25">
      <c r="A2582" s="21" t="s">
        <v>2681</v>
      </c>
      <c r="B2582" s="21">
        <v>12</v>
      </c>
      <c r="C2582" s="21">
        <v>15</v>
      </c>
      <c r="D2582" s="21">
        <v>37</v>
      </c>
      <c r="E2582" s="21">
        <v>26</v>
      </c>
      <c r="F2582" s="21">
        <v>21</v>
      </c>
      <c r="G2582" s="21">
        <v>28</v>
      </c>
      <c r="H2582" s="21">
        <v>47</v>
      </c>
      <c r="I2582" s="21">
        <v>27</v>
      </c>
      <c r="J2582" s="21">
        <v>19</v>
      </c>
      <c r="K2582" s="21">
        <v>23</v>
      </c>
      <c r="L2582" s="21">
        <v>51</v>
      </c>
      <c r="M2582" s="21">
        <v>49</v>
      </c>
      <c r="N2582" s="21">
        <v>16</v>
      </c>
      <c r="O2582" s="21">
        <v>48</v>
      </c>
      <c r="P2582" s="21">
        <v>89</v>
      </c>
      <c r="Q2582" s="21">
        <v>77</v>
      </c>
      <c r="R2582" s="21">
        <v>1</v>
      </c>
      <c r="S2582" s="21">
        <v>4</v>
      </c>
      <c r="T2582" s="21">
        <v>7</v>
      </c>
      <c r="U2582" s="21">
        <v>5</v>
      </c>
      <c r="V2582" s="21">
        <v>7</v>
      </c>
      <c r="W2582" s="21">
        <v>4</v>
      </c>
      <c r="X2582" s="21">
        <v>2</v>
      </c>
      <c r="Y2582" s="21">
        <v>3</v>
      </c>
      <c r="Z2582" s="21">
        <v>430</v>
      </c>
      <c r="AA2582" s="21">
        <v>662</v>
      </c>
      <c r="AB2582" s="21">
        <v>1692</v>
      </c>
      <c r="AC2582" s="21">
        <v>1153</v>
      </c>
    </row>
    <row r="2583" spans="1:29" x14ac:dyDescent="0.25">
      <c r="A2583" s="21" t="s">
        <v>2682</v>
      </c>
      <c r="B2583" s="21">
        <v>4</v>
      </c>
      <c r="C2583" s="21">
        <v>9</v>
      </c>
      <c r="D2583" s="21">
        <v>14</v>
      </c>
      <c r="E2583" s="21">
        <v>13</v>
      </c>
      <c r="F2583" s="21">
        <v>5</v>
      </c>
      <c r="G2583" s="21">
        <v>9</v>
      </c>
      <c r="H2583" s="21">
        <v>8</v>
      </c>
      <c r="I2583" s="21">
        <v>12</v>
      </c>
      <c r="J2583" s="21">
        <v>19</v>
      </c>
      <c r="K2583" s="21">
        <v>37</v>
      </c>
      <c r="L2583" s="21">
        <v>47</v>
      </c>
      <c r="M2583" s="21">
        <v>57</v>
      </c>
      <c r="N2583" s="21">
        <v>12</v>
      </c>
      <c r="O2583" s="21">
        <v>13</v>
      </c>
      <c r="P2583" s="21">
        <v>38</v>
      </c>
      <c r="Q2583" s="21">
        <v>19</v>
      </c>
      <c r="R2583" s="21">
        <v>0</v>
      </c>
      <c r="S2583" s="21">
        <v>0</v>
      </c>
      <c r="T2583" s="21">
        <v>0</v>
      </c>
      <c r="U2583" s="21">
        <v>0</v>
      </c>
      <c r="V2583" s="21">
        <v>6</v>
      </c>
      <c r="W2583" s="21">
        <v>9</v>
      </c>
      <c r="X2583" s="21">
        <v>3</v>
      </c>
      <c r="Y2583" s="21">
        <v>1</v>
      </c>
      <c r="Z2583" s="21">
        <v>254</v>
      </c>
      <c r="AA2583" s="21">
        <v>409</v>
      </c>
      <c r="AB2583" s="21">
        <v>829</v>
      </c>
      <c r="AC2583" s="21">
        <v>592</v>
      </c>
    </row>
    <row r="2584" spans="1:29" x14ac:dyDescent="0.25">
      <c r="A2584" s="21" t="s">
        <v>2683</v>
      </c>
      <c r="B2584" s="21">
        <v>1</v>
      </c>
      <c r="C2584" s="21">
        <v>3</v>
      </c>
      <c r="D2584" s="21">
        <v>6</v>
      </c>
      <c r="E2584" s="21">
        <v>1</v>
      </c>
      <c r="F2584" s="21">
        <v>4</v>
      </c>
      <c r="G2584" s="21">
        <v>2</v>
      </c>
      <c r="H2584" s="21">
        <v>6</v>
      </c>
      <c r="I2584" s="21">
        <v>6</v>
      </c>
      <c r="J2584" s="21">
        <v>5</v>
      </c>
      <c r="K2584" s="21">
        <v>6</v>
      </c>
      <c r="L2584" s="21">
        <v>28</v>
      </c>
      <c r="M2584" s="21">
        <v>13</v>
      </c>
      <c r="N2584" s="21">
        <v>2</v>
      </c>
      <c r="O2584" s="21">
        <v>7</v>
      </c>
      <c r="P2584" s="21">
        <v>6</v>
      </c>
      <c r="Q2584" s="21">
        <v>4</v>
      </c>
      <c r="R2584" s="21">
        <v>0</v>
      </c>
      <c r="S2584" s="21">
        <v>0</v>
      </c>
      <c r="T2584" s="21">
        <v>1</v>
      </c>
      <c r="U2584" s="21">
        <v>1</v>
      </c>
      <c r="V2584" s="21">
        <v>0</v>
      </c>
      <c r="W2584" s="21">
        <v>0</v>
      </c>
      <c r="X2584" s="21">
        <v>0</v>
      </c>
      <c r="Y2584" s="21">
        <v>0</v>
      </c>
      <c r="Z2584" s="21">
        <v>312</v>
      </c>
      <c r="AA2584" s="21">
        <v>437</v>
      </c>
      <c r="AB2584" s="21">
        <v>1015</v>
      </c>
      <c r="AC2584" s="21">
        <v>649</v>
      </c>
    </row>
    <row r="2585" spans="1:29" x14ac:dyDescent="0.25">
      <c r="A2585" s="21" t="s">
        <v>2684</v>
      </c>
      <c r="B2585" s="21">
        <v>0</v>
      </c>
      <c r="C2585" s="21">
        <v>0</v>
      </c>
      <c r="D2585" s="21">
        <v>0</v>
      </c>
      <c r="E2585" s="21">
        <v>0</v>
      </c>
      <c r="F2585" s="21">
        <v>6</v>
      </c>
      <c r="G2585" s="21">
        <v>5</v>
      </c>
      <c r="H2585" s="21">
        <v>3</v>
      </c>
      <c r="I2585" s="21">
        <v>3</v>
      </c>
      <c r="J2585" s="21">
        <v>13</v>
      </c>
      <c r="K2585" s="21">
        <v>5</v>
      </c>
      <c r="L2585" s="21">
        <v>17</v>
      </c>
      <c r="M2585" s="21">
        <v>23</v>
      </c>
      <c r="N2585" s="21">
        <v>8</v>
      </c>
      <c r="O2585" s="21">
        <v>8</v>
      </c>
      <c r="P2585" s="21">
        <v>25</v>
      </c>
      <c r="Q2585" s="21">
        <v>16</v>
      </c>
      <c r="R2585" s="21">
        <v>0</v>
      </c>
      <c r="S2585" s="21">
        <v>0</v>
      </c>
      <c r="T2585" s="21">
        <v>0</v>
      </c>
      <c r="U2585" s="21">
        <v>0</v>
      </c>
      <c r="V2585" s="21">
        <v>0</v>
      </c>
      <c r="W2585" s="21">
        <v>0</v>
      </c>
      <c r="X2585" s="21">
        <v>0</v>
      </c>
      <c r="Y2585" s="21">
        <v>0</v>
      </c>
      <c r="Z2585" s="21">
        <v>91</v>
      </c>
      <c r="AA2585" s="21">
        <v>134</v>
      </c>
      <c r="AB2585" s="21">
        <v>301</v>
      </c>
      <c r="AC2585" s="21">
        <v>224</v>
      </c>
    </row>
    <row r="2586" spans="1:29" x14ac:dyDescent="0.25">
      <c r="A2586" s="21" t="s">
        <v>2685</v>
      </c>
      <c r="B2586" s="21">
        <v>44</v>
      </c>
      <c r="C2586" s="21">
        <v>52</v>
      </c>
      <c r="D2586" s="21">
        <v>102</v>
      </c>
      <c r="E2586" s="21">
        <v>83</v>
      </c>
      <c r="F2586" s="21">
        <v>51</v>
      </c>
      <c r="G2586" s="21">
        <v>96</v>
      </c>
      <c r="H2586" s="21">
        <v>139</v>
      </c>
      <c r="I2586" s="21">
        <v>102</v>
      </c>
      <c r="J2586" s="21">
        <v>94</v>
      </c>
      <c r="K2586" s="21">
        <v>111</v>
      </c>
      <c r="L2586" s="21">
        <v>260</v>
      </c>
      <c r="M2586" s="21">
        <v>182</v>
      </c>
      <c r="N2586" s="21">
        <v>93</v>
      </c>
      <c r="O2586" s="21">
        <v>144</v>
      </c>
      <c r="P2586" s="21">
        <v>308</v>
      </c>
      <c r="Q2586" s="21">
        <v>215</v>
      </c>
      <c r="R2586" s="21">
        <v>26</v>
      </c>
      <c r="S2586" s="21">
        <v>35</v>
      </c>
      <c r="T2586" s="21">
        <v>59</v>
      </c>
      <c r="U2586" s="21">
        <v>46</v>
      </c>
      <c r="V2586" s="21">
        <v>11</v>
      </c>
      <c r="W2586" s="21">
        <v>15</v>
      </c>
      <c r="X2586" s="21">
        <v>39</v>
      </c>
      <c r="Y2586" s="21">
        <v>40</v>
      </c>
      <c r="Z2586" s="21">
        <v>1893</v>
      </c>
      <c r="AA2586" s="21">
        <v>2930</v>
      </c>
      <c r="AB2586" s="21">
        <v>6358</v>
      </c>
      <c r="AC2586" s="21">
        <v>4503</v>
      </c>
    </row>
    <row r="2587" spans="1:29" x14ac:dyDescent="0.25">
      <c r="A2587" s="21" t="s">
        <v>2686</v>
      </c>
      <c r="B2587" s="21">
        <v>5</v>
      </c>
      <c r="C2587" s="21">
        <v>4</v>
      </c>
      <c r="D2587" s="21">
        <v>8</v>
      </c>
      <c r="E2587" s="21">
        <v>5</v>
      </c>
      <c r="F2587" s="21">
        <v>3</v>
      </c>
      <c r="G2587" s="21">
        <v>4</v>
      </c>
      <c r="H2587" s="21">
        <v>8</v>
      </c>
      <c r="I2587" s="21">
        <v>10</v>
      </c>
      <c r="J2587" s="21">
        <v>7</v>
      </c>
      <c r="K2587" s="21">
        <v>15</v>
      </c>
      <c r="L2587" s="21">
        <v>33</v>
      </c>
      <c r="M2587" s="21">
        <v>18</v>
      </c>
      <c r="N2587" s="21">
        <v>21</v>
      </c>
      <c r="O2587" s="21">
        <v>27</v>
      </c>
      <c r="P2587" s="21">
        <v>35</v>
      </c>
      <c r="Q2587" s="21">
        <v>28</v>
      </c>
      <c r="R2587" s="21">
        <v>0</v>
      </c>
      <c r="S2587" s="21">
        <v>0</v>
      </c>
      <c r="T2587" s="21">
        <v>0</v>
      </c>
      <c r="U2587" s="21">
        <v>0</v>
      </c>
      <c r="V2587" s="21">
        <v>0</v>
      </c>
      <c r="W2587" s="21">
        <v>0</v>
      </c>
      <c r="X2587" s="21">
        <v>0</v>
      </c>
      <c r="Y2587" s="21">
        <v>0</v>
      </c>
      <c r="Z2587" s="21">
        <v>250</v>
      </c>
      <c r="AA2587" s="21">
        <v>437</v>
      </c>
      <c r="AB2587" s="21">
        <v>798</v>
      </c>
      <c r="AC2587" s="21">
        <v>390</v>
      </c>
    </row>
    <row r="2588" spans="1:29" x14ac:dyDescent="0.25">
      <c r="A2588" s="21" t="s">
        <v>2687</v>
      </c>
      <c r="B2588" s="21">
        <v>14</v>
      </c>
      <c r="C2588" s="21">
        <v>10</v>
      </c>
      <c r="D2588" s="21">
        <v>0</v>
      </c>
      <c r="E2588" s="21">
        <v>0</v>
      </c>
      <c r="F2588" s="21">
        <v>33</v>
      </c>
      <c r="G2588" s="21">
        <v>25</v>
      </c>
      <c r="H2588" s="21">
        <v>0</v>
      </c>
      <c r="I2588" s="21">
        <v>0</v>
      </c>
      <c r="J2588" s="21">
        <v>31</v>
      </c>
      <c r="K2588" s="21">
        <v>22</v>
      </c>
      <c r="L2588" s="21">
        <v>0</v>
      </c>
      <c r="M2588" s="21">
        <v>0</v>
      </c>
      <c r="N2588" s="21">
        <v>44</v>
      </c>
      <c r="O2588" s="21">
        <v>46</v>
      </c>
      <c r="P2588" s="21">
        <v>0</v>
      </c>
      <c r="Q2588" s="21">
        <v>0</v>
      </c>
      <c r="R2588" s="21">
        <v>10</v>
      </c>
      <c r="S2588" s="21">
        <v>7</v>
      </c>
      <c r="T2588" s="21">
        <v>0</v>
      </c>
      <c r="U2588" s="21">
        <v>0</v>
      </c>
      <c r="V2588" s="21">
        <v>19</v>
      </c>
      <c r="W2588" s="21">
        <v>12</v>
      </c>
      <c r="X2588" s="21">
        <v>0</v>
      </c>
      <c r="Y2588" s="21">
        <v>0</v>
      </c>
      <c r="Z2588" s="21">
        <v>861</v>
      </c>
      <c r="AA2588" s="21">
        <v>655</v>
      </c>
      <c r="AB2588" s="21">
        <v>0</v>
      </c>
      <c r="AC2588" s="21">
        <v>0</v>
      </c>
    </row>
    <row r="2589" spans="1:29" x14ac:dyDescent="0.25">
      <c r="A2589" s="21" t="s">
        <v>2688</v>
      </c>
      <c r="B2589" s="21">
        <v>1</v>
      </c>
      <c r="C2589" s="21">
        <v>9</v>
      </c>
      <c r="D2589" s="21">
        <v>10</v>
      </c>
      <c r="E2589" s="21">
        <v>3</v>
      </c>
      <c r="F2589" s="21">
        <v>14</v>
      </c>
      <c r="G2589" s="21">
        <v>9</v>
      </c>
      <c r="H2589" s="21">
        <v>20</v>
      </c>
      <c r="I2589" s="21">
        <v>13</v>
      </c>
      <c r="J2589" s="21">
        <v>14</v>
      </c>
      <c r="K2589" s="21">
        <v>35</v>
      </c>
      <c r="L2589" s="21">
        <v>46</v>
      </c>
      <c r="M2589" s="21">
        <v>33</v>
      </c>
      <c r="N2589" s="21">
        <v>22</v>
      </c>
      <c r="O2589" s="21">
        <v>27</v>
      </c>
      <c r="P2589" s="21">
        <v>48</v>
      </c>
      <c r="Q2589" s="21">
        <v>46</v>
      </c>
      <c r="R2589" s="21">
        <v>0</v>
      </c>
      <c r="S2589" s="21">
        <v>0</v>
      </c>
      <c r="T2589" s="21">
        <v>0</v>
      </c>
      <c r="U2589" s="21">
        <v>0</v>
      </c>
      <c r="V2589" s="21">
        <v>9</v>
      </c>
      <c r="W2589" s="21">
        <v>10</v>
      </c>
      <c r="X2589" s="21">
        <v>0</v>
      </c>
      <c r="Y2589" s="21">
        <v>5</v>
      </c>
      <c r="Z2589" s="21">
        <v>250</v>
      </c>
      <c r="AA2589" s="21">
        <v>401</v>
      </c>
      <c r="AB2589" s="21">
        <v>875</v>
      </c>
      <c r="AC2589" s="21">
        <v>645</v>
      </c>
    </row>
    <row r="2590" spans="1:29" x14ac:dyDescent="0.25">
      <c r="A2590" s="21" t="s">
        <v>2689</v>
      </c>
      <c r="B2590" s="21">
        <v>1</v>
      </c>
      <c r="C2590" s="21">
        <v>1</v>
      </c>
      <c r="D2590" s="21">
        <v>3</v>
      </c>
      <c r="E2590" s="21">
        <v>0</v>
      </c>
      <c r="F2590" s="21">
        <v>5</v>
      </c>
      <c r="G2590" s="21">
        <v>2</v>
      </c>
      <c r="H2590" s="21">
        <v>4</v>
      </c>
      <c r="I2590" s="21">
        <v>7</v>
      </c>
      <c r="J2590" s="21">
        <v>6</v>
      </c>
      <c r="K2590" s="21">
        <v>7</v>
      </c>
      <c r="L2590" s="21">
        <v>20</v>
      </c>
      <c r="M2590" s="21">
        <v>22</v>
      </c>
      <c r="N2590" s="21">
        <v>14</v>
      </c>
      <c r="O2590" s="21">
        <v>22</v>
      </c>
      <c r="P2590" s="21">
        <v>24</v>
      </c>
      <c r="Q2590" s="21">
        <v>30</v>
      </c>
      <c r="R2590" s="21">
        <v>0</v>
      </c>
      <c r="S2590" s="21">
        <v>0</v>
      </c>
      <c r="T2590" s="21">
        <v>0</v>
      </c>
      <c r="U2590" s="21">
        <v>0</v>
      </c>
      <c r="V2590" s="21">
        <v>8</v>
      </c>
      <c r="W2590" s="21">
        <v>11</v>
      </c>
      <c r="X2590" s="21">
        <v>5</v>
      </c>
      <c r="Y2590" s="21">
        <v>1</v>
      </c>
      <c r="Z2590" s="21">
        <v>118</v>
      </c>
      <c r="AA2590" s="21">
        <v>187</v>
      </c>
      <c r="AB2590" s="21">
        <v>403</v>
      </c>
      <c r="AC2590" s="21">
        <v>371</v>
      </c>
    </row>
    <row r="2591" spans="1:29" x14ac:dyDescent="0.25">
      <c r="A2591" s="21" t="s">
        <v>2690</v>
      </c>
      <c r="B2591" s="21">
        <v>14</v>
      </c>
      <c r="C2591" s="21">
        <v>16</v>
      </c>
      <c r="D2591" s="21">
        <v>36</v>
      </c>
      <c r="E2591" s="21">
        <v>26</v>
      </c>
      <c r="F2591" s="21">
        <v>16</v>
      </c>
      <c r="G2591" s="21">
        <v>33</v>
      </c>
      <c r="H2591" s="21">
        <v>54</v>
      </c>
      <c r="I2591" s="21">
        <v>42</v>
      </c>
      <c r="J2591" s="21">
        <v>56</v>
      </c>
      <c r="K2591" s="21">
        <v>69</v>
      </c>
      <c r="L2591" s="21">
        <v>127</v>
      </c>
      <c r="M2591" s="21">
        <v>121</v>
      </c>
      <c r="N2591" s="21">
        <v>36</v>
      </c>
      <c r="O2591" s="21">
        <v>62</v>
      </c>
      <c r="P2591" s="21">
        <v>142</v>
      </c>
      <c r="Q2591" s="21">
        <v>105</v>
      </c>
      <c r="R2591" s="21">
        <v>0</v>
      </c>
      <c r="S2591" s="21">
        <v>0</v>
      </c>
      <c r="T2591" s="21">
        <v>0</v>
      </c>
      <c r="U2591" s="21">
        <v>0</v>
      </c>
      <c r="V2591" s="21">
        <v>8</v>
      </c>
      <c r="W2591" s="21">
        <v>16</v>
      </c>
      <c r="X2591" s="21">
        <v>14</v>
      </c>
      <c r="Y2591" s="21">
        <v>22</v>
      </c>
      <c r="Z2591" s="21">
        <v>675</v>
      </c>
      <c r="AA2591" s="21">
        <v>992</v>
      </c>
      <c r="AB2591" s="21">
        <v>2231</v>
      </c>
      <c r="AC2591" s="21">
        <v>1694</v>
      </c>
    </row>
    <row r="2592" spans="1:29" x14ac:dyDescent="0.25">
      <c r="A2592" s="21" t="s">
        <v>2691</v>
      </c>
      <c r="B2592" s="21">
        <v>51</v>
      </c>
      <c r="C2592" s="21">
        <v>56</v>
      </c>
      <c r="D2592" s="21">
        <v>119</v>
      </c>
      <c r="E2592" s="21">
        <v>57</v>
      </c>
      <c r="F2592" s="21">
        <v>32</v>
      </c>
      <c r="G2592" s="21">
        <v>25</v>
      </c>
      <c r="H2592" s="21">
        <v>66</v>
      </c>
      <c r="I2592" s="21">
        <v>56</v>
      </c>
      <c r="J2592" s="21">
        <v>155</v>
      </c>
      <c r="K2592" s="21">
        <v>223</v>
      </c>
      <c r="L2592" s="21">
        <v>533</v>
      </c>
      <c r="M2592" s="21">
        <v>383</v>
      </c>
      <c r="N2592" s="21">
        <v>100</v>
      </c>
      <c r="O2592" s="21">
        <v>152</v>
      </c>
      <c r="P2592" s="21">
        <v>293</v>
      </c>
      <c r="Q2592" s="21">
        <v>245</v>
      </c>
      <c r="R2592" s="21">
        <v>39</v>
      </c>
      <c r="S2592" s="21">
        <v>53</v>
      </c>
      <c r="T2592" s="21">
        <v>107</v>
      </c>
      <c r="U2592" s="21">
        <v>68</v>
      </c>
      <c r="V2592" s="21">
        <v>59</v>
      </c>
      <c r="W2592" s="21">
        <v>57</v>
      </c>
      <c r="X2592" s="21">
        <v>58</v>
      </c>
      <c r="Y2592" s="21">
        <v>25</v>
      </c>
      <c r="Z2592" s="21">
        <v>3715</v>
      </c>
      <c r="AA2592" s="21">
        <v>5512</v>
      </c>
      <c r="AB2592" s="21">
        <v>12218</v>
      </c>
      <c r="AC2592" s="21">
        <v>8756</v>
      </c>
    </row>
    <row r="2593" spans="1:29" x14ac:dyDescent="0.25">
      <c r="A2593" s="21" t="s">
        <v>2692</v>
      </c>
      <c r="B2593" s="21">
        <v>0</v>
      </c>
      <c r="C2593" s="21">
        <v>2</v>
      </c>
      <c r="D2593" s="21">
        <v>0</v>
      </c>
      <c r="E2593" s="21">
        <v>0</v>
      </c>
      <c r="F2593" s="21">
        <v>2</v>
      </c>
      <c r="G2593" s="21">
        <v>4</v>
      </c>
      <c r="H2593" s="21">
        <v>8</v>
      </c>
      <c r="I2593" s="21">
        <v>5</v>
      </c>
      <c r="J2593" s="21">
        <v>1</v>
      </c>
      <c r="K2593" s="21">
        <v>0</v>
      </c>
      <c r="L2593" s="21">
        <v>13</v>
      </c>
      <c r="M2593" s="21">
        <v>2</v>
      </c>
      <c r="N2593" s="21">
        <v>3</v>
      </c>
      <c r="O2593" s="21">
        <v>4</v>
      </c>
      <c r="P2593" s="21">
        <v>10</v>
      </c>
      <c r="Q2593" s="21">
        <v>14</v>
      </c>
      <c r="R2593" s="21">
        <v>0</v>
      </c>
      <c r="S2593" s="21">
        <v>0</v>
      </c>
      <c r="T2593" s="21">
        <v>0</v>
      </c>
      <c r="U2593" s="21">
        <v>0</v>
      </c>
      <c r="V2593" s="21">
        <v>14</v>
      </c>
      <c r="W2593" s="21">
        <v>16</v>
      </c>
      <c r="X2593" s="21">
        <v>24</v>
      </c>
      <c r="Y2593" s="21">
        <v>10</v>
      </c>
      <c r="Z2593" s="21">
        <v>51</v>
      </c>
      <c r="AA2593" s="21">
        <v>91</v>
      </c>
      <c r="AB2593" s="21">
        <v>207</v>
      </c>
      <c r="AC2593" s="21">
        <v>150</v>
      </c>
    </row>
    <row r="2594" spans="1:29" x14ac:dyDescent="0.25">
      <c r="A2594" s="21" t="s">
        <v>2693</v>
      </c>
      <c r="B2594" s="21">
        <v>0</v>
      </c>
      <c r="C2594" s="21">
        <v>0</v>
      </c>
      <c r="D2594" s="21">
        <v>0</v>
      </c>
      <c r="E2594" s="21">
        <v>1</v>
      </c>
      <c r="F2594" s="21">
        <v>4</v>
      </c>
      <c r="G2594" s="21">
        <v>2</v>
      </c>
      <c r="H2594" s="21">
        <v>3</v>
      </c>
      <c r="I2594" s="21">
        <v>7</v>
      </c>
      <c r="J2594" s="21">
        <v>5</v>
      </c>
      <c r="K2594" s="21">
        <v>9</v>
      </c>
      <c r="L2594" s="21">
        <v>29</v>
      </c>
      <c r="M2594" s="21">
        <v>20</v>
      </c>
      <c r="N2594" s="21">
        <v>7</v>
      </c>
      <c r="O2594" s="21">
        <v>10</v>
      </c>
      <c r="P2594" s="21">
        <v>13</v>
      </c>
      <c r="Q2594" s="21">
        <v>13</v>
      </c>
      <c r="R2594" s="21">
        <v>0</v>
      </c>
      <c r="S2594" s="21">
        <v>0</v>
      </c>
      <c r="T2594" s="21">
        <v>0</v>
      </c>
      <c r="U2594" s="21">
        <v>0</v>
      </c>
      <c r="V2594" s="21">
        <v>0</v>
      </c>
      <c r="W2594" s="21">
        <v>0</v>
      </c>
      <c r="X2594" s="21">
        <v>1</v>
      </c>
      <c r="Y2594" s="21">
        <v>0</v>
      </c>
      <c r="Z2594" s="21">
        <v>71</v>
      </c>
      <c r="AA2594" s="21">
        <v>129</v>
      </c>
      <c r="AB2594" s="21">
        <v>337</v>
      </c>
      <c r="AC2594" s="21">
        <v>172</v>
      </c>
    </row>
    <row r="2595" spans="1:29" x14ac:dyDescent="0.25">
      <c r="A2595" s="21" t="s">
        <v>2694</v>
      </c>
      <c r="B2595" s="21">
        <v>2</v>
      </c>
      <c r="C2595" s="21">
        <v>3</v>
      </c>
      <c r="D2595" s="21">
        <v>7</v>
      </c>
      <c r="E2595" s="21">
        <v>14</v>
      </c>
      <c r="F2595" s="21">
        <v>19</v>
      </c>
      <c r="G2595" s="21">
        <v>19</v>
      </c>
      <c r="H2595" s="21">
        <v>27</v>
      </c>
      <c r="I2595" s="21">
        <v>27</v>
      </c>
      <c r="J2595" s="21">
        <v>30</v>
      </c>
      <c r="K2595" s="21">
        <v>48</v>
      </c>
      <c r="L2595" s="21">
        <v>92</v>
      </c>
      <c r="M2595" s="21">
        <v>107</v>
      </c>
      <c r="N2595" s="21">
        <v>44</v>
      </c>
      <c r="O2595" s="21">
        <v>54</v>
      </c>
      <c r="P2595" s="21">
        <v>64</v>
      </c>
      <c r="Q2595" s="21">
        <v>94</v>
      </c>
      <c r="R2595" s="21">
        <v>0</v>
      </c>
      <c r="S2595" s="21">
        <v>0</v>
      </c>
      <c r="T2595" s="21">
        <v>0</v>
      </c>
      <c r="U2595" s="21">
        <v>0</v>
      </c>
      <c r="V2595" s="21">
        <v>23</v>
      </c>
      <c r="W2595" s="21">
        <v>12</v>
      </c>
      <c r="X2595" s="21">
        <v>6</v>
      </c>
      <c r="Y2595" s="21">
        <v>6</v>
      </c>
      <c r="Z2595" s="21">
        <v>715</v>
      </c>
      <c r="AA2595" s="21">
        <v>965</v>
      </c>
      <c r="AB2595" s="21">
        <v>2012</v>
      </c>
      <c r="AC2595" s="21">
        <v>1736</v>
      </c>
    </row>
    <row r="2596" spans="1:29" x14ac:dyDescent="0.25">
      <c r="A2596" s="21" t="s">
        <v>2695</v>
      </c>
      <c r="B2596" s="21">
        <v>4</v>
      </c>
      <c r="C2596" s="21">
        <v>4</v>
      </c>
      <c r="D2596" s="21">
        <v>11</v>
      </c>
      <c r="E2596" s="21">
        <v>3</v>
      </c>
      <c r="F2596" s="21">
        <v>1</v>
      </c>
      <c r="G2596" s="21">
        <v>0</v>
      </c>
      <c r="H2596" s="21">
        <v>5</v>
      </c>
      <c r="I2596" s="21">
        <v>2</v>
      </c>
      <c r="J2596" s="21">
        <v>2</v>
      </c>
      <c r="K2596" s="21">
        <v>5</v>
      </c>
      <c r="L2596" s="21">
        <v>29</v>
      </c>
      <c r="M2596" s="21">
        <v>7</v>
      </c>
      <c r="N2596" s="21">
        <v>6</v>
      </c>
      <c r="O2596" s="21">
        <v>23</v>
      </c>
      <c r="P2596" s="21">
        <v>31</v>
      </c>
      <c r="Q2596" s="21">
        <v>20</v>
      </c>
      <c r="R2596" s="21">
        <v>0</v>
      </c>
      <c r="S2596" s="21">
        <v>0</v>
      </c>
      <c r="T2596" s="21">
        <v>0</v>
      </c>
      <c r="U2596" s="21">
        <v>0</v>
      </c>
      <c r="V2596" s="21">
        <v>4</v>
      </c>
      <c r="W2596" s="21">
        <v>3</v>
      </c>
      <c r="X2596" s="21">
        <v>4</v>
      </c>
      <c r="Y2596" s="21">
        <v>2</v>
      </c>
      <c r="Z2596" s="21">
        <v>169</v>
      </c>
      <c r="AA2596" s="21">
        <v>235</v>
      </c>
      <c r="AB2596" s="21">
        <v>465</v>
      </c>
      <c r="AC2596" s="21">
        <v>317</v>
      </c>
    </row>
    <row r="2597" spans="1:29" x14ac:dyDescent="0.25">
      <c r="A2597" s="21" t="s">
        <v>2696</v>
      </c>
      <c r="B2597" s="21">
        <v>78</v>
      </c>
      <c r="C2597" s="21">
        <v>131</v>
      </c>
      <c r="D2597" s="21">
        <v>274</v>
      </c>
      <c r="E2597" s="21">
        <v>237</v>
      </c>
      <c r="F2597" s="21">
        <v>41</v>
      </c>
      <c r="G2597" s="21">
        <v>60</v>
      </c>
      <c r="H2597" s="21">
        <v>114</v>
      </c>
      <c r="I2597" s="21">
        <v>77</v>
      </c>
      <c r="J2597" s="21">
        <v>209</v>
      </c>
      <c r="K2597" s="21">
        <v>320</v>
      </c>
      <c r="L2597" s="21">
        <v>756</v>
      </c>
      <c r="M2597" s="21">
        <v>589</v>
      </c>
      <c r="N2597" s="21">
        <v>152</v>
      </c>
      <c r="O2597" s="21">
        <v>190</v>
      </c>
      <c r="P2597" s="21">
        <v>367</v>
      </c>
      <c r="Q2597" s="21">
        <v>412</v>
      </c>
      <c r="R2597" s="21">
        <v>35</v>
      </c>
      <c r="S2597" s="21">
        <v>46</v>
      </c>
      <c r="T2597" s="21">
        <v>86</v>
      </c>
      <c r="U2597" s="21">
        <v>93</v>
      </c>
      <c r="V2597" s="21">
        <v>84</v>
      </c>
      <c r="W2597" s="21">
        <v>115</v>
      </c>
      <c r="X2597" s="21">
        <v>206</v>
      </c>
      <c r="Y2597" s="21">
        <v>186</v>
      </c>
      <c r="Z2597" s="21">
        <v>5436</v>
      </c>
      <c r="AA2597" s="21">
        <v>8219</v>
      </c>
      <c r="AB2597" s="21">
        <v>19126</v>
      </c>
      <c r="AC2597" s="21">
        <v>14175</v>
      </c>
    </row>
    <row r="2598" spans="1:29" x14ac:dyDescent="0.25">
      <c r="A2598" s="21" t="s">
        <v>2697</v>
      </c>
      <c r="B2598" s="21">
        <v>8</v>
      </c>
      <c r="C2598" s="21">
        <v>3</v>
      </c>
      <c r="D2598" s="21">
        <v>12</v>
      </c>
      <c r="E2598" s="21">
        <v>9</v>
      </c>
      <c r="F2598" s="21">
        <v>17</v>
      </c>
      <c r="G2598" s="21">
        <v>24</v>
      </c>
      <c r="H2598" s="21">
        <v>51</v>
      </c>
      <c r="I2598" s="21">
        <v>20</v>
      </c>
      <c r="J2598" s="21">
        <v>15</v>
      </c>
      <c r="K2598" s="21">
        <v>23</v>
      </c>
      <c r="L2598" s="21">
        <v>59</v>
      </c>
      <c r="M2598" s="21">
        <v>41</v>
      </c>
      <c r="N2598" s="21">
        <v>29</v>
      </c>
      <c r="O2598" s="21">
        <v>45</v>
      </c>
      <c r="P2598" s="21">
        <v>77</v>
      </c>
      <c r="Q2598" s="21">
        <v>67</v>
      </c>
      <c r="R2598" s="21">
        <v>0</v>
      </c>
      <c r="S2598" s="21">
        <v>0</v>
      </c>
      <c r="T2598" s="21">
        <v>0</v>
      </c>
      <c r="U2598" s="21">
        <v>0</v>
      </c>
      <c r="V2598" s="21">
        <v>5</v>
      </c>
      <c r="W2598" s="21">
        <v>10</v>
      </c>
      <c r="X2598" s="21">
        <v>16</v>
      </c>
      <c r="Y2598" s="21">
        <v>11</v>
      </c>
      <c r="Z2598" s="21">
        <v>388</v>
      </c>
      <c r="AA2598" s="21">
        <v>655</v>
      </c>
      <c r="AB2598" s="21">
        <v>1476</v>
      </c>
      <c r="AC2598" s="21">
        <v>926</v>
      </c>
    </row>
    <row r="2599" spans="1:29" x14ac:dyDescent="0.25">
      <c r="A2599" s="21" t="s">
        <v>2698</v>
      </c>
      <c r="B2599" s="21">
        <v>0</v>
      </c>
      <c r="C2599" s="21">
        <v>0</v>
      </c>
      <c r="D2599" s="21">
        <v>2</v>
      </c>
      <c r="E2599" s="21">
        <v>0</v>
      </c>
      <c r="F2599" s="21">
        <v>5</v>
      </c>
      <c r="G2599" s="21">
        <v>8</v>
      </c>
      <c r="H2599" s="21">
        <v>8</v>
      </c>
      <c r="I2599" s="21">
        <v>10</v>
      </c>
      <c r="J2599" s="21">
        <v>9</v>
      </c>
      <c r="K2599" s="21">
        <v>17</v>
      </c>
      <c r="L2599" s="21">
        <v>35</v>
      </c>
      <c r="M2599" s="21">
        <v>17</v>
      </c>
      <c r="N2599" s="21">
        <v>7</v>
      </c>
      <c r="O2599" s="21">
        <v>16</v>
      </c>
      <c r="P2599" s="21">
        <v>19</v>
      </c>
      <c r="Q2599" s="21">
        <v>13</v>
      </c>
      <c r="R2599" s="21">
        <v>0</v>
      </c>
      <c r="S2599" s="21">
        <v>0</v>
      </c>
      <c r="T2599" s="21">
        <v>0</v>
      </c>
      <c r="U2599" s="21">
        <v>0</v>
      </c>
      <c r="V2599" s="21">
        <v>3</v>
      </c>
      <c r="W2599" s="21">
        <v>4</v>
      </c>
      <c r="X2599" s="21">
        <v>2</v>
      </c>
      <c r="Y2599" s="21">
        <v>0</v>
      </c>
      <c r="Z2599" s="21">
        <v>120</v>
      </c>
      <c r="AA2599" s="21">
        <v>202</v>
      </c>
      <c r="AB2599" s="21">
        <v>317</v>
      </c>
      <c r="AC2599" s="21">
        <v>202</v>
      </c>
    </row>
    <row r="2600" spans="1:29" x14ac:dyDescent="0.25">
      <c r="A2600" s="21" t="s">
        <v>2699</v>
      </c>
      <c r="B2600" s="21">
        <v>0</v>
      </c>
      <c r="C2600" s="21">
        <v>1</v>
      </c>
      <c r="D2600" s="21">
        <v>0</v>
      </c>
      <c r="E2600" s="21">
        <v>1</v>
      </c>
      <c r="F2600" s="21">
        <v>4</v>
      </c>
      <c r="G2600" s="21">
        <v>1</v>
      </c>
      <c r="H2600" s="21">
        <v>3</v>
      </c>
      <c r="I2600" s="21">
        <v>3</v>
      </c>
      <c r="J2600" s="21">
        <v>2</v>
      </c>
      <c r="K2600" s="21">
        <v>1</v>
      </c>
      <c r="L2600" s="21">
        <v>3</v>
      </c>
      <c r="M2600" s="21">
        <v>4</v>
      </c>
      <c r="N2600" s="21">
        <v>3</v>
      </c>
      <c r="O2600" s="21">
        <v>3</v>
      </c>
      <c r="P2600" s="21">
        <v>8</v>
      </c>
      <c r="Q2600" s="21">
        <v>10</v>
      </c>
      <c r="R2600" s="21">
        <v>0</v>
      </c>
      <c r="S2600" s="21">
        <v>0</v>
      </c>
      <c r="T2600" s="21">
        <v>0</v>
      </c>
      <c r="U2600" s="21">
        <v>0</v>
      </c>
      <c r="V2600" s="21">
        <v>0</v>
      </c>
      <c r="W2600" s="21">
        <v>0</v>
      </c>
      <c r="X2600" s="21">
        <v>0</v>
      </c>
      <c r="Y2600" s="21">
        <v>0</v>
      </c>
      <c r="Z2600" s="21">
        <v>31</v>
      </c>
      <c r="AA2600" s="21">
        <v>48</v>
      </c>
      <c r="AB2600" s="21">
        <v>106</v>
      </c>
      <c r="AC2600" s="21">
        <v>83</v>
      </c>
    </row>
    <row r="2601" spans="1:29" x14ac:dyDescent="0.25">
      <c r="A2601" s="21" t="s">
        <v>2700</v>
      </c>
      <c r="B2601" s="21">
        <v>0</v>
      </c>
      <c r="C2601" s="21">
        <v>0</v>
      </c>
      <c r="D2601" s="21">
        <v>2</v>
      </c>
      <c r="E2601" s="21">
        <v>0</v>
      </c>
      <c r="F2601" s="21">
        <v>2</v>
      </c>
      <c r="G2601" s="21">
        <v>3</v>
      </c>
      <c r="H2601" s="21">
        <v>6</v>
      </c>
      <c r="I2601" s="21">
        <v>4</v>
      </c>
      <c r="J2601" s="21">
        <v>2</v>
      </c>
      <c r="K2601" s="21">
        <v>4</v>
      </c>
      <c r="L2601" s="21">
        <v>6</v>
      </c>
      <c r="M2601" s="21">
        <v>3</v>
      </c>
      <c r="N2601" s="21">
        <v>9</v>
      </c>
      <c r="O2601" s="21">
        <v>6</v>
      </c>
      <c r="P2601" s="21">
        <v>19</v>
      </c>
      <c r="Q2601" s="21">
        <v>18</v>
      </c>
      <c r="R2601" s="21">
        <v>0</v>
      </c>
      <c r="S2601" s="21">
        <v>0</v>
      </c>
      <c r="T2601" s="21">
        <v>0</v>
      </c>
      <c r="U2601" s="21">
        <v>0</v>
      </c>
      <c r="V2601" s="21">
        <v>5</v>
      </c>
      <c r="W2601" s="21">
        <v>0</v>
      </c>
      <c r="X2601" s="21">
        <v>0</v>
      </c>
      <c r="Y2601" s="21">
        <v>1</v>
      </c>
      <c r="Z2601" s="21">
        <v>57</v>
      </c>
      <c r="AA2601" s="21">
        <v>89</v>
      </c>
      <c r="AB2601" s="21">
        <v>166</v>
      </c>
      <c r="AC2601" s="21">
        <v>104</v>
      </c>
    </row>
    <row r="2602" spans="1:29" x14ac:dyDescent="0.25">
      <c r="A2602" s="21" t="s">
        <v>2701</v>
      </c>
      <c r="B2602" s="21">
        <v>11</v>
      </c>
      <c r="C2602" s="21">
        <v>17</v>
      </c>
      <c r="D2602" s="21">
        <v>27</v>
      </c>
      <c r="E2602" s="21">
        <v>21</v>
      </c>
      <c r="F2602" s="21">
        <v>18</v>
      </c>
      <c r="G2602" s="21">
        <v>27</v>
      </c>
      <c r="H2602" s="21">
        <v>35</v>
      </c>
      <c r="I2602" s="21">
        <v>28</v>
      </c>
      <c r="J2602" s="21">
        <v>33</v>
      </c>
      <c r="K2602" s="21">
        <v>48</v>
      </c>
      <c r="L2602" s="21">
        <v>143</v>
      </c>
      <c r="M2602" s="21">
        <v>74</v>
      </c>
      <c r="N2602" s="21">
        <v>31</v>
      </c>
      <c r="O2602" s="21">
        <v>44</v>
      </c>
      <c r="P2602" s="21">
        <v>116</v>
      </c>
      <c r="Q2602" s="21">
        <v>128</v>
      </c>
      <c r="R2602" s="21">
        <v>2</v>
      </c>
      <c r="S2602" s="21">
        <v>3</v>
      </c>
      <c r="T2602" s="21">
        <v>2</v>
      </c>
      <c r="U2602" s="21">
        <v>2</v>
      </c>
      <c r="V2602" s="21">
        <v>31</v>
      </c>
      <c r="W2602" s="21">
        <v>37</v>
      </c>
      <c r="X2602" s="21">
        <v>104</v>
      </c>
      <c r="Y2602" s="21">
        <v>115</v>
      </c>
      <c r="Z2602" s="21">
        <v>823</v>
      </c>
      <c r="AA2602" s="21">
        <v>1253</v>
      </c>
      <c r="AB2602" s="21">
        <v>2887</v>
      </c>
      <c r="AC2602" s="21">
        <v>2306</v>
      </c>
    </row>
    <row r="2603" spans="1:29" x14ac:dyDescent="0.25">
      <c r="A2603" s="21" t="s">
        <v>2702</v>
      </c>
      <c r="B2603" s="21">
        <v>1</v>
      </c>
      <c r="C2603" s="21">
        <v>0</v>
      </c>
      <c r="D2603" s="21">
        <v>5</v>
      </c>
      <c r="E2603" s="21">
        <v>2</v>
      </c>
      <c r="F2603" s="21">
        <v>7</v>
      </c>
      <c r="G2603" s="21">
        <v>3</v>
      </c>
      <c r="H2603" s="21">
        <v>10</v>
      </c>
      <c r="I2603" s="21">
        <v>5</v>
      </c>
      <c r="J2603" s="21">
        <v>4</v>
      </c>
      <c r="K2603" s="21">
        <v>12</v>
      </c>
      <c r="L2603" s="21">
        <v>7</v>
      </c>
      <c r="M2603" s="21">
        <v>4</v>
      </c>
      <c r="N2603" s="21">
        <v>5</v>
      </c>
      <c r="O2603" s="21">
        <v>4</v>
      </c>
      <c r="P2603" s="21">
        <v>23</v>
      </c>
      <c r="Q2603" s="21">
        <v>15</v>
      </c>
      <c r="R2603" s="21">
        <v>0</v>
      </c>
      <c r="S2603" s="21">
        <v>0</v>
      </c>
      <c r="T2603" s="21">
        <v>0</v>
      </c>
      <c r="U2603" s="21">
        <v>0</v>
      </c>
      <c r="V2603" s="21">
        <v>0</v>
      </c>
      <c r="W2603" s="21">
        <v>0</v>
      </c>
      <c r="X2603" s="21">
        <v>0</v>
      </c>
      <c r="Y2603" s="21">
        <v>0</v>
      </c>
      <c r="Z2603" s="21">
        <v>84</v>
      </c>
      <c r="AA2603" s="21">
        <v>77</v>
      </c>
      <c r="AB2603" s="21">
        <v>222</v>
      </c>
      <c r="AC2603" s="21">
        <v>123</v>
      </c>
    </row>
    <row r="2604" spans="1:29" x14ac:dyDescent="0.25">
      <c r="A2604" s="21" t="s">
        <v>2703</v>
      </c>
      <c r="B2604" s="21">
        <v>0</v>
      </c>
      <c r="C2604" s="21">
        <v>1</v>
      </c>
      <c r="D2604" s="21">
        <v>2</v>
      </c>
      <c r="E2604" s="21">
        <v>1</v>
      </c>
      <c r="F2604" s="21">
        <v>4</v>
      </c>
      <c r="G2604" s="21">
        <v>6</v>
      </c>
      <c r="H2604" s="21">
        <v>9</v>
      </c>
      <c r="I2604" s="21">
        <v>8</v>
      </c>
      <c r="J2604" s="21">
        <v>5</v>
      </c>
      <c r="K2604" s="21">
        <v>8</v>
      </c>
      <c r="L2604" s="21">
        <v>11</v>
      </c>
      <c r="M2604" s="21">
        <v>13</v>
      </c>
      <c r="N2604" s="21">
        <v>11</v>
      </c>
      <c r="O2604" s="21">
        <v>12</v>
      </c>
      <c r="P2604" s="21">
        <v>39</v>
      </c>
      <c r="Q2604" s="21">
        <v>25</v>
      </c>
      <c r="R2604" s="21">
        <v>0</v>
      </c>
      <c r="S2604" s="21">
        <v>0</v>
      </c>
      <c r="T2604" s="21">
        <v>0</v>
      </c>
      <c r="U2604" s="21">
        <v>0</v>
      </c>
      <c r="V2604" s="21">
        <v>1</v>
      </c>
      <c r="W2604" s="21">
        <v>1</v>
      </c>
      <c r="X2604" s="21">
        <v>0</v>
      </c>
      <c r="Y2604" s="21">
        <v>0</v>
      </c>
      <c r="Z2604" s="21">
        <v>98</v>
      </c>
      <c r="AA2604" s="21">
        <v>139</v>
      </c>
      <c r="AB2604" s="21">
        <v>378</v>
      </c>
      <c r="AC2604" s="21">
        <v>297</v>
      </c>
    </row>
    <row r="2605" spans="1:29" x14ac:dyDescent="0.25">
      <c r="A2605" s="21" t="s">
        <v>2704</v>
      </c>
      <c r="B2605" s="21">
        <v>0</v>
      </c>
      <c r="C2605" s="21">
        <v>0</v>
      </c>
      <c r="D2605" s="21">
        <v>0</v>
      </c>
      <c r="E2605" s="21">
        <v>0</v>
      </c>
      <c r="F2605" s="21">
        <v>0</v>
      </c>
      <c r="G2605" s="21">
        <v>0</v>
      </c>
      <c r="H2605" s="21">
        <v>0</v>
      </c>
      <c r="I2605" s="21">
        <v>0</v>
      </c>
      <c r="J2605" s="21">
        <v>0</v>
      </c>
      <c r="K2605" s="21">
        <v>0</v>
      </c>
      <c r="L2605" s="21">
        <v>0</v>
      </c>
      <c r="M2605" s="21">
        <v>0</v>
      </c>
      <c r="N2605" s="21">
        <v>0</v>
      </c>
      <c r="O2605" s="21">
        <v>0</v>
      </c>
      <c r="P2605" s="21">
        <v>0</v>
      </c>
      <c r="Q2605" s="21">
        <v>0</v>
      </c>
      <c r="R2605" s="21">
        <v>0</v>
      </c>
      <c r="S2605" s="21">
        <v>0</v>
      </c>
      <c r="T2605" s="21">
        <v>0</v>
      </c>
      <c r="U2605" s="21">
        <v>0</v>
      </c>
      <c r="V2605" s="21">
        <v>23</v>
      </c>
      <c r="W2605" s="21">
        <v>16</v>
      </c>
      <c r="X2605" s="21">
        <v>3</v>
      </c>
      <c r="Y2605" s="21">
        <v>6</v>
      </c>
      <c r="Z2605" s="21">
        <v>63</v>
      </c>
      <c r="AA2605" s="21">
        <v>78</v>
      </c>
      <c r="AB2605" s="21">
        <v>139</v>
      </c>
      <c r="AC2605" s="21">
        <v>98</v>
      </c>
    </row>
    <row r="2606" spans="1:29" x14ac:dyDescent="0.25">
      <c r="A2606" s="21" t="s">
        <v>2705</v>
      </c>
      <c r="B2606" s="21">
        <v>22</v>
      </c>
      <c r="C2606" s="21">
        <v>28</v>
      </c>
      <c r="D2606" s="21">
        <v>54</v>
      </c>
      <c r="E2606" s="21">
        <v>30</v>
      </c>
      <c r="F2606" s="21">
        <v>15</v>
      </c>
      <c r="G2606" s="21">
        <v>25</v>
      </c>
      <c r="H2606" s="21">
        <v>47</v>
      </c>
      <c r="I2606" s="21">
        <v>27</v>
      </c>
      <c r="J2606" s="21">
        <v>47</v>
      </c>
      <c r="K2606" s="21">
        <v>82</v>
      </c>
      <c r="L2606" s="21">
        <v>134</v>
      </c>
      <c r="M2606" s="21">
        <v>120</v>
      </c>
      <c r="N2606" s="21">
        <v>25</v>
      </c>
      <c r="O2606" s="21">
        <v>63</v>
      </c>
      <c r="P2606" s="21">
        <v>89</v>
      </c>
      <c r="Q2606" s="21">
        <v>85</v>
      </c>
      <c r="R2606" s="21">
        <v>2</v>
      </c>
      <c r="S2606" s="21">
        <v>6</v>
      </c>
      <c r="T2606" s="21">
        <v>18</v>
      </c>
      <c r="U2606" s="21">
        <v>10</v>
      </c>
      <c r="V2606" s="21">
        <v>4</v>
      </c>
      <c r="W2606" s="21">
        <v>9</v>
      </c>
      <c r="X2606" s="21">
        <v>1</v>
      </c>
      <c r="Y2606" s="21">
        <v>0</v>
      </c>
      <c r="Z2606" s="21">
        <v>846</v>
      </c>
      <c r="AA2606" s="21">
        <v>1325</v>
      </c>
      <c r="AB2606" s="21">
        <v>2669</v>
      </c>
      <c r="AC2606" s="21">
        <v>1858</v>
      </c>
    </row>
    <row r="2607" spans="1:29" x14ac:dyDescent="0.25">
      <c r="A2607" s="21" t="s">
        <v>2706</v>
      </c>
      <c r="B2607" s="21">
        <v>31</v>
      </c>
      <c r="C2607" s="21">
        <v>52</v>
      </c>
      <c r="D2607" s="21">
        <v>94</v>
      </c>
      <c r="E2607" s="21">
        <v>86</v>
      </c>
      <c r="F2607" s="21">
        <v>13</v>
      </c>
      <c r="G2607" s="21">
        <v>25</v>
      </c>
      <c r="H2607" s="21">
        <v>53</v>
      </c>
      <c r="I2607" s="21">
        <v>48</v>
      </c>
      <c r="J2607" s="21">
        <v>102</v>
      </c>
      <c r="K2607" s="21">
        <v>221</v>
      </c>
      <c r="L2607" s="21">
        <v>431</v>
      </c>
      <c r="M2607" s="21">
        <v>417</v>
      </c>
      <c r="N2607" s="21">
        <v>57</v>
      </c>
      <c r="O2607" s="21">
        <v>83</v>
      </c>
      <c r="P2607" s="21">
        <v>165</v>
      </c>
      <c r="Q2607" s="21">
        <v>157</v>
      </c>
      <c r="R2607" s="21">
        <v>26</v>
      </c>
      <c r="S2607" s="21">
        <v>40</v>
      </c>
      <c r="T2607" s="21">
        <v>68</v>
      </c>
      <c r="U2607" s="21">
        <v>55</v>
      </c>
      <c r="V2607" s="21">
        <v>183</v>
      </c>
      <c r="W2607" s="21">
        <v>242</v>
      </c>
      <c r="X2607" s="21">
        <v>230</v>
      </c>
      <c r="Y2607" s="21">
        <v>228</v>
      </c>
      <c r="Z2607" s="21">
        <v>1998</v>
      </c>
      <c r="AA2607" s="21">
        <v>3291</v>
      </c>
      <c r="AB2607" s="21">
        <v>6880</v>
      </c>
      <c r="AC2607" s="21">
        <v>5137</v>
      </c>
    </row>
    <row r="2608" spans="1:29" x14ac:dyDescent="0.25">
      <c r="A2608" s="21" t="s">
        <v>2707</v>
      </c>
      <c r="B2608" s="21">
        <v>0</v>
      </c>
      <c r="C2608" s="21">
        <v>0</v>
      </c>
      <c r="D2608" s="21">
        <v>9</v>
      </c>
      <c r="E2608" s="21">
        <v>3</v>
      </c>
      <c r="F2608" s="21">
        <v>8</v>
      </c>
      <c r="G2608" s="21">
        <v>4</v>
      </c>
      <c r="H2608" s="21">
        <v>10</v>
      </c>
      <c r="I2608" s="21">
        <v>2</v>
      </c>
      <c r="J2608" s="21">
        <v>13</v>
      </c>
      <c r="K2608" s="21">
        <v>24</v>
      </c>
      <c r="L2608" s="21">
        <v>43</v>
      </c>
      <c r="M2608" s="21">
        <v>28</v>
      </c>
      <c r="N2608" s="21">
        <v>15</v>
      </c>
      <c r="O2608" s="21">
        <v>28</v>
      </c>
      <c r="P2608" s="21">
        <v>53</v>
      </c>
      <c r="Q2608" s="21">
        <v>38</v>
      </c>
      <c r="R2608" s="21">
        <v>0</v>
      </c>
      <c r="S2608" s="21">
        <v>0</v>
      </c>
      <c r="T2608" s="21">
        <v>0</v>
      </c>
      <c r="U2608" s="21">
        <v>0</v>
      </c>
      <c r="V2608" s="21">
        <v>11</v>
      </c>
      <c r="W2608" s="21">
        <v>13</v>
      </c>
      <c r="X2608" s="21">
        <v>8</v>
      </c>
      <c r="Y2608" s="21">
        <v>12</v>
      </c>
      <c r="Z2608" s="21">
        <v>198</v>
      </c>
      <c r="AA2608" s="21">
        <v>297</v>
      </c>
      <c r="AB2608" s="21">
        <v>650</v>
      </c>
      <c r="AC2608" s="21">
        <v>409</v>
      </c>
    </row>
    <row r="2609" spans="1:29" x14ac:dyDescent="0.25">
      <c r="A2609" s="21" t="s">
        <v>2708</v>
      </c>
      <c r="B2609" s="21">
        <v>1</v>
      </c>
      <c r="C2609" s="21">
        <v>0</v>
      </c>
      <c r="D2609" s="21">
        <v>0</v>
      </c>
      <c r="E2609" s="21">
        <v>1</v>
      </c>
      <c r="F2609" s="21">
        <v>0</v>
      </c>
      <c r="G2609" s="21">
        <v>2</v>
      </c>
      <c r="H2609" s="21">
        <v>2</v>
      </c>
      <c r="I2609" s="21">
        <v>3</v>
      </c>
      <c r="J2609" s="21">
        <v>3</v>
      </c>
      <c r="K2609" s="21">
        <v>0</v>
      </c>
      <c r="L2609" s="21">
        <v>3</v>
      </c>
      <c r="M2609" s="21">
        <v>3</v>
      </c>
      <c r="N2609" s="21">
        <v>3</v>
      </c>
      <c r="O2609" s="21">
        <v>8</v>
      </c>
      <c r="P2609" s="21">
        <v>12</v>
      </c>
      <c r="Q2609" s="21">
        <v>10</v>
      </c>
      <c r="R2609" s="21">
        <v>0</v>
      </c>
      <c r="S2609" s="21">
        <v>0</v>
      </c>
      <c r="T2609" s="21">
        <v>0</v>
      </c>
      <c r="U2609" s="21">
        <v>0</v>
      </c>
      <c r="V2609" s="21">
        <v>0</v>
      </c>
      <c r="W2609" s="21">
        <v>0</v>
      </c>
      <c r="X2609" s="21">
        <v>0</v>
      </c>
      <c r="Y2609" s="21">
        <v>0</v>
      </c>
      <c r="Z2609" s="21">
        <v>27</v>
      </c>
      <c r="AA2609" s="21">
        <v>53</v>
      </c>
      <c r="AB2609" s="21">
        <v>107</v>
      </c>
      <c r="AC2609" s="21">
        <v>77</v>
      </c>
    </row>
    <row r="2610" spans="1:29" x14ac:dyDescent="0.25">
      <c r="A2610" s="21" t="s">
        <v>2709</v>
      </c>
      <c r="B2610" s="21">
        <v>0</v>
      </c>
      <c r="C2610" s="21">
        <v>0</v>
      </c>
      <c r="D2610" s="21">
        <v>0</v>
      </c>
      <c r="E2610" s="21">
        <v>0</v>
      </c>
      <c r="F2610" s="21">
        <v>1</v>
      </c>
      <c r="G2610" s="21">
        <v>5</v>
      </c>
      <c r="H2610" s="21">
        <v>2</v>
      </c>
      <c r="I2610" s="21">
        <v>4</v>
      </c>
      <c r="J2610" s="21">
        <v>2</v>
      </c>
      <c r="K2610" s="21">
        <v>5</v>
      </c>
      <c r="L2610" s="21">
        <v>8</v>
      </c>
      <c r="M2610" s="21">
        <v>3</v>
      </c>
      <c r="N2610" s="21">
        <v>5</v>
      </c>
      <c r="O2610" s="21">
        <v>3</v>
      </c>
      <c r="P2610" s="21">
        <v>15</v>
      </c>
      <c r="Q2610" s="21">
        <v>11</v>
      </c>
      <c r="R2610" s="21">
        <v>0</v>
      </c>
      <c r="S2610" s="21">
        <v>0</v>
      </c>
      <c r="T2610" s="21">
        <v>0</v>
      </c>
      <c r="U2610" s="21">
        <v>0</v>
      </c>
      <c r="V2610" s="21">
        <v>0</v>
      </c>
      <c r="W2610" s="21">
        <v>0</v>
      </c>
      <c r="X2610" s="21">
        <v>0</v>
      </c>
      <c r="Y2610" s="21">
        <v>0</v>
      </c>
      <c r="Z2610" s="21">
        <v>23</v>
      </c>
      <c r="AA2610" s="21">
        <v>45</v>
      </c>
      <c r="AB2610" s="21">
        <v>120</v>
      </c>
      <c r="AC2610" s="21">
        <v>73</v>
      </c>
    </row>
    <row r="2611" spans="1:29" x14ac:dyDescent="0.25">
      <c r="A2611" s="21" t="s">
        <v>2710</v>
      </c>
      <c r="B2611" s="21">
        <v>34</v>
      </c>
      <c r="C2611" s="21">
        <v>46</v>
      </c>
      <c r="D2611" s="21">
        <v>82</v>
      </c>
      <c r="E2611" s="21">
        <v>66</v>
      </c>
      <c r="F2611" s="21">
        <v>11</v>
      </c>
      <c r="G2611" s="21">
        <v>20</v>
      </c>
      <c r="H2611" s="21">
        <v>28</v>
      </c>
      <c r="I2611" s="21">
        <v>37</v>
      </c>
      <c r="J2611" s="21">
        <v>81</v>
      </c>
      <c r="K2611" s="21">
        <v>98</v>
      </c>
      <c r="L2611" s="21">
        <v>222</v>
      </c>
      <c r="M2611" s="21">
        <v>185</v>
      </c>
      <c r="N2611" s="21">
        <v>58</v>
      </c>
      <c r="O2611" s="21">
        <v>87</v>
      </c>
      <c r="P2611" s="21">
        <v>162</v>
      </c>
      <c r="Q2611" s="21">
        <v>117</v>
      </c>
      <c r="R2611" s="21">
        <v>15</v>
      </c>
      <c r="S2611" s="21">
        <v>25</v>
      </c>
      <c r="T2611" s="21">
        <v>44</v>
      </c>
      <c r="U2611" s="21">
        <v>33</v>
      </c>
      <c r="V2611" s="21">
        <v>40</v>
      </c>
      <c r="W2611" s="21">
        <v>47</v>
      </c>
      <c r="X2611" s="21">
        <v>94</v>
      </c>
      <c r="Y2611" s="21">
        <v>99</v>
      </c>
      <c r="Z2611" s="21">
        <v>1654</v>
      </c>
      <c r="AA2611" s="21">
        <v>2600</v>
      </c>
      <c r="AB2611" s="21">
        <v>5881</v>
      </c>
      <c r="AC2611" s="21">
        <v>4470</v>
      </c>
    </row>
    <row r="2612" spans="1:29" x14ac:dyDescent="0.25">
      <c r="A2612" s="21" t="s">
        <v>2711</v>
      </c>
      <c r="B2612" s="21">
        <v>2</v>
      </c>
      <c r="C2612" s="21">
        <v>3</v>
      </c>
      <c r="D2612" s="21">
        <v>10</v>
      </c>
      <c r="E2612" s="21">
        <v>8</v>
      </c>
      <c r="F2612" s="21">
        <v>7</v>
      </c>
      <c r="G2612" s="21">
        <v>4</v>
      </c>
      <c r="H2612" s="21">
        <v>13</v>
      </c>
      <c r="I2612" s="21">
        <v>10</v>
      </c>
      <c r="J2612" s="21">
        <v>8</v>
      </c>
      <c r="K2612" s="21">
        <v>16</v>
      </c>
      <c r="L2612" s="21">
        <v>38</v>
      </c>
      <c r="M2612" s="21">
        <v>29</v>
      </c>
      <c r="N2612" s="21">
        <v>4</v>
      </c>
      <c r="O2612" s="21">
        <v>12</v>
      </c>
      <c r="P2612" s="21">
        <v>27</v>
      </c>
      <c r="Q2612" s="21">
        <v>28</v>
      </c>
      <c r="R2612" s="21">
        <v>0</v>
      </c>
      <c r="S2612" s="21">
        <v>0</v>
      </c>
      <c r="T2612" s="21">
        <v>0</v>
      </c>
      <c r="U2612" s="21">
        <v>0</v>
      </c>
      <c r="V2612" s="21">
        <v>3</v>
      </c>
      <c r="W2612" s="21">
        <v>0</v>
      </c>
      <c r="X2612" s="21">
        <v>0</v>
      </c>
      <c r="Y2612" s="21">
        <v>0</v>
      </c>
      <c r="Z2612" s="21">
        <v>127</v>
      </c>
      <c r="AA2612" s="21">
        <v>238</v>
      </c>
      <c r="AB2612" s="21">
        <v>481</v>
      </c>
      <c r="AC2612" s="21">
        <v>320</v>
      </c>
    </row>
    <row r="2613" spans="1:29" x14ac:dyDescent="0.25">
      <c r="A2613" s="21" t="s">
        <v>2712</v>
      </c>
      <c r="B2613" s="21">
        <v>4</v>
      </c>
      <c r="C2613" s="21">
        <v>11</v>
      </c>
      <c r="D2613" s="21">
        <v>10</v>
      </c>
      <c r="E2613" s="21">
        <v>3</v>
      </c>
      <c r="F2613" s="21">
        <v>11</v>
      </c>
      <c r="G2613" s="21">
        <v>14</v>
      </c>
      <c r="H2613" s="21">
        <v>40</v>
      </c>
      <c r="I2613" s="21">
        <v>16</v>
      </c>
      <c r="J2613" s="21">
        <v>23</v>
      </c>
      <c r="K2613" s="21">
        <v>36</v>
      </c>
      <c r="L2613" s="21">
        <v>55</v>
      </c>
      <c r="M2613" s="21">
        <v>24</v>
      </c>
      <c r="N2613" s="21">
        <v>22</v>
      </c>
      <c r="O2613" s="21">
        <v>17</v>
      </c>
      <c r="P2613" s="21">
        <v>59</v>
      </c>
      <c r="Q2613" s="21">
        <v>24</v>
      </c>
      <c r="R2613" s="21">
        <v>0</v>
      </c>
      <c r="S2613" s="21">
        <v>0</v>
      </c>
      <c r="T2613" s="21">
        <v>0</v>
      </c>
      <c r="U2613" s="21">
        <v>0</v>
      </c>
      <c r="V2613" s="21">
        <v>2</v>
      </c>
      <c r="W2613" s="21">
        <v>7</v>
      </c>
      <c r="X2613" s="21">
        <v>1</v>
      </c>
      <c r="Y2613" s="21">
        <v>1</v>
      </c>
      <c r="Z2613" s="21">
        <v>422</v>
      </c>
      <c r="AA2613" s="21">
        <v>569</v>
      </c>
      <c r="AB2613" s="21">
        <v>1205</v>
      </c>
      <c r="AC2613" s="21">
        <v>456</v>
      </c>
    </row>
    <row r="2614" spans="1:29" x14ac:dyDescent="0.25">
      <c r="A2614" s="21" t="s">
        <v>2713</v>
      </c>
      <c r="B2614" s="21">
        <v>0</v>
      </c>
      <c r="C2614" s="21">
        <v>0</v>
      </c>
      <c r="D2614" s="21">
        <v>0</v>
      </c>
      <c r="E2614" s="21">
        <v>0</v>
      </c>
      <c r="F2614" s="21">
        <v>6</v>
      </c>
      <c r="G2614" s="21">
        <v>7</v>
      </c>
      <c r="H2614" s="21">
        <v>7</v>
      </c>
      <c r="I2614" s="21">
        <v>8</v>
      </c>
      <c r="J2614" s="21">
        <v>4</v>
      </c>
      <c r="K2614" s="21">
        <v>6</v>
      </c>
      <c r="L2614" s="21">
        <v>16</v>
      </c>
      <c r="M2614" s="21">
        <v>16</v>
      </c>
      <c r="N2614" s="21">
        <v>2</v>
      </c>
      <c r="O2614" s="21">
        <v>7</v>
      </c>
      <c r="P2614" s="21">
        <v>12</v>
      </c>
      <c r="Q2614" s="21">
        <v>19</v>
      </c>
      <c r="R2614" s="21">
        <v>0</v>
      </c>
      <c r="S2614" s="21">
        <v>0</v>
      </c>
      <c r="T2614" s="21">
        <v>0</v>
      </c>
      <c r="U2614" s="21">
        <v>0</v>
      </c>
      <c r="V2614" s="21">
        <v>2</v>
      </c>
      <c r="W2614" s="21">
        <v>5</v>
      </c>
      <c r="X2614" s="21">
        <v>6</v>
      </c>
      <c r="Y2614" s="21">
        <v>2</v>
      </c>
      <c r="Z2614" s="21">
        <v>82</v>
      </c>
      <c r="AA2614" s="21">
        <v>169</v>
      </c>
      <c r="AB2614" s="21">
        <v>360</v>
      </c>
      <c r="AC2614" s="21">
        <v>258</v>
      </c>
    </row>
    <row r="2615" spans="1:29" x14ac:dyDescent="0.25">
      <c r="A2615" s="21" t="s">
        <v>2714</v>
      </c>
      <c r="B2615" s="21">
        <v>12</v>
      </c>
      <c r="C2615" s="21">
        <v>27</v>
      </c>
      <c r="D2615" s="21">
        <v>39</v>
      </c>
      <c r="E2615" s="21">
        <v>30</v>
      </c>
      <c r="F2615" s="21">
        <v>23</v>
      </c>
      <c r="G2615" s="21">
        <v>21</v>
      </c>
      <c r="H2615" s="21">
        <v>33</v>
      </c>
      <c r="I2615" s="21">
        <v>20</v>
      </c>
      <c r="J2615" s="21">
        <v>31</v>
      </c>
      <c r="K2615" s="21">
        <v>29</v>
      </c>
      <c r="L2615" s="21">
        <v>80</v>
      </c>
      <c r="M2615" s="21">
        <v>61</v>
      </c>
      <c r="N2615" s="21">
        <v>19</v>
      </c>
      <c r="O2615" s="21">
        <v>33</v>
      </c>
      <c r="P2615" s="21">
        <v>81</v>
      </c>
      <c r="Q2615" s="21">
        <v>62</v>
      </c>
      <c r="R2615" s="21">
        <v>2</v>
      </c>
      <c r="S2615" s="21">
        <v>8</v>
      </c>
      <c r="T2615" s="21">
        <v>16</v>
      </c>
      <c r="U2615" s="21">
        <v>9</v>
      </c>
      <c r="V2615" s="21">
        <v>17</v>
      </c>
      <c r="W2615" s="21">
        <v>12</v>
      </c>
      <c r="X2615" s="21">
        <v>25</v>
      </c>
      <c r="Y2615" s="21">
        <v>10</v>
      </c>
      <c r="Z2615" s="21">
        <v>525</v>
      </c>
      <c r="AA2615" s="21">
        <v>840</v>
      </c>
      <c r="AB2615" s="21">
        <v>1899</v>
      </c>
      <c r="AC2615" s="21">
        <v>1358</v>
      </c>
    </row>
    <row r="2616" spans="1:29" x14ac:dyDescent="0.25">
      <c r="A2616" s="21" t="s">
        <v>2715</v>
      </c>
      <c r="B2616" s="21">
        <v>0</v>
      </c>
      <c r="C2616" s="21">
        <v>0</v>
      </c>
      <c r="D2616" s="21">
        <v>1</v>
      </c>
      <c r="E2616" s="21">
        <v>0</v>
      </c>
      <c r="F2616" s="21">
        <v>1</v>
      </c>
      <c r="G2616" s="21">
        <v>4</v>
      </c>
      <c r="H2616" s="21">
        <v>2</v>
      </c>
      <c r="I2616" s="21">
        <v>4</v>
      </c>
      <c r="J2616" s="21">
        <v>1</v>
      </c>
      <c r="K2616" s="21">
        <v>6</v>
      </c>
      <c r="L2616" s="21">
        <v>5</v>
      </c>
      <c r="M2616" s="21">
        <v>4</v>
      </c>
      <c r="N2616" s="21">
        <v>1</v>
      </c>
      <c r="O2616" s="21">
        <v>9</v>
      </c>
      <c r="P2616" s="21">
        <v>12</v>
      </c>
      <c r="Q2616" s="21">
        <v>6</v>
      </c>
      <c r="R2616" s="21">
        <v>0</v>
      </c>
      <c r="S2616" s="21">
        <v>0</v>
      </c>
      <c r="T2616" s="21">
        <v>0</v>
      </c>
      <c r="U2616" s="21">
        <v>0</v>
      </c>
      <c r="V2616" s="21">
        <v>0</v>
      </c>
      <c r="W2616" s="21">
        <v>0</v>
      </c>
      <c r="X2616" s="21">
        <v>0</v>
      </c>
      <c r="Y2616" s="21">
        <v>0</v>
      </c>
      <c r="Z2616" s="21">
        <v>19</v>
      </c>
      <c r="AA2616" s="21">
        <v>74</v>
      </c>
      <c r="AB2616" s="21">
        <v>160</v>
      </c>
      <c r="AC2616" s="21">
        <v>101</v>
      </c>
    </row>
    <row r="2617" spans="1:29" x14ac:dyDescent="0.25">
      <c r="A2617" s="21" t="s">
        <v>2716</v>
      </c>
      <c r="B2617" s="21">
        <v>0</v>
      </c>
      <c r="C2617" s="21">
        <v>0</v>
      </c>
      <c r="D2617" s="21">
        <v>0</v>
      </c>
      <c r="E2617" s="21">
        <v>0</v>
      </c>
      <c r="F2617" s="21">
        <v>2</v>
      </c>
      <c r="G2617" s="21">
        <v>3</v>
      </c>
      <c r="H2617" s="21">
        <v>5</v>
      </c>
      <c r="I2617" s="21">
        <v>4</v>
      </c>
      <c r="J2617" s="21">
        <v>0</v>
      </c>
      <c r="K2617" s="21">
        <v>5</v>
      </c>
      <c r="L2617" s="21">
        <v>5</v>
      </c>
      <c r="M2617" s="21">
        <v>2</v>
      </c>
      <c r="N2617" s="21">
        <v>2</v>
      </c>
      <c r="O2617" s="21">
        <v>5</v>
      </c>
      <c r="P2617" s="21">
        <v>11</v>
      </c>
      <c r="Q2617" s="21">
        <v>9</v>
      </c>
      <c r="R2617" s="21">
        <v>0</v>
      </c>
      <c r="S2617" s="21">
        <v>0</v>
      </c>
      <c r="T2617" s="21">
        <v>0</v>
      </c>
      <c r="U2617" s="21">
        <v>0</v>
      </c>
      <c r="V2617" s="21">
        <v>0</v>
      </c>
      <c r="W2617" s="21">
        <v>0</v>
      </c>
      <c r="X2617" s="21">
        <v>0</v>
      </c>
      <c r="Y2617" s="21">
        <v>0</v>
      </c>
      <c r="Z2617" s="21">
        <v>29</v>
      </c>
      <c r="AA2617" s="21">
        <v>38</v>
      </c>
      <c r="AB2617" s="21">
        <v>116</v>
      </c>
      <c r="AC2617" s="21">
        <v>99</v>
      </c>
    </row>
    <row r="2618" spans="1:29" x14ac:dyDescent="0.25">
      <c r="A2618" s="21" t="s">
        <v>2717</v>
      </c>
      <c r="B2618" s="21">
        <v>7</v>
      </c>
      <c r="C2618" s="21">
        <v>7</v>
      </c>
      <c r="D2618" s="21">
        <v>14</v>
      </c>
      <c r="E2618" s="21">
        <v>10</v>
      </c>
      <c r="F2618" s="21">
        <v>6</v>
      </c>
      <c r="G2618" s="21">
        <v>11</v>
      </c>
      <c r="H2618" s="21">
        <v>13</v>
      </c>
      <c r="I2618" s="21">
        <v>18</v>
      </c>
      <c r="J2618" s="21">
        <v>18</v>
      </c>
      <c r="K2618" s="21">
        <v>23</v>
      </c>
      <c r="L2618" s="21">
        <v>59</v>
      </c>
      <c r="M2618" s="21">
        <v>43</v>
      </c>
      <c r="N2618" s="21">
        <v>17</v>
      </c>
      <c r="O2618" s="21">
        <v>31</v>
      </c>
      <c r="P2618" s="21">
        <v>37</v>
      </c>
      <c r="Q2618" s="21">
        <v>22</v>
      </c>
      <c r="R2618" s="21">
        <v>0</v>
      </c>
      <c r="S2618" s="21">
        <v>0</v>
      </c>
      <c r="T2618" s="21">
        <v>0</v>
      </c>
      <c r="U2618" s="21">
        <v>0</v>
      </c>
      <c r="V2618" s="21">
        <v>8</v>
      </c>
      <c r="W2618" s="21">
        <v>6</v>
      </c>
      <c r="X2618" s="21">
        <v>14</v>
      </c>
      <c r="Y2618" s="21">
        <v>16</v>
      </c>
      <c r="Z2618" s="21">
        <v>252</v>
      </c>
      <c r="AA2618" s="21">
        <v>406</v>
      </c>
      <c r="AB2618" s="21">
        <v>875</v>
      </c>
      <c r="AC2618" s="21">
        <v>538</v>
      </c>
    </row>
    <row r="2619" spans="1:29" x14ac:dyDescent="0.25">
      <c r="A2619" s="21" t="s">
        <v>2718</v>
      </c>
      <c r="B2619" s="21">
        <v>10</v>
      </c>
      <c r="C2619" s="21">
        <v>13</v>
      </c>
      <c r="D2619" s="21">
        <v>27</v>
      </c>
      <c r="E2619" s="21">
        <v>28</v>
      </c>
      <c r="F2619" s="21">
        <v>11</v>
      </c>
      <c r="G2619" s="21">
        <v>14</v>
      </c>
      <c r="H2619" s="21">
        <v>43</v>
      </c>
      <c r="I2619" s="21">
        <v>28</v>
      </c>
      <c r="J2619" s="21">
        <v>21</v>
      </c>
      <c r="K2619" s="21">
        <v>28</v>
      </c>
      <c r="L2619" s="21">
        <v>59</v>
      </c>
      <c r="M2619" s="21">
        <v>44</v>
      </c>
      <c r="N2619" s="21">
        <v>22</v>
      </c>
      <c r="O2619" s="21">
        <v>27</v>
      </c>
      <c r="P2619" s="21">
        <v>47</v>
      </c>
      <c r="Q2619" s="21">
        <v>32</v>
      </c>
      <c r="R2619" s="21">
        <v>5</v>
      </c>
      <c r="S2619" s="21">
        <v>7</v>
      </c>
      <c r="T2619" s="21">
        <v>6</v>
      </c>
      <c r="U2619" s="21">
        <v>14</v>
      </c>
      <c r="V2619" s="21">
        <v>2</v>
      </c>
      <c r="W2619" s="21">
        <v>2</v>
      </c>
      <c r="X2619" s="21">
        <v>4</v>
      </c>
      <c r="Y2619" s="21">
        <v>0</v>
      </c>
      <c r="Z2619" s="21">
        <v>436</v>
      </c>
      <c r="AA2619" s="21">
        <v>622</v>
      </c>
      <c r="AB2619" s="21">
        <v>1463</v>
      </c>
      <c r="AC2619" s="21">
        <v>887</v>
      </c>
    </row>
    <row r="2620" spans="1:29" x14ac:dyDescent="0.25">
      <c r="A2620" s="21" t="s">
        <v>2719</v>
      </c>
      <c r="B2620" s="21">
        <v>15</v>
      </c>
      <c r="C2620" s="21">
        <v>28</v>
      </c>
      <c r="D2620" s="21">
        <v>64</v>
      </c>
      <c r="E2620" s="21">
        <v>37</v>
      </c>
      <c r="F2620" s="21">
        <v>18</v>
      </c>
      <c r="G2620" s="21">
        <v>23</v>
      </c>
      <c r="H2620" s="21">
        <v>42</v>
      </c>
      <c r="I2620" s="21">
        <v>25</v>
      </c>
      <c r="J2620" s="21">
        <v>35</v>
      </c>
      <c r="K2620" s="21">
        <v>47</v>
      </c>
      <c r="L2620" s="21">
        <v>119</v>
      </c>
      <c r="M2620" s="21">
        <v>64</v>
      </c>
      <c r="N2620" s="21">
        <v>50</v>
      </c>
      <c r="O2620" s="21">
        <v>94</v>
      </c>
      <c r="P2620" s="21">
        <v>129</v>
      </c>
      <c r="Q2620" s="21">
        <v>96</v>
      </c>
      <c r="R2620" s="21">
        <v>4</v>
      </c>
      <c r="S2620" s="21">
        <v>7</v>
      </c>
      <c r="T2620" s="21">
        <v>16</v>
      </c>
      <c r="U2620" s="21">
        <v>20</v>
      </c>
      <c r="V2620" s="21">
        <v>17</v>
      </c>
      <c r="W2620" s="21">
        <v>10</v>
      </c>
      <c r="X2620" s="21">
        <v>10</v>
      </c>
      <c r="Y2620" s="21">
        <v>0</v>
      </c>
      <c r="Z2620" s="21">
        <v>868</v>
      </c>
      <c r="AA2620" s="21">
        <v>1396</v>
      </c>
      <c r="AB2620" s="21">
        <v>3144</v>
      </c>
      <c r="AC2620" s="21">
        <v>2160</v>
      </c>
    </row>
    <row r="2621" spans="1:29" x14ac:dyDescent="0.25">
      <c r="A2621" s="21" t="s">
        <v>2720</v>
      </c>
      <c r="B2621" s="21">
        <v>0</v>
      </c>
      <c r="C2621" s="21">
        <v>0</v>
      </c>
      <c r="D2621" s="21">
        <v>1</v>
      </c>
      <c r="E2621" s="21">
        <v>1</v>
      </c>
      <c r="F2621" s="21">
        <v>4</v>
      </c>
      <c r="G2621" s="21">
        <v>3</v>
      </c>
      <c r="H2621" s="21">
        <v>2</v>
      </c>
      <c r="I2621" s="21">
        <v>2</v>
      </c>
      <c r="J2621" s="21">
        <v>9</v>
      </c>
      <c r="K2621" s="21">
        <v>9</v>
      </c>
      <c r="L2621" s="21">
        <v>13</v>
      </c>
      <c r="M2621" s="21">
        <v>8</v>
      </c>
      <c r="N2621" s="21">
        <v>3</v>
      </c>
      <c r="O2621" s="21">
        <v>13</v>
      </c>
      <c r="P2621" s="21">
        <v>12</v>
      </c>
      <c r="Q2621" s="21">
        <v>9</v>
      </c>
      <c r="R2621" s="21">
        <v>0</v>
      </c>
      <c r="S2621" s="21">
        <v>0</v>
      </c>
      <c r="T2621" s="21">
        <v>0</v>
      </c>
      <c r="U2621" s="21">
        <v>0</v>
      </c>
      <c r="V2621" s="21">
        <v>19</v>
      </c>
      <c r="W2621" s="21">
        <v>14</v>
      </c>
      <c r="X2621" s="21">
        <v>4</v>
      </c>
      <c r="Y2621" s="21">
        <v>0</v>
      </c>
      <c r="Z2621" s="21">
        <v>123</v>
      </c>
      <c r="AA2621" s="21">
        <v>175</v>
      </c>
      <c r="AB2621" s="21">
        <v>336</v>
      </c>
      <c r="AC2621" s="21">
        <v>188</v>
      </c>
    </row>
    <row r="2622" spans="1:29" x14ac:dyDescent="0.25">
      <c r="A2622" s="21" t="s">
        <v>2721</v>
      </c>
      <c r="B2622" s="21">
        <v>14</v>
      </c>
      <c r="C2622" s="21">
        <v>24</v>
      </c>
      <c r="D2622" s="21">
        <v>62</v>
      </c>
      <c r="E2622" s="21">
        <v>28</v>
      </c>
      <c r="F2622" s="21">
        <v>29</v>
      </c>
      <c r="G2622" s="21">
        <v>15</v>
      </c>
      <c r="H2622" s="21">
        <v>36</v>
      </c>
      <c r="I2622" s="21">
        <v>31</v>
      </c>
      <c r="J2622" s="21">
        <v>34</v>
      </c>
      <c r="K2622" s="21">
        <v>43</v>
      </c>
      <c r="L2622" s="21">
        <v>121</v>
      </c>
      <c r="M2622" s="21">
        <v>106</v>
      </c>
      <c r="N2622" s="21">
        <v>50</v>
      </c>
      <c r="O2622" s="21">
        <v>59</v>
      </c>
      <c r="P2622" s="21">
        <v>130</v>
      </c>
      <c r="Q2622" s="21">
        <v>128</v>
      </c>
      <c r="R2622" s="21">
        <v>0</v>
      </c>
      <c r="S2622" s="21">
        <v>0</v>
      </c>
      <c r="T2622" s="21">
        <v>0</v>
      </c>
      <c r="U2622" s="21">
        <v>0</v>
      </c>
      <c r="V2622" s="21">
        <v>24</v>
      </c>
      <c r="W2622" s="21">
        <v>31</v>
      </c>
      <c r="X2622" s="21">
        <v>20</v>
      </c>
      <c r="Y2622" s="21">
        <v>18</v>
      </c>
      <c r="Z2622" s="21">
        <v>968</v>
      </c>
      <c r="AA2622" s="21">
        <v>1557</v>
      </c>
      <c r="AB2622" s="21">
        <v>3787</v>
      </c>
      <c r="AC2622" s="21">
        <v>2890</v>
      </c>
    </row>
    <row r="2623" spans="1:29" x14ac:dyDescent="0.25">
      <c r="A2623" s="21" t="s">
        <v>2722</v>
      </c>
      <c r="B2623" s="21">
        <v>1</v>
      </c>
      <c r="C2623" s="21">
        <v>0</v>
      </c>
      <c r="D2623" s="21">
        <v>4</v>
      </c>
      <c r="E2623" s="21">
        <v>1</v>
      </c>
      <c r="F2623" s="21">
        <v>7</v>
      </c>
      <c r="G2623" s="21">
        <v>10</v>
      </c>
      <c r="H2623" s="21">
        <v>20</v>
      </c>
      <c r="I2623" s="21">
        <v>5</v>
      </c>
      <c r="J2623" s="21">
        <v>2</v>
      </c>
      <c r="K2623" s="21">
        <v>5</v>
      </c>
      <c r="L2623" s="21">
        <v>16</v>
      </c>
      <c r="M2623" s="21">
        <v>11</v>
      </c>
      <c r="N2623" s="21">
        <v>6</v>
      </c>
      <c r="O2623" s="21">
        <v>19</v>
      </c>
      <c r="P2623" s="21">
        <v>33</v>
      </c>
      <c r="Q2623" s="21">
        <v>21</v>
      </c>
      <c r="R2623" s="21">
        <v>0</v>
      </c>
      <c r="S2623" s="21">
        <v>0</v>
      </c>
      <c r="T2623" s="21">
        <v>0</v>
      </c>
      <c r="U2623" s="21">
        <v>0</v>
      </c>
      <c r="V2623" s="21">
        <v>3</v>
      </c>
      <c r="W2623" s="21">
        <v>4</v>
      </c>
      <c r="X2623" s="21">
        <v>7</v>
      </c>
      <c r="Y2623" s="21">
        <v>10</v>
      </c>
      <c r="Z2623" s="21">
        <v>138</v>
      </c>
      <c r="AA2623" s="21">
        <v>200</v>
      </c>
      <c r="AB2623" s="21">
        <v>573</v>
      </c>
      <c r="AC2623" s="21">
        <v>345</v>
      </c>
    </row>
    <row r="2624" spans="1:29" x14ac:dyDescent="0.25">
      <c r="A2624" s="21" t="s">
        <v>2723</v>
      </c>
      <c r="B2624" s="21">
        <v>23</v>
      </c>
      <c r="C2624" s="21">
        <v>28</v>
      </c>
      <c r="D2624" s="21">
        <v>84</v>
      </c>
      <c r="E2624" s="21">
        <v>54</v>
      </c>
      <c r="F2624" s="21">
        <v>13</v>
      </c>
      <c r="G2624" s="21">
        <v>20</v>
      </c>
      <c r="H2624" s="21">
        <v>45</v>
      </c>
      <c r="I2624" s="21">
        <v>56</v>
      </c>
      <c r="J2624" s="21">
        <v>51</v>
      </c>
      <c r="K2624" s="21">
        <v>72</v>
      </c>
      <c r="L2624" s="21">
        <v>200</v>
      </c>
      <c r="M2624" s="21">
        <v>172</v>
      </c>
      <c r="N2624" s="21">
        <v>60</v>
      </c>
      <c r="O2624" s="21">
        <v>93</v>
      </c>
      <c r="P2624" s="21">
        <v>196</v>
      </c>
      <c r="Q2624" s="21">
        <v>174</v>
      </c>
      <c r="R2624" s="21">
        <v>8</v>
      </c>
      <c r="S2624" s="21">
        <v>14</v>
      </c>
      <c r="T2624" s="21">
        <v>32</v>
      </c>
      <c r="U2624" s="21">
        <v>25</v>
      </c>
      <c r="V2624" s="21">
        <v>14</v>
      </c>
      <c r="W2624" s="21">
        <v>20</v>
      </c>
      <c r="X2624" s="21">
        <v>81</v>
      </c>
      <c r="Y2624" s="21">
        <v>62</v>
      </c>
      <c r="Z2624" s="21">
        <v>1262</v>
      </c>
      <c r="AA2624" s="21">
        <v>2053</v>
      </c>
      <c r="AB2624" s="21">
        <v>5299</v>
      </c>
      <c r="AC2624" s="21">
        <v>3632</v>
      </c>
    </row>
    <row r="2625" spans="1:29" x14ac:dyDescent="0.25">
      <c r="A2625" s="21" t="s">
        <v>2724</v>
      </c>
      <c r="B2625" s="21">
        <v>1</v>
      </c>
      <c r="C2625" s="21">
        <v>0</v>
      </c>
      <c r="D2625" s="21">
        <v>0</v>
      </c>
      <c r="E2625" s="21">
        <v>0</v>
      </c>
      <c r="F2625" s="21">
        <v>4</v>
      </c>
      <c r="G2625" s="21">
        <v>10</v>
      </c>
      <c r="H2625" s="21">
        <v>10</v>
      </c>
      <c r="I2625" s="21">
        <v>6</v>
      </c>
      <c r="J2625" s="21">
        <v>3</v>
      </c>
      <c r="K2625" s="21">
        <v>3</v>
      </c>
      <c r="L2625" s="21">
        <v>8</v>
      </c>
      <c r="M2625" s="21">
        <v>8</v>
      </c>
      <c r="N2625" s="21">
        <v>1</v>
      </c>
      <c r="O2625" s="21">
        <v>5</v>
      </c>
      <c r="P2625" s="21">
        <v>17</v>
      </c>
      <c r="Q2625" s="21">
        <v>14</v>
      </c>
      <c r="R2625" s="21">
        <v>0</v>
      </c>
      <c r="S2625" s="21">
        <v>0</v>
      </c>
      <c r="T2625" s="21">
        <v>0</v>
      </c>
      <c r="U2625" s="21">
        <v>0</v>
      </c>
      <c r="V2625" s="21">
        <v>0</v>
      </c>
      <c r="W2625" s="21">
        <v>0</v>
      </c>
      <c r="X2625" s="21">
        <v>0</v>
      </c>
      <c r="Y2625" s="21">
        <v>0</v>
      </c>
      <c r="Z2625" s="21">
        <v>44</v>
      </c>
      <c r="AA2625" s="21">
        <v>115</v>
      </c>
      <c r="AB2625" s="21">
        <v>217</v>
      </c>
      <c r="AC2625" s="21">
        <v>136</v>
      </c>
    </row>
    <row r="2626" spans="1:29" x14ac:dyDescent="0.25">
      <c r="A2626" s="21" t="s">
        <v>2725</v>
      </c>
      <c r="B2626" s="21">
        <v>0</v>
      </c>
      <c r="C2626" s="21">
        <v>0</v>
      </c>
      <c r="D2626" s="21">
        <v>0</v>
      </c>
      <c r="E2626" s="21">
        <v>1</v>
      </c>
      <c r="F2626" s="21">
        <v>1</v>
      </c>
      <c r="G2626" s="21">
        <v>3</v>
      </c>
      <c r="H2626" s="21">
        <v>6</v>
      </c>
      <c r="I2626" s="21">
        <v>3</v>
      </c>
      <c r="J2626" s="21">
        <v>0</v>
      </c>
      <c r="K2626" s="21">
        <v>1</v>
      </c>
      <c r="L2626" s="21">
        <v>4</v>
      </c>
      <c r="M2626" s="21">
        <v>6</v>
      </c>
      <c r="N2626" s="21">
        <v>1</v>
      </c>
      <c r="O2626" s="21">
        <v>7</v>
      </c>
      <c r="P2626" s="21">
        <v>20</v>
      </c>
      <c r="Q2626" s="21">
        <v>5</v>
      </c>
      <c r="R2626" s="21">
        <v>0</v>
      </c>
      <c r="S2626" s="21">
        <v>0</v>
      </c>
      <c r="T2626" s="21">
        <v>0</v>
      </c>
      <c r="U2626" s="21">
        <v>0</v>
      </c>
      <c r="V2626" s="21">
        <v>0</v>
      </c>
      <c r="W2626" s="21">
        <v>0</v>
      </c>
      <c r="X2626" s="21">
        <v>0</v>
      </c>
      <c r="Y2626" s="21">
        <v>0</v>
      </c>
      <c r="Z2626" s="21">
        <v>15</v>
      </c>
      <c r="AA2626" s="21">
        <v>48</v>
      </c>
      <c r="AB2626" s="21">
        <v>106</v>
      </c>
      <c r="AC2626" s="21">
        <v>65</v>
      </c>
    </row>
    <row r="2627" spans="1:29" x14ac:dyDescent="0.25">
      <c r="A2627" s="21" t="s">
        <v>2726</v>
      </c>
      <c r="B2627" s="21">
        <v>1</v>
      </c>
      <c r="C2627" s="21">
        <v>1</v>
      </c>
      <c r="D2627" s="21">
        <v>4</v>
      </c>
      <c r="E2627" s="21">
        <v>3</v>
      </c>
      <c r="F2627" s="21">
        <v>5</v>
      </c>
      <c r="G2627" s="21">
        <v>3</v>
      </c>
      <c r="H2627" s="21">
        <v>14</v>
      </c>
      <c r="I2627" s="21">
        <v>6</v>
      </c>
      <c r="J2627" s="21">
        <v>5</v>
      </c>
      <c r="K2627" s="21">
        <v>6</v>
      </c>
      <c r="L2627" s="21">
        <v>6</v>
      </c>
      <c r="M2627" s="21">
        <v>7</v>
      </c>
      <c r="N2627" s="21">
        <v>8</v>
      </c>
      <c r="O2627" s="21">
        <v>12</v>
      </c>
      <c r="P2627" s="21">
        <v>24</v>
      </c>
      <c r="Q2627" s="21">
        <v>13</v>
      </c>
      <c r="R2627" s="21">
        <v>0</v>
      </c>
      <c r="S2627" s="21">
        <v>0</v>
      </c>
      <c r="T2627" s="21">
        <v>0</v>
      </c>
      <c r="U2627" s="21">
        <v>0</v>
      </c>
      <c r="V2627" s="21">
        <v>0</v>
      </c>
      <c r="W2627" s="21">
        <v>0</v>
      </c>
      <c r="X2627" s="21">
        <v>0</v>
      </c>
      <c r="Y2627" s="21">
        <v>1</v>
      </c>
      <c r="Z2627" s="21">
        <v>106</v>
      </c>
      <c r="AA2627" s="21">
        <v>164</v>
      </c>
      <c r="AB2627" s="21">
        <v>354</v>
      </c>
      <c r="AC2627" s="21">
        <v>227</v>
      </c>
    </row>
    <row r="2628" spans="1:29" x14ac:dyDescent="0.25">
      <c r="A2628" s="21" t="s">
        <v>2727</v>
      </c>
      <c r="B2628" s="21">
        <v>0</v>
      </c>
      <c r="C2628" s="21">
        <v>0</v>
      </c>
      <c r="D2628" s="21">
        <v>0</v>
      </c>
      <c r="E2628" s="21">
        <v>0</v>
      </c>
      <c r="F2628" s="21">
        <v>4</v>
      </c>
      <c r="G2628" s="21">
        <v>3</v>
      </c>
      <c r="H2628" s="21">
        <v>0</v>
      </c>
      <c r="I2628" s="21">
        <v>1</v>
      </c>
      <c r="J2628" s="21">
        <v>2</v>
      </c>
      <c r="K2628" s="21">
        <v>6</v>
      </c>
      <c r="L2628" s="21">
        <v>8</v>
      </c>
      <c r="M2628" s="21">
        <v>3</v>
      </c>
      <c r="N2628" s="21">
        <v>8</v>
      </c>
      <c r="O2628" s="21">
        <v>7</v>
      </c>
      <c r="P2628" s="21">
        <v>12</v>
      </c>
      <c r="Q2628" s="21">
        <v>21</v>
      </c>
      <c r="R2628" s="21">
        <v>0</v>
      </c>
      <c r="S2628" s="21">
        <v>0</v>
      </c>
      <c r="T2628" s="21">
        <v>0</v>
      </c>
      <c r="U2628" s="21">
        <v>0</v>
      </c>
      <c r="V2628" s="21">
        <v>0</v>
      </c>
      <c r="W2628" s="21">
        <v>0</v>
      </c>
      <c r="X2628" s="21">
        <v>0</v>
      </c>
      <c r="Y2628" s="21">
        <v>0</v>
      </c>
      <c r="Z2628" s="21">
        <v>35</v>
      </c>
      <c r="AA2628" s="21">
        <v>52</v>
      </c>
      <c r="AB2628" s="21">
        <v>108</v>
      </c>
      <c r="AC2628" s="21">
        <v>95</v>
      </c>
    </row>
    <row r="2629" spans="1:29" x14ac:dyDescent="0.25">
      <c r="A2629" s="21" t="s">
        <v>2728</v>
      </c>
      <c r="B2629" s="21">
        <v>2</v>
      </c>
      <c r="C2629" s="21">
        <v>2</v>
      </c>
      <c r="D2629" s="21">
        <v>8</v>
      </c>
      <c r="E2629" s="21">
        <v>16</v>
      </c>
      <c r="F2629" s="21">
        <v>9</v>
      </c>
      <c r="G2629" s="21">
        <v>6</v>
      </c>
      <c r="H2629" s="21">
        <v>7</v>
      </c>
      <c r="I2629" s="21">
        <v>17</v>
      </c>
      <c r="J2629" s="21">
        <v>9</v>
      </c>
      <c r="K2629" s="21">
        <v>15</v>
      </c>
      <c r="L2629" s="21">
        <v>30</v>
      </c>
      <c r="M2629" s="21">
        <v>20</v>
      </c>
      <c r="N2629" s="21">
        <v>19</v>
      </c>
      <c r="O2629" s="21">
        <v>32</v>
      </c>
      <c r="P2629" s="21">
        <v>60</v>
      </c>
      <c r="Q2629" s="21">
        <v>50</v>
      </c>
      <c r="R2629" s="21">
        <v>0</v>
      </c>
      <c r="S2629" s="21">
        <v>0</v>
      </c>
      <c r="T2629" s="21">
        <v>0</v>
      </c>
      <c r="U2629" s="21">
        <v>0</v>
      </c>
      <c r="V2629" s="21">
        <v>15</v>
      </c>
      <c r="W2629" s="21">
        <v>15</v>
      </c>
      <c r="X2629" s="21">
        <v>29</v>
      </c>
      <c r="Y2629" s="21">
        <v>16</v>
      </c>
      <c r="Z2629" s="21">
        <v>238</v>
      </c>
      <c r="AA2629" s="21">
        <v>333</v>
      </c>
      <c r="AB2629" s="21">
        <v>728</v>
      </c>
      <c r="AC2629" s="21">
        <v>579</v>
      </c>
    </row>
    <row r="2630" spans="1:29" x14ac:dyDescent="0.25">
      <c r="A2630" s="21" t="s">
        <v>2729</v>
      </c>
      <c r="B2630" s="21">
        <v>4</v>
      </c>
      <c r="C2630" s="21">
        <v>6</v>
      </c>
      <c r="D2630" s="21">
        <v>26</v>
      </c>
      <c r="E2630" s="21">
        <v>10</v>
      </c>
      <c r="F2630" s="21">
        <v>18</v>
      </c>
      <c r="G2630" s="21">
        <v>14</v>
      </c>
      <c r="H2630" s="21">
        <v>18</v>
      </c>
      <c r="I2630" s="21">
        <v>10</v>
      </c>
      <c r="J2630" s="21">
        <v>26</v>
      </c>
      <c r="K2630" s="21">
        <v>24</v>
      </c>
      <c r="L2630" s="21">
        <v>48</v>
      </c>
      <c r="M2630" s="21">
        <v>29</v>
      </c>
      <c r="N2630" s="21">
        <v>38</v>
      </c>
      <c r="O2630" s="21">
        <v>41</v>
      </c>
      <c r="P2630" s="21">
        <v>60</v>
      </c>
      <c r="Q2630" s="21">
        <v>77</v>
      </c>
      <c r="R2630" s="21">
        <v>0</v>
      </c>
      <c r="S2630" s="21">
        <v>0</v>
      </c>
      <c r="T2630" s="21">
        <v>0</v>
      </c>
      <c r="U2630" s="21">
        <v>0</v>
      </c>
      <c r="V2630" s="21">
        <v>3</v>
      </c>
      <c r="W2630" s="21">
        <v>2</v>
      </c>
      <c r="X2630" s="21">
        <v>6</v>
      </c>
      <c r="Y2630" s="21">
        <v>2</v>
      </c>
      <c r="Z2630" s="21">
        <v>353</v>
      </c>
      <c r="AA2630" s="21">
        <v>451</v>
      </c>
      <c r="AB2630" s="21">
        <v>879</v>
      </c>
      <c r="AC2630" s="21">
        <v>675</v>
      </c>
    </row>
    <row r="2631" spans="1:29" x14ac:dyDescent="0.25">
      <c r="A2631" s="21" t="s">
        <v>2730</v>
      </c>
      <c r="B2631" s="21">
        <v>0</v>
      </c>
      <c r="C2631" s="21">
        <v>1</v>
      </c>
      <c r="D2631" s="21">
        <v>0</v>
      </c>
      <c r="E2631" s="21">
        <v>1</v>
      </c>
      <c r="F2631" s="21">
        <v>0</v>
      </c>
      <c r="G2631" s="21">
        <v>2</v>
      </c>
      <c r="H2631" s="21">
        <v>2</v>
      </c>
      <c r="I2631" s="21">
        <v>3</v>
      </c>
      <c r="J2631" s="21">
        <v>6</v>
      </c>
      <c r="K2631" s="21">
        <v>8</v>
      </c>
      <c r="L2631" s="21">
        <v>22</v>
      </c>
      <c r="M2631" s="21">
        <v>7</v>
      </c>
      <c r="N2631" s="21">
        <v>10</v>
      </c>
      <c r="O2631" s="21">
        <v>6</v>
      </c>
      <c r="P2631" s="21">
        <v>9</v>
      </c>
      <c r="Q2631" s="21">
        <v>18</v>
      </c>
      <c r="R2631" s="21">
        <v>0</v>
      </c>
      <c r="S2631" s="21">
        <v>0</v>
      </c>
      <c r="T2631" s="21">
        <v>0</v>
      </c>
      <c r="U2631" s="21">
        <v>0</v>
      </c>
      <c r="V2631" s="21">
        <v>0</v>
      </c>
      <c r="W2631" s="21">
        <v>0</v>
      </c>
      <c r="X2631" s="21">
        <v>0</v>
      </c>
      <c r="Y2631" s="21">
        <v>0</v>
      </c>
      <c r="Z2631" s="21">
        <v>89</v>
      </c>
      <c r="AA2631" s="21">
        <v>143</v>
      </c>
      <c r="AB2631" s="21">
        <v>215</v>
      </c>
      <c r="AC2631" s="21">
        <v>131</v>
      </c>
    </row>
    <row r="2632" spans="1:29" x14ac:dyDescent="0.25">
      <c r="A2632" s="21" t="s">
        <v>2731</v>
      </c>
      <c r="B2632" s="21">
        <v>2</v>
      </c>
      <c r="C2632" s="21">
        <v>0</v>
      </c>
      <c r="D2632" s="21">
        <v>1</v>
      </c>
      <c r="E2632" s="21">
        <v>0</v>
      </c>
      <c r="F2632" s="21">
        <v>2</v>
      </c>
      <c r="G2632" s="21">
        <v>5</v>
      </c>
      <c r="H2632" s="21">
        <v>8</v>
      </c>
      <c r="I2632" s="21">
        <v>4</v>
      </c>
      <c r="J2632" s="21">
        <v>12</v>
      </c>
      <c r="K2632" s="21">
        <v>15</v>
      </c>
      <c r="L2632" s="21">
        <v>25</v>
      </c>
      <c r="M2632" s="21">
        <v>16</v>
      </c>
      <c r="N2632" s="21">
        <v>13</v>
      </c>
      <c r="O2632" s="21">
        <v>19</v>
      </c>
      <c r="P2632" s="21">
        <v>28</v>
      </c>
      <c r="Q2632" s="21">
        <v>22</v>
      </c>
      <c r="R2632" s="21">
        <v>0</v>
      </c>
      <c r="S2632" s="21">
        <v>0</v>
      </c>
      <c r="T2632" s="21">
        <v>0</v>
      </c>
      <c r="U2632" s="21">
        <v>0</v>
      </c>
      <c r="V2632" s="21">
        <v>40</v>
      </c>
      <c r="W2632" s="21">
        <v>51</v>
      </c>
      <c r="X2632" s="21">
        <v>11</v>
      </c>
      <c r="Y2632" s="21">
        <v>12</v>
      </c>
      <c r="Z2632" s="21">
        <v>274</v>
      </c>
      <c r="AA2632" s="21">
        <v>367</v>
      </c>
      <c r="AB2632" s="21">
        <v>681</v>
      </c>
      <c r="AC2632" s="21">
        <v>445</v>
      </c>
    </row>
    <row r="2633" spans="1:29" x14ac:dyDescent="0.25">
      <c r="A2633" s="21" t="s">
        <v>2732</v>
      </c>
      <c r="B2633" s="21">
        <v>11</v>
      </c>
      <c r="C2633" s="21">
        <v>20</v>
      </c>
      <c r="D2633" s="21">
        <v>45</v>
      </c>
      <c r="E2633" s="21">
        <v>36</v>
      </c>
      <c r="F2633" s="21">
        <v>9</v>
      </c>
      <c r="G2633" s="21">
        <v>16</v>
      </c>
      <c r="H2633" s="21">
        <v>28</v>
      </c>
      <c r="I2633" s="21">
        <v>21</v>
      </c>
      <c r="J2633" s="21">
        <v>51</v>
      </c>
      <c r="K2633" s="21">
        <v>88</v>
      </c>
      <c r="L2633" s="21">
        <v>157</v>
      </c>
      <c r="M2633" s="21">
        <v>115</v>
      </c>
      <c r="N2633" s="21">
        <v>71</v>
      </c>
      <c r="O2633" s="21">
        <v>96</v>
      </c>
      <c r="P2633" s="21">
        <v>118</v>
      </c>
      <c r="Q2633" s="21">
        <v>114</v>
      </c>
      <c r="R2633" s="21">
        <v>9</v>
      </c>
      <c r="S2633" s="21">
        <v>14</v>
      </c>
      <c r="T2633" s="21">
        <v>31</v>
      </c>
      <c r="U2633" s="21">
        <v>25</v>
      </c>
      <c r="V2633" s="21">
        <v>40</v>
      </c>
      <c r="W2633" s="21">
        <v>44</v>
      </c>
      <c r="X2633" s="21">
        <v>2</v>
      </c>
      <c r="Y2633" s="21">
        <v>3</v>
      </c>
      <c r="Z2633" s="21">
        <v>1168</v>
      </c>
      <c r="AA2633" s="21">
        <v>1759</v>
      </c>
      <c r="AB2633" s="21">
        <v>3560</v>
      </c>
      <c r="AC2633" s="21">
        <v>2437</v>
      </c>
    </row>
    <row r="2634" spans="1:29" x14ac:dyDescent="0.25">
      <c r="A2634" s="21" t="s">
        <v>2733</v>
      </c>
      <c r="B2634" s="21">
        <v>39</v>
      </c>
      <c r="C2634" s="21">
        <v>46</v>
      </c>
      <c r="D2634" s="21">
        <v>78</v>
      </c>
      <c r="E2634" s="21">
        <v>50</v>
      </c>
      <c r="F2634" s="21">
        <v>28</v>
      </c>
      <c r="G2634" s="21">
        <v>42</v>
      </c>
      <c r="H2634" s="21">
        <v>75</v>
      </c>
      <c r="I2634" s="21">
        <v>46</v>
      </c>
      <c r="J2634" s="21">
        <v>62</v>
      </c>
      <c r="K2634" s="21">
        <v>104</v>
      </c>
      <c r="L2634" s="21">
        <v>207</v>
      </c>
      <c r="M2634" s="21">
        <v>191</v>
      </c>
      <c r="N2634" s="21">
        <v>54</v>
      </c>
      <c r="O2634" s="21">
        <v>72</v>
      </c>
      <c r="P2634" s="21">
        <v>151</v>
      </c>
      <c r="Q2634" s="21">
        <v>120</v>
      </c>
      <c r="R2634" s="21">
        <v>13</v>
      </c>
      <c r="S2634" s="21">
        <v>18</v>
      </c>
      <c r="T2634" s="21">
        <v>48</v>
      </c>
      <c r="U2634" s="21">
        <v>36</v>
      </c>
      <c r="V2634" s="21">
        <v>10</v>
      </c>
      <c r="W2634" s="21">
        <v>12</v>
      </c>
      <c r="X2634" s="21">
        <v>26</v>
      </c>
      <c r="Y2634" s="21">
        <v>18</v>
      </c>
      <c r="Z2634" s="21">
        <v>1901</v>
      </c>
      <c r="AA2634" s="21">
        <v>2815</v>
      </c>
      <c r="AB2634" s="21">
        <v>5776</v>
      </c>
      <c r="AC2634" s="21">
        <v>3909</v>
      </c>
    </row>
    <row r="2635" spans="1:29" x14ac:dyDescent="0.25">
      <c r="A2635" s="21" t="s">
        <v>2734</v>
      </c>
      <c r="B2635" s="21">
        <v>13</v>
      </c>
      <c r="C2635" s="21">
        <v>25</v>
      </c>
      <c r="D2635" s="21">
        <v>36</v>
      </c>
      <c r="E2635" s="21">
        <v>20</v>
      </c>
      <c r="F2635" s="21">
        <v>25</v>
      </c>
      <c r="G2635" s="21">
        <v>23</v>
      </c>
      <c r="H2635" s="21">
        <v>25</v>
      </c>
      <c r="I2635" s="21">
        <v>32</v>
      </c>
      <c r="J2635" s="21">
        <v>33</v>
      </c>
      <c r="K2635" s="21">
        <v>47</v>
      </c>
      <c r="L2635" s="21">
        <v>104</v>
      </c>
      <c r="M2635" s="21">
        <v>79</v>
      </c>
      <c r="N2635" s="21">
        <v>31</v>
      </c>
      <c r="O2635" s="21">
        <v>54</v>
      </c>
      <c r="P2635" s="21">
        <v>115</v>
      </c>
      <c r="Q2635" s="21">
        <v>111</v>
      </c>
      <c r="R2635" s="21">
        <v>5</v>
      </c>
      <c r="S2635" s="21">
        <v>4</v>
      </c>
      <c r="T2635" s="21">
        <v>6</v>
      </c>
      <c r="U2635" s="21">
        <v>5</v>
      </c>
      <c r="V2635" s="21">
        <v>8</v>
      </c>
      <c r="W2635" s="21">
        <v>15</v>
      </c>
      <c r="X2635" s="21">
        <v>18</v>
      </c>
      <c r="Y2635" s="21">
        <v>15</v>
      </c>
      <c r="Z2635" s="21">
        <v>911</v>
      </c>
      <c r="AA2635" s="21">
        <v>1443</v>
      </c>
      <c r="AB2635" s="21">
        <v>3176</v>
      </c>
      <c r="AC2635" s="21">
        <v>2307</v>
      </c>
    </row>
    <row r="2636" spans="1:29" x14ac:dyDescent="0.25">
      <c r="A2636" s="21" t="s">
        <v>2735</v>
      </c>
      <c r="B2636" s="21">
        <v>7</v>
      </c>
      <c r="C2636" s="21">
        <v>5</v>
      </c>
      <c r="D2636" s="21">
        <v>14</v>
      </c>
      <c r="E2636" s="21">
        <v>8</v>
      </c>
      <c r="F2636" s="21">
        <v>10</v>
      </c>
      <c r="G2636" s="21">
        <v>8</v>
      </c>
      <c r="H2636" s="21">
        <v>18</v>
      </c>
      <c r="I2636" s="21">
        <v>11</v>
      </c>
      <c r="J2636" s="21">
        <v>14</v>
      </c>
      <c r="K2636" s="21">
        <v>22</v>
      </c>
      <c r="L2636" s="21">
        <v>50</v>
      </c>
      <c r="M2636" s="21">
        <v>30</v>
      </c>
      <c r="N2636" s="21">
        <v>14</v>
      </c>
      <c r="O2636" s="21">
        <v>12</v>
      </c>
      <c r="P2636" s="21">
        <v>40</v>
      </c>
      <c r="Q2636" s="21">
        <v>38</v>
      </c>
      <c r="R2636" s="21">
        <v>0</v>
      </c>
      <c r="S2636" s="21">
        <v>3</v>
      </c>
      <c r="T2636" s="21">
        <v>4</v>
      </c>
      <c r="U2636" s="21">
        <v>4</v>
      </c>
      <c r="V2636" s="21">
        <v>0</v>
      </c>
      <c r="W2636" s="21">
        <v>0</v>
      </c>
      <c r="X2636" s="21">
        <v>2</v>
      </c>
      <c r="Y2636" s="21">
        <v>2</v>
      </c>
      <c r="Z2636" s="21">
        <v>543</v>
      </c>
      <c r="AA2636" s="21">
        <v>831</v>
      </c>
      <c r="AB2636" s="21">
        <v>1617</v>
      </c>
      <c r="AC2636" s="21">
        <v>1064</v>
      </c>
    </row>
    <row r="2637" spans="1:29" x14ac:dyDescent="0.25">
      <c r="A2637" s="21" t="s">
        <v>2736</v>
      </c>
      <c r="B2637" s="21">
        <v>12</v>
      </c>
      <c r="C2637" s="21">
        <v>15</v>
      </c>
      <c r="D2637" s="21">
        <v>44</v>
      </c>
      <c r="E2637" s="21">
        <v>23</v>
      </c>
      <c r="F2637" s="21">
        <v>7</v>
      </c>
      <c r="G2637" s="21">
        <v>14</v>
      </c>
      <c r="H2637" s="21">
        <v>33</v>
      </c>
      <c r="I2637" s="21">
        <v>32</v>
      </c>
      <c r="J2637" s="21">
        <v>29</v>
      </c>
      <c r="K2637" s="21">
        <v>59</v>
      </c>
      <c r="L2637" s="21">
        <v>143</v>
      </c>
      <c r="M2637" s="21">
        <v>116</v>
      </c>
      <c r="N2637" s="21">
        <v>36</v>
      </c>
      <c r="O2637" s="21">
        <v>58</v>
      </c>
      <c r="P2637" s="21">
        <v>124</v>
      </c>
      <c r="Q2637" s="21">
        <v>119</v>
      </c>
      <c r="R2637" s="21">
        <v>3</v>
      </c>
      <c r="S2637" s="21">
        <v>6</v>
      </c>
      <c r="T2637" s="21">
        <v>31</v>
      </c>
      <c r="U2637" s="21">
        <v>15</v>
      </c>
      <c r="V2637" s="21">
        <v>6</v>
      </c>
      <c r="W2637" s="21">
        <v>1</v>
      </c>
      <c r="X2637" s="21">
        <v>4</v>
      </c>
      <c r="Y2637" s="21">
        <v>2</v>
      </c>
      <c r="Z2637" s="21">
        <v>579</v>
      </c>
      <c r="AA2637" s="21">
        <v>1064</v>
      </c>
      <c r="AB2637" s="21">
        <v>2538</v>
      </c>
      <c r="AC2637" s="21">
        <v>1896</v>
      </c>
    </row>
    <row r="2638" spans="1:29" x14ac:dyDescent="0.25">
      <c r="A2638" s="21" t="s">
        <v>2737</v>
      </c>
      <c r="B2638" s="21">
        <v>1</v>
      </c>
      <c r="C2638" s="21">
        <v>0</v>
      </c>
      <c r="D2638" s="21">
        <v>1</v>
      </c>
      <c r="E2638" s="21">
        <v>0</v>
      </c>
      <c r="F2638" s="21">
        <v>0</v>
      </c>
      <c r="G2638" s="21">
        <v>1</v>
      </c>
      <c r="H2638" s="21">
        <v>3</v>
      </c>
      <c r="I2638" s="21">
        <v>2</v>
      </c>
      <c r="J2638" s="21">
        <v>1</v>
      </c>
      <c r="K2638" s="21">
        <v>4</v>
      </c>
      <c r="L2638" s="21">
        <v>8</v>
      </c>
      <c r="M2638" s="21">
        <v>7</v>
      </c>
      <c r="N2638" s="21">
        <v>2</v>
      </c>
      <c r="O2638" s="21">
        <v>5</v>
      </c>
      <c r="P2638" s="21">
        <v>16</v>
      </c>
      <c r="Q2638" s="21">
        <v>6</v>
      </c>
      <c r="R2638" s="21">
        <v>0</v>
      </c>
      <c r="S2638" s="21">
        <v>0</v>
      </c>
      <c r="T2638" s="21">
        <v>0</v>
      </c>
      <c r="U2638" s="21">
        <v>0</v>
      </c>
      <c r="V2638" s="21">
        <v>0</v>
      </c>
      <c r="W2638" s="21">
        <v>0</v>
      </c>
      <c r="X2638" s="21">
        <v>0</v>
      </c>
      <c r="Y2638" s="21">
        <v>0</v>
      </c>
      <c r="Z2638" s="21">
        <v>51</v>
      </c>
      <c r="AA2638" s="21">
        <v>90</v>
      </c>
      <c r="AB2638" s="21">
        <v>216</v>
      </c>
      <c r="AC2638" s="21">
        <v>181</v>
      </c>
    </row>
    <row r="2639" spans="1:29" x14ac:dyDescent="0.25">
      <c r="A2639" s="21" t="s">
        <v>2738</v>
      </c>
      <c r="B2639" s="21">
        <v>7</v>
      </c>
      <c r="C2639" s="21">
        <v>12</v>
      </c>
      <c r="D2639" s="21">
        <v>30</v>
      </c>
      <c r="E2639" s="21">
        <v>15</v>
      </c>
      <c r="F2639" s="21">
        <v>18</v>
      </c>
      <c r="G2639" s="21">
        <v>10</v>
      </c>
      <c r="H2639" s="21">
        <v>6</v>
      </c>
      <c r="I2639" s="21">
        <v>6</v>
      </c>
      <c r="J2639" s="21">
        <v>22</v>
      </c>
      <c r="K2639" s="21">
        <v>23</v>
      </c>
      <c r="L2639" s="21">
        <v>41</v>
      </c>
      <c r="M2639" s="21">
        <v>35</v>
      </c>
      <c r="N2639" s="21">
        <v>28</v>
      </c>
      <c r="O2639" s="21">
        <v>33</v>
      </c>
      <c r="P2639" s="21">
        <v>51</v>
      </c>
      <c r="Q2639" s="21">
        <v>33</v>
      </c>
      <c r="R2639" s="21">
        <v>1</v>
      </c>
      <c r="S2639" s="21">
        <v>2</v>
      </c>
      <c r="T2639" s="21">
        <v>4</v>
      </c>
      <c r="U2639" s="21">
        <v>3</v>
      </c>
      <c r="V2639" s="21">
        <v>0</v>
      </c>
      <c r="W2639" s="21">
        <v>2</v>
      </c>
      <c r="X2639" s="21">
        <v>1</v>
      </c>
      <c r="Y2639" s="21">
        <v>0</v>
      </c>
      <c r="Z2639" s="21">
        <v>408</v>
      </c>
      <c r="AA2639" s="21">
        <v>585</v>
      </c>
      <c r="AB2639" s="21">
        <v>1155</v>
      </c>
      <c r="AC2639" s="21">
        <v>815</v>
      </c>
    </row>
    <row r="2640" spans="1:29" x14ac:dyDescent="0.25">
      <c r="A2640" s="21" t="s">
        <v>2739</v>
      </c>
      <c r="B2640" s="21">
        <v>8</v>
      </c>
      <c r="C2640" s="21">
        <v>7</v>
      </c>
      <c r="D2640" s="21">
        <v>24</v>
      </c>
      <c r="E2640" s="21">
        <v>14</v>
      </c>
      <c r="F2640" s="21">
        <v>6</v>
      </c>
      <c r="G2640" s="21">
        <v>10</v>
      </c>
      <c r="H2640" s="21">
        <v>7</v>
      </c>
      <c r="I2640" s="21">
        <v>5</v>
      </c>
      <c r="J2640" s="21">
        <v>29</v>
      </c>
      <c r="K2640" s="21">
        <v>29</v>
      </c>
      <c r="L2640" s="21">
        <v>67</v>
      </c>
      <c r="M2640" s="21">
        <v>44</v>
      </c>
      <c r="N2640" s="21">
        <v>24</v>
      </c>
      <c r="O2640" s="21">
        <v>30</v>
      </c>
      <c r="P2640" s="21">
        <v>41</v>
      </c>
      <c r="Q2640" s="21">
        <v>53</v>
      </c>
      <c r="R2640" s="21">
        <v>4</v>
      </c>
      <c r="S2640" s="21">
        <v>3</v>
      </c>
      <c r="T2640" s="21">
        <v>17</v>
      </c>
      <c r="U2640" s="21">
        <v>9</v>
      </c>
      <c r="V2640" s="21">
        <v>0</v>
      </c>
      <c r="W2640" s="21">
        <v>0</v>
      </c>
      <c r="X2640" s="21">
        <v>2</v>
      </c>
      <c r="Y2640" s="21">
        <v>1</v>
      </c>
      <c r="Z2640" s="21">
        <v>664</v>
      </c>
      <c r="AA2640" s="21">
        <v>881</v>
      </c>
      <c r="AB2640" s="21">
        <v>1544</v>
      </c>
      <c r="AC2640" s="21">
        <v>1018</v>
      </c>
    </row>
    <row r="2641" spans="1:29" x14ac:dyDescent="0.25">
      <c r="A2641" s="21" t="s">
        <v>2740</v>
      </c>
      <c r="B2641" s="21">
        <v>16</v>
      </c>
      <c r="C2641" s="21">
        <v>28</v>
      </c>
      <c r="D2641" s="21">
        <v>52</v>
      </c>
      <c r="E2641" s="21">
        <v>43</v>
      </c>
      <c r="F2641" s="21">
        <v>13</v>
      </c>
      <c r="G2641" s="21">
        <v>17</v>
      </c>
      <c r="H2641" s="21">
        <v>46</v>
      </c>
      <c r="I2641" s="21">
        <v>27</v>
      </c>
      <c r="J2641" s="21">
        <v>59</v>
      </c>
      <c r="K2641" s="21">
        <v>80</v>
      </c>
      <c r="L2641" s="21">
        <v>161</v>
      </c>
      <c r="M2641" s="21">
        <v>120</v>
      </c>
      <c r="N2641" s="21">
        <v>38</v>
      </c>
      <c r="O2641" s="21">
        <v>59</v>
      </c>
      <c r="P2641" s="21">
        <v>87</v>
      </c>
      <c r="Q2641" s="21">
        <v>97</v>
      </c>
      <c r="R2641" s="21">
        <v>12</v>
      </c>
      <c r="S2641" s="21">
        <v>18</v>
      </c>
      <c r="T2641" s="21">
        <v>44</v>
      </c>
      <c r="U2641" s="21">
        <v>34</v>
      </c>
      <c r="V2641" s="21">
        <v>26</v>
      </c>
      <c r="W2641" s="21">
        <v>23</v>
      </c>
      <c r="X2641" s="21">
        <v>32</v>
      </c>
      <c r="Y2641" s="21">
        <v>29</v>
      </c>
      <c r="Z2641" s="21">
        <v>1501</v>
      </c>
      <c r="AA2641" s="21">
        <v>2376</v>
      </c>
      <c r="AB2641" s="21">
        <v>5222</v>
      </c>
      <c r="AC2641" s="21">
        <v>3700</v>
      </c>
    </row>
    <row r="2642" spans="1:29" x14ac:dyDescent="0.25">
      <c r="A2642" s="21" t="s">
        <v>2741</v>
      </c>
      <c r="B2642" s="21">
        <v>17</v>
      </c>
      <c r="C2642" s="21">
        <v>26</v>
      </c>
      <c r="D2642" s="21">
        <v>39</v>
      </c>
      <c r="E2642" s="21">
        <v>51</v>
      </c>
      <c r="F2642" s="21">
        <v>11</v>
      </c>
      <c r="G2642" s="21">
        <v>17</v>
      </c>
      <c r="H2642" s="21">
        <v>38</v>
      </c>
      <c r="I2642" s="21">
        <v>18</v>
      </c>
      <c r="J2642" s="21">
        <v>50</v>
      </c>
      <c r="K2642" s="21">
        <v>82</v>
      </c>
      <c r="L2642" s="21">
        <v>158</v>
      </c>
      <c r="M2642" s="21">
        <v>113</v>
      </c>
      <c r="N2642" s="21">
        <v>55</v>
      </c>
      <c r="O2642" s="21">
        <v>93</v>
      </c>
      <c r="P2642" s="21">
        <v>165</v>
      </c>
      <c r="Q2642" s="21">
        <v>149</v>
      </c>
      <c r="R2642" s="21">
        <v>6</v>
      </c>
      <c r="S2642" s="21">
        <v>8</v>
      </c>
      <c r="T2642" s="21">
        <v>13</v>
      </c>
      <c r="U2642" s="21">
        <v>14</v>
      </c>
      <c r="V2642" s="21">
        <v>40</v>
      </c>
      <c r="W2642" s="21">
        <v>50</v>
      </c>
      <c r="X2642" s="21">
        <v>85</v>
      </c>
      <c r="Y2642" s="21">
        <v>76</v>
      </c>
      <c r="Z2642" s="21">
        <v>1764</v>
      </c>
      <c r="AA2642" s="21">
        <v>2952</v>
      </c>
      <c r="AB2642" s="21">
        <v>6593</v>
      </c>
      <c r="AC2642" s="21">
        <v>4687</v>
      </c>
    </row>
    <row r="2643" spans="1:29" x14ac:dyDescent="0.25">
      <c r="A2643" s="21" t="s">
        <v>2742</v>
      </c>
      <c r="B2643" s="21">
        <v>1</v>
      </c>
      <c r="C2643" s="21">
        <v>1</v>
      </c>
      <c r="D2643" s="21">
        <v>4</v>
      </c>
      <c r="E2643" s="21">
        <v>1</v>
      </c>
      <c r="F2643" s="21">
        <v>2</v>
      </c>
      <c r="G2643" s="21">
        <v>4</v>
      </c>
      <c r="H2643" s="21">
        <v>7</v>
      </c>
      <c r="I2643" s="21">
        <v>4</v>
      </c>
      <c r="J2643" s="21">
        <v>9</v>
      </c>
      <c r="K2643" s="21">
        <v>11</v>
      </c>
      <c r="L2643" s="21">
        <v>14</v>
      </c>
      <c r="M2643" s="21">
        <v>4</v>
      </c>
      <c r="N2643" s="21">
        <v>6</v>
      </c>
      <c r="O2643" s="21">
        <v>4</v>
      </c>
      <c r="P2643" s="21">
        <v>22</v>
      </c>
      <c r="Q2643" s="21">
        <v>17</v>
      </c>
      <c r="R2643" s="21">
        <v>0</v>
      </c>
      <c r="S2643" s="21">
        <v>0</v>
      </c>
      <c r="T2643" s="21">
        <v>0</v>
      </c>
      <c r="U2643" s="21">
        <v>0</v>
      </c>
      <c r="V2643" s="21">
        <v>0</v>
      </c>
      <c r="W2643" s="21">
        <v>0</v>
      </c>
      <c r="X2643" s="21">
        <v>0</v>
      </c>
      <c r="Y2643" s="21">
        <v>0</v>
      </c>
      <c r="Z2643" s="21">
        <v>119</v>
      </c>
      <c r="AA2643" s="21">
        <v>187</v>
      </c>
      <c r="AB2643" s="21">
        <v>417</v>
      </c>
      <c r="AC2643" s="21">
        <v>211</v>
      </c>
    </row>
    <row r="2644" spans="1:29" x14ac:dyDescent="0.25">
      <c r="A2644" s="21" t="s">
        <v>2743</v>
      </c>
      <c r="B2644" s="21">
        <v>1</v>
      </c>
      <c r="C2644" s="21">
        <v>0</v>
      </c>
      <c r="D2644" s="21">
        <v>0</v>
      </c>
      <c r="E2644" s="21">
        <v>1</v>
      </c>
      <c r="F2644" s="21">
        <v>2</v>
      </c>
      <c r="G2644" s="21">
        <v>2</v>
      </c>
      <c r="H2644" s="21">
        <v>5</v>
      </c>
      <c r="I2644" s="21">
        <v>10</v>
      </c>
      <c r="J2644" s="21">
        <v>1</v>
      </c>
      <c r="K2644" s="21">
        <v>2</v>
      </c>
      <c r="L2644" s="21">
        <v>4</v>
      </c>
      <c r="M2644" s="21">
        <v>6</v>
      </c>
      <c r="N2644" s="21">
        <v>10</v>
      </c>
      <c r="O2644" s="21">
        <v>11</v>
      </c>
      <c r="P2644" s="21">
        <v>28</v>
      </c>
      <c r="Q2644" s="21">
        <v>23</v>
      </c>
      <c r="R2644" s="21">
        <v>0</v>
      </c>
      <c r="S2644" s="21">
        <v>0</v>
      </c>
      <c r="T2644" s="21">
        <v>0</v>
      </c>
      <c r="U2644" s="21">
        <v>0</v>
      </c>
      <c r="V2644" s="21">
        <v>0</v>
      </c>
      <c r="W2644" s="21">
        <v>0</v>
      </c>
      <c r="X2644" s="21">
        <v>0</v>
      </c>
      <c r="Y2644" s="21">
        <v>0</v>
      </c>
      <c r="Z2644" s="21">
        <v>66</v>
      </c>
      <c r="AA2644" s="21">
        <v>145</v>
      </c>
      <c r="AB2644" s="21">
        <v>244</v>
      </c>
      <c r="AC2644" s="21">
        <v>185</v>
      </c>
    </row>
    <row r="2645" spans="1:29" x14ac:dyDescent="0.25">
      <c r="A2645" s="21" t="s">
        <v>2744</v>
      </c>
      <c r="B2645" s="21">
        <v>9</v>
      </c>
      <c r="C2645" s="21">
        <v>8</v>
      </c>
      <c r="D2645" s="21">
        <v>23</v>
      </c>
      <c r="E2645" s="21">
        <v>23</v>
      </c>
      <c r="F2645" s="21">
        <v>7</v>
      </c>
      <c r="G2645" s="21">
        <v>15</v>
      </c>
      <c r="H2645" s="21">
        <v>20</v>
      </c>
      <c r="I2645" s="21">
        <v>14</v>
      </c>
      <c r="J2645" s="21">
        <v>20</v>
      </c>
      <c r="K2645" s="21">
        <v>13</v>
      </c>
      <c r="L2645" s="21">
        <v>46</v>
      </c>
      <c r="M2645" s="21">
        <v>47</v>
      </c>
      <c r="N2645" s="21">
        <v>26</v>
      </c>
      <c r="O2645" s="21">
        <v>24</v>
      </c>
      <c r="P2645" s="21">
        <v>75</v>
      </c>
      <c r="Q2645" s="21">
        <v>59</v>
      </c>
      <c r="R2645" s="21">
        <v>0</v>
      </c>
      <c r="S2645" s="21">
        <v>0</v>
      </c>
      <c r="T2645" s="21">
        <v>0</v>
      </c>
      <c r="U2645" s="21">
        <v>0</v>
      </c>
      <c r="V2645" s="21">
        <v>12</v>
      </c>
      <c r="W2645" s="21">
        <v>17</v>
      </c>
      <c r="X2645" s="21">
        <v>33</v>
      </c>
      <c r="Y2645" s="21">
        <v>34</v>
      </c>
      <c r="Z2645" s="21">
        <v>479</v>
      </c>
      <c r="AA2645" s="21">
        <v>688</v>
      </c>
      <c r="AB2645" s="21">
        <v>1464</v>
      </c>
      <c r="AC2645" s="21">
        <v>1029</v>
      </c>
    </row>
    <row r="2646" spans="1:29" x14ac:dyDescent="0.25">
      <c r="A2646" s="21" t="s">
        <v>2745</v>
      </c>
      <c r="B2646" s="21">
        <v>0</v>
      </c>
      <c r="C2646" s="21">
        <v>0</v>
      </c>
      <c r="D2646" s="21">
        <v>0</v>
      </c>
      <c r="E2646" s="21">
        <v>1</v>
      </c>
      <c r="F2646" s="21">
        <v>2</v>
      </c>
      <c r="G2646" s="21">
        <v>3</v>
      </c>
      <c r="H2646" s="21">
        <v>12</v>
      </c>
      <c r="I2646" s="21">
        <v>6</v>
      </c>
      <c r="J2646" s="21">
        <v>1</v>
      </c>
      <c r="K2646" s="21">
        <v>1</v>
      </c>
      <c r="L2646" s="21">
        <v>12</v>
      </c>
      <c r="M2646" s="21">
        <v>3</v>
      </c>
      <c r="N2646" s="21">
        <v>2</v>
      </c>
      <c r="O2646" s="21">
        <v>5</v>
      </c>
      <c r="P2646" s="21">
        <v>12</v>
      </c>
      <c r="Q2646" s="21">
        <v>10</v>
      </c>
      <c r="R2646" s="21">
        <v>0</v>
      </c>
      <c r="S2646" s="21">
        <v>0</v>
      </c>
      <c r="T2646" s="21">
        <v>0</v>
      </c>
      <c r="U2646" s="21">
        <v>0</v>
      </c>
      <c r="V2646" s="21">
        <v>0</v>
      </c>
      <c r="W2646" s="21">
        <v>0</v>
      </c>
      <c r="X2646" s="21">
        <v>0</v>
      </c>
      <c r="Y2646" s="21">
        <v>0</v>
      </c>
      <c r="Z2646" s="21">
        <v>36</v>
      </c>
      <c r="AA2646" s="21">
        <v>67</v>
      </c>
      <c r="AB2646" s="21">
        <v>175</v>
      </c>
      <c r="AC2646" s="21">
        <v>111</v>
      </c>
    </row>
    <row r="2647" spans="1:29" x14ac:dyDescent="0.25">
      <c r="A2647" s="21" t="s">
        <v>2746</v>
      </c>
      <c r="B2647" s="21">
        <v>2</v>
      </c>
      <c r="C2647" s="21">
        <v>6</v>
      </c>
      <c r="D2647" s="21">
        <v>11</v>
      </c>
      <c r="E2647" s="21">
        <v>8</v>
      </c>
      <c r="F2647" s="21">
        <v>2</v>
      </c>
      <c r="G2647" s="21">
        <v>2</v>
      </c>
      <c r="H2647" s="21">
        <v>1</v>
      </c>
      <c r="I2647" s="21">
        <v>0</v>
      </c>
      <c r="J2647" s="21">
        <v>11</v>
      </c>
      <c r="K2647" s="21">
        <v>21</v>
      </c>
      <c r="L2647" s="21">
        <v>34</v>
      </c>
      <c r="M2647" s="21">
        <v>24</v>
      </c>
      <c r="N2647" s="21">
        <v>4</v>
      </c>
      <c r="O2647" s="21">
        <v>5</v>
      </c>
      <c r="P2647" s="21">
        <v>16</v>
      </c>
      <c r="Q2647" s="21">
        <v>15</v>
      </c>
      <c r="R2647" s="21">
        <v>0</v>
      </c>
      <c r="S2647" s="21">
        <v>3</v>
      </c>
      <c r="T2647" s="21">
        <v>10</v>
      </c>
      <c r="U2647" s="21">
        <v>3</v>
      </c>
      <c r="V2647" s="21">
        <v>2</v>
      </c>
      <c r="W2647" s="21">
        <v>4</v>
      </c>
      <c r="X2647" s="21">
        <v>8</v>
      </c>
      <c r="Y2647" s="21">
        <v>7</v>
      </c>
      <c r="Z2647" s="21">
        <v>218</v>
      </c>
      <c r="AA2647" s="21">
        <v>388</v>
      </c>
      <c r="AB2647" s="21">
        <v>741</v>
      </c>
      <c r="AC2647" s="21">
        <v>543</v>
      </c>
    </row>
    <row r="2648" spans="1:29" x14ac:dyDescent="0.25">
      <c r="A2648" s="21" t="s">
        <v>2747</v>
      </c>
      <c r="B2648" s="21">
        <v>8</v>
      </c>
      <c r="C2648" s="21">
        <v>21</v>
      </c>
      <c r="D2648" s="21">
        <v>53</v>
      </c>
      <c r="E2648" s="21">
        <v>24</v>
      </c>
      <c r="F2648" s="21">
        <v>5</v>
      </c>
      <c r="G2648" s="21">
        <v>6</v>
      </c>
      <c r="H2648" s="21">
        <v>17</v>
      </c>
      <c r="I2648" s="21">
        <v>5</v>
      </c>
      <c r="J2648" s="21">
        <v>19</v>
      </c>
      <c r="K2648" s="21">
        <v>31</v>
      </c>
      <c r="L2648" s="21">
        <v>58</v>
      </c>
      <c r="M2648" s="21">
        <v>33</v>
      </c>
      <c r="N2648" s="21">
        <v>21</v>
      </c>
      <c r="O2648" s="21">
        <v>16</v>
      </c>
      <c r="P2648" s="21">
        <v>29</v>
      </c>
      <c r="Q2648" s="21">
        <v>18</v>
      </c>
      <c r="R2648" s="21">
        <v>3</v>
      </c>
      <c r="S2648" s="21">
        <v>1</v>
      </c>
      <c r="T2648" s="21">
        <v>21</v>
      </c>
      <c r="U2648" s="21">
        <v>6</v>
      </c>
      <c r="V2648" s="21">
        <v>0</v>
      </c>
      <c r="W2648" s="21">
        <v>0</v>
      </c>
      <c r="X2648" s="21">
        <v>4</v>
      </c>
      <c r="Y2648" s="21">
        <v>7</v>
      </c>
      <c r="Z2648" s="21">
        <v>222</v>
      </c>
      <c r="AA2648" s="21">
        <v>432</v>
      </c>
      <c r="AB2648" s="21">
        <v>972</v>
      </c>
      <c r="AC2648" s="21">
        <v>609</v>
      </c>
    </row>
    <row r="2649" spans="1:29" x14ac:dyDescent="0.25">
      <c r="A2649" s="21" t="s">
        <v>2748</v>
      </c>
      <c r="B2649" s="21">
        <v>11</v>
      </c>
      <c r="C2649" s="21">
        <v>15</v>
      </c>
      <c r="D2649" s="21">
        <v>43</v>
      </c>
      <c r="E2649" s="21">
        <v>31</v>
      </c>
      <c r="F2649" s="21">
        <v>10</v>
      </c>
      <c r="G2649" s="21">
        <v>4</v>
      </c>
      <c r="H2649" s="21">
        <v>12</v>
      </c>
      <c r="I2649" s="21">
        <v>1</v>
      </c>
      <c r="J2649" s="21">
        <v>24</v>
      </c>
      <c r="K2649" s="21">
        <v>31</v>
      </c>
      <c r="L2649" s="21">
        <v>75</v>
      </c>
      <c r="M2649" s="21">
        <v>54</v>
      </c>
      <c r="N2649" s="21">
        <v>22</v>
      </c>
      <c r="O2649" s="21">
        <v>27</v>
      </c>
      <c r="P2649" s="21">
        <v>55</v>
      </c>
      <c r="Q2649" s="21">
        <v>23</v>
      </c>
      <c r="R2649" s="21">
        <v>3</v>
      </c>
      <c r="S2649" s="21">
        <v>1</v>
      </c>
      <c r="T2649" s="21">
        <v>5</v>
      </c>
      <c r="U2649" s="21">
        <v>7</v>
      </c>
      <c r="V2649" s="21">
        <v>2</v>
      </c>
      <c r="W2649" s="21">
        <v>1</v>
      </c>
      <c r="X2649" s="21">
        <v>5</v>
      </c>
      <c r="Y2649" s="21">
        <v>6</v>
      </c>
      <c r="Z2649" s="21">
        <v>569</v>
      </c>
      <c r="AA2649" s="21">
        <v>733</v>
      </c>
      <c r="AB2649" s="21">
        <v>1534</v>
      </c>
      <c r="AC2649" s="21">
        <v>1089</v>
      </c>
    </row>
    <row r="2650" spans="1:29" x14ac:dyDescent="0.25">
      <c r="A2650" s="21" t="s">
        <v>2749</v>
      </c>
      <c r="B2650" s="21">
        <v>12</v>
      </c>
      <c r="C2650" s="21">
        <v>15</v>
      </c>
      <c r="D2650" s="21">
        <v>21</v>
      </c>
      <c r="E2650" s="21">
        <v>18</v>
      </c>
      <c r="F2650" s="21">
        <v>1</v>
      </c>
      <c r="G2650" s="21">
        <v>5</v>
      </c>
      <c r="H2650" s="21">
        <v>8</v>
      </c>
      <c r="I2650" s="21">
        <v>6</v>
      </c>
      <c r="J2650" s="21">
        <v>17</v>
      </c>
      <c r="K2650" s="21">
        <v>28</v>
      </c>
      <c r="L2650" s="21">
        <v>65</v>
      </c>
      <c r="M2650" s="21">
        <v>50</v>
      </c>
      <c r="N2650" s="21">
        <v>21</v>
      </c>
      <c r="O2650" s="21">
        <v>15</v>
      </c>
      <c r="P2650" s="21">
        <v>37</v>
      </c>
      <c r="Q2650" s="21">
        <v>34</v>
      </c>
      <c r="R2650" s="21">
        <v>6</v>
      </c>
      <c r="S2650" s="21">
        <v>4</v>
      </c>
      <c r="T2650" s="21">
        <v>11</v>
      </c>
      <c r="U2650" s="21">
        <v>13</v>
      </c>
      <c r="V2650" s="21">
        <v>17</v>
      </c>
      <c r="W2650" s="21">
        <v>13</v>
      </c>
      <c r="X2650" s="21">
        <v>33</v>
      </c>
      <c r="Y2650" s="21">
        <v>12</v>
      </c>
      <c r="Z2650" s="21">
        <v>531</v>
      </c>
      <c r="AA2650" s="21">
        <v>691</v>
      </c>
      <c r="AB2650" s="21">
        <v>1632</v>
      </c>
      <c r="AC2650" s="21">
        <v>1015</v>
      </c>
    </row>
    <row r="2651" spans="1:29" x14ac:dyDescent="0.25">
      <c r="A2651" s="21" t="s">
        <v>2750</v>
      </c>
      <c r="B2651" s="21">
        <v>6</v>
      </c>
      <c r="C2651" s="21">
        <v>13</v>
      </c>
      <c r="D2651" s="21">
        <v>18</v>
      </c>
      <c r="E2651" s="21">
        <v>21</v>
      </c>
      <c r="F2651" s="21">
        <v>9</v>
      </c>
      <c r="G2651" s="21">
        <v>12</v>
      </c>
      <c r="H2651" s="21">
        <v>19</v>
      </c>
      <c r="I2651" s="21">
        <v>15</v>
      </c>
      <c r="J2651" s="21">
        <v>17</v>
      </c>
      <c r="K2651" s="21">
        <v>26</v>
      </c>
      <c r="L2651" s="21">
        <v>57</v>
      </c>
      <c r="M2651" s="21">
        <v>44</v>
      </c>
      <c r="N2651" s="21">
        <v>26</v>
      </c>
      <c r="O2651" s="21">
        <v>34</v>
      </c>
      <c r="P2651" s="21">
        <v>60</v>
      </c>
      <c r="Q2651" s="21">
        <v>81</v>
      </c>
      <c r="R2651" s="21">
        <v>2</v>
      </c>
      <c r="S2651" s="21">
        <v>4</v>
      </c>
      <c r="T2651" s="21">
        <v>4</v>
      </c>
      <c r="U2651" s="21">
        <v>7</v>
      </c>
      <c r="V2651" s="21">
        <v>4</v>
      </c>
      <c r="W2651" s="21">
        <v>2</v>
      </c>
      <c r="X2651" s="21">
        <v>3</v>
      </c>
      <c r="Y2651" s="21">
        <v>3</v>
      </c>
      <c r="Z2651" s="21">
        <v>395</v>
      </c>
      <c r="AA2651" s="21">
        <v>630</v>
      </c>
      <c r="AB2651" s="21">
        <v>1422</v>
      </c>
      <c r="AC2651" s="21">
        <v>1064</v>
      </c>
    </row>
    <row r="2652" spans="1:29" x14ac:dyDescent="0.25">
      <c r="A2652" s="21" t="s">
        <v>2751</v>
      </c>
      <c r="B2652" s="21">
        <v>15</v>
      </c>
      <c r="C2652" s="21">
        <v>16</v>
      </c>
      <c r="D2652" s="21">
        <v>28</v>
      </c>
      <c r="E2652" s="21">
        <v>35</v>
      </c>
      <c r="F2652" s="21">
        <v>12</v>
      </c>
      <c r="G2652" s="21">
        <v>16</v>
      </c>
      <c r="H2652" s="21">
        <v>24</v>
      </c>
      <c r="I2652" s="21">
        <v>31</v>
      </c>
      <c r="J2652" s="21">
        <v>26</v>
      </c>
      <c r="K2652" s="21">
        <v>45</v>
      </c>
      <c r="L2652" s="21">
        <v>78</v>
      </c>
      <c r="M2652" s="21">
        <v>48</v>
      </c>
      <c r="N2652" s="21">
        <v>27</v>
      </c>
      <c r="O2652" s="21">
        <v>39</v>
      </c>
      <c r="P2652" s="21">
        <v>56</v>
      </c>
      <c r="Q2652" s="21">
        <v>64</v>
      </c>
      <c r="R2652" s="21">
        <v>5</v>
      </c>
      <c r="S2652" s="21">
        <v>3</v>
      </c>
      <c r="T2652" s="21">
        <v>5</v>
      </c>
      <c r="U2652" s="21">
        <v>9</v>
      </c>
      <c r="V2652" s="21">
        <v>17</v>
      </c>
      <c r="W2652" s="21">
        <v>11</v>
      </c>
      <c r="X2652" s="21">
        <v>15</v>
      </c>
      <c r="Y2652" s="21">
        <v>7</v>
      </c>
      <c r="Z2652" s="21">
        <v>740</v>
      </c>
      <c r="AA2652" s="21">
        <v>988</v>
      </c>
      <c r="AB2652" s="21">
        <v>1832</v>
      </c>
      <c r="AC2652" s="21">
        <v>1200</v>
      </c>
    </row>
    <row r="2653" spans="1:29" x14ac:dyDescent="0.25">
      <c r="A2653" s="21" t="s">
        <v>2752</v>
      </c>
      <c r="B2653" s="21">
        <v>14</v>
      </c>
      <c r="C2653" s="21">
        <v>17</v>
      </c>
      <c r="D2653" s="21">
        <v>41</v>
      </c>
      <c r="E2653" s="21">
        <v>45</v>
      </c>
      <c r="F2653" s="21">
        <v>9</v>
      </c>
      <c r="G2653" s="21">
        <v>7</v>
      </c>
      <c r="H2653" s="21">
        <v>20</v>
      </c>
      <c r="I2653" s="21">
        <v>12</v>
      </c>
      <c r="J2653" s="21">
        <v>22</v>
      </c>
      <c r="K2653" s="21">
        <v>36</v>
      </c>
      <c r="L2653" s="21">
        <v>78</v>
      </c>
      <c r="M2653" s="21">
        <v>88</v>
      </c>
      <c r="N2653" s="21">
        <v>23</v>
      </c>
      <c r="O2653" s="21">
        <v>43</v>
      </c>
      <c r="P2653" s="21">
        <v>71</v>
      </c>
      <c r="Q2653" s="21">
        <v>59</v>
      </c>
      <c r="R2653" s="21">
        <v>6</v>
      </c>
      <c r="S2653" s="21">
        <v>17</v>
      </c>
      <c r="T2653" s="21">
        <v>45</v>
      </c>
      <c r="U2653" s="21">
        <v>38</v>
      </c>
      <c r="V2653" s="21">
        <v>5</v>
      </c>
      <c r="W2653" s="21">
        <v>9</v>
      </c>
      <c r="X2653" s="21">
        <v>32</v>
      </c>
      <c r="Y2653" s="21">
        <v>15</v>
      </c>
      <c r="Z2653" s="21">
        <v>999</v>
      </c>
      <c r="AA2653" s="21">
        <v>1508</v>
      </c>
      <c r="AB2653" s="21">
        <v>3420</v>
      </c>
      <c r="AC2653" s="21">
        <v>2322</v>
      </c>
    </row>
    <row r="2654" spans="1:29" x14ac:dyDescent="0.25">
      <c r="A2654" s="21" t="s">
        <v>2753</v>
      </c>
      <c r="B2654" s="21">
        <v>12</v>
      </c>
      <c r="C2654" s="21">
        <v>23</v>
      </c>
      <c r="D2654" s="21">
        <v>34</v>
      </c>
      <c r="E2654" s="21">
        <v>26</v>
      </c>
      <c r="F2654" s="21">
        <v>13</v>
      </c>
      <c r="G2654" s="21">
        <v>11</v>
      </c>
      <c r="H2654" s="21">
        <v>27</v>
      </c>
      <c r="I2654" s="21">
        <v>14</v>
      </c>
      <c r="J2654" s="21">
        <v>29</v>
      </c>
      <c r="K2654" s="21">
        <v>72</v>
      </c>
      <c r="L2654" s="21">
        <v>110</v>
      </c>
      <c r="M2654" s="21">
        <v>68</v>
      </c>
      <c r="N2654" s="21">
        <v>42</v>
      </c>
      <c r="O2654" s="21">
        <v>71</v>
      </c>
      <c r="P2654" s="21">
        <v>141</v>
      </c>
      <c r="Q2654" s="21">
        <v>108</v>
      </c>
      <c r="R2654" s="21">
        <v>5</v>
      </c>
      <c r="S2654" s="21">
        <v>3</v>
      </c>
      <c r="T2654" s="21">
        <v>11</v>
      </c>
      <c r="U2654" s="21">
        <v>8</v>
      </c>
      <c r="V2654" s="21">
        <v>8</v>
      </c>
      <c r="W2654" s="21">
        <v>16</v>
      </c>
      <c r="X2654" s="21">
        <v>16</v>
      </c>
      <c r="Y2654" s="21">
        <v>5</v>
      </c>
      <c r="Z2654" s="21">
        <v>950</v>
      </c>
      <c r="AA2654" s="21">
        <v>1642</v>
      </c>
      <c r="AB2654" s="21">
        <v>3190</v>
      </c>
      <c r="AC2654" s="21">
        <v>2022</v>
      </c>
    </row>
    <row r="2655" spans="1:29" x14ac:dyDescent="0.25">
      <c r="A2655" s="21" t="s">
        <v>2754</v>
      </c>
      <c r="B2655" s="21">
        <v>6</v>
      </c>
      <c r="C2655" s="21">
        <v>14</v>
      </c>
      <c r="D2655" s="21">
        <v>27</v>
      </c>
      <c r="E2655" s="21">
        <v>13</v>
      </c>
      <c r="F2655" s="21">
        <v>15</v>
      </c>
      <c r="G2655" s="21">
        <v>18</v>
      </c>
      <c r="H2655" s="21">
        <v>38</v>
      </c>
      <c r="I2655" s="21">
        <v>35</v>
      </c>
      <c r="J2655" s="21">
        <v>31</v>
      </c>
      <c r="K2655" s="21">
        <v>64</v>
      </c>
      <c r="L2655" s="21">
        <v>147</v>
      </c>
      <c r="M2655" s="21">
        <v>117</v>
      </c>
      <c r="N2655" s="21">
        <v>44</v>
      </c>
      <c r="O2655" s="21">
        <v>65</v>
      </c>
      <c r="P2655" s="21">
        <v>97</v>
      </c>
      <c r="Q2655" s="21">
        <v>96</v>
      </c>
      <c r="R2655" s="21">
        <v>3</v>
      </c>
      <c r="S2655" s="21">
        <v>2</v>
      </c>
      <c r="T2655" s="21">
        <v>5</v>
      </c>
      <c r="U2655" s="21">
        <v>4</v>
      </c>
      <c r="V2655" s="21">
        <v>19</v>
      </c>
      <c r="W2655" s="21">
        <v>13</v>
      </c>
      <c r="X2655" s="21">
        <v>5</v>
      </c>
      <c r="Y2655" s="21">
        <v>9</v>
      </c>
      <c r="Z2655" s="21">
        <v>668</v>
      </c>
      <c r="AA2655" s="21">
        <v>1056</v>
      </c>
      <c r="AB2655" s="21">
        <v>2282</v>
      </c>
      <c r="AC2655" s="21">
        <v>1770</v>
      </c>
    </row>
    <row r="2656" spans="1:29" x14ac:dyDescent="0.25">
      <c r="A2656" s="21" t="s">
        <v>2755</v>
      </c>
      <c r="B2656" s="21">
        <v>7</v>
      </c>
      <c r="C2656" s="21">
        <v>8</v>
      </c>
      <c r="D2656" s="21">
        <v>16</v>
      </c>
      <c r="E2656" s="21">
        <v>5</v>
      </c>
      <c r="F2656" s="21">
        <v>3</v>
      </c>
      <c r="G2656" s="21">
        <v>8</v>
      </c>
      <c r="H2656" s="21">
        <v>4</v>
      </c>
      <c r="I2656" s="21">
        <v>12</v>
      </c>
      <c r="J2656" s="21">
        <v>16</v>
      </c>
      <c r="K2656" s="21">
        <v>16</v>
      </c>
      <c r="L2656" s="21">
        <v>40</v>
      </c>
      <c r="M2656" s="21">
        <v>30</v>
      </c>
      <c r="N2656" s="21">
        <v>10</v>
      </c>
      <c r="O2656" s="21">
        <v>25</v>
      </c>
      <c r="P2656" s="21">
        <v>18</v>
      </c>
      <c r="Q2656" s="21">
        <v>31</v>
      </c>
      <c r="R2656" s="21">
        <v>0</v>
      </c>
      <c r="S2656" s="21">
        <v>0</v>
      </c>
      <c r="T2656" s="21">
        <v>0</v>
      </c>
      <c r="U2656" s="21">
        <v>1</v>
      </c>
      <c r="V2656" s="21">
        <v>1</v>
      </c>
      <c r="W2656" s="21">
        <v>3</v>
      </c>
      <c r="X2656" s="21">
        <v>7</v>
      </c>
      <c r="Y2656" s="21">
        <v>4</v>
      </c>
      <c r="Z2656" s="21">
        <v>303</v>
      </c>
      <c r="AA2656" s="21">
        <v>393</v>
      </c>
      <c r="AB2656" s="21">
        <v>852</v>
      </c>
      <c r="AC2656" s="21">
        <v>651</v>
      </c>
    </row>
    <row r="2657" spans="1:29" x14ac:dyDescent="0.25">
      <c r="A2657" s="21" t="s">
        <v>2756</v>
      </c>
      <c r="B2657" s="21">
        <v>9</v>
      </c>
      <c r="C2657" s="21">
        <v>13</v>
      </c>
      <c r="D2657" s="21">
        <v>42</v>
      </c>
      <c r="E2657" s="21">
        <v>21</v>
      </c>
      <c r="F2657" s="21">
        <v>11</v>
      </c>
      <c r="G2657" s="21">
        <v>13</v>
      </c>
      <c r="H2657" s="21">
        <v>30</v>
      </c>
      <c r="I2657" s="21">
        <v>14</v>
      </c>
      <c r="J2657" s="21">
        <v>39</v>
      </c>
      <c r="K2657" s="21">
        <v>66</v>
      </c>
      <c r="L2657" s="21">
        <v>127</v>
      </c>
      <c r="M2657" s="21">
        <v>114</v>
      </c>
      <c r="N2657" s="21">
        <v>52</v>
      </c>
      <c r="O2657" s="21">
        <v>59</v>
      </c>
      <c r="P2657" s="21">
        <v>110</v>
      </c>
      <c r="Q2657" s="21">
        <v>89</v>
      </c>
      <c r="R2657" s="21">
        <v>0</v>
      </c>
      <c r="S2657" s="21">
        <v>0</v>
      </c>
      <c r="T2657" s="21">
        <v>0</v>
      </c>
      <c r="U2657" s="21">
        <v>0</v>
      </c>
      <c r="V2657" s="21">
        <v>1</v>
      </c>
      <c r="W2657" s="21">
        <v>2</v>
      </c>
      <c r="X2657" s="21">
        <v>1</v>
      </c>
      <c r="Y2657" s="21">
        <v>0</v>
      </c>
      <c r="Z2657" s="21">
        <v>712</v>
      </c>
      <c r="AA2657" s="21">
        <v>1111</v>
      </c>
      <c r="AB2657" s="21">
        <v>2435</v>
      </c>
      <c r="AC2657" s="21">
        <v>1708</v>
      </c>
    </row>
    <row r="2658" spans="1:29" x14ac:dyDescent="0.25">
      <c r="A2658" s="21" t="s">
        <v>2757</v>
      </c>
      <c r="B2658" s="21">
        <v>19</v>
      </c>
      <c r="C2658" s="21">
        <v>28</v>
      </c>
      <c r="D2658" s="21">
        <v>44</v>
      </c>
      <c r="E2658" s="21">
        <v>41</v>
      </c>
      <c r="F2658" s="21">
        <v>16</v>
      </c>
      <c r="G2658" s="21">
        <v>18</v>
      </c>
      <c r="H2658" s="21">
        <v>31</v>
      </c>
      <c r="I2658" s="21">
        <v>29</v>
      </c>
      <c r="J2658" s="21">
        <v>37</v>
      </c>
      <c r="K2658" s="21">
        <v>34</v>
      </c>
      <c r="L2658" s="21">
        <v>99</v>
      </c>
      <c r="M2658" s="21">
        <v>71</v>
      </c>
      <c r="N2658" s="21">
        <v>27</v>
      </c>
      <c r="O2658" s="21">
        <v>41</v>
      </c>
      <c r="P2658" s="21">
        <v>43</v>
      </c>
      <c r="Q2658" s="21">
        <v>65</v>
      </c>
      <c r="R2658" s="21">
        <v>17</v>
      </c>
      <c r="S2658" s="21">
        <v>20</v>
      </c>
      <c r="T2658" s="21">
        <v>29</v>
      </c>
      <c r="U2658" s="21">
        <v>32</v>
      </c>
      <c r="V2658" s="21">
        <v>13</v>
      </c>
      <c r="W2658" s="21">
        <v>17</v>
      </c>
      <c r="X2658" s="21">
        <v>4</v>
      </c>
      <c r="Y2658" s="21">
        <v>6</v>
      </c>
      <c r="Z2658" s="21">
        <v>1158</v>
      </c>
      <c r="AA2658" s="21">
        <v>1575</v>
      </c>
      <c r="AB2658" s="21">
        <v>2466</v>
      </c>
      <c r="AC2658" s="21">
        <v>2436</v>
      </c>
    </row>
    <row r="2659" spans="1:29" x14ac:dyDescent="0.25">
      <c r="A2659" s="21" t="s">
        <v>2758</v>
      </c>
      <c r="B2659" s="21">
        <v>6</v>
      </c>
      <c r="C2659" s="21">
        <v>9</v>
      </c>
      <c r="D2659" s="21">
        <v>11</v>
      </c>
      <c r="E2659" s="21">
        <v>13</v>
      </c>
      <c r="F2659" s="21">
        <v>5</v>
      </c>
      <c r="G2659" s="21">
        <v>10</v>
      </c>
      <c r="H2659" s="21">
        <v>12</v>
      </c>
      <c r="I2659" s="21">
        <v>12</v>
      </c>
      <c r="J2659" s="21">
        <v>14</v>
      </c>
      <c r="K2659" s="21">
        <v>11</v>
      </c>
      <c r="L2659" s="21">
        <v>40</v>
      </c>
      <c r="M2659" s="21">
        <v>19</v>
      </c>
      <c r="N2659" s="21">
        <v>22</v>
      </c>
      <c r="O2659" s="21">
        <v>35</v>
      </c>
      <c r="P2659" s="21">
        <v>75</v>
      </c>
      <c r="Q2659" s="21">
        <v>42</v>
      </c>
      <c r="R2659" s="21">
        <v>0</v>
      </c>
      <c r="S2659" s="21">
        <v>0</v>
      </c>
      <c r="T2659" s="21">
        <v>0</v>
      </c>
      <c r="U2659" s="21">
        <v>0</v>
      </c>
      <c r="V2659" s="21">
        <v>0</v>
      </c>
      <c r="W2659" s="21">
        <v>0</v>
      </c>
      <c r="X2659" s="21">
        <v>0</v>
      </c>
      <c r="Y2659" s="21">
        <v>0</v>
      </c>
      <c r="Z2659" s="21">
        <v>405</v>
      </c>
      <c r="AA2659" s="21">
        <v>624</v>
      </c>
      <c r="AB2659" s="21">
        <v>1320</v>
      </c>
      <c r="AC2659" s="21">
        <v>797</v>
      </c>
    </row>
    <row r="2660" spans="1:29" x14ac:dyDescent="0.25">
      <c r="A2660" s="21" t="s">
        <v>2759</v>
      </c>
      <c r="B2660" s="21">
        <v>0</v>
      </c>
      <c r="C2660" s="21">
        <v>1</v>
      </c>
      <c r="D2660" s="21">
        <v>1</v>
      </c>
      <c r="E2660" s="21">
        <v>1</v>
      </c>
      <c r="F2660" s="21">
        <v>4</v>
      </c>
      <c r="G2660" s="21">
        <v>4</v>
      </c>
      <c r="H2660" s="21">
        <v>16</v>
      </c>
      <c r="I2660" s="21">
        <v>13</v>
      </c>
      <c r="J2660" s="21">
        <v>4</v>
      </c>
      <c r="K2660" s="21">
        <v>12</v>
      </c>
      <c r="L2660" s="21">
        <v>11</v>
      </c>
      <c r="M2660" s="21">
        <v>11</v>
      </c>
      <c r="N2660" s="21">
        <v>11</v>
      </c>
      <c r="O2660" s="21">
        <v>6</v>
      </c>
      <c r="P2660" s="21">
        <v>24</v>
      </c>
      <c r="Q2660" s="21">
        <v>19</v>
      </c>
      <c r="R2660" s="21">
        <v>0</v>
      </c>
      <c r="S2660" s="21">
        <v>0</v>
      </c>
      <c r="T2660" s="21">
        <v>0</v>
      </c>
      <c r="U2660" s="21">
        <v>0</v>
      </c>
      <c r="V2660" s="21">
        <v>0</v>
      </c>
      <c r="W2660" s="21">
        <v>0</v>
      </c>
      <c r="X2660" s="21">
        <v>0</v>
      </c>
      <c r="Y2660" s="21">
        <v>0</v>
      </c>
      <c r="Z2660" s="21">
        <v>52</v>
      </c>
      <c r="AA2660" s="21">
        <v>137</v>
      </c>
      <c r="AB2660" s="21">
        <v>502</v>
      </c>
      <c r="AC2660" s="21">
        <v>313</v>
      </c>
    </row>
    <row r="2661" spans="1:29" x14ac:dyDescent="0.25">
      <c r="A2661" s="21" t="s">
        <v>2760</v>
      </c>
      <c r="B2661" s="21">
        <v>0</v>
      </c>
      <c r="C2661" s="21">
        <v>1</v>
      </c>
      <c r="D2661" s="21">
        <v>7</v>
      </c>
      <c r="E2661" s="21">
        <v>6</v>
      </c>
      <c r="F2661" s="21">
        <v>1</v>
      </c>
      <c r="G2661" s="21">
        <v>5</v>
      </c>
      <c r="H2661" s="21">
        <v>6</v>
      </c>
      <c r="I2661" s="21">
        <v>12</v>
      </c>
      <c r="J2661" s="21">
        <v>3</v>
      </c>
      <c r="K2661" s="21">
        <v>15</v>
      </c>
      <c r="L2661" s="21">
        <v>22</v>
      </c>
      <c r="M2661" s="21">
        <v>27</v>
      </c>
      <c r="N2661" s="21">
        <v>8</v>
      </c>
      <c r="O2661" s="21">
        <v>7</v>
      </c>
      <c r="P2661" s="21">
        <v>14</v>
      </c>
      <c r="Q2661" s="21">
        <v>22</v>
      </c>
      <c r="R2661" s="21">
        <v>0</v>
      </c>
      <c r="S2661" s="21">
        <v>0</v>
      </c>
      <c r="T2661" s="21">
        <v>0</v>
      </c>
      <c r="U2661" s="21">
        <v>0</v>
      </c>
      <c r="V2661" s="21">
        <v>0</v>
      </c>
      <c r="W2661" s="21">
        <v>0</v>
      </c>
      <c r="X2661" s="21">
        <v>0</v>
      </c>
      <c r="Y2661" s="21">
        <v>0</v>
      </c>
      <c r="Z2661" s="21">
        <v>69</v>
      </c>
      <c r="AA2661" s="21">
        <v>192</v>
      </c>
      <c r="AB2661" s="21">
        <v>422</v>
      </c>
      <c r="AC2661" s="21">
        <v>286</v>
      </c>
    </row>
    <row r="2662" spans="1:29" x14ac:dyDescent="0.25">
      <c r="A2662" s="21" t="s">
        <v>2761</v>
      </c>
      <c r="B2662" s="21">
        <v>5</v>
      </c>
      <c r="C2662" s="21">
        <v>9</v>
      </c>
      <c r="D2662" s="21">
        <v>20</v>
      </c>
      <c r="E2662" s="21">
        <v>8</v>
      </c>
      <c r="F2662" s="21">
        <v>2</v>
      </c>
      <c r="G2662" s="21">
        <v>2</v>
      </c>
      <c r="H2662" s="21">
        <v>4</v>
      </c>
      <c r="I2662" s="21">
        <v>7</v>
      </c>
      <c r="J2662" s="21">
        <v>5</v>
      </c>
      <c r="K2662" s="21">
        <v>3</v>
      </c>
      <c r="L2662" s="21">
        <v>22</v>
      </c>
      <c r="M2662" s="21">
        <v>9</v>
      </c>
      <c r="N2662" s="21">
        <v>7</v>
      </c>
      <c r="O2662" s="21">
        <v>15</v>
      </c>
      <c r="P2662" s="21">
        <v>24</v>
      </c>
      <c r="Q2662" s="21">
        <v>14</v>
      </c>
      <c r="R2662" s="21">
        <v>0</v>
      </c>
      <c r="S2662" s="21">
        <v>0</v>
      </c>
      <c r="T2662" s="21">
        <v>1</v>
      </c>
      <c r="U2662" s="21">
        <v>1</v>
      </c>
      <c r="V2662" s="21">
        <v>0</v>
      </c>
      <c r="W2662" s="21">
        <v>0</v>
      </c>
      <c r="X2662" s="21">
        <v>0</v>
      </c>
      <c r="Y2662" s="21">
        <v>0</v>
      </c>
      <c r="Z2662" s="21">
        <v>211</v>
      </c>
      <c r="AA2662" s="21">
        <v>385</v>
      </c>
      <c r="AB2662" s="21">
        <v>884</v>
      </c>
      <c r="AC2662" s="21">
        <v>612</v>
      </c>
    </row>
    <row r="2663" spans="1:29" x14ac:dyDescent="0.25">
      <c r="A2663" s="21" t="s">
        <v>2762</v>
      </c>
      <c r="B2663" s="21">
        <v>0</v>
      </c>
      <c r="C2663" s="21">
        <v>0</v>
      </c>
      <c r="D2663" s="21">
        <v>0</v>
      </c>
      <c r="E2663" s="21">
        <v>0</v>
      </c>
      <c r="F2663" s="21">
        <v>0</v>
      </c>
      <c r="G2663" s="21">
        <v>1</v>
      </c>
      <c r="H2663" s="21">
        <v>1</v>
      </c>
      <c r="I2663" s="21">
        <v>1</v>
      </c>
      <c r="J2663" s="21">
        <v>1</v>
      </c>
      <c r="K2663" s="21">
        <v>1</v>
      </c>
      <c r="L2663" s="21">
        <v>1</v>
      </c>
      <c r="M2663" s="21">
        <v>4</v>
      </c>
      <c r="N2663" s="21">
        <v>0</v>
      </c>
      <c r="O2663" s="21">
        <v>4</v>
      </c>
      <c r="P2663" s="21">
        <v>5</v>
      </c>
      <c r="Q2663" s="21">
        <v>2</v>
      </c>
      <c r="R2663" s="21">
        <v>0</v>
      </c>
      <c r="S2663" s="21">
        <v>0</v>
      </c>
      <c r="T2663" s="21">
        <v>0</v>
      </c>
      <c r="U2663" s="21">
        <v>0</v>
      </c>
      <c r="V2663" s="21">
        <v>0</v>
      </c>
      <c r="W2663" s="21">
        <v>0</v>
      </c>
      <c r="X2663" s="21">
        <v>0</v>
      </c>
      <c r="Y2663" s="21">
        <v>0</v>
      </c>
      <c r="Z2663" s="21">
        <v>15</v>
      </c>
      <c r="AA2663" s="21">
        <v>23</v>
      </c>
      <c r="AB2663" s="21">
        <v>75</v>
      </c>
      <c r="AC2663" s="21">
        <v>36</v>
      </c>
    </row>
    <row r="2664" spans="1:29" x14ac:dyDescent="0.25">
      <c r="A2664" s="21" t="s">
        <v>2763</v>
      </c>
      <c r="B2664" s="21">
        <v>18</v>
      </c>
      <c r="C2664" s="21">
        <v>24</v>
      </c>
      <c r="D2664" s="21">
        <v>75</v>
      </c>
      <c r="E2664" s="21">
        <v>50</v>
      </c>
      <c r="F2664" s="21">
        <v>33</v>
      </c>
      <c r="G2664" s="21">
        <v>37</v>
      </c>
      <c r="H2664" s="21">
        <v>65</v>
      </c>
      <c r="I2664" s="21">
        <v>53</v>
      </c>
      <c r="J2664" s="21">
        <v>32</v>
      </c>
      <c r="K2664" s="21">
        <v>67</v>
      </c>
      <c r="L2664" s="21">
        <v>114</v>
      </c>
      <c r="M2664" s="21">
        <v>98</v>
      </c>
      <c r="N2664" s="21">
        <v>27</v>
      </c>
      <c r="O2664" s="21">
        <v>68</v>
      </c>
      <c r="P2664" s="21">
        <v>122</v>
      </c>
      <c r="Q2664" s="21">
        <v>89</v>
      </c>
      <c r="R2664" s="21">
        <v>4</v>
      </c>
      <c r="S2664" s="21">
        <v>5</v>
      </c>
      <c r="T2664" s="21">
        <v>22</v>
      </c>
      <c r="U2664" s="21">
        <v>14</v>
      </c>
      <c r="V2664" s="21">
        <v>31</v>
      </c>
      <c r="W2664" s="21">
        <v>28</v>
      </c>
      <c r="X2664" s="21">
        <v>52</v>
      </c>
      <c r="Y2664" s="21">
        <v>19</v>
      </c>
      <c r="Z2664" s="21">
        <v>855</v>
      </c>
      <c r="AA2664" s="21">
        <v>1413</v>
      </c>
      <c r="AB2664" s="21">
        <v>2897</v>
      </c>
      <c r="AC2664" s="21">
        <v>2119</v>
      </c>
    </row>
    <row r="2665" spans="1:29" x14ac:dyDescent="0.25">
      <c r="A2665" s="21" t="s">
        <v>2764</v>
      </c>
      <c r="B2665" s="21">
        <v>10</v>
      </c>
      <c r="C2665" s="21">
        <v>12</v>
      </c>
      <c r="D2665" s="21">
        <v>48</v>
      </c>
      <c r="E2665" s="21">
        <v>28</v>
      </c>
      <c r="F2665" s="21">
        <v>8</v>
      </c>
      <c r="G2665" s="21">
        <v>6</v>
      </c>
      <c r="H2665" s="21">
        <v>25</v>
      </c>
      <c r="I2665" s="21">
        <v>20</v>
      </c>
      <c r="J2665" s="21">
        <v>21</v>
      </c>
      <c r="K2665" s="21">
        <v>34</v>
      </c>
      <c r="L2665" s="21">
        <v>103</v>
      </c>
      <c r="M2665" s="21">
        <v>77</v>
      </c>
      <c r="N2665" s="21">
        <v>24</v>
      </c>
      <c r="O2665" s="21">
        <v>33</v>
      </c>
      <c r="P2665" s="21">
        <v>87</v>
      </c>
      <c r="Q2665" s="21">
        <v>65</v>
      </c>
      <c r="R2665" s="21">
        <v>0</v>
      </c>
      <c r="S2665" s="21">
        <v>0</v>
      </c>
      <c r="T2665" s="21">
        <v>0</v>
      </c>
      <c r="U2665" s="21">
        <v>0</v>
      </c>
      <c r="V2665" s="21">
        <v>4</v>
      </c>
      <c r="W2665" s="21">
        <v>9</v>
      </c>
      <c r="X2665" s="21">
        <v>22</v>
      </c>
      <c r="Y2665" s="21">
        <v>3</v>
      </c>
      <c r="Z2665" s="21">
        <v>458</v>
      </c>
      <c r="AA2665" s="21">
        <v>706</v>
      </c>
      <c r="AB2665" s="21">
        <v>1897</v>
      </c>
      <c r="AC2665" s="21">
        <v>1381</v>
      </c>
    </row>
    <row r="2666" spans="1:29" x14ac:dyDescent="0.25">
      <c r="A2666" s="21" t="s">
        <v>2765</v>
      </c>
      <c r="B2666" s="21">
        <v>7</v>
      </c>
      <c r="C2666" s="21">
        <v>10</v>
      </c>
      <c r="D2666" s="21">
        <v>15</v>
      </c>
      <c r="E2666" s="21">
        <v>13</v>
      </c>
      <c r="F2666" s="21">
        <v>9</v>
      </c>
      <c r="G2666" s="21">
        <v>6</v>
      </c>
      <c r="H2666" s="21">
        <v>8</v>
      </c>
      <c r="I2666" s="21">
        <v>8</v>
      </c>
      <c r="J2666" s="21">
        <v>26</v>
      </c>
      <c r="K2666" s="21">
        <v>30</v>
      </c>
      <c r="L2666" s="21">
        <v>56</v>
      </c>
      <c r="M2666" s="21">
        <v>22</v>
      </c>
      <c r="N2666" s="21">
        <v>25</v>
      </c>
      <c r="O2666" s="21">
        <v>26</v>
      </c>
      <c r="P2666" s="21">
        <v>51</v>
      </c>
      <c r="Q2666" s="21">
        <v>41</v>
      </c>
      <c r="R2666" s="21">
        <v>3</v>
      </c>
      <c r="S2666" s="21">
        <v>5</v>
      </c>
      <c r="T2666" s="21">
        <v>11</v>
      </c>
      <c r="U2666" s="21">
        <v>8</v>
      </c>
      <c r="V2666" s="21">
        <v>0</v>
      </c>
      <c r="W2666" s="21">
        <v>2</v>
      </c>
      <c r="X2666" s="21">
        <v>1</v>
      </c>
      <c r="Y2666" s="21">
        <v>1</v>
      </c>
      <c r="Z2666" s="21">
        <v>816</v>
      </c>
      <c r="AA2666" s="21">
        <v>1024</v>
      </c>
      <c r="AB2666" s="21">
        <v>1853</v>
      </c>
      <c r="AC2666" s="21">
        <v>1182</v>
      </c>
    </row>
    <row r="2667" spans="1:29" x14ac:dyDescent="0.25">
      <c r="A2667" s="21" t="s">
        <v>2766</v>
      </c>
      <c r="B2667" s="21">
        <v>17</v>
      </c>
      <c r="C2667" s="21">
        <v>28</v>
      </c>
      <c r="D2667" s="21">
        <v>76</v>
      </c>
      <c r="E2667" s="21">
        <v>67</v>
      </c>
      <c r="F2667" s="21">
        <v>20</v>
      </c>
      <c r="G2667" s="21">
        <v>19</v>
      </c>
      <c r="H2667" s="21">
        <v>36</v>
      </c>
      <c r="I2667" s="21">
        <v>24</v>
      </c>
      <c r="J2667" s="21">
        <v>65</v>
      </c>
      <c r="K2667" s="21">
        <v>88</v>
      </c>
      <c r="L2667" s="21">
        <v>168</v>
      </c>
      <c r="M2667" s="21">
        <v>166</v>
      </c>
      <c r="N2667" s="21">
        <v>57</v>
      </c>
      <c r="O2667" s="21">
        <v>78</v>
      </c>
      <c r="P2667" s="21">
        <v>155</v>
      </c>
      <c r="Q2667" s="21">
        <v>135</v>
      </c>
      <c r="R2667" s="21">
        <v>11</v>
      </c>
      <c r="S2667" s="21">
        <v>14</v>
      </c>
      <c r="T2667" s="21">
        <v>29</v>
      </c>
      <c r="U2667" s="21">
        <v>23</v>
      </c>
      <c r="V2667" s="21">
        <v>13</v>
      </c>
      <c r="W2667" s="21">
        <v>8</v>
      </c>
      <c r="X2667" s="21">
        <v>29</v>
      </c>
      <c r="Y2667" s="21">
        <v>12</v>
      </c>
      <c r="Z2667" s="21">
        <v>1544</v>
      </c>
      <c r="AA2667" s="21">
        <v>2211</v>
      </c>
      <c r="AB2667" s="21">
        <v>4977</v>
      </c>
      <c r="AC2667" s="21">
        <v>3587</v>
      </c>
    </row>
    <row r="2668" spans="1:29" x14ac:dyDescent="0.25">
      <c r="A2668" s="21" t="s">
        <v>2767</v>
      </c>
      <c r="B2668" s="21">
        <v>20</v>
      </c>
      <c r="C2668" s="21">
        <v>13</v>
      </c>
      <c r="D2668" s="21">
        <v>61</v>
      </c>
      <c r="E2668" s="21">
        <v>45</v>
      </c>
      <c r="F2668" s="21">
        <v>17</v>
      </c>
      <c r="G2668" s="21">
        <v>21</v>
      </c>
      <c r="H2668" s="21">
        <v>22</v>
      </c>
      <c r="I2668" s="21">
        <v>12</v>
      </c>
      <c r="J2668" s="21">
        <v>38</v>
      </c>
      <c r="K2668" s="21">
        <v>49</v>
      </c>
      <c r="L2668" s="21">
        <v>146</v>
      </c>
      <c r="M2668" s="21">
        <v>102</v>
      </c>
      <c r="N2668" s="21">
        <v>32</v>
      </c>
      <c r="O2668" s="21">
        <v>51</v>
      </c>
      <c r="P2668" s="21">
        <v>76</v>
      </c>
      <c r="Q2668" s="21">
        <v>107</v>
      </c>
      <c r="R2668" s="21">
        <v>9</v>
      </c>
      <c r="S2668" s="21">
        <v>7</v>
      </c>
      <c r="T2668" s="21">
        <v>30</v>
      </c>
      <c r="U2668" s="21">
        <v>32</v>
      </c>
      <c r="V2668" s="21">
        <v>13</v>
      </c>
      <c r="W2668" s="21">
        <v>8</v>
      </c>
      <c r="X2668" s="21">
        <v>12</v>
      </c>
      <c r="Y2668" s="21">
        <v>2</v>
      </c>
      <c r="Z2668" s="21">
        <v>851</v>
      </c>
      <c r="AA2668" s="21">
        <v>1305</v>
      </c>
      <c r="AB2668" s="21">
        <v>3111</v>
      </c>
      <c r="AC2668" s="21">
        <v>2428</v>
      </c>
    </row>
    <row r="2669" spans="1:29" x14ac:dyDescent="0.25">
      <c r="A2669" s="21" t="s">
        <v>2768</v>
      </c>
      <c r="B2669" s="21">
        <v>15</v>
      </c>
      <c r="C2669" s="21">
        <v>24</v>
      </c>
      <c r="D2669" s="21">
        <v>34</v>
      </c>
      <c r="E2669" s="21">
        <v>34</v>
      </c>
      <c r="F2669" s="21">
        <v>11</v>
      </c>
      <c r="G2669" s="21">
        <v>38</v>
      </c>
      <c r="H2669" s="21">
        <v>45</v>
      </c>
      <c r="I2669" s="21">
        <v>29</v>
      </c>
      <c r="J2669" s="21">
        <v>56</v>
      </c>
      <c r="K2669" s="21">
        <v>64</v>
      </c>
      <c r="L2669" s="21">
        <v>139</v>
      </c>
      <c r="M2669" s="21">
        <v>83</v>
      </c>
      <c r="N2669" s="21">
        <v>25</v>
      </c>
      <c r="O2669" s="21">
        <v>46</v>
      </c>
      <c r="P2669" s="21">
        <v>85</v>
      </c>
      <c r="Q2669" s="21">
        <v>62</v>
      </c>
      <c r="R2669" s="21">
        <v>8</v>
      </c>
      <c r="S2669" s="21">
        <v>11</v>
      </c>
      <c r="T2669" s="21">
        <v>13</v>
      </c>
      <c r="U2669" s="21">
        <v>14</v>
      </c>
      <c r="V2669" s="21">
        <v>13</v>
      </c>
      <c r="W2669" s="21">
        <v>11</v>
      </c>
      <c r="X2669" s="21">
        <v>9</v>
      </c>
      <c r="Y2669" s="21">
        <v>0</v>
      </c>
      <c r="Z2669" s="21">
        <v>976</v>
      </c>
      <c r="AA2669" s="21">
        <v>1549</v>
      </c>
      <c r="AB2669" s="21">
        <v>3286</v>
      </c>
      <c r="AC2669" s="21">
        <v>1980</v>
      </c>
    </row>
    <row r="2670" spans="1:29" x14ac:dyDescent="0.25">
      <c r="A2670" s="21" t="s">
        <v>2769</v>
      </c>
      <c r="B2670" s="21">
        <v>5</v>
      </c>
      <c r="C2670" s="21">
        <v>6</v>
      </c>
      <c r="D2670" s="21">
        <v>14</v>
      </c>
      <c r="E2670" s="21">
        <v>8</v>
      </c>
      <c r="F2670" s="21">
        <v>9</v>
      </c>
      <c r="G2670" s="21">
        <v>9</v>
      </c>
      <c r="H2670" s="21">
        <v>9</v>
      </c>
      <c r="I2670" s="21">
        <v>6</v>
      </c>
      <c r="J2670" s="21">
        <v>11</v>
      </c>
      <c r="K2670" s="21">
        <v>15</v>
      </c>
      <c r="L2670" s="21">
        <v>26</v>
      </c>
      <c r="M2670" s="21">
        <v>21</v>
      </c>
      <c r="N2670" s="21">
        <v>10</v>
      </c>
      <c r="O2670" s="21">
        <v>16</v>
      </c>
      <c r="P2670" s="21">
        <v>29</v>
      </c>
      <c r="Q2670" s="21">
        <v>33</v>
      </c>
      <c r="R2670" s="21">
        <v>0</v>
      </c>
      <c r="S2670" s="21">
        <v>0</v>
      </c>
      <c r="T2670" s="21">
        <v>0</v>
      </c>
      <c r="U2670" s="21">
        <v>0</v>
      </c>
      <c r="V2670" s="21">
        <v>1</v>
      </c>
      <c r="W2670" s="21">
        <v>5</v>
      </c>
      <c r="X2670" s="21">
        <v>19</v>
      </c>
      <c r="Y2670" s="21">
        <v>7</v>
      </c>
      <c r="Z2670" s="21">
        <v>296</v>
      </c>
      <c r="AA2670" s="21">
        <v>409</v>
      </c>
      <c r="AB2670" s="21">
        <v>717</v>
      </c>
      <c r="AC2670" s="21">
        <v>574</v>
      </c>
    </row>
    <row r="2671" spans="1:29" x14ac:dyDescent="0.25">
      <c r="A2671" s="21" t="s">
        <v>2770</v>
      </c>
      <c r="B2671" s="21">
        <v>5</v>
      </c>
      <c r="C2671" s="21">
        <v>28</v>
      </c>
      <c r="D2671" s="21">
        <v>34</v>
      </c>
      <c r="E2671" s="21">
        <v>24</v>
      </c>
      <c r="F2671" s="21">
        <v>11</v>
      </c>
      <c r="G2671" s="21">
        <v>13</v>
      </c>
      <c r="H2671" s="21">
        <v>27</v>
      </c>
      <c r="I2671" s="21">
        <v>23</v>
      </c>
      <c r="J2671" s="21">
        <v>31</v>
      </c>
      <c r="K2671" s="21">
        <v>29</v>
      </c>
      <c r="L2671" s="21">
        <v>95</v>
      </c>
      <c r="M2671" s="21">
        <v>76</v>
      </c>
      <c r="N2671" s="21">
        <v>40</v>
      </c>
      <c r="O2671" s="21">
        <v>58</v>
      </c>
      <c r="P2671" s="21">
        <v>96</v>
      </c>
      <c r="Q2671" s="21">
        <v>68</v>
      </c>
      <c r="R2671" s="21">
        <v>0</v>
      </c>
      <c r="S2671" s="21">
        <v>0</v>
      </c>
      <c r="T2671" s="21">
        <v>0</v>
      </c>
      <c r="U2671" s="21">
        <v>0</v>
      </c>
      <c r="V2671" s="21">
        <v>0</v>
      </c>
      <c r="W2671" s="21">
        <v>3</v>
      </c>
      <c r="X2671" s="21">
        <v>6</v>
      </c>
      <c r="Y2671" s="21">
        <v>5</v>
      </c>
      <c r="Z2671" s="21">
        <v>517</v>
      </c>
      <c r="AA2671" s="21">
        <v>807</v>
      </c>
      <c r="AB2671" s="21">
        <v>2111</v>
      </c>
      <c r="AC2671" s="21">
        <v>1639</v>
      </c>
    </row>
    <row r="2672" spans="1:29" x14ac:dyDescent="0.25">
      <c r="A2672" s="21" t="s">
        <v>2771</v>
      </c>
      <c r="B2672" s="21">
        <v>14</v>
      </c>
      <c r="C2672" s="21">
        <v>24</v>
      </c>
      <c r="D2672" s="21">
        <v>50</v>
      </c>
      <c r="E2672" s="21">
        <v>40</v>
      </c>
      <c r="F2672" s="21">
        <v>19</v>
      </c>
      <c r="G2672" s="21">
        <v>9</v>
      </c>
      <c r="H2672" s="21">
        <v>38</v>
      </c>
      <c r="I2672" s="21">
        <v>27</v>
      </c>
      <c r="J2672" s="21">
        <v>26</v>
      </c>
      <c r="K2672" s="21">
        <v>37</v>
      </c>
      <c r="L2672" s="21">
        <v>79</v>
      </c>
      <c r="M2672" s="21">
        <v>82</v>
      </c>
      <c r="N2672" s="21">
        <v>39</v>
      </c>
      <c r="O2672" s="21">
        <v>67</v>
      </c>
      <c r="P2672" s="21">
        <v>147</v>
      </c>
      <c r="Q2672" s="21">
        <v>128</v>
      </c>
      <c r="R2672" s="21">
        <v>12</v>
      </c>
      <c r="S2672" s="21">
        <v>17</v>
      </c>
      <c r="T2672" s="21">
        <v>34</v>
      </c>
      <c r="U2672" s="21">
        <v>19</v>
      </c>
      <c r="V2672" s="21">
        <v>18</v>
      </c>
      <c r="W2672" s="21">
        <v>18</v>
      </c>
      <c r="X2672" s="21">
        <v>9</v>
      </c>
      <c r="Y2672" s="21">
        <v>1</v>
      </c>
      <c r="Z2672" s="21">
        <v>723</v>
      </c>
      <c r="AA2672" s="21">
        <v>1057</v>
      </c>
      <c r="AB2672" s="21">
        <v>2457</v>
      </c>
      <c r="AC2672" s="21">
        <v>1893</v>
      </c>
    </row>
    <row r="2673" spans="1:29" x14ac:dyDescent="0.25">
      <c r="A2673" s="21" t="s">
        <v>2772</v>
      </c>
      <c r="B2673" s="21">
        <v>8</v>
      </c>
      <c r="C2673" s="21">
        <v>6</v>
      </c>
      <c r="D2673" s="21">
        <v>7</v>
      </c>
      <c r="E2673" s="21">
        <v>4</v>
      </c>
      <c r="F2673" s="21">
        <v>8</v>
      </c>
      <c r="G2673" s="21">
        <v>9</v>
      </c>
      <c r="H2673" s="21">
        <v>22</v>
      </c>
      <c r="I2673" s="21">
        <v>12</v>
      </c>
      <c r="J2673" s="21">
        <v>13</v>
      </c>
      <c r="K2673" s="21">
        <v>16</v>
      </c>
      <c r="L2673" s="21">
        <v>33</v>
      </c>
      <c r="M2673" s="21">
        <v>20</v>
      </c>
      <c r="N2673" s="21">
        <v>8</v>
      </c>
      <c r="O2673" s="21">
        <v>31</v>
      </c>
      <c r="P2673" s="21">
        <v>47</v>
      </c>
      <c r="Q2673" s="21">
        <v>34</v>
      </c>
      <c r="R2673" s="21">
        <v>0</v>
      </c>
      <c r="S2673" s="21">
        <v>0</v>
      </c>
      <c r="T2673" s="21">
        <v>0</v>
      </c>
      <c r="U2673" s="21">
        <v>0</v>
      </c>
      <c r="V2673" s="21">
        <v>0</v>
      </c>
      <c r="W2673" s="21">
        <v>2</v>
      </c>
      <c r="X2673" s="21">
        <v>0</v>
      </c>
      <c r="Y2673" s="21">
        <v>1</v>
      </c>
      <c r="Z2673" s="21">
        <v>270</v>
      </c>
      <c r="AA2673" s="21">
        <v>378</v>
      </c>
      <c r="AB2673" s="21">
        <v>863</v>
      </c>
      <c r="AC2673" s="21">
        <v>443</v>
      </c>
    </row>
    <row r="2674" spans="1:29" x14ac:dyDescent="0.25">
      <c r="A2674" s="21" t="s">
        <v>2773</v>
      </c>
      <c r="B2674" s="21">
        <v>0</v>
      </c>
      <c r="C2674" s="21">
        <v>1</v>
      </c>
      <c r="D2674" s="21">
        <v>0</v>
      </c>
      <c r="E2674" s="21">
        <v>0</v>
      </c>
      <c r="F2674" s="21">
        <v>3</v>
      </c>
      <c r="G2674" s="21">
        <v>4</v>
      </c>
      <c r="H2674" s="21">
        <v>4</v>
      </c>
      <c r="I2674" s="21">
        <v>1</v>
      </c>
      <c r="J2674" s="21">
        <v>5</v>
      </c>
      <c r="K2674" s="21">
        <v>6</v>
      </c>
      <c r="L2674" s="21">
        <v>7</v>
      </c>
      <c r="M2674" s="21">
        <v>5</v>
      </c>
      <c r="N2674" s="21">
        <v>3</v>
      </c>
      <c r="O2674" s="21">
        <v>6</v>
      </c>
      <c r="P2674" s="21">
        <v>5</v>
      </c>
      <c r="Q2674" s="21">
        <v>7</v>
      </c>
      <c r="R2674" s="21">
        <v>0</v>
      </c>
      <c r="S2674" s="21">
        <v>0</v>
      </c>
      <c r="T2674" s="21">
        <v>0</v>
      </c>
      <c r="U2674" s="21">
        <v>0</v>
      </c>
      <c r="V2674" s="21">
        <v>0</v>
      </c>
      <c r="W2674" s="21">
        <v>0</v>
      </c>
      <c r="X2674" s="21">
        <v>0</v>
      </c>
      <c r="Y2674" s="21">
        <v>0</v>
      </c>
      <c r="Z2674" s="21">
        <v>42</v>
      </c>
      <c r="AA2674" s="21">
        <v>57</v>
      </c>
      <c r="AB2674" s="21">
        <v>117</v>
      </c>
      <c r="AC2674" s="21">
        <v>48</v>
      </c>
    </row>
    <row r="2675" spans="1:29" x14ac:dyDescent="0.25">
      <c r="A2675" s="21" t="s">
        <v>2774</v>
      </c>
      <c r="B2675" s="21">
        <v>14</v>
      </c>
      <c r="C2675" s="21">
        <v>12</v>
      </c>
      <c r="D2675" s="21">
        <v>41</v>
      </c>
      <c r="E2675" s="21">
        <v>25</v>
      </c>
      <c r="F2675" s="21">
        <v>14</v>
      </c>
      <c r="G2675" s="21">
        <v>20</v>
      </c>
      <c r="H2675" s="21">
        <v>21</v>
      </c>
      <c r="I2675" s="21">
        <v>27</v>
      </c>
      <c r="J2675" s="21">
        <v>44</v>
      </c>
      <c r="K2675" s="21">
        <v>61</v>
      </c>
      <c r="L2675" s="21">
        <v>100</v>
      </c>
      <c r="M2675" s="21">
        <v>82</v>
      </c>
      <c r="N2675" s="21">
        <v>40</v>
      </c>
      <c r="O2675" s="21">
        <v>69</v>
      </c>
      <c r="P2675" s="21">
        <v>154</v>
      </c>
      <c r="Q2675" s="21">
        <v>118</v>
      </c>
      <c r="R2675" s="21">
        <v>4</v>
      </c>
      <c r="S2675" s="21">
        <v>2</v>
      </c>
      <c r="T2675" s="21">
        <v>8</v>
      </c>
      <c r="U2675" s="21">
        <v>14</v>
      </c>
      <c r="V2675" s="21">
        <v>48</v>
      </c>
      <c r="W2675" s="21">
        <v>38</v>
      </c>
      <c r="X2675" s="21">
        <v>20</v>
      </c>
      <c r="Y2675" s="21">
        <v>21</v>
      </c>
      <c r="Z2675" s="21">
        <v>1026</v>
      </c>
      <c r="AA2675" s="21">
        <v>1584</v>
      </c>
      <c r="AB2675" s="21">
        <v>3479</v>
      </c>
      <c r="AC2675" s="21">
        <v>2648</v>
      </c>
    </row>
    <row r="2676" spans="1:29" x14ac:dyDescent="0.25">
      <c r="A2676" s="21" t="s">
        <v>2775</v>
      </c>
      <c r="B2676" s="21">
        <v>0</v>
      </c>
      <c r="C2676" s="21">
        <v>0</v>
      </c>
      <c r="D2676" s="21">
        <v>0</v>
      </c>
      <c r="E2676" s="21">
        <v>0</v>
      </c>
      <c r="F2676" s="21">
        <v>0</v>
      </c>
      <c r="G2676" s="21">
        <v>0</v>
      </c>
      <c r="H2676" s="21">
        <v>0</v>
      </c>
      <c r="I2676" s="21">
        <v>0</v>
      </c>
      <c r="J2676" s="21">
        <v>0</v>
      </c>
      <c r="K2676" s="21">
        <v>0</v>
      </c>
      <c r="L2676" s="21">
        <v>0</v>
      </c>
      <c r="M2676" s="21">
        <v>0</v>
      </c>
      <c r="N2676" s="21">
        <v>0</v>
      </c>
      <c r="O2676" s="21">
        <v>0</v>
      </c>
      <c r="P2676" s="21">
        <v>0</v>
      </c>
      <c r="Q2676" s="21">
        <v>0</v>
      </c>
      <c r="R2676" s="21">
        <v>0</v>
      </c>
      <c r="S2676" s="21">
        <v>0</v>
      </c>
      <c r="T2676" s="21">
        <v>0</v>
      </c>
      <c r="U2676" s="21">
        <v>0</v>
      </c>
      <c r="V2676" s="21">
        <v>32</v>
      </c>
      <c r="W2676" s="21">
        <v>23</v>
      </c>
      <c r="X2676" s="21">
        <v>48</v>
      </c>
      <c r="Y2676" s="21">
        <v>53</v>
      </c>
      <c r="Z2676" s="21">
        <v>47</v>
      </c>
      <c r="AA2676" s="21">
        <v>61</v>
      </c>
      <c r="AB2676" s="21">
        <v>102</v>
      </c>
      <c r="AC2676" s="21">
        <v>113</v>
      </c>
    </row>
    <row r="2677" spans="1:29" x14ac:dyDescent="0.25">
      <c r="A2677" s="21" t="s">
        <v>2776</v>
      </c>
      <c r="B2677" s="21">
        <v>27</v>
      </c>
      <c r="C2677" s="21">
        <v>49</v>
      </c>
      <c r="D2677" s="21">
        <v>79</v>
      </c>
      <c r="E2677" s="21">
        <v>61</v>
      </c>
      <c r="F2677" s="21">
        <v>36</v>
      </c>
      <c r="G2677" s="21">
        <v>56</v>
      </c>
      <c r="H2677" s="21">
        <v>69</v>
      </c>
      <c r="I2677" s="21">
        <v>67</v>
      </c>
      <c r="J2677" s="21">
        <v>95</v>
      </c>
      <c r="K2677" s="21">
        <v>147</v>
      </c>
      <c r="L2677" s="21">
        <v>286</v>
      </c>
      <c r="M2677" s="21">
        <v>177</v>
      </c>
      <c r="N2677" s="21">
        <v>86</v>
      </c>
      <c r="O2677" s="21">
        <v>105</v>
      </c>
      <c r="P2677" s="21">
        <v>201</v>
      </c>
      <c r="Q2677" s="21">
        <v>188</v>
      </c>
      <c r="R2677" s="21">
        <v>7</v>
      </c>
      <c r="S2677" s="21">
        <v>11</v>
      </c>
      <c r="T2677" s="21">
        <v>29</v>
      </c>
      <c r="U2677" s="21">
        <v>22</v>
      </c>
      <c r="V2677" s="21">
        <v>28</v>
      </c>
      <c r="W2677" s="21">
        <v>35</v>
      </c>
      <c r="X2677" s="21">
        <v>28</v>
      </c>
      <c r="Y2677" s="21">
        <v>32</v>
      </c>
      <c r="Z2677" s="21">
        <v>1962</v>
      </c>
      <c r="AA2677" s="21">
        <v>2976</v>
      </c>
      <c r="AB2677" s="21">
        <v>6131</v>
      </c>
      <c r="AC2677" s="21">
        <v>4365</v>
      </c>
    </row>
    <row r="2678" spans="1:29" x14ac:dyDescent="0.25">
      <c r="A2678" s="21" t="s">
        <v>2777</v>
      </c>
      <c r="B2678" s="21">
        <v>7</v>
      </c>
      <c r="C2678" s="21">
        <v>20</v>
      </c>
      <c r="D2678" s="21">
        <v>56</v>
      </c>
      <c r="E2678" s="21">
        <v>35</v>
      </c>
      <c r="F2678" s="21">
        <v>20</v>
      </c>
      <c r="G2678" s="21">
        <v>21</v>
      </c>
      <c r="H2678" s="21">
        <v>43</v>
      </c>
      <c r="I2678" s="21">
        <v>28</v>
      </c>
      <c r="J2678" s="21">
        <v>33</v>
      </c>
      <c r="K2678" s="21">
        <v>63</v>
      </c>
      <c r="L2678" s="21">
        <v>109</v>
      </c>
      <c r="M2678" s="21">
        <v>97</v>
      </c>
      <c r="N2678" s="21">
        <v>33</v>
      </c>
      <c r="O2678" s="21">
        <v>58</v>
      </c>
      <c r="P2678" s="21">
        <v>112</v>
      </c>
      <c r="Q2678" s="21">
        <v>105</v>
      </c>
      <c r="R2678" s="21">
        <v>0</v>
      </c>
      <c r="S2678" s="21">
        <v>0</v>
      </c>
      <c r="T2678" s="21">
        <v>0</v>
      </c>
      <c r="U2678" s="21">
        <v>0</v>
      </c>
      <c r="V2678" s="21">
        <v>78</v>
      </c>
      <c r="W2678" s="21">
        <v>71</v>
      </c>
      <c r="X2678" s="21">
        <v>17</v>
      </c>
      <c r="Y2678" s="21">
        <v>14</v>
      </c>
      <c r="Z2678" s="21">
        <v>790</v>
      </c>
      <c r="AA2678" s="21">
        <v>1336</v>
      </c>
      <c r="AB2678" s="21">
        <v>2678</v>
      </c>
      <c r="AC2678" s="21">
        <v>1955</v>
      </c>
    </row>
    <row r="2679" spans="1:29" x14ac:dyDescent="0.25">
      <c r="A2679" s="21" t="s">
        <v>2778</v>
      </c>
      <c r="B2679" s="21">
        <v>20</v>
      </c>
      <c r="C2679" s="21">
        <v>31</v>
      </c>
      <c r="D2679" s="21">
        <v>60</v>
      </c>
      <c r="E2679" s="21">
        <v>39</v>
      </c>
      <c r="F2679" s="21">
        <v>14</v>
      </c>
      <c r="G2679" s="21">
        <v>16</v>
      </c>
      <c r="H2679" s="21">
        <v>32</v>
      </c>
      <c r="I2679" s="21">
        <v>32</v>
      </c>
      <c r="J2679" s="21">
        <v>58</v>
      </c>
      <c r="K2679" s="21">
        <v>55</v>
      </c>
      <c r="L2679" s="21">
        <v>124</v>
      </c>
      <c r="M2679" s="21">
        <v>103</v>
      </c>
      <c r="N2679" s="21">
        <v>41</v>
      </c>
      <c r="O2679" s="21">
        <v>58</v>
      </c>
      <c r="P2679" s="21">
        <v>129</v>
      </c>
      <c r="Q2679" s="21">
        <v>108</v>
      </c>
      <c r="R2679" s="21">
        <v>11</v>
      </c>
      <c r="S2679" s="21">
        <v>28</v>
      </c>
      <c r="T2679" s="21">
        <v>33</v>
      </c>
      <c r="U2679" s="21">
        <v>15</v>
      </c>
      <c r="V2679" s="21">
        <v>28</v>
      </c>
      <c r="W2679" s="21">
        <v>29</v>
      </c>
      <c r="X2679" s="21">
        <v>5</v>
      </c>
      <c r="Y2679" s="21">
        <v>0</v>
      </c>
      <c r="Z2679" s="21">
        <v>1088</v>
      </c>
      <c r="AA2679" s="21">
        <v>1739</v>
      </c>
      <c r="AB2679" s="21">
        <v>3601</v>
      </c>
      <c r="AC2679" s="21">
        <v>2557</v>
      </c>
    </row>
    <row r="2680" spans="1:29" x14ac:dyDescent="0.25">
      <c r="A2680" s="21" t="s">
        <v>2779</v>
      </c>
      <c r="B2680" s="21">
        <v>22</v>
      </c>
      <c r="C2680" s="21">
        <v>49</v>
      </c>
      <c r="D2680" s="21">
        <v>86</v>
      </c>
      <c r="E2680" s="21">
        <v>75</v>
      </c>
      <c r="F2680" s="21">
        <v>34</v>
      </c>
      <c r="G2680" s="21">
        <v>40</v>
      </c>
      <c r="H2680" s="21">
        <v>67</v>
      </c>
      <c r="I2680" s="21">
        <v>61</v>
      </c>
      <c r="J2680" s="21">
        <v>71</v>
      </c>
      <c r="K2680" s="21">
        <v>114</v>
      </c>
      <c r="L2680" s="21">
        <v>224</v>
      </c>
      <c r="M2680" s="21">
        <v>166</v>
      </c>
      <c r="N2680" s="21">
        <v>66</v>
      </c>
      <c r="O2680" s="21">
        <v>102</v>
      </c>
      <c r="P2680" s="21">
        <v>221</v>
      </c>
      <c r="Q2680" s="21">
        <v>176</v>
      </c>
      <c r="R2680" s="21">
        <v>10</v>
      </c>
      <c r="S2680" s="21">
        <v>16</v>
      </c>
      <c r="T2680" s="21">
        <v>42</v>
      </c>
      <c r="U2680" s="21">
        <v>57</v>
      </c>
      <c r="V2680" s="21">
        <v>32</v>
      </c>
      <c r="W2680" s="21">
        <v>42</v>
      </c>
      <c r="X2680" s="21">
        <v>91</v>
      </c>
      <c r="Y2680" s="21">
        <v>71</v>
      </c>
      <c r="Z2680" s="21">
        <v>1396</v>
      </c>
      <c r="AA2680" s="21">
        <v>2318</v>
      </c>
      <c r="AB2680" s="21">
        <v>4833</v>
      </c>
      <c r="AC2680" s="21">
        <v>3363</v>
      </c>
    </row>
    <row r="2681" spans="1:29" x14ac:dyDescent="0.25">
      <c r="A2681" s="21" t="s">
        <v>2780</v>
      </c>
      <c r="B2681" s="21">
        <v>0</v>
      </c>
      <c r="C2681" s="21">
        <v>0</v>
      </c>
      <c r="D2681" s="21">
        <v>0</v>
      </c>
      <c r="E2681" s="21">
        <v>0</v>
      </c>
      <c r="F2681" s="21">
        <v>0</v>
      </c>
      <c r="G2681" s="21">
        <v>0</v>
      </c>
      <c r="H2681" s="21">
        <v>0</v>
      </c>
      <c r="I2681" s="21">
        <v>0</v>
      </c>
      <c r="J2681" s="21">
        <v>0</v>
      </c>
      <c r="K2681" s="21">
        <v>0</v>
      </c>
      <c r="L2681" s="21">
        <v>0</v>
      </c>
      <c r="M2681" s="21">
        <v>0</v>
      </c>
      <c r="N2681" s="21">
        <v>0</v>
      </c>
      <c r="O2681" s="21">
        <v>0</v>
      </c>
      <c r="P2681" s="21">
        <v>0</v>
      </c>
      <c r="Q2681" s="21">
        <v>0</v>
      </c>
      <c r="R2681" s="21">
        <v>0</v>
      </c>
      <c r="S2681" s="21">
        <v>0</v>
      </c>
      <c r="T2681" s="21">
        <v>0</v>
      </c>
      <c r="U2681" s="21">
        <v>0</v>
      </c>
      <c r="V2681" s="21">
        <v>169</v>
      </c>
      <c r="W2681" s="21">
        <v>277</v>
      </c>
      <c r="X2681" s="21">
        <v>671</v>
      </c>
      <c r="Y2681" s="21">
        <v>558</v>
      </c>
      <c r="Z2681" s="21">
        <v>389</v>
      </c>
      <c r="AA2681" s="21">
        <v>619</v>
      </c>
      <c r="AB2681" s="21">
        <v>1390</v>
      </c>
      <c r="AC2681" s="21">
        <v>1023</v>
      </c>
    </row>
    <row r="2682" spans="1:29" x14ac:dyDescent="0.25">
      <c r="A2682" s="21" t="s">
        <v>2781</v>
      </c>
      <c r="B2682" s="21">
        <v>0</v>
      </c>
      <c r="C2682" s="21">
        <v>0</v>
      </c>
      <c r="D2682" s="21">
        <v>0</v>
      </c>
      <c r="E2682" s="21">
        <v>0</v>
      </c>
      <c r="F2682" s="21">
        <v>0</v>
      </c>
      <c r="G2682" s="21">
        <v>0</v>
      </c>
      <c r="H2682" s="21">
        <v>0</v>
      </c>
      <c r="I2682" s="21">
        <v>0</v>
      </c>
      <c r="J2682" s="21">
        <v>0</v>
      </c>
      <c r="K2682" s="21">
        <v>0</v>
      </c>
      <c r="L2682" s="21">
        <v>0</v>
      </c>
      <c r="M2682" s="21">
        <v>0</v>
      </c>
      <c r="N2682" s="21">
        <v>0</v>
      </c>
      <c r="O2682" s="21">
        <v>0</v>
      </c>
      <c r="P2682" s="21">
        <v>0</v>
      </c>
      <c r="Q2682" s="21">
        <v>0</v>
      </c>
      <c r="R2682" s="21">
        <v>0</v>
      </c>
      <c r="S2682" s="21">
        <v>0</v>
      </c>
      <c r="T2682" s="21">
        <v>0</v>
      </c>
      <c r="U2682" s="21">
        <v>0</v>
      </c>
      <c r="V2682" s="21">
        <v>1</v>
      </c>
      <c r="W2682" s="21">
        <v>0</v>
      </c>
      <c r="X2682" s="21">
        <v>1</v>
      </c>
      <c r="Y2682" s="21">
        <v>1</v>
      </c>
      <c r="Z2682" s="21">
        <v>47</v>
      </c>
      <c r="AA2682" s="21">
        <v>56</v>
      </c>
      <c r="AB2682" s="21">
        <v>93</v>
      </c>
      <c r="AC2682" s="21">
        <v>97</v>
      </c>
    </row>
    <row r="2683" spans="1:29" x14ac:dyDescent="0.25">
      <c r="A2683" s="21" t="s">
        <v>2782</v>
      </c>
      <c r="B2683" s="21">
        <v>6</v>
      </c>
      <c r="C2683" s="21">
        <v>15</v>
      </c>
      <c r="D2683" s="21">
        <v>55</v>
      </c>
      <c r="E2683" s="21">
        <v>36</v>
      </c>
      <c r="F2683" s="21">
        <v>8</v>
      </c>
      <c r="G2683" s="21">
        <v>18</v>
      </c>
      <c r="H2683" s="21">
        <v>30</v>
      </c>
      <c r="I2683" s="21">
        <v>25</v>
      </c>
      <c r="J2683" s="21">
        <v>45</v>
      </c>
      <c r="K2683" s="21">
        <v>66</v>
      </c>
      <c r="L2683" s="21">
        <v>122</v>
      </c>
      <c r="M2683" s="21">
        <v>106</v>
      </c>
      <c r="N2683" s="21">
        <v>37</v>
      </c>
      <c r="O2683" s="21">
        <v>67</v>
      </c>
      <c r="P2683" s="21">
        <v>154</v>
      </c>
      <c r="Q2683" s="21">
        <v>128</v>
      </c>
      <c r="R2683" s="21">
        <v>7</v>
      </c>
      <c r="S2683" s="21">
        <v>1</v>
      </c>
      <c r="T2683" s="21">
        <v>4</v>
      </c>
      <c r="U2683" s="21">
        <v>6</v>
      </c>
      <c r="V2683" s="21">
        <v>58</v>
      </c>
      <c r="W2683" s="21">
        <v>73</v>
      </c>
      <c r="X2683" s="21">
        <v>20</v>
      </c>
      <c r="Y2683" s="21">
        <v>19</v>
      </c>
      <c r="Z2683" s="21">
        <v>1158</v>
      </c>
      <c r="AA2683" s="21">
        <v>1717</v>
      </c>
      <c r="AB2683" s="21">
        <v>3680</v>
      </c>
      <c r="AC2683" s="21">
        <v>2652</v>
      </c>
    </row>
    <row r="2684" spans="1:29" x14ac:dyDescent="0.25">
      <c r="A2684" s="21" t="s">
        <v>2783</v>
      </c>
      <c r="B2684" s="21">
        <v>36</v>
      </c>
      <c r="C2684" s="21">
        <v>36</v>
      </c>
      <c r="D2684" s="21">
        <v>81</v>
      </c>
      <c r="E2684" s="21">
        <v>41</v>
      </c>
      <c r="F2684" s="21">
        <v>19</v>
      </c>
      <c r="G2684" s="21">
        <v>40</v>
      </c>
      <c r="H2684" s="21">
        <v>53</v>
      </c>
      <c r="I2684" s="21">
        <v>33</v>
      </c>
      <c r="J2684" s="21">
        <v>90</v>
      </c>
      <c r="K2684" s="21">
        <v>127</v>
      </c>
      <c r="L2684" s="21">
        <v>270</v>
      </c>
      <c r="M2684" s="21">
        <v>246</v>
      </c>
      <c r="N2684" s="21">
        <v>81</v>
      </c>
      <c r="O2684" s="21">
        <v>105</v>
      </c>
      <c r="P2684" s="21">
        <v>247</v>
      </c>
      <c r="Q2684" s="21">
        <v>205</v>
      </c>
      <c r="R2684" s="21">
        <v>4</v>
      </c>
      <c r="S2684" s="21">
        <v>4</v>
      </c>
      <c r="T2684" s="21">
        <v>25</v>
      </c>
      <c r="U2684" s="21">
        <v>23</v>
      </c>
      <c r="V2684" s="21">
        <v>45</v>
      </c>
      <c r="W2684" s="21">
        <v>48</v>
      </c>
      <c r="X2684" s="21">
        <v>44</v>
      </c>
      <c r="Y2684" s="21">
        <v>10</v>
      </c>
      <c r="Z2684" s="21">
        <v>1494</v>
      </c>
      <c r="AA2684" s="21">
        <v>2247</v>
      </c>
      <c r="AB2684" s="21">
        <v>5217</v>
      </c>
      <c r="AC2684" s="21">
        <v>4149</v>
      </c>
    </row>
    <row r="2685" spans="1:29" x14ac:dyDescent="0.25">
      <c r="A2685" s="21" t="s">
        <v>2784</v>
      </c>
      <c r="B2685" s="21">
        <v>2</v>
      </c>
      <c r="C2685" s="21">
        <v>3</v>
      </c>
      <c r="D2685" s="21">
        <v>10</v>
      </c>
      <c r="E2685" s="21">
        <v>2</v>
      </c>
      <c r="F2685" s="21">
        <v>2</v>
      </c>
      <c r="G2685" s="21">
        <v>2</v>
      </c>
      <c r="H2685" s="21">
        <v>6</v>
      </c>
      <c r="I2685" s="21">
        <v>4</v>
      </c>
      <c r="J2685" s="21">
        <v>6</v>
      </c>
      <c r="K2685" s="21">
        <v>13</v>
      </c>
      <c r="L2685" s="21">
        <v>23</v>
      </c>
      <c r="M2685" s="21">
        <v>25</v>
      </c>
      <c r="N2685" s="21">
        <v>2</v>
      </c>
      <c r="O2685" s="21">
        <v>15</v>
      </c>
      <c r="P2685" s="21">
        <v>22</v>
      </c>
      <c r="Q2685" s="21">
        <v>29</v>
      </c>
      <c r="R2685" s="21">
        <v>0</v>
      </c>
      <c r="S2685" s="21">
        <v>0</v>
      </c>
      <c r="T2685" s="21">
        <v>0</v>
      </c>
      <c r="U2685" s="21">
        <v>0</v>
      </c>
      <c r="V2685" s="21">
        <v>3</v>
      </c>
      <c r="W2685" s="21">
        <v>0</v>
      </c>
      <c r="X2685" s="21">
        <v>4</v>
      </c>
      <c r="Y2685" s="21">
        <v>4</v>
      </c>
      <c r="Z2685" s="21">
        <v>159</v>
      </c>
      <c r="AA2685" s="21">
        <v>305</v>
      </c>
      <c r="AB2685" s="21">
        <v>619</v>
      </c>
      <c r="AC2685" s="21">
        <v>468</v>
      </c>
    </row>
    <row r="2686" spans="1:29" x14ac:dyDescent="0.25">
      <c r="A2686" s="21" t="s">
        <v>2785</v>
      </c>
      <c r="B2686" s="21">
        <v>0</v>
      </c>
      <c r="C2686" s="21">
        <v>0</v>
      </c>
      <c r="D2686" s="21">
        <v>0</v>
      </c>
      <c r="E2686" s="21">
        <v>0</v>
      </c>
      <c r="F2686" s="21">
        <v>0</v>
      </c>
      <c r="G2686" s="21">
        <v>0</v>
      </c>
      <c r="H2686" s="21">
        <v>0</v>
      </c>
      <c r="I2686" s="21">
        <v>0</v>
      </c>
      <c r="J2686" s="21">
        <v>0</v>
      </c>
      <c r="K2686" s="21">
        <v>0</v>
      </c>
      <c r="L2686" s="21">
        <v>0</v>
      </c>
      <c r="M2686" s="21">
        <v>0</v>
      </c>
      <c r="N2686" s="21">
        <v>0</v>
      </c>
      <c r="O2686" s="21">
        <v>0</v>
      </c>
      <c r="P2686" s="21">
        <v>0</v>
      </c>
      <c r="Q2686" s="21">
        <v>0</v>
      </c>
      <c r="R2686" s="21">
        <v>0</v>
      </c>
      <c r="S2686" s="21">
        <v>0</v>
      </c>
      <c r="T2686" s="21">
        <v>0</v>
      </c>
      <c r="U2686" s="21">
        <v>0</v>
      </c>
      <c r="V2686" s="21">
        <v>9</v>
      </c>
      <c r="W2686" s="21">
        <v>9</v>
      </c>
      <c r="X2686" s="21">
        <v>3</v>
      </c>
      <c r="Y2686" s="21">
        <v>0</v>
      </c>
      <c r="Z2686" s="21">
        <v>35</v>
      </c>
      <c r="AA2686" s="21">
        <v>47</v>
      </c>
      <c r="AB2686" s="21">
        <v>42</v>
      </c>
      <c r="AC2686" s="21">
        <v>3</v>
      </c>
    </row>
    <row r="2687" spans="1:29" x14ac:dyDescent="0.25">
      <c r="A2687" s="21" t="s">
        <v>2786</v>
      </c>
      <c r="B2687" s="21">
        <v>0</v>
      </c>
      <c r="C2687" s="21">
        <v>1</v>
      </c>
      <c r="D2687" s="21">
        <v>0</v>
      </c>
      <c r="E2687" s="21">
        <v>0</v>
      </c>
      <c r="F2687" s="21">
        <v>0</v>
      </c>
      <c r="G2687" s="21">
        <v>2</v>
      </c>
      <c r="H2687" s="21">
        <v>0</v>
      </c>
      <c r="I2687" s="21">
        <v>1</v>
      </c>
      <c r="J2687" s="21">
        <v>0</v>
      </c>
      <c r="K2687" s="21">
        <v>4</v>
      </c>
      <c r="L2687" s="21">
        <v>7</v>
      </c>
      <c r="M2687" s="21">
        <v>2</v>
      </c>
      <c r="N2687" s="21">
        <v>3</v>
      </c>
      <c r="O2687" s="21">
        <v>3</v>
      </c>
      <c r="P2687" s="21">
        <v>8</v>
      </c>
      <c r="Q2687" s="21">
        <v>9</v>
      </c>
      <c r="R2687" s="21">
        <v>0</v>
      </c>
      <c r="S2687" s="21">
        <v>0</v>
      </c>
      <c r="T2687" s="21">
        <v>0</v>
      </c>
      <c r="U2687" s="21">
        <v>0</v>
      </c>
      <c r="V2687" s="21">
        <v>37</v>
      </c>
      <c r="W2687" s="21">
        <v>27</v>
      </c>
      <c r="X2687" s="21">
        <v>28</v>
      </c>
      <c r="Y2687" s="21">
        <v>5</v>
      </c>
      <c r="Z2687" s="21">
        <v>177</v>
      </c>
      <c r="AA2687" s="21">
        <v>236</v>
      </c>
      <c r="AB2687" s="21">
        <v>421</v>
      </c>
      <c r="AC2687" s="21">
        <v>268</v>
      </c>
    </row>
    <row r="2688" spans="1:29" x14ac:dyDescent="0.25">
      <c r="A2688" s="21" t="s">
        <v>2787</v>
      </c>
      <c r="B2688" s="21">
        <v>1</v>
      </c>
      <c r="C2688" s="21">
        <v>2</v>
      </c>
      <c r="D2688" s="21">
        <v>20</v>
      </c>
      <c r="E2688" s="21">
        <v>9</v>
      </c>
      <c r="F2688" s="21">
        <v>4</v>
      </c>
      <c r="G2688" s="21">
        <v>2</v>
      </c>
      <c r="H2688" s="21">
        <v>9</v>
      </c>
      <c r="I2688" s="21">
        <v>4</v>
      </c>
      <c r="J2688" s="21">
        <v>4</v>
      </c>
      <c r="K2688" s="21">
        <v>15</v>
      </c>
      <c r="L2688" s="21">
        <v>17</v>
      </c>
      <c r="M2688" s="21">
        <v>18</v>
      </c>
      <c r="N2688" s="21">
        <v>9</v>
      </c>
      <c r="O2688" s="21">
        <v>13</v>
      </c>
      <c r="P2688" s="21">
        <v>16</v>
      </c>
      <c r="Q2688" s="21">
        <v>21</v>
      </c>
      <c r="R2688" s="21">
        <v>0</v>
      </c>
      <c r="S2688" s="21">
        <v>0</v>
      </c>
      <c r="T2688" s="21">
        <v>0</v>
      </c>
      <c r="U2688" s="21">
        <v>0</v>
      </c>
      <c r="V2688" s="21">
        <v>0</v>
      </c>
      <c r="W2688" s="21">
        <v>0</v>
      </c>
      <c r="X2688" s="21">
        <v>0</v>
      </c>
      <c r="Y2688" s="21">
        <v>0</v>
      </c>
      <c r="Z2688" s="21">
        <v>147</v>
      </c>
      <c r="AA2688" s="21">
        <v>242</v>
      </c>
      <c r="AB2688" s="21">
        <v>550</v>
      </c>
      <c r="AC2688" s="21">
        <v>380</v>
      </c>
    </row>
    <row r="2689" spans="1:29" x14ac:dyDescent="0.25">
      <c r="A2689" s="21" t="s">
        <v>2788</v>
      </c>
      <c r="B2689" s="21">
        <v>0</v>
      </c>
      <c r="C2689" s="21">
        <v>0</v>
      </c>
      <c r="D2689" s="21">
        <v>0</v>
      </c>
      <c r="E2689" s="21">
        <v>0</v>
      </c>
      <c r="F2689" s="21">
        <v>0</v>
      </c>
      <c r="G2689" s="21">
        <v>0</v>
      </c>
      <c r="H2689" s="21">
        <v>0</v>
      </c>
      <c r="I2689" s="21">
        <v>0</v>
      </c>
      <c r="J2689" s="21">
        <v>0</v>
      </c>
      <c r="K2689" s="21">
        <v>0</v>
      </c>
      <c r="L2689" s="21">
        <v>0</v>
      </c>
      <c r="M2689" s="21">
        <v>1</v>
      </c>
      <c r="N2689" s="21">
        <v>0</v>
      </c>
      <c r="O2689" s="21">
        <v>0</v>
      </c>
      <c r="P2689" s="21">
        <v>0</v>
      </c>
      <c r="Q2689" s="21">
        <v>0</v>
      </c>
      <c r="R2689" s="21">
        <v>0</v>
      </c>
      <c r="S2689" s="21">
        <v>0</v>
      </c>
      <c r="T2689" s="21">
        <v>0</v>
      </c>
      <c r="U2689" s="21">
        <v>0</v>
      </c>
      <c r="V2689" s="21">
        <v>0</v>
      </c>
      <c r="W2689" s="21">
        <v>0</v>
      </c>
      <c r="X2689" s="21">
        <v>0</v>
      </c>
      <c r="Y2689" s="21">
        <v>2</v>
      </c>
      <c r="Z2689" s="21">
        <v>20</v>
      </c>
      <c r="AA2689" s="21">
        <v>30</v>
      </c>
      <c r="AB2689" s="21">
        <v>50</v>
      </c>
      <c r="AC2689" s="21">
        <v>31</v>
      </c>
    </row>
    <row r="2690" spans="1:29" x14ac:dyDescent="0.25">
      <c r="A2690" s="21" t="s">
        <v>2789</v>
      </c>
      <c r="B2690" s="21">
        <v>0</v>
      </c>
      <c r="C2690" s="21">
        <v>0</v>
      </c>
      <c r="D2690" s="21">
        <v>1</v>
      </c>
      <c r="E2690" s="21">
        <v>4</v>
      </c>
      <c r="F2690" s="21">
        <v>3</v>
      </c>
      <c r="G2690" s="21">
        <v>4</v>
      </c>
      <c r="H2690" s="21">
        <v>2</v>
      </c>
      <c r="I2690" s="21">
        <v>0</v>
      </c>
      <c r="J2690" s="21">
        <v>2</v>
      </c>
      <c r="K2690" s="21">
        <v>2</v>
      </c>
      <c r="L2690" s="21">
        <v>11</v>
      </c>
      <c r="M2690" s="21">
        <v>7</v>
      </c>
      <c r="N2690" s="21">
        <v>5</v>
      </c>
      <c r="O2690" s="21">
        <v>8</v>
      </c>
      <c r="P2690" s="21">
        <v>6</v>
      </c>
      <c r="Q2690" s="21">
        <v>11</v>
      </c>
      <c r="R2690" s="21">
        <v>0</v>
      </c>
      <c r="S2690" s="21">
        <v>0</v>
      </c>
      <c r="T2690" s="21">
        <v>0</v>
      </c>
      <c r="U2690" s="21">
        <v>0</v>
      </c>
      <c r="V2690" s="21">
        <v>8</v>
      </c>
      <c r="W2690" s="21">
        <v>6</v>
      </c>
      <c r="X2690" s="21">
        <v>6</v>
      </c>
      <c r="Y2690" s="21">
        <v>3</v>
      </c>
      <c r="Z2690" s="21">
        <v>60</v>
      </c>
      <c r="AA2690" s="21">
        <v>93</v>
      </c>
      <c r="AB2690" s="21">
        <v>165</v>
      </c>
      <c r="AC2690" s="21">
        <v>115</v>
      </c>
    </row>
    <row r="2691" spans="1:29" x14ac:dyDescent="0.25">
      <c r="A2691" s="21" t="s">
        <v>2790</v>
      </c>
      <c r="B2691" s="21">
        <v>0</v>
      </c>
      <c r="C2691" s="21">
        <v>0</v>
      </c>
      <c r="D2691" s="21">
        <v>0</v>
      </c>
      <c r="E2691" s="21">
        <v>0</v>
      </c>
      <c r="F2691" s="21">
        <v>0</v>
      </c>
      <c r="G2691" s="21">
        <v>0</v>
      </c>
      <c r="H2691" s="21">
        <v>0</v>
      </c>
      <c r="I2691" s="21">
        <v>0</v>
      </c>
      <c r="J2691" s="21">
        <v>0</v>
      </c>
      <c r="K2691" s="21">
        <v>0</v>
      </c>
      <c r="L2691" s="21">
        <v>0</v>
      </c>
      <c r="M2691" s="21">
        <v>0</v>
      </c>
      <c r="N2691" s="21">
        <v>0</v>
      </c>
      <c r="O2691" s="21">
        <v>0</v>
      </c>
      <c r="P2691" s="21">
        <v>0</v>
      </c>
      <c r="Q2691" s="21">
        <v>0</v>
      </c>
      <c r="R2691" s="21">
        <v>0</v>
      </c>
      <c r="S2691" s="21">
        <v>0</v>
      </c>
      <c r="T2691" s="21">
        <v>0</v>
      </c>
      <c r="U2691" s="21">
        <v>0</v>
      </c>
      <c r="V2691" s="21">
        <v>21</v>
      </c>
      <c r="W2691" s="21">
        <v>45</v>
      </c>
      <c r="X2691" s="21">
        <v>124</v>
      </c>
      <c r="Y2691" s="21">
        <v>88</v>
      </c>
      <c r="Z2691" s="21">
        <v>38</v>
      </c>
      <c r="AA2691" s="21">
        <v>71</v>
      </c>
      <c r="AB2691" s="21">
        <v>233</v>
      </c>
      <c r="AC2691" s="21">
        <v>131</v>
      </c>
    </row>
    <row r="2692" spans="1:29" x14ac:dyDescent="0.25">
      <c r="A2692" s="21" t="s">
        <v>2791</v>
      </c>
      <c r="B2692" s="21">
        <v>1</v>
      </c>
      <c r="C2692" s="21">
        <v>9</v>
      </c>
      <c r="D2692" s="21">
        <v>19</v>
      </c>
      <c r="E2692" s="21">
        <v>15</v>
      </c>
      <c r="F2692" s="21">
        <v>2</v>
      </c>
      <c r="G2692" s="21">
        <v>8</v>
      </c>
      <c r="H2692" s="21">
        <v>11</v>
      </c>
      <c r="I2692" s="21">
        <v>7</v>
      </c>
      <c r="J2692" s="21">
        <v>15</v>
      </c>
      <c r="K2692" s="21">
        <v>29</v>
      </c>
      <c r="L2692" s="21">
        <v>75</v>
      </c>
      <c r="M2692" s="21">
        <v>46</v>
      </c>
      <c r="N2692" s="21">
        <v>7</v>
      </c>
      <c r="O2692" s="21">
        <v>26</v>
      </c>
      <c r="P2692" s="21">
        <v>49</v>
      </c>
      <c r="Q2692" s="21">
        <v>55</v>
      </c>
      <c r="R2692" s="21">
        <v>0</v>
      </c>
      <c r="S2692" s="21">
        <v>0</v>
      </c>
      <c r="T2692" s="21">
        <v>0</v>
      </c>
      <c r="U2692" s="21">
        <v>0</v>
      </c>
      <c r="V2692" s="21">
        <v>2</v>
      </c>
      <c r="W2692" s="21">
        <v>10</v>
      </c>
      <c r="X2692" s="21">
        <v>12</v>
      </c>
      <c r="Y2692" s="21">
        <v>14</v>
      </c>
      <c r="Z2692" s="21">
        <v>158</v>
      </c>
      <c r="AA2692" s="21">
        <v>371</v>
      </c>
      <c r="AB2692" s="21">
        <v>903</v>
      </c>
      <c r="AC2692" s="21">
        <v>679</v>
      </c>
    </row>
    <row r="2693" spans="1:29" x14ac:dyDescent="0.25">
      <c r="A2693" s="21" t="s">
        <v>2792</v>
      </c>
      <c r="B2693" s="21">
        <v>23</v>
      </c>
      <c r="C2693" s="21">
        <v>31</v>
      </c>
      <c r="D2693" s="21">
        <v>73</v>
      </c>
      <c r="E2693" s="21">
        <v>51</v>
      </c>
      <c r="F2693" s="21">
        <v>16</v>
      </c>
      <c r="G2693" s="21">
        <v>17</v>
      </c>
      <c r="H2693" s="21">
        <v>43</v>
      </c>
      <c r="I2693" s="21">
        <v>27</v>
      </c>
      <c r="J2693" s="21">
        <v>82</v>
      </c>
      <c r="K2693" s="21">
        <v>91</v>
      </c>
      <c r="L2693" s="21">
        <v>216</v>
      </c>
      <c r="M2693" s="21">
        <v>206</v>
      </c>
      <c r="N2693" s="21">
        <v>56</v>
      </c>
      <c r="O2693" s="21">
        <v>87</v>
      </c>
      <c r="P2693" s="21">
        <v>139</v>
      </c>
      <c r="Q2693" s="21">
        <v>145</v>
      </c>
      <c r="R2693" s="21">
        <v>5</v>
      </c>
      <c r="S2693" s="21">
        <v>5</v>
      </c>
      <c r="T2693" s="21">
        <v>17</v>
      </c>
      <c r="U2693" s="21">
        <v>7</v>
      </c>
      <c r="V2693" s="21">
        <v>17</v>
      </c>
      <c r="W2693" s="21">
        <v>19</v>
      </c>
      <c r="X2693" s="21">
        <v>24</v>
      </c>
      <c r="Y2693" s="21">
        <v>3</v>
      </c>
      <c r="Z2693" s="21">
        <v>1250</v>
      </c>
      <c r="AA2693" s="21">
        <v>2021</v>
      </c>
      <c r="AB2693" s="21">
        <v>4557</v>
      </c>
      <c r="AC2693" s="21">
        <v>3658</v>
      </c>
    </row>
    <row r="2694" spans="1:29" x14ac:dyDescent="0.25">
      <c r="A2694" s="21" t="s">
        <v>2793</v>
      </c>
      <c r="B2694" s="21">
        <v>10</v>
      </c>
      <c r="C2694" s="21">
        <v>12</v>
      </c>
      <c r="D2694" s="21">
        <v>13</v>
      </c>
      <c r="E2694" s="21">
        <v>23</v>
      </c>
      <c r="F2694" s="21">
        <v>6</v>
      </c>
      <c r="G2694" s="21">
        <v>8</v>
      </c>
      <c r="H2694" s="21">
        <v>28</v>
      </c>
      <c r="I2694" s="21">
        <v>14</v>
      </c>
      <c r="J2694" s="21">
        <v>26</v>
      </c>
      <c r="K2694" s="21">
        <v>59</v>
      </c>
      <c r="L2694" s="21">
        <v>135</v>
      </c>
      <c r="M2694" s="21">
        <v>103</v>
      </c>
      <c r="N2694" s="21">
        <v>36</v>
      </c>
      <c r="O2694" s="21">
        <v>78</v>
      </c>
      <c r="P2694" s="21">
        <v>149</v>
      </c>
      <c r="Q2694" s="21">
        <v>97</v>
      </c>
      <c r="R2694" s="21">
        <v>0</v>
      </c>
      <c r="S2694" s="21">
        <v>0</v>
      </c>
      <c r="T2694" s="21">
        <v>0</v>
      </c>
      <c r="U2694" s="21">
        <v>1</v>
      </c>
      <c r="V2694" s="21">
        <v>1</v>
      </c>
      <c r="W2694" s="21">
        <v>2</v>
      </c>
      <c r="X2694" s="21">
        <v>0</v>
      </c>
      <c r="Y2694" s="21">
        <v>0</v>
      </c>
      <c r="Z2694" s="21">
        <v>614</v>
      </c>
      <c r="AA2694" s="21">
        <v>1049</v>
      </c>
      <c r="AB2694" s="21">
        <v>2451</v>
      </c>
      <c r="AC2694" s="21">
        <v>1742</v>
      </c>
    </row>
    <row r="2695" spans="1:29" x14ac:dyDescent="0.25">
      <c r="A2695" s="21" t="s">
        <v>2794</v>
      </c>
      <c r="B2695" s="21">
        <v>10</v>
      </c>
      <c r="C2695" s="21">
        <v>12</v>
      </c>
      <c r="D2695" s="21">
        <v>15</v>
      </c>
      <c r="E2695" s="21">
        <v>17</v>
      </c>
      <c r="F2695" s="21">
        <v>2</v>
      </c>
      <c r="G2695" s="21">
        <v>11</v>
      </c>
      <c r="H2695" s="21">
        <v>18</v>
      </c>
      <c r="I2695" s="21">
        <v>9</v>
      </c>
      <c r="J2695" s="21">
        <v>19</v>
      </c>
      <c r="K2695" s="21">
        <v>37</v>
      </c>
      <c r="L2695" s="21">
        <v>90</v>
      </c>
      <c r="M2695" s="21">
        <v>67</v>
      </c>
      <c r="N2695" s="21">
        <v>27</v>
      </c>
      <c r="O2695" s="21">
        <v>39</v>
      </c>
      <c r="P2695" s="21">
        <v>75</v>
      </c>
      <c r="Q2695" s="21">
        <v>60</v>
      </c>
      <c r="R2695" s="21">
        <v>0</v>
      </c>
      <c r="S2695" s="21">
        <v>0</v>
      </c>
      <c r="T2695" s="21">
        <v>1</v>
      </c>
      <c r="U2695" s="21">
        <v>0</v>
      </c>
      <c r="V2695" s="21">
        <v>0</v>
      </c>
      <c r="W2695" s="21">
        <v>1</v>
      </c>
      <c r="X2695" s="21">
        <v>2</v>
      </c>
      <c r="Y2695" s="21">
        <v>2</v>
      </c>
      <c r="Z2695" s="21">
        <v>408</v>
      </c>
      <c r="AA2695" s="21">
        <v>699</v>
      </c>
      <c r="AB2695" s="21">
        <v>1616</v>
      </c>
      <c r="AC2695" s="21">
        <v>1236</v>
      </c>
    </row>
    <row r="2696" spans="1:29" x14ac:dyDescent="0.25">
      <c r="A2696" s="21" t="s">
        <v>2795</v>
      </c>
      <c r="B2696" s="21">
        <v>27</v>
      </c>
      <c r="C2696" s="21">
        <v>40</v>
      </c>
      <c r="D2696" s="21">
        <v>65</v>
      </c>
      <c r="E2696" s="21">
        <v>43</v>
      </c>
      <c r="F2696" s="21">
        <v>0</v>
      </c>
      <c r="G2696" s="21">
        <v>3</v>
      </c>
      <c r="H2696" s="21">
        <v>0</v>
      </c>
      <c r="I2696" s="21">
        <v>1</v>
      </c>
      <c r="J2696" s="21">
        <v>8</v>
      </c>
      <c r="K2696" s="21">
        <v>12</v>
      </c>
      <c r="L2696" s="21">
        <v>62</v>
      </c>
      <c r="M2696" s="21">
        <v>44</v>
      </c>
      <c r="N2696" s="21">
        <v>0</v>
      </c>
      <c r="O2696" s="21">
        <v>0</v>
      </c>
      <c r="P2696" s="21">
        <v>1</v>
      </c>
      <c r="Q2696" s="21">
        <v>0</v>
      </c>
      <c r="R2696" s="21">
        <v>0</v>
      </c>
      <c r="S2696" s="21">
        <v>0</v>
      </c>
      <c r="T2696" s="21">
        <v>2</v>
      </c>
      <c r="U2696" s="21">
        <v>0</v>
      </c>
      <c r="V2696" s="21">
        <v>0</v>
      </c>
      <c r="W2696" s="21">
        <v>0</v>
      </c>
      <c r="X2696" s="21">
        <v>0</v>
      </c>
      <c r="Y2696" s="21">
        <v>0</v>
      </c>
      <c r="Z2696" s="21">
        <v>284</v>
      </c>
      <c r="AA2696" s="21">
        <v>440</v>
      </c>
      <c r="AB2696" s="21">
        <v>1178</v>
      </c>
      <c r="AC2696" s="21">
        <v>793</v>
      </c>
    </row>
    <row r="2697" spans="1:29" x14ac:dyDescent="0.25">
      <c r="A2697" s="21" t="s">
        <v>2796</v>
      </c>
      <c r="B2697" s="21">
        <v>0</v>
      </c>
      <c r="C2697" s="21">
        <v>0</v>
      </c>
      <c r="D2697" s="21">
        <v>0</v>
      </c>
      <c r="E2697" s="21">
        <v>0</v>
      </c>
      <c r="F2697" s="21">
        <v>0</v>
      </c>
      <c r="G2697" s="21">
        <v>0</v>
      </c>
      <c r="H2697" s="21">
        <v>1</v>
      </c>
      <c r="I2697" s="21">
        <v>1</v>
      </c>
      <c r="J2697" s="21">
        <v>0</v>
      </c>
      <c r="K2697" s="21">
        <v>0</v>
      </c>
      <c r="L2697" s="21">
        <v>0</v>
      </c>
      <c r="M2697" s="21">
        <v>0</v>
      </c>
      <c r="N2697" s="21">
        <v>0</v>
      </c>
      <c r="O2697" s="21">
        <v>1</v>
      </c>
      <c r="P2697" s="21">
        <v>2</v>
      </c>
      <c r="Q2697" s="21">
        <v>2</v>
      </c>
      <c r="R2697" s="21">
        <v>0</v>
      </c>
      <c r="S2697" s="21">
        <v>0</v>
      </c>
      <c r="T2697" s="21">
        <v>0</v>
      </c>
      <c r="U2697" s="21">
        <v>0</v>
      </c>
      <c r="V2697" s="21">
        <v>57</v>
      </c>
      <c r="W2697" s="21">
        <v>50</v>
      </c>
      <c r="X2697" s="21">
        <v>27</v>
      </c>
      <c r="Y2697" s="21">
        <v>8</v>
      </c>
      <c r="Z2697" s="21">
        <v>157</v>
      </c>
      <c r="AA2697" s="21">
        <v>176</v>
      </c>
      <c r="AB2697" s="21">
        <v>242</v>
      </c>
      <c r="AC2697" s="21">
        <v>186</v>
      </c>
    </row>
    <row r="2698" spans="1:29" x14ac:dyDescent="0.25">
      <c r="A2698" s="21" t="s">
        <v>2797</v>
      </c>
      <c r="B2698" s="21">
        <v>6</v>
      </c>
      <c r="C2698" s="21">
        <v>10</v>
      </c>
      <c r="D2698" s="21">
        <v>19</v>
      </c>
      <c r="E2698" s="21">
        <v>19</v>
      </c>
      <c r="F2698" s="21">
        <v>9</v>
      </c>
      <c r="G2698" s="21">
        <v>5</v>
      </c>
      <c r="H2698" s="21">
        <v>10</v>
      </c>
      <c r="I2698" s="21">
        <v>5</v>
      </c>
      <c r="J2698" s="21">
        <v>11</v>
      </c>
      <c r="K2698" s="21">
        <v>22</v>
      </c>
      <c r="L2698" s="21">
        <v>54</v>
      </c>
      <c r="M2698" s="21">
        <v>37</v>
      </c>
      <c r="N2698" s="21">
        <v>12</v>
      </c>
      <c r="O2698" s="21">
        <v>35</v>
      </c>
      <c r="P2698" s="21">
        <v>47</v>
      </c>
      <c r="Q2698" s="21">
        <v>47</v>
      </c>
      <c r="R2698" s="21">
        <v>1</v>
      </c>
      <c r="S2698" s="21">
        <v>3</v>
      </c>
      <c r="T2698" s="21">
        <v>15</v>
      </c>
      <c r="U2698" s="21">
        <v>10</v>
      </c>
      <c r="V2698" s="21">
        <v>9</v>
      </c>
      <c r="W2698" s="21">
        <v>10</v>
      </c>
      <c r="X2698" s="21">
        <v>22</v>
      </c>
      <c r="Y2698" s="21">
        <v>33</v>
      </c>
      <c r="Z2698" s="21">
        <v>403</v>
      </c>
      <c r="AA2698" s="21">
        <v>541</v>
      </c>
      <c r="AB2698" s="21">
        <v>1105</v>
      </c>
      <c r="AC2698" s="21">
        <v>805</v>
      </c>
    </row>
    <row r="2699" spans="1:29" x14ac:dyDescent="0.25">
      <c r="A2699" s="21" t="s">
        <v>2798</v>
      </c>
      <c r="B2699" s="21">
        <v>0</v>
      </c>
      <c r="C2699" s="21">
        <v>0</v>
      </c>
      <c r="D2699" s="21">
        <v>0</v>
      </c>
      <c r="E2699" s="21">
        <v>0</v>
      </c>
      <c r="F2699" s="21">
        <v>0</v>
      </c>
      <c r="G2699" s="21">
        <v>0</v>
      </c>
      <c r="H2699" s="21">
        <v>0</v>
      </c>
      <c r="I2699" s="21">
        <v>0</v>
      </c>
      <c r="J2699" s="21">
        <v>0</v>
      </c>
      <c r="K2699" s="21">
        <v>0</v>
      </c>
      <c r="L2699" s="21">
        <v>0</v>
      </c>
      <c r="M2699" s="21">
        <v>0</v>
      </c>
      <c r="N2699" s="21">
        <v>0</v>
      </c>
      <c r="O2699" s="21">
        <v>0</v>
      </c>
      <c r="P2699" s="21">
        <v>0</v>
      </c>
      <c r="Q2699" s="21">
        <v>0</v>
      </c>
      <c r="R2699" s="21">
        <v>0</v>
      </c>
      <c r="S2699" s="21">
        <v>0</v>
      </c>
      <c r="T2699" s="21">
        <v>0</v>
      </c>
      <c r="U2699" s="21">
        <v>0</v>
      </c>
      <c r="V2699" s="21">
        <v>34</v>
      </c>
      <c r="W2699" s="21">
        <v>44</v>
      </c>
      <c r="X2699" s="21">
        <v>170</v>
      </c>
      <c r="Y2699" s="21">
        <v>137</v>
      </c>
      <c r="Z2699" s="21">
        <v>140</v>
      </c>
      <c r="AA2699" s="21">
        <v>210</v>
      </c>
      <c r="AB2699" s="21">
        <v>553</v>
      </c>
      <c r="AC2699" s="21">
        <v>402</v>
      </c>
    </row>
    <row r="2700" spans="1:29" x14ac:dyDescent="0.25">
      <c r="A2700" s="21" t="s">
        <v>2799</v>
      </c>
      <c r="B2700" s="21">
        <v>0</v>
      </c>
      <c r="C2700" s="21">
        <v>0</v>
      </c>
      <c r="D2700" s="21">
        <v>0</v>
      </c>
      <c r="E2700" s="21">
        <v>0</v>
      </c>
      <c r="F2700" s="21">
        <v>0</v>
      </c>
      <c r="G2700" s="21">
        <v>0</v>
      </c>
      <c r="H2700" s="21">
        <v>0</v>
      </c>
      <c r="I2700" s="21">
        <v>0</v>
      </c>
      <c r="J2700" s="21">
        <v>0</v>
      </c>
      <c r="K2700" s="21">
        <v>0</v>
      </c>
      <c r="L2700" s="21">
        <v>0</v>
      </c>
      <c r="M2700" s="21">
        <v>0</v>
      </c>
      <c r="N2700" s="21">
        <v>0</v>
      </c>
      <c r="O2700" s="21">
        <v>0</v>
      </c>
      <c r="P2700" s="21">
        <v>0</v>
      </c>
      <c r="Q2700" s="21">
        <v>0</v>
      </c>
      <c r="R2700" s="21">
        <v>0</v>
      </c>
      <c r="S2700" s="21">
        <v>0</v>
      </c>
      <c r="T2700" s="21">
        <v>0</v>
      </c>
      <c r="U2700" s="21">
        <v>0</v>
      </c>
      <c r="V2700" s="21">
        <v>19</v>
      </c>
      <c r="W2700" s="21">
        <v>11</v>
      </c>
      <c r="X2700" s="21">
        <v>18</v>
      </c>
      <c r="Y2700" s="21">
        <v>18</v>
      </c>
      <c r="Z2700" s="21">
        <v>25</v>
      </c>
      <c r="AA2700" s="21">
        <v>25</v>
      </c>
      <c r="AB2700" s="21">
        <v>45</v>
      </c>
      <c r="AC2700" s="21">
        <v>28</v>
      </c>
    </row>
    <row r="2701" spans="1:29" x14ac:dyDescent="0.25">
      <c r="A2701" s="21" t="s">
        <v>2800</v>
      </c>
      <c r="B2701" s="21">
        <v>10</v>
      </c>
      <c r="C2701" s="21">
        <v>25</v>
      </c>
      <c r="D2701" s="21">
        <v>20</v>
      </c>
      <c r="E2701" s="21">
        <v>26</v>
      </c>
      <c r="F2701" s="21">
        <v>10</v>
      </c>
      <c r="G2701" s="21">
        <v>17</v>
      </c>
      <c r="H2701" s="21">
        <v>28</v>
      </c>
      <c r="I2701" s="21">
        <v>15</v>
      </c>
      <c r="J2701" s="21">
        <v>34</v>
      </c>
      <c r="K2701" s="21">
        <v>63</v>
      </c>
      <c r="L2701" s="21">
        <v>131</v>
      </c>
      <c r="M2701" s="21">
        <v>86</v>
      </c>
      <c r="N2701" s="21">
        <v>39</v>
      </c>
      <c r="O2701" s="21">
        <v>53</v>
      </c>
      <c r="P2701" s="21">
        <v>98</v>
      </c>
      <c r="Q2701" s="21">
        <v>66</v>
      </c>
      <c r="R2701" s="21">
        <v>3</v>
      </c>
      <c r="S2701" s="21">
        <v>12</v>
      </c>
      <c r="T2701" s="21">
        <v>25</v>
      </c>
      <c r="U2701" s="21">
        <v>22</v>
      </c>
      <c r="V2701" s="21">
        <v>4</v>
      </c>
      <c r="W2701" s="21">
        <v>8</v>
      </c>
      <c r="X2701" s="21">
        <v>2</v>
      </c>
      <c r="Y2701" s="21">
        <v>3</v>
      </c>
      <c r="Z2701" s="21">
        <v>692</v>
      </c>
      <c r="AA2701" s="21">
        <v>1062</v>
      </c>
      <c r="AB2701" s="21">
        <v>2496</v>
      </c>
      <c r="AC2701" s="21">
        <v>1955</v>
      </c>
    </row>
    <row r="2702" spans="1:29" x14ac:dyDescent="0.25">
      <c r="A2702" s="21" t="s">
        <v>2801</v>
      </c>
      <c r="B2702" s="21">
        <v>0</v>
      </c>
      <c r="C2702" s="21">
        <v>0</v>
      </c>
      <c r="D2702" s="21">
        <v>0</v>
      </c>
      <c r="E2702" s="21">
        <v>0</v>
      </c>
      <c r="F2702" s="21">
        <v>0</v>
      </c>
      <c r="G2702" s="21">
        <v>0</v>
      </c>
      <c r="H2702" s="21">
        <v>0</v>
      </c>
      <c r="I2702" s="21">
        <v>0</v>
      </c>
      <c r="J2702" s="21">
        <v>0</v>
      </c>
      <c r="K2702" s="21">
        <v>0</v>
      </c>
      <c r="L2702" s="21">
        <v>0</v>
      </c>
      <c r="M2702" s="21">
        <v>0</v>
      </c>
      <c r="N2702" s="21">
        <v>0</v>
      </c>
      <c r="O2702" s="21">
        <v>0</v>
      </c>
      <c r="P2702" s="21">
        <v>0</v>
      </c>
      <c r="Q2702" s="21">
        <v>0</v>
      </c>
      <c r="R2702" s="21">
        <v>0</v>
      </c>
      <c r="S2702" s="21">
        <v>0</v>
      </c>
      <c r="T2702" s="21">
        <v>0</v>
      </c>
      <c r="U2702" s="21">
        <v>0</v>
      </c>
      <c r="V2702" s="21">
        <v>123</v>
      </c>
      <c r="W2702" s="21">
        <v>201</v>
      </c>
      <c r="X2702" s="21">
        <v>413</v>
      </c>
      <c r="Y2702" s="21">
        <v>350</v>
      </c>
      <c r="Z2702" s="21">
        <v>285</v>
      </c>
      <c r="AA2702" s="21">
        <v>516</v>
      </c>
      <c r="AB2702" s="21">
        <v>1048</v>
      </c>
      <c r="AC2702" s="21">
        <v>806</v>
      </c>
    </row>
    <row r="2703" spans="1:29" x14ac:dyDescent="0.25">
      <c r="A2703" s="21" t="s">
        <v>2802</v>
      </c>
      <c r="B2703" s="21">
        <v>0</v>
      </c>
      <c r="C2703" s="21">
        <v>0</v>
      </c>
      <c r="D2703" s="21">
        <v>0</v>
      </c>
      <c r="E2703" s="21">
        <v>0</v>
      </c>
      <c r="F2703" s="21">
        <v>1</v>
      </c>
      <c r="G2703" s="21">
        <v>0</v>
      </c>
      <c r="H2703" s="21">
        <v>0</v>
      </c>
      <c r="I2703" s="21">
        <v>2</v>
      </c>
      <c r="J2703" s="21">
        <v>0</v>
      </c>
      <c r="K2703" s="21">
        <v>0</v>
      </c>
      <c r="L2703" s="21">
        <v>1</v>
      </c>
      <c r="M2703" s="21">
        <v>0</v>
      </c>
      <c r="N2703" s="21">
        <v>0</v>
      </c>
      <c r="O2703" s="21">
        <v>2</v>
      </c>
      <c r="P2703" s="21">
        <v>7</v>
      </c>
      <c r="Q2703" s="21">
        <v>8</v>
      </c>
      <c r="R2703" s="21">
        <v>0</v>
      </c>
      <c r="S2703" s="21">
        <v>0</v>
      </c>
      <c r="T2703" s="21">
        <v>0</v>
      </c>
      <c r="U2703" s="21">
        <v>0</v>
      </c>
      <c r="V2703" s="21">
        <v>2</v>
      </c>
      <c r="W2703" s="21">
        <v>9</v>
      </c>
      <c r="X2703" s="21">
        <v>15</v>
      </c>
      <c r="Y2703" s="21">
        <v>2</v>
      </c>
      <c r="Z2703" s="21">
        <v>20</v>
      </c>
      <c r="AA2703" s="21">
        <v>47</v>
      </c>
      <c r="AB2703" s="21">
        <v>117</v>
      </c>
      <c r="AC2703" s="21">
        <v>83</v>
      </c>
    </row>
    <row r="2704" spans="1:29" x14ac:dyDescent="0.25">
      <c r="A2704" s="21" t="s">
        <v>2803</v>
      </c>
      <c r="B2704" s="21">
        <v>0</v>
      </c>
      <c r="C2704" s="21">
        <v>0</v>
      </c>
      <c r="D2704" s="21">
        <v>1</v>
      </c>
      <c r="E2704" s="21">
        <v>0</v>
      </c>
      <c r="F2704" s="21">
        <v>5</v>
      </c>
      <c r="G2704" s="21">
        <v>5</v>
      </c>
      <c r="H2704" s="21">
        <v>15</v>
      </c>
      <c r="I2704" s="21">
        <v>11</v>
      </c>
      <c r="J2704" s="21">
        <v>8</v>
      </c>
      <c r="K2704" s="21">
        <v>7</v>
      </c>
      <c r="L2704" s="21">
        <v>16</v>
      </c>
      <c r="M2704" s="21">
        <v>20</v>
      </c>
      <c r="N2704" s="21">
        <v>18</v>
      </c>
      <c r="O2704" s="21">
        <v>16</v>
      </c>
      <c r="P2704" s="21">
        <v>33</v>
      </c>
      <c r="Q2704" s="21">
        <v>31</v>
      </c>
      <c r="R2704" s="21">
        <v>0</v>
      </c>
      <c r="S2704" s="21">
        <v>0</v>
      </c>
      <c r="T2704" s="21">
        <v>0</v>
      </c>
      <c r="U2704" s="21">
        <v>0</v>
      </c>
      <c r="V2704" s="21">
        <v>14</v>
      </c>
      <c r="W2704" s="21">
        <v>27</v>
      </c>
      <c r="X2704" s="21">
        <v>60</v>
      </c>
      <c r="Y2704" s="21">
        <v>16</v>
      </c>
      <c r="Z2704" s="21">
        <v>228</v>
      </c>
      <c r="AA2704" s="21">
        <v>365</v>
      </c>
      <c r="AB2704" s="21">
        <v>872</v>
      </c>
      <c r="AC2704" s="21">
        <v>618</v>
      </c>
    </row>
    <row r="2705" spans="1:29" x14ac:dyDescent="0.25">
      <c r="A2705" s="21" t="s">
        <v>2804</v>
      </c>
      <c r="B2705" s="21">
        <v>23</v>
      </c>
      <c r="C2705" s="21">
        <v>18</v>
      </c>
      <c r="D2705" s="21">
        <v>30</v>
      </c>
      <c r="E2705" s="21">
        <v>18</v>
      </c>
      <c r="F2705" s="21">
        <v>6</v>
      </c>
      <c r="G2705" s="21">
        <v>8</v>
      </c>
      <c r="H2705" s="21">
        <v>10</v>
      </c>
      <c r="I2705" s="21">
        <v>9</v>
      </c>
      <c r="J2705" s="21">
        <v>42</v>
      </c>
      <c r="K2705" s="21">
        <v>37</v>
      </c>
      <c r="L2705" s="21">
        <v>93</v>
      </c>
      <c r="M2705" s="21">
        <v>41</v>
      </c>
      <c r="N2705" s="21">
        <v>22</v>
      </c>
      <c r="O2705" s="21">
        <v>34</v>
      </c>
      <c r="P2705" s="21">
        <v>63</v>
      </c>
      <c r="Q2705" s="21">
        <v>36</v>
      </c>
      <c r="R2705" s="21">
        <v>8</v>
      </c>
      <c r="S2705" s="21">
        <v>14</v>
      </c>
      <c r="T2705" s="21">
        <v>21</v>
      </c>
      <c r="U2705" s="21">
        <v>21</v>
      </c>
      <c r="V2705" s="21">
        <v>7</v>
      </c>
      <c r="W2705" s="21">
        <v>7</v>
      </c>
      <c r="X2705" s="21">
        <v>12</v>
      </c>
      <c r="Y2705" s="21">
        <v>8</v>
      </c>
      <c r="Z2705" s="21">
        <v>1038</v>
      </c>
      <c r="AA2705" s="21">
        <v>1465</v>
      </c>
      <c r="AB2705" s="21">
        <v>2585</v>
      </c>
      <c r="AC2705" s="21">
        <v>1440</v>
      </c>
    </row>
    <row r="2706" spans="1:29" x14ac:dyDescent="0.25">
      <c r="A2706" s="21" t="s">
        <v>2805</v>
      </c>
      <c r="B2706" s="21">
        <v>0</v>
      </c>
      <c r="C2706" s="21">
        <v>0</v>
      </c>
      <c r="D2706" s="21">
        <v>0</v>
      </c>
      <c r="E2706" s="21">
        <v>0</v>
      </c>
      <c r="F2706" s="21">
        <v>0</v>
      </c>
      <c r="G2706" s="21">
        <v>0</v>
      </c>
      <c r="H2706" s="21">
        <v>0</v>
      </c>
      <c r="I2706" s="21">
        <v>0</v>
      </c>
      <c r="J2706" s="21">
        <v>0</v>
      </c>
      <c r="K2706" s="21">
        <v>0</v>
      </c>
      <c r="L2706" s="21">
        <v>0</v>
      </c>
      <c r="M2706" s="21">
        <v>0</v>
      </c>
      <c r="N2706" s="21">
        <v>0</v>
      </c>
      <c r="O2706" s="21">
        <v>0</v>
      </c>
      <c r="P2706" s="21">
        <v>0</v>
      </c>
      <c r="Q2706" s="21">
        <v>0</v>
      </c>
      <c r="R2706" s="21">
        <v>0</v>
      </c>
      <c r="S2706" s="21">
        <v>0</v>
      </c>
      <c r="T2706" s="21">
        <v>0</v>
      </c>
      <c r="U2706" s="21">
        <v>0</v>
      </c>
      <c r="V2706" s="21">
        <v>20</v>
      </c>
      <c r="W2706" s="21">
        <v>21</v>
      </c>
      <c r="X2706" s="21">
        <v>60</v>
      </c>
      <c r="Y2706" s="21">
        <v>33</v>
      </c>
      <c r="Z2706" s="21">
        <v>36</v>
      </c>
      <c r="AA2706" s="21">
        <v>60</v>
      </c>
      <c r="AB2706" s="21">
        <v>127</v>
      </c>
      <c r="AC2706" s="21">
        <v>77</v>
      </c>
    </row>
    <row r="2707" spans="1:29" x14ac:dyDescent="0.25">
      <c r="A2707" s="21" t="s">
        <v>2806</v>
      </c>
      <c r="B2707" s="21">
        <v>0</v>
      </c>
      <c r="C2707" s="21">
        <v>0</v>
      </c>
      <c r="D2707" s="21">
        <v>0</v>
      </c>
      <c r="E2707" s="21">
        <v>0</v>
      </c>
      <c r="F2707" s="21">
        <v>0</v>
      </c>
      <c r="G2707" s="21">
        <v>0</v>
      </c>
      <c r="H2707" s="21">
        <v>2</v>
      </c>
      <c r="I2707" s="21">
        <v>1</v>
      </c>
      <c r="J2707" s="21">
        <v>0</v>
      </c>
      <c r="K2707" s="21">
        <v>0</v>
      </c>
      <c r="L2707" s="21">
        <v>1</v>
      </c>
      <c r="M2707" s="21">
        <v>1</v>
      </c>
      <c r="N2707" s="21">
        <v>0</v>
      </c>
      <c r="O2707" s="21">
        <v>0</v>
      </c>
      <c r="P2707" s="21">
        <v>1</v>
      </c>
      <c r="Q2707" s="21">
        <v>0</v>
      </c>
      <c r="R2707" s="21">
        <v>0</v>
      </c>
      <c r="S2707" s="21">
        <v>0</v>
      </c>
      <c r="T2707" s="21">
        <v>0</v>
      </c>
      <c r="U2707" s="21">
        <v>0</v>
      </c>
      <c r="V2707" s="21">
        <v>4</v>
      </c>
      <c r="W2707" s="21">
        <v>0</v>
      </c>
      <c r="X2707" s="21">
        <v>1</v>
      </c>
      <c r="Y2707" s="21">
        <v>0</v>
      </c>
      <c r="Z2707" s="21">
        <v>49</v>
      </c>
      <c r="AA2707" s="21">
        <v>78</v>
      </c>
      <c r="AB2707" s="21">
        <v>139</v>
      </c>
      <c r="AC2707" s="21">
        <v>75</v>
      </c>
    </row>
    <row r="2708" spans="1:29" x14ac:dyDescent="0.25">
      <c r="A2708" s="21" t="s">
        <v>2807</v>
      </c>
      <c r="B2708" s="21">
        <v>0</v>
      </c>
      <c r="C2708" s="21">
        <v>0</v>
      </c>
      <c r="D2708" s="21">
        <v>0</v>
      </c>
      <c r="E2708" s="21">
        <v>0</v>
      </c>
      <c r="F2708" s="21">
        <v>0</v>
      </c>
      <c r="G2708" s="21">
        <v>0</v>
      </c>
      <c r="H2708" s="21">
        <v>0</v>
      </c>
      <c r="I2708" s="21">
        <v>0</v>
      </c>
      <c r="J2708" s="21">
        <v>0</v>
      </c>
      <c r="K2708" s="21">
        <v>0</v>
      </c>
      <c r="L2708" s="21">
        <v>0</v>
      </c>
      <c r="M2708" s="21">
        <v>0</v>
      </c>
      <c r="N2708" s="21">
        <v>0</v>
      </c>
      <c r="O2708" s="21">
        <v>0</v>
      </c>
      <c r="P2708" s="21">
        <v>0</v>
      </c>
      <c r="Q2708" s="21">
        <v>0</v>
      </c>
      <c r="R2708" s="21">
        <v>0</v>
      </c>
      <c r="S2708" s="21">
        <v>0</v>
      </c>
      <c r="T2708" s="21">
        <v>0</v>
      </c>
      <c r="U2708" s="21">
        <v>0</v>
      </c>
      <c r="V2708" s="21">
        <v>8</v>
      </c>
      <c r="W2708" s="21">
        <v>21</v>
      </c>
      <c r="X2708" s="21">
        <v>17</v>
      </c>
      <c r="Y2708" s="21">
        <v>14</v>
      </c>
      <c r="Z2708" s="21">
        <v>51</v>
      </c>
      <c r="AA2708" s="21">
        <v>86</v>
      </c>
      <c r="AB2708" s="21">
        <v>164</v>
      </c>
      <c r="AC2708" s="21">
        <v>137</v>
      </c>
    </row>
    <row r="2709" spans="1:29" x14ac:dyDescent="0.25">
      <c r="A2709" s="21" t="s">
        <v>2808</v>
      </c>
      <c r="B2709" s="21">
        <v>0</v>
      </c>
      <c r="C2709" s="21">
        <v>0</v>
      </c>
      <c r="D2709" s="21">
        <v>0</v>
      </c>
      <c r="E2709" s="21">
        <v>0</v>
      </c>
      <c r="F2709" s="21">
        <v>0</v>
      </c>
      <c r="G2709" s="21">
        <v>0</v>
      </c>
      <c r="H2709" s="21">
        <v>0</v>
      </c>
      <c r="I2709" s="21">
        <v>0</v>
      </c>
      <c r="J2709" s="21">
        <v>0</v>
      </c>
      <c r="K2709" s="21">
        <v>0</v>
      </c>
      <c r="L2709" s="21">
        <v>0</v>
      </c>
      <c r="M2709" s="21">
        <v>0</v>
      </c>
      <c r="N2709" s="21">
        <v>0</v>
      </c>
      <c r="O2709" s="21">
        <v>0</v>
      </c>
      <c r="P2709" s="21">
        <v>0</v>
      </c>
      <c r="Q2709" s="21">
        <v>0</v>
      </c>
      <c r="R2709" s="21">
        <v>0</v>
      </c>
      <c r="S2709" s="21">
        <v>0</v>
      </c>
      <c r="T2709" s="21">
        <v>0</v>
      </c>
      <c r="U2709" s="21">
        <v>0</v>
      </c>
      <c r="V2709" s="21">
        <v>141</v>
      </c>
      <c r="W2709" s="21">
        <v>176</v>
      </c>
      <c r="X2709" s="21">
        <v>136</v>
      </c>
      <c r="Y2709" s="21">
        <v>71</v>
      </c>
      <c r="Z2709" s="21">
        <v>237</v>
      </c>
      <c r="AA2709" s="21">
        <v>344</v>
      </c>
      <c r="AB2709" s="21">
        <v>402</v>
      </c>
      <c r="AC2709" s="21">
        <v>221</v>
      </c>
    </row>
    <row r="2710" spans="1:29" x14ac:dyDescent="0.25">
      <c r="A2710" s="21" t="s">
        <v>2809</v>
      </c>
      <c r="B2710" s="21">
        <v>12</v>
      </c>
      <c r="C2710" s="21">
        <v>26</v>
      </c>
      <c r="D2710" s="21">
        <v>43</v>
      </c>
      <c r="E2710" s="21">
        <v>27</v>
      </c>
      <c r="F2710" s="21">
        <v>2</v>
      </c>
      <c r="G2710" s="21">
        <v>3</v>
      </c>
      <c r="H2710" s="21">
        <v>6</v>
      </c>
      <c r="I2710" s="21">
        <v>3</v>
      </c>
      <c r="J2710" s="21">
        <v>14</v>
      </c>
      <c r="K2710" s="21">
        <v>22</v>
      </c>
      <c r="L2710" s="21">
        <v>51</v>
      </c>
      <c r="M2710" s="21">
        <v>47</v>
      </c>
      <c r="N2710" s="21">
        <v>3</v>
      </c>
      <c r="O2710" s="21">
        <v>5</v>
      </c>
      <c r="P2710" s="21">
        <v>14</v>
      </c>
      <c r="Q2710" s="21">
        <v>9</v>
      </c>
      <c r="R2710" s="21">
        <v>8</v>
      </c>
      <c r="S2710" s="21">
        <v>29</v>
      </c>
      <c r="T2710" s="21">
        <v>37</v>
      </c>
      <c r="U2710" s="21">
        <v>31</v>
      </c>
      <c r="V2710" s="21">
        <v>98</v>
      </c>
      <c r="W2710" s="21">
        <v>121</v>
      </c>
      <c r="X2710" s="21">
        <v>43</v>
      </c>
      <c r="Y2710" s="21">
        <v>4</v>
      </c>
      <c r="Z2710" s="21">
        <v>300</v>
      </c>
      <c r="AA2710" s="21">
        <v>463</v>
      </c>
      <c r="AB2710" s="21">
        <v>794</v>
      </c>
      <c r="AC2710" s="21">
        <v>462</v>
      </c>
    </row>
    <row r="2711" spans="1:29" x14ac:dyDescent="0.25">
      <c r="A2711" s="21" t="s">
        <v>2810</v>
      </c>
      <c r="B2711" s="21">
        <v>0</v>
      </c>
      <c r="C2711" s="21">
        <v>0</v>
      </c>
      <c r="D2711" s="21">
        <v>0</v>
      </c>
      <c r="E2711" s="21">
        <v>0</v>
      </c>
      <c r="F2711" s="21">
        <v>0</v>
      </c>
      <c r="G2711" s="21">
        <v>0</v>
      </c>
      <c r="H2711" s="21">
        <v>0</v>
      </c>
      <c r="I2711" s="21">
        <v>0</v>
      </c>
      <c r="J2711" s="21">
        <v>0</v>
      </c>
      <c r="K2711" s="21">
        <v>0</v>
      </c>
      <c r="L2711" s="21">
        <v>0</v>
      </c>
      <c r="M2711" s="21">
        <v>1</v>
      </c>
      <c r="N2711" s="21">
        <v>0</v>
      </c>
      <c r="O2711" s="21">
        <v>0</v>
      </c>
      <c r="P2711" s="21">
        <v>0</v>
      </c>
      <c r="Q2711" s="21">
        <v>0</v>
      </c>
      <c r="R2711" s="21">
        <v>0</v>
      </c>
      <c r="S2711" s="21">
        <v>0</v>
      </c>
      <c r="T2711" s="21">
        <v>0</v>
      </c>
      <c r="U2711" s="21">
        <v>0</v>
      </c>
      <c r="V2711" s="21">
        <v>11</v>
      </c>
      <c r="W2711" s="21">
        <v>7</v>
      </c>
      <c r="X2711" s="21">
        <v>41</v>
      </c>
      <c r="Y2711" s="21">
        <v>26</v>
      </c>
      <c r="Z2711" s="21">
        <v>28</v>
      </c>
      <c r="AA2711" s="21">
        <v>51</v>
      </c>
      <c r="AB2711" s="21">
        <v>164</v>
      </c>
      <c r="AC2711" s="21">
        <v>117</v>
      </c>
    </row>
    <row r="2712" spans="1:29" x14ac:dyDescent="0.25">
      <c r="A2712" s="21" t="s">
        <v>2811</v>
      </c>
      <c r="B2712" s="21">
        <v>0</v>
      </c>
      <c r="C2712" s="21">
        <v>0</v>
      </c>
      <c r="D2712" s="21">
        <v>0</v>
      </c>
      <c r="E2712" s="21">
        <v>0</v>
      </c>
      <c r="F2712" s="21">
        <v>0</v>
      </c>
      <c r="G2712" s="21">
        <v>0</v>
      </c>
      <c r="H2712" s="21">
        <v>0</v>
      </c>
      <c r="I2712" s="21">
        <v>0</v>
      </c>
      <c r="J2712" s="21">
        <v>0</v>
      </c>
      <c r="K2712" s="21">
        <v>0</v>
      </c>
      <c r="L2712" s="21">
        <v>0</v>
      </c>
      <c r="M2712" s="21">
        <v>0</v>
      </c>
      <c r="N2712" s="21">
        <v>0</v>
      </c>
      <c r="O2712" s="21">
        <v>0</v>
      </c>
      <c r="P2712" s="21">
        <v>0</v>
      </c>
      <c r="Q2712" s="21">
        <v>0</v>
      </c>
      <c r="R2712" s="21">
        <v>0</v>
      </c>
      <c r="S2712" s="21">
        <v>0</v>
      </c>
      <c r="T2712" s="21">
        <v>0</v>
      </c>
      <c r="U2712" s="21">
        <v>0</v>
      </c>
      <c r="V2712" s="21">
        <v>11</v>
      </c>
      <c r="W2712" s="21">
        <v>15</v>
      </c>
      <c r="X2712" s="21">
        <v>26</v>
      </c>
      <c r="Y2712" s="21">
        <v>17</v>
      </c>
      <c r="Z2712" s="21">
        <v>100</v>
      </c>
      <c r="AA2712" s="21">
        <v>196</v>
      </c>
      <c r="AB2712" s="21">
        <v>371</v>
      </c>
      <c r="AC2712" s="21">
        <v>333</v>
      </c>
    </row>
    <row r="2713" spans="1:29" x14ac:dyDescent="0.25">
      <c r="A2713" s="21" t="s">
        <v>2812</v>
      </c>
      <c r="B2713" s="21">
        <v>0</v>
      </c>
      <c r="C2713" s="21">
        <v>0</v>
      </c>
      <c r="D2713" s="21">
        <v>0</v>
      </c>
      <c r="E2713" s="21">
        <v>0</v>
      </c>
      <c r="F2713" s="21">
        <v>0</v>
      </c>
      <c r="G2713" s="21">
        <v>0</v>
      </c>
      <c r="H2713" s="21">
        <v>0</v>
      </c>
      <c r="I2713" s="21">
        <v>0</v>
      </c>
      <c r="J2713" s="21">
        <v>0</v>
      </c>
      <c r="K2713" s="21">
        <v>0</v>
      </c>
      <c r="L2713" s="21">
        <v>0</v>
      </c>
      <c r="M2713" s="21">
        <v>0</v>
      </c>
      <c r="N2713" s="21">
        <v>0</v>
      </c>
      <c r="O2713" s="21">
        <v>1</v>
      </c>
      <c r="P2713" s="21">
        <v>0</v>
      </c>
      <c r="Q2713" s="21">
        <v>0</v>
      </c>
      <c r="R2713" s="21">
        <v>0</v>
      </c>
      <c r="S2713" s="21">
        <v>0</v>
      </c>
      <c r="T2713" s="21">
        <v>0</v>
      </c>
      <c r="U2713" s="21">
        <v>0</v>
      </c>
      <c r="V2713" s="21">
        <v>31</v>
      </c>
      <c r="W2713" s="21">
        <v>42</v>
      </c>
      <c r="X2713" s="21">
        <v>50</v>
      </c>
      <c r="Y2713" s="21">
        <v>16</v>
      </c>
      <c r="Z2713" s="21">
        <v>72</v>
      </c>
      <c r="AA2713" s="21">
        <v>119</v>
      </c>
      <c r="AB2713" s="21">
        <v>135</v>
      </c>
      <c r="AC2713" s="21">
        <v>87</v>
      </c>
    </row>
    <row r="2714" spans="1:29" x14ac:dyDescent="0.25">
      <c r="A2714" s="21" t="s">
        <v>2813</v>
      </c>
      <c r="B2714" s="21">
        <v>5</v>
      </c>
      <c r="C2714" s="21">
        <v>7</v>
      </c>
      <c r="D2714" s="21">
        <v>14</v>
      </c>
      <c r="E2714" s="21">
        <v>13</v>
      </c>
      <c r="F2714" s="21">
        <v>4</v>
      </c>
      <c r="G2714" s="21">
        <v>7</v>
      </c>
      <c r="H2714" s="21">
        <v>4</v>
      </c>
      <c r="I2714" s="21">
        <v>10</v>
      </c>
      <c r="J2714" s="21">
        <v>5</v>
      </c>
      <c r="K2714" s="21">
        <v>16</v>
      </c>
      <c r="L2714" s="21">
        <v>47</v>
      </c>
      <c r="M2714" s="21">
        <v>26</v>
      </c>
      <c r="N2714" s="21">
        <v>14</v>
      </c>
      <c r="O2714" s="21">
        <v>29</v>
      </c>
      <c r="P2714" s="21">
        <v>45</v>
      </c>
      <c r="Q2714" s="21">
        <v>49</v>
      </c>
      <c r="R2714" s="21">
        <v>0</v>
      </c>
      <c r="S2714" s="21">
        <v>0</v>
      </c>
      <c r="T2714" s="21">
        <v>0</v>
      </c>
      <c r="U2714" s="21">
        <v>0</v>
      </c>
      <c r="V2714" s="21">
        <v>5</v>
      </c>
      <c r="W2714" s="21">
        <v>2</v>
      </c>
      <c r="X2714" s="21">
        <v>14</v>
      </c>
      <c r="Y2714" s="21">
        <v>4</v>
      </c>
      <c r="Z2714" s="21">
        <v>212</v>
      </c>
      <c r="AA2714" s="21">
        <v>305</v>
      </c>
      <c r="AB2714" s="21">
        <v>881</v>
      </c>
      <c r="AC2714" s="21">
        <v>774</v>
      </c>
    </row>
    <row r="2715" spans="1:29" x14ac:dyDescent="0.25">
      <c r="A2715" s="21" t="s">
        <v>2814</v>
      </c>
      <c r="B2715" s="21">
        <v>0</v>
      </c>
      <c r="C2715" s="21">
        <v>0</v>
      </c>
      <c r="D2715" s="21">
        <v>0</v>
      </c>
      <c r="E2715" s="21">
        <v>0</v>
      </c>
      <c r="F2715" s="21">
        <v>0</v>
      </c>
      <c r="G2715" s="21">
        <v>0</v>
      </c>
      <c r="H2715" s="21">
        <v>0</v>
      </c>
      <c r="I2715" s="21">
        <v>0</v>
      </c>
      <c r="J2715" s="21">
        <v>0</v>
      </c>
      <c r="K2715" s="21">
        <v>0</v>
      </c>
      <c r="L2715" s="21">
        <v>0</v>
      </c>
      <c r="M2715" s="21">
        <v>0</v>
      </c>
      <c r="N2715" s="21">
        <v>0</v>
      </c>
      <c r="O2715" s="21">
        <v>0</v>
      </c>
      <c r="P2715" s="21">
        <v>1</v>
      </c>
      <c r="Q2715" s="21">
        <v>0</v>
      </c>
      <c r="R2715" s="21">
        <v>0</v>
      </c>
      <c r="S2715" s="21">
        <v>0</v>
      </c>
      <c r="T2715" s="21">
        <v>0</v>
      </c>
      <c r="U2715" s="21">
        <v>0</v>
      </c>
      <c r="V2715" s="21">
        <v>53</v>
      </c>
      <c r="W2715" s="21">
        <v>73</v>
      </c>
      <c r="X2715" s="21">
        <v>89</v>
      </c>
      <c r="Y2715" s="21">
        <v>11</v>
      </c>
      <c r="Z2715" s="21">
        <v>109</v>
      </c>
      <c r="AA2715" s="21">
        <v>156</v>
      </c>
      <c r="AB2715" s="21">
        <v>207</v>
      </c>
      <c r="AC2715" s="21">
        <v>41</v>
      </c>
    </row>
    <row r="2716" spans="1:29" x14ac:dyDescent="0.25">
      <c r="A2716" s="21" t="s">
        <v>2815</v>
      </c>
      <c r="B2716" s="21">
        <v>0</v>
      </c>
      <c r="C2716" s="21">
        <v>0</v>
      </c>
      <c r="D2716" s="21">
        <v>0</v>
      </c>
      <c r="E2716" s="21">
        <v>0</v>
      </c>
      <c r="F2716" s="21">
        <v>0</v>
      </c>
      <c r="G2716" s="21">
        <v>0</v>
      </c>
      <c r="H2716" s="21">
        <v>0</v>
      </c>
      <c r="I2716" s="21">
        <v>0</v>
      </c>
      <c r="J2716" s="21">
        <v>0</v>
      </c>
      <c r="K2716" s="21">
        <v>0</v>
      </c>
      <c r="L2716" s="21">
        <v>0</v>
      </c>
      <c r="M2716" s="21">
        <v>0</v>
      </c>
      <c r="N2716" s="21">
        <v>0</v>
      </c>
      <c r="O2716" s="21">
        <v>0</v>
      </c>
      <c r="P2716" s="21">
        <v>0</v>
      </c>
      <c r="Q2716" s="21">
        <v>0</v>
      </c>
      <c r="R2716" s="21">
        <v>0</v>
      </c>
      <c r="S2716" s="21">
        <v>0</v>
      </c>
      <c r="T2716" s="21">
        <v>0</v>
      </c>
      <c r="U2716" s="21">
        <v>0</v>
      </c>
      <c r="V2716" s="21">
        <v>40</v>
      </c>
      <c r="W2716" s="21">
        <v>62</v>
      </c>
      <c r="X2716" s="21">
        <v>133</v>
      </c>
      <c r="Y2716" s="21">
        <v>66</v>
      </c>
      <c r="Z2716" s="21">
        <v>71</v>
      </c>
      <c r="AA2716" s="21">
        <v>108</v>
      </c>
      <c r="AB2716" s="21">
        <v>256</v>
      </c>
      <c r="AC2716" s="21">
        <v>147</v>
      </c>
    </row>
    <row r="2717" spans="1:29" x14ac:dyDescent="0.25">
      <c r="A2717" s="21" t="s">
        <v>2816</v>
      </c>
      <c r="B2717" s="21">
        <v>3</v>
      </c>
      <c r="C2717" s="21">
        <v>4</v>
      </c>
      <c r="D2717" s="21">
        <v>16</v>
      </c>
      <c r="E2717" s="21">
        <v>12</v>
      </c>
      <c r="F2717" s="21">
        <v>11</v>
      </c>
      <c r="G2717" s="21">
        <v>19</v>
      </c>
      <c r="H2717" s="21">
        <v>32</v>
      </c>
      <c r="I2717" s="21">
        <v>26</v>
      </c>
      <c r="J2717" s="21">
        <v>21</v>
      </c>
      <c r="K2717" s="21">
        <v>31</v>
      </c>
      <c r="L2717" s="21">
        <v>70</v>
      </c>
      <c r="M2717" s="21">
        <v>77</v>
      </c>
      <c r="N2717" s="21">
        <v>34</v>
      </c>
      <c r="O2717" s="21">
        <v>51</v>
      </c>
      <c r="P2717" s="21">
        <v>113</v>
      </c>
      <c r="Q2717" s="21">
        <v>93</v>
      </c>
      <c r="R2717" s="21">
        <v>0</v>
      </c>
      <c r="S2717" s="21">
        <v>0</v>
      </c>
      <c r="T2717" s="21">
        <v>0</v>
      </c>
      <c r="U2717" s="21">
        <v>0</v>
      </c>
      <c r="V2717" s="21">
        <v>9</v>
      </c>
      <c r="W2717" s="21">
        <v>18</v>
      </c>
      <c r="X2717" s="21">
        <v>22</v>
      </c>
      <c r="Y2717" s="21">
        <v>12</v>
      </c>
      <c r="Z2717" s="21">
        <v>760</v>
      </c>
      <c r="AA2717" s="21">
        <v>1260</v>
      </c>
      <c r="AB2717" s="21">
        <v>2935</v>
      </c>
      <c r="AC2717" s="21">
        <v>2245</v>
      </c>
    </row>
    <row r="2718" spans="1:29" x14ac:dyDescent="0.25">
      <c r="A2718" s="21" t="s">
        <v>2817</v>
      </c>
      <c r="B2718" s="21">
        <v>0</v>
      </c>
      <c r="C2718" s="21">
        <v>0</v>
      </c>
      <c r="D2718" s="21">
        <v>0</v>
      </c>
      <c r="E2718" s="21">
        <v>0</v>
      </c>
      <c r="F2718" s="21">
        <v>0</v>
      </c>
      <c r="G2718" s="21">
        <v>0</v>
      </c>
      <c r="H2718" s="21">
        <v>0</v>
      </c>
      <c r="I2718" s="21">
        <v>0</v>
      </c>
      <c r="J2718" s="21">
        <v>0</v>
      </c>
      <c r="K2718" s="21">
        <v>0</v>
      </c>
      <c r="L2718" s="21">
        <v>0</v>
      </c>
      <c r="M2718" s="21">
        <v>0</v>
      </c>
      <c r="N2718" s="21">
        <v>0</v>
      </c>
      <c r="O2718" s="21">
        <v>0</v>
      </c>
      <c r="P2718" s="21">
        <v>0</v>
      </c>
      <c r="Q2718" s="21">
        <v>0</v>
      </c>
      <c r="R2718" s="21">
        <v>0</v>
      </c>
      <c r="S2718" s="21">
        <v>0</v>
      </c>
      <c r="T2718" s="21">
        <v>0</v>
      </c>
      <c r="U2718" s="21">
        <v>0</v>
      </c>
      <c r="V2718" s="21">
        <v>15</v>
      </c>
      <c r="W2718" s="21">
        <v>19</v>
      </c>
      <c r="X2718" s="21">
        <v>10</v>
      </c>
      <c r="Y2718" s="21">
        <v>7</v>
      </c>
      <c r="Z2718" s="21">
        <v>46</v>
      </c>
      <c r="AA2718" s="21">
        <v>57</v>
      </c>
      <c r="AB2718" s="21">
        <v>63</v>
      </c>
      <c r="AC2718" s="21">
        <v>36</v>
      </c>
    </row>
    <row r="2719" spans="1:29" x14ac:dyDescent="0.25">
      <c r="A2719" s="21" t="s">
        <v>2818</v>
      </c>
      <c r="B2719" s="21">
        <v>8</v>
      </c>
      <c r="C2719" s="21">
        <v>12</v>
      </c>
      <c r="D2719" s="21">
        <v>37</v>
      </c>
      <c r="E2719" s="21">
        <v>38</v>
      </c>
      <c r="F2719" s="21">
        <v>0</v>
      </c>
      <c r="G2719" s="21">
        <v>1</v>
      </c>
      <c r="H2719" s="21">
        <v>0</v>
      </c>
      <c r="I2719" s="21">
        <v>2</v>
      </c>
      <c r="J2719" s="21">
        <v>5</v>
      </c>
      <c r="K2719" s="21">
        <v>8</v>
      </c>
      <c r="L2719" s="21">
        <v>36</v>
      </c>
      <c r="M2719" s="21">
        <v>30</v>
      </c>
      <c r="N2719" s="21">
        <v>0</v>
      </c>
      <c r="O2719" s="21">
        <v>2</v>
      </c>
      <c r="P2719" s="21">
        <v>7</v>
      </c>
      <c r="Q2719" s="21">
        <v>7</v>
      </c>
      <c r="R2719" s="21">
        <v>24</v>
      </c>
      <c r="S2719" s="21">
        <v>45</v>
      </c>
      <c r="T2719" s="21">
        <v>73</v>
      </c>
      <c r="U2719" s="21">
        <v>77</v>
      </c>
      <c r="V2719" s="21">
        <v>0</v>
      </c>
      <c r="W2719" s="21">
        <v>0</v>
      </c>
      <c r="X2719" s="21">
        <v>0</v>
      </c>
      <c r="Y2719" s="21">
        <v>0</v>
      </c>
      <c r="Z2719" s="21">
        <v>90</v>
      </c>
      <c r="AA2719" s="21">
        <v>154</v>
      </c>
      <c r="AB2719" s="21">
        <v>389</v>
      </c>
      <c r="AC2719" s="21">
        <v>317</v>
      </c>
    </row>
    <row r="2720" spans="1:29" x14ac:dyDescent="0.25">
      <c r="A2720" s="21" t="s">
        <v>2819</v>
      </c>
      <c r="B2720" s="21">
        <v>38</v>
      </c>
      <c r="C2720" s="21">
        <v>65</v>
      </c>
      <c r="D2720" s="21">
        <v>139</v>
      </c>
      <c r="E2720" s="21">
        <v>113</v>
      </c>
      <c r="F2720" s="21">
        <v>4</v>
      </c>
      <c r="G2720" s="21">
        <v>3</v>
      </c>
      <c r="H2720" s="21">
        <v>6</v>
      </c>
      <c r="I2720" s="21">
        <v>3</v>
      </c>
      <c r="J2720" s="21">
        <v>18</v>
      </c>
      <c r="K2720" s="21">
        <v>39</v>
      </c>
      <c r="L2720" s="21">
        <v>102</v>
      </c>
      <c r="M2720" s="21">
        <v>90</v>
      </c>
      <c r="N2720" s="21">
        <v>36</v>
      </c>
      <c r="O2720" s="21">
        <v>52</v>
      </c>
      <c r="P2720" s="21">
        <v>74</v>
      </c>
      <c r="Q2720" s="21">
        <v>93</v>
      </c>
      <c r="R2720" s="21">
        <v>14</v>
      </c>
      <c r="S2720" s="21">
        <v>22</v>
      </c>
      <c r="T2720" s="21">
        <v>27</v>
      </c>
      <c r="U2720" s="21">
        <v>25</v>
      </c>
      <c r="V2720" s="21">
        <v>45</v>
      </c>
      <c r="W2720" s="21">
        <v>62</v>
      </c>
      <c r="X2720" s="21">
        <v>40</v>
      </c>
      <c r="Y2720" s="21">
        <v>16</v>
      </c>
      <c r="Z2720" s="21">
        <v>1019</v>
      </c>
      <c r="AA2720" s="21">
        <v>1492</v>
      </c>
      <c r="AB2720" s="21">
        <v>3407</v>
      </c>
      <c r="AC2720" s="21">
        <v>2575</v>
      </c>
    </row>
    <row r="2721" spans="1:29" x14ac:dyDescent="0.25">
      <c r="A2721" s="21" t="s">
        <v>2820</v>
      </c>
      <c r="B2721" s="21">
        <v>4</v>
      </c>
      <c r="C2721" s="21">
        <v>6</v>
      </c>
      <c r="D2721" s="21">
        <v>22</v>
      </c>
      <c r="E2721" s="21">
        <v>4</v>
      </c>
      <c r="F2721" s="21">
        <v>0</v>
      </c>
      <c r="G2721" s="21">
        <v>1</v>
      </c>
      <c r="H2721" s="21">
        <v>1</v>
      </c>
      <c r="I2721" s="21">
        <v>1</v>
      </c>
      <c r="J2721" s="21">
        <v>3</v>
      </c>
      <c r="K2721" s="21">
        <v>8</v>
      </c>
      <c r="L2721" s="21">
        <v>12</v>
      </c>
      <c r="M2721" s="21">
        <v>5</v>
      </c>
      <c r="N2721" s="21">
        <v>3</v>
      </c>
      <c r="O2721" s="21">
        <v>6</v>
      </c>
      <c r="P2721" s="21">
        <v>12</v>
      </c>
      <c r="Q2721" s="21">
        <v>11</v>
      </c>
      <c r="R2721" s="21">
        <v>1</v>
      </c>
      <c r="S2721" s="21">
        <v>4</v>
      </c>
      <c r="T2721" s="21">
        <v>12</v>
      </c>
      <c r="U2721" s="21">
        <v>5</v>
      </c>
      <c r="V2721" s="21">
        <v>17</v>
      </c>
      <c r="W2721" s="21">
        <v>33</v>
      </c>
      <c r="X2721" s="21">
        <v>65</v>
      </c>
      <c r="Y2721" s="21">
        <v>27</v>
      </c>
      <c r="Z2721" s="21">
        <v>136</v>
      </c>
      <c r="AA2721" s="21">
        <v>235</v>
      </c>
      <c r="AB2721" s="21">
        <v>545</v>
      </c>
      <c r="AC2721" s="21">
        <v>341</v>
      </c>
    </row>
    <row r="2722" spans="1:29" x14ac:dyDescent="0.25">
      <c r="A2722" s="21" t="s">
        <v>2821</v>
      </c>
      <c r="B2722" s="21">
        <v>21</v>
      </c>
      <c r="C2722" s="21">
        <v>30</v>
      </c>
      <c r="D2722" s="21">
        <v>64</v>
      </c>
      <c r="E2722" s="21">
        <v>57</v>
      </c>
      <c r="F2722" s="21">
        <v>5</v>
      </c>
      <c r="G2722" s="21">
        <v>2</v>
      </c>
      <c r="H2722" s="21">
        <v>15</v>
      </c>
      <c r="I2722" s="21">
        <v>13</v>
      </c>
      <c r="J2722" s="21">
        <v>31</v>
      </c>
      <c r="K2722" s="21">
        <v>50</v>
      </c>
      <c r="L2722" s="21">
        <v>107</v>
      </c>
      <c r="M2722" s="21">
        <v>91</v>
      </c>
      <c r="N2722" s="21">
        <v>21</v>
      </c>
      <c r="O2722" s="21">
        <v>53</v>
      </c>
      <c r="P2722" s="21">
        <v>83</v>
      </c>
      <c r="Q2722" s="21">
        <v>79</v>
      </c>
      <c r="R2722" s="21">
        <v>9</v>
      </c>
      <c r="S2722" s="21">
        <v>12</v>
      </c>
      <c r="T2722" s="21">
        <v>26</v>
      </c>
      <c r="U2722" s="21">
        <v>14</v>
      </c>
      <c r="V2722" s="21">
        <v>72</v>
      </c>
      <c r="W2722" s="21">
        <v>59</v>
      </c>
      <c r="X2722" s="21">
        <v>52</v>
      </c>
      <c r="Y2722" s="21">
        <v>27</v>
      </c>
      <c r="Z2722" s="21">
        <v>849</v>
      </c>
      <c r="AA2722" s="21">
        <v>1377</v>
      </c>
      <c r="AB2722" s="21">
        <v>3083</v>
      </c>
      <c r="AC2722" s="21">
        <v>2174</v>
      </c>
    </row>
    <row r="2723" spans="1:29" x14ac:dyDescent="0.25">
      <c r="A2723" s="21" t="s">
        <v>2822</v>
      </c>
      <c r="B2723" s="21">
        <v>8</v>
      </c>
      <c r="C2723" s="21">
        <v>9</v>
      </c>
      <c r="D2723" s="21">
        <v>20</v>
      </c>
      <c r="E2723" s="21">
        <v>19</v>
      </c>
      <c r="F2723" s="21">
        <v>2</v>
      </c>
      <c r="G2723" s="21">
        <v>8</v>
      </c>
      <c r="H2723" s="21">
        <v>10</v>
      </c>
      <c r="I2723" s="21">
        <v>5</v>
      </c>
      <c r="J2723" s="21">
        <v>10</v>
      </c>
      <c r="K2723" s="21">
        <v>16</v>
      </c>
      <c r="L2723" s="21">
        <v>29</v>
      </c>
      <c r="M2723" s="21">
        <v>24</v>
      </c>
      <c r="N2723" s="21">
        <v>14</v>
      </c>
      <c r="O2723" s="21">
        <v>13</v>
      </c>
      <c r="P2723" s="21">
        <v>34</v>
      </c>
      <c r="Q2723" s="21">
        <v>36</v>
      </c>
      <c r="R2723" s="21">
        <v>7</v>
      </c>
      <c r="S2723" s="21">
        <v>5</v>
      </c>
      <c r="T2723" s="21">
        <v>6</v>
      </c>
      <c r="U2723" s="21">
        <v>8</v>
      </c>
      <c r="V2723" s="21">
        <v>16</v>
      </c>
      <c r="W2723" s="21">
        <v>11</v>
      </c>
      <c r="X2723" s="21">
        <v>13</v>
      </c>
      <c r="Y2723" s="21">
        <v>6</v>
      </c>
      <c r="Z2723" s="21">
        <v>397</v>
      </c>
      <c r="AA2723" s="21">
        <v>644</v>
      </c>
      <c r="AB2723" s="21">
        <v>1304</v>
      </c>
      <c r="AC2723" s="21">
        <v>1021</v>
      </c>
    </row>
    <row r="2724" spans="1:29" x14ac:dyDescent="0.25">
      <c r="A2724" s="21" t="s">
        <v>2823</v>
      </c>
      <c r="B2724" s="21">
        <v>0</v>
      </c>
      <c r="C2724" s="21">
        <v>0</v>
      </c>
      <c r="D2724" s="21">
        <v>2</v>
      </c>
      <c r="E2724" s="21">
        <v>1</v>
      </c>
      <c r="F2724" s="21">
        <v>5</v>
      </c>
      <c r="G2724" s="21">
        <v>3</v>
      </c>
      <c r="H2724" s="21">
        <v>3</v>
      </c>
      <c r="I2724" s="21">
        <v>10</v>
      </c>
      <c r="J2724" s="21">
        <v>6</v>
      </c>
      <c r="K2724" s="21">
        <v>10</v>
      </c>
      <c r="L2724" s="21">
        <v>21</v>
      </c>
      <c r="M2724" s="21">
        <v>9</v>
      </c>
      <c r="N2724" s="21">
        <v>9</v>
      </c>
      <c r="O2724" s="21">
        <v>11</v>
      </c>
      <c r="P2724" s="21">
        <v>24</v>
      </c>
      <c r="Q2724" s="21">
        <v>33</v>
      </c>
      <c r="R2724" s="21">
        <v>0</v>
      </c>
      <c r="S2724" s="21">
        <v>0</v>
      </c>
      <c r="T2724" s="21">
        <v>0</v>
      </c>
      <c r="U2724" s="21">
        <v>0</v>
      </c>
      <c r="V2724" s="21">
        <v>31</v>
      </c>
      <c r="W2724" s="21">
        <v>34</v>
      </c>
      <c r="X2724" s="21">
        <v>15</v>
      </c>
      <c r="Y2724" s="21">
        <v>9</v>
      </c>
      <c r="Z2724" s="21">
        <v>278</v>
      </c>
      <c r="AA2724" s="21">
        <v>425</v>
      </c>
      <c r="AB2724" s="21">
        <v>928</v>
      </c>
      <c r="AC2724" s="21">
        <v>640</v>
      </c>
    </row>
    <row r="2725" spans="1:29" x14ac:dyDescent="0.25">
      <c r="A2725" s="21" t="s">
        <v>2824</v>
      </c>
      <c r="B2725" s="21">
        <v>0</v>
      </c>
      <c r="C2725" s="21">
        <v>0</v>
      </c>
      <c r="D2725" s="21">
        <v>2</v>
      </c>
      <c r="E2725" s="21">
        <v>0</v>
      </c>
      <c r="F2725" s="21">
        <v>3</v>
      </c>
      <c r="G2725" s="21">
        <v>1</v>
      </c>
      <c r="H2725" s="21">
        <v>9</v>
      </c>
      <c r="I2725" s="21">
        <v>6</v>
      </c>
      <c r="J2725" s="21">
        <v>7</v>
      </c>
      <c r="K2725" s="21">
        <v>10</v>
      </c>
      <c r="L2725" s="21">
        <v>23</v>
      </c>
      <c r="M2725" s="21">
        <v>19</v>
      </c>
      <c r="N2725" s="21">
        <v>14</v>
      </c>
      <c r="O2725" s="21">
        <v>21</v>
      </c>
      <c r="P2725" s="21">
        <v>21</v>
      </c>
      <c r="Q2725" s="21">
        <v>20</v>
      </c>
      <c r="R2725" s="21">
        <v>0</v>
      </c>
      <c r="S2725" s="21">
        <v>0</v>
      </c>
      <c r="T2725" s="21">
        <v>0</v>
      </c>
      <c r="U2725" s="21">
        <v>0</v>
      </c>
      <c r="V2725" s="21">
        <v>16</v>
      </c>
      <c r="W2725" s="21">
        <v>19</v>
      </c>
      <c r="X2725" s="21">
        <v>4</v>
      </c>
      <c r="Y2725" s="21">
        <v>1</v>
      </c>
      <c r="Z2725" s="21">
        <v>126</v>
      </c>
      <c r="AA2725" s="21">
        <v>204</v>
      </c>
      <c r="AB2725" s="21">
        <v>569</v>
      </c>
      <c r="AC2725" s="21">
        <v>367</v>
      </c>
    </row>
    <row r="2726" spans="1:29" x14ac:dyDescent="0.25">
      <c r="A2726" s="21" t="s">
        <v>2825</v>
      </c>
      <c r="B2726" s="21">
        <v>23</v>
      </c>
      <c r="C2726" s="21">
        <v>31</v>
      </c>
      <c r="D2726" s="21">
        <v>94</v>
      </c>
      <c r="E2726" s="21">
        <v>52</v>
      </c>
      <c r="F2726" s="21">
        <v>7</v>
      </c>
      <c r="G2726" s="21">
        <v>13</v>
      </c>
      <c r="H2726" s="21">
        <v>21</v>
      </c>
      <c r="I2726" s="21">
        <v>22</v>
      </c>
      <c r="J2726" s="21">
        <v>38</v>
      </c>
      <c r="K2726" s="21">
        <v>69</v>
      </c>
      <c r="L2726" s="21">
        <v>176</v>
      </c>
      <c r="M2726" s="21">
        <v>112</v>
      </c>
      <c r="N2726" s="21">
        <v>20</v>
      </c>
      <c r="O2726" s="21">
        <v>36</v>
      </c>
      <c r="P2726" s="21">
        <v>71</v>
      </c>
      <c r="Q2726" s="21">
        <v>84</v>
      </c>
      <c r="R2726" s="21">
        <v>8</v>
      </c>
      <c r="S2726" s="21">
        <v>14</v>
      </c>
      <c r="T2726" s="21">
        <v>33</v>
      </c>
      <c r="U2726" s="21">
        <v>30</v>
      </c>
      <c r="V2726" s="21">
        <v>41</v>
      </c>
      <c r="W2726" s="21">
        <v>29</v>
      </c>
      <c r="X2726" s="21">
        <v>15</v>
      </c>
      <c r="Y2726" s="21">
        <v>20</v>
      </c>
      <c r="Z2726" s="21">
        <v>1675</v>
      </c>
      <c r="AA2726" s="21">
        <v>2703</v>
      </c>
      <c r="AB2726" s="21">
        <v>6170</v>
      </c>
      <c r="AC2726" s="21">
        <v>4729</v>
      </c>
    </row>
    <row r="2727" spans="1:29" x14ac:dyDescent="0.25">
      <c r="A2727" s="21" t="s">
        <v>2826</v>
      </c>
      <c r="B2727" s="21">
        <v>36</v>
      </c>
      <c r="C2727" s="21">
        <v>61</v>
      </c>
      <c r="D2727" s="21">
        <v>134</v>
      </c>
      <c r="E2727" s="21">
        <v>90</v>
      </c>
      <c r="F2727" s="21">
        <v>9</v>
      </c>
      <c r="G2727" s="21">
        <v>15</v>
      </c>
      <c r="H2727" s="21">
        <v>22</v>
      </c>
      <c r="I2727" s="21">
        <v>22</v>
      </c>
      <c r="J2727" s="21">
        <v>57</v>
      </c>
      <c r="K2727" s="21">
        <v>94</v>
      </c>
      <c r="L2727" s="21">
        <v>215</v>
      </c>
      <c r="M2727" s="21">
        <v>168</v>
      </c>
      <c r="N2727" s="21">
        <v>30</v>
      </c>
      <c r="O2727" s="21">
        <v>54</v>
      </c>
      <c r="P2727" s="21">
        <v>111</v>
      </c>
      <c r="Q2727" s="21">
        <v>93</v>
      </c>
      <c r="R2727" s="21">
        <v>11</v>
      </c>
      <c r="S2727" s="21">
        <v>12</v>
      </c>
      <c r="T2727" s="21">
        <v>22</v>
      </c>
      <c r="U2727" s="21">
        <v>14</v>
      </c>
      <c r="V2727" s="21">
        <v>21</v>
      </c>
      <c r="W2727" s="21">
        <v>13</v>
      </c>
      <c r="X2727" s="21">
        <v>17</v>
      </c>
      <c r="Y2727" s="21">
        <v>2</v>
      </c>
      <c r="Z2727" s="21">
        <v>1450</v>
      </c>
      <c r="AA2727" s="21">
        <v>2247</v>
      </c>
      <c r="AB2727" s="21">
        <v>5275</v>
      </c>
      <c r="AC2727" s="21">
        <v>3811</v>
      </c>
    </row>
    <row r="2728" spans="1:29" x14ac:dyDescent="0.25">
      <c r="A2728" s="21" t="s">
        <v>2827</v>
      </c>
      <c r="B2728" s="21">
        <v>1</v>
      </c>
      <c r="C2728" s="21">
        <v>0</v>
      </c>
      <c r="D2728" s="21">
        <v>3</v>
      </c>
      <c r="E2728" s="21">
        <v>0</v>
      </c>
      <c r="F2728" s="21">
        <v>2</v>
      </c>
      <c r="G2728" s="21">
        <v>3</v>
      </c>
      <c r="H2728" s="21">
        <v>8</v>
      </c>
      <c r="I2728" s="21">
        <v>5</v>
      </c>
      <c r="J2728" s="21">
        <v>8</v>
      </c>
      <c r="K2728" s="21">
        <v>6</v>
      </c>
      <c r="L2728" s="21">
        <v>11</v>
      </c>
      <c r="M2728" s="21">
        <v>8</v>
      </c>
      <c r="N2728" s="21">
        <v>15</v>
      </c>
      <c r="O2728" s="21">
        <v>27</v>
      </c>
      <c r="P2728" s="21">
        <v>29</v>
      </c>
      <c r="Q2728" s="21">
        <v>20</v>
      </c>
      <c r="R2728" s="21">
        <v>0</v>
      </c>
      <c r="S2728" s="21">
        <v>0</v>
      </c>
      <c r="T2728" s="21">
        <v>0</v>
      </c>
      <c r="U2728" s="21">
        <v>0</v>
      </c>
      <c r="V2728" s="21">
        <v>18</v>
      </c>
      <c r="W2728" s="21">
        <v>24</v>
      </c>
      <c r="X2728" s="21">
        <v>35</v>
      </c>
      <c r="Y2728" s="21">
        <v>28</v>
      </c>
      <c r="Z2728" s="21">
        <v>188</v>
      </c>
      <c r="AA2728" s="21">
        <v>318</v>
      </c>
      <c r="AB2728" s="21">
        <v>690</v>
      </c>
      <c r="AC2728" s="21">
        <v>481</v>
      </c>
    </row>
    <row r="2729" spans="1:29" x14ac:dyDescent="0.25">
      <c r="A2729" s="21" t="s">
        <v>2828</v>
      </c>
      <c r="B2729" s="21">
        <v>2</v>
      </c>
      <c r="C2729" s="21">
        <v>1</v>
      </c>
      <c r="D2729" s="21">
        <v>14</v>
      </c>
      <c r="E2729" s="21">
        <v>6</v>
      </c>
      <c r="F2729" s="21">
        <v>1</v>
      </c>
      <c r="G2729" s="21">
        <v>0</v>
      </c>
      <c r="H2729" s="21">
        <v>0</v>
      </c>
      <c r="I2729" s="21">
        <v>1</v>
      </c>
      <c r="J2729" s="21">
        <v>6</v>
      </c>
      <c r="K2729" s="21">
        <v>6</v>
      </c>
      <c r="L2729" s="21">
        <v>18</v>
      </c>
      <c r="M2729" s="21">
        <v>13</v>
      </c>
      <c r="N2729" s="21">
        <v>9</v>
      </c>
      <c r="O2729" s="21">
        <v>19</v>
      </c>
      <c r="P2729" s="21">
        <v>32</v>
      </c>
      <c r="Q2729" s="21">
        <v>28</v>
      </c>
      <c r="R2729" s="21">
        <v>0</v>
      </c>
      <c r="S2729" s="21">
        <v>0</v>
      </c>
      <c r="T2729" s="21">
        <v>0</v>
      </c>
      <c r="U2729" s="21">
        <v>0</v>
      </c>
      <c r="V2729" s="21">
        <v>27</v>
      </c>
      <c r="W2729" s="21">
        <v>48</v>
      </c>
      <c r="X2729" s="21">
        <v>107</v>
      </c>
      <c r="Y2729" s="21">
        <v>65</v>
      </c>
      <c r="Z2729" s="21">
        <v>222</v>
      </c>
      <c r="AA2729" s="21">
        <v>344</v>
      </c>
      <c r="AB2729" s="21">
        <v>701</v>
      </c>
      <c r="AC2729" s="21">
        <v>462</v>
      </c>
    </row>
    <row r="2730" spans="1:29" x14ac:dyDescent="0.25">
      <c r="A2730" s="21" t="s">
        <v>2829</v>
      </c>
      <c r="B2730" s="21">
        <v>0</v>
      </c>
      <c r="C2730" s="21">
        <v>0</v>
      </c>
      <c r="D2730" s="21">
        <v>1</v>
      </c>
      <c r="E2730" s="21">
        <v>1</v>
      </c>
      <c r="F2730" s="21">
        <v>4</v>
      </c>
      <c r="G2730" s="21">
        <v>2</v>
      </c>
      <c r="H2730" s="21">
        <v>7</v>
      </c>
      <c r="I2730" s="21">
        <v>5</v>
      </c>
      <c r="J2730" s="21">
        <v>2</v>
      </c>
      <c r="K2730" s="21">
        <v>7</v>
      </c>
      <c r="L2730" s="21">
        <v>11</v>
      </c>
      <c r="M2730" s="21">
        <v>6</v>
      </c>
      <c r="N2730" s="21">
        <v>11</v>
      </c>
      <c r="O2730" s="21">
        <v>16</v>
      </c>
      <c r="P2730" s="21">
        <v>3</v>
      </c>
      <c r="Q2730" s="21">
        <v>15</v>
      </c>
      <c r="R2730" s="21">
        <v>0</v>
      </c>
      <c r="S2730" s="21">
        <v>0</v>
      </c>
      <c r="T2730" s="21">
        <v>0</v>
      </c>
      <c r="U2730" s="21">
        <v>0</v>
      </c>
      <c r="V2730" s="21">
        <v>8</v>
      </c>
      <c r="W2730" s="21">
        <v>6</v>
      </c>
      <c r="X2730" s="21">
        <v>11</v>
      </c>
      <c r="Y2730" s="21">
        <v>8</v>
      </c>
      <c r="Z2730" s="21">
        <v>101</v>
      </c>
      <c r="AA2730" s="21">
        <v>148</v>
      </c>
      <c r="AB2730" s="21">
        <v>341</v>
      </c>
      <c r="AC2730" s="21">
        <v>246</v>
      </c>
    </row>
    <row r="2731" spans="1:29" x14ac:dyDescent="0.25">
      <c r="A2731" s="21" t="s">
        <v>2830</v>
      </c>
      <c r="B2731" s="21">
        <v>4</v>
      </c>
      <c r="C2731" s="21">
        <v>8</v>
      </c>
      <c r="D2731" s="21">
        <v>14</v>
      </c>
      <c r="E2731" s="21">
        <v>12</v>
      </c>
      <c r="F2731" s="21">
        <v>0</v>
      </c>
      <c r="G2731" s="21">
        <v>3</v>
      </c>
      <c r="H2731" s="21">
        <v>5</v>
      </c>
      <c r="I2731" s="21">
        <v>4</v>
      </c>
      <c r="J2731" s="21">
        <v>10</v>
      </c>
      <c r="K2731" s="21">
        <v>15</v>
      </c>
      <c r="L2731" s="21">
        <v>49</v>
      </c>
      <c r="M2731" s="21">
        <v>46</v>
      </c>
      <c r="N2731" s="21">
        <v>10</v>
      </c>
      <c r="O2731" s="21">
        <v>15</v>
      </c>
      <c r="P2731" s="21">
        <v>39</v>
      </c>
      <c r="Q2731" s="21">
        <v>39</v>
      </c>
      <c r="R2731" s="21">
        <v>0</v>
      </c>
      <c r="S2731" s="21">
        <v>0</v>
      </c>
      <c r="T2731" s="21">
        <v>0</v>
      </c>
      <c r="U2731" s="21">
        <v>0</v>
      </c>
      <c r="V2731" s="21">
        <v>10</v>
      </c>
      <c r="W2731" s="21">
        <v>8</v>
      </c>
      <c r="X2731" s="21">
        <v>7</v>
      </c>
      <c r="Y2731" s="21">
        <v>9</v>
      </c>
      <c r="Z2731" s="21">
        <v>208</v>
      </c>
      <c r="AA2731" s="21">
        <v>352</v>
      </c>
      <c r="AB2731" s="21">
        <v>896</v>
      </c>
      <c r="AC2731" s="21">
        <v>736</v>
      </c>
    </row>
    <row r="2732" spans="1:29" x14ac:dyDescent="0.25">
      <c r="A2732" s="21" t="s">
        <v>2831</v>
      </c>
      <c r="B2732" s="21">
        <v>0</v>
      </c>
      <c r="C2732" s="21">
        <v>0</v>
      </c>
      <c r="D2732" s="21">
        <v>1</v>
      </c>
      <c r="E2732" s="21">
        <v>0</v>
      </c>
      <c r="F2732" s="21">
        <v>0</v>
      </c>
      <c r="G2732" s="21">
        <v>1</v>
      </c>
      <c r="H2732" s="21">
        <v>1</v>
      </c>
      <c r="I2732" s="21">
        <v>2</v>
      </c>
      <c r="J2732" s="21">
        <v>1</v>
      </c>
      <c r="K2732" s="21">
        <v>4</v>
      </c>
      <c r="L2732" s="21">
        <v>9</v>
      </c>
      <c r="M2732" s="21">
        <v>8</v>
      </c>
      <c r="N2732" s="21">
        <v>4</v>
      </c>
      <c r="O2732" s="21">
        <v>6</v>
      </c>
      <c r="P2732" s="21">
        <v>18</v>
      </c>
      <c r="Q2732" s="21">
        <v>14</v>
      </c>
      <c r="R2732" s="21">
        <v>0</v>
      </c>
      <c r="S2732" s="21">
        <v>0</v>
      </c>
      <c r="T2732" s="21">
        <v>0</v>
      </c>
      <c r="U2732" s="21">
        <v>0</v>
      </c>
      <c r="V2732" s="21">
        <v>5</v>
      </c>
      <c r="W2732" s="21">
        <v>7</v>
      </c>
      <c r="X2732" s="21">
        <v>3</v>
      </c>
      <c r="Y2732" s="21">
        <v>1</v>
      </c>
      <c r="Z2732" s="21">
        <v>72</v>
      </c>
      <c r="AA2732" s="21">
        <v>125</v>
      </c>
      <c r="AB2732" s="21">
        <v>191</v>
      </c>
      <c r="AC2732" s="21">
        <v>140</v>
      </c>
    </row>
    <row r="2733" spans="1:29" x14ac:dyDescent="0.25">
      <c r="A2733" s="21" t="s">
        <v>2832</v>
      </c>
      <c r="B2733" s="21">
        <v>0</v>
      </c>
      <c r="C2733" s="21">
        <v>0</v>
      </c>
      <c r="D2733" s="21">
        <v>2</v>
      </c>
      <c r="E2733" s="21">
        <v>1</v>
      </c>
      <c r="F2733" s="21">
        <v>4</v>
      </c>
      <c r="G2733" s="21">
        <v>4</v>
      </c>
      <c r="H2733" s="21">
        <v>6</v>
      </c>
      <c r="I2733" s="21">
        <v>7</v>
      </c>
      <c r="J2733" s="21">
        <v>4</v>
      </c>
      <c r="K2733" s="21">
        <v>15</v>
      </c>
      <c r="L2733" s="21">
        <v>17</v>
      </c>
      <c r="M2733" s="21">
        <v>7</v>
      </c>
      <c r="N2733" s="21">
        <v>8</v>
      </c>
      <c r="O2733" s="21">
        <v>14</v>
      </c>
      <c r="P2733" s="21">
        <v>20</v>
      </c>
      <c r="Q2733" s="21">
        <v>13</v>
      </c>
      <c r="R2733" s="21">
        <v>0</v>
      </c>
      <c r="S2733" s="21">
        <v>0</v>
      </c>
      <c r="T2733" s="21">
        <v>0</v>
      </c>
      <c r="U2733" s="21">
        <v>0</v>
      </c>
      <c r="V2733" s="21">
        <v>4</v>
      </c>
      <c r="W2733" s="21">
        <v>10</v>
      </c>
      <c r="X2733" s="21">
        <v>25</v>
      </c>
      <c r="Y2733" s="21">
        <v>4</v>
      </c>
      <c r="Z2733" s="21">
        <v>55</v>
      </c>
      <c r="AA2733" s="21">
        <v>137</v>
      </c>
      <c r="AB2733" s="21">
        <v>343</v>
      </c>
      <c r="AC2733" s="21">
        <v>195</v>
      </c>
    </row>
    <row r="2734" spans="1:29" x14ac:dyDescent="0.25">
      <c r="A2734" s="21" t="s">
        <v>2833</v>
      </c>
      <c r="B2734" s="21">
        <v>44</v>
      </c>
      <c r="C2734" s="21">
        <v>75</v>
      </c>
      <c r="D2734" s="21">
        <v>195</v>
      </c>
      <c r="E2734" s="21">
        <v>118</v>
      </c>
      <c r="F2734" s="21">
        <v>8</v>
      </c>
      <c r="G2734" s="21">
        <v>17</v>
      </c>
      <c r="H2734" s="21">
        <v>42</v>
      </c>
      <c r="I2734" s="21">
        <v>32</v>
      </c>
      <c r="J2734" s="21">
        <v>47</v>
      </c>
      <c r="K2734" s="21">
        <v>73</v>
      </c>
      <c r="L2734" s="21">
        <v>146</v>
      </c>
      <c r="M2734" s="21">
        <v>135</v>
      </c>
      <c r="N2734" s="21">
        <v>62</v>
      </c>
      <c r="O2734" s="21">
        <v>90</v>
      </c>
      <c r="P2734" s="21">
        <v>181</v>
      </c>
      <c r="Q2734" s="21">
        <v>167</v>
      </c>
      <c r="R2734" s="21">
        <v>12</v>
      </c>
      <c r="S2734" s="21">
        <v>23</v>
      </c>
      <c r="T2734" s="21">
        <v>37</v>
      </c>
      <c r="U2734" s="21">
        <v>30</v>
      </c>
      <c r="V2734" s="21">
        <v>108</v>
      </c>
      <c r="W2734" s="21">
        <v>134</v>
      </c>
      <c r="X2734" s="21">
        <v>99</v>
      </c>
      <c r="Y2734" s="21">
        <v>53</v>
      </c>
      <c r="Z2734" s="21">
        <v>1483</v>
      </c>
      <c r="AA2734" s="21">
        <v>2414</v>
      </c>
      <c r="AB2734" s="21">
        <v>5428</v>
      </c>
      <c r="AC2734" s="21">
        <v>3877</v>
      </c>
    </row>
    <row r="2735" spans="1:29" x14ac:dyDescent="0.25">
      <c r="A2735" s="21" t="s">
        <v>2834</v>
      </c>
      <c r="B2735" s="21">
        <v>0</v>
      </c>
      <c r="C2735" s="21">
        <v>0</v>
      </c>
      <c r="D2735" s="21">
        <v>1</v>
      </c>
      <c r="E2735" s="21">
        <v>0</v>
      </c>
      <c r="F2735" s="21">
        <v>2</v>
      </c>
      <c r="G2735" s="21">
        <v>2</v>
      </c>
      <c r="H2735" s="21">
        <v>3</v>
      </c>
      <c r="I2735" s="21">
        <v>3</v>
      </c>
      <c r="J2735" s="21">
        <v>10</v>
      </c>
      <c r="K2735" s="21">
        <v>11</v>
      </c>
      <c r="L2735" s="21">
        <v>34</v>
      </c>
      <c r="M2735" s="21">
        <v>16</v>
      </c>
      <c r="N2735" s="21">
        <v>29</v>
      </c>
      <c r="O2735" s="21">
        <v>20</v>
      </c>
      <c r="P2735" s="21">
        <v>44</v>
      </c>
      <c r="Q2735" s="21">
        <v>30</v>
      </c>
      <c r="R2735" s="21">
        <v>0</v>
      </c>
      <c r="S2735" s="21">
        <v>0</v>
      </c>
      <c r="T2735" s="21">
        <v>0</v>
      </c>
      <c r="U2735" s="21">
        <v>0</v>
      </c>
      <c r="V2735" s="21">
        <v>8</v>
      </c>
      <c r="W2735" s="21">
        <v>6</v>
      </c>
      <c r="X2735" s="21">
        <v>6</v>
      </c>
      <c r="Y2735" s="21">
        <v>3</v>
      </c>
      <c r="Z2735" s="21">
        <v>230</v>
      </c>
      <c r="AA2735" s="21">
        <v>339</v>
      </c>
      <c r="AB2735" s="21">
        <v>674</v>
      </c>
      <c r="AC2735" s="21">
        <v>492</v>
      </c>
    </row>
    <row r="2736" spans="1:29" x14ac:dyDescent="0.25">
      <c r="A2736" s="21" t="s">
        <v>2835</v>
      </c>
      <c r="B2736" s="21">
        <v>0</v>
      </c>
      <c r="C2736" s="21">
        <v>0</v>
      </c>
      <c r="D2736" s="21">
        <v>0</v>
      </c>
      <c r="E2736" s="21">
        <v>0</v>
      </c>
      <c r="F2736" s="21">
        <v>0</v>
      </c>
      <c r="G2736" s="21">
        <v>0</v>
      </c>
      <c r="H2736" s="21">
        <v>2</v>
      </c>
      <c r="I2736" s="21">
        <v>2</v>
      </c>
      <c r="J2736" s="21">
        <v>2</v>
      </c>
      <c r="K2736" s="21">
        <v>3</v>
      </c>
      <c r="L2736" s="21">
        <v>7</v>
      </c>
      <c r="M2736" s="21">
        <v>8</v>
      </c>
      <c r="N2736" s="21">
        <v>5</v>
      </c>
      <c r="O2736" s="21">
        <v>8</v>
      </c>
      <c r="P2736" s="21">
        <v>7</v>
      </c>
      <c r="Q2736" s="21">
        <v>10</v>
      </c>
      <c r="R2736" s="21">
        <v>0</v>
      </c>
      <c r="S2736" s="21">
        <v>0</v>
      </c>
      <c r="T2736" s="21">
        <v>0</v>
      </c>
      <c r="U2736" s="21">
        <v>0</v>
      </c>
      <c r="V2736" s="21">
        <v>6</v>
      </c>
      <c r="W2736" s="21">
        <v>6</v>
      </c>
      <c r="X2736" s="21">
        <v>4</v>
      </c>
      <c r="Y2736" s="21">
        <v>4</v>
      </c>
      <c r="Z2736" s="21">
        <v>86</v>
      </c>
      <c r="AA2736" s="21">
        <v>138</v>
      </c>
      <c r="AB2736" s="21">
        <v>264</v>
      </c>
      <c r="AC2736" s="21">
        <v>197</v>
      </c>
    </row>
    <row r="2737" spans="1:29" x14ac:dyDescent="0.25">
      <c r="A2737" s="21" t="s">
        <v>2836</v>
      </c>
      <c r="B2737" s="21">
        <v>0</v>
      </c>
      <c r="C2737" s="21">
        <v>0</v>
      </c>
      <c r="D2737" s="21">
        <v>1</v>
      </c>
      <c r="E2737" s="21">
        <v>2</v>
      </c>
      <c r="F2737" s="21">
        <v>1</v>
      </c>
      <c r="G2737" s="21">
        <v>3</v>
      </c>
      <c r="H2737" s="21">
        <v>11</v>
      </c>
      <c r="I2737" s="21">
        <v>10</v>
      </c>
      <c r="J2737" s="21">
        <v>5</v>
      </c>
      <c r="K2737" s="21">
        <v>2</v>
      </c>
      <c r="L2737" s="21">
        <v>13</v>
      </c>
      <c r="M2737" s="21">
        <v>9</v>
      </c>
      <c r="N2737" s="21">
        <v>8</v>
      </c>
      <c r="O2737" s="21">
        <v>14</v>
      </c>
      <c r="P2737" s="21">
        <v>25</v>
      </c>
      <c r="Q2737" s="21">
        <v>31</v>
      </c>
      <c r="R2737" s="21">
        <v>0</v>
      </c>
      <c r="S2737" s="21">
        <v>0</v>
      </c>
      <c r="T2737" s="21">
        <v>0</v>
      </c>
      <c r="U2737" s="21">
        <v>0</v>
      </c>
      <c r="V2737" s="21">
        <v>8</v>
      </c>
      <c r="W2737" s="21">
        <v>6</v>
      </c>
      <c r="X2737" s="21">
        <v>2</v>
      </c>
      <c r="Y2737" s="21">
        <v>1</v>
      </c>
      <c r="Z2737" s="21">
        <v>96</v>
      </c>
      <c r="AA2737" s="21">
        <v>120</v>
      </c>
      <c r="AB2737" s="21">
        <v>388</v>
      </c>
      <c r="AC2737" s="21">
        <v>292</v>
      </c>
    </row>
    <row r="2738" spans="1:29" x14ac:dyDescent="0.25">
      <c r="A2738" s="21" t="s">
        <v>2837</v>
      </c>
      <c r="B2738" s="21">
        <v>0</v>
      </c>
      <c r="C2738" s="21">
        <v>0</v>
      </c>
      <c r="D2738" s="21">
        <v>0</v>
      </c>
      <c r="E2738" s="21">
        <v>0</v>
      </c>
      <c r="F2738" s="21">
        <v>0</v>
      </c>
      <c r="G2738" s="21">
        <v>0</v>
      </c>
      <c r="H2738" s="21">
        <v>2</v>
      </c>
      <c r="I2738" s="21">
        <v>1</v>
      </c>
      <c r="J2738" s="21">
        <v>1</v>
      </c>
      <c r="K2738" s="21">
        <v>2</v>
      </c>
      <c r="L2738" s="21">
        <v>3</v>
      </c>
      <c r="M2738" s="21">
        <v>1</v>
      </c>
      <c r="N2738" s="21">
        <v>1</v>
      </c>
      <c r="O2738" s="21">
        <v>4</v>
      </c>
      <c r="P2738" s="21">
        <v>2</v>
      </c>
      <c r="Q2738" s="21">
        <v>3</v>
      </c>
      <c r="R2738" s="21">
        <v>0</v>
      </c>
      <c r="S2738" s="21">
        <v>0</v>
      </c>
      <c r="T2738" s="21">
        <v>0</v>
      </c>
      <c r="U2738" s="21">
        <v>0</v>
      </c>
      <c r="V2738" s="21">
        <v>2</v>
      </c>
      <c r="W2738" s="21">
        <v>1</v>
      </c>
      <c r="X2738" s="21">
        <v>2</v>
      </c>
      <c r="Y2738" s="21">
        <v>0</v>
      </c>
      <c r="Z2738" s="21">
        <v>17</v>
      </c>
      <c r="AA2738" s="21">
        <v>31</v>
      </c>
      <c r="AB2738" s="21">
        <v>57</v>
      </c>
      <c r="AC2738" s="21">
        <v>56</v>
      </c>
    </row>
    <row r="2739" spans="1:29" x14ac:dyDescent="0.25">
      <c r="A2739" s="21" t="s">
        <v>2838</v>
      </c>
      <c r="B2739" s="21">
        <v>9</v>
      </c>
      <c r="C2739" s="21">
        <v>19</v>
      </c>
      <c r="D2739" s="21">
        <v>22</v>
      </c>
      <c r="E2739" s="21">
        <v>13</v>
      </c>
      <c r="F2739" s="21">
        <v>3</v>
      </c>
      <c r="G2739" s="21">
        <v>4</v>
      </c>
      <c r="H2739" s="21">
        <v>8</v>
      </c>
      <c r="I2739" s="21">
        <v>6</v>
      </c>
      <c r="J2739" s="21">
        <v>10</v>
      </c>
      <c r="K2739" s="21">
        <v>20</v>
      </c>
      <c r="L2739" s="21">
        <v>55</v>
      </c>
      <c r="M2739" s="21">
        <v>33</v>
      </c>
      <c r="N2739" s="21">
        <v>21</v>
      </c>
      <c r="O2739" s="21">
        <v>33</v>
      </c>
      <c r="P2739" s="21">
        <v>40</v>
      </c>
      <c r="Q2739" s="21">
        <v>29</v>
      </c>
      <c r="R2739" s="21">
        <v>0</v>
      </c>
      <c r="S2739" s="21">
        <v>0</v>
      </c>
      <c r="T2739" s="21">
        <v>0</v>
      </c>
      <c r="U2739" s="21">
        <v>0</v>
      </c>
      <c r="V2739" s="21">
        <v>12</v>
      </c>
      <c r="W2739" s="21">
        <v>23</v>
      </c>
      <c r="X2739" s="21">
        <v>51</v>
      </c>
      <c r="Y2739" s="21">
        <v>13</v>
      </c>
      <c r="Z2739" s="21">
        <v>262</v>
      </c>
      <c r="AA2739" s="21">
        <v>443</v>
      </c>
      <c r="AB2739" s="21">
        <v>1061</v>
      </c>
      <c r="AC2739" s="21">
        <v>709</v>
      </c>
    </row>
    <row r="2740" spans="1:29" x14ac:dyDescent="0.25">
      <c r="A2740" s="21" t="s">
        <v>2839</v>
      </c>
      <c r="B2740" s="21">
        <v>5</v>
      </c>
      <c r="C2740" s="21">
        <v>6</v>
      </c>
      <c r="D2740" s="21">
        <v>14</v>
      </c>
      <c r="E2740" s="21">
        <v>9</v>
      </c>
      <c r="F2740" s="21">
        <v>1</v>
      </c>
      <c r="G2740" s="21">
        <v>2</v>
      </c>
      <c r="H2740" s="21">
        <v>3</v>
      </c>
      <c r="I2740" s="21">
        <v>0</v>
      </c>
      <c r="J2740" s="21">
        <v>12</v>
      </c>
      <c r="K2740" s="21">
        <v>8</v>
      </c>
      <c r="L2740" s="21">
        <v>31</v>
      </c>
      <c r="M2740" s="21">
        <v>22</v>
      </c>
      <c r="N2740" s="21">
        <v>7</v>
      </c>
      <c r="O2740" s="21">
        <v>12</v>
      </c>
      <c r="P2740" s="21">
        <v>29</v>
      </c>
      <c r="Q2740" s="21">
        <v>16</v>
      </c>
      <c r="R2740" s="21">
        <v>0</v>
      </c>
      <c r="S2740" s="21">
        <v>0</v>
      </c>
      <c r="T2740" s="21">
        <v>0</v>
      </c>
      <c r="U2740" s="21">
        <v>0</v>
      </c>
      <c r="V2740" s="21">
        <v>24</v>
      </c>
      <c r="W2740" s="21">
        <v>31</v>
      </c>
      <c r="X2740" s="21">
        <v>8</v>
      </c>
      <c r="Y2740" s="21">
        <v>1</v>
      </c>
      <c r="Z2740" s="21">
        <v>274</v>
      </c>
      <c r="AA2740" s="21">
        <v>375</v>
      </c>
      <c r="AB2740" s="21">
        <v>801</v>
      </c>
      <c r="AC2740" s="21">
        <v>545</v>
      </c>
    </row>
    <row r="2741" spans="1:29" x14ac:dyDescent="0.25">
      <c r="A2741" s="21" t="s">
        <v>2840</v>
      </c>
      <c r="B2741" s="21">
        <v>1</v>
      </c>
      <c r="C2741" s="21">
        <v>0</v>
      </c>
      <c r="D2741" s="21">
        <v>0</v>
      </c>
      <c r="E2741" s="21">
        <v>0</v>
      </c>
      <c r="F2741" s="21">
        <v>2</v>
      </c>
      <c r="G2741" s="21">
        <v>1</v>
      </c>
      <c r="H2741" s="21">
        <v>2</v>
      </c>
      <c r="I2741" s="21">
        <v>4</v>
      </c>
      <c r="J2741" s="21">
        <v>7</v>
      </c>
      <c r="K2741" s="21">
        <v>9</v>
      </c>
      <c r="L2741" s="21">
        <v>12</v>
      </c>
      <c r="M2741" s="21">
        <v>12</v>
      </c>
      <c r="N2741" s="21">
        <v>3</v>
      </c>
      <c r="O2741" s="21">
        <v>10</v>
      </c>
      <c r="P2741" s="21">
        <v>23</v>
      </c>
      <c r="Q2741" s="21">
        <v>27</v>
      </c>
      <c r="R2741" s="21">
        <v>0</v>
      </c>
      <c r="S2741" s="21">
        <v>0</v>
      </c>
      <c r="T2741" s="21">
        <v>0</v>
      </c>
      <c r="U2741" s="21">
        <v>0</v>
      </c>
      <c r="V2741" s="21">
        <v>12</v>
      </c>
      <c r="W2741" s="21">
        <v>22</v>
      </c>
      <c r="X2741" s="21">
        <v>16</v>
      </c>
      <c r="Y2741" s="21">
        <v>4</v>
      </c>
      <c r="Z2741" s="21">
        <v>131</v>
      </c>
      <c r="AA2741" s="21">
        <v>204</v>
      </c>
      <c r="AB2741" s="21">
        <v>485</v>
      </c>
      <c r="AC2741" s="21">
        <v>342</v>
      </c>
    </row>
    <row r="2742" spans="1:29" x14ac:dyDescent="0.25">
      <c r="A2742" s="21" t="s">
        <v>2841</v>
      </c>
      <c r="B2742" s="21">
        <v>11</v>
      </c>
      <c r="C2742" s="21">
        <v>30</v>
      </c>
      <c r="D2742" s="21">
        <v>75</v>
      </c>
      <c r="E2742" s="21">
        <v>48</v>
      </c>
      <c r="F2742" s="21">
        <v>3</v>
      </c>
      <c r="G2742" s="21">
        <v>13</v>
      </c>
      <c r="H2742" s="21">
        <v>13</v>
      </c>
      <c r="I2742" s="21">
        <v>12</v>
      </c>
      <c r="J2742" s="21">
        <v>25</v>
      </c>
      <c r="K2742" s="21">
        <v>46</v>
      </c>
      <c r="L2742" s="21">
        <v>91</v>
      </c>
      <c r="M2742" s="21">
        <v>75</v>
      </c>
      <c r="N2742" s="21">
        <v>33</v>
      </c>
      <c r="O2742" s="21">
        <v>39</v>
      </c>
      <c r="P2742" s="21">
        <v>100</v>
      </c>
      <c r="Q2742" s="21">
        <v>90</v>
      </c>
      <c r="R2742" s="21">
        <v>8</v>
      </c>
      <c r="S2742" s="21">
        <v>15</v>
      </c>
      <c r="T2742" s="21">
        <v>27</v>
      </c>
      <c r="U2742" s="21">
        <v>23</v>
      </c>
      <c r="V2742" s="21">
        <v>57</v>
      </c>
      <c r="W2742" s="21">
        <v>35</v>
      </c>
      <c r="X2742" s="21">
        <v>20</v>
      </c>
      <c r="Y2742" s="21">
        <v>6</v>
      </c>
      <c r="Z2742" s="21">
        <v>831</v>
      </c>
      <c r="AA2742" s="21">
        <v>1295</v>
      </c>
      <c r="AB2742" s="21">
        <v>2770</v>
      </c>
      <c r="AC2742" s="21">
        <v>1909</v>
      </c>
    </row>
    <row r="2743" spans="1:29" x14ac:dyDescent="0.25">
      <c r="A2743" s="21" t="s">
        <v>2842</v>
      </c>
      <c r="B2743" s="21">
        <v>0</v>
      </c>
      <c r="C2743" s="21">
        <v>0</v>
      </c>
      <c r="D2743" s="21">
        <v>0</v>
      </c>
      <c r="E2743" s="21">
        <v>0</v>
      </c>
      <c r="F2743" s="21">
        <v>0</v>
      </c>
      <c r="G2743" s="21">
        <v>0</v>
      </c>
      <c r="H2743" s="21">
        <v>0</v>
      </c>
      <c r="I2743" s="21">
        <v>0</v>
      </c>
      <c r="J2743" s="21">
        <v>0</v>
      </c>
      <c r="K2743" s="21">
        <v>0</v>
      </c>
      <c r="L2743" s="21">
        <v>0</v>
      </c>
      <c r="M2743" s="21">
        <v>0</v>
      </c>
      <c r="N2743" s="21">
        <v>0</v>
      </c>
      <c r="O2743" s="21">
        <v>0</v>
      </c>
      <c r="P2743" s="21">
        <v>0</v>
      </c>
      <c r="Q2743" s="21">
        <v>0</v>
      </c>
      <c r="R2743" s="21">
        <v>0</v>
      </c>
      <c r="S2743" s="21">
        <v>0</v>
      </c>
      <c r="T2743" s="21">
        <v>0</v>
      </c>
      <c r="U2743" s="21">
        <v>0</v>
      </c>
      <c r="V2743" s="21">
        <v>54</v>
      </c>
      <c r="W2743" s="21">
        <v>48</v>
      </c>
      <c r="X2743" s="21">
        <v>13</v>
      </c>
      <c r="Y2743" s="21">
        <v>7</v>
      </c>
      <c r="Z2743" s="21">
        <v>117</v>
      </c>
      <c r="AA2743" s="21">
        <v>141</v>
      </c>
      <c r="AB2743" s="21">
        <v>168</v>
      </c>
      <c r="AC2743" s="21">
        <v>86</v>
      </c>
    </row>
    <row r="2744" spans="1:29" x14ac:dyDescent="0.25">
      <c r="A2744" s="21" t="s">
        <v>2843</v>
      </c>
      <c r="B2744" s="21">
        <v>4</v>
      </c>
      <c r="C2744" s="21">
        <v>14</v>
      </c>
      <c r="D2744" s="21">
        <v>34</v>
      </c>
      <c r="E2744" s="21">
        <v>21</v>
      </c>
      <c r="F2744" s="21">
        <v>3</v>
      </c>
      <c r="G2744" s="21">
        <v>7</v>
      </c>
      <c r="H2744" s="21">
        <v>9</v>
      </c>
      <c r="I2744" s="21">
        <v>9</v>
      </c>
      <c r="J2744" s="21">
        <v>15</v>
      </c>
      <c r="K2744" s="21">
        <v>20</v>
      </c>
      <c r="L2744" s="21">
        <v>45</v>
      </c>
      <c r="M2744" s="21">
        <v>36</v>
      </c>
      <c r="N2744" s="21">
        <v>18</v>
      </c>
      <c r="O2744" s="21">
        <v>28</v>
      </c>
      <c r="P2744" s="21">
        <v>37</v>
      </c>
      <c r="Q2744" s="21">
        <v>42</v>
      </c>
      <c r="R2744" s="21">
        <v>0</v>
      </c>
      <c r="S2744" s="21">
        <v>0</v>
      </c>
      <c r="T2744" s="21">
        <v>0</v>
      </c>
      <c r="U2744" s="21">
        <v>0</v>
      </c>
      <c r="V2744" s="21">
        <v>15</v>
      </c>
      <c r="W2744" s="21">
        <v>18</v>
      </c>
      <c r="X2744" s="21">
        <v>30</v>
      </c>
      <c r="Y2744" s="21">
        <v>9</v>
      </c>
      <c r="Z2744" s="21">
        <v>331</v>
      </c>
      <c r="AA2744" s="21">
        <v>552</v>
      </c>
      <c r="AB2744" s="21">
        <v>1359</v>
      </c>
      <c r="AC2744" s="21">
        <v>1042</v>
      </c>
    </row>
    <row r="2745" spans="1:29" x14ac:dyDescent="0.25">
      <c r="A2745" s="21" t="s">
        <v>2844</v>
      </c>
      <c r="B2745" s="21">
        <v>0</v>
      </c>
      <c r="C2745" s="21">
        <v>7</v>
      </c>
      <c r="D2745" s="21">
        <v>7</v>
      </c>
      <c r="E2745" s="21">
        <v>5</v>
      </c>
      <c r="F2745" s="21">
        <v>0</v>
      </c>
      <c r="G2745" s="21">
        <v>0</v>
      </c>
      <c r="H2745" s="21">
        <v>0</v>
      </c>
      <c r="I2745" s="21">
        <v>2</v>
      </c>
      <c r="J2745" s="21">
        <v>6</v>
      </c>
      <c r="K2745" s="21">
        <v>9</v>
      </c>
      <c r="L2745" s="21">
        <v>14</v>
      </c>
      <c r="M2745" s="21">
        <v>17</v>
      </c>
      <c r="N2745" s="21">
        <v>7</v>
      </c>
      <c r="O2745" s="21">
        <v>6</v>
      </c>
      <c r="P2745" s="21">
        <v>15</v>
      </c>
      <c r="Q2745" s="21">
        <v>7</v>
      </c>
      <c r="R2745" s="21">
        <v>2</v>
      </c>
      <c r="S2745" s="21">
        <v>1</v>
      </c>
      <c r="T2745" s="21">
        <v>3</v>
      </c>
      <c r="U2745" s="21">
        <v>3</v>
      </c>
      <c r="V2745" s="21">
        <v>19</v>
      </c>
      <c r="W2745" s="21">
        <v>19</v>
      </c>
      <c r="X2745" s="21">
        <v>43</v>
      </c>
      <c r="Y2745" s="21">
        <v>6</v>
      </c>
      <c r="Z2745" s="21">
        <v>167</v>
      </c>
      <c r="AA2745" s="21">
        <v>245</v>
      </c>
      <c r="AB2745" s="21">
        <v>540</v>
      </c>
      <c r="AC2745" s="21">
        <v>341</v>
      </c>
    </row>
    <row r="2746" spans="1:29" x14ac:dyDescent="0.25">
      <c r="A2746" s="21" t="s">
        <v>2845</v>
      </c>
      <c r="B2746" s="21">
        <v>0</v>
      </c>
      <c r="C2746" s="21">
        <v>0</v>
      </c>
      <c r="D2746" s="21">
        <v>0</v>
      </c>
      <c r="E2746" s="21">
        <v>0</v>
      </c>
      <c r="F2746" s="21">
        <v>0</v>
      </c>
      <c r="G2746" s="21">
        <v>0</v>
      </c>
      <c r="H2746" s="21">
        <v>0</v>
      </c>
      <c r="I2746" s="21">
        <v>0</v>
      </c>
      <c r="J2746" s="21">
        <v>1</v>
      </c>
      <c r="K2746" s="21">
        <v>0</v>
      </c>
      <c r="L2746" s="21">
        <v>1</v>
      </c>
      <c r="M2746" s="21">
        <v>1</v>
      </c>
      <c r="N2746" s="21">
        <v>2</v>
      </c>
      <c r="O2746" s="21">
        <v>1</v>
      </c>
      <c r="P2746" s="21">
        <v>3</v>
      </c>
      <c r="Q2746" s="21">
        <v>3</v>
      </c>
      <c r="R2746" s="21">
        <v>0</v>
      </c>
      <c r="S2746" s="21">
        <v>0</v>
      </c>
      <c r="T2746" s="21">
        <v>0</v>
      </c>
      <c r="U2746" s="21">
        <v>0</v>
      </c>
      <c r="V2746" s="21">
        <v>9</v>
      </c>
      <c r="W2746" s="21">
        <v>14</v>
      </c>
      <c r="X2746" s="21">
        <v>2</v>
      </c>
      <c r="Y2746" s="21">
        <v>0</v>
      </c>
      <c r="Z2746" s="21">
        <v>51</v>
      </c>
      <c r="AA2746" s="21">
        <v>79</v>
      </c>
      <c r="AB2746" s="21">
        <v>88</v>
      </c>
      <c r="AC2746" s="21">
        <v>56</v>
      </c>
    </row>
    <row r="2747" spans="1:29" x14ac:dyDescent="0.25">
      <c r="A2747" s="21" t="s">
        <v>2846</v>
      </c>
      <c r="B2747" s="21">
        <v>0</v>
      </c>
      <c r="C2747" s="21">
        <v>0</v>
      </c>
      <c r="D2747" s="21">
        <v>0</v>
      </c>
      <c r="E2747" s="21">
        <v>0</v>
      </c>
      <c r="F2747" s="21">
        <v>2</v>
      </c>
      <c r="G2747" s="21">
        <v>1</v>
      </c>
      <c r="H2747" s="21">
        <v>2</v>
      </c>
      <c r="I2747" s="21">
        <v>2</v>
      </c>
      <c r="J2747" s="21">
        <v>1</v>
      </c>
      <c r="K2747" s="21">
        <v>7</v>
      </c>
      <c r="L2747" s="21">
        <v>8</v>
      </c>
      <c r="M2747" s="21">
        <v>6</v>
      </c>
      <c r="N2747" s="21">
        <v>8</v>
      </c>
      <c r="O2747" s="21">
        <v>8</v>
      </c>
      <c r="P2747" s="21">
        <v>14</v>
      </c>
      <c r="Q2747" s="21">
        <v>16</v>
      </c>
      <c r="R2747" s="21">
        <v>0</v>
      </c>
      <c r="S2747" s="21">
        <v>0</v>
      </c>
      <c r="T2747" s="21">
        <v>0</v>
      </c>
      <c r="U2747" s="21">
        <v>0</v>
      </c>
      <c r="V2747" s="21">
        <v>42</v>
      </c>
      <c r="W2747" s="21">
        <v>46</v>
      </c>
      <c r="X2747" s="21">
        <v>33</v>
      </c>
      <c r="Y2747" s="21">
        <v>21</v>
      </c>
      <c r="Z2747" s="21">
        <v>97</v>
      </c>
      <c r="AA2747" s="21">
        <v>112</v>
      </c>
      <c r="AB2747" s="21">
        <v>304</v>
      </c>
      <c r="AC2747" s="21">
        <v>223</v>
      </c>
    </row>
    <row r="2748" spans="1:29" x14ac:dyDescent="0.25">
      <c r="A2748" s="21" t="s">
        <v>2847</v>
      </c>
      <c r="B2748" s="21">
        <v>0</v>
      </c>
      <c r="C2748" s="21">
        <v>0</v>
      </c>
      <c r="D2748" s="21">
        <v>0</v>
      </c>
      <c r="E2748" s="21">
        <v>1</v>
      </c>
      <c r="F2748" s="21">
        <v>0</v>
      </c>
      <c r="G2748" s="21">
        <v>1</v>
      </c>
      <c r="H2748" s="21">
        <v>7</v>
      </c>
      <c r="I2748" s="21">
        <v>3</v>
      </c>
      <c r="J2748" s="21">
        <v>8</v>
      </c>
      <c r="K2748" s="21">
        <v>4</v>
      </c>
      <c r="L2748" s="21">
        <v>24</v>
      </c>
      <c r="M2748" s="21">
        <v>10</v>
      </c>
      <c r="N2748" s="21">
        <v>3</v>
      </c>
      <c r="O2748" s="21">
        <v>14</v>
      </c>
      <c r="P2748" s="21">
        <v>21</v>
      </c>
      <c r="Q2748" s="21">
        <v>30</v>
      </c>
      <c r="R2748" s="21">
        <v>0</v>
      </c>
      <c r="S2748" s="21">
        <v>0</v>
      </c>
      <c r="T2748" s="21">
        <v>0</v>
      </c>
      <c r="U2748" s="21">
        <v>0</v>
      </c>
      <c r="V2748" s="21">
        <v>10</v>
      </c>
      <c r="W2748" s="21">
        <v>26</v>
      </c>
      <c r="X2748" s="21">
        <v>14</v>
      </c>
      <c r="Y2748" s="21">
        <v>9</v>
      </c>
      <c r="Z2748" s="21">
        <v>124</v>
      </c>
      <c r="AA2748" s="21">
        <v>193</v>
      </c>
      <c r="AB2748" s="21">
        <v>552</v>
      </c>
      <c r="AC2748" s="21">
        <v>363</v>
      </c>
    </row>
    <row r="2749" spans="1:29" x14ac:dyDescent="0.25">
      <c r="A2749" s="21" t="s">
        <v>2848</v>
      </c>
      <c r="B2749" s="21">
        <v>0</v>
      </c>
      <c r="C2749" s="21">
        <v>0</v>
      </c>
      <c r="D2749" s="21">
        <v>1</v>
      </c>
      <c r="E2749" s="21">
        <v>1</v>
      </c>
      <c r="F2749" s="21">
        <v>1</v>
      </c>
      <c r="G2749" s="21">
        <v>1</v>
      </c>
      <c r="H2749" s="21">
        <v>4</v>
      </c>
      <c r="I2749" s="21">
        <v>2</v>
      </c>
      <c r="J2749" s="21">
        <v>4</v>
      </c>
      <c r="K2749" s="21">
        <v>8</v>
      </c>
      <c r="L2749" s="21">
        <v>12</v>
      </c>
      <c r="M2749" s="21">
        <v>10</v>
      </c>
      <c r="N2749" s="21">
        <v>3</v>
      </c>
      <c r="O2749" s="21">
        <v>6</v>
      </c>
      <c r="P2749" s="21">
        <v>7</v>
      </c>
      <c r="Q2749" s="21">
        <v>17</v>
      </c>
      <c r="R2749" s="21">
        <v>0</v>
      </c>
      <c r="S2749" s="21">
        <v>0</v>
      </c>
      <c r="T2749" s="21">
        <v>0</v>
      </c>
      <c r="U2749" s="21">
        <v>0</v>
      </c>
      <c r="V2749" s="21">
        <v>8</v>
      </c>
      <c r="W2749" s="21">
        <v>21</v>
      </c>
      <c r="X2749" s="21">
        <v>11</v>
      </c>
      <c r="Y2749" s="21">
        <v>0</v>
      </c>
      <c r="Z2749" s="21">
        <v>78</v>
      </c>
      <c r="AA2749" s="21">
        <v>142</v>
      </c>
      <c r="AB2749" s="21">
        <v>273</v>
      </c>
      <c r="AC2749" s="21">
        <v>226</v>
      </c>
    </row>
    <row r="2750" spans="1:29" x14ac:dyDescent="0.25">
      <c r="A2750" s="21" t="s">
        <v>2849</v>
      </c>
      <c r="B2750" s="21">
        <v>0</v>
      </c>
      <c r="C2750" s="21">
        <v>0</v>
      </c>
      <c r="D2750" s="21">
        <v>0</v>
      </c>
      <c r="E2750" s="21">
        <v>1</v>
      </c>
      <c r="F2750" s="21">
        <v>0</v>
      </c>
      <c r="G2750" s="21">
        <v>0</v>
      </c>
      <c r="H2750" s="21">
        <v>3</v>
      </c>
      <c r="I2750" s="21">
        <v>1</v>
      </c>
      <c r="J2750" s="21">
        <v>2</v>
      </c>
      <c r="K2750" s="21">
        <v>7</v>
      </c>
      <c r="L2750" s="21">
        <v>15</v>
      </c>
      <c r="M2750" s="21">
        <v>16</v>
      </c>
      <c r="N2750" s="21">
        <v>7</v>
      </c>
      <c r="O2750" s="21">
        <v>9</v>
      </c>
      <c r="P2750" s="21">
        <v>19</v>
      </c>
      <c r="Q2750" s="21">
        <v>17</v>
      </c>
      <c r="R2750" s="21">
        <v>0</v>
      </c>
      <c r="S2750" s="21">
        <v>0</v>
      </c>
      <c r="T2750" s="21">
        <v>0</v>
      </c>
      <c r="U2750" s="21">
        <v>0</v>
      </c>
      <c r="V2750" s="21">
        <v>0</v>
      </c>
      <c r="W2750" s="21">
        <v>0</v>
      </c>
      <c r="X2750" s="21">
        <v>0</v>
      </c>
      <c r="Y2750" s="21">
        <v>0</v>
      </c>
      <c r="Z2750" s="21">
        <v>90</v>
      </c>
      <c r="AA2750" s="21">
        <v>149</v>
      </c>
      <c r="AB2750" s="21">
        <v>415</v>
      </c>
      <c r="AC2750" s="21">
        <v>267</v>
      </c>
    </row>
    <row r="2751" spans="1:29" x14ac:dyDescent="0.25">
      <c r="A2751" s="21" t="s">
        <v>2850</v>
      </c>
      <c r="B2751" s="21">
        <v>0</v>
      </c>
      <c r="C2751" s="21">
        <v>0</v>
      </c>
      <c r="D2751" s="21">
        <v>0</v>
      </c>
      <c r="E2751" s="21">
        <v>0</v>
      </c>
      <c r="F2751" s="21">
        <v>0</v>
      </c>
      <c r="G2751" s="21">
        <v>0</v>
      </c>
      <c r="H2751" s="21">
        <v>0</v>
      </c>
      <c r="I2751" s="21">
        <v>0</v>
      </c>
      <c r="J2751" s="21">
        <v>0</v>
      </c>
      <c r="K2751" s="21">
        <v>0</v>
      </c>
      <c r="L2751" s="21">
        <v>1</v>
      </c>
      <c r="M2751" s="21">
        <v>5</v>
      </c>
      <c r="N2751" s="21">
        <v>0</v>
      </c>
      <c r="O2751" s="21">
        <v>0</v>
      </c>
      <c r="P2751" s="21">
        <v>1</v>
      </c>
      <c r="Q2751" s="21">
        <v>17</v>
      </c>
      <c r="R2751" s="21">
        <v>0</v>
      </c>
      <c r="S2751" s="21">
        <v>0</v>
      </c>
      <c r="T2751" s="21">
        <v>0</v>
      </c>
      <c r="U2751" s="21">
        <v>0</v>
      </c>
      <c r="V2751" s="21">
        <v>0</v>
      </c>
      <c r="W2751" s="21">
        <v>0</v>
      </c>
      <c r="X2751" s="21">
        <v>0</v>
      </c>
      <c r="Y2751" s="21">
        <v>0</v>
      </c>
      <c r="Z2751" s="21">
        <v>0</v>
      </c>
      <c r="AA2751" s="21">
        <v>0</v>
      </c>
      <c r="AB2751" s="21">
        <v>44</v>
      </c>
      <c r="AC2751" s="21">
        <v>130</v>
      </c>
    </row>
    <row r="2752" spans="1:29" x14ac:dyDescent="0.25">
      <c r="A2752" s="21" t="s">
        <v>2851</v>
      </c>
      <c r="B2752" s="21">
        <v>5</v>
      </c>
      <c r="C2752" s="21">
        <v>3</v>
      </c>
      <c r="D2752" s="21">
        <v>22</v>
      </c>
      <c r="E2752" s="21">
        <v>8</v>
      </c>
      <c r="F2752" s="21">
        <v>12</v>
      </c>
      <c r="G2752" s="21">
        <v>21</v>
      </c>
      <c r="H2752" s="21">
        <v>33</v>
      </c>
      <c r="I2752" s="21">
        <v>23</v>
      </c>
      <c r="J2752" s="21">
        <v>28</v>
      </c>
      <c r="K2752" s="21">
        <v>48</v>
      </c>
      <c r="L2752" s="21">
        <v>111</v>
      </c>
      <c r="M2752" s="21">
        <v>64</v>
      </c>
      <c r="N2752" s="21">
        <v>33</v>
      </c>
      <c r="O2752" s="21">
        <v>29</v>
      </c>
      <c r="P2752" s="21">
        <v>58</v>
      </c>
      <c r="Q2752" s="21">
        <v>58</v>
      </c>
      <c r="R2752" s="21">
        <v>0</v>
      </c>
      <c r="S2752" s="21">
        <v>0</v>
      </c>
      <c r="T2752" s="21">
        <v>0</v>
      </c>
      <c r="U2752" s="21">
        <v>0</v>
      </c>
      <c r="V2752" s="21">
        <v>13</v>
      </c>
      <c r="W2752" s="21">
        <v>27</v>
      </c>
      <c r="X2752" s="21">
        <v>50</v>
      </c>
      <c r="Y2752" s="21">
        <v>29</v>
      </c>
      <c r="Z2752" s="21">
        <v>510</v>
      </c>
      <c r="AA2752" s="21">
        <v>832</v>
      </c>
      <c r="AB2752" s="21">
        <v>1890</v>
      </c>
      <c r="AC2752" s="21">
        <v>1372</v>
      </c>
    </row>
    <row r="2753" spans="1:29" x14ac:dyDescent="0.25">
      <c r="A2753" s="21" t="s">
        <v>2852</v>
      </c>
      <c r="B2753" s="21">
        <v>86</v>
      </c>
      <c r="C2753" s="21">
        <v>136</v>
      </c>
      <c r="D2753" s="21">
        <v>282</v>
      </c>
      <c r="E2753" s="21">
        <v>175</v>
      </c>
      <c r="F2753" s="21">
        <v>24</v>
      </c>
      <c r="G2753" s="21">
        <v>37</v>
      </c>
      <c r="H2753" s="21">
        <v>72</v>
      </c>
      <c r="I2753" s="21">
        <v>55</v>
      </c>
      <c r="J2753" s="21">
        <v>93</v>
      </c>
      <c r="K2753" s="21">
        <v>135</v>
      </c>
      <c r="L2753" s="21">
        <v>268</v>
      </c>
      <c r="M2753" s="21">
        <v>205</v>
      </c>
      <c r="N2753" s="21">
        <v>28</v>
      </c>
      <c r="O2753" s="21">
        <v>57</v>
      </c>
      <c r="P2753" s="21">
        <v>100</v>
      </c>
      <c r="Q2753" s="21">
        <v>70</v>
      </c>
      <c r="R2753" s="21">
        <v>15</v>
      </c>
      <c r="S2753" s="21">
        <v>39</v>
      </c>
      <c r="T2753" s="21">
        <v>91</v>
      </c>
      <c r="U2753" s="21">
        <v>58</v>
      </c>
      <c r="V2753" s="21">
        <v>68</v>
      </c>
      <c r="W2753" s="21">
        <v>84</v>
      </c>
      <c r="X2753" s="21">
        <v>41</v>
      </c>
      <c r="Y2753" s="21">
        <v>19</v>
      </c>
      <c r="Z2753" s="21">
        <v>2154</v>
      </c>
      <c r="AA2753" s="21">
        <v>3359</v>
      </c>
      <c r="AB2753" s="21">
        <v>7207</v>
      </c>
      <c r="AC2753" s="21">
        <v>5026</v>
      </c>
    </row>
    <row r="2754" spans="1:29" x14ac:dyDescent="0.25">
      <c r="A2754" s="21" t="s">
        <v>2853</v>
      </c>
      <c r="B2754" s="21">
        <v>1</v>
      </c>
      <c r="C2754" s="21">
        <v>5</v>
      </c>
      <c r="D2754" s="21">
        <v>11</v>
      </c>
      <c r="E2754" s="21">
        <v>5</v>
      </c>
      <c r="F2754" s="21">
        <v>17</v>
      </c>
      <c r="G2754" s="21">
        <v>19</v>
      </c>
      <c r="H2754" s="21">
        <v>46</v>
      </c>
      <c r="I2754" s="21">
        <v>30</v>
      </c>
      <c r="J2754" s="21">
        <v>23</v>
      </c>
      <c r="K2754" s="21">
        <v>44</v>
      </c>
      <c r="L2754" s="21">
        <v>82</v>
      </c>
      <c r="M2754" s="21">
        <v>61</v>
      </c>
      <c r="N2754" s="21">
        <v>30</v>
      </c>
      <c r="O2754" s="21">
        <v>57</v>
      </c>
      <c r="P2754" s="21">
        <v>86</v>
      </c>
      <c r="Q2754" s="21">
        <v>69</v>
      </c>
      <c r="R2754" s="21">
        <v>0</v>
      </c>
      <c r="S2754" s="21">
        <v>0</v>
      </c>
      <c r="T2754" s="21">
        <v>0</v>
      </c>
      <c r="U2754" s="21">
        <v>0</v>
      </c>
      <c r="V2754" s="21">
        <v>55</v>
      </c>
      <c r="W2754" s="21">
        <v>43</v>
      </c>
      <c r="X2754" s="21">
        <v>29</v>
      </c>
      <c r="Y2754" s="21">
        <v>10</v>
      </c>
      <c r="Z2754" s="21">
        <v>834</v>
      </c>
      <c r="AA2754" s="21">
        <v>1137</v>
      </c>
      <c r="AB2754" s="21">
        <v>2566</v>
      </c>
      <c r="AC2754" s="21">
        <v>1765</v>
      </c>
    </row>
    <row r="2755" spans="1:29" x14ac:dyDescent="0.25">
      <c r="A2755" s="21" t="s">
        <v>2854</v>
      </c>
      <c r="B2755" s="21">
        <v>1</v>
      </c>
      <c r="C2755" s="21">
        <v>1</v>
      </c>
      <c r="D2755" s="21">
        <v>2</v>
      </c>
      <c r="E2755" s="21">
        <v>0</v>
      </c>
      <c r="F2755" s="21">
        <v>7</v>
      </c>
      <c r="G2755" s="21">
        <v>12</v>
      </c>
      <c r="H2755" s="21">
        <v>16</v>
      </c>
      <c r="I2755" s="21">
        <v>7</v>
      </c>
      <c r="J2755" s="21">
        <v>15</v>
      </c>
      <c r="K2755" s="21">
        <v>20</v>
      </c>
      <c r="L2755" s="21">
        <v>42</v>
      </c>
      <c r="M2755" s="21">
        <v>30</v>
      </c>
      <c r="N2755" s="21">
        <v>5</v>
      </c>
      <c r="O2755" s="21">
        <v>14</v>
      </c>
      <c r="P2755" s="21">
        <v>24</v>
      </c>
      <c r="Q2755" s="21">
        <v>25</v>
      </c>
      <c r="R2755" s="21">
        <v>0</v>
      </c>
      <c r="S2755" s="21">
        <v>0</v>
      </c>
      <c r="T2755" s="21">
        <v>0</v>
      </c>
      <c r="U2755" s="21">
        <v>0</v>
      </c>
      <c r="V2755" s="21">
        <v>12</v>
      </c>
      <c r="W2755" s="21">
        <v>40</v>
      </c>
      <c r="X2755" s="21">
        <v>56</v>
      </c>
      <c r="Y2755" s="21">
        <v>59</v>
      </c>
      <c r="Z2755" s="21">
        <v>204</v>
      </c>
      <c r="AA2755" s="21">
        <v>337</v>
      </c>
      <c r="AB2755" s="21">
        <v>658</v>
      </c>
      <c r="AC2755" s="21">
        <v>469</v>
      </c>
    </row>
    <row r="2756" spans="1:29" x14ac:dyDescent="0.25">
      <c r="A2756" s="21" t="s">
        <v>2855</v>
      </c>
      <c r="B2756" s="21">
        <v>3</v>
      </c>
      <c r="C2756" s="21">
        <v>4</v>
      </c>
      <c r="D2756" s="21">
        <v>8</v>
      </c>
      <c r="E2756" s="21">
        <v>3</v>
      </c>
      <c r="F2756" s="21">
        <v>8</v>
      </c>
      <c r="G2756" s="21">
        <v>19</v>
      </c>
      <c r="H2756" s="21">
        <v>59</v>
      </c>
      <c r="I2756" s="21">
        <v>45</v>
      </c>
      <c r="J2756" s="21">
        <v>28</v>
      </c>
      <c r="K2756" s="21">
        <v>38</v>
      </c>
      <c r="L2756" s="21">
        <v>75</v>
      </c>
      <c r="M2756" s="21">
        <v>52</v>
      </c>
      <c r="N2756" s="21">
        <v>42</v>
      </c>
      <c r="O2756" s="21">
        <v>51</v>
      </c>
      <c r="P2756" s="21">
        <v>74</v>
      </c>
      <c r="Q2756" s="21">
        <v>65</v>
      </c>
      <c r="R2756" s="21">
        <v>0</v>
      </c>
      <c r="S2756" s="21">
        <v>0</v>
      </c>
      <c r="T2756" s="21">
        <v>0</v>
      </c>
      <c r="U2756" s="21">
        <v>0</v>
      </c>
      <c r="V2756" s="21">
        <v>10</v>
      </c>
      <c r="W2756" s="21">
        <v>21</v>
      </c>
      <c r="X2756" s="21">
        <v>29</v>
      </c>
      <c r="Y2756" s="21">
        <v>9</v>
      </c>
      <c r="Z2756" s="21">
        <v>420</v>
      </c>
      <c r="AA2756" s="21">
        <v>626</v>
      </c>
      <c r="AB2756" s="21">
        <v>1394</v>
      </c>
      <c r="AC2756" s="21">
        <v>964</v>
      </c>
    </row>
    <row r="2757" spans="1:29" x14ac:dyDescent="0.25">
      <c r="A2757" s="21" t="s">
        <v>2856</v>
      </c>
      <c r="B2757" s="21">
        <v>7</v>
      </c>
      <c r="C2757" s="21">
        <v>2</v>
      </c>
      <c r="D2757" s="21">
        <v>8</v>
      </c>
      <c r="E2757" s="21">
        <v>7</v>
      </c>
      <c r="F2757" s="21">
        <v>20</v>
      </c>
      <c r="G2757" s="21">
        <v>14</v>
      </c>
      <c r="H2757" s="21">
        <v>29</v>
      </c>
      <c r="I2757" s="21">
        <v>11</v>
      </c>
      <c r="J2757" s="21">
        <v>16</v>
      </c>
      <c r="K2757" s="21">
        <v>28</v>
      </c>
      <c r="L2757" s="21">
        <v>59</v>
      </c>
      <c r="M2757" s="21">
        <v>39</v>
      </c>
      <c r="N2757" s="21">
        <v>16</v>
      </c>
      <c r="O2757" s="21">
        <v>31</v>
      </c>
      <c r="P2757" s="21">
        <v>58</v>
      </c>
      <c r="Q2757" s="21">
        <v>18</v>
      </c>
      <c r="R2757" s="21">
        <v>0</v>
      </c>
      <c r="S2757" s="21">
        <v>0</v>
      </c>
      <c r="T2757" s="21">
        <v>0</v>
      </c>
      <c r="U2757" s="21">
        <v>0</v>
      </c>
      <c r="V2757" s="21">
        <v>8</v>
      </c>
      <c r="W2757" s="21">
        <v>13</v>
      </c>
      <c r="X2757" s="21">
        <v>8</v>
      </c>
      <c r="Y2757" s="21">
        <v>4</v>
      </c>
      <c r="Z2757" s="21">
        <v>311</v>
      </c>
      <c r="AA2757" s="21">
        <v>493</v>
      </c>
      <c r="AB2757" s="21">
        <v>1007</v>
      </c>
      <c r="AC2757" s="21">
        <v>479</v>
      </c>
    </row>
    <row r="2758" spans="1:29" x14ac:dyDescent="0.25">
      <c r="A2758" s="21" t="s">
        <v>2857</v>
      </c>
      <c r="B2758" s="21">
        <v>1</v>
      </c>
      <c r="C2758" s="21">
        <v>1</v>
      </c>
      <c r="D2758" s="21">
        <v>0</v>
      </c>
      <c r="E2758" s="21">
        <v>0</v>
      </c>
      <c r="F2758" s="21">
        <v>3</v>
      </c>
      <c r="G2758" s="21">
        <v>5</v>
      </c>
      <c r="H2758" s="21">
        <v>15</v>
      </c>
      <c r="I2758" s="21">
        <v>10</v>
      </c>
      <c r="J2758" s="21">
        <v>6</v>
      </c>
      <c r="K2758" s="21">
        <v>8</v>
      </c>
      <c r="L2758" s="21">
        <v>26</v>
      </c>
      <c r="M2758" s="21">
        <v>15</v>
      </c>
      <c r="N2758" s="21">
        <v>5</v>
      </c>
      <c r="O2758" s="21">
        <v>12</v>
      </c>
      <c r="P2758" s="21">
        <v>24</v>
      </c>
      <c r="Q2758" s="21">
        <v>30</v>
      </c>
      <c r="R2758" s="21">
        <v>0</v>
      </c>
      <c r="S2758" s="21">
        <v>0</v>
      </c>
      <c r="T2758" s="21">
        <v>0</v>
      </c>
      <c r="U2758" s="21">
        <v>0</v>
      </c>
      <c r="V2758" s="21">
        <v>0</v>
      </c>
      <c r="W2758" s="21">
        <v>0</v>
      </c>
      <c r="X2758" s="21">
        <v>0</v>
      </c>
      <c r="Y2758" s="21">
        <v>0</v>
      </c>
      <c r="Z2758" s="21">
        <v>118</v>
      </c>
      <c r="AA2758" s="21">
        <v>174</v>
      </c>
      <c r="AB2758" s="21">
        <v>413</v>
      </c>
      <c r="AC2758" s="21">
        <v>317</v>
      </c>
    </row>
    <row r="2759" spans="1:29" x14ac:dyDescent="0.25">
      <c r="A2759" s="21" t="s">
        <v>2858</v>
      </c>
      <c r="B2759" s="21">
        <v>22</v>
      </c>
      <c r="C2759" s="21">
        <v>41</v>
      </c>
      <c r="D2759" s="21">
        <v>75</v>
      </c>
      <c r="E2759" s="21">
        <v>56</v>
      </c>
      <c r="F2759" s="21">
        <v>30</v>
      </c>
      <c r="G2759" s="21">
        <v>39</v>
      </c>
      <c r="H2759" s="21">
        <v>53</v>
      </c>
      <c r="I2759" s="21">
        <v>59</v>
      </c>
      <c r="J2759" s="21">
        <v>128</v>
      </c>
      <c r="K2759" s="21">
        <v>202</v>
      </c>
      <c r="L2759" s="21">
        <v>400</v>
      </c>
      <c r="M2759" s="21">
        <v>265</v>
      </c>
      <c r="N2759" s="21">
        <v>82</v>
      </c>
      <c r="O2759" s="21">
        <v>97</v>
      </c>
      <c r="P2759" s="21">
        <v>156</v>
      </c>
      <c r="Q2759" s="21">
        <v>140</v>
      </c>
      <c r="R2759" s="21">
        <v>11</v>
      </c>
      <c r="S2759" s="21">
        <v>15</v>
      </c>
      <c r="T2759" s="21">
        <v>20</v>
      </c>
      <c r="U2759" s="21">
        <v>13</v>
      </c>
      <c r="V2759" s="21">
        <v>43</v>
      </c>
      <c r="W2759" s="21">
        <v>52</v>
      </c>
      <c r="X2759" s="21">
        <v>10</v>
      </c>
      <c r="Y2759" s="21">
        <v>9</v>
      </c>
      <c r="Z2759" s="21">
        <v>1439</v>
      </c>
      <c r="AA2759" s="21">
        <v>2088</v>
      </c>
      <c r="AB2759" s="21">
        <v>4273</v>
      </c>
      <c r="AC2759" s="21">
        <v>2918</v>
      </c>
    </row>
    <row r="2760" spans="1:29" x14ac:dyDescent="0.25">
      <c r="A2760" s="21" t="s">
        <v>2859</v>
      </c>
      <c r="B2760" s="21">
        <v>65</v>
      </c>
      <c r="C2760" s="21">
        <v>78</v>
      </c>
      <c r="D2760" s="21">
        <v>180</v>
      </c>
      <c r="E2760" s="21">
        <v>125</v>
      </c>
      <c r="F2760" s="21">
        <v>59</v>
      </c>
      <c r="G2760" s="21">
        <v>84</v>
      </c>
      <c r="H2760" s="21">
        <v>123</v>
      </c>
      <c r="I2760" s="21">
        <v>112</v>
      </c>
      <c r="J2760" s="21">
        <v>151</v>
      </c>
      <c r="K2760" s="21">
        <v>190</v>
      </c>
      <c r="L2760" s="21">
        <v>441</v>
      </c>
      <c r="M2760" s="21">
        <v>305</v>
      </c>
      <c r="N2760" s="21">
        <v>92</v>
      </c>
      <c r="O2760" s="21">
        <v>109</v>
      </c>
      <c r="P2760" s="21">
        <v>246</v>
      </c>
      <c r="Q2760" s="21">
        <v>195</v>
      </c>
      <c r="R2760" s="21">
        <v>10</v>
      </c>
      <c r="S2760" s="21">
        <v>23</v>
      </c>
      <c r="T2760" s="21">
        <v>43</v>
      </c>
      <c r="U2760" s="21">
        <v>32</v>
      </c>
      <c r="V2760" s="21">
        <v>101</v>
      </c>
      <c r="W2760" s="21">
        <v>91</v>
      </c>
      <c r="X2760" s="21">
        <v>20</v>
      </c>
      <c r="Y2760" s="21">
        <v>24</v>
      </c>
      <c r="Z2760" s="21">
        <v>2390</v>
      </c>
      <c r="AA2760" s="21">
        <v>3522</v>
      </c>
      <c r="AB2760" s="21">
        <v>7364</v>
      </c>
      <c r="AC2760" s="21">
        <v>5731</v>
      </c>
    </row>
    <row r="2761" spans="1:29" x14ac:dyDescent="0.25">
      <c r="A2761" s="21" t="s">
        <v>2860</v>
      </c>
      <c r="B2761" s="21">
        <v>49</v>
      </c>
      <c r="C2761" s="21">
        <v>101</v>
      </c>
      <c r="D2761" s="21">
        <v>218</v>
      </c>
      <c r="E2761" s="21">
        <v>148</v>
      </c>
      <c r="F2761" s="21">
        <v>14</v>
      </c>
      <c r="G2761" s="21">
        <v>18</v>
      </c>
      <c r="H2761" s="21">
        <v>37</v>
      </c>
      <c r="I2761" s="21">
        <v>14</v>
      </c>
      <c r="J2761" s="21">
        <v>88</v>
      </c>
      <c r="K2761" s="21">
        <v>140</v>
      </c>
      <c r="L2761" s="21">
        <v>331</v>
      </c>
      <c r="M2761" s="21">
        <v>217</v>
      </c>
      <c r="N2761" s="21">
        <v>33</v>
      </c>
      <c r="O2761" s="21">
        <v>46</v>
      </c>
      <c r="P2761" s="21">
        <v>85</v>
      </c>
      <c r="Q2761" s="21">
        <v>63</v>
      </c>
      <c r="R2761" s="21">
        <v>44</v>
      </c>
      <c r="S2761" s="21">
        <v>63</v>
      </c>
      <c r="T2761" s="21">
        <v>146</v>
      </c>
      <c r="U2761" s="21">
        <v>99</v>
      </c>
      <c r="V2761" s="21">
        <v>0</v>
      </c>
      <c r="W2761" s="21">
        <v>0</v>
      </c>
      <c r="X2761" s="21">
        <v>0</v>
      </c>
      <c r="Y2761" s="21">
        <v>0</v>
      </c>
      <c r="Z2761" s="21">
        <v>1993</v>
      </c>
      <c r="AA2761" s="21">
        <v>3174</v>
      </c>
      <c r="AB2761" s="21">
        <v>6976</v>
      </c>
      <c r="AC2761" s="21">
        <v>4762</v>
      </c>
    </row>
    <row r="2762" spans="1:29" x14ac:dyDescent="0.25">
      <c r="A2762" s="21" t="s">
        <v>2861</v>
      </c>
      <c r="B2762" s="21">
        <v>51</v>
      </c>
      <c r="C2762" s="21">
        <v>53</v>
      </c>
      <c r="D2762" s="21">
        <v>106</v>
      </c>
      <c r="E2762" s="21">
        <v>75</v>
      </c>
      <c r="F2762" s="21">
        <v>15</v>
      </c>
      <c r="G2762" s="21">
        <v>22</v>
      </c>
      <c r="H2762" s="21">
        <v>49</v>
      </c>
      <c r="I2762" s="21">
        <v>44</v>
      </c>
      <c r="J2762" s="21">
        <v>94</v>
      </c>
      <c r="K2762" s="21">
        <v>122</v>
      </c>
      <c r="L2762" s="21">
        <v>309</v>
      </c>
      <c r="M2762" s="21">
        <v>203</v>
      </c>
      <c r="N2762" s="21">
        <v>35</v>
      </c>
      <c r="O2762" s="21">
        <v>48</v>
      </c>
      <c r="P2762" s="21">
        <v>98</v>
      </c>
      <c r="Q2762" s="21">
        <v>89</v>
      </c>
      <c r="R2762" s="21">
        <v>29</v>
      </c>
      <c r="S2762" s="21">
        <v>58</v>
      </c>
      <c r="T2762" s="21">
        <v>111</v>
      </c>
      <c r="U2762" s="21">
        <v>63</v>
      </c>
      <c r="V2762" s="21">
        <v>84</v>
      </c>
      <c r="W2762" s="21">
        <v>94</v>
      </c>
      <c r="X2762" s="21">
        <v>70</v>
      </c>
      <c r="Y2762" s="21">
        <v>34</v>
      </c>
      <c r="Z2762" s="21">
        <v>2519</v>
      </c>
      <c r="AA2762" s="21">
        <v>3927</v>
      </c>
      <c r="AB2762" s="21">
        <v>7746</v>
      </c>
      <c r="AC2762" s="21">
        <v>5314</v>
      </c>
    </row>
    <row r="2763" spans="1:29" x14ac:dyDescent="0.25">
      <c r="A2763" s="21" t="s">
        <v>2862</v>
      </c>
      <c r="B2763" s="21">
        <v>4</v>
      </c>
      <c r="C2763" s="21">
        <v>10</v>
      </c>
      <c r="D2763" s="21">
        <v>2</v>
      </c>
      <c r="E2763" s="21">
        <v>4</v>
      </c>
      <c r="F2763" s="21">
        <v>26</v>
      </c>
      <c r="G2763" s="21">
        <v>27</v>
      </c>
      <c r="H2763" s="21">
        <v>49</v>
      </c>
      <c r="I2763" s="21">
        <v>52</v>
      </c>
      <c r="J2763" s="21">
        <v>24</v>
      </c>
      <c r="K2763" s="21">
        <v>50</v>
      </c>
      <c r="L2763" s="21">
        <v>100</v>
      </c>
      <c r="M2763" s="21">
        <v>75</v>
      </c>
      <c r="N2763" s="21">
        <v>34</v>
      </c>
      <c r="O2763" s="21">
        <v>30</v>
      </c>
      <c r="P2763" s="21">
        <v>49</v>
      </c>
      <c r="Q2763" s="21">
        <v>45</v>
      </c>
      <c r="R2763" s="21">
        <v>0</v>
      </c>
      <c r="S2763" s="21">
        <v>0</v>
      </c>
      <c r="T2763" s="21">
        <v>0</v>
      </c>
      <c r="U2763" s="21">
        <v>0</v>
      </c>
      <c r="V2763" s="21">
        <v>3</v>
      </c>
      <c r="W2763" s="21">
        <v>2</v>
      </c>
      <c r="X2763" s="21">
        <v>2</v>
      </c>
      <c r="Y2763" s="21">
        <v>1</v>
      </c>
      <c r="Z2763" s="21">
        <v>411</v>
      </c>
      <c r="AA2763" s="21">
        <v>556</v>
      </c>
      <c r="AB2763" s="21">
        <v>1185</v>
      </c>
      <c r="AC2763" s="21">
        <v>830</v>
      </c>
    </row>
    <row r="2764" spans="1:29" x14ac:dyDescent="0.25">
      <c r="A2764" s="21" t="s">
        <v>2863</v>
      </c>
      <c r="B2764" s="21">
        <v>17</v>
      </c>
      <c r="C2764" s="21">
        <v>22</v>
      </c>
      <c r="D2764" s="21">
        <v>50</v>
      </c>
      <c r="E2764" s="21">
        <v>33</v>
      </c>
      <c r="F2764" s="21">
        <v>17</v>
      </c>
      <c r="G2764" s="21">
        <v>13</v>
      </c>
      <c r="H2764" s="21">
        <v>19</v>
      </c>
      <c r="I2764" s="21">
        <v>10</v>
      </c>
      <c r="J2764" s="21">
        <v>37</v>
      </c>
      <c r="K2764" s="21">
        <v>47</v>
      </c>
      <c r="L2764" s="21">
        <v>111</v>
      </c>
      <c r="M2764" s="21">
        <v>121</v>
      </c>
      <c r="N2764" s="21">
        <v>25</v>
      </c>
      <c r="O2764" s="21">
        <v>30</v>
      </c>
      <c r="P2764" s="21">
        <v>92</v>
      </c>
      <c r="Q2764" s="21">
        <v>51</v>
      </c>
      <c r="R2764" s="21">
        <v>3</v>
      </c>
      <c r="S2764" s="21">
        <v>4</v>
      </c>
      <c r="T2764" s="21">
        <v>18</v>
      </c>
      <c r="U2764" s="21">
        <v>5</v>
      </c>
      <c r="V2764" s="21">
        <v>15</v>
      </c>
      <c r="W2764" s="21">
        <v>30</v>
      </c>
      <c r="X2764" s="21">
        <v>32</v>
      </c>
      <c r="Y2764" s="21">
        <v>9</v>
      </c>
      <c r="Z2764" s="21">
        <v>816</v>
      </c>
      <c r="AA2764" s="21">
        <v>1224</v>
      </c>
      <c r="AB2764" s="21">
        <v>2544</v>
      </c>
      <c r="AC2764" s="21">
        <v>1701</v>
      </c>
    </row>
    <row r="2765" spans="1:29" x14ac:dyDescent="0.25">
      <c r="A2765" s="21" t="s">
        <v>2864</v>
      </c>
      <c r="B2765" s="21">
        <v>28</v>
      </c>
      <c r="C2765" s="21">
        <v>47</v>
      </c>
      <c r="D2765" s="21">
        <v>82</v>
      </c>
      <c r="E2765" s="21">
        <v>65</v>
      </c>
      <c r="F2765" s="21">
        <v>21</v>
      </c>
      <c r="G2765" s="21">
        <v>32</v>
      </c>
      <c r="H2765" s="21">
        <v>36</v>
      </c>
      <c r="I2765" s="21">
        <v>43</v>
      </c>
      <c r="J2765" s="21">
        <v>69</v>
      </c>
      <c r="K2765" s="21">
        <v>123</v>
      </c>
      <c r="L2765" s="21">
        <v>194</v>
      </c>
      <c r="M2765" s="21">
        <v>138</v>
      </c>
      <c r="N2765" s="21">
        <v>52</v>
      </c>
      <c r="O2765" s="21">
        <v>76</v>
      </c>
      <c r="P2765" s="21">
        <v>70</v>
      </c>
      <c r="Q2765" s="21">
        <v>78</v>
      </c>
      <c r="R2765" s="21">
        <v>0</v>
      </c>
      <c r="S2765" s="21">
        <v>0</v>
      </c>
      <c r="T2765" s="21">
        <v>0</v>
      </c>
      <c r="U2765" s="21">
        <v>0</v>
      </c>
      <c r="V2765" s="21">
        <v>77</v>
      </c>
      <c r="W2765" s="21">
        <v>151</v>
      </c>
      <c r="X2765" s="21">
        <v>291</v>
      </c>
      <c r="Y2765" s="21">
        <v>298</v>
      </c>
      <c r="Z2765" s="21">
        <v>1154</v>
      </c>
      <c r="AA2765" s="21">
        <v>1823</v>
      </c>
      <c r="AB2765" s="21">
        <v>3710</v>
      </c>
      <c r="AC2765" s="21">
        <v>2707</v>
      </c>
    </row>
    <row r="2766" spans="1:29" x14ac:dyDescent="0.25">
      <c r="A2766" s="21" t="s">
        <v>2865</v>
      </c>
      <c r="B2766" s="21">
        <v>1</v>
      </c>
      <c r="C2766" s="21">
        <v>2</v>
      </c>
      <c r="D2766" s="21">
        <v>10</v>
      </c>
      <c r="E2766" s="21">
        <v>7</v>
      </c>
      <c r="F2766" s="21">
        <v>13</v>
      </c>
      <c r="G2766" s="21">
        <v>17</v>
      </c>
      <c r="H2766" s="21">
        <v>21</v>
      </c>
      <c r="I2766" s="21">
        <v>20</v>
      </c>
      <c r="J2766" s="21">
        <v>20</v>
      </c>
      <c r="K2766" s="21">
        <v>33</v>
      </c>
      <c r="L2766" s="21">
        <v>70</v>
      </c>
      <c r="M2766" s="21">
        <v>64</v>
      </c>
      <c r="N2766" s="21">
        <v>14</v>
      </c>
      <c r="O2766" s="21">
        <v>45</v>
      </c>
      <c r="P2766" s="21">
        <v>80</v>
      </c>
      <c r="Q2766" s="21">
        <v>56</v>
      </c>
      <c r="R2766" s="21">
        <v>0</v>
      </c>
      <c r="S2766" s="21">
        <v>0</v>
      </c>
      <c r="T2766" s="21">
        <v>0</v>
      </c>
      <c r="U2766" s="21">
        <v>0</v>
      </c>
      <c r="V2766" s="21">
        <v>19</v>
      </c>
      <c r="W2766" s="21">
        <v>10</v>
      </c>
      <c r="X2766" s="21">
        <v>3</v>
      </c>
      <c r="Y2766" s="21">
        <v>0</v>
      </c>
      <c r="Z2766" s="21">
        <v>366</v>
      </c>
      <c r="AA2766" s="21">
        <v>525</v>
      </c>
      <c r="AB2766" s="21">
        <v>1124</v>
      </c>
      <c r="AC2766" s="21">
        <v>867</v>
      </c>
    </row>
    <row r="2767" spans="1:29" x14ac:dyDescent="0.25">
      <c r="A2767" s="21" t="s">
        <v>2866</v>
      </c>
      <c r="B2767" s="21">
        <v>0</v>
      </c>
      <c r="C2767" s="21">
        <v>1</v>
      </c>
      <c r="D2767" s="21">
        <v>9</v>
      </c>
      <c r="E2767" s="21">
        <v>10</v>
      </c>
      <c r="F2767" s="21">
        <v>24</v>
      </c>
      <c r="G2767" s="21">
        <v>28</v>
      </c>
      <c r="H2767" s="21">
        <v>29</v>
      </c>
      <c r="I2767" s="21">
        <v>14</v>
      </c>
      <c r="J2767" s="21">
        <v>19</v>
      </c>
      <c r="K2767" s="21">
        <v>49</v>
      </c>
      <c r="L2767" s="21">
        <v>80</v>
      </c>
      <c r="M2767" s="21">
        <v>55</v>
      </c>
      <c r="N2767" s="21">
        <v>13</v>
      </c>
      <c r="O2767" s="21">
        <v>29</v>
      </c>
      <c r="P2767" s="21">
        <v>51</v>
      </c>
      <c r="Q2767" s="21">
        <v>42</v>
      </c>
      <c r="R2767" s="21">
        <v>0</v>
      </c>
      <c r="S2767" s="21">
        <v>0</v>
      </c>
      <c r="T2767" s="21">
        <v>0</v>
      </c>
      <c r="U2767" s="21">
        <v>0</v>
      </c>
      <c r="V2767" s="21">
        <v>4</v>
      </c>
      <c r="W2767" s="21">
        <v>4</v>
      </c>
      <c r="X2767" s="21">
        <v>12</v>
      </c>
      <c r="Y2767" s="21">
        <v>5</v>
      </c>
      <c r="Z2767" s="21">
        <v>432</v>
      </c>
      <c r="AA2767" s="21">
        <v>624</v>
      </c>
      <c r="AB2767" s="21">
        <v>1585</v>
      </c>
      <c r="AC2767" s="21">
        <v>1057</v>
      </c>
    </row>
    <row r="2768" spans="1:29" x14ac:dyDescent="0.25">
      <c r="A2768" s="21" t="s">
        <v>2867</v>
      </c>
      <c r="B2768" s="21">
        <v>78</v>
      </c>
      <c r="C2768" s="21">
        <v>103</v>
      </c>
      <c r="D2768" s="21">
        <v>226</v>
      </c>
      <c r="E2768" s="21">
        <v>172</v>
      </c>
      <c r="F2768" s="21">
        <v>34</v>
      </c>
      <c r="G2768" s="21">
        <v>48</v>
      </c>
      <c r="H2768" s="21">
        <v>74</v>
      </c>
      <c r="I2768" s="21">
        <v>55</v>
      </c>
      <c r="J2768" s="21">
        <v>143</v>
      </c>
      <c r="K2768" s="21">
        <v>222</v>
      </c>
      <c r="L2768" s="21">
        <v>413</v>
      </c>
      <c r="M2768" s="21">
        <v>296</v>
      </c>
      <c r="N2768" s="21">
        <v>108</v>
      </c>
      <c r="O2768" s="21">
        <v>134</v>
      </c>
      <c r="P2768" s="21">
        <v>252</v>
      </c>
      <c r="Q2768" s="21">
        <v>166</v>
      </c>
      <c r="R2768" s="21">
        <v>14</v>
      </c>
      <c r="S2768" s="21">
        <v>23</v>
      </c>
      <c r="T2768" s="21">
        <v>67</v>
      </c>
      <c r="U2768" s="21">
        <v>35</v>
      </c>
      <c r="V2768" s="21">
        <v>102</v>
      </c>
      <c r="W2768" s="21">
        <v>142</v>
      </c>
      <c r="X2768" s="21">
        <v>98</v>
      </c>
      <c r="Y2768" s="21">
        <v>37</v>
      </c>
      <c r="Z2768" s="21">
        <v>3118</v>
      </c>
      <c r="AA2768" s="21">
        <v>4531</v>
      </c>
      <c r="AB2768" s="21">
        <v>9130</v>
      </c>
      <c r="AC2768" s="21">
        <v>6411</v>
      </c>
    </row>
    <row r="2769" spans="1:29" x14ac:dyDescent="0.25">
      <c r="A2769" s="21" t="s">
        <v>2868</v>
      </c>
      <c r="B2769" s="21">
        <v>38</v>
      </c>
      <c r="C2769" s="21">
        <v>58</v>
      </c>
      <c r="D2769" s="21">
        <v>162</v>
      </c>
      <c r="E2769" s="21">
        <v>81</v>
      </c>
      <c r="F2769" s="21">
        <v>49</v>
      </c>
      <c r="G2769" s="21">
        <v>73</v>
      </c>
      <c r="H2769" s="21">
        <v>127</v>
      </c>
      <c r="I2769" s="21">
        <v>85</v>
      </c>
      <c r="J2769" s="21">
        <v>132</v>
      </c>
      <c r="K2769" s="21">
        <v>222</v>
      </c>
      <c r="L2769" s="21">
        <v>441</v>
      </c>
      <c r="M2769" s="21">
        <v>272</v>
      </c>
      <c r="N2769" s="21">
        <v>131</v>
      </c>
      <c r="O2769" s="21">
        <v>156</v>
      </c>
      <c r="P2769" s="21">
        <v>297</v>
      </c>
      <c r="Q2769" s="21">
        <v>277</v>
      </c>
      <c r="R2769" s="21">
        <v>17</v>
      </c>
      <c r="S2769" s="21">
        <v>17</v>
      </c>
      <c r="T2769" s="21">
        <v>26</v>
      </c>
      <c r="U2769" s="21">
        <v>31</v>
      </c>
      <c r="V2769" s="21">
        <v>115</v>
      </c>
      <c r="W2769" s="21">
        <v>146</v>
      </c>
      <c r="X2769" s="21">
        <v>52</v>
      </c>
      <c r="Y2769" s="21">
        <v>19</v>
      </c>
      <c r="Z2769" s="21">
        <v>2483</v>
      </c>
      <c r="AA2769" s="21">
        <v>4006</v>
      </c>
      <c r="AB2769" s="21">
        <v>8088</v>
      </c>
      <c r="AC2769" s="21">
        <v>5534</v>
      </c>
    </row>
    <row r="2770" spans="1:29" x14ac:dyDescent="0.25">
      <c r="A2770" s="21" t="s">
        <v>2869</v>
      </c>
      <c r="B2770" s="21">
        <v>0</v>
      </c>
      <c r="C2770" s="21">
        <v>5</v>
      </c>
      <c r="D2770" s="21">
        <v>18</v>
      </c>
      <c r="E2770" s="21">
        <v>10</v>
      </c>
      <c r="F2770" s="21">
        <v>10</v>
      </c>
      <c r="G2770" s="21">
        <v>18</v>
      </c>
      <c r="H2770" s="21">
        <v>24</v>
      </c>
      <c r="I2770" s="21">
        <v>21</v>
      </c>
      <c r="J2770" s="21">
        <v>20</v>
      </c>
      <c r="K2770" s="21">
        <v>22</v>
      </c>
      <c r="L2770" s="21">
        <v>60</v>
      </c>
      <c r="M2770" s="21">
        <v>44</v>
      </c>
      <c r="N2770" s="21">
        <v>39</v>
      </c>
      <c r="O2770" s="21">
        <v>38</v>
      </c>
      <c r="P2770" s="21">
        <v>48</v>
      </c>
      <c r="Q2770" s="21">
        <v>54</v>
      </c>
      <c r="R2770" s="21">
        <v>0</v>
      </c>
      <c r="S2770" s="21">
        <v>0</v>
      </c>
      <c r="T2770" s="21">
        <v>0</v>
      </c>
      <c r="U2770" s="21">
        <v>0</v>
      </c>
      <c r="V2770" s="21">
        <v>34</v>
      </c>
      <c r="W2770" s="21">
        <v>35</v>
      </c>
      <c r="X2770" s="21">
        <v>25</v>
      </c>
      <c r="Y2770" s="21">
        <v>9</v>
      </c>
      <c r="Z2770" s="21">
        <v>382</v>
      </c>
      <c r="AA2770" s="21">
        <v>588</v>
      </c>
      <c r="AB2770" s="21">
        <v>1177</v>
      </c>
      <c r="AC2770" s="21">
        <v>709</v>
      </c>
    </row>
    <row r="2771" spans="1:29" x14ac:dyDescent="0.25">
      <c r="A2771" s="21" t="s">
        <v>2870</v>
      </c>
      <c r="B2771" s="21">
        <v>60</v>
      </c>
      <c r="C2771" s="21">
        <v>89</v>
      </c>
      <c r="D2771" s="21">
        <v>175</v>
      </c>
      <c r="E2771" s="21">
        <v>127</v>
      </c>
      <c r="F2771" s="21">
        <v>38</v>
      </c>
      <c r="G2771" s="21">
        <v>38</v>
      </c>
      <c r="H2771" s="21">
        <v>52</v>
      </c>
      <c r="I2771" s="21">
        <v>44</v>
      </c>
      <c r="J2771" s="21">
        <v>149</v>
      </c>
      <c r="K2771" s="21">
        <v>202</v>
      </c>
      <c r="L2771" s="21">
        <v>333</v>
      </c>
      <c r="M2771" s="21">
        <v>292</v>
      </c>
      <c r="N2771" s="21">
        <v>82</v>
      </c>
      <c r="O2771" s="21">
        <v>108</v>
      </c>
      <c r="P2771" s="21">
        <v>210</v>
      </c>
      <c r="Q2771" s="21">
        <v>170</v>
      </c>
      <c r="R2771" s="21">
        <v>18</v>
      </c>
      <c r="S2771" s="21">
        <v>41</v>
      </c>
      <c r="T2771" s="21">
        <v>58</v>
      </c>
      <c r="U2771" s="21">
        <v>41</v>
      </c>
      <c r="V2771" s="21">
        <v>107</v>
      </c>
      <c r="W2771" s="21">
        <v>158</v>
      </c>
      <c r="X2771" s="21">
        <v>113</v>
      </c>
      <c r="Y2771" s="21">
        <v>55</v>
      </c>
      <c r="Z2771" s="21">
        <v>3072</v>
      </c>
      <c r="AA2771" s="21">
        <v>4297</v>
      </c>
      <c r="AB2771" s="21">
        <v>8337</v>
      </c>
      <c r="AC2771" s="21">
        <v>6150</v>
      </c>
    </row>
    <row r="2772" spans="1:29" x14ac:dyDescent="0.25">
      <c r="A2772" s="21" t="s">
        <v>2871</v>
      </c>
      <c r="B2772" s="21">
        <v>26</v>
      </c>
      <c r="C2772" s="21">
        <v>37</v>
      </c>
      <c r="D2772" s="21">
        <v>66</v>
      </c>
      <c r="E2772" s="21">
        <v>36</v>
      </c>
      <c r="F2772" s="21">
        <v>8</v>
      </c>
      <c r="G2772" s="21">
        <v>17</v>
      </c>
      <c r="H2772" s="21">
        <v>35</v>
      </c>
      <c r="I2772" s="21">
        <v>22</v>
      </c>
      <c r="J2772" s="21">
        <v>41</v>
      </c>
      <c r="K2772" s="21">
        <v>101</v>
      </c>
      <c r="L2772" s="21">
        <v>152</v>
      </c>
      <c r="M2772" s="21">
        <v>105</v>
      </c>
      <c r="N2772" s="21">
        <v>30</v>
      </c>
      <c r="O2772" s="21">
        <v>58</v>
      </c>
      <c r="P2772" s="21">
        <v>76</v>
      </c>
      <c r="Q2772" s="21">
        <v>51</v>
      </c>
      <c r="R2772" s="21">
        <v>7</v>
      </c>
      <c r="S2772" s="21">
        <v>20</v>
      </c>
      <c r="T2772" s="21">
        <v>31</v>
      </c>
      <c r="U2772" s="21">
        <v>21</v>
      </c>
      <c r="V2772" s="21">
        <v>29</v>
      </c>
      <c r="W2772" s="21">
        <v>20</v>
      </c>
      <c r="X2772" s="21">
        <v>40</v>
      </c>
      <c r="Y2772" s="21">
        <v>19</v>
      </c>
      <c r="Z2772" s="21">
        <v>2287</v>
      </c>
      <c r="AA2772" s="21">
        <v>3504</v>
      </c>
      <c r="AB2772" s="21">
        <v>5752</v>
      </c>
      <c r="AC2772" s="21">
        <v>3363</v>
      </c>
    </row>
    <row r="2773" spans="1:29" x14ac:dyDescent="0.25">
      <c r="A2773" s="21" t="s">
        <v>2872</v>
      </c>
      <c r="B2773" s="21">
        <v>1</v>
      </c>
      <c r="C2773" s="21">
        <v>7</v>
      </c>
      <c r="D2773" s="21">
        <v>6</v>
      </c>
      <c r="E2773" s="21">
        <v>5</v>
      </c>
      <c r="F2773" s="21">
        <v>23</v>
      </c>
      <c r="G2773" s="21">
        <v>7</v>
      </c>
      <c r="H2773" s="21">
        <v>34</v>
      </c>
      <c r="I2773" s="21">
        <v>22</v>
      </c>
      <c r="J2773" s="21">
        <v>25</v>
      </c>
      <c r="K2773" s="21">
        <v>26</v>
      </c>
      <c r="L2773" s="21">
        <v>47</v>
      </c>
      <c r="M2773" s="21">
        <v>51</v>
      </c>
      <c r="N2773" s="21">
        <v>17</v>
      </c>
      <c r="O2773" s="21">
        <v>15</v>
      </c>
      <c r="P2773" s="21">
        <v>39</v>
      </c>
      <c r="Q2773" s="21">
        <v>41</v>
      </c>
      <c r="R2773" s="21">
        <v>0</v>
      </c>
      <c r="S2773" s="21">
        <v>0</v>
      </c>
      <c r="T2773" s="21">
        <v>0</v>
      </c>
      <c r="U2773" s="21">
        <v>0</v>
      </c>
      <c r="V2773" s="21">
        <v>1</v>
      </c>
      <c r="W2773" s="21">
        <v>2</v>
      </c>
      <c r="X2773" s="21">
        <v>3</v>
      </c>
      <c r="Y2773" s="21">
        <v>4</v>
      </c>
      <c r="Z2773" s="21">
        <v>240</v>
      </c>
      <c r="AA2773" s="21">
        <v>328</v>
      </c>
      <c r="AB2773" s="21">
        <v>756</v>
      </c>
      <c r="AC2773" s="21">
        <v>647</v>
      </c>
    </row>
    <row r="2774" spans="1:29" x14ac:dyDescent="0.25">
      <c r="A2774" s="21" t="s">
        <v>2873</v>
      </c>
      <c r="B2774" s="21">
        <v>4</v>
      </c>
      <c r="C2774" s="21">
        <v>3</v>
      </c>
      <c r="D2774" s="21">
        <v>11</v>
      </c>
      <c r="E2774" s="21">
        <v>1</v>
      </c>
      <c r="F2774" s="21">
        <v>7</v>
      </c>
      <c r="G2774" s="21">
        <v>6</v>
      </c>
      <c r="H2774" s="21">
        <v>14</v>
      </c>
      <c r="I2774" s="21">
        <v>3</v>
      </c>
      <c r="J2774" s="21">
        <v>13</v>
      </c>
      <c r="K2774" s="21">
        <v>21</v>
      </c>
      <c r="L2774" s="21">
        <v>64</v>
      </c>
      <c r="M2774" s="21">
        <v>35</v>
      </c>
      <c r="N2774" s="21">
        <v>16</v>
      </c>
      <c r="O2774" s="21">
        <v>22</v>
      </c>
      <c r="P2774" s="21">
        <v>49</v>
      </c>
      <c r="Q2774" s="21">
        <v>45</v>
      </c>
      <c r="R2774" s="21">
        <v>0</v>
      </c>
      <c r="S2774" s="21">
        <v>0</v>
      </c>
      <c r="T2774" s="21">
        <v>0</v>
      </c>
      <c r="U2774" s="21">
        <v>0</v>
      </c>
      <c r="V2774" s="21">
        <v>0</v>
      </c>
      <c r="W2774" s="21">
        <v>0</v>
      </c>
      <c r="X2774" s="21">
        <v>0</v>
      </c>
      <c r="Y2774" s="21">
        <v>0</v>
      </c>
      <c r="Z2774" s="21">
        <v>285</v>
      </c>
      <c r="AA2774" s="21">
        <v>383</v>
      </c>
      <c r="AB2774" s="21">
        <v>876</v>
      </c>
      <c r="AC2774" s="21">
        <v>620</v>
      </c>
    </row>
    <row r="2775" spans="1:29" x14ac:dyDescent="0.25">
      <c r="A2775" s="21" t="s">
        <v>2874</v>
      </c>
      <c r="B2775" s="21">
        <v>1</v>
      </c>
      <c r="C2775" s="21">
        <v>0</v>
      </c>
      <c r="D2775" s="21">
        <v>2</v>
      </c>
      <c r="E2775" s="21">
        <v>3</v>
      </c>
      <c r="F2775" s="21">
        <v>5</v>
      </c>
      <c r="G2775" s="21">
        <v>7</v>
      </c>
      <c r="H2775" s="21">
        <v>7</v>
      </c>
      <c r="I2775" s="21">
        <v>6</v>
      </c>
      <c r="J2775" s="21">
        <v>8</v>
      </c>
      <c r="K2775" s="21">
        <v>10</v>
      </c>
      <c r="L2775" s="21">
        <v>12</v>
      </c>
      <c r="M2775" s="21">
        <v>17</v>
      </c>
      <c r="N2775" s="21">
        <v>14</v>
      </c>
      <c r="O2775" s="21">
        <v>19</v>
      </c>
      <c r="P2775" s="21">
        <v>28</v>
      </c>
      <c r="Q2775" s="21">
        <v>22</v>
      </c>
      <c r="R2775" s="21">
        <v>0</v>
      </c>
      <c r="S2775" s="21">
        <v>0</v>
      </c>
      <c r="T2775" s="21">
        <v>0</v>
      </c>
      <c r="U2775" s="21">
        <v>0</v>
      </c>
      <c r="V2775" s="21">
        <v>14</v>
      </c>
      <c r="W2775" s="21">
        <v>11</v>
      </c>
      <c r="X2775" s="21">
        <v>11</v>
      </c>
      <c r="Y2775" s="21">
        <v>4</v>
      </c>
      <c r="Z2775" s="21">
        <v>130</v>
      </c>
      <c r="AA2775" s="21">
        <v>168</v>
      </c>
      <c r="AB2775" s="21">
        <v>409</v>
      </c>
      <c r="AC2775" s="21">
        <v>284</v>
      </c>
    </row>
    <row r="2776" spans="1:29" x14ac:dyDescent="0.25">
      <c r="A2776" s="21" t="s">
        <v>2875</v>
      </c>
      <c r="B2776" s="21">
        <v>16</v>
      </c>
      <c r="C2776" s="21">
        <v>32</v>
      </c>
      <c r="D2776" s="21">
        <v>53</v>
      </c>
      <c r="E2776" s="21">
        <v>46</v>
      </c>
      <c r="F2776" s="21">
        <v>14</v>
      </c>
      <c r="G2776" s="21">
        <v>16</v>
      </c>
      <c r="H2776" s="21">
        <v>44</v>
      </c>
      <c r="I2776" s="21">
        <v>48</v>
      </c>
      <c r="J2776" s="21">
        <v>58</v>
      </c>
      <c r="K2776" s="21">
        <v>53</v>
      </c>
      <c r="L2776" s="21">
        <v>192</v>
      </c>
      <c r="M2776" s="21">
        <v>135</v>
      </c>
      <c r="N2776" s="21">
        <v>51</v>
      </c>
      <c r="O2776" s="21">
        <v>73</v>
      </c>
      <c r="P2776" s="21">
        <v>124</v>
      </c>
      <c r="Q2776" s="21">
        <v>107</v>
      </c>
      <c r="R2776" s="21">
        <v>0</v>
      </c>
      <c r="S2776" s="21">
        <v>0</v>
      </c>
      <c r="T2776" s="21">
        <v>0</v>
      </c>
      <c r="U2776" s="21">
        <v>0</v>
      </c>
      <c r="V2776" s="21">
        <v>38</v>
      </c>
      <c r="W2776" s="21">
        <v>60</v>
      </c>
      <c r="X2776" s="21">
        <v>67</v>
      </c>
      <c r="Y2776" s="21">
        <v>52</v>
      </c>
      <c r="Z2776" s="21">
        <v>1275</v>
      </c>
      <c r="AA2776" s="21">
        <v>1874</v>
      </c>
      <c r="AB2776" s="21">
        <v>4130</v>
      </c>
      <c r="AC2776" s="21">
        <v>3133</v>
      </c>
    </row>
    <row r="2777" spans="1:29" x14ac:dyDescent="0.25">
      <c r="A2777" s="21" t="s">
        <v>2876</v>
      </c>
      <c r="B2777" s="21">
        <v>4</v>
      </c>
      <c r="C2777" s="21">
        <v>20</v>
      </c>
      <c r="D2777" s="21">
        <v>21</v>
      </c>
      <c r="E2777" s="21">
        <v>13</v>
      </c>
      <c r="F2777" s="21">
        <v>9</v>
      </c>
      <c r="G2777" s="21">
        <v>14</v>
      </c>
      <c r="H2777" s="21">
        <v>20</v>
      </c>
      <c r="I2777" s="21">
        <v>22</v>
      </c>
      <c r="J2777" s="21">
        <v>17</v>
      </c>
      <c r="K2777" s="21">
        <v>23</v>
      </c>
      <c r="L2777" s="21">
        <v>60</v>
      </c>
      <c r="M2777" s="21">
        <v>37</v>
      </c>
      <c r="N2777" s="21">
        <v>19</v>
      </c>
      <c r="O2777" s="21">
        <v>25</v>
      </c>
      <c r="P2777" s="21">
        <v>53</v>
      </c>
      <c r="Q2777" s="21">
        <v>36</v>
      </c>
      <c r="R2777" s="21">
        <v>0</v>
      </c>
      <c r="S2777" s="21">
        <v>0</v>
      </c>
      <c r="T2777" s="21">
        <v>0</v>
      </c>
      <c r="U2777" s="21">
        <v>0</v>
      </c>
      <c r="V2777" s="21">
        <v>107</v>
      </c>
      <c r="W2777" s="21">
        <v>129</v>
      </c>
      <c r="X2777" s="21">
        <v>77</v>
      </c>
      <c r="Y2777" s="21">
        <v>33</v>
      </c>
      <c r="Z2777" s="21">
        <v>564</v>
      </c>
      <c r="AA2777" s="21">
        <v>814</v>
      </c>
      <c r="AB2777" s="21">
        <v>1412</v>
      </c>
      <c r="AC2777" s="21">
        <v>876</v>
      </c>
    </row>
    <row r="2778" spans="1:29" x14ac:dyDescent="0.25">
      <c r="A2778" s="21" t="s">
        <v>2877</v>
      </c>
      <c r="B2778" s="21">
        <v>8</v>
      </c>
      <c r="C2778" s="21">
        <v>15</v>
      </c>
      <c r="D2778" s="21">
        <v>38</v>
      </c>
      <c r="E2778" s="21">
        <v>22</v>
      </c>
      <c r="F2778" s="21">
        <v>17</v>
      </c>
      <c r="G2778" s="21">
        <v>22</v>
      </c>
      <c r="H2778" s="21">
        <v>31</v>
      </c>
      <c r="I2778" s="21">
        <v>26</v>
      </c>
      <c r="J2778" s="21">
        <v>61</v>
      </c>
      <c r="K2778" s="21">
        <v>72</v>
      </c>
      <c r="L2778" s="21">
        <v>148</v>
      </c>
      <c r="M2778" s="21">
        <v>120</v>
      </c>
      <c r="N2778" s="21">
        <v>35</v>
      </c>
      <c r="O2778" s="21">
        <v>40</v>
      </c>
      <c r="P2778" s="21">
        <v>81</v>
      </c>
      <c r="Q2778" s="21">
        <v>61</v>
      </c>
      <c r="R2778" s="21">
        <v>0</v>
      </c>
      <c r="S2778" s="21">
        <v>0</v>
      </c>
      <c r="T2778" s="21">
        <v>0</v>
      </c>
      <c r="U2778" s="21">
        <v>0</v>
      </c>
      <c r="V2778" s="21">
        <v>4</v>
      </c>
      <c r="W2778" s="21">
        <v>10</v>
      </c>
      <c r="X2778" s="21">
        <v>2</v>
      </c>
      <c r="Y2778" s="21">
        <v>2</v>
      </c>
      <c r="Z2778" s="21">
        <v>624</v>
      </c>
      <c r="AA2778" s="21">
        <v>952</v>
      </c>
      <c r="AB2778" s="21">
        <v>1926</v>
      </c>
      <c r="AC2778" s="21">
        <v>1366</v>
      </c>
    </row>
    <row r="2779" spans="1:29" x14ac:dyDescent="0.25">
      <c r="A2779" s="21" t="s">
        <v>2878</v>
      </c>
      <c r="B2779" s="21">
        <v>16</v>
      </c>
      <c r="C2779" s="21">
        <v>25</v>
      </c>
      <c r="D2779" s="21">
        <v>66</v>
      </c>
      <c r="E2779" s="21">
        <v>61</v>
      </c>
      <c r="F2779" s="21">
        <v>15</v>
      </c>
      <c r="G2779" s="21">
        <v>19</v>
      </c>
      <c r="H2779" s="21">
        <v>43</v>
      </c>
      <c r="I2779" s="21">
        <v>35</v>
      </c>
      <c r="J2779" s="21">
        <v>57</v>
      </c>
      <c r="K2779" s="21">
        <v>100</v>
      </c>
      <c r="L2779" s="21">
        <v>217</v>
      </c>
      <c r="M2779" s="21">
        <v>220</v>
      </c>
      <c r="N2779" s="21">
        <v>91</v>
      </c>
      <c r="O2779" s="21">
        <v>108</v>
      </c>
      <c r="P2779" s="21">
        <v>238</v>
      </c>
      <c r="Q2779" s="21">
        <v>194</v>
      </c>
      <c r="R2779" s="21">
        <v>0</v>
      </c>
      <c r="S2779" s="21">
        <v>0</v>
      </c>
      <c r="T2779" s="21">
        <v>0</v>
      </c>
      <c r="U2779" s="21">
        <v>0</v>
      </c>
      <c r="V2779" s="21">
        <v>18</v>
      </c>
      <c r="W2779" s="21">
        <v>26</v>
      </c>
      <c r="X2779" s="21">
        <v>60</v>
      </c>
      <c r="Y2779" s="21">
        <v>44</v>
      </c>
      <c r="Z2779" s="21">
        <v>1124</v>
      </c>
      <c r="AA2779" s="21">
        <v>1774</v>
      </c>
      <c r="AB2779" s="21">
        <v>4320</v>
      </c>
      <c r="AC2779" s="21">
        <v>3597</v>
      </c>
    </row>
    <row r="2780" spans="1:29" x14ac:dyDescent="0.25">
      <c r="A2780" s="21" t="s">
        <v>2879</v>
      </c>
      <c r="B2780" s="21">
        <v>2</v>
      </c>
      <c r="C2780" s="21">
        <v>12</v>
      </c>
      <c r="D2780" s="21">
        <v>32</v>
      </c>
      <c r="E2780" s="21">
        <v>28</v>
      </c>
      <c r="F2780" s="21">
        <v>18</v>
      </c>
      <c r="G2780" s="21">
        <v>19</v>
      </c>
      <c r="H2780" s="21">
        <v>42</v>
      </c>
      <c r="I2780" s="21">
        <v>26</v>
      </c>
      <c r="J2780" s="21">
        <v>51</v>
      </c>
      <c r="K2780" s="21">
        <v>111</v>
      </c>
      <c r="L2780" s="21">
        <v>325</v>
      </c>
      <c r="M2780" s="21">
        <v>209</v>
      </c>
      <c r="N2780" s="21">
        <v>42</v>
      </c>
      <c r="O2780" s="21">
        <v>63</v>
      </c>
      <c r="P2780" s="21">
        <v>146</v>
      </c>
      <c r="Q2780" s="21">
        <v>101</v>
      </c>
      <c r="R2780" s="21">
        <v>0</v>
      </c>
      <c r="S2780" s="21">
        <v>0</v>
      </c>
      <c r="T2780" s="21">
        <v>0</v>
      </c>
      <c r="U2780" s="21">
        <v>0</v>
      </c>
      <c r="V2780" s="21">
        <v>28</v>
      </c>
      <c r="W2780" s="21">
        <v>22</v>
      </c>
      <c r="X2780" s="21">
        <v>10</v>
      </c>
      <c r="Y2780" s="21">
        <v>10</v>
      </c>
      <c r="Z2780" s="21">
        <v>975</v>
      </c>
      <c r="AA2780" s="21">
        <v>1556</v>
      </c>
      <c r="AB2780" s="21">
        <v>3681</v>
      </c>
      <c r="AC2780" s="21">
        <v>2555</v>
      </c>
    </row>
    <row r="2781" spans="1:29" x14ac:dyDescent="0.25">
      <c r="A2781" s="21" t="s">
        <v>2880</v>
      </c>
      <c r="B2781" s="21">
        <v>16</v>
      </c>
      <c r="C2781" s="21">
        <v>36</v>
      </c>
      <c r="D2781" s="21">
        <v>45</v>
      </c>
      <c r="E2781" s="21">
        <v>38</v>
      </c>
      <c r="F2781" s="21">
        <v>5</v>
      </c>
      <c r="G2781" s="21">
        <v>3</v>
      </c>
      <c r="H2781" s="21">
        <v>18</v>
      </c>
      <c r="I2781" s="21">
        <v>25</v>
      </c>
      <c r="J2781" s="21">
        <v>27</v>
      </c>
      <c r="K2781" s="21">
        <v>45</v>
      </c>
      <c r="L2781" s="21">
        <v>108</v>
      </c>
      <c r="M2781" s="21">
        <v>93</v>
      </c>
      <c r="N2781" s="21">
        <v>30</v>
      </c>
      <c r="O2781" s="21">
        <v>41</v>
      </c>
      <c r="P2781" s="21">
        <v>73</v>
      </c>
      <c r="Q2781" s="21">
        <v>51</v>
      </c>
      <c r="R2781" s="21">
        <v>0</v>
      </c>
      <c r="S2781" s="21">
        <v>0</v>
      </c>
      <c r="T2781" s="21">
        <v>0</v>
      </c>
      <c r="U2781" s="21">
        <v>0</v>
      </c>
      <c r="V2781" s="21">
        <v>18</v>
      </c>
      <c r="W2781" s="21">
        <v>17</v>
      </c>
      <c r="X2781" s="21">
        <v>0</v>
      </c>
      <c r="Y2781" s="21">
        <v>2</v>
      </c>
      <c r="Z2781" s="21">
        <v>495</v>
      </c>
      <c r="AA2781" s="21">
        <v>711</v>
      </c>
      <c r="AB2781" s="21">
        <v>1526</v>
      </c>
      <c r="AC2781" s="21">
        <v>1208</v>
      </c>
    </row>
    <row r="2782" spans="1:29" x14ac:dyDescent="0.25">
      <c r="A2782" s="21" t="s">
        <v>2881</v>
      </c>
      <c r="B2782" s="21">
        <v>20</v>
      </c>
      <c r="C2782" s="21">
        <v>29</v>
      </c>
      <c r="D2782" s="21">
        <v>71</v>
      </c>
      <c r="E2782" s="21">
        <v>42</v>
      </c>
      <c r="F2782" s="21">
        <v>30</v>
      </c>
      <c r="G2782" s="21">
        <v>30</v>
      </c>
      <c r="H2782" s="21">
        <v>68</v>
      </c>
      <c r="I2782" s="21">
        <v>60</v>
      </c>
      <c r="J2782" s="21">
        <v>94</v>
      </c>
      <c r="K2782" s="21">
        <v>145</v>
      </c>
      <c r="L2782" s="21">
        <v>329</v>
      </c>
      <c r="M2782" s="21">
        <v>252</v>
      </c>
      <c r="N2782" s="21">
        <v>87</v>
      </c>
      <c r="O2782" s="21">
        <v>107</v>
      </c>
      <c r="P2782" s="21">
        <v>179</v>
      </c>
      <c r="Q2782" s="21">
        <v>172</v>
      </c>
      <c r="R2782" s="21">
        <v>0</v>
      </c>
      <c r="S2782" s="21">
        <v>0</v>
      </c>
      <c r="T2782" s="21">
        <v>0</v>
      </c>
      <c r="U2782" s="21">
        <v>0</v>
      </c>
      <c r="V2782" s="21">
        <v>251</v>
      </c>
      <c r="W2782" s="21">
        <v>208</v>
      </c>
      <c r="X2782" s="21">
        <v>103</v>
      </c>
      <c r="Y2782" s="21">
        <v>40</v>
      </c>
      <c r="Z2782" s="21">
        <v>1849</v>
      </c>
      <c r="AA2782" s="21">
        <v>2620</v>
      </c>
      <c r="AB2782" s="21">
        <v>5145</v>
      </c>
      <c r="AC2782" s="21">
        <v>3669</v>
      </c>
    </row>
    <row r="2783" spans="1:29" x14ac:dyDescent="0.25">
      <c r="A2783" s="21" t="s">
        <v>2882</v>
      </c>
      <c r="B2783" s="21">
        <v>42</v>
      </c>
      <c r="C2783" s="21">
        <v>69</v>
      </c>
      <c r="D2783" s="21">
        <v>148</v>
      </c>
      <c r="E2783" s="21">
        <v>85</v>
      </c>
      <c r="F2783" s="21">
        <v>17</v>
      </c>
      <c r="G2783" s="21">
        <v>27</v>
      </c>
      <c r="H2783" s="21">
        <v>46</v>
      </c>
      <c r="I2783" s="21">
        <v>42</v>
      </c>
      <c r="J2783" s="21">
        <v>77</v>
      </c>
      <c r="K2783" s="21">
        <v>98</v>
      </c>
      <c r="L2783" s="21">
        <v>203</v>
      </c>
      <c r="M2783" s="21">
        <v>150</v>
      </c>
      <c r="N2783" s="21">
        <v>56</v>
      </c>
      <c r="O2783" s="21">
        <v>65</v>
      </c>
      <c r="P2783" s="21">
        <v>131</v>
      </c>
      <c r="Q2783" s="21">
        <v>133</v>
      </c>
      <c r="R2783" s="21">
        <v>12</v>
      </c>
      <c r="S2783" s="21">
        <v>23</v>
      </c>
      <c r="T2783" s="21">
        <v>47</v>
      </c>
      <c r="U2783" s="21">
        <v>19</v>
      </c>
      <c r="V2783" s="21">
        <v>46</v>
      </c>
      <c r="W2783" s="21">
        <v>65</v>
      </c>
      <c r="X2783" s="21">
        <v>66</v>
      </c>
      <c r="Y2783" s="21">
        <v>18</v>
      </c>
      <c r="Z2783" s="21">
        <v>1747</v>
      </c>
      <c r="AA2783" s="21">
        <v>2514</v>
      </c>
      <c r="AB2783" s="21">
        <v>5416</v>
      </c>
      <c r="AC2783" s="21">
        <v>3748</v>
      </c>
    </row>
    <row r="2784" spans="1:29" x14ac:dyDescent="0.25">
      <c r="A2784" s="21" t="s">
        <v>2883</v>
      </c>
      <c r="B2784" s="21">
        <v>22</v>
      </c>
      <c r="C2784" s="21">
        <v>24</v>
      </c>
      <c r="D2784" s="21">
        <v>35</v>
      </c>
      <c r="E2784" s="21">
        <v>30</v>
      </c>
      <c r="F2784" s="21">
        <v>15</v>
      </c>
      <c r="G2784" s="21">
        <v>17</v>
      </c>
      <c r="H2784" s="21">
        <v>48</v>
      </c>
      <c r="I2784" s="21">
        <v>24</v>
      </c>
      <c r="J2784" s="21">
        <v>43</v>
      </c>
      <c r="K2784" s="21">
        <v>71</v>
      </c>
      <c r="L2784" s="21">
        <v>181</v>
      </c>
      <c r="M2784" s="21">
        <v>124</v>
      </c>
      <c r="N2784" s="21">
        <v>44</v>
      </c>
      <c r="O2784" s="21">
        <v>72</v>
      </c>
      <c r="P2784" s="21">
        <v>135</v>
      </c>
      <c r="Q2784" s="21">
        <v>104</v>
      </c>
      <c r="R2784" s="21">
        <v>11</v>
      </c>
      <c r="S2784" s="21">
        <v>8</v>
      </c>
      <c r="T2784" s="21">
        <v>40</v>
      </c>
      <c r="U2784" s="21">
        <v>29</v>
      </c>
      <c r="V2784" s="21">
        <v>82</v>
      </c>
      <c r="W2784" s="21">
        <v>116</v>
      </c>
      <c r="X2784" s="21">
        <v>113</v>
      </c>
      <c r="Y2784" s="21">
        <v>37</v>
      </c>
      <c r="Z2784" s="21">
        <v>2063</v>
      </c>
      <c r="AA2784" s="21">
        <v>2813</v>
      </c>
      <c r="AB2784" s="21">
        <v>5248</v>
      </c>
      <c r="AC2784" s="21">
        <v>3754</v>
      </c>
    </row>
    <row r="2785" spans="1:29" x14ac:dyDescent="0.25">
      <c r="A2785" s="21" t="s">
        <v>2884</v>
      </c>
      <c r="B2785" s="21">
        <v>44</v>
      </c>
      <c r="C2785" s="21">
        <v>60</v>
      </c>
      <c r="D2785" s="21">
        <v>127</v>
      </c>
      <c r="E2785" s="21">
        <v>90</v>
      </c>
      <c r="F2785" s="21">
        <v>22</v>
      </c>
      <c r="G2785" s="21">
        <v>30</v>
      </c>
      <c r="H2785" s="21">
        <v>69</v>
      </c>
      <c r="I2785" s="21">
        <v>46</v>
      </c>
      <c r="J2785" s="21">
        <v>80</v>
      </c>
      <c r="K2785" s="21">
        <v>100</v>
      </c>
      <c r="L2785" s="21">
        <v>236</v>
      </c>
      <c r="M2785" s="21">
        <v>172</v>
      </c>
      <c r="N2785" s="21">
        <v>42</v>
      </c>
      <c r="O2785" s="21">
        <v>86</v>
      </c>
      <c r="P2785" s="21">
        <v>171</v>
      </c>
      <c r="Q2785" s="21">
        <v>129</v>
      </c>
      <c r="R2785" s="21">
        <v>9</v>
      </c>
      <c r="S2785" s="21">
        <v>13</v>
      </c>
      <c r="T2785" s="21">
        <v>20</v>
      </c>
      <c r="U2785" s="21">
        <v>18</v>
      </c>
      <c r="V2785" s="21">
        <v>0</v>
      </c>
      <c r="W2785" s="21">
        <v>0</v>
      </c>
      <c r="X2785" s="21">
        <v>0</v>
      </c>
      <c r="Y2785" s="21">
        <v>0</v>
      </c>
      <c r="Z2785" s="21">
        <v>1759</v>
      </c>
      <c r="AA2785" s="21">
        <v>2808</v>
      </c>
      <c r="AB2785" s="21">
        <v>6510</v>
      </c>
      <c r="AC2785" s="21">
        <v>4698</v>
      </c>
    </row>
    <row r="2786" spans="1:29" x14ac:dyDescent="0.25">
      <c r="A2786" s="21" t="s">
        <v>2885</v>
      </c>
      <c r="B2786" s="21">
        <v>10</v>
      </c>
      <c r="C2786" s="21">
        <v>24</v>
      </c>
      <c r="D2786" s="21">
        <v>52</v>
      </c>
      <c r="E2786" s="21">
        <v>30</v>
      </c>
      <c r="F2786" s="21">
        <v>21</v>
      </c>
      <c r="G2786" s="21">
        <v>22</v>
      </c>
      <c r="H2786" s="21">
        <v>36</v>
      </c>
      <c r="I2786" s="21">
        <v>14</v>
      </c>
      <c r="J2786" s="21">
        <v>12</v>
      </c>
      <c r="K2786" s="21">
        <v>26</v>
      </c>
      <c r="L2786" s="21">
        <v>71</v>
      </c>
      <c r="M2786" s="21">
        <v>37</v>
      </c>
      <c r="N2786" s="21">
        <v>43</v>
      </c>
      <c r="O2786" s="21">
        <v>79</v>
      </c>
      <c r="P2786" s="21">
        <v>116</v>
      </c>
      <c r="Q2786" s="21">
        <v>95</v>
      </c>
      <c r="R2786" s="21">
        <v>0</v>
      </c>
      <c r="S2786" s="21">
        <v>0</v>
      </c>
      <c r="T2786" s="21">
        <v>0</v>
      </c>
      <c r="U2786" s="21">
        <v>0</v>
      </c>
      <c r="V2786" s="21">
        <v>6</v>
      </c>
      <c r="W2786" s="21">
        <v>5</v>
      </c>
      <c r="X2786" s="21">
        <v>8</v>
      </c>
      <c r="Y2786" s="21">
        <v>3</v>
      </c>
      <c r="Z2786" s="21">
        <v>619</v>
      </c>
      <c r="AA2786" s="21">
        <v>943</v>
      </c>
      <c r="AB2786" s="21">
        <v>1912</v>
      </c>
      <c r="AC2786" s="21">
        <v>1261</v>
      </c>
    </row>
    <row r="2787" spans="1:29" x14ac:dyDescent="0.25">
      <c r="A2787" s="21" t="s">
        <v>2886</v>
      </c>
      <c r="B2787" s="21">
        <v>22</v>
      </c>
      <c r="C2787" s="21">
        <v>46</v>
      </c>
      <c r="D2787" s="21">
        <v>156</v>
      </c>
      <c r="E2787" s="21">
        <v>96</v>
      </c>
      <c r="F2787" s="21">
        <v>25</v>
      </c>
      <c r="G2787" s="21">
        <v>42</v>
      </c>
      <c r="H2787" s="21">
        <v>78</v>
      </c>
      <c r="I2787" s="21">
        <v>60</v>
      </c>
      <c r="J2787" s="21">
        <v>93</v>
      </c>
      <c r="K2787" s="21">
        <v>120</v>
      </c>
      <c r="L2787" s="21">
        <v>333</v>
      </c>
      <c r="M2787" s="21">
        <v>267</v>
      </c>
      <c r="N2787" s="21">
        <v>65</v>
      </c>
      <c r="O2787" s="21">
        <v>107</v>
      </c>
      <c r="P2787" s="21">
        <v>189</v>
      </c>
      <c r="Q2787" s="21">
        <v>171</v>
      </c>
      <c r="R2787" s="21">
        <v>3</v>
      </c>
      <c r="S2787" s="21">
        <v>15</v>
      </c>
      <c r="T2787" s="21">
        <v>30</v>
      </c>
      <c r="U2787" s="21">
        <v>16</v>
      </c>
      <c r="V2787" s="21">
        <v>35</v>
      </c>
      <c r="W2787" s="21">
        <v>44</v>
      </c>
      <c r="X2787" s="21">
        <v>13</v>
      </c>
      <c r="Y2787" s="21">
        <v>18</v>
      </c>
      <c r="Z2787" s="21">
        <v>1613</v>
      </c>
      <c r="AA2787" s="21">
        <v>2341</v>
      </c>
      <c r="AB2787" s="21">
        <v>5088</v>
      </c>
      <c r="AC2787" s="21">
        <v>3593</v>
      </c>
    </row>
    <row r="2788" spans="1:29" x14ac:dyDescent="0.25">
      <c r="A2788" s="21" t="s">
        <v>2887</v>
      </c>
      <c r="B2788" s="21">
        <v>29</v>
      </c>
      <c r="C2788" s="21">
        <v>42</v>
      </c>
      <c r="D2788" s="21">
        <v>75</v>
      </c>
      <c r="E2788" s="21">
        <v>49</v>
      </c>
      <c r="F2788" s="21">
        <v>20</v>
      </c>
      <c r="G2788" s="21">
        <v>21</v>
      </c>
      <c r="H2788" s="21">
        <v>53</v>
      </c>
      <c r="I2788" s="21">
        <v>41</v>
      </c>
      <c r="J2788" s="21">
        <v>71</v>
      </c>
      <c r="K2788" s="21">
        <v>106</v>
      </c>
      <c r="L2788" s="21">
        <v>254</v>
      </c>
      <c r="M2788" s="21">
        <v>179</v>
      </c>
      <c r="N2788" s="21">
        <v>46</v>
      </c>
      <c r="O2788" s="21">
        <v>74</v>
      </c>
      <c r="P2788" s="21">
        <v>149</v>
      </c>
      <c r="Q2788" s="21">
        <v>136</v>
      </c>
      <c r="R2788" s="21">
        <v>18</v>
      </c>
      <c r="S2788" s="21">
        <v>31</v>
      </c>
      <c r="T2788" s="21">
        <v>59</v>
      </c>
      <c r="U2788" s="21">
        <v>35</v>
      </c>
      <c r="V2788" s="21">
        <v>93</v>
      </c>
      <c r="W2788" s="21">
        <v>95</v>
      </c>
      <c r="X2788" s="21">
        <v>69</v>
      </c>
      <c r="Y2788" s="21">
        <v>66</v>
      </c>
      <c r="Z2788" s="21">
        <v>1683</v>
      </c>
      <c r="AA2788" s="21">
        <v>2462</v>
      </c>
      <c r="AB2788" s="21">
        <v>5583</v>
      </c>
      <c r="AC2788" s="21">
        <v>3954</v>
      </c>
    </row>
    <row r="2789" spans="1:29" x14ac:dyDescent="0.25">
      <c r="A2789" s="21" t="s">
        <v>2888</v>
      </c>
      <c r="B2789" s="21">
        <v>10</v>
      </c>
      <c r="C2789" s="21">
        <v>11</v>
      </c>
      <c r="D2789" s="21">
        <v>11</v>
      </c>
      <c r="E2789" s="21">
        <v>12</v>
      </c>
      <c r="F2789" s="21">
        <v>12</v>
      </c>
      <c r="G2789" s="21">
        <v>13</v>
      </c>
      <c r="H2789" s="21">
        <v>36</v>
      </c>
      <c r="I2789" s="21">
        <v>16</v>
      </c>
      <c r="J2789" s="21">
        <v>14</v>
      </c>
      <c r="K2789" s="21">
        <v>18</v>
      </c>
      <c r="L2789" s="21">
        <v>46</v>
      </c>
      <c r="M2789" s="21">
        <v>27</v>
      </c>
      <c r="N2789" s="21">
        <v>8</v>
      </c>
      <c r="O2789" s="21">
        <v>16</v>
      </c>
      <c r="P2789" s="21">
        <v>46</v>
      </c>
      <c r="Q2789" s="21">
        <v>41</v>
      </c>
      <c r="R2789" s="21">
        <v>0</v>
      </c>
      <c r="S2789" s="21">
        <v>0</v>
      </c>
      <c r="T2789" s="21">
        <v>0</v>
      </c>
      <c r="U2789" s="21">
        <v>0</v>
      </c>
      <c r="V2789" s="21">
        <v>1</v>
      </c>
      <c r="W2789" s="21">
        <v>2</v>
      </c>
      <c r="X2789" s="21">
        <v>0</v>
      </c>
      <c r="Y2789" s="21">
        <v>1</v>
      </c>
      <c r="Z2789" s="21">
        <v>241</v>
      </c>
      <c r="AA2789" s="21">
        <v>364</v>
      </c>
      <c r="AB2789" s="21">
        <v>840</v>
      </c>
      <c r="AC2789" s="21">
        <v>518</v>
      </c>
    </row>
    <row r="2790" spans="1:29" x14ac:dyDescent="0.25">
      <c r="A2790" s="21" t="s">
        <v>2889</v>
      </c>
      <c r="B2790" s="21">
        <v>67</v>
      </c>
      <c r="C2790" s="21">
        <v>93</v>
      </c>
      <c r="D2790" s="21">
        <v>217</v>
      </c>
      <c r="E2790" s="21">
        <v>147</v>
      </c>
      <c r="F2790" s="21">
        <v>24</v>
      </c>
      <c r="G2790" s="21">
        <v>33</v>
      </c>
      <c r="H2790" s="21">
        <v>82</v>
      </c>
      <c r="I2790" s="21">
        <v>73</v>
      </c>
      <c r="J2790" s="21">
        <v>138</v>
      </c>
      <c r="K2790" s="21">
        <v>179</v>
      </c>
      <c r="L2790" s="21">
        <v>486</v>
      </c>
      <c r="M2790" s="21">
        <v>433</v>
      </c>
      <c r="N2790" s="21">
        <v>120</v>
      </c>
      <c r="O2790" s="21">
        <v>155</v>
      </c>
      <c r="P2790" s="21">
        <v>253</v>
      </c>
      <c r="Q2790" s="21">
        <v>261</v>
      </c>
      <c r="R2790" s="21">
        <v>31</v>
      </c>
      <c r="S2790" s="21">
        <v>58</v>
      </c>
      <c r="T2790" s="21">
        <v>114</v>
      </c>
      <c r="U2790" s="21">
        <v>81</v>
      </c>
      <c r="V2790" s="21">
        <v>15</v>
      </c>
      <c r="W2790" s="21">
        <v>27</v>
      </c>
      <c r="X2790" s="21">
        <v>29</v>
      </c>
      <c r="Y2790" s="21">
        <v>14</v>
      </c>
      <c r="Z2790" s="21">
        <v>3349</v>
      </c>
      <c r="AA2790" s="21">
        <v>5275</v>
      </c>
      <c r="AB2790" s="21">
        <v>11996</v>
      </c>
      <c r="AC2790" s="21">
        <v>9035</v>
      </c>
    </row>
    <row r="2791" spans="1:29" x14ac:dyDescent="0.25">
      <c r="A2791" s="21" t="s">
        <v>2890</v>
      </c>
      <c r="B2791" s="21">
        <v>9</v>
      </c>
      <c r="C2791" s="21">
        <v>23</v>
      </c>
      <c r="D2791" s="21">
        <v>59</v>
      </c>
      <c r="E2791" s="21">
        <v>33</v>
      </c>
      <c r="F2791" s="21">
        <v>11</v>
      </c>
      <c r="G2791" s="21">
        <v>17</v>
      </c>
      <c r="H2791" s="21">
        <v>28</v>
      </c>
      <c r="I2791" s="21">
        <v>32</v>
      </c>
      <c r="J2791" s="21">
        <v>55</v>
      </c>
      <c r="K2791" s="21">
        <v>81</v>
      </c>
      <c r="L2791" s="21">
        <v>169</v>
      </c>
      <c r="M2791" s="21">
        <v>127</v>
      </c>
      <c r="N2791" s="21">
        <v>39</v>
      </c>
      <c r="O2791" s="21">
        <v>62</v>
      </c>
      <c r="P2791" s="21">
        <v>149</v>
      </c>
      <c r="Q2791" s="21">
        <v>93</v>
      </c>
      <c r="R2791" s="21">
        <v>0</v>
      </c>
      <c r="S2791" s="21">
        <v>0</v>
      </c>
      <c r="T2791" s="21">
        <v>0</v>
      </c>
      <c r="U2791" s="21">
        <v>0</v>
      </c>
      <c r="V2791" s="21">
        <v>69</v>
      </c>
      <c r="W2791" s="21">
        <v>83</v>
      </c>
      <c r="X2791" s="21">
        <v>139</v>
      </c>
      <c r="Y2791" s="21">
        <v>65</v>
      </c>
      <c r="Z2791" s="21">
        <v>875</v>
      </c>
      <c r="AA2791" s="21">
        <v>1368</v>
      </c>
      <c r="AB2791" s="21">
        <v>2879</v>
      </c>
      <c r="AC2791" s="21">
        <v>1884</v>
      </c>
    </row>
    <row r="2792" spans="1:29" x14ac:dyDescent="0.25">
      <c r="A2792" s="21" t="s">
        <v>2891</v>
      </c>
      <c r="B2792" s="21">
        <v>26</v>
      </c>
      <c r="C2792" s="21">
        <v>35</v>
      </c>
      <c r="D2792" s="21">
        <v>80</v>
      </c>
      <c r="E2792" s="21">
        <v>80</v>
      </c>
      <c r="F2792" s="21">
        <v>26</v>
      </c>
      <c r="G2792" s="21">
        <v>39</v>
      </c>
      <c r="H2792" s="21">
        <v>60</v>
      </c>
      <c r="I2792" s="21">
        <v>34</v>
      </c>
      <c r="J2792" s="21">
        <v>77</v>
      </c>
      <c r="K2792" s="21">
        <v>90</v>
      </c>
      <c r="L2792" s="21">
        <v>226</v>
      </c>
      <c r="M2792" s="21">
        <v>166</v>
      </c>
      <c r="N2792" s="21">
        <v>45</v>
      </c>
      <c r="O2792" s="21">
        <v>62</v>
      </c>
      <c r="P2792" s="21">
        <v>125</v>
      </c>
      <c r="Q2792" s="21">
        <v>115</v>
      </c>
      <c r="R2792" s="21">
        <v>0</v>
      </c>
      <c r="S2792" s="21">
        <v>1</v>
      </c>
      <c r="T2792" s="21">
        <v>0</v>
      </c>
      <c r="U2792" s="21">
        <v>0</v>
      </c>
      <c r="V2792" s="21">
        <v>6</v>
      </c>
      <c r="W2792" s="21">
        <v>11</v>
      </c>
      <c r="X2792" s="21">
        <v>3</v>
      </c>
      <c r="Y2792" s="21">
        <v>2</v>
      </c>
      <c r="Z2792" s="21">
        <v>1016</v>
      </c>
      <c r="AA2792" s="21">
        <v>1589</v>
      </c>
      <c r="AB2792" s="21">
        <v>3527</v>
      </c>
      <c r="AC2792" s="21">
        <v>2478</v>
      </c>
    </row>
    <row r="2793" spans="1:29" x14ac:dyDescent="0.25">
      <c r="A2793" s="21" t="s">
        <v>2892</v>
      </c>
      <c r="B2793" s="21">
        <v>41</v>
      </c>
      <c r="C2793" s="21">
        <v>54</v>
      </c>
      <c r="D2793" s="21">
        <v>117</v>
      </c>
      <c r="E2793" s="21">
        <v>86</v>
      </c>
      <c r="F2793" s="21">
        <v>21</v>
      </c>
      <c r="G2793" s="21">
        <v>36</v>
      </c>
      <c r="H2793" s="21">
        <v>51</v>
      </c>
      <c r="I2793" s="21">
        <v>54</v>
      </c>
      <c r="J2793" s="21">
        <v>78</v>
      </c>
      <c r="K2793" s="21">
        <v>131</v>
      </c>
      <c r="L2793" s="21">
        <v>256</v>
      </c>
      <c r="M2793" s="21">
        <v>210</v>
      </c>
      <c r="N2793" s="21">
        <v>47</v>
      </c>
      <c r="O2793" s="21">
        <v>67</v>
      </c>
      <c r="P2793" s="21">
        <v>158</v>
      </c>
      <c r="Q2793" s="21">
        <v>100</v>
      </c>
      <c r="R2793" s="21">
        <v>11</v>
      </c>
      <c r="S2793" s="21">
        <v>13</v>
      </c>
      <c r="T2793" s="21">
        <v>45</v>
      </c>
      <c r="U2793" s="21">
        <v>27</v>
      </c>
      <c r="V2793" s="21">
        <v>45</v>
      </c>
      <c r="W2793" s="21">
        <v>73</v>
      </c>
      <c r="X2793" s="21">
        <v>116</v>
      </c>
      <c r="Y2793" s="21">
        <v>103</v>
      </c>
      <c r="Z2793" s="21">
        <v>1449</v>
      </c>
      <c r="AA2793" s="21">
        <v>2165</v>
      </c>
      <c r="AB2793" s="21">
        <v>4946</v>
      </c>
      <c r="AC2793" s="21">
        <v>3510</v>
      </c>
    </row>
    <row r="2794" spans="1:29" x14ac:dyDescent="0.25">
      <c r="A2794" s="21" t="s">
        <v>2893</v>
      </c>
      <c r="B2794" s="21">
        <v>24</v>
      </c>
      <c r="C2794" s="21">
        <v>22</v>
      </c>
      <c r="D2794" s="21">
        <v>42</v>
      </c>
      <c r="E2794" s="21">
        <v>20</v>
      </c>
      <c r="F2794" s="21">
        <v>38</v>
      </c>
      <c r="G2794" s="21">
        <v>44</v>
      </c>
      <c r="H2794" s="21">
        <v>72</v>
      </c>
      <c r="I2794" s="21">
        <v>54</v>
      </c>
      <c r="J2794" s="21">
        <v>82</v>
      </c>
      <c r="K2794" s="21">
        <v>91</v>
      </c>
      <c r="L2794" s="21">
        <v>188</v>
      </c>
      <c r="M2794" s="21">
        <v>120</v>
      </c>
      <c r="N2794" s="21">
        <v>116</v>
      </c>
      <c r="O2794" s="21">
        <v>146</v>
      </c>
      <c r="P2794" s="21">
        <v>211</v>
      </c>
      <c r="Q2794" s="21">
        <v>150</v>
      </c>
      <c r="R2794" s="21">
        <v>0</v>
      </c>
      <c r="S2794" s="21">
        <v>0</v>
      </c>
      <c r="T2794" s="21">
        <v>0</v>
      </c>
      <c r="U2794" s="21">
        <v>0</v>
      </c>
      <c r="V2794" s="21">
        <v>22</v>
      </c>
      <c r="W2794" s="21">
        <v>17</v>
      </c>
      <c r="X2794" s="21">
        <v>14</v>
      </c>
      <c r="Y2794" s="21">
        <v>6</v>
      </c>
      <c r="Z2794" s="21">
        <v>1408</v>
      </c>
      <c r="AA2794" s="21">
        <v>1960</v>
      </c>
      <c r="AB2794" s="21">
        <v>3753</v>
      </c>
      <c r="AC2794" s="21">
        <v>2259</v>
      </c>
    </row>
    <row r="2795" spans="1:29" x14ac:dyDescent="0.25">
      <c r="A2795" s="21" t="s">
        <v>2894</v>
      </c>
      <c r="B2795" s="21">
        <v>27</v>
      </c>
      <c r="C2795" s="21">
        <v>31</v>
      </c>
      <c r="D2795" s="21">
        <v>89</v>
      </c>
      <c r="E2795" s="21">
        <v>64</v>
      </c>
      <c r="F2795" s="21">
        <v>21</v>
      </c>
      <c r="G2795" s="21">
        <v>21</v>
      </c>
      <c r="H2795" s="21">
        <v>39</v>
      </c>
      <c r="I2795" s="21">
        <v>20</v>
      </c>
      <c r="J2795" s="21">
        <v>64</v>
      </c>
      <c r="K2795" s="21">
        <v>103</v>
      </c>
      <c r="L2795" s="21">
        <v>230</v>
      </c>
      <c r="M2795" s="21">
        <v>148</v>
      </c>
      <c r="N2795" s="21">
        <v>58</v>
      </c>
      <c r="O2795" s="21">
        <v>73</v>
      </c>
      <c r="P2795" s="21">
        <v>130</v>
      </c>
      <c r="Q2795" s="21">
        <v>105</v>
      </c>
      <c r="R2795" s="21">
        <v>0</v>
      </c>
      <c r="S2795" s="21">
        <v>0</v>
      </c>
      <c r="T2795" s="21">
        <v>0</v>
      </c>
      <c r="U2795" s="21">
        <v>0</v>
      </c>
      <c r="V2795" s="21">
        <v>90</v>
      </c>
      <c r="W2795" s="21">
        <v>126</v>
      </c>
      <c r="X2795" s="21">
        <v>52</v>
      </c>
      <c r="Y2795" s="21">
        <v>21</v>
      </c>
      <c r="Z2795" s="21">
        <v>1143</v>
      </c>
      <c r="AA2795" s="21">
        <v>1644</v>
      </c>
      <c r="AB2795" s="21">
        <v>3296</v>
      </c>
      <c r="AC2795" s="21">
        <v>2301</v>
      </c>
    </row>
    <row r="2796" spans="1:29" x14ac:dyDescent="0.25">
      <c r="A2796" s="21" t="s">
        <v>2895</v>
      </c>
      <c r="B2796" s="21">
        <v>1</v>
      </c>
      <c r="C2796" s="21">
        <v>3</v>
      </c>
      <c r="D2796" s="21">
        <v>0</v>
      </c>
      <c r="E2796" s="21">
        <v>0</v>
      </c>
      <c r="F2796" s="21">
        <v>5</v>
      </c>
      <c r="G2796" s="21">
        <v>7</v>
      </c>
      <c r="H2796" s="21">
        <v>11</v>
      </c>
      <c r="I2796" s="21">
        <v>6</v>
      </c>
      <c r="J2796" s="21">
        <v>12</v>
      </c>
      <c r="K2796" s="21">
        <v>11</v>
      </c>
      <c r="L2796" s="21">
        <v>46</v>
      </c>
      <c r="M2796" s="21">
        <v>33</v>
      </c>
      <c r="N2796" s="21">
        <v>10</v>
      </c>
      <c r="O2796" s="21">
        <v>17</v>
      </c>
      <c r="P2796" s="21">
        <v>48</v>
      </c>
      <c r="Q2796" s="21">
        <v>31</v>
      </c>
      <c r="R2796" s="21">
        <v>0</v>
      </c>
      <c r="S2796" s="21">
        <v>0</v>
      </c>
      <c r="T2796" s="21">
        <v>0</v>
      </c>
      <c r="U2796" s="21">
        <v>0</v>
      </c>
      <c r="V2796" s="21">
        <v>7</v>
      </c>
      <c r="W2796" s="21">
        <v>9</v>
      </c>
      <c r="X2796" s="21">
        <v>22</v>
      </c>
      <c r="Y2796" s="21">
        <v>5</v>
      </c>
      <c r="Z2796" s="21">
        <v>170</v>
      </c>
      <c r="AA2796" s="21">
        <v>298</v>
      </c>
      <c r="AB2796" s="21">
        <v>712</v>
      </c>
      <c r="AC2796" s="21">
        <v>457</v>
      </c>
    </row>
    <row r="2797" spans="1:29" x14ac:dyDescent="0.25">
      <c r="A2797" s="21" t="s">
        <v>2896</v>
      </c>
      <c r="B2797" s="21">
        <v>1</v>
      </c>
      <c r="C2797" s="21">
        <v>1</v>
      </c>
      <c r="D2797" s="21">
        <v>0</v>
      </c>
      <c r="E2797" s="21">
        <v>1</v>
      </c>
      <c r="F2797" s="21">
        <v>9</v>
      </c>
      <c r="G2797" s="21">
        <v>5</v>
      </c>
      <c r="H2797" s="21">
        <v>16</v>
      </c>
      <c r="I2797" s="21">
        <v>16</v>
      </c>
      <c r="J2797" s="21">
        <v>20</v>
      </c>
      <c r="K2797" s="21">
        <v>26</v>
      </c>
      <c r="L2797" s="21">
        <v>46</v>
      </c>
      <c r="M2797" s="21">
        <v>41</v>
      </c>
      <c r="N2797" s="21">
        <v>15</v>
      </c>
      <c r="O2797" s="21">
        <v>17</v>
      </c>
      <c r="P2797" s="21">
        <v>35</v>
      </c>
      <c r="Q2797" s="21">
        <v>50</v>
      </c>
      <c r="R2797" s="21">
        <v>0</v>
      </c>
      <c r="S2797" s="21">
        <v>0</v>
      </c>
      <c r="T2797" s="21">
        <v>0</v>
      </c>
      <c r="U2797" s="21">
        <v>0</v>
      </c>
      <c r="V2797" s="21">
        <v>0</v>
      </c>
      <c r="W2797" s="21">
        <v>0</v>
      </c>
      <c r="X2797" s="21">
        <v>0</v>
      </c>
      <c r="Y2797" s="21">
        <v>0</v>
      </c>
      <c r="Z2797" s="21">
        <v>271</v>
      </c>
      <c r="AA2797" s="21">
        <v>350</v>
      </c>
      <c r="AB2797" s="21">
        <v>794</v>
      </c>
      <c r="AC2797" s="21">
        <v>591</v>
      </c>
    </row>
    <row r="2798" spans="1:29" x14ac:dyDescent="0.25">
      <c r="A2798" s="21" t="s">
        <v>2897</v>
      </c>
      <c r="B2798" s="21">
        <v>0</v>
      </c>
      <c r="C2798" s="21">
        <v>2</v>
      </c>
      <c r="D2798" s="21">
        <v>1</v>
      </c>
      <c r="E2798" s="21">
        <v>3</v>
      </c>
      <c r="F2798" s="21">
        <v>6</v>
      </c>
      <c r="G2798" s="21">
        <v>5</v>
      </c>
      <c r="H2798" s="21">
        <v>7</v>
      </c>
      <c r="I2798" s="21">
        <v>13</v>
      </c>
      <c r="J2798" s="21">
        <v>7</v>
      </c>
      <c r="K2798" s="21">
        <v>21</v>
      </c>
      <c r="L2798" s="21">
        <v>22</v>
      </c>
      <c r="M2798" s="21">
        <v>31</v>
      </c>
      <c r="N2798" s="21">
        <v>19</v>
      </c>
      <c r="O2798" s="21">
        <v>23</v>
      </c>
      <c r="P2798" s="21">
        <v>47</v>
      </c>
      <c r="Q2798" s="21">
        <v>48</v>
      </c>
      <c r="R2798" s="21">
        <v>0</v>
      </c>
      <c r="S2798" s="21">
        <v>0</v>
      </c>
      <c r="T2798" s="21">
        <v>0</v>
      </c>
      <c r="U2798" s="21">
        <v>0</v>
      </c>
      <c r="V2798" s="21">
        <v>0</v>
      </c>
      <c r="W2798" s="21">
        <v>0</v>
      </c>
      <c r="X2798" s="21">
        <v>0</v>
      </c>
      <c r="Y2798" s="21">
        <v>0</v>
      </c>
      <c r="Z2798" s="21">
        <v>136</v>
      </c>
      <c r="AA2798" s="21">
        <v>205</v>
      </c>
      <c r="AB2798" s="21">
        <v>439</v>
      </c>
      <c r="AC2798" s="21">
        <v>399</v>
      </c>
    </row>
    <row r="2799" spans="1:29" x14ac:dyDescent="0.25">
      <c r="A2799" s="21" t="s">
        <v>2898</v>
      </c>
      <c r="B2799" s="21">
        <v>4</v>
      </c>
      <c r="C2799" s="21">
        <v>4</v>
      </c>
      <c r="D2799" s="21">
        <v>6</v>
      </c>
      <c r="E2799" s="21">
        <v>3</v>
      </c>
      <c r="F2799" s="21">
        <v>18</v>
      </c>
      <c r="G2799" s="21">
        <v>13</v>
      </c>
      <c r="H2799" s="21">
        <v>20</v>
      </c>
      <c r="I2799" s="21">
        <v>32</v>
      </c>
      <c r="J2799" s="21">
        <v>26</v>
      </c>
      <c r="K2799" s="21">
        <v>31</v>
      </c>
      <c r="L2799" s="21">
        <v>61</v>
      </c>
      <c r="M2799" s="21">
        <v>45</v>
      </c>
      <c r="N2799" s="21">
        <v>23</v>
      </c>
      <c r="O2799" s="21">
        <v>41</v>
      </c>
      <c r="P2799" s="21">
        <v>77</v>
      </c>
      <c r="Q2799" s="21">
        <v>55</v>
      </c>
      <c r="R2799" s="21">
        <v>0</v>
      </c>
      <c r="S2799" s="21">
        <v>0</v>
      </c>
      <c r="T2799" s="21">
        <v>0</v>
      </c>
      <c r="U2799" s="21">
        <v>0</v>
      </c>
      <c r="V2799" s="21">
        <v>5</v>
      </c>
      <c r="W2799" s="21">
        <v>8</v>
      </c>
      <c r="X2799" s="21">
        <v>8</v>
      </c>
      <c r="Y2799" s="21">
        <v>5</v>
      </c>
      <c r="Z2799" s="21">
        <v>508</v>
      </c>
      <c r="AA2799" s="21">
        <v>650</v>
      </c>
      <c r="AB2799" s="21">
        <v>1258</v>
      </c>
      <c r="AC2799" s="21">
        <v>925</v>
      </c>
    </row>
    <row r="2800" spans="1:29" x14ac:dyDescent="0.25">
      <c r="A2800" s="21" t="s">
        <v>2899</v>
      </c>
      <c r="B2800" s="21">
        <v>1</v>
      </c>
      <c r="C2800" s="21">
        <v>2</v>
      </c>
      <c r="D2800" s="21">
        <v>0</v>
      </c>
      <c r="E2800" s="21">
        <v>0</v>
      </c>
      <c r="F2800" s="21">
        <v>6</v>
      </c>
      <c r="G2800" s="21">
        <v>2</v>
      </c>
      <c r="H2800" s="21">
        <v>5</v>
      </c>
      <c r="I2800" s="21">
        <v>6</v>
      </c>
      <c r="J2800" s="21">
        <v>4</v>
      </c>
      <c r="K2800" s="21">
        <v>13</v>
      </c>
      <c r="L2800" s="21">
        <v>43</v>
      </c>
      <c r="M2800" s="21">
        <v>42</v>
      </c>
      <c r="N2800" s="21">
        <v>9</v>
      </c>
      <c r="O2800" s="21">
        <v>10</v>
      </c>
      <c r="P2800" s="21">
        <v>21</v>
      </c>
      <c r="Q2800" s="21">
        <v>23</v>
      </c>
      <c r="R2800" s="21">
        <v>0</v>
      </c>
      <c r="S2800" s="21">
        <v>0</v>
      </c>
      <c r="T2800" s="21">
        <v>0</v>
      </c>
      <c r="U2800" s="21">
        <v>0</v>
      </c>
      <c r="V2800" s="21">
        <v>38</v>
      </c>
      <c r="W2800" s="21">
        <v>33</v>
      </c>
      <c r="X2800" s="21">
        <v>1</v>
      </c>
      <c r="Y2800" s="21">
        <v>8</v>
      </c>
      <c r="Z2800" s="21">
        <v>169</v>
      </c>
      <c r="AA2800" s="21">
        <v>234</v>
      </c>
      <c r="AB2800" s="21">
        <v>506</v>
      </c>
      <c r="AC2800" s="21">
        <v>415</v>
      </c>
    </row>
    <row r="2801" spans="1:29" x14ac:dyDescent="0.25">
      <c r="A2801" s="21" t="s">
        <v>2900</v>
      </c>
      <c r="B2801" s="21">
        <v>14</v>
      </c>
      <c r="C2801" s="21">
        <v>17</v>
      </c>
      <c r="D2801" s="21">
        <v>41</v>
      </c>
      <c r="E2801" s="21">
        <v>39</v>
      </c>
      <c r="F2801" s="21">
        <v>14</v>
      </c>
      <c r="G2801" s="21">
        <v>17</v>
      </c>
      <c r="H2801" s="21">
        <v>25</v>
      </c>
      <c r="I2801" s="21">
        <v>17</v>
      </c>
      <c r="J2801" s="21">
        <v>55</v>
      </c>
      <c r="K2801" s="21">
        <v>80</v>
      </c>
      <c r="L2801" s="21">
        <v>165</v>
      </c>
      <c r="M2801" s="21">
        <v>120</v>
      </c>
      <c r="N2801" s="21">
        <v>34</v>
      </c>
      <c r="O2801" s="21">
        <v>49</v>
      </c>
      <c r="P2801" s="21">
        <v>109</v>
      </c>
      <c r="Q2801" s="21">
        <v>90</v>
      </c>
      <c r="R2801" s="21">
        <v>0</v>
      </c>
      <c r="S2801" s="21">
        <v>1</v>
      </c>
      <c r="T2801" s="21">
        <v>0</v>
      </c>
      <c r="U2801" s="21">
        <v>0</v>
      </c>
      <c r="V2801" s="21">
        <v>52</v>
      </c>
      <c r="W2801" s="21">
        <v>41</v>
      </c>
      <c r="X2801" s="21">
        <v>10</v>
      </c>
      <c r="Y2801" s="21">
        <v>8</v>
      </c>
      <c r="Z2801" s="21">
        <v>798</v>
      </c>
      <c r="AA2801" s="21">
        <v>1285</v>
      </c>
      <c r="AB2801" s="21">
        <v>2437</v>
      </c>
      <c r="AC2801" s="21">
        <v>1590</v>
      </c>
    </row>
    <row r="2802" spans="1:29" x14ac:dyDescent="0.25">
      <c r="A2802" s="21" t="s">
        <v>2901</v>
      </c>
      <c r="B2802" s="21">
        <v>0</v>
      </c>
      <c r="C2802" s="21">
        <v>0</v>
      </c>
      <c r="D2802" s="21">
        <v>0</v>
      </c>
      <c r="E2802" s="21">
        <v>0</v>
      </c>
      <c r="F2802" s="21">
        <v>1</v>
      </c>
      <c r="G2802" s="21">
        <v>0</v>
      </c>
      <c r="H2802" s="21">
        <v>3</v>
      </c>
      <c r="I2802" s="21">
        <v>2</v>
      </c>
      <c r="J2802" s="21">
        <v>2</v>
      </c>
      <c r="K2802" s="21">
        <v>1</v>
      </c>
      <c r="L2802" s="21">
        <v>0</v>
      </c>
      <c r="M2802" s="21">
        <v>1</v>
      </c>
      <c r="N2802" s="21">
        <v>1</v>
      </c>
      <c r="O2802" s="21">
        <v>0</v>
      </c>
      <c r="P2802" s="21">
        <v>2</v>
      </c>
      <c r="Q2802" s="21">
        <v>4</v>
      </c>
      <c r="R2802" s="21">
        <v>0</v>
      </c>
      <c r="S2802" s="21">
        <v>0</v>
      </c>
      <c r="T2802" s="21">
        <v>0</v>
      </c>
      <c r="U2802" s="21">
        <v>0</v>
      </c>
      <c r="V2802" s="21">
        <v>0</v>
      </c>
      <c r="W2802" s="21">
        <v>0</v>
      </c>
      <c r="X2802" s="21">
        <v>0</v>
      </c>
      <c r="Y2802" s="21">
        <v>0</v>
      </c>
      <c r="Z2802" s="21">
        <v>67</v>
      </c>
      <c r="AA2802" s="21">
        <v>94</v>
      </c>
      <c r="AB2802" s="21">
        <v>223</v>
      </c>
      <c r="AC2802" s="21">
        <v>147</v>
      </c>
    </row>
    <row r="2803" spans="1:29" x14ac:dyDescent="0.25">
      <c r="A2803" s="21" t="s">
        <v>2902</v>
      </c>
      <c r="B2803" s="21">
        <v>0</v>
      </c>
      <c r="C2803" s="21">
        <v>0</v>
      </c>
      <c r="D2803" s="21">
        <v>1</v>
      </c>
      <c r="E2803" s="21">
        <v>0</v>
      </c>
      <c r="F2803" s="21">
        <v>1</v>
      </c>
      <c r="G2803" s="21">
        <v>3</v>
      </c>
      <c r="H2803" s="21">
        <v>2</v>
      </c>
      <c r="I2803" s="21">
        <v>3</v>
      </c>
      <c r="J2803" s="21">
        <v>4</v>
      </c>
      <c r="K2803" s="21">
        <v>9</v>
      </c>
      <c r="L2803" s="21">
        <v>30</v>
      </c>
      <c r="M2803" s="21">
        <v>14</v>
      </c>
      <c r="N2803" s="21">
        <v>7</v>
      </c>
      <c r="O2803" s="21">
        <v>9</v>
      </c>
      <c r="P2803" s="21">
        <v>16</v>
      </c>
      <c r="Q2803" s="21">
        <v>15</v>
      </c>
      <c r="R2803" s="21">
        <v>0</v>
      </c>
      <c r="S2803" s="21">
        <v>0</v>
      </c>
      <c r="T2803" s="21">
        <v>0</v>
      </c>
      <c r="U2803" s="21">
        <v>0</v>
      </c>
      <c r="V2803" s="21">
        <v>3</v>
      </c>
      <c r="W2803" s="21">
        <v>4</v>
      </c>
      <c r="X2803" s="21">
        <v>0</v>
      </c>
      <c r="Y2803" s="21">
        <v>0</v>
      </c>
      <c r="Z2803" s="21">
        <v>107</v>
      </c>
      <c r="AA2803" s="21">
        <v>146</v>
      </c>
      <c r="AB2803" s="21">
        <v>252</v>
      </c>
      <c r="AC2803" s="21">
        <v>170</v>
      </c>
    </row>
    <row r="2804" spans="1:29" x14ac:dyDescent="0.25">
      <c r="A2804" s="21" t="s">
        <v>2903</v>
      </c>
      <c r="B2804" s="21">
        <v>0</v>
      </c>
      <c r="C2804" s="21">
        <v>1</v>
      </c>
      <c r="D2804" s="21">
        <v>0</v>
      </c>
      <c r="E2804" s="21">
        <v>3</v>
      </c>
      <c r="F2804" s="21">
        <v>9</v>
      </c>
      <c r="G2804" s="21">
        <v>20</v>
      </c>
      <c r="H2804" s="21">
        <v>33</v>
      </c>
      <c r="I2804" s="21">
        <v>11</v>
      </c>
      <c r="J2804" s="21">
        <v>25</v>
      </c>
      <c r="K2804" s="21">
        <v>40</v>
      </c>
      <c r="L2804" s="21">
        <v>67</v>
      </c>
      <c r="M2804" s="21">
        <v>56</v>
      </c>
      <c r="N2804" s="21">
        <v>17</v>
      </c>
      <c r="O2804" s="21">
        <v>32</v>
      </c>
      <c r="P2804" s="21">
        <v>40</v>
      </c>
      <c r="Q2804" s="21">
        <v>35</v>
      </c>
      <c r="R2804" s="21">
        <v>0</v>
      </c>
      <c r="S2804" s="21">
        <v>0</v>
      </c>
      <c r="T2804" s="21">
        <v>0</v>
      </c>
      <c r="U2804" s="21">
        <v>0</v>
      </c>
      <c r="V2804" s="21">
        <v>2</v>
      </c>
      <c r="W2804" s="21">
        <v>5</v>
      </c>
      <c r="X2804" s="21">
        <v>8</v>
      </c>
      <c r="Y2804" s="21">
        <v>0</v>
      </c>
      <c r="Z2804" s="21">
        <v>329</v>
      </c>
      <c r="AA2804" s="21">
        <v>547</v>
      </c>
      <c r="AB2804" s="21">
        <v>1079</v>
      </c>
      <c r="AC2804" s="21">
        <v>712</v>
      </c>
    </row>
    <row r="2805" spans="1:29" x14ac:dyDescent="0.25">
      <c r="A2805" s="21" t="s">
        <v>2904</v>
      </c>
      <c r="B2805" s="21">
        <v>2</v>
      </c>
      <c r="C2805" s="21">
        <v>0</v>
      </c>
      <c r="D2805" s="21">
        <v>4</v>
      </c>
      <c r="E2805" s="21">
        <v>6</v>
      </c>
      <c r="F2805" s="21">
        <v>5</v>
      </c>
      <c r="G2805" s="21">
        <v>13</v>
      </c>
      <c r="H2805" s="21">
        <v>17</v>
      </c>
      <c r="I2805" s="21">
        <v>14</v>
      </c>
      <c r="J2805" s="21">
        <v>25</v>
      </c>
      <c r="K2805" s="21">
        <v>46</v>
      </c>
      <c r="L2805" s="21">
        <v>145</v>
      </c>
      <c r="M2805" s="21">
        <v>96</v>
      </c>
      <c r="N2805" s="21">
        <v>26</v>
      </c>
      <c r="O2805" s="21">
        <v>46</v>
      </c>
      <c r="P2805" s="21">
        <v>85</v>
      </c>
      <c r="Q2805" s="21">
        <v>83</v>
      </c>
      <c r="R2805" s="21">
        <v>0</v>
      </c>
      <c r="S2805" s="21">
        <v>0</v>
      </c>
      <c r="T2805" s="21">
        <v>0</v>
      </c>
      <c r="U2805" s="21">
        <v>0</v>
      </c>
      <c r="V2805" s="21">
        <v>63</v>
      </c>
      <c r="W2805" s="21">
        <v>82</v>
      </c>
      <c r="X2805" s="21">
        <v>28</v>
      </c>
      <c r="Y2805" s="21">
        <v>10</v>
      </c>
      <c r="Z2805" s="21">
        <v>797</v>
      </c>
      <c r="AA2805" s="21">
        <v>1280</v>
      </c>
      <c r="AB2805" s="21">
        <v>2583</v>
      </c>
      <c r="AC2805" s="21">
        <v>1926</v>
      </c>
    </row>
    <row r="2806" spans="1:29" x14ac:dyDescent="0.25">
      <c r="A2806" s="21" t="s">
        <v>2905</v>
      </c>
      <c r="B2806" s="21">
        <v>0</v>
      </c>
      <c r="C2806" s="21">
        <v>0</v>
      </c>
      <c r="D2806" s="21">
        <v>0</v>
      </c>
      <c r="E2806" s="21">
        <v>0</v>
      </c>
      <c r="F2806" s="21">
        <v>0</v>
      </c>
      <c r="G2806" s="21">
        <v>0</v>
      </c>
      <c r="H2806" s="21">
        <v>0</v>
      </c>
      <c r="I2806" s="21">
        <v>0</v>
      </c>
      <c r="J2806" s="21">
        <v>0</v>
      </c>
      <c r="K2806" s="21">
        <v>0</v>
      </c>
      <c r="L2806" s="21">
        <v>0</v>
      </c>
      <c r="M2806" s="21">
        <v>0</v>
      </c>
      <c r="N2806" s="21">
        <v>0</v>
      </c>
      <c r="O2806" s="21">
        <v>0</v>
      </c>
      <c r="P2806" s="21">
        <v>2</v>
      </c>
      <c r="Q2806" s="21">
        <v>0</v>
      </c>
      <c r="R2806" s="21">
        <v>0</v>
      </c>
      <c r="S2806" s="21">
        <v>0</v>
      </c>
      <c r="T2806" s="21">
        <v>0</v>
      </c>
      <c r="U2806" s="21">
        <v>0</v>
      </c>
      <c r="V2806" s="21">
        <v>0</v>
      </c>
      <c r="W2806" s="21">
        <v>0</v>
      </c>
      <c r="X2806" s="21">
        <v>0</v>
      </c>
      <c r="Y2806" s="21">
        <v>0</v>
      </c>
      <c r="Z2806" s="21">
        <v>1</v>
      </c>
      <c r="AA2806" s="21">
        <v>2</v>
      </c>
      <c r="AB2806" s="21">
        <v>4</v>
      </c>
      <c r="AC2806" s="21">
        <v>5</v>
      </c>
    </row>
    <row r="2807" spans="1:29" x14ac:dyDescent="0.25">
      <c r="A2807" s="21" t="s">
        <v>2906</v>
      </c>
      <c r="B2807" s="21">
        <v>9</v>
      </c>
      <c r="C2807" s="21">
        <v>22</v>
      </c>
      <c r="D2807" s="21">
        <v>48</v>
      </c>
      <c r="E2807" s="21">
        <v>21</v>
      </c>
      <c r="F2807" s="21">
        <v>2</v>
      </c>
      <c r="G2807" s="21">
        <v>10</v>
      </c>
      <c r="H2807" s="21">
        <v>16</v>
      </c>
      <c r="I2807" s="21">
        <v>8</v>
      </c>
      <c r="J2807" s="21">
        <v>41</v>
      </c>
      <c r="K2807" s="21">
        <v>39</v>
      </c>
      <c r="L2807" s="21">
        <v>121</v>
      </c>
      <c r="M2807" s="21">
        <v>93</v>
      </c>
      <c r="N2807" s="21">
        <v>31</v>
      </c>
      <c r="O2807" s="21">
        <v>46</v>
      </c>
      <c r="P2807" s="21">
        <v>97</v>
      </c>
      <c r="Q2807" s="21">
        <v>72</v>
      </c>
      <c r="R2807" s="21">
        <v>0</v>
      </c>
      <c r="S2807" s="21">
        <v>0</v>
      </c>
      <c r="T2807" s="21">
        <v>0</v>
      </c>
      <c r="U2807" s="21">
        <v>0</v>
      </c>
      <c r="V2807" s="21">
        <v>98</v>
      </c>
      <c r="W2807" s="21">
        <v>163</v>
      </c>
      <c r="X2807" s="21">
        <v>132</v>
      </c>
      <c r="Y2807" s="21">
        <v>61</v>
      </c>
      <c r="Z2807" s="21">
        <v>1054</v>
      </c>
      <c r="AA2807" s="21">
        <v>1636</v>
      </c>
      <c r="AB2807" s="21">
        <v>3319</v>
      </c>
      <c r="AC2807" s="21">
        <v>2220</v>
      </c>
    </row>
    <row r="2808" spans="1:29" x14ac:dyDescent="0.25">
      <c r="A2808" s="21" t="s">
        <v>2907</v>
      </c>
      <c r="B2808" s="21">
        <v>5</v>
      </c>
      <c r="C2808" s="21">
        <v>29</v>
      </c>
      <c r="D2808" s="21">
        <v>77</v>
      </c>
      <c r="E2808" s="21">
        <v>71</v>
      </c>
      <c r="F2808" s="21">
        <v>10</v>
      </c>
      <c r="G2808" s="21">
        <v>8</v>
      </c>
      <c r="H2808" s="21">
        <v>27</v>
      </c>
      <c r="I2808" s="21">
        <v>19</v>
      </c>
      <c r="J2808" s="21">
        <v>18</v>
      </c>
      <c r="K2808" s="21">
        <v>23</v>
      </c>
      <c r="L2808" s="21">
        <v>61</v>
      </c>
      <c r="M2808" s="21">
        <v>44</v>
      </c>
      <c r="N2808" s="21">
        <v>15</v>
      </c>
      <c r="O2808" s="21">
        <v>20</v>
      </c>
      <c r="P2808" s="21">
        <v>69</v>
      </c>
      <c r="Q2808" s="21">
        <v>55</v>
      </c>
      <c r="R2808" s="21">
        <v>0</v>
      </c>
      <c r="S2808" s="21">
        <v>0</v>
      </c>
      <c r="T2808" s="21">
        <v>0</v>
      </c>
      <c r="U2808" s="21">
        <v>1</v>
      </c>
      <c r="V2808" s="21">
        <v>19</v>
      </c>
      <c r="W2808" s="21">
        <v>22</v>
      </c>
      <c r="X2808" s="21">
        <v>39</v>
      </c>
      <c r="Y2808" s="21">
        <v>8</v>
      </c>
      <c r="Z2808" s="21">
        <v>449</v>
      </c>
      <c r="AA2808" s="21">
        <v>774</v>
      </c>
      <c r="AB2808" s="21">
        <v>1980</v>
      </c>
      <c r="AC2808" s="21">
        <v>1434</v>
      </c>
    </row>
    <row r="2809" spans="1:29" x14ac:dyDescent="0.25">
      <c r="A2809" s="21" t="s">
        <v>2908</v>
      </c>
      <c r="B2809" s="21">
        <v>3</v>
      </c>
      <c r="C2809" s="21">
        <v>3</v>
      </c>
      <c r="D2809" s="21">
        <v>5</v>
      </c>
      <c r="E2809" s="21">
        <v>2</v>
      </c>
      <c r="F2809" s="21">
        <v>10</v>
      </c>
      <c r="G2809" s="21">
        <v>16</v>
      </c>
      <c r="H2809" s="21">
        <v>12</v>
      </c>
      <c r="I2809" s="21">
        <v>8</v>
      </c>
      <c r="J2809" s="21">
        <v>24</v>
      </c>
      <c r="K2809" s="21">
        <v>11</v>
      </c>
      <c r="L2809" s="21">
        <v>42</v>
      </c>
      <c r="M2809" s="21">
        <v>25</v>
      </c>
      <c r="N2809" s="21">
        <v>12</v>
      </c>
      <c r="O2809" s="21">
        <v>24</v>
      </c>
      <c r="P2809" s="21">
        <v>36</v>
      </c>
      <c r="Q2809" s="21">
        <v>27</v>
      </c>
      <c r="R2809" s="21">
        <v>0</v>
      </c>
      <c r="S2809" s="21">
        <v>0</v>
      </c>
      <c r="T2809" s="21">
        <v>0</v>
      </c>
      <c r="U2809" s="21">
        <v>0</v>
      </c>
      <c r="V2809" s="21">
        <v>5</v>
      </c>
      <c r="W2809" s="21">
        <v>10</v>
      </c>
      <c r="X2809" s="21">
        <v>18</v>
      </c>
      <c r="Y2809" s="21">
        <v>2</v>
      </c>
      <c r="Z2809" s="21">
        <v>221</v>
      </c>
      <c r="AA2809" s="21">
        <v>301</v>
      </c>
      <c r="AB2809" s="21">
        <v>589</v>
      </c>
      <c r="AC2809" s="21">
        <v>352</v>
      </c>
    </row>
    <row r="2810" spans="1:29" x14ac:dyDescent="0.25">
      <c r="A2810" s="21" t="s">
        <v>2909</v>
      </c>
      <c r="B2810" s="21">
        <v>48</v>
      </c>
      <c r="C2810" s="21">
        <v>96</v>
      </c>
      <c r="D2810" s="21">
        <v>162</v>
      </c>
      <c r="E2810" s="21">
        <v>94</v>
      </c>
      <c r="F2810" s="21">
        <v>37</v>
      </c>
      <c r="G2810" s="21">
        <v>57</v>
      </c>
      <c r="H2810" s="21">
        <v>91</v>
      </c>
      <c r="I2810" s="21">
        <v>59</v>
      </c>
      <c r="J2810" s="21">
        <v>145</v>
      </c>
      <c r="K2810" s="21">
        <v>237</v>
      </c>
      <c r="L2810" s="21">
        <v>477</v>
      </c>
      <c r="M2810" s="21">
        <v>308</v>
      </c>
      <c r="N2810" s="21">
        <v>76</v>
      </c>
      <c r="O2810" s="21">
        <v>109</v>
      </c>
      <c r="P2810" s="21">
        <v>210</v>
      </c>
      <c r="Q2810" s="21">
        <v>185</v>
      </c>
      <c r="R2810" s="21">
        <v>19</v>
      </c>
      <c r="S2810" s="21">
        <v>32</v>
      </c>
      <c r="T2810" s="21">
        <v>87</v>
      </c>
      <c r="U2810" s="21">
        <v>56</v>
      </c>
      <c r="V2810" s="21">
        <v>163</v>
      </c>
      <c r="W2810" s="21">
        <v>278</v>
      </c>
      <c r="X2810" s="21">
        <v>487</v>
      </c>
      <c r="Y2810" s="21">
        <v>363</v>
      </c>
      <c r="Z2810" s="21">
        <v>2759</v>
      </c>
      <c r="AA2810" s="21">
        <v>4769</v>
      </c>
      <c r="AB2810" s="21">
        <v>10345</v>
      </c>
      <c r="AC2810" s="21">
        <v>7079</v>
      </c>
    </row>
    <row r="2811" spans="1:29" x14ac:dyDescent="0.25">
      <c r="A2811" s="21" t="s">
        <v>2910</v>
      </c>
      <c r="B2811" s="21">
        <v>13</v>
      </c>
      <c r="C2811" s="21">
        <v>17</v>
      </c>
      <c r="D2811" s="21">
        <v>47</v>
      </c>
      <c r="E2811" s="21">
        <v>28</v>
      </c>
      <c r="F2811" s="21">
        <v>26</v>
      </c>
      <c r="G2811" s="21">
        <v>25</v>
      </c>
      <c r="H2811" s="21">
        <v>44</v>
      </c>
      <c r="I2811" s="21">
        <v>35</v>
      </c>
      <c r="J2811" s="21">
        <v>61</v>
      </c>
      <c r="K2811" s="21">
        <v>83</v>
      </c>
      <c r="L2811" s="21">
        <v>185</v>
      </c>
      <c r="M2811" s="21">
        <v>150</v>
      </c>
      <c r="N2811" s="21">
        <v>38</v>
      </c>
      <c r="O2811" s="21">
        <v>47</v>
      </c>
      <c r="P2811" s="21">
        <v>122</v>
      </c>
      <c r="Q2811" s="21">
        <v>85</v>
      </c>
      <c r="R2811" s="21">
        <v>1</v>
      </c>
      <c r="S2811" s="21">
        <v>0</v>
      </c>
      <c r="T2811" s="21">
        <v>0</v>
      </c>
      <c r="U2811" s="21">
        <v>0</v>
      </c>
      <c r="V2811" s="21">
        <v>23</v>
      </c>
      <c r="W2811" s="21">
        <v>42</v>
      </c>
      <c r="X2811" s="21">
        <v>21</v>
      </c>
      <c r="Y2811" s="21">
        <v>1</v>
      </c>
      <c r="Z2811" s="21">
        <v>861</v>
      </c>
      <c r="AA2811" s="21">
        <v>1355</v>
      </c>
      <c r="AB2811" s="21">
        <v>2746</v>
      </c>
      <c r="AC2811" s="21">
        <v>1985</v>
      </c>
    </row>
    <row r="2812" spans="1:29" x14ac:dyDescent="0.25">
      <c r="A2812" s="21" t="s">
        <v>2911</v>
      </c>
      <c r="B2812" s="21">
        <v>0</v>
      </c>
      <c r="C2812" s="21">
        <v>0</v>
      </c>
      <c r="D2812" s="21">
        <v>3</v>
      </c>
      <c r="E2812" s="21">
        <v>2</v>
      </c>
      <c r="F2812" s="21">
        <v>4</v>
      </c>
      <c r="G2812" s="21">
        <v>5</v>
      </c>
      <c r="H2812" s="21">
        <v>21</v>
      </c>
      <c r="I2812" s="21">
        <v>16</v>
      </c>
      <c r="J2812" s="21">
        <v>5</v>
      </c>
      <c r="K2812" s="21">
        <v>4</v>
      </c>
      <c r="L2812" s="21">
        <v>33</v>
      </c>
      <c r="M2812" s="21">
        <v>22</v>
      </c>
      <c r="N2812" s="21">
        <v>3</v>
      </c>
      <c r="O2812" s="21">
        <v>11</v>
      </c>
      <c r="P2812" s="21">
        <v>45</v>
      </c>
      <c r="Q2812" s="21">
        <v>57</v>
      </c>
      <c r="R2812" s="21">
        <v>0</v>
      </c>
      <c r="S2812" s="21">
        <v>0</v>
      </c>
      <c r="T2812" s="21">
        <v>0</v>
      </c>
      <c r="U2812" s="21">
        <v>0</v>
      </c>
      <c r="V2812" s="21">
        <v>0</v>
      </c>
      <c r="W2812" s="21">
        <v>0</v>
      </c>
      <c r="X2812" s="21">
        <v>0</v>
      </c>
      <c r="Y2812" s="21">
        <v>2</v>
      </c>
      <c r="Z2812" s="21">
        <v>91</v>
      </c>
      <c r="AA2812" s="21">
        <v>145</v>
      </c>
      <c r="AB2812" s="21">
        <v>680</v>
      </c>
      <c r="AC2812" s="21">
        <v>735</v>
      </c>
    </row>
    <row r="2813" spans="1:29" x14ac:dyDescent="0.25">
      <c r="A2813" s="21" t="s">
        <v>2912</v>
      </c>
      <c r="B2813" s="21">
        <v>1</v>
      </c>
      <c r="C2813" s="21">
        <v>0</v>
      </c>
      <c r="D2813" s="21">
        <v>2</v>
      </c>
      <c r="E2813" s="21">
        <v>1</v>
      </c>
      <c r="F2813" s="21">
        <v>7</v>
      </c>
      <c r="G2813" s="21">
        <v>14</v>
      </c>
      <c r="H2813" s="21">
        <v>13</v>
      </c>
      <c r="I2813" s="21">
        <v>10</v>
      </c>
      <c r="J2813" s="21">
        <v>15</v>
      </c>
      <c r="K2813" s="21">
        <v>20</v>
      </c>
      <c r="L2813" s="21">
        <v>31</v>
      </c>
      <c r="M2813" s="21">
        <v>24</v>
      </c>
      <c r="N2813" s="21">
        <v>25</v>
      </c>
      <c r="O2813" s="21">
        <v>24</v>
      </c>
      <c r="P2813" s="21">
        <v>33</v>
      </c>
      <c r="Q2813" s="21">
        <v>46</v>
      </c>
      <c r="R2813" s="21">
        <v>0</v>
      </c>
      <c r="S2813" s="21">
        <v>0</v>
      </c>
      <c r="T2813" s="21">
        <v>0</v>
      </c>
      <c r="U2813" s="21">
        <v>0</v>
      </c>
      <c r="V2813" s="21">
        <v>2</v>
      </c>
      <c r="W2813" s="21">
        <v>3</v>
      </c>
      <c r="X2813" s="21">
        <v>4</v>
      </c>
      <c r="Y2813" s="21">
        <v>1</v>
      </c>
      <c r="Z2813" s="21">
        <v>313</v>
      </c>
      <c r="AA2813" s="21">
        <v>401</v>
      </c>
      <c r="AB2813" s="21">
        <v>637</v>
      </c>
      <c r="AC2813" s="21">
        <v>486</v>
      </c>
    </row>
    <row r="2814" spans="1:29" x14ac:dyDescent="0.25">
      <c r="A2814" s="21" t="s">
        <v>2913</v>
      </c>
      <c r="B2814" s="21">
        <v>2</v>
      </c>
      <c r="C2814" s="21">
        <v>2</v>
      </c>
      <c r="D2814" s="21">
        <v>2</v>
      </c>
      <c r="E2814" s="21">
        <v>1</v>
      </c>
      <c r="F2814" s="21">
        <v>8</v>
      </c>
      <c r="G2814" s="21">
        <v>11</v>
      </c>
      <c r="H2814" s="21">
        <v>14</v>
      </c>
      <c r="I2814" s="21">
        <v>6</v>
      </c>
      <c r="J2814" s="21">
        <v>12</v>
      </c>
      <c r="K2814" s="21">
        <v>18</v>
      </c>
      <c r="L2814" s="21">
        <v>37</v>
      </c>
      <c r="M2814" s="21">
        <v>31</v>
      </c>
      <c r="N2814" s="21">
        <v>13</v>
      </c>
      <c r="O2814" s="21">
        <v>12</v>
      </c>
      <c r="P2814" s="21">
        <v>26</v>
      </c>
      <c r="Q2814" s="21">
        <v>26</v>
      </c>
      <c r="R2814" s="21">
        <v>0</v>
      </c>
      <c r="S2814" s="21">
        <v>0</v>
      </c>
      <c r="T2814" s="21">
        <v>0</v>
      </c>
      <c r="U2814" s="21">
        <v>0</v>
      </c>
      <c r="V2814" s="21">
        <v>5</v>
      </c>
      <c r="W2814" s="21">
        <v>4</v>
      </c>
      <c r="X2814" s="21">
        <v>5</v>
      </c>
      <c r="Y2814" s="21">
        <v>2</v>
      </c>
      <c r="Z2814" s="21">
        <v>206</v>
      </c>
      <c r="AA2814" s="21">
        <v>288</v>
      </c>
      <c r="AB2814" s="21">
        <v>605</v>
      </c>
      <c r="AC2814" s="21">
        <v>381</v>
      </c>
    </row>
    <row r="2815" spans="1:29" x14ac:dyDescent="0.25">
      <c r="A2815" s="21" t="s">
        <v>2914</v>
      </c>
      <c r="B2815" s="21">
        <v>0</v>
      </c>
      <c r="C2815" s="21">
        <v>0</v>
      </c>
      <c r="D2815" s="21">
        <v>0</v>
      </c>
      <c r="E2815" s="21">
        <v>0</v>
      </c>
      <c r="F2815" s="21">
        <v>4</v>
      </c>
      <c r="G2815" s="21">
        <v>7</v>
      </c>
      <c r="H2815" s="21">
        <v>7</v>
      </c>
      <c r="I2815" s="21">
        <v>6</v>
      </c>
      <c r="J2815" s="21">
        <v>1</v>
      </c>
      <c r="K2815" s="21">
        <v>9</v>
      </c>
      <c r="L2815" s="21">
        <v>4</v>
      </c>
      <c r="M2815" s="21">
        <v>5</v>
      </c>
      <c r="N2815" s="21">
        <v>5</v>
      </c>
      <c r="O2815" s="21">
        <v>7</v>
      </c>
      <c r="P2815" s="21">
        <v>14</v>
      </c>
      <c r="Q2815" s="21">
        <v>16</v>
      </c>
      <c r="R2815" s="21">
        <v>0</v>
      </c>
      <c r="S2815" s="21">
        <v>0</v>
      </c>
      <c r="T2815" s="21">
        <v>0</v>
      </c>
      <c r="U2815" s="21">
        <v>0</v>
      </c>
      <c r="V2815" s="21">
        <v>0</v>
      </c>
      <c r="W2815" s="21">
        <v>0</v>
      </c>
      <c r="X2815" s="21">
        <v>0</v>
      </c>
      <c r="Y2815" s="21">
        <v>0</v>
      </c>
      <c r="Z2815" s="21">
        <v>60</v>
      </c>
      <c r="AA2815" s="21">
        <v>84</v>
      </c>
      <c r="AB2815" s="21">
        <v>203</v>
      </c>
      <c r="AC2815" s="21">
        <v>144</v>
      </c>
    </row>
    <row r="2816" spans="1:29" x14ac:dyDescent="0.25">
      <c r="A2816" s="21" t="s">
        <v>2915</v>
      </c>
      <c r="B2816" s="21">
        <v>34</v>
      </c>
      <c r="C2816" s="21">
        <v>52</v>
      </c>
      <c r="D2816" s="21">
        <v>115</v>
      </c>
      <c r="E2816" s="21">
        <v>72</v>
      </c>
      <c r="F2816" s="21">
        <v>13</v>
      </c>
      <c r="G2816" s="21">
        <v>19</v>
      </c>
      <c r="H2816" s="21">
        <v>38</v>
      </c>
      <c r="I2816" s="21">
        <v>35</v>
      </c>
      <c r="J2816" s="21">
        <v>77</v>
      </c>
      <c r="K2816" s="21">
        <v>128</v>
      </c>
      <c r="L2816" s="21">
        <v>259</v>
      </c>
      <c r="M2816" s="21">
        <v>222</v>
      </c>
      <c r="N2816" s="21">
        <v>53</v>
      </c>
      <c r="O2816" s="21">
        <v>73</v>
      </c>
      <c r="P2816" s="21">
        <v>121</v>
      </c>
      <c r="Q2816" s="21">
        <v>129</v>
      </c>
      <c r="R2816" s="21">
        <v>13</v>
      </c>
      <c r="S2816" s="21">
        <v>23</v>
      </c>
      <c r="T2816" s="21">
        <v>47</v>
      </c>
      <c r="U2816" s="21">
        <v>36</v>
      </c>
      <c r="V2816" s="21">
        <v>71</v>
      </c>
      <c r="W2816" s="21">
        <v>82</v>
      </c>
      <c r="X2816" s="21">
        <v>106</v>
      </c>
      <c r="Y2816" s="21">
        <v>55</v>
      </c>
      <c r="Z2816" s="21">
        <v>1762</v>
      </c>
      <c r="AA2816" s="21">
        <v>2760</v>
      </c>
      <c r="AB2816" s="21">
        <v>6261</v>
      </c>
      <c r="AC2816" s="21">
        <v>4326</v>
      </c>
    </row>
    <row r="2817" spans="1:29" x14ac:dyDescent="0.25">
      <c r="A2817" s="21" t="s">
        <v>2916</v>
      </c>
      <c r="B2817" s="21">
        <v>2</v>
      </c>
      <c r="C2817" s="21">
        <v>16</v>
      </c>
      <c r="D2817" s="21">
        <v>24</v>
      </c>
      <c r="E2817" s="21">
        <v>18</v>
      </c>
      <c r="F2817" s="21">
        <v>24</v>
      </c>
      <c r="G2817" s="21">
        <v>27</v>
      </c>
      <c r="H2817" s="21">
        <v>64</v>
      </c>
      <c r="I2817" s="21">
        <v>58</v>
      </c>
      <c r="J2817" s="21">
        <v>76</v>
      </c>
      <c r="K2817" s="21">
        <v>108</v>
      </c>
      <c r="L2817" s="21">
        <v>285</v>
      </c>
      <c r="M2817" s="21">
        <v>217</v>
      </c>
      <c r="N2817" s="21">
        <v>54</v>
      </c>
      <c r="O2817" s="21">
        <v>77</v>
      </c>
      <c r="P2817" s="21">
        <v>159</v>
      </c>
      <c r="Q2817" s="21">
        <v>92</v>
      </c>
      <c r="R2817" s="21">
        <v>0</v>
      </c>
      <c r="S2817" s="21">
        <v>0</v>
      </c>
      <c r="T2817" s="21">
        <v>0</v>
      </c>
      <c r="U2817" s="21">
        <v>0</v>
      </c>
      <c r="V2817" s="21">
        <v>23</v>
      </c>
      <c r="W2817" s="21">
        <v>38</v>
      </c>
      <c r="X2817" s="21">
        <v>48</v>
      </c>
      <c r="Y2817" s="21">
        <v>26</v>
      </c>
      <c r="Z2817" s="21">
        <v>1169</v>
      </c>
      <c r="AA2817" s="21">
        <v>1777</v>
      </c>
      <c r="AB2817" s="21">
        <v>3817</v>
      </c>
      <c r="AC2817" s="21">
        <v>2758</v>
      </c>
    </row>
    <row r="2818" spans="1:29" x14ac:dyDescent="0.25">
      <c r="A2818" s="21" t="s">
        <v>2917</v>
      </c>
      <c r="B2818" s="21">
        <v>34</v>
      </c>
      <c r="C2818" s="21">
        <v>35</v>
      </c>
      <c r="D2818" s="21">
        <v>95</v>
      </c>
      <c r="E2818" s="21">
        <v>64</v>
      </c>
      <c r="F2818" s="21">
        <v>48</v>
      </c>
      <c r="G2818" s="21">
        <v>50</v>
      </c>
      <c r="H2818" s="21">
        <v>99</v>
      </c>
      <c r="I2818" s="21">
        <v>64</v>
      </c>
      <c r="J2818" s="21">
        <v>97</v>
      </c>
      <c r="K2818" s="21">
        <v>147</v>
      </c>
      <c r="L2818" s="21">
        <v>323</v>
      </c>
      <c r="M2818" s="21">
        <v>221</v>
      </c>
      <c r="N2818" s="21">
        <v>65</v>
      </c>
      <c r="O2818" s="21">
        <v>117</v>
      </c>
      <c r="P2818" s="21">
        <v>178</v>
      </c>
      <c r="Q2818" s="21">
        <v>136</v>
      </c>
      <c r="R2818" s="21">
        <v>0</v>
      </c>
      <c r="S2818" s="21">
        <v>0</v>
      </c>
      <c r="T2818" s="21">
        <v>0</v>
      </c>
      <c r="U2818" s="21">
        <v>0</v>
      </c>
      <c r="V2818" s="21">
        <v>24</v>
      </c>
      <c r="W2818" s="21">
        <v>23</v>
      </c>
      <c r="X2818" s="21">
        <v>28</v>
      </c>
      <c r="Y2818" s="21">
        <v>25</v>
      </c>
      <c r="Z2818" s="21">
        <v>1519</v>
      </c>
      <c r="AA2818" s="21">
        <v>2262</v>
      </c>
      <c r="AB2818" s="21">
        <v>5193</v>
      </c>
      <c r="AC2818" s="21">
        <v>3640</v>
      </c>
    </row>
    <row r="2819" spans="1:29" x14ac:dyDescent="0.25">
      <c r="A2819" s="21" t="s">
        <v>2918</v>
      </c>
      <c r="B2819" s="21">
        <v>1</v>
      </c>
      <c r="C2819" s="21">
        <v>2</v>
      </c>
      <c r="D2819" s="21">
        <v>7</v>
      </c>
      <c r="E2819" s="21">
        <v>4</v>
      </c>
      <c r="F2819" s="21">
        <v>5</v>
      </c>
      <c r="G2819" s="21">
        <v>9</v>
      </c>
      <c r="H2819" s="21">
        <v>24</v>
      </c>
      <c r="I2819" s="21">
        <v>21</v>
      </c>
      <c r="J2819" s="21">
        <v>34</v>
      </c>
      <c r="K2819" s="21">
        <v>34</v>
      </c>
      <c r="L2819" s="21">
        <v>69</v>
      </c>
      <c r="M2819" s="21">
        <v>62</v>
      </c>
      <c r="N2819" s="21">
        <v>29</v>
      </c>
      <c r="O2819" s="21">
        <v>21</v>
      </c>
      <c r="P2819" s="21">
        <v>71</v>
      </c>
      <c r="Q2819" s="21">
        <v>56</v>
      </c>
      <c r="R2819" s="21">
        <v>0</v>
      </c>
      <c r="S2819" s="21">
        <v>0</v>
      </c>
      <c r="T2819" s="21">
        <v>0</v>
      </c>
      <c r="U2819" s="21">
        <v>0</v>
      </c>
      <c r="V2819" s="21">
        <v>134</v>
      </c>
      <c r="W2819" s="21">
        <v>147</v>
      </c>
      <c r="X2819" s="21">
        <v>124</v>
      </c>
      <c r="Y2819" s="21">
        <v>125</v>
      </c>
      <c r="Z2819" s="21">
        <v>717</v>
      </c>
      <c r="AA2819" s="21">
        <v>1110</v>
      </c>
      <c r="AB2819" s="21">
        <v>2279</v>
      </c>
      <c r="AC2819" s="21">
        <v>1609</v>
      </c>
    </row>
    <row r="2820" spans="1:29" x14ac:dyDescent="0.25">
      <c r="A2820" s="21" t="s">
        <v>2919</v>
      </c>
      <c r="B2820" s="21">
        <v>2</v>
      </c>
      <c r="C2820" s="21">
        <v>0</v>
      </c>
      <c r="D2820" s="21">
        <v>2</v>
      </c>
      <c r="E2820" s="21">
        <v>0</v>
      </c>
      <c r="F2820" s="21">
        <v>8</v>
      </c>
      <c r="G2820" s="21">
        <v>9</v>
      </c>
      <c r="H2820" s="21">
        <v>17</v>
      </c>
      <c r="I2820" s="21">
        <v>10</v>
      </c>
      <c r="J2820" s="21">
        <v>15</v>
      </c>
      <c r="K2820" s="21">
        <v>24</v>
      </c>
      <c r="L2820" s="21">
        <v>43</v>
      </c>
      <c r="M2820" s="21">
        <v>18</v>
      </c>
      <c r="N2820" s="21">
        <v>12</v>
      </c>
      <c r="O2820" s="21">
        <v>20</v>
      </c>
      <c r="P2820" s="21">
        <v>41</v>
      </c>
      <c r="Q2820" s="21">
        <v>29</v>
      </c>
      <c r="R2820" s="21">
        <v>0</v>
      </c>
      <c r="S2820" s="21">
        <v>0</v>
      </c>
      <c r="T2820" s="21">
        <v>0</v>
      </c>
      <c r="U2820" s="21">
        <v>0</v>
      </c>
      <c r="V2820" s="21">
        <v>0</v>
      </c>
      <c r="W2820" s="21">
        <v>1</v>
      </c>
      <c r="X2820" s="21">
        <v>0</v>
      </c>
      <c r="Y2820" s="21">
        <v>0</v>
      </c>
      <c r="Z2820" s="21">
        <v>190</v>
      </c>
      <c r="AA2820" s="21">
        <v>285</v>
      </c>
      <c r="AB2820" s="21">
        <v>685</v>
      </c>
      <c r="AC2820" s="21">
        <v>478</v>
      </c>
    </row>
    <row r="2821" spans="1:29" x14ac:dyDescent="0.25">
      <c r="A2821" s="21" t="s">
        <v>2920</v>
      </c>
      <c r="B2821" s="21">
        <v>1</v>
      </c>
      <c r="C2821" s="21">
        <v>0</v>
      </c>
      <c r="D2821" s="21">
        <v>0</v>
      </c>
      <c r="E2821" s="21">
        <v>0</v>
      </c>
      <c r="F2821" s="21">
        <v>17</v>
      </c>
      <c r="G2821" s="21">
        <v>22</v>
      </c>
      <c r="H2821" s="21">
        <v>34</v>
      </c>
      <c r="I2821" s="21">
        <v>13</v>
      </c>
      <c r="J2821" s="21">
        <v>6</v>
      </c>
      <c r="K2821" s="21">
        <v>8</v>
      </c>
      <c r="L2821" s="21">
        <v>15</v>
      </c>
      <c r="M2821" s="21">
        <v>3</v>
      </c>
      <c r="N2821" s="21">
        <v>18</v>
      </c>
      <c r="O2821" s="21">
        <v>7</v>
      </c>
      <c r="P2821" s="21">
        <v>16</v>
      </c>
      <c r="Q2821" s="21">
        <v>16</v>
      </c>
      <c r="R2821" s="21">
        <v>0</v>
      </c>
      <c r="S2821" s="21">
        <v>0</v>
      </c>
      <c r="T2821" s="21">
        <v>0</v>
      </c>
      <c r="U2821" s="21">
        <v>0</v>
      </c>
      <c r="V2821" s="21">
        <v>0</v>
      </c>
      <c r="W2821" s="21">
        <v>0</v>
      </c>
      <c r="X2821" s="21">
        <v>0</v>
      </c>
      <c r="Y2821" s="21">
        <v>0</v>
      </c>
      <c r="Z2821" s="21">
        <v>130</v>
      </c>
      <c r="AA2821" s="21">
        <v>135</v>
      </c>
      <c r="AB2821" s="21">
        <v>270</v>
      </c>
      <c r="AC2821" s="21">
        <v>177</v>
      </c>
    </row>
    <row r="2822" spans="1:29" x14ac:dyDescent="0.25">
      <c r="A2822" s="21" t="s">
        <v>2921</v>
      </c>
      <c r="B2822" s="21">
        <v>5</v>
      </c>
      <c r="C2822" s="21">
        <v>13</v>
      </c>
      <c r="D2822" s="21">
        <v>13</v>
      </c>
      <c r="E2822" s="21">
        <v>8</v>
      </c>
      <c r="F2822" s="21">
        <v>9</v>
      </c>
      <c r="G2822" s="21">
        <v>14</v>
      </c>
      <c r="H2822" s="21">
        <v>14</v>
      </c>
      <c r="I2822" s="21">
        <v>10</v>
      </c>
      <c r="J2822" s="21">
        <v>24</v>
      </c>
      <c r="K2822" s="21">
        <v>37</v>
      </c>
      <c r="L2822" s="21">
        <v>80</v>
      </c>
      <c r="M2822" s="21">
        <v>59</v>
      </c>
      <c r="N2822" s="21">
        <v>25</v>
      </c>
      <c r="O2822" s="21">
        <v>27</v>
      </c>
      <c r="P2822" s="21">
        <v>61</v>
      </c>
      <c r="Q2822" s="21">
        <v>48</v>
      </c>
      <c r="R2822" s="21">
        <v>0</v>
      </c>
      <c r="S2822" s="21">
        <v>0</v>
      </c>
      <c r="T2822" s="21">
        <v>0</v>
      </c>
      <c r="U2822" s="21">
        <v>0</v>
      </c>
      <c r="V2822" s="21">
        <v>20</v>
      </c>
      <c r="W2822" s="21">
        <v>26</v>
      </c>
      <c r="X2822" s="21">
        <v>59</v>
      </c>
      <c r="Y2822" s="21">
        <v>63</v>
      </c>
      <c r="Z2822" s="21">
        <v>383</v>
      </c>
      <c r="AA2822" s="21">
        <v>547</v>
      </c>
      <c r="AB2822" s="21">
        <v>1294</v>
      </c>
      <c r="AC2822" s="21">
        <v>914</v>
      </c>
    </row>
    <row r="2823" spans="1:29" x14ac:dyDescent="0.25">
      <c r="A2823" s="21" t="s">
        <v>2922</v>
      </c>
      <c r="B2823" s="21">
        <v>19</v>
      </c>
      <c r="C2823" s="21">
        <v>23</v>
      </c>
      <c r="D2823" s="21">
        <v>38</v>
      </c>
      <c r="E2823" s="21">
        <v>42</v>
      </c>
      <c r="F2823" s="21">
        <v>17</v>
      </c>
      <c r="G2823" s="21">
        <v>19</v>
      </c>
      <c r="H2823" s="21">
        <v>42</v>
      </c>
      <c r="I2823" s="21">
        <v>37</v>
      </c>
      <c r="J2823" s="21">
        <v>47</v>
      </c>
      <c r="K2823" s="21">
        <v>53</v>
      </c>
      <c r="L2823" s="21">
        <v>147</v>
      </c>
      <c r="M2823" s="21">
        <v>113</v>
      </c>
      <c r="N2823" s="21">
        <v>35</v>
      </c>
      <c r="O2823" s="21">
        <v>57</v>
      </c>
      <c r="P2823" s="21">
        <v>101</v>
      </c>
      <c r="Q2823" s="21">
        <v>82</v>
      </c>
      <c r="R2823" s="21">
        <v>0</v>
      </c>
      <c r="S2823" s="21">
        <v>0</v>
      </c>
      <c r="T2823" s="21">
        <v>0</v>
      </c>
      <c r="U2823" s="21">
        <v>0</v>
      </c>
      <c r="V2823" s="21">
        <v>43</v>
      </c>
      <c r="W2823" s="21">
        <v>51</v>
      </c>
      <c r="X2823" s="21">
        <v>23</v>
      </c>
      <c r="Y2823" s="21">
        <v>16</v>
      </c>
      <c r="Z2823" s="21">
        <v>858</v>
      </c>
      <c r="AA2823" s="21">
        <v>1241</v>
      </c>
      <c r="AB2823" s="21">
        <v>2853</v>
      </c>
      <c r="AC2823" s="21">
        <v>2075</v>
      </c>
    </row>
    <row r="2824" spans="1:29" x14ac:dyDescent="0.25">
      <c r="A2824" s="21" t="s">
        <v>2923</v>
      </c>
      <c r="B2824" s="21">
        <v>5</v>
      </c>
      <c r="C2824" s="21">
        <v>5</v>
      </c>
      <c r="D2824" s="21">
        <v>8</v>
      </c>
      <c r="E2824" s="21">
        <v>12</v>
      </c>
      <c r="F2824" s="21">
        <v>7</v>
      </c>
      <c r="G2824" s="21">
        <v>19</v>
      </c>
      <c r="H2824" s="21">
        <v>30</v>
      </c>
      <c r="I2824" s="21">
        <v>26</v>
      </c>
      <c r="J2824" s="21">
        <v>20</v>
      </c>
      <c r="K2824" s="21">
        <v>43</v>
      </c>
      <c r="L2824" s="21">
        <v>78</v>
      </c>
      <c r="M2824" s="21">
        <v>62</v>
      </c>
      <c r="N2824" s="21">
        <v>17</v>
      </c>
      <c r="O2824" s="21">
        <v>17</v>
      </c>
      <c r="P2824" s="21">
        <v>52</v>
      </c>
      <c r="Q2824" s="21">
        <v>55</v>
      </c>
      <c r="R2824" s="21">
        <v>0</v>
      </c>
      <c r="S2824" s="21">
        <v>0</v>
      </c>
      <c r="T2824" s="21">
        <v>0</v>
      </c>
      <c r="U2824" s="21">
        <v>0</v>
      </c>
      <c r="V2824" s="21">
        <v>11</v>
      </c>
      <c r="W2824" s="21">
        <v>18</v>
      </c>
      <c r="X2824" s="21">
        <v>5</v>
      </c>
      <c r="Y2824" s="21">
        <v>4</v>
      </c>
      <c r="Z2824" s="21">
        <v>346</v>
      </c>
      <c r="AA2824" s="21">
        <v>552</v>
      </c>
      <c r="AB2824" s="21">
        <v>1255</v>
      </c>
      <c r="AC2824" s="21">
        <v>935</v>
      </c>
    </row>
    <row r="2825" spans="1:29" x14ac:dyDescent="0.25">
      <c r="A2825" s="21" t="s">
        <v>2924</v>
      </c>
      <c r="B2825" s="21">
        <v>12</v>
      </c>
      <c r="C2825" s="21">
        <v>12</v>
      </c>
      <c r="D2825" s="21">
        <v>26</v>
      </c>
      <c r="E2825" s="21">
        <v>30</v>
      </c>
      <c r="F2825" s="21">
        <v>12</v>
      </c>
      <c r="G2825" s="21">
        <v>16</v>
      </c>
      <c r="H2825" s="21">
        <v>25</v>
      </c>
      <c r="I2825" s="21">
        <v>21</v>
      </c>
      <c r="J2825" s="21">
        <v>25</v>
      </c>
      <c r="K2825" s="21">
        <v>37</v>
      </c>
      <c r="L2825" s="21">
        <v>100</v>
      </c>
      <c r="M2825" s="21">
        <v>65</v>
      </c>
      <c r="N2825" s="21">
        <v>23</v>
      </c>
      <c r="O2825" s="21">
        <v>27</v>
      </c>
      <c r="P2825" s="21">
        <v>63</v>
      </c>
      <c r="Q2825" s="21">
        <v>31</v>
      </c>
      <c r="R2825" s="21">
        <v>1</v>
      </c>
      <c r="S2825" s="21">
        <v>0</v>
      </c>
      <c r="T2825" s="21">
        <v>0</v>
      </c>
      <c r="U2825" s="21">
        <v>0</v>
      </c>
      <c r="V2825" s="21">
        <v>21</v>
      </c>
      <c r="W2825" s="21">
        <v>32</v>
      </c>
      <c r="X2825" s="21">
        <v>55</v>
      </c>
      <c r="Y2825" s="21">
        <v>6</v>
      </c>
      <c r="Z2825" s="21">
        <v>551</v>
      </c>
      <c r="AA2825" s="21">
        <v>765</v>
      </c>
      <c r="AB2825" s="21">
        <v>1658</v>
      </c>
      <c r="AC2825" s="21">
        <v>1170</v>
      </c>
    </row>
    <row r="2826" spans="1:29" x14ac:dyDescent="0.25">
      <c r="A2826" s="21" t="s">
        <v>2925</v>
      </c>
      <c r="B2826" s="21">
        <v>1</v>
      </c>
      <c r="C2826" s="21">
        <v>2</v>
      </c>
      <c r="D2826" s="21">
        <v>9</v>
      </c>
      <c r="E2826" s="21">
        <v>4</v>
      </c>
      <c r="F2826" s="21">
        <v>3</v>
      </c>
      <c r="G2826" s="21">
        <v>9</v>
      </c>
      <c r="H2826" s="21">
        <v>13</v>
      </c>
      <c r="I2826" s="21">
        <v>7</v>
      </c>
      <c r="J2826" s="21">
        <v>14</v>
      </c>
      <c r="K2826" s="21">
        <v>28</v>
      </c>
      <c r="L2826" s="21">
        <v>55</v>
      </c>
      <c r="M2826" s="21">
        <v>50</v>
      </c>
      <c r="N2826" s="21">
        <v>15</v>
      </c>
      <c r="O2826" s="21">
        <v>18</v>
      </c>
      <c r="P2826" s="21">
        <v>38</v>
      </c>
      <c r="Q2826" s="21">
        <v>43</v>
      </c>
      <c r="R2826" s="21">
        <v>0</v>
      </c>
      <c r="S2826" s="21">
        <v>0</v>
      </c>
      <c r="T2826" s="21">
        <v>0</v>
      </c>
      <c r="U2826" s="21">
        <v>0</v>
      </c>
      <c r="V2826" s="21">
        <v>7</v>
      </c>
      <c r="W2826" s="21">
        <v>15</v>
      </c>
      <c r="X2826" s="21">
        <v>30</v>
      </c>
      <c r="Y2826" s="21">
        <v>13</v>
      </c>
      <c r="Z2826" s="21">
        <v>219</v>
      </c>
      <c r="AA2826" s="21">
        <v>353</v>
      </c>
      <c r="AB2826" s="21">
        <v>834</v>
      </c>
      <c r="AC2826" s="21">
        <v>648</v>
      </c>
    </row>
    <row r="2827" spans="1:29" x14ac:dyDescent="0.25">
      <c r="A2827" s="21" t="s">
        <v>2926</v>
      </c>
      <c r="B2827" s="21">
        <v>0</v>
      </c>
      <c r="C2827" s="21">
        <v>0</v>
      </c>
      <c r="D2827" s="21">
        <v>2</v>
      </c>
      <c r="E2827" s="21">
        <v>1</v>
      </c>
      <c r="F2827" s="21">
        <v>5</v>
      </c>
      <c r="G2827" s="21">
        <v>14</v>
      </c>
      <c r="H2827" s="21">
        <v>17</v>
      </c>
      <c r="I2827" s="21">
        <v>13</v>
      </c>
      <c r="J2827" s="21">
        <v>14</v>
      </c>
      <c r="K2827" s="21">
        <v>15</v>
      </c>
      <c r="L2827" s="21">
        <v>52</v>
      </c>
      <c r="M2827" s="21">
        <v>39</v>
      </c>
      <c r="N2827" s="21">
        <v>22</v>
      </c>
      <c r="O2827" s="21">
        <v>18</v>
      </c>
      <c r="P2827" s="21">
        <v>57</v>
      </c>
      <c r="Q2827" s="21">
        <v>53</v>
      </c>
      <c r="R2827" s="21">
        <v>0</v>
      </c>
      <c r="S2827" s="21">
        <v>0</v>
      </c>
      <c r="T2827" s="21">
        <v>0</v>
      </c>
      <c r="U2827" s="21">
        <v>0</v>
      </c>
      <c r="V2827" s="21">
        <v>3</v>
      </c>
      <c r="W2827" s="21">
        <v>18</v>
      </c>
      <c r="X2827" s="21">
        <v>68</v>
      </c>
      <c r="Y2827" s="21">
        <v>40</v>
      </c>
      <c r="Z2827" s="21">
        <v>239</v>
      </c>
      <c r="AA2827" s="21">
        <v>395</v>
      </c>
      <c r="AB2827" s="21">
        <v>931</v>
      </c>
      <c r="AC2827" s="21">
        <v>792</v>
      </c>
    </row>
    <row r="2828" spans="1:29" x14ac:dyDescent="0.25">
      <c r="A2828" s="21" t="s">
        <v>2927</v>
      </c>
      <c r="B2828" s="21">
        <v>1</v>
      </c>
      <c r="C2828" s="21">
        <v>0</v>
      </c>
      <c r="D2828" s="21">
        <v>0</v>
      </c>
      <c r="E2828" s="21">
        <v>1</v>
      </c>
      <c r="F2828" s="21">
        <v>2</v>
      </c>
      <c r="G2828" s="21">
        <v>0</v>
      </c>
      <c r="H2828" s="21">
        <v>1</v>
      </c>
      <c r="I2828" s="21">
        <v>1</v>
      </c>
      <c r="J2828" s="21">
        <v>6</v>
      </c>
      <c r="K2828" s="21">
        <v>7</v>
      </c>
      <c r="L2828" s="21">
        <v>15</v>
      </c>
      <c r="M2828" s="21">
        <v>14</v>
      </c>
      <c r="N2828" s="21">
        <v>8</v>
      </c>
      <c r="O2828" s="21">
        <v>12</v>
      </c>
      <c r="P2828" s="21">
        <v>18</v>
      </c>
      <c r="Q2828" s="21">
        <v>17</v>
      </c>
      <c r="R2828" s="21">
        <v>0</v>
      </c>
      <c r="S2828" s="21">
        <v>0</v>
      </c>
      <c r="T2828" s="21">
        <v>0</v>
      </c>
      <c r="U2828" s="21">
        <v>0</v>
      </c>
      <c r="V2828" s="21">
        <v>0</v>
      </c>
      <c r="W2828" s="21">
        <v>4</v>
      </c>
      <c r="X2828" s="21">
        <v>2</v>
      </c>
      <c r="Y2828" s="21">
        <v>2</v>
      </c>
      <c r="Z2828" s="21">
        <v>85</v>
      </c>
      <c r="AA2828" s="21">
        <v>138</v>
      </c>
      <c r="AB2828" s="21">
        <v>406</v>
      </c>
      <c r="AC2828" s="21">
        <v>329</v>
      </c>
    </row>
    <row r="2829" spans="1:29" x14ac:dyDescent="0.25">
      <c r="A2829" s="21" t="s">
        <v>2928</v>
      </c>
      <c r="B2829" s="21">
        <v>17</v>
      </c>
      <c r="C2829" s="21">
        <v>26</v>
      </c>
      <c r="D2829" s="21">
        <v>85</v>
      </c>
      <c r="E2829" s="21">
        <v>43</v>
      </c>
      <c r="F2829" s="21">
        <v>19</v>
      </c>
      <c r="G2829" s="21">
        <v>12</v>
      </c>
      <c r="H2829" s="21">
        <v>20</v>
      </c>
      <c r="I2829" s="21">
        <v>23</v>
      </c>
      <c r="J2829" s="21">
        <v>30</v>
      </c>
      <c r="K2829" s="21">
        <v>57</v>
      </c>
      <c r="L2829" s="21">
        <v>118</v>
      </c>
      <c r="M2829" s="21">
        <v>93</v>
      </c>
      <c r="N2829" s="21">
        <v>31</v>
      </c>
      <c r="O2829" s="21">
        <v>44</v>
      </c>
      <c r="P2829" s="21">
        <v>77</v>
      </c>
      <c r="Q2829" s="21">
        <v>65</v>
      </c>
      <c r="R2829" s="21">
        <v>0</v>
      </c>
      <c r="S2829" s="21">
        <v>0</v>
      </c>
      <c r="T2829" s="21">
        <v>0</v>
      </c>
      <c r="U2829" s="21">
        <v>0</v>
      </c>
      <c r="V2829" s="21">
        <v>54</v>
      </c>
      <c r="W2829" s="21">
        <v>60</v>
      </c>
      <c r="X2829" s="21">
        <v>11</v>
      </c>
      <c r="Y2829" s="21">
        <v>6</v>
      </c>
      <c r="Z2829" s="21">
        <v>685</v>
      </c>
      <c r="AA2829" s="21">
        <v>970</v>
      </c>
      <c r="AB2829" s="21">
        <v>2305</v>
      </c>
      <c r="AC2829" s="21">
        <v>1625</v>
      </c>
    </row>
    <row r="2830" spans="1:29" x14ac:dyDescent="0.25">
      <c r="A2830" s="21" t="s">
        <v>2929</v>
      </c>
      <c r="B2830" s="21">
        <v>21</v>
      </c>
      <c r="C2830" s="21">
        <v>29</v>
      </c>
      <c r="D2830" s="21">
        <v>87</v>
      </c>
      <c r="E2830" s="21">
        <v>64</v>
      </c>
      <c r="F2830" s="21">
        <v>9</v>
      </c>
      <c r="G2830" s="21">
        <v>14</v>
      </c>
      <c r="H2830" s="21">
        <v>28</v>
      </c>
      <c r="I2830" s="21">
        <v>25</v>
      </c>
      <c r="J2830" s="21">
        <v>40</v>
      </c>
      <c r="K2830" s="21">
        <v>55</v>
      </c>
      <c r="L2830" s="21">
        <v>103</v>
      </c>
      <c r="M2830" s="21">
        <v>77</v>
      </c>
      <c r="N2830" s="21">
        <v>39</v>
      </c>
      <c r="O2830" s="21">
        <v>46</v>
      </c>
      <c r="P2830" s="21">
        <v>96</v>
      </c>
      <c r="Q2830" s="21">
        <v>50</v>
      </c>
      <c r="R2830" s="21">
        <v>0</v>
      </c>
      <c r="S2830" s="21">
        <v>0</v>
      </c>
      <c r="T2830" s="21">
        <v>0</v>
      </c>
      <c r="U2830" s="21">
        <v>0</v>
      </c>
      <c r="V2830" s="21">
        <v>27</v>
      </c>
      <c r="W2830" s="21">
        <v>38</v>
      </c>
      <c r="X2830" s="21">
        <v>17</v>
      </c>
      <c r="Y2830" s="21">
        <v>2</v>
      </c>
      <c r="Z2830" s="21">
        <v>731</v>
      </c>
      <c r="AA2830" s="21">
        <v>1055</v>
      </c>
      <c r="AB2830" s="21">
        <v>2257</v>
      </c>
      <c r="AC2830" s="21">
        <v>1510</v>
      </c>
    </row>
    <row r="2831" spans="1:29" x14ac:dyDescent="0.25">
      <c r="A2831" s="21" t="s">
        <v>2930</v>
      </c>
      <c r="B2831" s="21">
        <v>35</v>
      </c>
      <c r="C2831" s="21">
        <v>34</v>
      </c>
      <c r="D2831" s="21">
        <v>129</v>
      </c>
      <c r="E2831" s="21">
        <v>63</v>
      </c>
      <c r="F2831" s="21">
        <v>3</v>
      </c>
      <c r="G2831" s="21">
        <v>9</v>
      </c>
      <c r="H2831" s="21">
        <v>26</v>
      </c>
      <c r="I2831" s="21">
        <v>22</v>
      </c>
      <c r="J2831" s="21">
        <v>31</v>
      </c>
      <c r="K2831" s="21">
        <v>56</v>
      </c>
      <c r="L2831" s="21">
        <v>158</v>
      </c>
      <c r="M2831" s="21">
        <v>97</v>
      </c>
      <c r="N2831" s="21">
        <v>25</v>
      </c>
      <c r="O2831" s="21">
        <v>45</v>
      </c>
      <c r="P2831" s="21">
        <v>63</v>
      </c>
      <c r="Q2831" s="21">
        <v>49</v>
      </c>
      <c r="R2831" s="21">
        <v>24</v>
      </c>
      <c r="S2831" s="21">
        <v>16</v>
      </c>
      <c r="T2831" s="21">
        <v>64</v>
      </c>
      <c r="U2831" s="21">
        <v>41</v>
      </c>
      <c r="V2831" s="21">
        <v>69</v>
      </c>
      <c r="W2831" s="21">
        <v>144</v>
      </c>
      <c r="X2831" s="21">
        <v>191</v>
      </c>
      <c r="Y2831" s="21">
        <v>76</v>
      </c>
      <c r="Z2831" s="21">
        <v>1340</v>
      </c>
      <c r="AA2831" s="21">
        <v>2201</v>
      </c>
      <c r="AB2831" s="21">
        <v>4807</v>
      </c>
      <c r="AC2831" s="21">
        <v>3179</v>
      </c>
    </row>
    <row r="2832" spans="1:29" x14ac:dyDescent="0.25">
      <c r="A2832" s="21" t="s">
        <v>2931</v>
      </c>
      <c r="B2832" s="21">
        <v>1</v>
      </c>
      <c r="C2832" s="21">
        <v>3</v>
      </c>
      <c r="D2832" s="21">
        <v>3</v>
      </c>
      <c r="E2832" s="21">
        <v>8</v>
      </c>
      <c r="F2832" s="21">
        <v>2</v>
      </c>
      <c r="G2832" s="21">
        <v>2</v>
      </c>
      <c r="H2832" s="21">
        <v>11</v>
      </c>
      <c r="I2832" s="21">
        <v>8</v>
      </c>
      <c r="J2832" s="21">
        <v>12</v>
      </c>
      <c r="K2832" s="21">
        <v>11</v>
      </c>
      <c r="L2832" s="21">
        <v>37</v>
      </c>
      <c r="M2832" s="21">
        <v>25</v>
      </c>
      <c r="N2832" s="21">
        <v>6</v>
      </c>
      <c r="O2832" s="21">
        <v>12</v>
      </c>
      <c r="P2832" s="21">
        <v>35</v>
      </c>
      <c r="Q2832" s="21">
        <v>27</v>
      </c>
      <c r="R2832" s="21">
        <v>0</v>
      </c>
      <c r="S2832" s="21">
        <v>0</v>
      </c>
      <c r="T2832" s="21">
        <v>0</v>
      </c>
      <c r="U2832" s="21">
        <v>0</v>
      </c>
      <c r="V2832" s="21">
        <v>24</v>
      </c>
      <c r="W2832" s="21">
        <v>46</v>
      </c>
      <c r="X2832" s="21">
        <v>19</v>
      </c>
      <c r="Y2832" s="21">
        <v>12</v>
      </c>
      <c r="Z2832" s="21">
        <v>253</v>
      </c>
      <c r="AA2832" s="21">
        <v>390</v>
      </c>
      <c r="AB2832" s="21">
        <v>735</v>
      </c>
      <c r="AC2832" s="21">
        <v>600</v>
      </c>
    </row>
    <row r="2833" spans="1:29" x14ac:dyDescent="0.25">
      <c r="A2833" s="21" t="s">
        <v>2932</v>
      </c>
      <c r="B2833" s="21">
        <v>14</v>
      </c>
      <c r="C2833" s="21">
        <v>38</v>
      </c>
      <c r="D2833" s="21">
        <v>111</v>
      </c>
      <c r="E2833" s="21">
        <v>82</v>
      </c>
      <c r="F2833" s="21">
        <v>6</v>
      </c>
      <c r="G2833" s="21">
        <v>13</v>
      </c>
      <c r="H2833" s="21">
        <v>34</v>
      </c>
      <c r="I2833" s="21">
        <v>41</v>
      </c>
      <c r="J2833" s="21">
        <v>31</v>
      </c>
      <c r="K2833" s="21">
        <v>76</v>
      </c>
      <c r="L2833" s="21">
        <v>242</v>
      </c>
      <c r="M2833" s="21">
        <v>194</v>
      </c>
      <c r="N2833" s="21">
        <v>15</v>
      </c>
      <c r="O2833" s="21">
        <v>50</v>
      </c>
      <c r="P2833" s="21">
        <v>146</v>
      </c>
      <c r="Q2833" s="21">
        <v>96</v>
      </c>
      <c r="R2833" s="21">
        <v>3</v>
      </c>
      <c r="S2833" s="21">
        <v>11</v>
      </c>
      <c r="T2833" s="21">
        <v>16</v>
      </c>
      <c r="U2833" s="21">
        <v>10</v>
      </c>
      <c r="V2833" s="21">
        <v>1</v>
      </c>
      <c r="W2833" s="21">
        <v>38</v>
      </c>
      <c r="X2833" s="21">
        <v>66</v>
      </c>
      <c r="Y2833" s="21">
        <v>39</v>
      </c>
      <c r="Z2833" s="21">
        <v>1337</v>
      </c>
      <c r="AA2833" s="21">
        <v>2855</v>
      </c>
      <c r="AB2833" s="21">
        <v>7843</v>
      </c>
      <c r="AC2833" s="21">
        <v>5570</v>
      </c>
    </row>
    <row r="2834" spans="1:29" x14ac:dyDescent="0.25">
      <c r="A2834" s="21" t="s">
        <v>2933</v>
      </c>
      <c r="B2834" s="21">
        <v>6</v>
      </c>
      <c r="C2834" s="21">
        <v>8</v>
      </c>
      <c r="D2834" s="21">
        <v>16</v>
      </c>
      <c r="E2834" s="21">
        <v>9</v>
      </c>
      <c r="F2834" s="21">
        <v>5</v>
      </c>
      <c r="G2834" s="21">
        <v>4</v>
      </c>
      <c r="H2834" s="21">
        <v>12</v>
      </c>
      <c r="I2834" s="21">
        <v>14</v>
      </c>
      <c r="J2834" s="21">
        <v>10</v>
      </c>
      <c r="K2834" s="21">
        <v>42</v>
      </c>
      <c r="L2834" s="21">
        <v>89</v>
      </c>
      <c r="M2834" s="21">
        <v>56</v>
      </c>
      <c r="N2834" s="21">
        <v>15</v>
      </c>
      <c r="O2834" s="21">
        <v>21</v>
      </c>
      <c r="P2834" s="21">
        <v>32</v>
      </c>
      <c r="Q2834" s="21">
        <v>37</v>
      </c>
      <c r="R2834" s="21">
        <v>0</v>
      </c>
      <c r="S2834" s="21">
        <v>0</v>
      </c>
      <c r="T2834" s="21">
        <v>0</v>
      </c>
      <c r="U2834" s="21">
        <v>0</v>
      </c>
      <c r="V2834" s="21">
        <v>3</v>
      </c>
      <c r="W2834" s="21">
        <v>6</v>
      </c>
      <c r="X2834" s="21">
        <v>3</v>
      </c>
      <c r="Y2834" s="21">
        <v>7</v>
      </c>
      <c r="Z2834" s="21">
        <v>366</v>
      </c>
      <c r="AA2834" s="21">
        <v>651</v>
      </c>
      <c r="AB2834" s="21">
        <v>1416</v>
      </c>
      <c r="AC2834" s="21">
        <v>939</v>
      </c>
    </row>
    <row r="2835" spans="1:29" x14ac:dyDescent="0.25">
      <c r="A2835" s="21" t="s">
        <v>2934</v>
      </c>
      <c r="B2835" s="21">
        <v>41</v>
      </c>
      <c r="C2835" s="21">
        <v>70</v>
      </c>
      <c r="D2835" s="21">
        <v>133</v>
      </c>
      <c r="E2835" s="21">
        <v>77</v>
      </c>
      <c r="F2835" s="21">
        <v>26</v>
      </c>
      <c r="G2835" s="21">
        <v>39</v>
      </c>
      <c r="H2835" s="21">
        <v>68</v>
      </c>
      <c r="I2835" s="21">
        <v>51</v>
      </c>
      <c r="J2835" s="21">
        <v>67</v>
      </c>
      <c r="K2835" s="21">
        <v>91</v>
      </c>
      <c r="L2835" s="21">
        <v>228</v>
      </c>
      <c r="M2835" s="21">
        <v>173</v>
      </c>
      <c r="N2835" s="21">
        <v>52</v>
      </c>
      <c r="O2835" s="21">
        <v>63</v>
      </c>
      <c r="P2835" s="21">
        <v>113</v>
      </c>
      <c r="Q2835" s="21">
        <v>90</v>
      </c>
      <c r="R2835" s="21">
        <v>11</v>
      </c>
      <c r="S2835" s="21">
        <v>17</v>
      </c>
      <c r="T2835" s="21">
        <v>34</v>
      </c>
      <c r="U2835" s="21">
        <v>16</v>
      </c>
      <c r="V2835" s="21">
        <v>34</v>
      </c>
      <c r="W2835" s="21">
        <v>44</v>
      </c>
      <c r="X2835" s="21">
        <v>72</v>
      </c>
      <c r="Y2835" s="21">
        <v>51</v>
      </c>
      <c r="Z2835" s="21">
        <v>1697</v>
      </c>
      <c r="AA2835" s="21">
        <v>2678</v>
      </c>
      <c r="AB2835" s="21">
        <v>5886</v>
      </c>
      <c r="AC2835" s="21">
        <v>4156</v>
      </c>
    </row>
    <row r="2836" spans="1:29" x14ac:dyDescent="0.25">
      <c r="A2836" s="21" t="s">
        <v>2935</v>
      </c>
      <c r="B2836" s="21">
        <v>5</v>
      </c>
      <c r="C2836" s="21">
        <v>16</v>
      </c>
      <c r="D2836" s="21">
        <v>13</v>
      </c>
      <c r="E2836" s="21">
        <v>18</v>
      </c>
      <c r="F2836" s="21">
        <v>12</v>
      </c>
      <c r="G2836" s="21">
        <v>8</v>
      </c>
      <c r="H2836" s="21">
        <v>21</v>
      </c>
      <c r="I2836" s="21">
        <v>13</v>
      </c>
      <c r="J2836" s="21">
        <v>20</v>
      </c>
      <c r="K2836" s="21">
        <v>35</v>
      </c>
      <c r="L2836" s="21">
        <v>47</v>
      </c>
      <c r="M2836" s="21">
        <v>36</v>
      </c>
      <c r="N2836" s="21">
        <v>13</v>
      </c>
      <c r="O2836" s="21">
        <v>32</v>
      </c>
      <c r="P2836" s="21">
        <v>44</v>
      </c>
      <c r="Q2836" s="21">
        <v>32</v>
      </c>
      <c r="R2836" s="21">
        <v>0</v>
      </c>
      <c r="S2836" s="21">
        <v>0</v>
      </c>
      <c r="T2836" s="21">
        <v>0</v>
      </c>
      <c r="U2836" s="21">
        <v>0</v>
      </c>
      <c r="V2836" s="21">
        <v>5</v>
      </c>
      <c r="W2836" s="21">
        <v>1</v>
      </c>
      <c r="X2836" s="21">
        <v>7</v>
      </c>
      <c r="Y2836" s="21">
        <v>6</v>
      </c>
      <c r="Z2836" s="21">
        <v>374</v>
      </c>
      <c r="AA2836" s="21">
        <v>655</v>
      </c>
      <c r="AB2836" s="21">
        <v>1349</v>
      </c>
      <c r="AC2836" s="21">
        <v>1036</v>
      </c>
    </row>
    <row r="2837" spans="1:29" x14ac:dyDescent="0.25">
      <c r="A2837" s="21" t="s">
        <v>2936</v>
      </c>
      <c r="B2837" s="21">
        <v>42</v>
      </c>
      <c r="C2837" s="21">
        <v>44</v>
      </c>
      <c r="D2837" s="21">
        <v>129</v>
      </c>
      <c r="E2837" s="21">
        <v>82</v>
      </c>
      <c r="F2837" s="21">
        <v>19</v>
      </c>
      <c r="G2837" s="21">
        <v>19</v>
      </c>
      <c r="H2837" s="21">
        <v>25</v>
      </c>
      <c r="I2837" s="21">
        <v>31</v>
      </c>
      <c r="J2837" s="21">
        <v>50</v>
      </c>
      <c r="K2837" s="21">
        <v>82</v>
      </c>
      <c r="L2837" s="21">
        <v>185</v>
      </c>
      <c r="M2837" s="21">
        <v>156</v>
      </c>
      <c r="N2837" s="21">
        <v>41</v>
      </c>
      <c r="O2837" s="21">
        <v>51</v>
      </c>
      <c r="P2837" s="21">
        <v>84</v>
      </c>
      <c r="Q2837" s="21">
        <v>65</v>
      </c>
      <c r="R2837" s="21">
        <v>5</v>
      </c>
      <c r="S2837" s="21">
        <v>5</v>
      </c>
      <c r="T2837" s="21">
        <v>27</v>
      </c>
      <c r="U2837" s="21">
        <v>26</v>
      </c>
      <c r="V2837" s="21">
        <v>30</v>
      </c>
      <c r="W2837" s="21">
        <v>34</v>
      </c>
      <c r="X2837" s="21">
        <v>29</v>
      </c>
      <c r="Y2837" s="21">
        <v>9</v>
      </c>
      <c r="Z2837" s="21">
        <v>1148</v>
      </c>
      <c r="AA2837" s="21">
        <v>1649</v>
      </c>
      <c r="AB2837" s="21">
        <v>3816</v>
      </c>
      <c r="AC2837" s="21">
        <v>2940</v>
      </c>
    </row>
    <row r="2838" spans="1:29" x14ac:dyDescent="0.25">
      <c r="A2838" s="21" t="s">
        <v>2937</v>
      </c>
      <c r="B2838" s="21">
        <v>0</v>
      </c>
      <c r="C2838" s="21">
        <v>2</v>
      </c>
      <c r="D2838" s="21">
        <v>8</v>
      </c>
      <c r="E2838" s="21">
        <v>2</v>
      </c>
      <c r="F2838" s="21">
        <v>13</v>
      </c>
      <c r="G2838" s="21">
        <v>10</v>
      </c>
      <c r="H2838" s="21">
        <v>26</v>
      </c>
      <c r="I2838" s="21">
        <v>10</v>
      </c>
      <c r="J2838" s="21">
        <v>18</v>
      </c>
      <c r="K2838" s="21">
        <v>37</v>
      </c>
      <c r="L2838" s="21">
        <v>90</v>
      </c>
      <c r="M2838" s="21">
        <v>72</v>
      </c>
      <c r="N2838" s="21">
        <v>24</v>
      </c>
      <c r="O2838" s="21">
        <v>31</v>
      </c>
      <c r="P2838" s="21">
        <v>32</v>
      </c>
      <c r="Q2838" s="21">
        <v>30</v>
      </c>
      <c r="R2838" s="21">
        <v>0</v>
      </c>
      <c r="S2838" s="21">
        <v>0</v>
      </c>
      <c r="T2838" s="21">
        <v>0</v>
      </c>
      <c r="U2838" s="21">
        <v>0</v>
      </c>
      <c r="V2838" s="21">
        <v>7</v>
      </c>
      <c r="W2838" s="21">
        <v>12</v>
      </c>
      <c r="X2838" s="21">
        <v>9</v>
      </c>
      <c r="Y2838" s="21">
        <v>5</v>
      </c>
      <c r="Z2838" s="21">
        <v>403</v>
      </c>
      <c r="AA2838" s="21">
        <v>627</v>
      </c>
      <c r="AB2838" s="21">
        <v>1241</v>
      </c>
      <c r="AC2838" s="21">
        <v>953</v>
      </c>
    </row>
    <row r="2839" spans="1:29" x14ac:dyDescent="0.25">
      <c r="A2839" s="21" t="s">
        <v>2938</v>
      </c>
      <c r="B2839" s="21">
        <v>1</v>
      </c>
      <c r="C2839" s="21">
        <v>4</v>
      </c>
      <c r="D2839" s="21">
        <v>4</v>
      </c>
      <c r="E2839" s="21">
        <v>4</v>
      </c>
      <c r="F2839" s="21">
        <v>0</v>
      </c>
      <c r="G2839" s="21">
        <v>9</v>
      </c>
      <c r="H2839" s="21">
        <v>15</v>
      </c>
      <c r="I2839" s="21">
        <v>23</v>
      </c>
      <c r="J2839" s="21">
        <v>14</v>
      </c>
      <c r="K2839" s="21">
        <v>32</v>
      </c>
      <c r="L2839" s="21">
        <v>67</v>
      </c>
      <c r="M2839" s="21">
        <v>36</v>
      </c>
      <c r="N2839" s="21">
        <v>23</v>
      </c>
      <c r="O2839" s="21">
        <v>35</v>
      </c>
      <c r="P2839" s="21">
        <v>54</v>
      </c>
      <c r="Q2839" s="21">
        <v>28</v>
      </c>
      <c r="R2839" s="21">
        <v>0</v>
      </c>
      <c r="S2839" s="21">
        <v>0</v>
      </c>
      <c r="T2839" s="21">
        <v>0</v>
      </c>
      <c r="U2839" s="21">
        <v>0</v>
      </c>
      <c r="V2839" s="21">
        <v>14</v>
      </c>
      <c r="W2839" s="21">
        <v>14</v>
      </c>
      <c r="X2839" s="21">
        <v>8</v>
      </c>
      <c r="Y2839" s="21">
        <v>8</v>
      </c>
      <c r="Z2839" s="21">
        <v>418</v>
      </c>
      <c r="AA2839" s="21">
        <v>612</v>
      </c>
      <c r="AB2839" s="21">
        <v>1342</v>
      </c>
      <c r="AC2839" s="21">
        <v>934</v>
      </c>
    </row>
    <row r="2840" spans="1:29" x14ac:dyDescent="0.25">
      <c r="A2840" s="21" t="s">
        <v>2939</v>
      </c>
      <c r="B2840" s="21">
        <v>54</v>
      </c>
      <c r="C2840" s="21">
        <v>68</v>
      </c>
      <c r="D2840" s="21">
        <v>154</v>
      </c>
      <c r="E2840" s="21">
        <v>109</v>
      </c>
      <c r="F2840" s="21">
        <v>17</v>
      </c>
      <c r="G2840" s="21">
        <v>37</v>
      </c>
      <c r="H2840" s="21">
        <v>38</v>
      </c>
      <c r="I2840" s="21">
        <v>32</v>
      </c>
      <c r="J2840" s="21">
        <v>90</v>
      </c>
      <c r="K2840" s="21">
        <v>124</v>
      </c>
      <c r="L2840" s="21">
        <v>258</v>
      </c>
      <c r="M2840" s="21">
        <v>175</v>
      </c>
      <c r="N2840" s="21">
        <v>42</v>
      </c>
      <c r="O2840" s="21">
        <v>69</v>
      </c>
      <c r="P2840" s="21">
        <v>89</v>
      </c>
      <c r="Q2840" s="21">
        <v>76</v>
      </c>
      <c r="R2840" s="21">
        <v>20</v>
      </c>
      <c r="S2840" s="21">
        <v>27</v>
      </c>
      <c r="T2840" s="21">
        <v>30</v>
      </c>
      <c r="U2840" s="21">
        <v>17</v>
      </c>
      <c r="V2840" s="21">
        <v>71</v>
      </c>
      <c r="W2840" s="21">
        <v>51</v>
      </c>
      <c r="X2840" s="21">
        <v>11</v>
      </c>
      <c r="Y2840" s="21">
        <v>6</v>
      </c>
      <c r="Z2840" s="21">
        <v>1791</v>
      </c>
      <c r="AA2840" s="21">
        <v>2634</v>
      </c>
      <c r="AB2840" s="21">
        <v>5314</v>
      </c>
      <c r="AC2840" s="21">
        <v>3700</v>
      </c>
    </row>
    <row r="2841" spans="1:29" x14ac:dyDescent="0.25">
      <c r="A2841" s="21" t="s">
        <v>2940</v>
      </c>
      <c r="B2841" s="21">
        <v>38</v>
      </c>
      <c r="C2841" s="21">
        <v>43</v>
      </c>
      <c r="D2841" s="21">
        <v>118</v>
      </c>
      <c r="E2841" s="21">
        <v>79</v>
      </c>
      <c r="F2841" s="21">
        <v>0</v>
      </c>
      <c r="G2841" s="21">
        <v>1</v>
      </c>
      <c r="H2841" s="21">
        <v>5</v>
      </c>
      <c r="I2841" s="21">
        <v>5</v>
      </c>
      <c r="J2841" s="21">
        <v>41</v>
      </c>
      <c r="K2841" s="21">
        <v>60</v>
      </c>
      <c r="L2841" s="21">
        <v>154</v>
      </c>
      <c r="M2841" s="21">
        <v>118</v>
      </c>
      <c r="N2841" s="21">
        <v>1</v>
      </c>
      <c r="O2841" s="21">
        <v>6</v>
      </c>
      <c r="P2841" s="21">
        <v>11</v>
      </c>
      <c r="Q2841" s="21">
        <v>3</v>
      </c>
      <c r="R2841" s="21">
        <v>16</v>
      </c>
      <c r="S2841" s="21">
        <v>28</v>
      </c>
      <c r="T2841" s="21">
        <v>64</v>
      </c>
      <c r="U2841" s="21">
        <v>46</v>
      </c>
      <c r="V2841" s="21">
        <v>0</v>
      </c>
      <c r="W2841" s="21">
        <v>0</v>
      </c>
      <c r="X2841" s="21">
        <v>0</v>
      </c>
      <c r="Y2841" s="21">
        <v>0</v>
      </c>
      <c r="Z2841" s="21">
        <v>750</v>
      </c>
      <c r="AA2841" s="21">
        <v>1198</v>
      </c>
      <c r="AB2841" s="21">
        <v>2438</v>
      </c>
      <c r="AC2841" s="21">
        <v>1763</v>
      </c>
    </row>
    <row r="2842" spans="1:29" x14ac:dyDescent="0.25">
      <c r="A2842" s="21" t="s">
        <v>2941</v>
      </c>
      <c r="B2842" s="21">
        <v>15</v>
      </c>
      <c r="C2842" s="21">
        <v>21</v>
      </c>
      <c r="D2842" s="21">
        <v>32</v>
      </c>
      <c r="E2842" s="21">
        <v>31</v>
      </c>
      <c r="F2842" s="21">
        <v>10</v>
      </c>
      <c r="G2842" s="21">
        <v>16</v>
      </c>
      <c r="H2842" s="21">
        <v>27</v>
      </c>
      <c r="I2842" s="21">
        <v>12</v>
      </c>
      <c r="J2842" s="21">
        <v>33</v>
      </c>
      <c r="K2842" s="21">
        <v>52</v>
      </c>
      <c r="L2842" s="21">
        <v>110</v>
      </c>
      <c r="M2842" s="21">
        <v>80</v>
      </c>
      <c r="N2842" s="21">
        <v>30</v>
      </c>
      <c r="O2842" s="21">
        <v>49</v>
      </c>
      <c r="P2842" s="21">
        <v>70</v>
      </c>
      <c r="Q2842" s="21">
        <v>47</v>
      </c>
      <c r="R2842" s="21">
        <v>0</v>
      </c>
      <c r="S2842" s="21">
        <v>0</v>
      </c>
      <c r="T2842" s="21">
        <v>0</v>
      </c>
      <c r="U2842" s="21">
        <v>0</v>
      </c>
      <c r="V2842" s="21">
        <v>12</v>
      </c>
      <c r="W2842" s="21">
        <v>13</v>
      </c>
      <c r="X2842" s="21">
        <v>2</v>
      </c>
      <c r="Y2842" s="21">
        <v>0</v>
      </c>
      <c r="Z2842" s="21">
        <v>700</v>
      </c>
      <c r="AA2842" s="21">
        <v>1019</v>
      </c>
      <c r="AB2842" s="21">
        <v>1955</v>
      </c>
      <c r="AC2842" s="21">
        <v>1389</v>
      </c>
    </row>
    <row r="2843" spans="1:29" x14ac:dyDescent="0.25">
      <c r="A2843" s="21" t="s">
        <v>2942</v>
      </c>
      <c r="B2843" s="21">
        <v>4</v>
      </c>
      <c r="C2843" s="21">
        <v>3</v>
      </c>
      <c r="D2843" s="21">
        <v>4</v>
      </c>
      <c r="E2843" s="21">
        <v>1</v>
      </c>
      <c r="F2843" s="21">
        <v>15</v>
      </c>
      <c r="G2843" s="21">
        <v>23</v>
      </c>
      <c r="H2843" s="21">
        <v>31</v>
      </c>
      <c r="I2843" s="21">
        <v>21</v>
      </c>
      <c r="J2843" s="21">
        <v>33</v>
      </c>
      <c r="K2843" s="21">
        <v>56</v>
      </c>
      <c r="L2843" s="21">
        <v>83</v>
      </c>
      <c r="M2843" s="21">
        <v>71</v>
      </c>
      <c r="N2843" s="21">
        <v>35</v>
      </c>
      <c r="O2843" s="21">
        <v>58</v>
      </c>
      <c r="P2843" s="21">
        <v>70</v>
      </c>
      <c r="Q2843" s="21">
        <v>68</v>
      </c>
      <c r="R2843" s="21">
        <v>0</v>
      </c>
      <c r="S2843" s="21">
        <v>0</v>
      </c>
      <c r="T2843" s="21">
        <v>0</v>
      </c>
      <c r="U2843" s="21">
        <v>0</v>
      </c>
      <c r="V2843" s="21">
        <v>127</v>
      </c>
      <c r="W2843" s="21">
        <v>149</v>
      </c>
      <c r="X2843" s="21">
        <v>54</v>
      </c>
      <c r="Y2843" s="21">
        <v>21</v>
      </c>
      <c r="Z2843" s="21">
        <v>1478</v>
      </c>
      <c r="AA2843" s="21">
        <v>2184</v>
      </c>
      <c r="AB2843" s="21">
        <v>3743</v>
      </c>
      <c r="AC2843" s="21">
        <v>2623</v>
      </c>
    </row>
    <row r="2844" spans="1:29" x14ac:dyDescent="0.25">
      <c r="A2844" s="21" t="s">
        <v>2943</v>
      </c>
      <c r="B2844" s="21">
        <v>32</v>
      </c>
      <c r="C2844" s="21">
        <v>67</v>
      </c>
      <c r="D2844" s="21">
        <v>158</v>
      </c>
      <c r="E2844" s="21">
        <v>89</v>
      </c>
      <c r="F2844" s="21">
        <v>26</v>
      </c>
      <c r="G2844" s="21">
        <v>24</v>
      </c>
      <c r="H2844" s="21">
        <v>42</v>
      </c>
      <c r="I2844" s="21">
        <v>32</v>
      </c>
      <c r="J2844" s="21">
        <v>60</v>
      </c>
      <c r="K2844" s="21">
        <v>106</v>
      </c>
      <c r="L2844" s="21">
        <v>243</v>
      </c>
      <c r="M2844" s="21">
        <v>182</v>
      </c>
      <c r="N2844" s="21">
        <v>57</v>
      </c>
      <c r="O2844" s="21">
        <v>71</v>
      </c>
      <c r="P2844" s="21">
        <v>126</v>
      </c>
      <c r="Q2844" s="21">
        <v>125</v>
      </c>
      <c r="R2844" s="21">
        <v>7</v>
      </c>
      <c r="S2844" s="21">
        <v>19</v>
      </c>
      <c r="T2844" s="21">
        <v>40</v>
      </c>
      <c r="U2844" s="21">
        <v>32</v>
      </c>
      <c r="V2844" s="21">
        <v>54</v>
      </c>
      <c r="W2844" s="21">
        <v>61</v>
      </c>
      <c r="X2844" s="21">
        <v>52</v>
      </c>
      <c r="Y2844" s="21">
        <v>21</v>
      </c>
      <c r="Z2844" s="21">
        <v>1350</v>
      </c>
      <c r="AA2844" s="21">
        <v>2024</v>
      </c>
      <c r="AB2844" s="21">
        <v>4445</v>
      </c>
      <c r="AC2844" s="21">
        <v>3338</v>
      </c>
    </row>
    <row r="2845" spans="1:29" x14ac:dyDescent="0.25">
      <c r="A2845" s="21" t="s">
        <v>2944</v>
      </c>
      <c r="B2845" s="21">
        <v>2</v>
      </c>
      <c r="C2845" s="21">
        <v>11</v>
      </c>
      <c r="D2845" s="21">
        <v>30</v>
      </c>
      <c r="E2845" s="21">
        <v>17</v>
      </c>
      <c r="F2845" s="21">
        <v>10</v>
      </c>
      <c r="G2845" s="21">
        <v>11</v>
      </c>
      <c r="H2845" s="21">
        <v>26</v>
      </c>
      <c r="I2845" s="21">
        <v>17</v>
      </c>
      <c r="J2845" s="21">
        <v>23</v>
      </c>
      <c r="K2845" s="21">
        <v>28</v>
      </c>
      <c r="L2845" s="21">
        <v>69</v>
      </c>
      <c r="M2845" s="21">
        <v>50</v>
      </c>
      <c r="N2845" s="21">
        <v>26</v>
      </c>
      <c r="O2845" s="21">
        <v>32</v>
      </c>
      <c r="P2845" s="21">
        <v>51</v>
      </c>
      <c r="Q2845" s="21">
        <v>62</v>
      </c>
      <c r="R2845" s="21">
        <v>0</v>
      </c>
      <c r="S2845" s="21">
        <v>0</v>
      </c>
      <c r="T2845" s="21">
        <v>0</v>
      </c>
      <c r="U2845" s="21">
        <v>0</v>
      </c>
      <c r="V2845" s="21">
        <v>12</v>
      </c>
      <c r="W2845" s="21">
        <v>25</v>
      </c>
      <c r="X2845" s="21">
        <v>39</v>
      </c>
      <c r="Y2845" s="21">
        <v>22</v>
      </c>
      <c r="Z2845" s="21">
        <v>346</v>
      </c>
      <c r="AA2845" s="21">
        <v>546</v>
      </c>
      <c r="AB2845" s="21">
        <v>1183</v>
      </c>
      <c r="AC2845" s="21">
        <v>881</v>
      </c>
    </row>
    <row r="2846" spans="1:29" x14ac:dyDescent="0.25">
      <c r="A2846" s="21" t="s">
        <v>2945</v>
      </c>
      <c r="B2846" s="21">
        <v>1</v>
      </c>
      <c r="C2846" s="21">
        <v>1</v>
      </c>
      <c r="D2846" s="21">
        <v>1</v>
      </c>
      <c r="E2846" s="21">
        <v>6</v>
      </c>
      <c r="F2846" s="21">
        <v>8</v>
      </c>
      <c r="G2846" s="21">
        <v>8</v>
      </c>
      <c r="H2846" s="21">
        <v>37</v>
      </c>
      <c r="I2846" s="21">
        <v>14</v>
      </c>
      <c r="J2846" s="21">
        <v>10</v>
      </c>
      <c r="K2846" s="21">
        <v>9</v>
      </c>
      <c r="L2846" s="21">
        <v>32</v>
      </c>
      <c r="M2846" s="21">
        <v>41</v>
      </c>
      <c r="N2846" s="21">
        <v>14</v>
      </c>
      <c r="O2846" s="21">
        <v>20</v>
      </c>
      <c r="P2846" s="21">
        <v>30</v>
      </c>
      <c r="Q2846" s="21">
        <v>26</v>
      </c>
      <c r="R2846" s="21">
        <v>0</v>
      </c>
      <c r="S2846" s="21">
        <v>0</v>
      </c>
      <c r="T2846" s="21">
        <v>0</v>
      </c>
      <c r="U2846" s="21">
        <v>0</v>
      </c>
      <c r="V2846" s="21">
        <v>14</v>
      </c>
      <c r="W2846" s="21">
        <v>38</v>
      </c>
      <c r="X2846" s="21">
        <v>7</v>
      </c>
      <c r="Y2846" s="21">
        <v>1</v>
      </c>
      <c r="Z2846" s="21">
        <v>230</v>
      </c>
      <c r="AA2846" s="21">
        <v>363</v>
      </c>
      <c r="AB2846" s="21">
        <v>935</v>
      </c>
      <c r="AC2846" s="21">
        <v>701</v>
      </c>
    </row>
    <row r="2847" spans="1:29" x14ac:dyDescent="0.25">
      <c r="A2847" s="21" t="s">
        <v>2946</v>
      </c>
      <c r="B2847" s="21">
        <v>21</v>
      </c>
      <c r="C2847" s="21">
        <v>45</v>
      </c>
      <c r="D2847" s="21">
        <v>100</v>
      </c>
      <c r="E2847" s="21">
        <v>72</v>
      </c>
      <c r="F2847" s="21">
        <v>21</v>
      </c>
      <c r="G2847" s="21">
        <v>32</v>
      </c>
      <c r="H2847" s="21">
        <v>48</v>
      </c>
      <c r="I2847" s="21">
        <v>49</v>
      </c>
      <c r="J2847" s="21">
        <v>51</v>
      </c>
      <c r="K2847" s="21">
        <v>99</v>
      </c>
      <c r="L2847" s="21">
        <v>227</v>
      </c>
      <c r="M2847" s="21">
        <v>177</v>
      </c>
      <c r="N2847" s="21">
        <v>58</v>
      </c>
      <c r="O2847" s="21">
        <v>62</v>
      </c>
      <c r="P2847" s="21">
        <v>133</v>
      </c>
      <c r="Q2847" s="21">
        <v>116</v>
      </c>
      <c r="R2847" s="21">
        <v>0</v>
      </c>
      <c r="S2847" s="21">
        <v>0</v>
      </c>
      <c r="T2847" s="21">
        <v>0</v>
      </c>
      <c r="U2847" s="21">
        <v>0</v>
      </c>
      <c r="V2847" s="21">
        <v>14</v>
      </c>
      <c r="W2847" s="21">
        <v>30</v>
      </c>
      <c r="X2847" s="21">
        <v>9</v>
      </c>
      <c r="Y2847" s="21">
        <v>5</v>
      </c>
      <c r="Z2847" s="21">
        <v>1055</v>
      </c>
      <c r="AA2847" s="21">
        <v>1464</v>
      </c>
      <c r="AB2847" s="21">
        <v>3381</v>
      </c>
      <c r="AC2847" s="21">
        <v>2537</v>
      </c>
    </row>
    <row r="2848" spans="1:29" x14ac:dyDescent="0.25">
      <c r="A2848" s="21" t="s">
        <v>2947</v>
      </c>
      <c r="B2848" s="21">
        <v>0</v>
      </c>
      <c r="C2848" s="21">
        <v>0</v>
      </c>
      <c r="D2848" s="21">
        <v>0</v>
      </c>
      <c r="E2848" s="21">
        <v>0</v>
      </c>
      <c r="F2848" s="21">
        <v>2</v>
      </c>
      <c r="G2848" s="21">
        <v>0</v>
      </c>
      <c r="H2848" s="21">
        <v>0</v>
      </c>
      <c r="I2848" s="21">
        <v>4</v>
      </c>
      <c r="J2848" s="21">
        <v>2</v>
      </c>
      <c r="K2848" s="21">
        <v>0</v>
      </c>
      <c r="L2848" s="21">
        <v>5</v>
      </c>
      <c r="M2848" s="21">
        <v>4</v>
      </c>
      <c r="N2848" s="21">
        <v>3</v>
      </c>
      <c r="O2848" s="21">
        <v>3</v>
      </c>
      <c r="P2848" s="21">
        <v>8</v>
      </c>
      <c r="Q2848" s="21">
        <v>4</v>
      </c>
      <c r="R2848" s="21">
        <v>0</v>
      </c>
      <c r="S2848" s="21">
        <v>0</v>
      </c>
      <c r="T2848" s="21">
        <v>0</v>
      </c>
      <c r="U2848" s="21">
        <v>0</v>
      </c>
      <c r="V2848" s="21">
        <v>0</v>
      </c>
      <c r="W2848" s="21">
        <v>0</v>
      </c>
      <c r="X2848" s="21">
        <v>0</v>
      </c>
      <c r="Y2848" s="21">
        <v>0</v>
      </c>
      <c r="Z2848" s="21">
        <v>42</v>
      </c>
      <c r="AA2848" s="21">
        <v>66</v>
      </c>
      <c r="AB2848" s="21">
        <v>104</v>
      </c>
      <c r="AC2848" s="21">
        <v>95</v>
      </c>
    </row>
    <row r="2849" spans="1:29" x14ac:dyDescent="0.25">
      <c r="A2849" s="21" t="s">
        <v>2948</v>
      </c>
      <c r="B2849" s="21">
        <v>60</v>
      </c>
      <c r="C2849" s="21">
        <v>94</v>
      </c>
      <c r="D2849" s="21">
        <v>167</v>
      </c>
      <c r="E2849" s="21">
        <v>121</v>
      </c>
      <c r="F2849" s="21">
        <v>17</v>
      </c>
      <c r="G2849" s="21">
        <v>17</v>
      </c>
      <c r="H2849" s="21">
        <v>30</v>
      </c>
      <c r="I2849" s="21">
        <v>18</v>
      </c>
      <c r="J2849" s="21">
        <v>78</v>
      </c>
      <c r="K2849" s="21">
        <v>109</v>
      </c>
      <c r="L2849" s="21">
        <v>248</v>
      </c>
      <c r="M2849" s="21">
        <v>202</v>
      </c>
      <c r="N2849" s="21">
        <v>64</v>
      </c>
      <c r="O2849" s="21">
        <v>78</v>
      </c>
      <c r="P2849" s="21">
        <v>125</v>
      </c>
      <c r="Q2849" s="21">
        <v>108</v>
      </c>
      <c r="R2849" s="21">
        <v>26</v>
      </c>
      <c r="S2849" s="21">
        <v>45</v>
      </c>
      <c r="T2849" s="21">
        <v>64</v>
      </c>
      <c r="U2849" s="21">
        <v>57</v>
      </c>
      <c r="V2849" s="21">
        <v>66</v>
      </c>
      <c r="W2849" s="21">
        <v>56</v>
      </c>
      <c r="X2849" s="21">
        <v>16</v>
      </c>
      <c r="Y2849" s="21">
        <v>8</v>
      </c>
      <c r="Z2849" s="21">
        <v>1483</v>
      </c>
      <c r="AA2849" s="21">
        <v>2143</v>
      </c>
      <c r="AB2849" s="21">
        <v>4371</v>
      </c>
      <c r="AC2849" s="21">
        <v>3354</v>
      </c>
    </row>
    <row r="2850" spans="1:29" x14ac:dyDescent="0.25">
      <c r="A2850" s="21" t="s">
        <v>2949</v>
      </c>
      <c r="B2850" s="21">
        <v>8</v>
      </c>
      <c r="C2850" s="21">
        <v>13</v>
      </c>
      <c r="D2850" s="21">
        <v>44</v>
      </c>
      <c r="E2850" s="21">
        <v>17</v>
      </c>
      <c r="F2850" s="21">
        <v>13</v>
      </c>
      <c r="G2850" s="21">
        <v>24</v>
      </c>
      <c r="H2850" s="21">
        <v>16</v>
      </c>
      <c r="I2850" s="21">
        <v>21</v>
      </c>
      <c r="J2850" s="21">
        <v>34</v>
      </c>
      <c r="K2850" s="21">
        <v>57</v>
      </c>
      <c r="L2850" s="21">
        <v>95</v>
      </c>
      <c r="M2850" s="21">
        <v>60</v>
      </c>
      <c r="N2850" s="21">
        <v>31</v>
      </c>
      <c r="O2850" s="21">
        <v>43</v>
      </c>
      <c r="P2850" s="21">
        <v>68</v>
      </c>
      <c r="Q2850" s="21">
        <v>43</v>
      </c>
      <c r="R2850" s="21">
        <v>0</v>
      </c>
      <c r="S2850" s="21">
        <v>0</v>
      </c>
      <c r="T2850" s="21">
        <v>0</v>
      </c>
      <c r="U2850" s="21">
        <v>0</v>
      </c>
      <c r="V2850" s="21">
        <v>21</v>
      </c>
      <c r="W2850" s="21">
        <v>16</v>
      </c>
      <c r="X2850" s="21">
        <v>6</v>
      </c>
      <c r="Y2850" s="21">
        <v>6</v>
      </c>
      <c r="Z2850" s="21">
        <v>551</v>
      </c>
      <c r="AA2850" s="21">
        <v>821</v>
      </c>
      <c r="AB2850" s="21">
        <v>1746</v>
      </c>
      <c r="AC2850" s="21">
        <v>1116</v>
      </c>
    </row>
    <row r="2851" spans="1:29" x14ac:dyDescent="0.25">
      <c r="A2851" s="21" t="s">
        <v>2950</v>
      </c>
      <c r="B2851" s="21">
        <v>25</v>
      </c>
      <c r="C2851" s="21">
        <v>42</v>
      </c>
      <c r="D2851" s="21">
        <v>79</v>
      </c>
      <c r="E2851" s="21">
        <v>76</v>
      </c>
      <c r="F2851" s="21">
        <v>10</v>
      </c>
      <c r="G2851" s="21">
        <v>12</v>
      </c>
      <c r="H2851" s="21">
        <v>14</v>
      </c>
      <c r="I2851" s="21">
        <v>16</v>
      </c>
      <c r="J2851" s="21">
        <v>44</v>
      </c>
      <c r="K2851" s="21">
        <v>62</v>
      </c>
      <c r="L2851" s="21">
        <v>174</v>
      </c>
      <c r="M2851" s="21">
        <v>98</v>
      </c>
      <c r="N2851" s="21">
        <v>23</v>
      </c>
      <c r="O2851" s="21">
        <v>35</v>
      </c>
      <c r="P2851" s="21">
        <v>95</v>
      </c>
      <c r="Q2851" s="21">
        <v>71</v>
      </c>
      <c r="R2851" s="21">
        <v>10</v>
      </c>
      <c r="S2851" s="21">
        <v>21</v>
      </c>
      <c r="T2851" s="21">
        <v>31</v>
      </c>
      <c r="U2851" s="21">
        <v>18</v>
      </c>
      <c r="V2851" s="21">
        <v>7</v>
      </c>
      <c r="W2851" s="21">
        <v>14</v>
      </c>
      <c r="X2851" s="21">
        <v>11</v>
      </c>
      <c r="Y2851" s="21">
        <v>16</v>
      </c>
      <c r="Z2851" s="21">
        <v>856</v>
      </c>
      <c r="AA2851" s="21">
        <v>1378</v>
      </c>
      <c r="AB2851" s="21">
        <v>3137</v>
      </c>
      <c r="AC2851" s="21">
        <v>2311</v>
      </c>
    </row>
    <row r="2852" spans="1:29" x14ac:dyDescent="0.25">
      <c r="A2852" s="21" t="s">
        <v>2951</v>
      </c>
      <c r="B2852" s="21">
        <v>38</v>
      </c>
      <c r="C2852" s="21">
        <v>61</v>
      </c>
      <c r="D2852" s="21">
        <v>101</v>
      </c>
      <c r="E2852" s="21">
        <v>60</v>
      </c>
      <c r="F2852" s="21">
        <v>17</v>
      </c>
      <c r="G2852" s="21">
        <v>28</v>
      </c>
      <c r="H2852" s="21">
        <v>48</v>
      </c>
      <c r="I2852" s="21">
        <v>28</v>
      </c>
      <c r="J2852" s="21">
        <v>69</v>
      </c>
      <c r="K2852" s="21">
        <v>78</v>
      </c>
      <c r="L2852" s="21">
        <v>195</v>
      </c>
      <c r="M2852" s="21">
        <v>133</v>
      </c>
      <c r="N2852" s="21">
        <v>46</v>
      </c>
      <c r="O2852" s="21">
        <v>59</v>
      </c>
      <c r="P2852" s="21">
        <v>99</v>
      </c>
      <c r="Q2852" s="21">
        <v>80</v>
      </c>
      <c r="R2852" s="21">
        <v>7</v>
      </c>
      <c r="S2852" s="21">
        <v>24</v>
      </c>
      <c r="T2852" s="21">
        <v>36</v>
      </c>
      <c r="U2852" s="21">
        <v>30</v>
      </c>
      <c r="V2852" s="21">
        <v>47</v>
      </c>
      <c r="W2852" s="21">
        <v>93</v>
      </c>
      <c r="X2852" s="21">
        <v>190</v>
      </c>
      <c r="Y2852" s="21">
        <v>33</v>
      </c>
      <c r="Z2852" s="21">
        <v>1345</v>
      </c>
      <c r="AA2852" s="21">
        <v>2053</v>
      </c>
      <c r="AB2852" s="21">
        <v>4318</v>
      </c>
      <c r="AC2852" s="21">
        <v>2898</v>
      </c>
    </row>
    <row r="2853" spans="1:29" x14ac:dyDescent="0.25">
      <c r="A2853" s="21" t="s">
        <v>2952</v>
      </c>
      <c r="B2853" s="21">
        <v>17</v>
      </c>
      <c r="C2853" s="21">
        <v>18</v>
      </c>
      <c r="D2853" s="21">
        <v>56</v>
      </c>
      <c r="E2853" s="21">
        <v>50</v>
      </c>
      <c r="F2853" s="21">
        <v>11</v>
      </c>
      <c r="G2853" s="21">
        <v>9</v>
      </c>
      <c r="H2853" s="21">
        <v>17</v>
      </c>
      <c r="I2853" s="21">
        <v>10</v>
      </c>
      <c r="J2853" s="21">
        <v>64</v>
      </c>
      <c r="K2853" s="21">
        <v>77</v>
      </c>
      <c r="L2853" s="21">
        <v>200</v>
      </c>
      <c r="M2853" s="21">
        <v>105</v>
      </c>
      <c r="N2853" s="21">
        <v>39</v>
      </c>
      <c r="O2853" s="21">
        <v>53</v>
      </c>
      <c r="P2853" s="21">
        <v>115</v>
      </c>
      <c r="Q2853" s="21">
        <v>71</v>
      </c>
      <c r="R2853" s="21">
        <v>13</v>
      </c>
      <c r="S2853" s="21">
        <v>8</v>
      </c>
      <c r="T2853" s="21">
        <v>35</v>
      </c>
      <c r="U2853" s="21">
        <v>19</v>
      </c>
      <c r="V2853" s="21">
        <v>31</v>
      </c>
      <c r="W2853" s="21">
        <v>22</v>
      </c>
      <c r="X2853" s="21">
        <v>9</v>
      </c>
      <c r="Y2853" s="21">
        <v>3</v>
      </c>
      <c r="Z2853" s="21">
        <v>885</v>
      </c>
      <c r="AA2853" s="21">
        <v>1292</v>
      </c>
      <c r="AB2853" s="21">
        <v>2877</v>
      </c>
      <c r="AC2853" s="21">
        <v>2204</v>
      </c>
    </row>
    <row r="2854" spans="1:29" x14ac:dyDescent="0.25">
      <c r="A2854" s="21" t="s">
        <v>2953</v>
      </c>
      <c r="B2854" s="21">
        <v>17</v>
      </c>
      <c r="C2854" s="21">
        <v>13</v>
      </c>
      <c r="D2854" s="21">
        <v>52</v>
      </c>
      <c r="E2854" s="21">
        <v>38</v>
      </c>
      <c r="F2854" s="21">
        <v>21</v>
      </c>
      <c r="G2854" s="21">
        <v>29</v>
      </c>
      <c r="H2854" s="21">
        <v>31</v>
      </c>
      <c r="I2854" s="21">
        <v>11</v>
      </c>
      <c r="J2854" s="21">
        <v>27</v>
      </c>
      <c r="K2854" s="21">
        <v>31</v>
      </c>
      <c r="L2854" s="21">
        <v>106</v>
      </c>
      <c r="M2854" s="21">
        <v>49</v>
      </c>
      <c r="N2854" s="21">
        <v>19</v>
      </c>
      <c r="O2854" s="21">
        <v>33</v>
      </c>
      <c r="P2854" s="21">
        <v>57</v>
      </c>
      <c r="Q2854" s="21">
        <v>55</v>
      </c>
      <c r="R2854" s="21">
        <v>0</v>
      </c>
      <c r="S2854" s="21">
        <v>0</v>
      </c>
      <c r="T2854" s="21">
        <v>0</v>
      </c>
      <c r="U2854" s="21">
        <v>0</v>
      </c>
      <c r="V2854" s="21">
        <v>5</v>
      </c>
      <c r="W2854" s="21">
        <v>4</v>
      </c>
      <c r="X2854" s="21">
        <v>4</v>
      </c>
      <c r="Y2854" s="21">
        <v>2</v>
      </c>
      <c r="Z2854" s="21">
        <v>549</v>
      </c>
      <c r="AA2854" s="21">
        <v>821</v>
      </c>
      <c r="AB2854" s="21">
        <v>1701</v>
      </c>
      <c r="AC2854" s="21">
        <v>1161</v>
      </c>
    </row>
    <row r="2855" spans="1:29" x14ac:dyDescent="0.25">
      <c r="A2855" s="21" t="s">
        <v>2954</v>
      </c>
      <c r="B2855" s="21">
        <v>57</v>
      </c>
      <c r="C2855" s="21">
        <v>104</v>
      </c>
      <c r="D2855" s="21">
        <v>214</v>
      </c>
      <c r="E2855" s="21">
        <v>128</v>
      </c>
      <c r="F2855" s="21">
        <v>16</v>
      </c>
      <c r="G2855" s="21">
        <v>18</v>
      </c>
      <c r="H2855" s="21">
        <v>36</v>
      </c>
      <c r="I2855" s="21">
        <v>31</v>
      </c>
      <c r="J2855" s="21">
        <v>66</v>
      </c>
      <c r="K2855" s="21">
        <v>134</v>
      </c>
      <c r="L2855" s="21">
        <v>195</v>
      </c>
      <c r="M2855" s="21">
        <v>161</v>
      </c>
      <c r="N2855" s="21">
        <v>48</v>
      </c>
      <c r="O2855" s="21">
        <v>62</v>
      </c>
      <c r="P2855" s="21">
        <v>129</v>
      </c>
      <c r="Q2855" s="21">
        <v>99</v>
      </c>
      <c r="R2855" s="21">
        <v>23</v>
      </c>
      <c r="S2855" s="21">
        <v>47</v>
      </c>
      <c r="T2855" s="21">
        <v>76</v>
      </c>
      <c r="U2855" s="21">
        <v>48</v>
      </c>
      <c r="V2855" s="21">
        <v>64</v>
      </c>
      <c r="W2855" s="21">
        <v>52</v>
      </c>
      <c r="X2855" s="21">
        <v>10</v>
      </c>
      <c r="Y2855" s="21">
        <v>11</v>
      </c>
      <c r="Z2855" s="21">
        <v>2176</v>
      </c>
      <c r="AA2855" s="21">
        <v>3366</v>
      </c>
      <c r="AB2855" s="21">
        <v>6765</v>
      </c>
      <c r="AC2855" s="21">
        <v>4512</v>
      </c>
    </row>
    <row r="2856" spans="1:29" x14ac:dyDescent="0.25">
      <c r="A2856" s="21" t="s">
        <v>2955</v>
      </c>
      <c r="B2856" s="21">
        <v>42</v>
      </c>
      <c r="C2856" s="21">
        <v>64</v>
      </c>
      <c r="D2856" s="21">
        <v>122</v>
      </c>
      <c r="E2856" s="21">
        <v>104</v>
      </c>
      <c r="F2856" s="21">
        <v>27</v>
      </c>
      <c r="G2856" s="21">
        <v>55</v>
      </c>
      <c r="H2856" s="21">
        <v>67</v>
      </c>
      <c r="I2856" s="21">
        <v>46</v>
      </c>
      <c r="J2856" s="21">
        <v>91</v>
      </c>
      <c r="K2856" s="21">
        <v>153</v>
      </c>
      <c r="L2856" s="21">
        <v>288</v>
      </c>
      <c r="M2856" s="21">
        <v>224</v>
      </c>
      <c r="N2856" s="21">
        <v>62</v>
      </c>
      <c r="O2856" s="21">
        <v>98</v>
      </c>
      <c r="P2856" s="21">
        <v>196</v>
      </c>
      <c r="Q2856" s="21">
        <v>160</v>
      </c>
      <c r="R2856" s="21">
        <v>8</v>
      </c>
      <c r="S2856" s="21">
        <v>24</v>
      </c>
      <c r="T2856" s="21">
        <v>45</v>
      </c>
      <c r="U2856" s="21">
        <v>39</v>
      </c>
      <c r="V2856" s="21">
        <v>35</v>
      </c>
      <c r="W2856" s="21">
        <v>42</v>
      </c>
      <c r="X2856" s="21">
        <v>24</v>
      </c>
      <c r="Y2856" s="21">
        <v>20</v>
      </c>
      <c r="Z2856" s="21">
        <v>1694</v>
      </c>
      <c r="AA2856" s="21">
        <v>2880</v>
      </c>
      <c r="AB2856" s="21">
        <v>6168</v>
      </c>
      <c r="AC2856" s="21">
        <v>4328</v>
      </c>
    </row>
    <row r="2857" spans="1:29" x14ac:dyDescent="0.25">
      <c r="A2857" s="21" t="s">
        <v>2956</v>
      </c>
      <c r="B2857" s="21">
        <v>0</v>
      </c>
      <c r="C2857" s="21">
        <v>1</v>
      </c>
      <c r="D2857" s="21">
        <v>2</v>
      </c>
      <c r="E2857" s="21">
        <v>1</v>
      </c>
      <c r="F2857" s="21">
        <v>2</v>
      </c>
      <c r="G2857" s="21">
        <v>6</v>
      </c>
      <c r="H2857" s="21">
        <v>8</v>
      </c>
      <c r="I2857" s="21">
        <v>3</v>
      </c>
      <c r="J2857" s="21">
        <v>2</v>
      </c>
      <c r="K2857" s="21">
        <v>3</v>
      </c>
      <c r="L2857" s="21">
        <v>12</v>
      </c>
      <c r="M2857" s="21">
        <v>6</v>
      </c>
      <c r="N2857" s="21">
        <v>7</v>
      </c>
      <c r="O2857" s="21">
        <v>9</v>
      </c>
      <c r="P2857" s="21">
        <v>9</v>
      </c>
      <c r="Q2857" s="21">
        <v>17</v>
      </c>
      <c r="R2857" s="21">
        <v>0</v>
      </c>
      <c r="S2857" s="21">
        <v>0</v>
      </c>
      <c r="T2857" s="21">
        <v>0</v>
      </c>
      <c r="U2857" s="21">
        <v>0</v>
      </c>
      <c r="V2857" s="21">
        <v>2</v>
      </c>
      <c r="W2857" s="21">
        <v>1</v>
      </c>
      <c r="X2857" s="21">
        <v>0</v>
      </c>
      <c r="Y2857" s="21">
        <v>1</v>
      </c>
      <c r="Z2857" s="21">
        <v>72</v>
      </c>
      <c r="AA2857" s="21">
        <v>132</v>
      </c>
      <c r="AB2857" s="21">
        <v>259</v>
      </c>
      <c r="AC2857" s="21">
        <v>210</v>
      </c>
    </row>
    <row r="2858" spans="1:29" x14ac:dyDescent="0.25">
      <c r="A2858" s="21" t="s">
        <v>2957</v>
      </c>
      <c r="B2858" s="21">
        <v>2</v>
      </c>
      <c r="C2858" s="21">
        <v>5</v>
      </c>
      <c r="D2858" s="21">
        <v>15</v>
      </c>
      <c r="E2858" s="21">
        <v>10</v>
      </c>
      <c r="F2858" s="21">
        <v>10</v>
      </c>
      <c r="G2858" s="21">
        <v>16</v>
      </c>
      <c r="H2858" s="21">
        <v>22</v>
      </c>
      <c r="I2858" s="21">
        <v>9</v>
      </c>
      <c r="J2858" s="21">
        <v>10</v>
      </c>
      <c r="K2858" s="21">
        <v>15</v>
      </c>
      <c r="L2858" s="21">
        <v>39</v>
      </c>
      <c r="M2858" s="21">
        <v>19</v>
      </c>
      <c r="N2858" s="21">
        <v>4</v>
      </c>
      <c r="O2858" s="21">
        <v>12</v>
      </c>
      <c r="P2858" s="21">
        <v>26</v>
      </c>
      <c r="Q2858" s="21">
        <v>15</v>
      </c>
      <c r="R2858" s="21">
        <v>0</v>
      </c>
      <c r="S2858" s="21">
        <v>0</v>
      </c>
      <c r="T2858" s="21">
        <v>0</v>
      </c>
      <c r="U2858" s="21">
        <v>0</v>
      </c>
      <c r="V2858" s="21">
        <v>0</v>
      </c>
      <c r="W2858" s="21">
        <v>0</v>
      </c>
      <c r="X2858" s="21">
        <v>0</v>
      </c>
      <c r="Y2858" s="21">
        <v>1</v>
      </c>
      <c r="Z2858" s="21">
        <v>918</v>
      </c>
      <c r="AA2858" s="21">
        <v>1457</v>
      </c>
      <c r="AB2858" s="21">
        <v>3261</v>
      </c>
      <c r="AC2858" s="21">
        <v>2228</v>
      </c>
    </row>
    <row r="2859" spans="1:29" x14ac:dyDescent="0.25">
      <c r="A2859" s="21" t="s">
        <v>2958</v>
      </c>
      <c r="B2859" s="21">
        <v>2</v>
      </c>
      <c r="C2859" s="21">
        <v>4</v>
      </c>
      <c r="D2859" s="21">
        <v>12</v>
      </c>
      <c r="E2859" s="21">
        <v>2</v>
      </c>
      <c r="F2859" s="21">
        <v>15</v>
      </c>
      <c r="G2859" s="21">
        <v>15</v>
      </c>
      <c r="H2859" s="21">
        <v>14</v>
      </c>
      <c r="I2859" s="21">
        <v>18</v>
      </c>
      <c r="J2859" s="21">
        <v>25</v>
      </c>
      <c r="K2859" s="21">
        <v>62</v>
      </c>
      <c r="L2859" s="21">
        <v>119</v>
      </c>
      <c r="M2859" s="21">
        <v>58</v>
      </c>
      <c r="N2859" s="21">
        <v>35</v>
      </c>
      <c r="O2859" s="21">
        <v>56</v>
      </c>
      <c r="P2859" s="21">
        <v>85</v>
      </c>
      <c r="Q2859" s="21">
        <v>55</v>
      </c>
      <c r="R2859" s="21">
        <v>0</v>
      </c>
      <c r="S2859" s="21">
        <v>0</v>
      </c>
      <c r="T2859" s="21">
        <v>0</v>
      </c>
      <c r="U2859" s="21">
        <v>0</v>
      </c>
      <c r="V2859" s="21">
        <v>38</v>
      </c>
      <c r="W2859" s="21">
        <v>23</v>
      </c>
      <c r="X2859" s="21">
        <v>7</v>
      </c>
      <c r="Y2859" s="21">
        <v>1</v>
      </c>
      <c r="Z2859" s="21">
        <v>536</v>
      </c>
      <c r="AA2859" s="21">
        <v>871</v>
      </c>
      <c r="AB2859" s="21">
        <v>1986</v>
      </c>
      <c r="AC2859" s="21">
        <v>1271</v>
      </c>
    </row>
    <row r="2860" spans="1:29" x14ac:dyDescent="0.25">
      <c r="A2860" s="21" t="s">
        <v>2959</v>
      </c>
      <c r="B2860" s="21">
        <v>0</v>
      </c>
      <c r="C2860" s="21">
        <v>4</v>
      </c>
      <c r="D2860" s="21">
        <v>10</v>
      </c>
      <c r="E2860" s="21">
        <v>5</v>
      </c>
      <c r="F2860" s="21">
        <v>21</v>
      </c>
      <c r="G2860" s="21">
        <v>9</v>
      </c>
      <c r="H2860" s="21">
        <v>19</v>
      </c>
      <c r="I2860" s="21">
        <v>29</v>
      </c>
      <c r="J2860" s="21">
        <v>32</v>
      </c>
      <c r="K2860" s="21">
        <v>32</v>
      </c>
      <c r="L2860" s="21">
        <v>113</v>
      </c>
      <c r="M2860" s="21">
        <v>73</v>
      </c>
      <c r="N2860" s="21">
        <v>26</v>
      </c>
      <c r="O2860" s="21">
        <v>46</v>
      </c>
      <c r="P2860" s="21">
        <v>67</v>
      </c>
      <c r="Q2860" s="21">
        <v>69</v>
      </c>
      <c r="R2860" s="21">
        <v>0</v>
      </c>
      <c r="S2860" s="21">
        <v>0</v>
      </c>
      <c r="T2860" s="21">
        <v>0</v>
      </c>
      <c r="U2860" s="21">
        <v>0</v>
      </c>
      <c r="V2860" s="21">
        <v>21</v>
      </c>
      <c r="W2860" s="21">
        <v>26</v>
      </c>
      <c r="X2860" s="21">
        <v>13</v>
      </c>
      <c r="Y2860" s="21">
        <v>2</v>
      </c>
      <c r="Z2860" s="21">
        <v>636</v>
      </c>
      <c r="AA2860" s="21">
        <v>906</v>
      </c>
      <c r="AB2860" s="21">
        <v>1945</v>
      </c>
      <c r="AC2860" s="21">
        <v>1399</v>
      </c>
    </row>
    <row r="2861" spans="1:29" x14ac:dyDescent="0.25">
      <c r="A2861" s="21" t="s">
        <v>2960</v>
      </c>
      <c r="B2861" s="21">
        <v>14</v>
      </c>
      <c r="C2861" s="21">
        <v>35</v>
      </c>
      <c r="D2861" s="21">
        <v>92</v>
      </c>
      <c r="E2861" s="21">
        <v>66</v>
      </c>
      <c r="F2861" s="21">
        <v>27</v>
      </c>
      <c r="G2861" s="21">
        <v>38</v>
      </c>
      <c r="H2861" s="21">
        <v>78</v>
      </c>
      <c r="I2861" s="21">
        <v>70</v>
      </c>
      <c r="J2861" s="21">
        <v>90</v>
      </c>
      <c r="K2861" s="21">
        <v>142</v>
      </c>
      <c r="L2861" s="21">
        <v>401</v>
      </c>
      <c r="M2861" s="21">
        <v>284</v>
      </c>
      <c r="N2861" s="21">
        <v>95</v>
      </c>
      <c r="O2861" s="21">
        <v>109</v>
      </c>
      <c r="P2861" s="21">
        <v>193</v>
      </c>
      <c r="Q2861" s="21">
        <v>172</v>
      </c>
      <c r="R2861" s="21">
        <v>0</v>
      </c>
      <c r="S2861" s="21">
        <v>0</v>
      </c>
      <c r="T2861" s="21">
        <v>0</v>
      </c>
      <c r="U2861" s="21">
        <v>0</v>
      </c>
      <c r="V2861" s="21">
        <v>20</v>
      </c>
      <c r="W2861" s="21">
        <v>22</v>
      </c>
      <c r="X2861" s="21">
        <v>24</v>
      </c>
      <c r="Y2861" s="21">
        <v>16</v>
      </c>
      <c r="Z2861" s="21">
        <v>1599</v>
      </c>
      <c r="AA2861" s="21">
        <v>2401</v>
      </c>
      <c r="AB2861" s="21">
        <v>5695</v>
      </c>
      <c r="AC2861" s="21">
        <v>4285</v>
      </c>
    </row>
    <row r="2862" spans="1:29" x14ac:dyDescent="0.25">
      <c r="A2862" s="21" t="s">
        <v>2961</v>
      </c>
      <c r="B2862" s="21">
        <v>0</v>
      </c>
      <c r="C2862" s="21">
        <v>0</v>
      </c>
      <c r="D2862" s="21">
        <v>0</v>
      </c>
      <c r="E2862" s="21">
        <v>0</v>
      </c>
      <c r="F2862" s="21">
        <v>4</v>
      </c>
      <c r="G2862" s="21">
        <v>1</v>
      </c>
      <c r="H2862" s="21">
        <v>3</v>
      </c>
      <c r="I2862" s="21">
        <v>2</v>
      </c>
      <c r="J2862" s="21">
        <v>2</v>
      </c>
      <c r="K2862" s="21">
        <v>3</v>
      </c>
      <c r="L2862" s="21">
        <v>11</v>
      </c>
      <c r="M2862" s="21">
        <v>4</v>
      </c>
      <c r="N2862" s="21">
        <v>2</v>
      </c>
      <c r="O2862" s="21">
        <v>8</v>
      </c>
      <c r="P2862" s="21">
        <v>7</v>
      </c>
      <c r="Q2862" s="21">
        <v>8</v>
      </c>
      <c r="R2862" s="21">
        <v>0</v>
      </c>
      <c r="S2862" s="21">
        <v>0</v>
      </c>
      <c r="T2862" s="21">
        <v>0</v>
      </c>
      <c r="U2862" s="21">
        <v>0</v>
      </c>
      <c r="V2862" s="21">
        <v>7</v>
      </c>
      <c r="W2862" s="21">
        <v>3</v>
      </c>
      <c r="X2862" s="21">
        <v>1</v>
      </c>
      <c r="Y2862" s="21">
        <v>1</v>
      </c>
      <c r="Z2862" s="21">
        <v>75</v>
      </c>
      <c r="AA2862" s="21">
        <v>71</v>
      </c>
      <c r="AB2862" s="21">
        <v>190</v>
      </c>
      <c r="AC2862" s="21">
        <v>116</v>
      </c>
    </row>
    <row r="2863" spans="1:29" x14ac:dyDescent="0.25">
      <c r="A2863" s="21" t="s">
        <v>2962</v>
      </c>
      <c r="B2863" s="21">
        <v>15</v>
      </c>
      <c r="C2863" s="21">
        <v>21</v>
      </c>
      <c r="D2863" s="21">
        <v>48</v>
      </c>
      <c r="E2863" s="21">
        <v>33</v>
      </c>
      <c r="F2863" s="21">
        <v>19</v>
      </c>
      <c r="G2863" s="21">
        <v>22</v>
      </c>
      <c r="H2863" s="21">
        <v>47</v>
      </c>
      <c r="I2863" s="21">
        <v>27</v>
      </c>
      <c r="J2863" s="21">
        <v>47</v>
      </c>
      <c r="K2863" s="21">
        <v>102</v>
      </c>
      <c r="L2863" s="21">
        <v>208</v>
      </c>
      <c r="M2863" s="21">
        <v>147</v>
      </c>
      <c r="N2863" s="21">
        <v>48</v>
      </c>
      <c r="O2863" s="21">
        <v>54</v>
      </c>
      <c r="P2863" s="21">
        <v>107</v>
      </c>
      <c r="Q2863" s="21">
        <v>84</v>
      </c>
      <c r="R2863" s="21">
        <v>0</v>
      </c>
      <c r="S2863" s="21">
        <v>0</v>
      </c>
      <c r="T2863" s="21">
        <v>0</v>
      </c>
      <c r="U2863" s="21">
        <v>0</v>
      </c>
      <c r="V2863" s="21">
        <v>68</v>
      </c>
      <c r="W2863" s="21">
        <v>58</v>
      </c>
      <c r="X2863" s="21">
        <v>6</v>
      </c>
      <c r="Y2863" s="21">
        <v>3</v>
      </c>
      <c r="Z2863" s="21">
        <v>1132</v>
      </c>
      <c r="AA2863" s="21">
        <v>1697</v>
      </c>
      <c r="AB2863" s="21">
        <v>3507</v>
      </c>
      <c r="AC2863" s="21">
        <v>2496</v>
      </c>
    </row>
    <row r="2864" spans="1:29" x14ac:dyDescent="0.25">
      <c r="A2864" s="21" t="s">
        <v>2963</v>
      </c>
      <c r="B2864" s="21">
        <v>23</v>
      </c>
      <c r="C2864" s="21">
        <v>43</v>
      </c>
      <c r="D2864" s="21">
        <v>77</v>
      </c>
      <c r="E2864" s="21">
        <v>47</v>
      </c>
      <c r="F2864" s="21">
        <v>5</v>
      </c>
      <c r="G2864" s="21">
        <v>12</v>
      </c>
      <c r="H2864" s="21">
        <v>18</v>
      </c>
      <c r="I2864" s="21">
        <v>17</v>
      </c>
      <c r="J2864" s="21">
        <v>37</v>
      </c>
      <c r="K2864" s="21">
        <v>66</v>
      </c>
      <c r="L2864" s="21">
        <v>133</v>
      </c>
      <c r="M2864" s="21">
        <v>132</v>
      </c>
      <c r="N2864" s="21">
        <v>37</v>
      </c>
      <c r="O2864" s="21">
        <v>34</v>
      </c>
      <c r="P2864" s="21">
        <v>53</v>
      </c>
      <c r="Q2864" s="21">
        <v>44</v>
      </c>
      <c r="R2864" s="21">
        <v>15</v>
      </c>
      <c r="S2864" s="21">
        <v>22</v>
      </c>
      <c r="T2864" s="21">
        <v>51</v>
      </c>
      <c r="U2864" s="21">
        <v>33</v>
      </c>
      <c r="V2864" s="21">
        <v>11</v>
      </c>
      <c r="W2864" s="21">
        <v>16</v>
      </c>
      <c r="X2864" s="21">
        <v>1</v>
      </c>
      <c r="Y2864" s="21">
        <v>1</v>
      </c>
      <c r="Z2864" s="21">
        <v>1254</v>
      </c>
      <c r="AA2864" s="21">
        <v>1868</v>
      </c>
      <c r="AB2864" s="21">
        <v>4129</v>
      </c>
      <c r="AC2864" s="21">
        <v>2873</v>
      </c>
    </row>
    <row r="2865" spans="1:29" x14ac:dyDescent="0.25">
      <c r="A2865" s="21" t="s">
        <v>2964</v>
      </c>
      <c r="B2865" s="21">
        <v>0</v>
      </c>
      <c r="C2865" s="21">
        <v>1</v>
      </c>
      <c r="D2865" s="21">
        <v>5</v>
      </c>
      <c r="E2865" s="21">
        <v>4</v>
      </c>
      <c r="F2865" s="21">
        <v>12</v>
      </c>
      <c r="G2865" s="21">
        <v>15</v>
      </c>
      <c r="H2865" s="21">
        <v>14</v>
      </c>
      <c r="I2865" s="21">
        <v>14</v>
      </c>
      <c r="J2865" s="21">
        <v>34</v>
      </c>
      <c r="K2865" s="21">
        <v>42</v>
      </c>
      <c r="L2865" s="21">
        <v>99</v>
      </c>
      <c r="M2865" s="21">
        <v>57</v>
      </c>
      <c r="N2865" s="21">
        <v>25</v>
      </c>
      <c r="O2865" s="21">
        <v>39</v>
      </c>
      <c r="P2865" s="21">
        <v>54</v>
      </c>
      <c r="Q2865" s="21">
        <v>49</v>
      </c>
      <c r="R2865" s="21">
        <v>0</v>
      </c>
      <c r="S2865" s="21">
        <v>0</v>
      </c>
      <c r="T2865" s="21">
        <v>0</v>
      </c>
      <c r="U2865" s="21">
        <v>0</v>
      </c>
      <c r="V2865" s="21">
        <v>29</v>
      </c>
      <c r="W2865" s="21">
        <v>19</v>
      </c>
      <c r="X2865" s="21">
        <v>12</v>
      </c>
      <c r="Y2865" s="21">
        <v>11</v>
      </c>
      <c r="Z2865" s="21">
        <v>475</v>
      </c>
      <c r="AA2865" s="21">
        <v>655</v>
      </c>
      <c r="AB2865" s="21">
        <v>1365</v>
      </c>
      <c r="AC2865" s="21">
        <v>1057</v>
      </c>
    </row>
    <row r="2866" spans="1:29" x14ac:dyDescent="0.25">
      <c r="A2866" s="21" t="s">
        <v>2965</v>
      </c>
      <c r="B2866" s="21">
        <v>14</v>
      </c>
      <c r="C2866" s="21">
        <v>18</v>
      </c>
      <c r="D2866" s="21">
        <v>55</v>
      </c>
      <c r="E2866" s="21">
        <v>47</v>
      </c>
      <c r="F2866" s="21">
        <v>11</v>
      </c>
      <c r="G2866" s="21">
        <v>15</v>
      </c>
      <c r="H2866" s="21">
        <v>30</v>
      </c>
      <c r="I2866" s="21">
        <v>19</v>
      </c>
      <c r="J2866" s="21">
        <v>49</v>
      </c>
      <c r="K2866" s="21">
        <v>69</v>
      </c>
      <c r="L2866" s="21">
        <v>215</v>
      </c>
      <c r="M2866" s="21">
        <v>163</v>
      </c>
      <c r="N2866" s="21">
        <v>51</v>
      </c>
      <c r="O2866" s="21">
        <v>55</v>
      </c>
      <c r="P2866" s="21">
        <v>118</v>
      </c>
      <c r="Q2866" s="21">
        <v>99</v>
      </c>
      <c r="R2866" s="21">
        <v>0</v>
      </c>
      <c r="S2866" s="21">
        <v>0</v>
      </c>
      <c r="T2866" s="21">
        <v>0</v>
      </c>
      <c r="U2866" s="21">
        <v>0</v>
      </c>
      <c r="V2866" s="21">
        <v>35</v>
      </c>
      <c r="W2866" s="21">
        <v>53</v>
      </c>
      <c r="X2866" s="21">
        <v>47</v>
      </c>
      <c r="Y2866" s="21">
        <v>35</v>
      </c>
      <c r="Z2866" s="21">
        <v>968</v>
      </c>
      <c r="AA2866" s="21">
        <v>1427</v>
      </c>
      <c r="AB2866" s="21">
        <v>3316</v>
      </c>
      <c r="AC2866" s="21">
        <v>2427</v>
      </c>
    </row>
    <row r="2867" spans="1:29" x14ac:dyDescent="0.25">
      <c r="A2867" s="21" t="s">
        <v>2966</v>
      </c>
      <c r="B2867" s="21">
        <v>37</v>
      </c>
      <c r="C2867" s="21">
        <v>27</v>
      </c>
      <c r="D2867" s="21">
        <v>102</v>
      </c>
      <c r="E2867" s="21">
        <v>71</v>
      </c>
      <c r="F2867" s="21">
        <v>20</v>
      </c>
      <c r="G2867" s="21">
        <v>24</v>
      </c>
      <c r="H2867" s="21">
        <v>52</v>
      </c>
      <c r="I2867" s="21">
        <v>34</v>
      </c>
      <c r="J2867" s="21">
        <v>61</v>
      </c>
      <c r="K2867" s="21">
        <v>93</v>
      </c>
      <c r="L2867" s="21">
        <v>251</v>
      </c>
      <c r="M2867" s="21">
        <v>147</v>
      </c>
      <c r="N2867" s="21">
        <v>49</v>
      </c>
      <c r="O2867" s="21">
        <v>76</v>
      </c>
      <c r="P2867" s="21">
        <v>156</v>
      </c>
      <c r="Q2867" s="21">
        <v>131</v>
      </c>
      <c r="R2867" s="21">
        <v>17</v>
      </c>
      <c r="S2867" s="21">
        <v>23</v>
      </c>
      <c r="T2867" s="21">
        <v>50</v>
      </c>
      <c r="U2867" s="21">
        <v>38</v>
      </c>
      <c r="V2867" s="21">
        <v>28</v>
      </c>
      <c r="W2867" s="21">
        <v>29</v>
      </c>
      <c r="X2867" s="21">
        <v>44</v>
      </c>
      <c r="Y2867" s="21">
        <v>27</v>
      </c>
      <c r="Z2867" s="21">
        <v>1425</v>
      </c>
      <c r="AA2867" s="21">
        <v>2325</v>
      </c>
      <c r="AB2867" s="21">
        <v>5610</v>
      </c>
      <c r="AC2867" s="21">
        <v>3943</v>
      </c>
    </row>
    <row r="2868" spans="1:29" x14ac:dyDescent="0.25">
      <c r="A2868" s="21" t="s">
        <v>2967</v>
      </c>
      <c r="B2868" s="21">
        <v>8</v>
      </c>
      <c r="C2868" s="21">
        <v>14</v>
      </c>
      <c r="D2868" s="21">
        <v>33</v>
      </c>
      <c r="E2868" s="21">
        <v>26</v>
      </c>
      <c r="F2868" s="21">
        <v>5</v>
      </c>
      <c r="G2868" s="21">
        <v>19</v>
      </c>
      <c r="H2868" s="21">
        <v>21</v>
      </c>
      <c r="I2868" s="21">
        <v>19</v>
      </c>
      <c r="J2868" s="21">
        <v>20</v>
      </c>
      <c r="K2868" s="21">
        <v>29</v>
      </c>
      <c r="L2868" s="21">
        <v>55</v>
      </c>
      <c r="M2868" s="21">
        <v>43</v>
      </c>
      <c r="N2868" s="21">
        <v>14</v>
      </c>
      <c r="O2868" s="21">
        <v>8</v>
      </c>
      <c r="P2868" s="21">
        <v>26</v>
      </c>
      <c r="Q2868" s="21">
        <v>26</v>
      </c>
      <c r="R2868" s="21">
        <v>0</v>
      </c>
      <c r="S2868" s="21">
        <v>0</v>
      </c>
      <c r="T2868" s="21">
        <v>0</v>
      </c>
      <c r="U2868" s="21">
        <v>0</v>
      </c>
      <c r="V2868" s="21">
        <v>37</v>
      </c>
      <c r="W2868" s="21">
        <v>29</v>
      </c>
      <c r="X2868" s="21">
        <v>10</v>
      </c>
      <c r="Y2868" s="21">
        <v>10</v>
      </c>
      <c r="Z2868" s="21">
        <v>557</v>
      </c>
      <c r="AA2868" s="21">
        <v>631</v>
      </c>
      <c r="AB2868" s="21">
        <v>1058</v>
      </c>
      <c r="AC2868" s="21">
        <v>890</v>
      </c>
    </row>
    <row r="2869" spans="1:29" x14ac:dyDescent="0.25">
      <c r="A2869" s="21" t="s">
        <v>2968</v>
      </c>
      <c r="B2869" s="21">
        <v>2</v>
      </c>
      <c r="C2869" s="21">
        <v>10</v>
      </c>
      <c r="D2869" s="21">
        <v>31</v>
      </c>
      <c r="E2869" s="21">
        <v>20</v>
      </c>
      <c r="F2869" s="21">
        <v>10</v>
      </c>
      <c r="G2869" s="21">
        <v>4</v>
      </c>
      <c r="H2869" s="21">
        <v>11</v>
      </c>
      <c r="I2869" s="21">
        <v>9</v>
      </c>
      <c r="J2869" s="21">
        <v>24</v>
      </c>
      <c r="K2869" s="21">
        <v>52</v>
      </c>
      <c r="L2869" s="21">
        <v>91</v>
      </c>
      <c r="M2869" s="21">
        <v>80</v>
      </c>
      <c r="N2869" s="21">
        <v>27</v>
      </c>
      <c r="O2869" s="21">
        <v>30</v>
      </c>
      <c r="P2869" s="21">
        <v>44</v>
      </c>
      <c r="Q2869" s="21">
        <v>29</v>
      </c>
      <c r="R2869" s="21">
        <v>0</v>
      </c>
      <c r="S2869" s="21">
        <v>0</v>
      </c>
      <c r="T2869" s="21">
        <v>0</v>
      </c>
      <c r="U2869" s="21">
        <v>0</v>
      </c>
      <c r="V2869" s="21">
        <v>5</v>
      </c>
      <c r="W2869" s="21">
        <v>3</v>
      </c>
      <c r="X2869" s="21">
        <v>0</v>
      </c>
      <c r="Y2869" s="21">
        <v>0</v>
      </c>
      <c r="Z2869" s="21">
        <v>496</v>
      </c>
      <c r="AA2869" s="21">
        <v>800</v>
      </c>
      <c r="AB2869" s="21">
        <v>1577</v>
      </c>
      <c r="AC2869" s="21">
        <v>1144</v>
      </c>
    </row>
    <row r="2870" spans="1:29" x14ac:dyDescent="0.25">
      <c r="A2870" s="21" t="s">
        <v>2969</v>
      </c>
      <c r="B2870" s="21">
        <v>0</v>
      </c>
      <c r="C2870" s="21">
        <v>0</v>
      </c>
      <c r="D2870" s="21">
        <v>0</v>
      </c>
      <c r="E2870" s="21">
        <v>0</v>
      </c>
      <c r="F2870" s="21">
        <v>0</v>
      </c>
      <c r="G2870" s="21">
        <v>0</v>
      </c>
      <c r="H2870" s="21">
        <v>2</v>
      </c>
      <c r="I2870" s="21">
        <v>0</v>
      </c>
      <c r="J2870" s="21">
        <v>0</v>
      </c>
      <c r="K2870" s="21">
        <v>0</v>
      </c>
      <c r="L2870" s="21">
        <v>3</v>
      </c>
      <c r="M2870" s="21">
        <v>2</v>
      </c>
      <c r="N2870" s="21">
        <v>0</v>
      </c>
      <c r="O2870" s="21">
        <v>1</v>
      </c>
      <c r="P2870" s="21">
        <v>4</v>
      </c>
      <c r="Q2870" s="21">
        <v>3</v>
      </c>
      <c r="R2870" s="21">
        <v>0</v>
      </c>
      <c r="S2870" s="21">
        <v>0</v>
      </c>
      <c r="T2870" s="21">
        <v>0</v>
      </c>
      <c r="U2870" s="21">
        <v>0</v>
      </c>
      <c r="V2870" s="21">
        <v>15</v>
      </c>
      <c r="W2870" s="21">
        <v>10</v>
      </c>
      <c r="X2870" s="21">
        <v>10</v>
      </c>
      <c r="Y2870" s="21">
        <v>8</v>
      </c>
      <c r="Z2870" s="21">
        <v>33</v>
      </c>
      <c r="AA2870" s="21">
        <v>37</v>
      </c>
      <c r="AB2870" s="21">
        <v>124</v>
      </c>
      <c r="AC2870" s="21">
        <v>95</v>
      </c>
    </row>
    <row r="2871" spans="1:29" x14ac:dyDescent="0.25">
      <c r="A2871" s="21" t="s">
        <v>2970</v>
      </c>
      <c r="B2871" s="21">
        <v>4</v>
      </c>
      <c r="C2871" s="21">
        <v>4</v>
      </c>
      <c r="D2871" s="21">
        <v>11</v>
      </c>
      <c r="E2871" s="21">
        <v>11</v>
      </c>
      <c r="F2871" s="21">
        <v>18</v>
      </c>
      <c r="G2871" s="21">
        <v>15</v>
      </c>
      <c r="H2871" s="21">
        <v>35</v>
      </c>
      <c r="I2871" s="21">
        <v>23</v>
      </c>
      <c r="J2871" s="21">
        <v>26</v>
      </c>
      <c r="K2871" s="21">
        <v>35</v>
      </c>
      <c r="L2871" s="21">
        <v>107</v>
      </c>
      <c r="M2871" s="21">
        <v>63</v>
      </c>
      <c r="N2871" s="21">
        <v>32</v>
      </c>
      <c r="O2871" s="21">
        <v>40</v>
      </c>
      <c r="P2871" s="21">
        <v>65</v>
      </c>
      <c r="Q2871" s="21">
        <v>57</v>
      </c>
      <c r="R2871" s="21">
        <v>0</v>
      </c>
      <c r="S2871" s="21">
        <v>0</v>
      </c>
      <c r="T2871" s="21">
        <v>0</v>
      </c>
      <c r="U2871" s="21">
        <v>0</v>
      </c>
      <c r="V2871" s="21">
        <v>27</v>
      </c>
      <c r="W2871" s="21">
        <v>39</v>
      </c>
      <c r="X2871" s="21">
        <v>16</v>
      </c>
      <c r="Y2871" s="21">
        <v>3</v>
      </c>
      <c r="Z2871" s="21">
        <v>627</v>
      </c>
      <c r="AA2871" s="21">
        <v>964</v>
      </c>
      <c r="AB2871" s="21">
        <v>2048</v>
      </c>
      <c r="AC2871" s="21">
        <v>1430</v>
      </c>
    </row>
    <row r="2872" spans="1:29" x14ac:dyDescent="0.25">
      <c r="A2872" s="21" t="s">
        <v>2971</v>
      </c>
      <c r="B2872" s="21">
        <v>3</v>
      </c>
      <c r="C2872" s="21">
        <v>1</v>
      </c>
      <c r="D2872" s="21">
        <v>17</v>
      </c>
      <c r="E2872" s="21">
        <v>8</v>
      </c>
      <c r="F2872" s="21">
        <v>4</v>
      </c>
      <c r="G2872" s="21">
        <v>13</v>
      </c>
      <c r="H2872" s="21">
        <v>25</v>
      </c>
      <c r="I2872" s="21">
        <v>20</v>
      </c>
      <c r="J2872" s="21">
        <v>37</v>
      </c>
      <c r="K2872" s="21">
        <v>48</v>
      </c>
      <c r="L2872" s="21">
        <v>126</v>
      </c>
      <c r="M2872" s="21">
        <v>113</v>
      </c>
      <c r="N2872" s="21">
        <v>28</v>
      </c>
      <c r="O2872" s="21">
        <v>41</v>
      </c>
      <c r="P2872" s="21">
        <v>51</v>
      </c>
      <c r="Q2872" s="21">
        <v>58</v>
      </c>
      <c r="R2872" s="21">
        <v>0</v>
      </c>
      <c r="S2872" s="21">
        <v>0</v>
      </c>
      <c r="T2872" s="21">
        <v>0</v>
      </c>
      <c r="U2872" s="21">
        <v>0</v>
      </c>
      <c r="V2872" s="21">
        <v>16</v>
      </c>
      <c r="W2872" s="21">
        <v>27</v>
      </c>
      <c r="X2872" s="21">
        <v>17</v>
      </c>
      <c r="Y2872" s="21">
        <v>6</v>
      </c>
      <c r="Z2872" s="21">
        <v>578</v>
      </c>
      <c r="AA2872" s="21">
        <v>911</v>
      </c>
      <c r="AB2872" s="21">
        <v>2083</v>
      </c>
      <c r="AC2872" s="21">
        <v>1562</v>
      </c>
    </row>
    <row r="2873" spans="1:29" x14ac:dyDescent="0.25">
      <c r="A2873" s="21" t="s">
        <v>2972</v>
      </c>
      <c r="B2873" s="21">
        <v>4</v>
      </c>
      <c r="C2873" s="21">
        <v>12</v>
      </c>
      <c r="D2873" s="21">
        <v>34</v>
      </c>
      <c r="E2873" s="21">
        <v>29</v>
      </c>
      <c r="F2873" s="21">
        <v>7</v>
      </c>
      <c r="G2873" s="21">
        <v>4</v>
      </c>
      <c r="H2873" s="21">
        <v>5</v>
      </c>
      <c r="I2873" s="21">
        <v>9</v>
      </c>
      <c r="J2873" s="21">
        <v>28</v>
      </c>
      <c r="K2873" s="21">
        <v>41</v>
      </c>
      <c r="L2873" s="21">
        <v>92</v>
      </c>
      <c r="M2873" s="21">
        <v>67</v>
      </c>
      <c r="N2873" s="21">
        <v>18</v>
      </c>
      <c r="O2873" s="21">
        <v>20</v>
      </c>
      <c r="P2873" s="21">
        <v>42</v>
      </c>
      <c r="Q2873" s="21">
        <v>44</v>
      </c>
      <c r="R2873" s="21">
        <v>0</v>
      </c>
      <c r="S2873" s="21">
        <v>0</v>
      </c>
      <c r="T2873" s="21">
        <v>0</v>
      </c>
      <c r="U2873" s="21">
        <v>0</v>
      </c>
      <c r="V2873" s="21">
        <v>35</v>
      </c>
      <c r="W2873" s="21">
        <v>25</v>
      </c>
      <c r="X2873" s="21">
        <v>16</v>
      </c>
      <c r="Y2873" s="21">
        <v>9</v>
      </c>
      <c r="Z2873" s="21">
        <v>417</v>
      </c>
      <c r="AA2873" s="21">
        <v>703</v>
      </c>
      <c r="AB2873" s="21">
        <v>1358</v>
      </c>
      <c r="AC2873" s="21">
        <v>1055</v>
      </c>
    </row>
    <row r="2874" spans="1:29" x14ac:dyDescent="0.25">
      <c r="A2874" s="21" t="s">
        <v>2973</v>
      </c>
      <c r="B2874" s="21">
        <v>1</v>
      </c>
      <c r="C2874" s="21">
        <v>0</v>
      </c>
      <c r="D2874" s="21">
        <v>0</v>
      </c>
      <c r="E2874" s="21">
        <v>1</v>
      </c>
      <c r="F2874" s="21">
        <v>1</v>
      </c>
      <c r="G2874" s="21">
        <v>3</v>
      </c>
      <c r="H2874" s="21">
        <v>6</v>
      </c>
      <c r="I2874" s="21">
        <v>9</v>
      </c>
      <c r="J2874" s="21">
        <v>9</v>
      </c>
      <c r="K2874" s="21">
        <v>11</v>
      </c>
      <c r="L2874" s="21">
        <v>25</v>
      </c>
      <c r="M2874" s="21">
        <v>34</v>
      </c>
      <c r="N2874" s="21">
        <v>5</v>
      </c>
      <c r="O2874" s="21">
        <v>5</v>
      </c>
      <c r="P2874" s="21">
        <v>32</v>
      </c>
      <c r="Q2874" s="21">
        <v>35</v>
      </c>
      <c r="R2874" s="21">
        <v>0</v>
      </c>
      <c r="S2874" s="21">
        <v>0</v>
      </c>
      <c r="T2874" s="21">
        <v>0</v>
      </c>
      <c r="U2874" s="21">
        <v>0</v>
      </c>
      <c r="V2874" s="21">
        <v>0</v>
      </c>
      <c r="W2874" s="21">
        <v>0</v>
      </c>
      <c r="X2874" s="21">
        <v>0</v>
      </c>
      <c r="Y2874" s="21">
        <v>0</v>
      </c>
      <c r="Z2874" s="21">
        <v>80</v>
      </c>
      <c r="AA2874" s="21">
        <v>121</v>
      </c>
      <c r="AB2874" s="21">
        <v>417</v>
      </c>
      <c r="AC2874" s="21">
        <v>408</v>
      </c>
    </row>
    <row r="2875" spans="1:29" x14ac:dyDescent="0.25">
      <c r="A2875" s="21" t="s">
        <v>2974</v>
      </c>
      <c r="B2875" s="21">
        <v>53</v>
      </c>
      <c r="C2875" s="21">
        <v>87</v>
      </c>
      <c r="D2875" s="21">
        <v>156</v>
      </c>
      <c r="E2875" s="21">
        <v>104</v>
      </c>
      <c r="F2875" s="21">
        <v>14</v>
      </c>
      <c r="G2875" s="21">
        <v>42</v>
      </c>
      <c r="H2875" s="21">
        <v>64</v>
      </c>
      <c r="I2875" s="21">
        <v>67</v>
      </c>
      <c r="J2875" s="21">
        <v>54</v>
      </c>
      <c r="K2875" s="21">
        <v>87</v>
      </c>
      <c r="L2875" s="21">
        <v>221</v>
      </c>
      <c r="M2875" s="21">
        <v>157</v>
      </c>
      <c r="N2875" s="21">
        <v>38</v>
      </c>
      <c r="O2875" s="21">
        <v>65</v>
      </c>
      <c r="P2875" s="21">
        <v>156</v>
      </c>
      <c r="Q2875" s="21">
        <v>96</v>
      </c>
      <c r="R2875" s="21">
        <v>25</v>
      </c>
      <c r="S2875" s="21">
        <v>30</v>
      </c>
      <c r="T2875" s="21">
        <v>61</v>
      </c>
      <c r="U2875" s="21">
        <v>31</v>
      </c>
      <c r="V2875" s="21">
        <v>52</v>
      </c>
      <c r="W2875" s="21">
        <v>73</v>
      </c>
      <c r="X2875" s="21">
        <v>144</v>
      </c>
      <c r="Y2875" s="21">
        <v>96</v>
      </c>
      <c r="Z2875" s="21">
        <v>2515</v>
      </c>
      <c r="AA2875" s="21">
        <v>3893</v>
      </c>
      <c r="AB2875" s="21">
        <v>8651</v>
      </c>
      <c r="AC2875" s="21">
        <v>5977</v>
      </c>
    </row>
    <row r="2876" spans="1:29" x14ac:dyDescent="0.25">
      <c r="A2876" s="21" t="s">
        <v>2975</v>
      </c>
      <c r="B2876" s="21">
        <v>2</v>
      </c>
      <c r="C2876" s="21">
        <v>2</v>
      </c>
      <c r="D2876" s="21">
        <v>1</v>
      </c>
      <c r="E2876" s="21">
        <v>0</v>
      </c>
      <c r="F2876" s="21">
        <v>16</v>
      </c>
      <c r="G2876" s="21">
        <v>13</v>
      </c>
      <c r="H2876" s="21">
        <v>22</v>
      </c>
      <c r="I2876" s="21">
        <v>14</v>
      </c>
      <c r="J2876" s="21">
        <v>17</v>
      </c>
      <c r="K2876" s="21">
        <v>34</v>
      </c>
      <c r="L2876" s="21">
        <v>67</v>
      </c>
      <c r="M2876" s="21">
        <v>34</v>
      </c>
      <c r="N2876" s="21">
        <v>36</v>
      </c>
      <c r="O2876" s="21">
        <v>48</v>
      </c>
      <c r="P2876" s="21">
        <v>91</v>
      </c>
      <c r="Q2876" s="21">
        <v>64</v>
      </c>
      <c r="R2876" s="21">
        <v>0</v>
      </c>
      <c r="S2876" s="21">
        <v>0</v>
      </c>
      <c r="T2876" s="21">
        <v>0</v>
      </c>
      <c r="U2876" s="21">
        <v>0</v>
      </c>
      <c r="V2876" s="21">
        <v>9</v>
      </c>
      <c r="W2876" s="21">
        <v>5</v>
      </c>
      <c r="X2876" s="21">
        <v>1</v>
      </c>
      <c r="Y2876" s="21">
        <v>0</v>
      </c>
      <c r="Z2876" s="21">
        <v>385</v>
      </c>
      <c r="AA2876" s="21">
        <v>480</v>
      </c>
      <c r="AB2876" s="21">
        <v>911</v>
      </c>
      <c r="AC2876" s="21">
        <v>650</v>
      </c>
    </row>
    <row r="2877" spans="1:29" x14ac:dyDescent="0.25">
      <c r="A2877" s="21" t="s">
        <v>2976</v>
      </c>
      <c r="B2877" s="21">
        <v>31</v>
      </c>
      <c r="C2877" s="21">
        <v>64</v>
      </c>
      <c r="D2877" s="21">
        <v>132</v>
      </c>
      <c r="E2877" s="21">
        <v>63</v>
      </c>
      <c r="F2877" s="21">
        <v>26</v>
      </c>
      <c r="G2877" s="21">
        <v>46</v>
      </c>
      <c r="H2877" s="21">
        <v>57</v>
      </c>
      <c r="I2877" s="21">
        <v>47</v>
      </c>
      <c r="J2877" s="21">
        <v>63</v>
      </c>
      <c r="K2877" s="21">
        <v>80</v>
      </c>
      <c r="L2877" s="21">
        <v>190</v>
      </c>
      <c r="M2877" s="21">
        <v>125</v>
      </c>
      <c r="N2877" s="21">
        <v>38</v>
      </c>
      <c r="O2877" s="21">
        <v>80</v>
      </c>
      <c r="P2877" s="21">
        <v>154</v>
      </c>
      <c r="Q2877" s="21">
        <v>135</v>
      </c>
      <c r="R2877" s="21">
        <v>0</v>
      </c>
      <c r="S2877" s="21">
        <v>0</v>
      </c>
      <c r="T2877" s="21">
        <v>0</v>
      </c>
      <c r="U2877" s="21">
        <v>0</v>
      </c>
      <c r="V2877" s="21">
        <v>43</v>
      </c>
      <c r="W2877" s="21">
        <v>42</v>
      </c>
      <c r="X2877" s="21">
        <v>6</v>
      </c>
      <c r="Y2877" s="21">
        <v>16</v>
      </c>
      <c r="Z2877" s="21">
        <v>1291</v>
      </c>
      <c r="AA2877" s="21">
        <v>2072</v>
      </c>
      <c r="AB2877" s="21">
        <v>4201</v>
      </c>
      <c r="AC2877" s="21">
        <v>2985</v>
      </c>
    </row>
    <row r="2878" spans="1:29" x14ac:dyDescent="0.25">
      <c r="A2878" s="21" t="s">
        <v>2977</v>
      </c>
      <c r="B2878" s="21">
        <v>53</v>
      </c>
      <c r="C2878" s="21">
        <v>61</v>
      </c>
      <c r="D2878" s="21">
        <v>138</v>
      </c>
      <c r="E2878" s="21">
        <v>85</v>
      </c>
      <c r="F2878" s="21">
        <v>35</v>
      </c>
      <c r="G2878" s="21">
        <v>50</v>
      </c>
      <c r="H2878" s="21">
        <v>128</v>
      </c>
      <c r="I2878" s="21">
        <v>95</v>
      </c>
      <c r="J2878" s="21">
        <v>60</v>
      </c>
      <c r="K2878" s="21">
        <v>91</v>
      </c>
      <c r="L2878" s="21">
        <v>217</v>
      </c>
      <c r="M2878" s="21">
        <v>146</v>
      </c>
      <c r="N2878" s="21">
        <v>53</v>
      </c>
      <c r="O2878" s="21">
        <v>65</v>
      </c>
      <c r="P2878" s="21">
        <v>141</v>
      </c>
      <c r="Q2878" s="21">
        <v>120</v>
      </c>
      <c r="R2878" s="21">
        <v>22</v>
      </c>
      <c r="S2878" s="21">
        <v>25</v>
      </c>
      <c r="T2878" s="21">
        <v>47</v>
      </c>
      <c r="U2878" s="21">
        <v>48</v>
      </c>
      <c r="V2878" s="21">
        <v>32</v>
      </c>
      <c r="W2878" s="21">
        <v>42</v>
      </c>
      <c r="X2878" s="21">
        <v>75</v>
      </c>
      <c r="Y2878" s="21">
        <v>15</v>
      </c>
      <c r="Z2878" s="21">
        <v>1558</v>
      </c>
      <c r="AA2878" s="21">
        <v>2429</v>
      </c>
      <c r="AB2878" s="21">
        <v>5305</v>
      </c>
      <c r="AC2878" s="21">
        <v>3449</v>
      </c>
    </row>
    <row r="2879" spans="1:29" x14ac:dyDescent="0.25">
      <c r="A2879" s="21" t="s">
        <v>2978</v>
      </c>
      <c r="B2879" s="21">
        <v>15</v>
      </c>
      <c r="C2879" s="21">
        <v>16</v>
      </c>
      <c r="D2879" s="21">
        <v>60</v>
      </c>
      <c r="E2879" s="21">
        <v>32</v>
      </c>
      <c r="F2879" s="21">
        <v>32</v>
      </c>
      <c r="G2879" s="21">
        <v>36</v>
      </c>
      <c r="H2879" s="21">
        <v>60</v>
      </c>
      <c r="I2879" s="21">
        <v>37</v>
      </c>
      <c r="J2879" s="21">
        <v>42</v>
      </c>
      <c r="K2879" s="21">
        <v>58</v>
      </c>
      <c r="L2879" s="21">
        <v>146</v>
      </c>
      <c r="M2879" s="21">
        <v>83</v>
      </c>
      <c r="N2879" s="21">
        <v>31</v>
      </c>
      <c r="O2879" s="21">
        <v>48</v>
      </c>
      <c r="P2879" s="21">
        <v>101</v>
      </c>
      <c r="Q2879" s="21">
        <v>58</v>
      </c>
      <c r="R2879" s="21">
        <v>0</v>
      </c>
      <c r="S2879" s="21">
        <v>0</v>
      </c>
      <c r="T2879" s="21">
        <v>0</v>
      </c>
      <c r="U2879" s="21">
        <v>0</v>
      </c>
      <c r="V2879" s="21">
        <v>15</v>
      </c>
      <c r="W2879" s="21">
        <v>20</v>
      </c>
      <c r="X2879" s="21">
        <v>20</v>
      </c>
      <c r="Y2879" s="21">
        <v>26</v>
      </c>
      <c r="Z2879" s="21">
        <v>687</v>
      </c>
      <c r="AA2879" s="21">
        <v>1159</v>
      </c>
      <c r="AB2879" s="21">
        <v>2489</v>
      </c>
      <c r="AC2879" s="21">
        <v>1692</v>
      </c>
    </row>
    <row r="2880" spans="1:29" x14ac:dyDescent="0.25">
      <c r="A2880" s="21" t="s">
        <v>2979</v>
      </c>
      <c r="B2880" s="21">
        <v>3</v>
      </c>
      <c r="C2880" s="21">
        <v>0</v>
      </c>
      <c r="D2880" s="21">
        <v>1</v>
      </c>
      <c r="E2880" s="21">
        <v>0</v>
      </c>
      <c r="F2880" s="21">
        <v>4</v>
      </c>
      <c r="G2880" s="21">
        <v>7</v>
      </c>
      <c r="H2880" s="21">
        <v>16</v>
      </c>
      <c r="I2880" s="21">
        <v>8</v>
      </c>
      <c r="J2880" s="21">
        <v>7</v>
      </c>
      <c r="K2880" s="21">
        <v>8</v>
      </c>
      <c r="L2880" s="21">
        <v>19</v>
      </c>
      <c r="M2880" s="21">
        <v>15</v>
      </c>
      <c r="N2880" s="21">
        <v>8</v>
      </c>
      <c r="O2880" s="21">
        <v>18</v>
      </c>
      <c r="P2880" s="21">
        <v>20</v>
      </c>
      <c r="Q2880" s="21">
        <v>10</v>
      </c>
      <c r="R2880" s="21">
        <v>0</v>
      </c>
      <c r="S2880" s="21">
        <v>0</v>
      </c>
      <c r="T2880" s="21">
        <v>0</v>
      </c>
      <c r="U2880" s="21">
        <v>0</v>
      </c>
      <c r="V2880" s="21">
        <v>3</v>
      </c>
      <c r="W2880" s="21">
        <v>0</v>
      </c>
      <c r="X2880" s="21">
        <v>0</v>
      </c>
      <c r="Y2880" s="21">
        <v>0</v>
      </c>
      <c r="Z2880" s="21">
        <v>120</v>
      </c>
      <c r="AA2880" s="21">
        <v>192</v>
      </c>
      <c r="AB2880" s="21">
        <v>404</v>
      </c>
      <c r="AC2880" s="21">
        <v>273</v>
      </c>
    </row>
    <row r="2881" spans="1:29" x14ac:dyDescent="0.25">
      <c r="A2881" s="21" t="s">
        <v>2980</v>
      </c>
      <c r="B2881" s="21">
        <v>3</v>
      </c>
      <c r="C2881" s="21">
        <v>6</v>
      </c>
      <c r="D2881" s="21">
        <v>8</v>
      </c>
      <c r="E2881" s="21">
        <v>4</v>
      </c>
      <c r="F2881" s="21">
        <v>9</v>
      </c>
      <c r="G2881" s="21">
        <v>17</v>
      </c>
      <c r="H2881" s="21">
        <v>21</v>
      </c>
      <c r="I2881" s="21">
        <v>17</v>
      </c>
      <c r="J2881" s="21">
        <v>12</v>
      </c>
      <c r="K2881" s="21">
        <v>24</v>
      </c>
      <c r="L2881" s="21">
        <v>37</v>
      </c>
      <c r="M2881" s="21">
        <v>15</v>
      </c>
      <c r="N2881" s="21">
        <v>12</v>
      </c>
      <c r="O2881" s="21">
        <v>19</v>
      </c>
      <c r="P2881" s="21">
        <v>41</v>
      </c>
      <c r="Q2881" s="21">
        <v>34</v>
      </c>
      <c r="R2881" s="21">
        <v>0</v>
      </c>
      <c r="S2881" s="21">
        <v>0</v>
      </c>
      <c r="T2881" s="21">
        <v>0</v>
      </c>
      <c r="U2881" s="21">
        <v>0</v>
      </c>
      <c r="V2881" s="21">
        <v>2</v>
      </c>
      <c r="W2881" s="21">
        <v>4</v>
      </c>
      <c r="X2881" s="21">
        <v>23</v>
      </c>
      <c r="Y2881" s="21">
        <v>12</v>
      </c>
      <c r="Z2881" s="21">
        <v>182</v>
      </c>
      <c r="AA2881" s="21">
        <v>387</v>
      </c>
      <c r="AB2881" s="21">
        <v>969</v>
      </c>
      <c r="AC2881" s="21">
        <v>693</v>
      </c>
    </row>
    <row r="2882" spans="1:29" x14ac:dyDescent="0.25">
      <c r="A2882" s="21" t="s">
        <v>2981</v>
      </c>
      <c r="B2882" s="21">
        <v>93</v>
      </c>
      <c r="C2882" s="21">
        <v>132</v>
      </c>
      <c r="D2882" s="21">
        <v>229</v>
      </c>
      <c r="E2882" s="21">
        <v>105</v>
      </c>
      <c r="F2882" s="21">
        <v>55</v>
      </c>
      <c r="G2882" s="21">
        <v>62</v>
      </c>
      <c r="H2882" s="21">
        <v>121</v>
      </c>
      <c r="I2882" s="21">
        <v>76</v>
      </c>
      <c r="J2882" s="21">
        <v>100</v>
      </c>
      <c r="K2882" s="21">
        <v>157</v>
      </c>
      <c r="L2882" s="21">
        <v>328</v>
      </c>
      <c r="M2882" s="21">
        <v>235</v>
      </c>
      <c r="N2882" s="21">
        <v>91</v>
      </c>
      <c r="O2882" s="21">
        <v>123</v>
      </c>
      <c r="P2882" s="21">
        <v>245</v>
      </c>
      <c r="Q2882" s="21">
        <v>177</v>
      </c>
      <c r="R2882" s="21">
        <v>29</v>
      </c>
      <c r="S2882" s="21">
        <v>50</v>
      </c>
      <c r="T2882" s="21">
        <v>110</v>
      </c>
      <c r="U2882" s="21">
        <v>76</v>
      </c>
      <c r="V2882" s="21">
        <v>47</v>
      </c>
      <c r="W2882" s="21">
        <v>51</v>
      </c>
      <c r="X2882" s="21">
        <v>58</v>
      </c>
      <c r="Y2882" s="21">
        <v>30</v>
      </c>
      <c r="Z2882" s="21">
        <v>3047</v>
      </c>
      <c r="AA2882" s="21">
        <v>4790</v>
      </c>
      <c r="AB2882" s="21">
        <v>9182</v>
      </c>
      <c r="AC2882" s="21">
        <v>5831</v>
      </c>
    </row>
    <row r="2883" spans="1:29" x14ac:dyDescent="0.25">
      <c r="A2883" s="21" t="s">
        <v>2982</v>
      </c>
      <c r="B2883" s="21">
        <v>6</v>
      </c>
      <c r="C2883" s="21">
        <v>21</v>
      </c>
      <c r="D2883" s="21">
        <v>26</v>
      </c>
      <c r="E2883" s="21">
        <v>12</v>
      </c>
      <c r="F2883" s="21">
        <v>30</v>
      </c>
      <c r="G2883" s="21">
        <v>31</v>
      </c>
      <c r="H2883" s="21">
        <v>50</v>
      </c>
      <c r="I2883" s="21">
        <v>49</v>
      </c>
      <c r="J2883" s="21">
        <v>29</v>
      </c>
      <c r="K2883" s="21">
        <v>66</v>
      </c>
      <c r="L2883" s="21">
        <v>109</v>
      </c>
      <c r="M2883" s="21">
        <v>74</v>
      </c>
      <c r="N2883" s="21">
        <v>37</v>
      </c>
      <c r="O2883" s="21">
        <v>54</v>
      </c>
      <c r="P2883" s="21">
        <v>124</v>
      </c>
      <c r="Q2883" s="21">
        <v>122</v>
      </c>
      <c r="R2883" s="21">
        <v>0</v>
      </c>
      <c r="S2883" s="21">
        <v>0</v>
      </c>
      <c r="T2883" s="21">
        <v>0</v>
      </c>
      <c r="U2883" s="21">
        <v>0</v>
      </c>
      <c r="V2883" s="21">
        <v>3</v>
      </c>
      <c r="W2883" s="21">
        <v>0</v>
      </c>
      <c r="X2883" s="21">
        <v>4</v>
      </c>
      <c r="Y2883" s="21">
        <v>1</v>
      </c>
      <c r="Z2883" s="21">
        <v>619</v>
      </c>
      <c r="AA2883" s="21">
        <v>1052</v>
      </c>
      <c r="AB2883" s="21">
        <v>2269</v>
      </c>
      <c r="AC2883" s="21">
        <v>1657</v>
      </c>
    </row>
    <row r="2884" spans="1:29" x14ac:dyDescent="0.25">
      <c r="A2884" s="21" t="s">
        <v>2983</v>
      </c>
      <c r="B2884" s="21">
        <v>27</v>
      </c>
      <c r="C2884" s="21">
        <v>38</v>
      </c>
      <c r="D2884" s="21">
        <v>106</v>
      </c>
      <c r="E2884" s="21">
        <v>48</v>
      </c>
      <c r="F2884" s="21">
        <v>11</v>
      </c>
      <c r="G2884" s="21">
        <v>14</v>
      </c>
      <c r="H2884" s="21">
        <v>29</v>
      </c>
      <c r="I2884" s="21">
        <v>18</v>
      </c>
      <c r="J2884" s="21">
        <v>29</v>
      </c>
      <c r="K2884" s="21">
        <v>47</v>
      </c>
      <c r="L2884" s="21">
        <v>116</v>
      </c>
      <c r="M2884" s="21">
        <v>74</v>
      </c>
      <c r="N2884" s="21">
        <v>13</v>
      </c>
      <c r="O2884" s="21">
        <v>32</v>
      </c>
      <c r="P2884" s="21">
        <v>69</v>
      </c>
      <c r="Q2884" s="21">
        <v>37</v>
      </c>
      <c r="R2884" s="21">
        <v>7</v>
      </c>
      <c r="S2884" s="21">
        <v>17</v>
      </c>
      <c r="T2884" s="21">
        <v>42</v>
      </c>
      <c r="U2884" s="21">
        <v>24</v>
      </c>
      <c r="V2884" s="21">
        <v>32</v>
      </c>
      <c r="W2884" s="21">
        <v>59</v>
      </c>
      <c r="X2884" s="21">
        <v>117</v>
      </c>
      <c r="Y2884" s="21">
        <v>67</v>
      </c>
      <c r="Z2884" s="21">
        <v>798</v>
      </c>
      <c r="AA2884" s="21">
        <v>1249</v>
      </c>
      <c r="AB2884" s="21">
        <v>2631</v>
      </c>
      <c r="AC2884" s="21">
        <v>1852</v>
      </c>
    </row>
    <row r="2885" spans="1:29" x14ac:dyDescent="0.25">
      <c r="A2885" s="21" t="s">
        <v>2984</v>
      </c>
      <c r="B2885" s="21">
        <v>6</v>
      </c>
      <c r="C2885" s="21">
        <v>8</v>
      </c>
      <c r="D2885" s="21">
        <v>15</v>
      </c>
      <c r="E2885" s="21">
        <v>10</v>
      </c>
      <c r="F2885" s="21">
        <v>34</v>
      </c>
      <c r="G2885" s="21">
        <v>36</v>
      </c>
      <c r="H2885" s="21">
        <v>77</v>
      </c>
      <c r="I2885" s="21">
        <v>53</v>
      </c>
      <c r="J2885" s="21">
        <v>21</v>
      </c>
      <c r="K2885" s="21">
        <v>32</v>
      </c>
      <c r="L2885" s="21">
        <v>65</v>
      </c>
      <c r="M2885" s="21">
        <v>48</v>
      </c>
      <c r="N2885" s="21">
        <v>29</v>
      </c>
      <c r="O2885" s="21">
        <v>29</v>
      </c>
      <c r="P2885" s="21">
        <v>46</v>
      </c>
      <c r="Q2885" s="21">
        <v>60</v>
      </c>
      <c r="R2885" s="21">
        <v>0</v>
      </c>
      <c r="S2885" s="21">
        <v>0</v>
      </c>
      <c r="T2885" s="21">
        <v>0</v>
      </c>
      <c r="U2885" s="21">
        <v>0</v>
      </c>
      <c r="V2885" s="21">
        <v>36</v>
      </c>
      <c r="W2885" s="21">
        <v>28</v>
      </c>
      <c r="X2885" s="21">
        <v>24</v>
      </c>
      <c r="Y2885" s="21">
        <v>11</v>
      </c>
      <c r="Z2885" s="21">
        <v>663</v>
      </c>
      <c r="AA2885" s="21">
        <v>998</v>
      </c>
      <c r="AB2885" s="21">
        <v>2120</v>
      </c>
      <c r="AC2885" s="21">
        <v>1470</v>
      </c>
    </row>
    <row r="2886" spans="1:29" x14ac:dyDescent="0.25">
      <c r="A2886" s="21" t="s">
        <v>2985</v>
      </c>
      <c r="B2886" s="21">
        <v>2</v>
      </c>
      <c r="C2886" s="21">
        <v>5</v>
      </c>
      <c r="D2886" s="21">
        <v>8</v>
      </c>
      <c r="E2886" s="21">
        <v>8</v>
      </c>
      <c r="F2886" s="21">
        <v>11</v>
      </c>
      <c r="G2886" s="21">
        <v>8</v>
      </c>
      <c r="H2886" s="21">
        <v>7</v>
      </c>
      <c r="I2886" s="21">
        <v>8</v>
      </c>
      <c r="J2886" s="21">
        <v>14</v>
      </c>
      <c r="K2886" s="21">
        <v>28</v>
      </c>
      <c r="L2886" s="21">
        <v>58</v>
      </c>
      <c r="M2886" s="21">
        <v>36</v>
      </c>
      <c r="N2886" s="21">
        <v>13</v>
      </c>
      <c r="O2886" s="21">
        <v>33</v>
      </c>
      <c r="P2886" s="21">
        <v>56</v>
      </c>
      <c r="Q2886" s="21">
        <v>38</v>
      </c>
      <c r="R2886" s="21">
        <v>0</v>
      </c>
      <c r="S2886" s="21">
        <v>0</v>
      </c>
      <c r="T2886" s="21">
        <v>0</v>
      </c>
      <c r="U2886" s="21">
        <v>0</v>
      </c>
      <c r="V2886" s="21">
        <v>12</v>
      </c>
      <c r="W2886" s="21">
        <v>4</v>
      </c>
      <c r="X2886" s="21">
        <v>5</v>
      </c>
      <c r="Y2886" s="21">
        <v>1</v>
      </c>
      <c r="Z2886" s="21">
        <v>250</v>
      </c>
      <c r="AA2886" s="21">
        <v>386</v>
      </c>
      <c r="AB2886" s="21">
        <v>809</v>
      </c>
      <c r="AC2886" s="21">
        <v>569</v>
      </c>
    </row>
    <row r="2887" spans="1:29" x14ac:dyDescent="0.25">
      <c r="A2887" s="21" t="s">
        <v>2986</v>
      </c>
      <c r="B2887" s="21">
        <v>0</v>
      </c>
      <c r="C2887" s="21">
        <v>0</v>
      </c>
      <c r="D2887" s="21">
        <v>0</v>
      </c>
      <c r="E2887" s="21">
        <v>1</v>
      </c>
      <c r="F2887" s="21">
        <v>0</v>
      </c>
      <c r="G2887" s="21">
        <v>0</v>
      </c>
      <c r="H2887" s="21">
        <v>0</v>
      </c>
      <c r="I2887" s="21">
        <v>1</v>
      </c>
      <c r="J2887" s="21">
        <v>0</v>
      </c>
      <c r="K2887" s="21">
        <v>1</v>
      </c>
      <c r="L2887" s="21">
        <v>0</v>
      </c>
      <c r="M2887" s="21">
        <v>2</v>
      </c>
      <c r="N2887" s="21">
        <v>0</v>
      </c>
      <c r="O2887" s="21">
        <v>0</v>
      </c>
      <c r="P2887" s="21">
        <v>0</v>
      </c>
      <c r="Q2887" s="21">
        <v>2</v>
      </c>
      <c r="R2887" s="21">
        <v>0</v>
      </c>
      <c r="S2887" s="21">
        <v>0</v>
      </c>
      <c r="T2887" s="21">
        <v>0</v>
      </c>
      <c r="U2887" s="21">
        <v>0</v>
      </c>
      <c r="V2887" s="21">
        <v>0</v>
      </c>
      <c r="W2887" s="21">
        <v>0</v>
      </c>
      <c r="X2887" s="21">
        <v>0</v>
      </c>
      <c r="Y2887" s="21">
        <v>0</v>
      </c>
      <c r="Z2887" s="21">
        <v>3</v>
      </c>
      <c r="AA2887" s="21">
        <v>10</v>
      </c>
      <c r="AB2887" s="21">
        <v>34</v>
      </c>
      <c r="AC2887" s="21">
        <v>16</v>
      </c>
    </row>
    <row r="2888" spans="1:29" x14ac:dyDescent="0.25">
      <c r="A2888" s="21" t="s">
        <v>2987</v>
      </c>
      <c r="B2888" s="21">
        <v>1</v>
      </c>
      <c r="C2888" s="21">
        <v>4</v>
      </c>
      <c r="D2888" s="21">
        <v>5</v>
      </c>
      <c r="E2888" s="21">
        <v>3</v>
      </c>
      <c r="F2888" s="21">
        <v>9</v>
      </c>
      <c r="G2888" s="21">
        <v>11</v>
      </c>
      <c r="H2888" s="21">
        <v>18</v>
      </c>
      <c r="I2888" s="21">
        <v>5</v>
      </c>
      <c r="J2888" s="21">
        <v>6</v>
      </c>
      <c r="K2888" s="21">
        <v>13</v>
      </c>
      <c r="L2888" s="21">
        <v>18</v>
      </c>
      <c r="M2888" s="21">
        <v>8</v>
      </c>
      <c r="N2888" s="21">
        <v>15</v>
      </c>
      <c r="O2888" s="21">
        <v>12</v>
      </c>
      <c r="P2888" s="21">
        <v>22</v>
      </c>
      <c r="Q2888" s="21">
        <v>24</v>
      </c>
      <c r="R2888" s="21">
        <v>0</v>
      </c>
      <c r="S2888" s="21">
        <v>0</v>
      </c>
      <c r="T2888" s="21">
        <v>0</v>
      </c>
      <c r="U2888" s="21">
        <v>0</v>
      </c>
      <c r="V2888" s="21">
        <v>14</v>
      </c>
      <c r="W2888" s="21">
        <v>20</v>
      </c>
      <c r="X2888" s="21">
        <v>33</v>
      </c>
      <c r="Y2888" s="21">
        <v>11</v>
      </c>
      <c r="Z2888" s="21">
        <v>126</v>
      </c>
      <c r="AA2888" s="21">
        <v>190</v>
      </c>
      <c r="AB2888" s="21">
        <v>422</v>
      </c>
      <c r="AC2888" s="21">
        <v>255</v>
      </c>
    </row>
    <row r="2889" spans="1:29" x14ac:dyDescent="0.25">
      <c r="A2889" s="21" t="s">
        <v>2988</v>
      </c>
      <c r="B2889" s="21">
        <v>4</v>
      </c>
      <c r="C2889" s="21">
        <v>4</v>
      </c>
      <c r="D2889" s="21">
        <v>11</v>
      </c>
      <c r="E2889" s="21">
        <v>12</v>
      </c>
      <c r="F2889" s="21">
        <v>14</v>
      </c>
      <c r="G2889" s="21">
        <v>22</v>
      </c>
      <c r="H2889" s="21">
        <v>49</v>
      </c>
      <c r="I2889" s="21">
        <v>31</v>
      </c>
      <c r="J2889" s="21">
        <v>21</v>
      </c>
      <c r="K2889" s="21">
        <v>31</v>
      </c>
      <c r="L2889" s="21">
        <v>127</v>
      </c>
      <c r="M2889" s="21">
        <v>65</v>
      </c>
      <c r="N2889" s="21">
        <v>34</v>
      </c>
      <c r="O2889" s="21">
        <v>68</v>
      </c>
      <c r="P2889" s="21">
        <v>126</v>
      </c>
      <c r="Q2889" s="21">
        <v>111</v>
      </c>
      <c r="R2889" s="21">
        <v>0</v>
      </c>
      <c r="S2889" s="21">
        <v>0</v>
      </c>
      <c r="T2889" s="21">
        <v>0</v>
      </c>
      <c r="U2889" s="21">
        <v>0</v>
      </c>
      <c r="V2889" s="21">
        <v>33</v>
      </c>
      <c r="W2889" s="21">
        <v>51</v>
      </c>
      <c r="X2889" s="21">
        <v>114</v>
      </c>
      <c r="Y2889" s="21">
        <v>82</v>
      </c>
      <c r="Z2889" s="21">
        <v>655</v>
      </c>
      <c r="AA2889" s="21">
        <v>977</v>
      </c>
      <c r="AB2889" s="21">
        <v>2301</v>
      </c>
      <c r="AC2889" s="21">
        <v>1606</v>
      </c>
    </row>
    <row r="2890" spans="1:29" x14ac:dyDescent="0.25">
      <c r="A2890" s="21" t="s">
        <v>2989</v>
      </c>
      <c r="B2890" s="21">
        <v>1</v>
      </c>
      <c r="C2890" s="21">
        <v>3</v>
      </c>
      <c r="D2890" s="21">
        <v>4</v>
      </c>
      <c r="E2890" s="21">
        <v>1</v>
      </c>
      <c r="F2890" s="21">
        <v>17</v>
      </c>
      <c r="G2890" s="21">
        <v>28</v>
      </c>
      <c r="H2890" s="21">
        <v>47</v>
      </c>
      <c r="I2890" s="21">
        <v>25</v>
      </c>
      <c r="J2890" s="21">
        <v>19</v>
      </c>
      <c r="K2890" s="21">
        <v>28</v>
      </c>
      <c r="L2890" s="21">
        <v>54</v>
      </c>
      <c r="M2890" s="21">
        <v>35</v>
      </c>
      <c r="N2890" s="21">
        <v>26</v>
      </c>
      <c r="O2890" s="21">
        <v>23</v>
      </c>
      <c r="P2890" s="21">
        <v>51</v>
      </c>
      <c r="Q2890" s="21">
        <v>45</v>
      </c>
      <c r="R2890" s="21">
        <v>0</v>
      </c>
      <c r="S2890" s="21">
        <v>0</v>
      </c>
      <c r="T2890" s="21">
        <v>0</v>
      </c>
      <c r="U2890" s="21">
        <v>0</v>
      </c>
      <c r="V2890" s="21">
        <v>0</v>
      </c>
      <c r="W2890" s="21">
        <v>2</v>
      </c>
      <c r="X2890" s="21">
        <v>3</v>
      </c>
      <c r="Y2890" s="21">
        <v>0</v>
      </c>
      <c r="Z2890" s="21">
        <v>446</v>
      </c>
      <c r="AA2890" s="21">
        <v>605</v>
      </c>
      <c r="AB2890" s="21">
        <v>1344</v>
      </c>
      <c r="AC2890" s="21">
        <v>961</v>
      </c>
    </row>
    <row r="2891" spans="1:29" x14ac:dyDescent="0.25">
      <c r="A2891" s="21" t="s">
        <v>2990</v>
      </c>
      <c r="B2891" s="21">
        <v>37</v>
      </c>
      <c r="C2891" s="21">
        <v>49</v>
      </c>
      <c r="D2891" s="21">
        <v>96</v>
      </c>
      <c r="E2891" s="21">
        <v>62</v>
      </c>
      <c r="F2891" s="21">
        <v>23</v>
      </c>
      <c r="G2891" s="21">
        <v>17</v>
      </c>
      <c r="H2891" s="21">
        <v>52</v>
      </c>
      <c r="I2891" s="21">
        <v>31</v>
      </c>
      <c r="J2891" s="21">
        <v>46</v>
      </c>
      <c r="K2891" s="21">
        <v>72</v>
      </c>
      <c r="L2891" s="21">
        <v>132</v>
      </c>
      <c r="M2891" s="21">
        <v>75</v>
      </c>
      <c r="N2891" s="21">
        <v>57</v>
      </c>
      <c r="O2891" s="21">
        <v>68</v>
      </c>
      <c r="P2891" s="21">
        <v>164</v>
      </c>
      <c r="Q2891" s="21">
        <v>137</v>
      </c>
      <c r="R2891" s="21">
        <v>7</v>
      </c>
      <c r="S2891" s="21">
        <v>12</v>
      </c>
      <c r="T2891" s="21">
        <v>15</v>
      </c>
      <c r="U2891" s="21">
        <v>20</v>
      </c>
      <c r="V2891" s="21">
        <v>14</v>
      </c>
      <c r="W2891" s="21">
        <v>33</v>
      </c>
      <c r="X2891" s="21">
        <v>17</v>
      </c>
      <c r="Y2891" s="21">
        <v>25</v>
      </c>
      <c r="Z2891" s="21">
        <v>1055</v>
      </c>
      <c r="AA2891" s="21">
        <v>1702</v>
      </c>
      <c r="AB2891" s="21">
        <v>3304</v>
      </c>
      <c r="AC2891" s="21">
        <v>2186</v>
      </c>
    </row>
    <row r="2892" spans="1:29" x14ac:dyDescent="0.25">
      <c r="A2892" s="21" t="s">
        <v>2991</v>
      </c>
      <c r="B2892" s="21">
        <v>4</v>
      </c>
      <c r="C2892" s="21">
        <v>8</v>
      </c>
      <c r="D2892" s="21">
        <v>5</v>
      </c>
      <c r="E2892" s="21">
        <v>3</v>
      </c>
      <c r="F2892" s="21">
        <v>25</v>
      </c>
      <c r="G2892" s="21">
        <v>30</v>
      </c>
      <c r="H2892" s="21">
        <v>54</v>
      </c>
      <c r="I2892" s="21">
        <v>45</v>
      </c>
      <c r="J2892" s="21">
        <v>22</v>
      </c>
      <c r="K2892" s="21">
        <v>25</v>
      </c>
      <c r="L2892" s="21">
        <v>73</v>
      </c>
      <c r="M2892" s="21">
        <v>45</v>
      </c>
      <c r="N2892" s="21">
        <v>21</v>
      </c>
      <c r="O2892" s="21">
        <v>42</v>
      </c>
      <c r="P2892" s="21">
        <v>83</v>
      </c>
      <c r="Q2892" s="21">
        <v>53</v>
      </c>
      <c r="R2892" s="21">
        <v>0</v>
      </c>
      <c r="S2892" s="21">
        <v>0</v>
      </c>
      <c r="T2892" s="21">
        <v>0</v>
      </c>
      <c r="U2892" s="21">
        <v>0</v>
      </c>
      <c r="V2892" s="21">
        <v>23</v>
      </c>
      <c r="W2892" s="21">
        <v>36</v>
      </c>
      <c r="X2892" s="21">
        <v>50</v>
      </c>
      <c r="Y2892" s="21">
        <v>62</v>
      </c>
      <c r="Z2892" s="21">
        <v>890</v>
      </c>
      <c r="AA2892" s="21">
        <v>1241</v>
      </c>
      <c r="AB2892" s="21">
        <v>2702</v>
      </c>
      <c r="AC2892" s="21">
        <v>1766</v>
      </c>
    </row>
    <row r="2893" spans="1:29" x14ac:dyDescent="0.25">
      <c r="A2893" s="21" t="s">
        <v>2992</v>
      </c>
      <c r="B2893" s="21">
        <v>24</v>
      </c>
      <c r="C2893" s="21">
        <v>47</v>
      </c>
      <c r="D2893" s="21">
        <v>91</v>
      </c>
      <c r="E2893" s="21">
        <v>82</v>
      </c>
      <c r="F2893" s="21">
        <v>33</v>
      </c>
      <c r="G2893" s="21">
        <v>50</v>
      </c>
      <c r="H2893" s="21">
        <v>67</v>
      </c>
      <c r="I2893" s="21">
        <v>62</v>
      </c>
      <c r="J2893" s="21">
        <v>82</v>
      </c>
      <c r="K2893" s="21">
        <v>136</v>
      </c>
      <c r="L2893" s="21">
        <v>231</v>
      </c>
      <c r="M2893" s="21">
        <v>147</v>
      </c>
      <c r="N2893" s="21">
        <v>84</v>
      </c>
      <c r="O2893" s="21">
        <v>82</v>
      </c>
      <c r="P2893" s="21">
        <v>188</v>
      </c>
      <c r="Q2893" s="21">
        <v>150</v>
      </c>
      <c r="R2893" s="21">
        <v>11</v>
      </c>
      <c r="S2893" s="21">
        <v>15</v>
      </c>
      <c r="T2893" s="21">
        <v>34</v>
      </c>
      <c r="U2893" s="21">
        <v>23</v>
      </c>
      <c r="V2893" s="21">
        <v>34</v>
      </c>
      <c r="W2893" s="21">
        <v>47</v>
      </c>
      <c r="X2893" s="21">
        <v>61</v>
      </c>
      <c r="Y2893" s="21">
        <v>39</v>
      </c>
      <c r="Z2893" s="21">
        <v>1379</v>
      </c>
      <c r="AA2893" s="21">
        <v>2098</v>
      </c>
      <c r="AB2893" s="21">
        <v>4251</v>
      </c>
      <c r="AC2893" s="21">
        <v>3155</v>
      </c>
    </row>
    <row r="2894" spans="1:29" x14ac:dyDescent="0.25">
      <c r="A2894" s="21" t="s">
        <v>2993</v>
      </c>
      <c r="B2894" s="21">
        <v>0</v>
      </c>
      <c r="C2894" s="21">
        <v>7</v>
      </c>
      <c r="D2894" s="21">
        <v>27</v>
      </c>
      <c r="E2894" s="21">
        <v>22</v>
      </c>
      <c r="F2894" s="21">
        <v>8</v>
      </c>
      <c r="G2894" s="21">
        <v>18</v>
      </c>
      <c r="H2894" s="21">
        <v>12</v>
      </c>
      <c r="I2894" s="21">
        <v>18</v>
      </c>
      <c r="J2894" s="21">
        <v>21</v>
      </c>
      <c r="K2894" s="21">
        <v>15</v>
      </c>
      <c r="L2894" s="21">
        <v>42</v>
      </c>
      <c r="M2894" s="21">
        <v>35</v>
      </c>
      <c r="N2894" s="21">
        <v>18</v>
      </c>
      <c r="O2894" s="21">
        <v>27</v>
      </c>
      <c r="P2894" s="21">
        <v>83</v>
      </c>
      <c r="Q2894" s="21">
        <v>63</v>
      </c>
      <c r="R2894" s="21">
        <v>0</v>
      </c>
      <c r="S2894" s="21">
        <v>0</v>
      </c>
      <c r="T2894" s="21">
        <v>0</v>
      </c>
      <c r="U2894" s="21">
        <v>0</v>
      </c>
      <c r="V2894" s="21">
        <v>11</v>
      </c>
      <c r="W2894" s="21">
        <v>10</v>
      </c>
      <c r="X2894" s="21">
        <v>17</v>
      </c>
      <c r="Y2894" s="21">
        <v>4</v>
      </c>
      <c r="Z2894" s="21">
        <v>457</v>
      </c>
      <c r="AA2894" s="21">
        <v>758</v>
      </c>
      <c r="AB2894" s="21">
        <v>1530</v>
      </c>
      <c r="AC2894" s="21">
        <v>1137</v>
      </c>
    </row>
    <row r="2895" spans="1:29" x14ac:dyDescent="0.25">
      <c r="A2895" s="21" t="s">
        <v>2994</v>
      </c>
      <c r="B2895" s="21">
        <v>42</v>
      </c>
      <c r="C2895" s="21">
        <v>51</v>
      </c>
      <c r="D2895" s="21">
        <v>93</v>
      </c>
      <c r="E2895" s="21">
        <v>60</v>
      </c>
      <c r="F2895" s="21">
        <v>30</v>
      </c>
      <c r="G2895" s="21">
        <v>46</v>
      </c>
      <c r="H2895" s="21">
        <v>52</v>
      </c>
      <c r="I2895" s="21">
        <v>31</v>
      </c>
      <c r="J2895" s="21">
        <v>40</v>
      </c>
      <c r="K2895" s="21">
        <v>45</v>
      </c>
      <c r="L2895" s="21">
        <v>118</v>
      </c>
      <c r="M2895" s="21">
        <v>37</v>
      </c>
      <c r="N2895" s="21">
        <v>54</v>
      </c>
      <c r="O2895" s="21">
        <v>80</v>
      </c>
      <c r="P2895" s="21">
        <v>159</v>
      </c>
      <c r="Q2895" s="21">
        <v>103</v>
      </c>
      <c r="R2895" s="21">
        <v>0</v>
      </c>
      <c r="S2895" s="21">
        <v>0</v>
      </c>
      <c r="T2895" s="21">
        <v>0</v>
      </c>
      <c r="U2895" s="21">
        <v>0</v>
      </c>
      <c r="V2895" s="21">
        <v>1</v>
      </c>
      <c r="W2895" s="21">
        <v>0</v>
      </c>
      <c r="X2895" s="21">
        <v>6</v>
      </c>
      <c r="Y2895" s="21">
        <v>6</v>
      </c>
      <c r="Z2895" s="21">
        <v>1256</v>
      </c>
      <c r="AA2895" s="21">
        <v>1864</v>
      </c>
      <c r="AB2895" s="21">
        <v>3743</v>
      </c>
      <c r="AC2895" s="21">
        <v>2511</v>
      </c>
    </row>
    <row r="2896" spans="1:29" x14ac:dyDescent="0.25">
      <c r="A2896" s="21" t="s">
        <v>2995</v>
      </c>
      <c r="B2896" s="21">
        <v>1</v>
      </c>
      <c r="C2896" s="21">
        <v>1</v>
      </c>
      <c r="D2896" s="21">
        <v>3</v>
      </c>
      <c r="E2896" s="21">
        <v>2</v>
      </c>
      <c r="F2896" s="21">
        <v>3</v>
      </c>
      <c r="G2896" s="21">
        <v>6</v>
      </c>
      <c r="H2896" s="21">
        <v>5</v>
      </c>
      <c r="I2896" s="21">
        <v>8</v>
      </c>
      <c r="J2896" s="21">
        <v>0</v>
      </c>
      <c r="K2896" s="21">
        <v>7</v>
      </c>
      <c r="L2896" s="21">
        <v>18</v>
      </c>
      <c r="M2896" s="21">
        <v>14</v>
      </c>
      <c r="N2896" s="21">
        <v>10</v>
      </c>
      <c r="O2896" s="21">
        <v>11</v>
      </c>
      <c r="P2896" s="21">
        <v>15</v>
      </c>
      <c r="Q2896" s="21">
        <v>12</v>
      </c>
      <c r="R2896" s="21">
        <v>0</v>
      </c>
      <c r="S2896" s="21">
        <v>0</v>
      </c>
      <c r="T2896" s="21">
        <v>0</v>
      </c>
      <c r="U2896" s="21">
        <v>0</v>
      </c>
      <c r="V2896" s="21">
        <v>0</v>
      </c>
      <c r="W2896" s="21">
        <v>0</v>
      </c>
      <c r="X2896" s="21">
        <v>0</v>
      </c>
      <c r="Y2896" s="21">
        <v>0</v>
      </c>
      <c r="Z2896" s="21">
        <v>53</v>
      </c>
      <c r="AA2896" s="21">
        <v>76</v>
      </c>
      <c r="AB2896" s="21">
        <v>164</v>
      </c>
      <c r="AC2896" s="21">
        <v>144</v>
      </c>
    </row>
    <row r="2897" spans="1:29" x14ac:dyDescent="0.25">
      <c r="A2897" s="21" t="s">
        <v>2996</v>
      </c>
      <c r="B2897" s="21">
        <v>0</v>
      </c>
      <c r="C2897" s="21">
        <v>0</v>
      </c>
      <c r="D2897" s="21">
        <v>1</v>
      </c>
      <c r="E2897" s="21">
        <v>4</v>
      </c>
      <c r="F2897" s="21">
        <v>4</v>
      </c>
      <c r="G2897" s="21">
        <v>7</v>
      </c>
      <c r="H2897" s="21">
        <v>7</v>
      </c>
      <c r="I2897" s="21">
        <v>6</v>
      </c>
      <c r="J2897" s="21">
        <v>1</v>
      </c>
      <c r="K2897" s="21">
        <v>3</v>
      </c>
      <c r="L2897" s="21">
        <v>4</v>
      </c>
      <c r="M2897" s="21">
        <v>4</v>
      </c>
      <c r="N2897" s="21">
        <v>0</v>
      </c>
      <c r="O2897" s="21">
        <v>7</v>
      </c>
      <c r="P2897" s="21">
        <v>4</v>
      </c>
      <c r="Q2897" s="21">
        <v>11</v>
      </c>
      <c r="R2897" s="21">
        <v>0</v>
      </c>
      <c r="S2897" s="21">
        <v>0</v>
      </c>
      <c r="T2897" s="21">
        <v>0</v>
      </c>
      <c r="U2897" s="21">
        <v>0</v>
      </c>
      <c r="V2897" s="21">
        <v>0</v>
      </c>
      <c r="W2897" s="21">
        <v>0</v>
      </c>
      <c r="X2897" s="21">
        <v>0</v>
      </c>
      <c r="Y2897" s="21">
        <v>0</v>
      </c>
      <c r="Z2897" s="21">
        <v>42</v>
      </c>
      <c r="AA2897" s="21">
        <v>95</v>
      </c>
      <c r="AB2897" s="21">
        <v>203</v>
      </c>
      <c r="AC2897" s="21">
        <v>145</v>
      </c>
    </row>
    <row r="2898" spans="1:29" x14ac:dyDescent="0.25">
      <c r="A2898" s="21" t="s">
        <v>2997</v>
      </c>
      <c r="B2898" s="21">
        <v>0</v>
      </c>
      <c r="C2898" s="21">
        <v>0</v>
      </c>
      <c r="D2898" s="21">
        <v>0</v>
      </c>
      <c r="E2898" s="21">
        <v>0</v>
      </c>
      <c r="F2898" s="21">
        <v>0</v>
      </c>
      <c r="G2898" s="21">
        <v>0</v>
      </c>
      <c r="H2898" s="21">
        <v>0</v>
      </c>
      <c r="I2898" s="21">
        <v>0</v>
      </c>
      <c r="J2898" s="21">
        <v>0</v>
      </c>
      <c r="K2898" s="21">
        <v>0</v>
      </c>
      <c r="L2898" s="21">
        <v>0</v>
      </c>
      <c r="M2898" s="21">
        <v>0</v>
      </c>
      <c r="N2898" s="21">
        <v>0</v>
      </c>
      <c r="O2898" s="21">
        <v>0</v>
      </c>
      <c r="P2898" s="21">
        <v>0</v>
      </c>
      <c r="Q2898" s="21">
        <v>0</v>
      </c>
      <c r="R2898" s="21">
        <v>0</v>
      </c>
      <c r="S2898" s="21">
        <v>0</v>
      </c>
      <c r="T2898" s="21">
        <v>0</v>
      </c>
      <c r="U2898" s="21">
        <v>0</v>
      </c>
      <c r="V2898" s="21">
        <v>17</v>
      </c>
      <c r="W2898" s="21">
        <v>41</v>
      </c>
      <c r="X2898" s="21">
        <v>111</v>
      </c>
      <c r="Y2898" s="21">
        <v>59</v>
      </c>
      <c r="Z2898" s="21">
        <v>35</v>
      </c>
      <c r="AA2898" s="21">
        <v>79</v>
      </c>
      <c r="AB2898" s="21">
        <v>210</v>
      </c>
      <c r="AC2898" s="21">
        <v>94</v>
      </c>
    </row>
    <row r="2899" spans="1:29" x14ac:dyDescent="0.25">
      <c r="A2899" s="21" t="s">
        <v>2998</v>
      </c>
      <c r="B2899" s="21">
        <v>1</v>
      </c>
      <c r="C2899" s="21">
        <v>3</v>
      </c>
      <c r="D2899" s="21">
        <v>6</v>
      </c>
      <c r="E2899" s="21">
        <v>5</v>
      </c>
      <c r="F2899" s="21">
        <v>2</v>
      </c>
      <c r="G2899" s="21">
        <v>4</v>
      </c>
      <c r="H2899" s="21">
        <v>14</v>
      </c>
      <c r="I2899" s="21">
        <v>11</v>
      </c>
      <c r="J2899" s="21">
        <v>11</v>
      </c>
      <c r="K2899" s="21">
        <v>20</v>
      </c>
      <c r="L2899" s="21">
        <v>46</v>
      </c>
      <c r="M2899" s="21">
        <v>23</v>
      </c>
      <c r="N2899" s="21">
        <v>16</v>
      </c>
      <c r="O2899" s="21">
        <v>20</v>
      </c>
      <c r="P2899" s="21">
        <v>28</v>
      </c>
      <c r="Q2899" s="21">
        <v>20</v>
      </c>
      <c r="R2899" s="21">
        <v>0</v>
      </c>
      <c r="S2899" s="21">
        <v>0</v>
      </c>
      <c r="T2899" s="21">
        <v>0</v>
      </c>
      <c r="U2899" s="21">
        <v>0</v>
      </c>
      <c r="V2899" s="21">
        <v>5</v>
      </c>
      <c r="W2899" s="21">
        <v>5</v>
      </c>
      <c r="X2899" s="21">
        <v>3</v>
      </c>
      <c r="Y2899" s="21">
        <v>0</v>
      </c>
      <c r="Z2899" s="21">
        <v>252</v>
      </c>
      <c r="AA2899" s="21">
        <v>379</v>
      </c>
      <c r="AB2899" s="21">
        <v>695</v>
      </c>
      <c r="AC2899" s="21">
        <v>477</v>
      </c>
    </row>
    <row r="2900" spans="1:29" x14ac:dyDescent="0.25">
      <c r="A2900" s="21" t="s">
        <v>2999</v>
      </c>
      <c r="B2900" s="21">
        <v>10</v>
      </c>
      <c r="C2900" s="21">
        <v>8</v>
      </c>
      <c r="D2900" s="21">
        <v>34</v>
      </c>
      <c r="E2900" s="21">
        <v>30</v>
      </c>
      <c r="F2900" s="21">
        <v>5</v>
      </c>
      <c r="G2900" s="21">
        <v>16</v>
      </c>
      <c r="H2900" s="21">
        <v>27</v>
      </c>
      <c r="I2900" s="21">
        <v>9</v>
      </c>
      <c r="J2900" s="21">
        <v>26</v>
      </c>
      <c r="K2900" s="21">
        <v>38</v>
      </c>
      <c r="L2900" s="21">
        <v>120</v>
      </c>
      <c r="M2900" s="21">
        <v>75</v>
      </c>
      <c r="N2900" s="21">
        <v>23</v>
      </c>
      <c r="O2900" s="21">
        <v>47</v>
      </c>
      <c r="P2900" s="21">
        <v>70</v>
      </c>
      <c r="Q2900" s="21">
        <v>59</v>
      </c>
      <c r="R2900" s="21">
        <v>0</v>
      </c>
      <c r="S2900" s="21">
        <v>0</v>
      </c>
      <c r="T2900" s="21">
        <v>0</v>
      </c>
      <c r="U2900" s="21">
        <v>1</v>
      </c>
      <c r="V2900" s="21">
        <v>24</v>
      </c>
      <c r="W2900" s="21">
        <v>15</v>
      </c>
      <c r="X2900" s="21">
        <v>2</v>
      </c>
      <c r="Y2900" s="21">
        <v>3</v>
      </c>
      <c r="Z2900" s="21">
        <v>440</v>
      </c>
      <c r="AA2900" s="21">
        <v>735</v>
      </c>
      <c r="AB2900" s="21">
        <v>1713</v>
      </c>
      <c r="AC2900" s="21">
        <v>1263</v>
      </c>
    </row>
    <row r="2901" spans="1:29" x14ac:dyDescent="0.25">
      <c r="A2901" s="21" t="s">
        <v>3000</v>
      </c>
      <c r="B2901" s="21">
        <v>14</v>
      </c>
      <c r="C2901" s="21">
        <v>29</v>
      </c>
      <c r="D2901" s="21">
        <v>77</v>
      </c>
      <c r="E2901" s="21">
        <v>46</v>
      </c>
      <c r="F2901" s="21">
        <v>20</v>
      </c>
      <c r="G2901" s="21">
        <v>30</v>
      </c>
      <c r="H2901" s="21">
        <v>51</v>
      </c>
      <c r="I2901" s="21">
        <v>51</v>
      </c>
      <c r="J2901" s="21">
        <v>57</v>
      </c>
      <c r="K2901" s="21">
        <v>90</v>
      </c>
      <c r="L2901" s="21">
        <v>220</v>
      </c>
      <c r="M2901" s="21">
        <v>126</v>
      </c>
      <c r="N2901" s="21">
        <v>50</v>
      </c>
      <c r="O2901" s="21">
        <v>75</v>
      </c>
      <c r="P2901" s="21">
        <v>164</v>
      </c>
      <c r="Q2901" s="21">
        <v>125</v>
      </c>
      <c r="R2901" s="21">
        <v>2</v>
      </c>
      <c r="S2901" s="21">
        <v>6</v>
      </c>
      <c r="T2901" s="21">
        <v>26</v>
      </c>
      <c r="U2901" s="21">
        <v>11</v>
      </c>
      <c r="V2901" s="21">
        <v>23</v>
      </c>
      <c r="W2901" s="21">
        <v>13</v>
      </c>
      <c r="X2901" s="21">
        <v>3</v>
      </c>
      <c r="Y2901" s="21">
        <v>0</v>
      </c>
      <c r="Z2901" s="21">
        <v>971</v>
      </c>
      <c r="AA2901" s="21">
        <v>1550</v>
      </c>
      <c r="AB2901" s="21">
        <v>3480</v>
      </c>
      <c r="AC2901" s="21">
        <v>2370</v>
      </c>
    </row>
    <row r="2902" spans="1:29" x14ac:dyDescent="0.25">
      <c r="A2902" s="21" t="s">
        <v>3001</v>
      </c>
      <c r="B2902" s="21">
        <v>14</v>
      </c>
      <c r="C2902" s="21">
        <v>16</v>
      </c>
      <c r="D2902" s="21">
        <v>36</v>
      </c>
      <c r="E2902" s="21">
        <v>22</v>
      </c>
      <c r="F2902" s="21">
        <v>5</v>
      </c>
      <c r="G2902" s="21">
        <v>9</v>
      </c>
      <c r="H2902" s="21">
        <v>10</v>
      </c>
      <c r="I2902" s="21">
        <v>9</v>
      </c>
      <c r="J2902" s="21">
        <v>22</v>
      </c>
      <c r="K2902" s="21">
        <v>33</v>
      </c>
      <c r="L2902" s="21">
        <v>69</v>
      </c>
      <c r="M2902" s="21">
        <v>52</v>
      </c>
      <c r="N2902" s="21">
        <v>15</v>
      </c>
      <c r="O2902" s="21">
        <v>21</v>
      </c>
      <c r="P2902" s="21">
        <v>32</v>
      </c>
      <c r="Q2902" s="21">
        <v>29</v>
      </c>
      <c r="R2902" s="21">
        <v>4</v>
      </c>
      <c r="S2902" s="21">
        <v>7</v>
      </c>
      <c r="T2902" s="21">
        <v>11</v>
      </c>
      <c r="U2902" s="21">
        <v>12</v>
      </c>
      <c r="V2902" s="21">
        <v>49</v>
      </c>
      <c r="W2902" s="21">
        <v>66</v>
      </c>
      <c r="X2902" s="21">
        <v>95</v>
      </c>
      <c r="Y2902" s="21">
        <v>46</v>
      </c>
      <c r="Z2902" s="21">
        <v>473</v>
      </c>
      <c r="AA2902" s="21">
        <v>814</v>
      </c>
      <c r="AB2902" s="21">
        <v>1654</v>
      </c>
      <c r="AC2902" s="21">
        <v>1127</v>
      </c>
    </row>
    <row r="2903" spans="1:29" x14ac:dyDescent="0.25">
      <c r="A2903" s="21" t="s">
        <v>3002</v>
      </c>
      <c r="B2903" s="21">
        <v>0</v>
      </c>
      <c r="C2903" s="21">
        <v>1</v>
      </c>
      <c r="D2903" s="21">
        <v>1</v>
      </c>
      <c r="E2903" s="21">
        <v>1</v>
      </c>
      <c r="F2903" s="21">
        <v>3</v>
      </c>
      <c r="G2903" s="21">
        <v>5</v>
      </c>
      <c r="H2903" s="21">
        <v>7</v>
      </c>
      <c r="I2903" s="21">
        <v>4</v>
      </c>
      <c r="J2903" s="21">
        <v>4</v>
      </c>
      <c r="K2903" s="21">
        <v>22</v>
      </c>
      <c r="L2903" s="21">
        <v>44</v>
      </c>
      <c r="M2903" s="21">
        <v>31</v>
      </c>
      <c r="N2903" s="21">
        <v>8</v>
      </c>
      <c r="O2903" s="21">
        <v>18</v>
      </c>
      <c r="P2903" s="21">
        <v>35</v>
      </c>
      <c r="Q2903" s="21">
        <v>28</v>
      </c>
      <c r="R2903" s="21">
        <v>0</v>
      </c>
      <c r="S2903" s="21">
        <v>0</v>
      </c>
      <c r="T2903" s="21">
        <v>0</v>
      </c>
      <c r="U2903" s="21">
        <v>0</v>
      </c>
      <c r="V2903" s="21">
        <v>3</v>
      </c>
      <c r="W2903" s="21">
        <v>7</v>
      </c>
      <c r="X2903" s="21">
        <v>3</v>
      </c>
      <c r="Y2903" s="21">
        <v>0</v>
      </c>
      <c r="Z2903" s="21">
        <v>143</v>
      </c>
      <c r="AA2903" s="21">
        <v>267</v>
      </c>
      <c r="AB2903" s="21">
        <v>575</v>
      </c>
      <c r="AC2903" s="21">
        <v>385</v>
      </c>
    </row>
    <row r="2904" spans="1:29" x14ac:dyDescent="0.25">
      <c r="A2904" s="21" t="s">
        <v>3003</v>
      </c>
      <c r="B2904" s="21">
        <v>11</v>
      </c>
      <c r="C2904" s="21">
        <v>26</v>
      </c>
      <c r="D2904" s="21">
        <v>42</v>
      </c>
      <c r="E2904" s="21">
        <v>37</v>
      </c>
      <c r="F2904" s="21">
        <v>6</v>
      </c>
      <c r="G2904" s="21">
        <v>11</v>
      </c>
      <c r="H2904" s="21">
        <v>24</v>
      </c>
      <c r="I2904" s="21">
        <v>24</v>
      </c>
      <c r="J2904" s="21">
        <v>33</v>
      </c>
      <c r="K2904" s="21">
        <v>37</v>
      </c>
      <c r="L2904" s="21">
        <v>83</v>
      </c>
      <c r="M2904" s="21">
        <v>48</v>
      </c>
      <c r="N2904" s="21">
        <v>23</v>
      </c>
      <c r="O2904" s="21">
        <v>40</v>
      </c>
      <c r="P2904" s="21">
        <v>58</v>
      </c>
      <c r="Q2904" s="21">
        <v>39</v>
      </c>
      <c r="R2904" s="21">
        <v>2</v>
      </c>
      <c r="S2904" s="21">
        <v>6</v>
      </c>
      <c r="T2904" s="21">
        <v>20</v>
      </c>
      <c r="U2904" s="21">
        <v>14</v>
      </c>
      <c r="V2904" s="21">
        <v>17</v>
      </c>
      <c r="W2904" s="21">
        <v>16</v>
      </c>
      <c r="X2904" s="21">
        <v>6</v>
      </c>
      <c r="Y2904" s="21">
        <v>1</v>
      </c>
      <c r="Z2904" s="21">
        <v>666</v>
      </c>
      <c r="AA2904" s="21">
        <v>980</v>
      </c>
      <c r="AB2904" s="21">
        <v>1984</v>
      </c>
      <c r="AC2904" s="21">
        <v>1356</v>
      </c>
    </row>
    <row r="2905" spans="1:29" x14ac:dyDescent="0.25">
      <c r="A2905" s="21" t="s">
        <v>3004</v>
      </c>
      <c r="B2905" s="21">
        <v>0</v>
      </c>
      <c r="C2905" s="21">
        <v>0</v>
      </c>
      <c r="D2905" s="21">
        <v>1</v>
      </c>
      <c r="E2905" s="21">
        <v>0</v>
      </c>
      <c r="F2905" s="21">
        <v>2</v>
      </c>
      <c r="G2905" s="21">
        <v>2</v>
      </c>
      <c r="H2905" s="21">
        <v>10</v>
      </c>
      <c r="I2905" s="21">
        <v>7</v>
      </c>
      <c r="J2905" s="21">
        <v>6</v>
      </c>
      <c r="K2905" s="21">
        <v>12</v>
      </c>
      <c r="L2905" s="21">
        <v>18</v>
      </c>
      <c r="M2905" s="21">
        <v>10</v>
      </c>
      <c r="N2905" s="21">
        <v>10</v>
      </c>
      <c r="O2905" s="21">
        <v>13</v>
      </c>
      <c r="P2905" s="21">
        <v>21</v>
      </c>
      <c r="Q2905" s="21">
        <v>14</v>
      </c>
      <c r="R2905" s="21">
        <v>0</v>
      </c>
      <c r="S2905" s="21">
        <v>0</v>
      </c>
      <c r="T2905" s="21">
        <v>0</v>
      </c>
      <c r="U2905" s="21">
        <v>0</v>
      </c>
      <c r="V2905" s="21">
        <v>2</v>
      </c>
      <c r="W2905" s="21">
        <v>4</v>
      </c>
      <c r="X2905" s="21">
        <v>0</v>
      </c>
      <c r="Y2905" s="21">
        <v>0</v>
      </c>
      <c r="Z2905" s="21">
        <v>145</v>
      </c>
      <c r="AA2905" s="21">
        <v>228</v>
      </c>
      <c r="AB2905" s="21">
        <v>314</v>
      </c>
      <c r="AC2905" s="21">
        <v>249</v>
      </c>
    </row>
    <row r="2906" spans="1:29" x14ac:dyDescent="0.25">
      <c r="A2906" s="21" t="s">
        <v>3005</v>
      </c>
      <c r="B2906" s="21">
        <v>0</v>
      </c>
      <c r="C2906" s="21">
        <v>0</v>
      </c>
      <c r="D2906" s="21">
        <v>5</v>
      </c>
      <c r="E2906" s="21">
        <v>6</v>
      </c>
      <c r="F2906" s="21">
        <v>5</v>
      </c>
      <c r="G2906" s="21">
        <v>6</v>
      </c>
      <c r="H2906" s="21">
        <v>10</v>
      </c>
      <c r="I2906" s="21">
        <v>10</v>
      </c>
      <c r="J2906" s="21">
        <v>15</v>
      </c>
      <c r="K2906" s="21">
        <v>18</v>
      </c>
      <c r="L2906" s="21">
        <v>29</v>
      </c>
      <c r="M2906" s="21">
        <v>32</v>
      </c>
      <c r="N2906" s="21">
        <v>9</v>
      </c>
      <c r="O2906" s="21">
        <v>14</v>
      </c>
      <c r="P2906" s="21">
        <v>34</v>
      </c>
      <c r="Q2906" s="21">
        <v>20</v>
      </c>
      <c r="R2906" s="21">
        <v>0</v>
      </c>
      <c r="S2906" s="21">
        <v>0</v>
      </c>
      <c r="T2906" s="21">
        <v>0</v>
      </c>
      <c r="U2906" s="21">
        <v>0</v>
      </c>
      <c r="V2906" s="21">
        <v>7</v>
      </c>
      <c r="W2906" s="21">
        <v>11</v>
      </c>
      <c r="X2906" s="21">
        <v>3</v>
      </c>
      <c r="Y2906" s="21">
        <v>1</v>
      </c>
      <c r="Z2906" s="21">
        <v>216</v>
      </c>
      <c r="AA2906" s="21">
        <v>330</v>
      </c>
      <c r="AB2906" s="21">
        <v>690</v>
      </c>
      <c r="AC2906" s="21">
        <v>527</v>
      </c>
    </row>
    <row r="2907" spans="1:29" x14ac:dyDescent="0.25">
      <c r="A2907" s="21" t="s">
        <v>3006</v>
      </c>
      <c r="B2907" s="21">
        <v>9</v>
      </c>
      <c r="C2907" s="21">
        <v>11</v>
      </c>
      <c r="D2907" s="21">
        <v>24</v>
      </c>
      <c r="E2907" s="21">
        <v>20</v>
      </c>
      <c r="F2907" s="21">
        <v>14</v>
      </c>
      <c r="G2907" s="21">
        <v>24</v>
      </c>
      <c r="H2907" s="21">
        <v>27</v>
      </c>
      <c r="I2907" s="21">
        <v>22</v>
      </c>
      <c r="J2907" s="21">
        <v>30</v>
      </c>
      <c r="K2907" s="21">
        <v>38</v>
      </c>
      <c r="L2907" s="21">
        <v>65</v>
      </c>
      <c r="M2907" s="21">
        <v>51</v>
      </c>
      <c r="N2907" s="21">
        <v>27</v>
      </c>
      <c r="O2907" s="21">
        <v>37</v>
      </c>
      <c r="P2907" s="21">
        <v>72</v>
      </c>
      <c r="Q2907" s="21">
        <v>61</v>
      </c>
      <c r="R2907" s="21">
        <v>2</v>
      </c>
      <c r="S2907" s="21">
        <v>5</v>
      </c>
      <c r="T2907" s="21">
        <v>13</v>
      </c>
      <c r="U2907" s="21">
        <v>7</v>
      </c>
      <c r="V2907" s="21">
        <v>26</v>
      </c>
      <c r="W2907" s="21">
        <v>29</v>
      </c>
      <c r="X2907" s="21">
        <v>8</v>
      </c>
      <c r="Y2907" s="21">
        <v>3</v>
      </c>
      <c r="Z2907" s="21">
        <v>630</v>
      </c>
      <c r="AA2907" s="21">
        <v>949</v>
      </c>
      <c r="AB2907" s="21">
        <v>1708</v>
      </c>
      <c r="AC2907" s="21">
        <v>1347</v>
      </c>
    </row>
    <row r="2908" spans="1:29" x14ac:dyDescent="0.25">
      <c r="A2908" s="21" t="s">
        <v>3007</v>
      </c>
      <c r="B2908" s="21">
        <v>4</v>
      </c>
      <c r="C2908" s="21">
        <v>13</v>
      </c>
      <c r="D2908" s="21">
        <v>25</v>
      </c>
      <c r="E2908" s="21">
        <v>13</v>
      </c>
      <c r="F2908" s="21">
        <v>5</v>
      </c>
      <c r="G2908" s="21">
        <v>12</v>
      </c>
      <c r="H2908" s="21">
        <v>13</v>
      </c>
      <c r="I2908" s="21">
        <v>12</v>
      </c>
      <c r="J2908" s="21">
        <v>17</v>
      </c>
      <c r="K2908" s="21">
        <v>32</v>
      </c>
      <c r="L2908" s="21">
        <v>42</v>
      </c>
      <c r="M2908" s="21">
        <v>41</v>
      </c>
      <c r="N2908" s="21">
        <v>9</v>
      </c>
      <c r="O2908" s="21">
        <v>26</v>
      </c>
      <c r="P2908" s="21">
        <v>23</v>
      </c>
      <c r="Q2908" s="21">
        <v>16</v>
      </c>
      <c r="R2908" s="21">
        <v>0</v>
      </c>
      <c r="S2908" s="21">
        <v>0</v>
      </c>
      <c r="T2908" s="21">
        <v>0</v>
      </c>
      <c r="U2908" s="21">
        <v>0</v>
      </c>
      <c r="V2908" s="21">
        <v>22</v>
      </c>
      <c r="W2908" s="21">
        <v>13</v>
      </c>
      <c r="X2908" s="21">
        <v>10</v>
      </c>
      <c r="Y2908" s="21">
        <v>1</v>
      </c>
      <c r="Z2908" s="21">
        <v>248</v>
      </c>
      <c r="AA2908" s="21">
        <v>437</v>
      </c>
      <c r="AB2908" s="21">
        <v>814</v>
      </c>
      <c r="AC2908" s="21">
        <v>599</v>
      </c>
    </row>
    <row r="2909" spans="1:29" x14ac:dyDescent="0.25">
      <c r="A2909" s="21" t="s">
        <v>3008</v>
      </c>
      <c r="B2909" s="21">
        <v>34</v>
      </c>
      <c r="C2909" s="21">
        <v>67</v>
      </c>
      <c r="D2909" s="21">
        <v>119</v>
      </c>
      <c r="E2909" s="21">
        <v>92</v>
      </c>
      <c r="F2909" s="21">
        <v>16</v>
      </c>
      <c r="G2909" s="21">
        <v>21</v>
      </c>
      <c r="H2909" s="21">
        <v>43</v>
      </c>
      <c r="I2909" s="21">
        <v>31</v>
      </c>
      <c r="J2909" s="21">
        <v>58</v>
      </c>
      <c r="K2909" s="21">
        <v>84</v>
      </c>
      <c r="L2909" s="21">
        <v>145</v>
      </c>
      <c r="M2909" s="21">
        <v>116</v>
      </c>
      <c r="N2909" s="21">
        <v>33</v>
      </c>
      <c r="O2909" s="21">
        <v>41</v>
      </c>
      <c r="P2909" s="21">
        <v>62</v>
      </c>
      <c r="Q2909" s="21">
        <v>45</v>
      </c>
      <c r="R2909" s="21">
        <v>7</v>
      </c>
      <c r="S2909" s="21">
        <v>25</v>
      </c>
      <c r="T2909" s="21">
        <v>45</v>
      </c>
      <c r="U2909" s="21">
        <v>29</v>
      </c>
      <c r="V2909" s="21">
        <v>38</v>
      </c>
      <c r="W2909" s="21">
        <v>71</v>
      </c>
      <c r="X2909" s="21">
        <v>30</v>
      </c>
      <c r="Y2909" s="21">
        <v>19</v>
      </c>
      <c r="Z2909" s="21">
        <v>1141</v>
      </c>
      <c r="AA2909" s="21">
        <v>1839</v>
      </c>
      <c r="AB2909" s="21">
        <v>3824</v>
      </c>
      <c r="AC2909" s="21">
        <v>2677</v>
      </c>
    </row>
    <row r="2910" spans="1:29" x14ac:dyDescent="0.25">
      <c r="A2910" s="21" t="s">
        <v>3009</v>
      </c>
      <c r="B2910" s="21">
        <v>0</v>
      </c>
      <c r="C2910" s="21">
        <v>0</v>
      </c>
      <c r="D2910" s="21">
        <v>4</v>
      </c>
      <c r="E2910" s="21">
        <v>5</v>
      </c>
      <c r="F2910" s="21">
        <v>6</v>
      </c>
      <c r="G2910" s="21">
        <v>3</v>
      </c>
      <c r="H2910" s="21">
        <v>13</v>
      </c>
      <c r="I2910" s="21">
        <v>10</v>
      </c>
      <c r="J2910" s="21">
        <v>14</v>
      </c>
      <c r="K2910" s="21">
        <v>22</v>
      </c>
      <c r="L2910" s="21">
        <v>33</v>
      </c>
      <c r="M2910" s="21">
        <v>24</v>
      </c>
      <c r="N2910" s="21">
        <v>13</v>
      </c>
      <c r="O2910" s="21">
        <v>11</v>
      </c>
      <c r="P2910" s="21">
        <v>23</v>
      </c>
      <c r="Q2910" s="21">
        <v>16</v>
      </c>
      <c r="R2910" s="21">
        <v>0</v>
      </c>
      <c r="S2910" s="21">
        <v>0</v>
      </c>
      <c r="T2910" s="21">
        <v>0</v>
      </c>
      <c r="U2910" s="21">
        <v>0</v>
      </c>
      <c r="V2910" s="21">
        <v>31</v>
      </c>
      <c r="W2910" s="21">
        <v>31</v>
      </c>
      <c r="X2910" s="21">
        <v>13</v>
      </c>
      <c r="Y2910" s="21">
        <v>0</v>
      </c>
      <c r="Z2910" s="21">
        <v>219</v>
      </c>
      <c r="AA2910" s="21">
        <v>322</v>
      </c>
      <c r="AB2910" s="21">
        <v>569</v>
      </c>
      <c r="AC2910" s="21">
        <v>409</v>
      </c>
    </row>
    <row r="2911" spans="1:29" x14ac:dyDescent="0.25">
      <c r="A2911" s="21" t="s">
        <v>3010</v>
      </c>
      <c r="B2911" s="21">
        <v>0</v>
      </c>
      <c r="C2911" s="21">
        <v>1</v>
      </c>
      <c r="D2911" s="21">
        <v>6</v>
      </c>
      <c r="E2911" s="21">
        <v>3</v>
      </c>
      <c r="F2911" s="21">
        <v>4</v>
      </c>
      <c r="G2911" s="21">
        <v>3</v>
      </c>
      <c r="H2911" s="21">
        <v>5</v>
      </c>
      <c r="I2911" s="21">
        <v>8</v>
      </c>
      <c r="J2911" s="21">
        <v>5</v>
      </c>
      <c r="K2911" s="21">
        <v>15</v>
      </c>
      <c r="L2911" s="21">
        <v>18</v>
      </c>
      <c r="M2911" s="21">
        <v>34</v>
      </c>
      <c r="N2911" s="21">
        <v>4</v>
      </c>
      <c r="O2911" s="21">
        <v>8</v>
      </c>
      <c r="P2911" s="21">
        <v>21</v>
      </c>
      <c r="Q2911" s="21">
        <v>21</v>
      </c>
      <c r="R2911" s="21">
        <v>0</v>
      </c>
      <c r="S2911" s="21">
        <v>0</v>
      </c>
      <c r="T2911" s="21">
        <v>0</v>
      </c>
      <c r="U2911" s="21">
        <v>0</v>
      </c>
      <c r="V2911" s="21">
        <v>6</v>
      </c>
      <c r="W2911" s="21">
        <v>6</v>
      </c>
      <c r="X2911" s="21">
        <v>1</v>
      </c>
      <c r="Y2911" s="21">
        <v>3</v>
      </c>
      <c r="Z2911" s="21">
        <v>151</v>
      </c>
      <c r="AA2911" s="21">
        <v>267</v>
      </c>
      <c r="AB2911" s="21">
        <v>553</v>
      </c>
      <c r="AC2911" s="21">
        <v>442</v>
      </c>
    </row>
    <row r="2912" spans="1:29" x14ac:dyDescent="0.25">
      <c r="A2912" s="21" t="s">
        <v>3011</v>
      </c>
      <c r="B2912" s="21">
        <v>3</v>
      </c>
      <c r="C2912" s="21">
        <v>1</v>
      </c>
      <c r="D2912" s="21">
        <v>4</v>
      </c>
      <c r="E2912" s="21">
        <v>5</v>
      </c>
      <c r="F2912" s="21">
        <v>9</v>
      </c>
      <c r="G2912" s="21">
        <v>6</v>
      </c>
      <c r="H2912" s="21">
        <v>15</v>
      </c>
      <c r="I2912" s="21">
        <v>13</v>
      </c>
      <c r="J2912" s="21">
        <v>11</v>
      </c>
      <c r="K2912" s="21">
        <v>15</v>
      </c>
      <c r="L2912" s="21">
        <v>46</v>
      </c>
      <c r="M2912" s="21">
        <v>57</v>
      </c>
      <c r="N2912" s="21">
        <v>9</v>
      </c>
      <c r="O2912" s="21">
        <v>32</v>
      </c>
      <c r="P2912" s="21">
        <v>31</v>
      </c>
      <c r="Q2912" s="21">
        <v>43</v>
      </c>
      <c r="R2912" s="21">
        <v>0</v>
      </c>
      <c r="S2912" s="21">
        <v>0</v>
      </c>
      <c r="T2912" s="21">
        <v>0</v>
      </c>
      <c r="U2912" s="21">
        <v>0</v>
      </c>
      <c r="V2912" s="21">
        <v>23</v>
      </c>
      <c r="W2912" s="21">
        <v>19</v>
      </c>
      <c r="X2912" s="21">
        <v>11</v>
      </c>
      <c r="Y2912" s="21">
        <v>1</v>
      </c>
      <c r="Z2912" s="21">
        <v>266</v>
      </c>
      <c r="AA2912" s="21">
        <v>430</v>
      </c>
      <c r="AB2912" s="21">
        <v>912</v>
      </c>
      <c r="AC2912" s="21">
        <v>819</v>
      </c>
    </row>
    <row r="2913" spans="1:29" x14ac:dyDescent="0.25">
      <c r="A2913" s="21" t="s">
        <v>3012</v>
      </c>
      <c r="B2913" s="21">
        <v>19</v>
      </c>
      <c r="C2913" s="21">
        <v>34</v>
      </c>
      <c r="D2913" s="21">
        <v>73</v>
      </c>
      <c r="E2913" s="21">
        <v>30</v>
      </c>
      <c r="F2913" s="21">
        <v>10</v>
      </c>
      <c r="G2913" s="21">
        <v>21</v>
      </c>
      <c r="H2913" s="21">
        <v>28</v>
      </c>
      <c r="I2913" s="21">
        <v>27</v>
      </c>
      <c r="J2913" s="21">
        <v>43</v>
      </c>
      <c r="K2913" s="21">
        <v>66</v>
      </c>
      <c r="L2913" s="21">
        <v>113</v>
      </c>
      <c r="M2913" s="21">
        <v>72</v>
      </c>
      <c r="N2913" s="21">
        <v>28</v>
      </c>
      <c r="O2913" s="21">
        <v>35</v>
      </c>
      <c r="P2913" s="21">
        <v>55</v>
      </c>
      <c r="Q2913" s="21">
        <v>50</v>
      </c>
      <c r="R2913" s="21">
        <v>7</v>
      </c>
      <c r="S2913" s="21">
        <v>12</v>
      </c>
      <c r="T2913" s="21">
        <v>27</v>
      </c>
      <c r="U2913" s="21">
        <v>17</v>
      </c>
      <c r="V2913" s="21">
        <v>19</v>
      </c>
      <c r="W2913" s="21">
        <v>42</v>
      </c>
      <c r="X2913" s="21">
        <v>31</v>
      </c>
      <c r="Y2913" s="21">
        <v>21</v>
      </c>
      <c r="Z2913" s="21">
        <v>956</v>
      </c>
      <c r="AA2913" s="21">
        <v>1508</v>
      </c>
      <c r="AB2913" s="21">
        <v>3190</v>
      </c>
      <c r="AC2913" s="21">
        <v>1953</v>
      </c>
    </row>
    <row r="2914" spans="1:29" x14ac:dyDescent="0.25">
      <c r="A2914" s="21" t="s">
        <v>3013</v>
      </c>
      <c r="B2914" s="21">
        <v>0</v>
      </c>
      <c r="C2914" s="21">
        <v>0</v>
      </c>
      <c r="D2914" s="21">
        <v>1</v>
      </c>
      <c r="E2914" s="21">
        <v>0</v>
      </c>
      <c r="F2914" s="21">
        <v>6</v>
      </c>
      <c r="G2914" s="21">
        <v>7</v>
      </c>
      <c r="H2914" s="21">
        <v>5</v>
      </c>
      <c r="I2914" s="21">
        <v>9</v>
      </c>
      <c r="J2914" s="21">
        <v>12</v>
      </c>
      <c r="K2914" s="21">
        <v>12</v>
      </c>
      <c r="L2914" s="21">
        <v>20</v>
      </c>
      <c r="M2914" s="21">
        <v>19</v>
      </c>
      <c r="N2914" s="21">
        <v>5</v>
      </c>
      <c r="O2914" s="21">
        <v>6</v>
      </c>
      <c r="P2914" s="21">
        <v>13</v>
      </c>
      <c r="Q2914" s="21">
        <v>11</v>
      </c>
      <c r="R2914" s="21">
        <v>0</v>
      </c>
      <c r="S2914" s="21">
        <v>0</v>
      </c>
      <c r="T2914" s="21">
        <v>0</v>
      </c>
      <c r="U2914" s="21">
        <v>0</v>
      </c>
      <c r="V2914" s="21">
        <v>6</v>
      </c>
      <c r="W2914" s="21">
        <v>7</v>
      </c>
      <c r="X2914" s="21">
        <v>5</v>
      </c>
      <c r="Y2914" s="21">
        <v>2</v>
      </c>
      <c r="Z2914" s="21">
        <v>133</v>
      </c>
      <c r="AA2914" s="21">
        <v>181</v>
      </c>
      <c r="AB2914" s="21">
        <v>406</v>
      </c>
      <c r="AC2914" s="21">
        <v>291</v>
      </c>
    </row>
    <row r="2915" spans="1:29" x14ac:dyDescent="0.25">
      <c r="A2915" s="21" t="s">
        <v>3014</v>
      </c>
      <c r="B2915" s="21">
        <v>1</v>
      </c>
      <c r="C2915" s="21">
        <v>1</v>
      </c>
      <c r="D2915" s="21">
        <v>1</v>
      </c>
      <c r="E2915" s="21">
        <v>1</v>
      </c>
      <c r="F2915" s="21">
        <v>5</v>
      </c>
      <c r="G2915" s="21">
        <v>12</v>
      </c>
      <c r="H2915" s="21">
        <v>11</v>
      </c>
      <c r="I2915" s="21">
        <v>5</v>
      </c>
      <c r="J2915" s="21">
        <v>11</v>
      </c>
      <c r="K2915" s="21">
        <v>12</v>
      </c>
      <c r="L2915" s="21">
        <v>27</v>
      </c>
      <c r="M2915" s="21">
        <v>22</v>
      </c>
      <c r="N2915" s="21">
        <v>5</v>
      </c>
      <c r="O2915" s="21">
        <v>12</v>
      </c>
      <c r="P2915" s="21">
        <v>29</v>
      </c>
      <c r="Q2915" s="21">
        <v>13</v>
      </c>
      <c r="R2915" s="21">
        <v>0</v>
      </c>
      <c r="S2915" s="21">
        <v>0</v>
      </c>
      <c r="T2915" s="21">
        <v>0</v>
      </c>
      <c r="U2915" s="21">
        <v>0</v>
      </c>
      <c r="V2915" s="21">
        <v>8</v>
      </c>
      <c r="W2915" s="21">
        <v>11</v>
      </c>
      <c r="X2915" s="21">
        <v>10</v>
      </c>
      <c r="Y2915" s="21">
        <v>4</v>
      </c>
      <c r="Z2915" s="21">
        <v>173</v>
      </c>
      <c r="AA2915" s="21">
        <v>234</v>
      </c>
      <c r="AB2915" s="21">
        <v>538</v>
      </c>
      <c r="AC2915" s="21">
        <v>342</v>
      </c>
    </row>
    <row r="2916" spans="1:29" x14ac:dyDescent="0.25">
      <c r="A2916" s="21" t="s">
        <v>3015</v>
      </c>
      <c r="B2916" s="21">
        <v>1</v>
      </c>
      <c r="C2916" s="21">
        <v>1</v>
      </c>
      <c r="D2916" s="21">
        <v>2</v>
      </c>
      <c r="E2916" s="21">
        <v>1</v>
      </c>
      <c r="F2916" s="21">
        <v>7</v>
      </c>
      <c r="G2916" s="21">
        <v>4</v>
      </c>
      <c r="H2916" s="21">
        <v>8</v>
      </c>
      <c r="I2916" s="21">
        <v>7</v>
      </c>
      <c r="J2916" s="21">
        <v>6</v>
      </c>
      <c r="K2916" s="21">
        <v>5</v>
      </c>
      <c r="L2916" s="21">
        <v>16</v>
      </c>
      <c r="M2916" s="21">
        <v>13</v>
      </c>
      <c r="N2916" s="21">
        <v>10</v>
      </c>
      <c r="O2916" s="21">
        <v>15</v>
      </c>
      <c r="P2916" s="21">
        <v>20</v>
      </c>
      <c r="Q2916" s="21">
        <v>15</v>
      </c>
      <c r="R2916" s="21">
        <v>0</v>
      </c>
      <c r="S2916" s="21">
        <v>0</v>
      </c>
      <c r="T2916" s="21">
        <v>0</v>
      </c>
      <c r="U2916" s="21">
        <v>0</v>
      </c>
      <c r="V2916" s="21">
        <v>2</v>
      </c>
      <c r="W2916" s="21">
        <v>3</v>
      </c>
      <c r="X2916" s="21">
        <v>0</v>
      </c>
      <c r="Y2916" s="21">
        <v>2</v>
      </c>
      <c r="Z2916" s="21">
        <v>146</v>
      </c>
      <c r="AA2916" s="21">
        <v>192</v>
      </c>
      <c r="AB2916" s="21">
        <v>407</v>
      </c>
      <c r="AC2916" s="21">
        <v>325</v>
      </c>
    </row>
    <row r="2917" spans="1:29" x14ac:dyDescent="0.25">
      <c r="A2917" s="21" t="s">
        <v>3016</v>
      </c>
      <c r="B2917" s="21">
        <v>2</v>
      </c>
      <c r="C2917" s="21">
        <v>6</v>
      </c>
      <c r="D2917" s="21">
        <v>6</v>
      </c>
      <c r="E2917" s="21">
        <v>7</v>
      </c>
      <c r="F2917" s="21">
        <v>1</v>
      </c>
      <c r="G2917" s="21">
        <v>5</v>
      </c>
      <c r="H2917" s="21">
        <v>15</v>
      </c>
      <c r="I2917" s="21">
        <v>1</v>
      </c>
      <c r="J2917" s="21">
        <v>13</v>
      </c>
      <c r="K2917" s="21">
        <v>20</v>
      </c>
      <c r="L2917" s="21">
        <v>23</v>
      </c>
      <c r="M2917" s="21">
        <v>26</v>
      </c>
      <c r="N2917" s="21">
        <v>10</v>
      </c>
      <c r="O2917" s="21">
        <v>10</v>
      </c>
      <c r="P2917" s="21">
        <v>20</v>
      </c>
      <c r="Q2917" s="21">
        <v>20</v>
      </c>
      <c r="R2917" s="21">
        <v>0</v>
      </c>
      <c r="S2917" s="21">
        <v>0</v>
      </c>
      <c r="T2917" s="21">
        <v>0</v>
      </c>
      <c r="U2917" s="21">
        <v>0</v>
      </c>
      <c r="V2917" s="21">
        <v>4</v>
      </c>
      <c r="W2917" s="21">
        <v>4</v>
      </c>
      <c r="X2917" s="21">
        <v>0</v>
      </c>
      <c r="Y2917" s="21">
        <v>5</v>
      </c>
      <c r="Z2917" s="21">
        <v>427</v>
      </c>
      <c r="AA2917" s="21">
        <v>635</v>
      </c>
      <c r="AB2917" s="21">
        <v>1227</v>
      </c>
      <c r="AC2917" s="21">
        <v>821</v>
      </c>
    </row>
    <row r="2918" spans="1:29" x14ac:dyDescent="0.25">
      <c r="A2918" s="21" t="s">
        <v>3017</v>
      </c>
      <c r="B2918" s="21">
        <v>23</v>
      </c>
      <c r="C2918" s="21">
        <v>35</v>
      </c>
      <c r="D2918" s="21">
        <v>80</v>
      </c>
      <c r="E2918" s="21">
        <v>40</v>
      </c>
      <c r="F2918" s="21">
        <v>3</v>
      </c>
      <c r="G2918" s="21">
        <v>13</v>
      </c>
      <c r="H2918" s="21">
        <v>12</v>
      </c>
      <c r="I2918" s="21">
        <v>11</v>
      </c>
      <c r="J2918" s="21">
        <v>11</v>
      </c>
      <c r="K2918" s="21">
        <v>17</v>
      </c>
      <c r="L2918" s="21">
        <v>63</v>
      </c>
      <c r="M2918" s="21">
        <v>33</v>
      </c>
      <c r="N2918" s="21">
        <v>6</v>
      </c>
      <c r="O2918" s="21">
        <v>19</v>
      </c>
      <c r="P2918" s="21">
        <v>47</v>
      </c>
      <c r="Q2918" s="21">
        <v>25</v>
      </c>
      <c r="R2918" s="21">
        <v>7</v>
      </c>
      <c r="S2918" s="21">
        <v>6</v>
      </c>
      <c r="T2918" s="21">
        <v>28</v>
      </c>
      <c r="U2918" s="21">
        <v>20</v>
      </c>
      <c r="V2918" s="21">
        <v>46</v>
      </c>
      <c r="W2918" s="21">
        <v>28</v>
      </c>
      <c r="X2918" s="21">
        <v>5</v>
      </c>
      <c r="Y2918" s="21">
        <v>1</v>
      </c>
      <c r="Z2918" s="21">
        <v>473</v>
      </c>
      <c r="AA2918" s="21">
        <v>761</v>
      </c>
      <c r="AB2918" s="21">
        <v>1672</v>
      </c>
      <c r="AC2918" s="21">
        <v>1046</v>
      </c>
    </row>
    <row r="2919" spans="1:29" x14ac:dyDescent="0.25">
      <c r="A2919" s="21" t="s">
        <v>3018</v>
      </c>
      <c r="B2919" s="21">
        <v>10</v>
      </c>
      <c r="C2919" s="21">
        <v>24</v>
      </c>
      <c r="D2919" s="21">
        <v>51</v>
      </c>
      <c r="E2919" s="21">
        <v>40</v>
      </c>
      <c r="F2919" s="21">
        <v>14</v>
      </c>
      <c r="G2919" s="21">
        <v>13</v>
      </c>
      <c r="H2919" s="21">
        <v>21</v>
      </c>
      <c r="I2919" s="21">
        <v>12</v>
      </c>
      <c r="J2919" s="21">
        <v>28</v>
      </c>
      <c r="K2919" s="21">
        <v>37</v>
      </c>
      <c r="L2919" s="21">
        <v>80</v>
      </c>
      <c r="M2919" s="21">
        <v>78</v>
      </c>
      <c r="N2919" s="21">
        <v>16</v>
      </c>
      <c r="O2919" s="21">
        <v>17</v>
      </c>
      <c r="P2919" s="21">
        <v>42</v>
      </c>
      <c r="Q2919" s="21">
        <v>42</v>
      </c>
      <c r="R2919" s="21">
        <v>3</v>
      </c>
      <c r="S2919" s="21">
        <v>15</v>
      </c>
      <c r="T2919" s="21">
        <v>32</v>
      </c>
      <c r="U2919" s="21">
        <v>27</v>
      </c>
      <c r="V2919" s="21">
        <v>0</v>
      </c>
      <c r="W2919" s="21">
        <v>0</v>
      </c>
      <c r="X2919" s="21">
        <v>0</v>
      </c>
      <c r="Y2919" s="21">
        <v>1</v>
      </c>
      <c r="Z2919" s="21">
        <v>587</v>
      </c>
      <c r="AA2919" s="21">
        <v>1027</v>
      </c>
      <c r="AB2919" s="21">
        <v>1972</v>
      </c>
      <c r="AC2919" s="21">
        <v>1620</v>
      </c>
    </row>
    <row r="2920" spans="1:29" x14ac:dyDescent="0.25">
      <c r="A2920" s="21" t="s">
        <v>3019</v>
      </c>
      <c r="B2920" s="21">
        <v>0</v>
      </c>
      <c r="C2920" s="21">
        <v>0</v>
      </c>
      <c r="D2920" s="21">
        <v>0</v>
      </c>
      <c r="E2920" s="21">
        <v>3</v>
      </c>
      <c r="F2920" s="21">
        <v>5</v>
      </c>
      <c r="G2920" s="21">
        <v>8</v>
      </c>
      <c r="H2920" s="21">
        <v>11</v>
      </c>
      <c r="I2920" s="21">
        <v>5</v>
      </c>
      <c r="J2920" s="21">
        <v>15</v>
      </c>
      <c r="K2920" s="21">
        <v>17</v>
      </c>
      <c r="L2920" s="21">
        <v>45</v>
      </c>
      <c r="M2920" s="21">
        <v>22</v>
      </c>
      <c r="N2920" s="21">
        <v>20</v>
      </c>
      <c r="O2920" s="21">
        <v>20</v>
      </c>
      <c r="P2920" s="21">
        <v>26</v>
      </c>
      <c r="Q2920" s="21">
        <v>24</v>
      </c>
      <c r="R2920" s="21">
        <v>0</v>
      </c>
      <c r="S2920" s="21">
        <v>0</v>
      </c>
      <c r="T2920" s="21">
        <v>0</v>
      </c>
      <c r="U2920" s="21">
        <v>0</v>
      </c>
      <c r="V2920" s="21">
        <v>6</v>
      </c>
      <c r="W2920" s="21">
        <v>3</v>
      </c>
      <c r="X2920" s="21">
        <v>2</v>
      </c>
      <c r="Y2920" s="21">
        <v>1</v>
      </c>
      <c r="Z2920" s="21">
        <v>250</v>
      </c>
      <c r="AA2920" s="21">
        <v>387</v>
      </c>
      <c r="AB2920" s="21">
        <v>780</v>
      </c>
      <c r="AC2920" s="21">
        <v>513</v>
      </c>
    </row>
    <row r="2921" spans="1:29" x14ac:dyDescent="0.25">
      <c r="A2921" s="21" t="s">
        <v>3020</v>
      </c>
      <c r="B2921" s="21">
        <v>3</v>
      </c>
      <c r="C2921" s="21">
        <v>1</v>
      </c>
      <c r="D2921" s="21">
        <v>12</v>
      </c>
      <c r="E2921" s="21">
        <v>5</v>
      </c>
      <c r="F2921" s="21">
        <v>5</v>
      </c>
      <c r="G2921" s="21">
        <v>6</v>
      </c>
      <c r="H2921" s="21">
        <v>5</v>
      </c>
      <c r="I2921" s="21">
        <v>6</v>
      </c>
      <c r="J2921" s="21">
        <v>9</v>
      </c>
      <c r="K2921" s="21">
        <v>20</v>
      </c>
      <c r="L2921" s="21">
        <v>45</v>
      </c>
      <c r="M2921" s="21">
        <v>34</v>
      </c>
      <c r="N2921" s="21">
        <v>13</v>
      </c>
      <c r="O2921" s="21">
        <v>17</v>
      </c>
      <c r="P2921" s="21">
        <v>31</v>
      </c>
      <c r="Q2921" s="21">
        <v>33</v>
      </c>
      <c r="R2921" s="21">
        <v>0</v>
      </c>
      <c r="S2921" s="21">
        <v>0</v>
      </c>
      <c r="T2921" s="21">
        <v>0</v>
      </c>
      <c r="U2921" s="21">
        <v>0</v>
      </c>
      <c r="V2921" s="21">
        <v>8</v>
      </c>
      <c r="W2921" s="21">
        <v>5</v>
      </c>
      <c r="X2921" s="21">
        <v>0</v>
      </c>
      <c r="Y2921" s="21">
        <v>4</v>
      </c>
      <c r="Z2921" s="21">
        <v>229</v>
      </c>
      <c r="AA2921" s="21">
        <v>336</v>
      </c>
      <c r="AB2921" s="21">
        <v>765</v>
      </c>
      <c r="AC2921" s="21">
        <v>613</v>
      </c>
    </row>
    <row r="2922" spans="1:29" x14ac:dyDescent="0.25">
      <c r="A2922" s="21" t="s">
        <v>3021</v>
      </c>
      <c r="B2922" s="21">
        <v>4</v>
      </c>
      <c r="C2922" s="21">
        <v>10</v>
      </c>
      <c r="D2922" s="21">
        <v>12</v>
      </c>
      <c r="E2922" s="21">
        <v>9</v>
      </c>
      <c r="F2922" s="21">
        <v>1</v>
      </c>
      <c r="G2922" s="21">
        <v>12</v>
      </c>
      <c r="H2922" s="21">
        <v>6</v>
      </c>
      <c r="I2922" s="21">
        <v>8</v>
      </c>
      <c r="J2922" s="21">
        <v>7</v>
      </c>
      <c r="K2922" s="21">
        <v>21</v>
      </c>
      <c r="L2922" s="21">
        <v>51</v>
      </c>
      <c r="M2922" s="21">
        <v>48</v>
      </c>
      <c r="N2922" s="21">
        <v>5</v>
      </c>
      <c r="O2922" s="21">
        <v>19</v>
      </c>
      <c r="P2922" s="21">
        <v>49</v>
      </c>
      <c r="Q2922" s="21">
        <v>40</v>
      </c>
      <c r="R2922" s="21">
        <v>0</v>
      </c>
      <c r="S2922" s="21">
        <v>0</v>
      </c>
      <c r="T2922" s="21">
        <v>0</v>
      </c>
      <c r="U2922" s="21">
        <v>0</v>
      </c>
      <c r="V2922" s="21">
        <v>42</v>
      </c>
      <c r="W2922" s="21">
        <v>66</v>
      </c>
      <c r="X2922" s="21">
        <v>81</v>
      </c>
      <c r="Y2922" s="21">
        <v>24</v>
      </c>
      <c r="Z2922" s="21">
        <v>255</v>
      </c>
      <c r="AA2922" s="21">
        <v>449</v>
      </c>
      <c r="AB2922" s="21">
        <v>974</v>
      </c>
      <c r="AC2922" s="21">
        <v>692</v>
      </c>
    </row>
    <row r="2923" spans="1:29" x14ac:dyDescent="0.25">
      <c r="A2923" s="21" t="s">
        <v>3022</v>
      </c>
      <c r="B2923" s="21">
        <v>0</v>
      </c>
      <c r="C2923" s="21">
        <v>0</v>
      </c>
      <c r="D2923" s="21">
        <v>1</v>
      </c>
      <c r="E2923" s="21">
        <v>1</v>
      </c>
      <c r="F2923" s="21">
        <v>11</v>
      </c>
      <c r="G2923" s="21">
        <v>18</v>
      </c>
      <c r="H2923" s="21">
        <v>22</v>
      </c>
      <c r="I2923" s="21">
        <v>19</v>
      </c>
      <c r="J2923" s="21">
        <v>28</v>
      </c>
      <c r="K2923" s="21">
        <v>41</v>
      </c>
      <c r="L2923" s="21">
        <v>88</v>
      </c>
      <c r="M2923" s="21">
        <v>69</v>
      </c>
      <c r="N2923" s="21">
        <v>15</v>
      </c>
      <c r="O2923" s="21">
        <v>14</v>
      </c>
      <c r="P2923" s="21">
        <v>31</v>
      </c>
      <c r="Q2923" s="21">
        <v>37</v>
      </c>
      <c r="R2923" s="21">
        <v>0</v>
      </c>
      <c r="S2923" s="21">
        <v>0</v>
      </c>
      <c r="T2923" s="21">
        <v>0</v>
      </c>
      <c r="U2923" s="21">
        <v>0</v>
      </c>
      <c r="V2923" s="21">
        <v>20</v>
      </c>
      <c r="W2923" s="21">
        <v>30</v>
      </c>
      <c r="X2923" s="21">
        <v>44</v>
      </c>
      <c r="Y2923" s="21">
        <v>34</v>
      </c>
      <c r="Z2923" s="21">
        <v>370</v>
      </c>
      <c r="AA2923" s="21">
        <v>604</v>
      </c>
      <c r="AB2923" s="21">
        <v>1245</v>
      </c>
      <c r="AC2923" s="21">
        <v>888</v>
      </c>
    </row>
    <row r="2924" spans="1:29" x14ac:dyDescent="0.25">
      <c r="A2924" s="21" t="s">
        <v>3023</v>
      </c>
      <c r="B2924" s="21">
        <v>13</v>
      </c>
      <c r="C2924" s="21">
        <v>16</v>
      </c>
      <c r="D2924" s="21">
        <v>42</v>
      </c>
      <c r="E2924" s="21">
        <v>19</v>
      </c>
      <c r="F2924" s="21">
        <v>14</v>
      </c>
      <c r="G2924" s="21">
        <v>23</v>
      </c>
      <c r="H2924" s="21">
        <v>35</v>
      </c>
      <c r="I2924" s="21">
        <v>22</v>
      </c>
      <c r="J2924" s="21">
        <v>29</v>
      </c>
      <c r="K2924" s="21">
        <v>35</v>
      </c>
      <c r="L2924" s="21">
        <v>70</v>
      </c>
      <c r="M2924" s="21">
        <v>66</v>
      </c>
      <c r="N2924" s="21">
        <v>27</v>
      </c>
      <c r="O2924" s="21">
        <v>24</v>
      </c>
      <c r="P2924" s="21">
        <v>45</v>
      </c>
      <c r="Q2924" s="21">
        <v>32</v>
      </c>
      <c r="R2924" s="21">
        <v>4</v>
      </c>
      <c r="S2924" s="21">
        <v>3</v>
      </c>
      <c r="T2924" s="21">
        <v>12</v>
      </c>
      <c r="U2924" s="21">
        <v>6</v>
      </c>
      <c r="V2924" s="21">
        <v>18</v>
      </c>
      <c r="W2924" s="21">
        <v>27</v>
      </c>
      <c r="X2924" s="21">
        <v>44</v>
      </c>
      <c r="Y2924" s="21">
        <v>9</v>
      </c>
      <c r="Z2924" s="21">
        <v>566</v>
      </c>
      <c r="AA2924" s="21">
        <v>840</v>
      </c>
      <c r="AB2924" s="21">
        <v>1756</v>
      </c>
      <c r="AC2924" s="21">
        <v>1159</v>
      </c>
    </row>
    <row r="2925" spans="1:29" x14ac:dyDescent="0.25">
      <c r="A2925" s="21" t="s">
        <v>3024</v>
      </c>
      <c r="B2925" s="21">
        <v>23</v>
      </c>
      <c r="C2925" s="21">
        <v>43</v>
      </c>
      <c r="D2925" s="21">
        <v>86</v>
      </c>
      <c r="E2925" s="21">
        <v>51</v>
      </c>
      <c r="F2925" s="21">
        <v>18</v>
      </c>
      <c r="G2925" s="21">
        <v>19</v>
      </c>
      <c r="H2925" s="21">
        <v>41</v>
      </c>
      <c r="I2925" s="21">
        <v>36</v>
      </c>
      <c r="J2925" s="21">
        <v>59</v>
      </c>
      <c r="K2925" s="21">
        <v>82</v>
      </c>
      <c r="L2925" s="21">
        <v>190</v>
      </c>
      <c r="M2925" s="21">
        <v>143</v>
      </c>
      <c r="N2925" s="21">
        <v>30</v>
      </c>
      <c r="O2925" s="21">
        <v>52</v>
      </c>
      <c r="P2925" s="21">
        <v>98</v>
      </c>
      <c r="Q2925" s="21">
        <v>77</v>
      </c>
      <c r="R2925" s="21">
        <v>13</v>
      </c>
      <c r="S2925" s="21">
        <v>23</v>
      </c>
      <c r="T2925" s="21">
        <v>37</v>
      </c>
      <c r="U2925" s="21">
        <v>26</v>
      </c>
      <c r="V2925" s="21">
        <v>55</v>
      </c>
      <c r="W2925" s="21">
        <v>56</v>
      </c>
      <c r="X2925" s="21">
        <v>67</v>
      </c>
      <c r="Y2925" s="21">
        <v>29</v>
      </c>
      <c r="Z2925" s="21">
        <v>1300</v>
      </c>
      <c r="AA2925" s="21">
        <v>2093</v>
      </c>
      <c r="AB2925" s="21">
        <v>4610</v>
      </c>
      <c r="AC2925" s="21">
        <v>3163</v>
      </c>
    </row>
    <row r="2926" spans="1:29" x14ac:dyDescent="0.25">
      <c r="A2926" s="21" t="s">
        <v>3025</v>
      </c>
      <c r="B2926" s="21">
        <v>0</v>
      </c>
      <c r="C2926" s="21">
        <v>1</v>
      </c>
      <c r="D2926" s="21">
        <v>1</v>
      </c>
      <c r="E2926" s="21">
        <v>3</v>
      </c>
      <c r="F2926" s="21">
        <v>2</v>
      </c>
      <c r="G2926" s="21">
        <v>3</v>
      </c>
      <c r="H2926" s="21">
        <v>1</v>
      </c>
      <c r="I2926" s="21">
        <v>11</v>
      </c>
      <c r="J2926" s="21">
        <v>5</v>
      </c>
      <c r="K2926" s="21">
        <v>8</v>
      </c>
      <c r="L2926" s="21">
        <v>28</v>
      </c>
      <c r="M2926" s="21">
        <v>21</v>
      </c>
      <c r="N2926" s="21">
        <v>14</v>
      </c>
      <c r="O2926" s="21">
        <v>9</v>
      </c>
      <c r="P2926" s="21">
        <v>15</v>
      </c>
      <c r="Q2926" s="21">
        <v>12</v>
      </c>
      <c r="R2926" s="21">
        <v>0</v>
      </c>
      <c r="S2926" s="21">
        <v>0</v>
      </c>
      <c r="T2926" s="21">
        <v>0</v>
      </c>
      <c r="U2926" s="21">
        <v>0</v>
      </c>
      <c r="V2926" s="21">
        <v>7</v>
      </c>
      <c r="W2926" s="21">
        <v>13</v>
      </c>
      <c r="X2926" s="21">
        <v>0</v>
      </c>
      <c r="Y2926" s="21">
        <v>0</v>
      </c>
      <c r="Z2926" s="21">
        <v>152</v>
      </c>
      <c r="AA2926" s="21">
        <v>219</v>
      </c>
      <c r="AB2926" s="21">
        <v>511</v>
      </c>
      <c r="AC2926" s="21">
        <v>359</v>
      </c>
    </row>
    <row r="2927" spans="1:29" x14ac:dyDescent="0.25">
      <c r="A2927" s="21" t="s">
        <v>3026</v>
      </c>
      <c r="B2927" s="21">
        <v>12</v>
      </c>
      <c r="C2927" s="21">
        <v>23</v>
      </c>
      <c r="D2927" s="21">
        <v>43</v>
      </c>
      <c r="E2927" s="21">
        <v>18</v>
      </c>
      <c r="F2927" s="21">
        <v>5</v>
      </c>
      <c r="G2927" s="21">
        <v>8</v>
      </c>
      <c r="H2927" s="21">
        <v>11</v>
      </c>
      <c r="I2927" s="21">
        <v>10</v>
      </c>
      <c r="J2927" s="21">
        <v>21</v>
      </c>
      <c r="K2927" s="21">
        <v>27</v>
      </c>
      <c r="L2927" s="21">
        <v>60</v>
      </c>
      <c r="M2927" s="21">
        <v>31</v>
      </c>
      <c r="N2927" s="21">
        <v>13</v>
      </c>
      <c r="O2927" s="21">
        <v>25</v>
      </c>
      <c r="P2927" s="21">
        <v>53</v>
      </c>
      <c r="Q2927" s="21">
        <v>44</v>
      </c>
      <c r="R2927" s="21">
        <v>7</v>
      </c>
      <c r="S2927" s="21">
        <v>6</v>
      </c>
      <c r="T2927" s="21">
        <v>21</v>
      </c>
      <c r="U2927" s="21">
        <v>15</v>
      </c>
      <c r="V2927" s="21">
        <v>24</v>
      </c>
      <c r="W2927" s="21">
        <v>12</v>
      </c>
      <c r="X2927" s="21">
        <v>1</v>
      </c>
      <c r="Y2927" s="21">
        <v>1</v>
      </c>
      <c r="Z2927" s="21">
        <v>640</v>
      </c>
      <c r="AA2927" s="21">
        <v>926</v>
      </c>
      <c r="AB2927" s="21">
        <v>1856</v>
      </c>
      <c r="AC2927" s="21">
        <v>1149</v>
      </c>
    </row>
    <row r="2928" spans="1:29" x14ac:dyDescent="0.25">
      <c r="A2928" s="21" t="s">
        <v>3027</v>
      </c>
      <c r="B2928" s="21">
        <v>0</v>
      </c>
      <c r="C2928" s="21">
        <v>0</v>
      </c>
      <c r="D2928" s="21">
        <v>2</v>
      </c>
      <c r="E2928" s="21">
        <v>1</v>
      </c>
      <c r="F2928" s="21">
        <v>5</v>
      </c>
      <c r="G2928" s="21">
        <v>6</v>
      </c>
      <c r="H2928" s="21">
        <v>6</v>
      </c>
      <c r="I2928" s="21">
        <v>6</v>
      </c>
      <c r="J2928" s="21">
        <v>8</v>
      </c>
      <c r="K2928" s="21">
        <v>11</v>
      </c>
      <c r="L2928" s="21">
        <v>23</v>
      </c>
      <c r="M2928" s="21">
        <v>10</v>
      </c>
      <c r="N2928" s="21">
        <v>16</v>
      </c>
      <c r="O2928" s="21">
        <v>13</v>
      </c>
      <c r="P2928" s="21">
        <v>26</v>
      </c>
      <c r="Q2928" s="21">
        <v>18</v>
      </c>
      <c r="R2928" s="21">
        <v>0</v>
      </c>
      <c r="S2928" s="21">
        <v>0</v>
      </c>
      <c r="T2928" s="21">
        <v>0</v>
      </c>
      <c r="U2928" s="21">
        <v>0</v>
      </c>
      <c r="V2928" s="21">
        <v>3</v>
      </c>
      <c r="W2928" s="21">
        <v>8</v>
      </c>
      <c r="X2928" s="21">
        <v>24</v>
      </c>
      <c r="Y2928" s="21">
        <v>9</v>
      </c>
      <c r="Z2928" s="21">
        <v>141</v>
      </c>
      <c r="AA2928" s="21">
        <v>174</v>
      </c>
      <c r="AB2928" s="21">
        <v>445</v>
      </c>
      <c r="AC2928" s="21">
        <v>290</v>
      </c>
    </row>
    <row r="2929" spans="1:29" x14ac:dyDescent="0.25">
      <c r="A2929" s="21" t="s">
        <v>3028</v>
      </c>
      <c r="B2929" s="21">
        <v>2</v>
      </c>
      <c r="C2929" s="21">
        <v>10</v>
      </c>
      <c r="D2929" s="21">
        <v>9</v>
      </c>
      <c r="E2929" s="21">
        <v>4</v>
      </c>
      <c r="F2929" s="21">
        <v>9</v>
      </c>
      <c r="G2929" s="21">
        <v>14</v>
      </c>
      <c r="H2929" s="21">
        <v>17</v>
      </c>
      <c r="I2929" s="21">
        <v>14</v>
      </c>
      <c r="J2929" s="21">
        <v>22</v>
      </c>
      <c r="K2929" s="21">
        <v>15</v>
      </c>
      <c r="L2929" s="21">
        <v>33</v>
      </c>
      <c r="M2929" s="21">
        <v>10</v>
      </c>
      <c r="N2929" s="21">
        <v>16</v>
      </c>
      <c r="O2929" s="21">
        <v>11</v>
      </c>
      <c r="P2929" s="21">
        <v>17</v>
      </c>
      <c r="Q2929" s="21">
        <v>12</v>
      </c>
      <c r="R2929" s="21">
        <v>1</v>
      </c>
      <c r="S2929" s="21">
        <v>0</v>
      </c>
      <c r="T2929" s="21">
        <v>0</v>
      </c>
      <c r="U2929" s="21">
        <v>0</v>
      </c>
      <c r="V2929" s="21">
        <v>0</v>
      </c>
      <c r="W2929" s="21">
        <v>0</v>
      </c>
      <c r="X2929" s="21">
        <v>0</v>
      </c>
      <c r="Y2929" s="21">
        <v>5</v>
      </c>
      <c r="Z2929" s="21">
        <v>284</v>
      </c>
      <c r="AA2929" s="21">
        <v>419</v>
      </c>
      <c r="AB2929" s="21">
        <v>762</v>
      </c>
      <c r="AC2929" s="21">
        <v>456</v>
      </c>
    </row>
    <row r="2930" spans="1:29" x14ac:dyDescent="0.25">
      <c r="A2930" s="21" t="s">
        <v>3029</v>
      </c>
      <c r="B2930" s="21">
        <v>43</v>
      </c>
      <c r="C2930" s="21">
        <v>66</v>
      </c>
      <c r="D2930" s="21">
        <v>138</v>
      </c>
      <c r="E2930" s="21">
        <v>96</v>
      </c>
      <c r="F2930" s="21">
        <v>12</v>
      </c>
      <c r="G2930" s="21">
        <v>21</v>
      </c>
      <c r="H2930" s="21">
        <v>36</v>
      </c>
      <c r="I2930" s="21">
        <v>46</v>
      </c>
      <c r="J2930" s="21">
        <v>48</v>
      </c>
      <c r="K2930" s="21">
        <v>73</v>
      </c>
      <c r="L2930" s="21">
        <v>186</v>
      </c>
      <c r="M2930" s="21">
        <v>141</v>
      </c>
      <c r="N2930" s="21">
        <v>37</v>
      </c>
      <c r="O2930" s="21">
        <v>58</v>
      </c>
      <c r="P2930" s="21">
        <v>117</v>
      </c>
      <c r="Q2930" s="21">
        <v>101</v>
      </c>
      <c r="R2930" s="21">
        <v>19</v>
      </c>
      <c r="S2930" s="21">
        <v>26</v>
      </c>
      <c r="T2930" s="21">
        <v>57</v>
      </c>
      <c r="U2930" s="21">
        <v>51</v>
      </c>
      <c r="V2930" s="21">
        <v>65</v>
      </c>
      <c r="W2930" s="21">
        <v>80</v>
      </c>
      <c r="X2930" s="21">
        <v>74</v>
      </c>
      <c r="Y2930" s="21">
        <v>43</v>
      </c>
      <c r="Z2930" s="21">
        <v>1887</v>
      </c>
      <c r="AA2930" s="21">
        <v>2830</v>
      </c>
      <c r="AB2930" s="21">
        <v>6647</v>
      </c>
      <c r="AC2930" s="21">
        <v>4776</v>
      </c>
    </row>
    <row r="2931" spans="1:29" x14ac:dyDescent="0.25">
      <c r="A2931" s="21" t="s">
        <v>3030</v>
      </c>
      <c r="B2931" s="21">
        <v>12</v>
      </c>
      <c r="C2931" s="21">
        <v>40</v>
      </c>
      <c r="D2931" s="21">
        <v>95</v>
      </c>
      <c r="E2931" s="21">
        <v>43</v>
      </c>
      <c r="F2931" s="21">
        <v>5</v>
      </c>
      <c r="G2931" s="21">
        <v>9</v>
      </c>
      <c r="H2931" s="21">
        <v>19</v>
      </c>
      <c r="I2931" s="21">
        <v>14</v>
      </c>
      <c r="J2931" s="21">
        <v>37</v>
      </c>
      <c r="K2931" s="21">
        <v>53</v>
      </c>
      <c r="L2931" s="21">
        <v>135</v>
      </c>
      <c r="M2931" s="21">
        <v>91</v>
      </c>
      <c r="N2931" s="21">
        <v>21</v>
      </c>
      <c r="O2931" s="21">
        <v>25</v>
      </c>
      <c r="P2931" s="21">
        <v>56</v>
      </c>
      <c r="Q2931" s="21">
        <v>45</v>
      </c>
      <c r="R2931" s="21">
        <v>8</v>
      </c>
      <c r="S2931" s="21">
        <v>10</v>
      </c>
      <c r="T2931" s="21">
        <v>33</v>
      </c>
      <c r="U2931" s="21">
        <v>15</v>
      </c>
      <c r="V2931" s="21">
        <v>31</v>
      </c>
      <c r="W2931" s="21">
        <v>37</v>
      </c>
      <c r="X2931" s="21">
        <v>13</v>
      </c>
      <c r="Y2931" s="21">
        <v>7</v>
      </c>
      <c r="Z2931" s="21">
        <v>989</v>
      </c>
      <c r="AA2931" s="21">
        <v>1638</v>
      </c>
      <c r="AB2931" s="21">
        <v>3798</v>
      </c>
      <c r="AC2931" s="21">
        <v>2330</v>
      </c>
    </row>
    <row r="2932" spans="1:29" x14ac:dyDescent="0.25">
      <c r="A2932" s="21" t="s">
        <v>3031</v>
      </c>
      <c r="B2932" s="21">
        <v>22</v>
      </c>
      <c r="C2932" s="21">
        <v>25</v>
      </c>
      <c r="D2932" s="21">
        <v>56</v>
      </c>
      <c r="E2932" s="21">
        <v>27</v>
      </c>
      <c r="F2932" s="21">
        <v>10</v>
      </c>
      <c r="G2932" s="21">
        <v>11</v>
      </c>
      <c r="H2932" s="21">
        <v>12</v>
      </c>
      <c r="I2932" s="21">
        <v>14</v>
      </c>
      <c r="J2932" s="21">
        <v>14</v>
      </c>
      <c r="K2932" s="21">
        <v>39</v>
      </c>
      <c r="L2932" s="21">
        <v>77</v>
      </c>
      <c r="M2932" s="21">
        <v>59</v>
      </c>
      <c r="N2932" s="21">
        <v>21</v>
      </c>
      <c r="O2932" s="21">
        <v>17</v>
      </c>
      <c r="P2932" s="21">
        <v>43</v>
      </c>
      <c r="Q2932" s="21">
        <v>49</v>
      </c>
      <c r="R2932" s="21">
        <v>2</v>
      </c>
      <c r="S2932" s="21">
        <v>6</v>
      </c>
      <c r="T2932" s="21">
        <v>7</v>
      </c>
      <c r="U2932" s="21">
        <v>7</v>
      </c>
      <c r="V2932" s="21">
        <v>13</v>
      </c>
      <c r="W2932" s="21">
        <v>9</v>
      </c>
      <c r="X2932" s="21">
        <v>2</v>
      </c>
      <c r="Y2932" s="21">
        <v>2</v>
      </c>
      <c r="Z2932" s="21">
        <v>438</v>
      </c>
      <c r="AA2932" s="21">
        <v>665</v>
      </c>
      <c r="AB2932" s="21">
        <v>1460</v>
      </c>
      <c r="AC2932" s="21">
        <v>1025</v>
      </c>
    </row>
    <row r="2933" spans="1:29" x14ac:dyDescent="0.25">
      <c r="A2933" s="21" t="s">
        <v>3032</v>
      </c>
      <c r="B2933" s="21">
        <v>15</v>
      </c>
      <c r="C2933" s="21">
        <v>23</v>
      </c>
      <c r="D2933" s="21">
        <v>40</v>
      </c>
      <c r="E2933" s="21">
        <v>21</v>
      </c>
      <c r="F2933" s="21">
        <v>8</v>
      </c>
      <c r="G2933" s="21">
        <v>26</v>
      </c>
      <c r="H2933" s="21">
        <v>19</v>
      </c>
      <c r="I2933" s="21">
        <v>31</v>
      </c>
      <c r="J2933" s="21">
        <v>65</v>
      </c>
      <c r="K2933" s="21">
        <v>112</v>
      </c>
      <c r="L2933" s="21">
        <v>203</v>
      </c>
      <c r="M2933" s="21">
        <v>150</v>
      </c>
      <c r="N2933" s="21">
        <v>53</v>
      </c>
      <c r="O2933" s="21">
        <v>71</v>
      </c>
      <c r="P2933" s="21">
        <v>125</v>
      </c>
      <c r="Q2933" s="21">
        <v>110</v>
      </c>
      <c r="R2933" s="21">
        <v>0</v>
      </c>
      <c r="S2933" s="21">
        <v>0</v>
      </c>
      <c r="T2933" s="21">
        <v>0</v>
      </c>
      <c r="U2933" s="21">
        <v>0</v>
      </c>
      <c r="V2933" s="21">
        <v>0</v>
      </c>
      <c r="W2933" s="21">
        <v>0</v>
      </c>
      <c r="X2933" s="21">
        <v>1</v>
      </c>
      <c r="Y2933" s="21">
        <v>0</v>
      </c>
      <c r="Z2933" s="21">
        <v>964</v>
      </c>
      <c r="AA2933" s="21">
        <v>1450</v>
      </c>
      <c r="AB2933" s="21">
        <v>2956</v>
      </c>
      <c r="AC2933" s="21">
        <v>2107</v>
      </c>
    </row>
    <row r="2934" spans="1:29" x14ac:dyDescent="0.25">
      <c r="A2934" s="21" t="s">
        <v>3033</v>
      </c>
      <c r="B2934" s="21">
        <v>2</v>
      </c>
      <c r="C2934" s="21">
        <v>1</v>
      </c>
      <c r="D2934" s="21">
        <v>3</v>
      </c>
      <c r="E2934" s="21">
        <v>3</v>
      </c>
      <c r="F2934" s="21">
        <v>9</v>
      </c>
      <c r="G2934" s="21">
        <v>9</v>
      </c>
      <c r="H2934" s="21">
        <v>8</v>
      </c>
      <c r="I2934" s="21">
        <v>8</v>
      </c>
      <c r="J2934" s="21">
        <v>19</v>
      </c>
      <c r="K2934" s="21">
        <v>28</v>
      </c>
      <c r="L2934" s="21">
        <v>21</v>
      </c>
      <c r="M2934" s="21">
        <v>9</v>
      </c>
      <c r="N2934" s="21">
        <v>22</v>
      </c>
      <c r="O2934" s="21">
        <v>18</v>
      </c>
      <c r="P2934" s="21">
        <v>19</v>
      </c>
      <c r="Q2934" s="21">
        <v>16</v>
      </c>
      <c r="R2934" s="21">
        <v>0</v>
      </c>
      <c r="S2934" s="21">
        <v>0</v>
      </c>
      <c r="T2934" s="21">
        <v>0</v>
      </c>
      <c r="U2934" s="21">
        <v>0</v>
      </c>
      <c r="V2934" s="21">
        <v>12</v>
      </c>
      <c r="W2934" s="21">
        <v>20</v>
      </c>
      <c r="X2934" s="21">
        <v>1</v>
      </c>
      <c r="Y2934" s="21">
        <v>0</v>
      </c>
      <c r="Z2934" s="21">
        <v>268</v>
      </c>
      <c r="AA2934" s="21">
        <v>299</v>
      </c>
      <c r="AB2934" s="21">
        <v>454</v>
      </c>
      <c r="AC2934" s="21">
        <v>270</v>
      </c>
    </row>
    <row r="2935" spans="1:29" x14ac:dyDescent="0.25">
      <c r="A2935" s="21" t="s">
        <v>3034</v>
      </c>
      <c r="B2935" s="21">
        <v>1</v>
      </c>
      <c r="C2935" s="21">
        <v>1</v>
      </c>
      <c r="D2935" s="21">
        <v>4</v>
      </c>
      <c r="E2935" s="21">
        <v>2</v>
      </c>
      <c r="F2935" s="21">
        <v>2</v>
      </c>
      <c r="G2935" s="21">
        <v>2</v>
      </c>
      <c r="H2935" s="21">
        <v>3</v>
      </c>
      <c r="I2935" s="21">
        <v>2</v>
      </c>
      <c r="J2935" s="21">
        <v>2</v>
      </c>
      <c r="K2935" s="21">
        <v>6</v>
      </c>
      <c r="L2935" s="21">
        <v>14</v>
      </c>
      <c r="M2935" s="21">
        <v>13</v>
      </c>
      <c r="N2935" s="21">
        <v>8</v>
      </c>
      <c r="O2935" s="21">
        <v>7</v>
      </c>
      <c r="P2935" s="21">
        <v>16</v>
      </c>
      <c r="Q2935" s="21">
        <v>16</v>
      </c>
      <c r="R2935" s="21">
        <v>0</v>
      </c>
      <c r="S2935" s="21">
        <v>0</v>
      </c>
      <c r="T2935" s="21">
        <v>0</v>
      </c>
      <c r="U2935" s="21">
        <v>0</v>
      </c>
      <c r="V2935" s="21">
        <v>87</v>
      </c>
      <c r="W2935" s="21">
        <v>153</v>
      </c>
      <c r="X2935" s="21">
        <v>225</v>
      </c>
      <c r="Y2935" s="21">
        <v>145</v>
      </c>
      <c r="Z2935" s="21">
        <v>242</v>
      </c>
      <c r="AA2935" s="21">
        <v>424</v>
      </c>
      <c r="AB2935" s="21">
        <v>799</v>
      </c>
      <c r="AC2935" s="21">
        <v>561</v>
      </c>
    </row>
    <row r="2936" spans="1:29" x14ac:dyDescent="0.25">
      <c r="A2936" s="21" t="s">
        <v>3035</v>
      </c>
      <c r="B2936" s="21">
        <v>8</v>
      </c>
      <c r="C2936" s="21">
        <v>16</v>
      </c>
      <c r="D2936" s="21">
        <v>38</v>
      </c>
      <c r="E2936" s="21">
        <v>33</v>
      </c>
      <c r="F2936" s="21">
        <v>15</v>
      </c>
      <c r="G2936" s="21">
        <v>22</v>
      </c>
      <c r="H2936" s="21">
        <v>38</v>
      </c>
      <c r="I2936" s="21">
        <v>25</v>
      </c>
      <c r="J2936" s="21">
        <v>33</v>
      </c>
      <c r="K2936" s="21">
        <v>54</v>
      </c>
      <c r="L2936" s="21">
        <v>101</v>
      </c>
      <c r="M2936" s="21">
        <v>71</v>
      </c>
      <c r="N2936" s="21">
        <v>35</v>
      </c>
      <c r="O2936" s="21">
        <v>61</v>
      </c>
      <c r="P2936" s="21">
        <v>128</v>
      </c>
      <c r="Q2936" s="21">
        <v>89</v>
      </c>
      <c r="R2936" s="21">
        <v>2</v>
      </c>
      <c r="S2936" s="21">
        <v>7</v>
      </c>
      <c r="T2936" s="21">
        <v>2</v>
      </c>
      <c r="U2936" s="21">
        <v>2</v>
      </c>
      <c r="V2936" s="21">
        <v>21</v>
      </c>
      <c r="W2936" s="21">
        <v>31</v>
      </c>
      <c r="X2936" s="21">
        <v>6</v>
      </c>
      <c r="Y2936" s="21">
        <v>11</v>
      </c>
      <c r="Z2936" s="21">
        <v>779</v>
      </c>
      <c r="AA2936" s="21">
        <v>1193</v>
      </c>
      <c r="AB2936" s="21">
        <v>2568</v>
      </c>
      <c r="AC2936" s="21">
        <v>1631</v>
      </c>
    </row>
    <row r="2937" spans="1:29" x14ac:dyDescent="0.25">
      <c r="A2937" s="21" t="s">
        <v>3036</v>
      </c>
      <c r="B2937" s="21">
        <v>5</v>
      </c>
      <c r="C2937" s="21">
        <v>6</v>
      </c>
      <c r="D2937" s="21">
        <v>15</v>
      </c>
      <c r="E2937" s="21">
        <v>21</v>
      </c>
      <c r="F2937" s="21">
        <v>6</v>
      </c>
      <c r="G2937" s="21">
        <v>9</v>
      </c>
      <c r="H2937" s="21">
        <v>10</v>
      </c>
      <c r="I2937" s="21">
        <v>20</v>
      </c>
      <c r="J2937" s="21">
        <v>19</v>
      </c>
      <c r="K2937" s="21">
        <v>10</v>
      </c>
      <c r="L2937" s="21">
        <v>23</v>
      </c>
      <c r="M2937" s="21">
        <v>23</v>
      </c>
      <c r="N2937" s="21">
        <v>10</v>
      </c>
      <c r="O2937" s="21">
        <v>20</v>
      </c>
      <c r="P2937" s="21">
        <v>30</v>
      </c>
      <c r="Q2937" s="21">
        <v>24</v>
      </c>
      <c r="R2937" s="21">
        <v>0</v>
      </c>
      <c r="S2937" s="21">
        <v>0</v>
      </c>
      <c r="T2937" s="21">
        <v>0</v>
      </c>
      <c r="U2937" s="21">
        <v>0</v>
      </c>
      <c r="V2937" s="21">
        <v>7</v>
      </c>
      <c r="W2937" s="21">
        <v>5</v>
      </c>
      <c r="X2937" s="21">
        <v>1</v>
      </c>
      <c r="Y2937" s="21">
        <v>2</v>
      </c>
      <c r="Z2937" s="21">
        <v>224</v>
      </c>
      <c r="AA2937" s="21">
        <v>344</v>
      </c>
      <c r="AB2937" s="21">
        <v>728</v>
      </c>
      <c r="AC2937" s="21">
        <v>575</v>
      </c>
    </row>
    <row r="2938" spans="1:29" x14ac:dyDescent="0.25">
      <c r="A2938" s="21" t="s">
        <v>3037</v>
      </c>
      <c r="B2938" s="21">
        <v>36</v>
      </c>
      <c r="C2938" s="21">
        <v>56</v>
      </c>
      <c r="D2938" s="21">
        <v>131</v>
      </c>
      <c r="E2938" s="21">
        <v>91</v>
      </c>
      <c r="F2938" s="21">
        <v>9</v>
      </c>
      <c r="G2938" s="21">
        <v>18</v>
      </c>
      <c r="H2938" s="21">
        <v>43</v>
      </c>
      <c r="I2938" s="21">
        <v>28</v>
      </c>
      <c r="J2938" s="21">
        <v>69</v>
      </c>
      <c r="K2938" s="21">
        <v>78</v>
      </c>
      <c r="L2938" s="21">
        <v>220</v>
      </c>
      <c r="M2938" s="21">
        <v>173</v>
      </c>
      <c r="N2938" s="21">
        <v>55</v>
      </c>
      <c r="O2938" s="21">
        <v>68</v>
      </c>
      <c r="P2938" s="21">
        <v>147</v>
      </c>
      <c r="Q2938" s="21">
        <v>123</v>
      </c>
      <c r="R2938" s="21">
        <v>15</v>
      </c>
      <c r="S2938" s="21">
        <v>27</v>
      </c>
      <c r="T2938" s="21">
        <v>59</v>
      </c>
      <c r="U2938" s="21">
        <v>35</v>
      </c>
      <c r="V2938" s="21">
        <v>89</v>
      </c>
      <c r="W2938" s="21">
        <v>97</v>
      </c>
      <c r="X2938" s="21">
        <v>89</v>
      </c>
      <c r="Y2938" s="21">
        <v>63</v>
      </c>
      <c r="Z2938" s="21">
        <v>2678</v>
      </c>
      <c r="AA2938" s="21">
        <v>4215</v>
      </c>
      <c r="AB2938" s="21">
        <v>8883</v>
      </c>
      <c r="AC2938" s="21">
        <v>6577</v>
      </c>
    </row>
    <row r="2939" spans="1:29" x14ac:dyDescent="0.25">
      <c r="A2939" s="21" t="s">
        <v>3038</v>
      </c>
      <c r="B2939" s="21">
        <v>12</v>
      </c>
      <c r="C2939" s="21">
        <v>21</v>
      </c>
      <c r="D2939" s="21">
        <v>36</v>
      </c>
      <c r="E2939" s="21">
        <v>20</v>
      </c>
      <c r="F2939" s="21">
        <v>8</v>
      </c>
      <c r="G2939" s="21">
        <v>14</v>
      </c>
      <c r="H2939" s="21">
        <v>19</v>
      </c>
      <c r="I2939" s="21">
        <v>14</v>
      </c>
      <c r="J2939" s="21">
        <v>20</v>
      </c>
      <c r="K2939" s="21">
        <v>38</v>
      </c>
      <c r="L2939" s="21">
        <v>73</v>
      </c>
      <c r="M2939" s="21">
        <v>78</v>
      </c>
      <c r="N2939" s="21">
        <v>16</v>
      </c>
      <c r="O2939" s="21">
        <v>15</v>
      </c>
      <c r="P2939" s="21">
        <v>48</v>
      </c>
      <c r="Q2939" s="21">
        <v>33</v>
      </c>
      <c r="R2939" s="21">
        <v>5</v>
      </c>
      <c r="S2939" s="21">
        <v>4</v>
      </c>
      <c r="T2939" s="21">
        <v>9</v>
      </c>
      <c r="U2939" s="21">
        <v>4</v>
      </c>
      <c r="V2939" s="21">
        <v>7</v>
      </c>
      <c r="W2939" s="21">
        <v>4</v>
      </c>
      <c r="X2939" s="21">
        <v>1</v>
      </c>
      <c r="Y2939" s="21">
        <v>2</v>
      </c>
      <c r="Z2939" s="21">
        <v>413</v>
      </c>
      <c r="AA2939" s="21">
        <v>576</v>
      </c>
      <c r="AB2939" s="21">
        <v>1374</v>
      </c>
      <c r="AC2939" s="21">
        <v>1037</v>
      </c>
    </row>
    <row r="2940" spans="1:29" x14ac:dyDescent="0.25">
      <c r="A2940" s="21" t="s">
        <v>3039</v>
      </c>
      <c r="B2940" s="21">
        <v>1</v>
      </c>
      <c r="C2940" s="21">
        <v>2</v>
      </c>
      <c r="D2940" s="21">
        <v>4</v>
      </c>
      <c r="E2940" s="21">
        <v>3</v>
      </c>
      <c r="F2940" s="21">
        <v>4</v>
      </c>
      <c r="G2940" s="21">
        <v>4</v>
      </c>
      <c r="H2940" s="21">
        <v>11</v>
      </c>
      <c r="I2940" s="21">
        <v>14</v>
      </c>
      <c r="J2940" s="21">
        <v>21</v>
      </c>
      <c r="K2940" s="21">
        <v>15</v>
      </c>
      <c r="L2940" s="21">
        <v>52</v>
      </c>
      <c r="M2940" s="21">
        <v>47</v>
      </c>
      <c r="N2940" s="21">
        <v>20</v>
      </c>
      <c r="O2940" s="21">
        <v>15</v>
      </c>
      <c r="P2940" s="21">
        <v>27</v>
      </c>
      <c r="Q2940" s="21">
        <v>28</v>
      </c>
      <c r="R2940" s="21">
        <v>0</v>
      </c>
      <c r="S2940" s="21">
        <v>0</v>
      </c>
      <c r="T2940" s="21">
        <v>0</v>
      </c>
      <c r="U2940" s="21">
        <v>0</v>
      </c>
      <c r="V2940" s="21">
        <v>6</v>
      </c>
      <c r="W2940" s="21">
        <v>5</v>
      </c>
      <c r="X2940" s="21">
        <v>3</v>
      </c>
      <c r="Y2940" s="21">
        <v>0</v>
      </c>
      <c r="Z2940" s="21">
        <v>208</v>
      </c>
      <c r="AA2940" s="21">
        <v>304</v>
      </c>
      <c r="AB2940" s="21">
        <v>679</v>
      </c>
      <c r="AC2940" s="21">
        <v>577</v>
      </c>
    </row>
    <row r="2941" spans="1:29" x14ac:dyDescent="0.25">
      <c r="A2941" s="21" t="s">
        <v>3040</v>
      </c>
      <c r="B2941" s="21">
        <v>6</v>
      </c>
      <c r="C2941" s="21">
        <v>8</v>
      </c>
      <c r="D2941" s="21">
        <v>20</v>
      </c>
      <c r="E2941" s="21">
        <v>19</v>
      </c>
      <c r="F2941" s="21">
        <v>23</v>
      </c>
      <c r="G2941" s="21">
        <v>16</v>
      </c>
      <c r="H2941" s="21">
        <v>26</v>
      </c>
      <c r="I2941" s="21">
        <v>30</v>
      </c>
      <c r="J2941" s="21">
        <v>41</v>
      </c>
      <c r="K2941" s="21">
        <v>53</v>
      </c>
      <c r="L2941" s="21">
        <v>142</v>
      </c>
      <c r="M2941" s="21">
        <v>109</v>
      </c>
      <c r="N2941" s="21">
        <v>17</v>
      </c>
      <c r="O2941" s="21">
        <v>34</v>
      </c>
      <c r="P2941" s="21">
        <v>63</v>
      </c>
      <c r="Q2941" s="21">
        <v>71</v>
      </c>
      <c r="R2941" s="21">
        <v>0</v>
      </c>
      <c r="S2941" s="21">
        <v>0</v>
      </c>
      <c r="T2941" s="21">
        <v>0</v>
      </c>
      <c r="U2941" s="21">
        <v>0</v>
      </c>
      <c r="V2941" s="21">
        <v>60</v>
      </c>
      <c r="W2941" s="21">
        <v>62</v>
      </c>
      <c r="X2941" s="21">
        <v>64</v>
      </c>
      <c r="Y2941" s="21">
        <v>18</v>
      </c>
      <c r="Z2941" s="21">
        <v>668</v>
      </c>
      <c r="AA2941" s="21">
        <v>1133</v>
      </c>
      <c r="AB2941" s="21">
        <v>2332</v>
      </c>
      <c r="AC2941" s="21">
        <v>1712</v>
      </c>
    </row>
    <row r="2942" spans="1:29" x14ac:dyDescent="0.25">
      <c r="A2942" s="21" t="s">
        <v>3041</v>
      </c>
      <c r="B2942" s="21">
        <v>1</v>
      </c>
      <c r="C2942" s="21">
        <v>6</v>
      </c>
      <c r="D2942" s="21">
        <v>9</v>
      </c>
      <c r="E2942" s="21">
        <v>5</v>
      </c>
      <c r="F2942" s="21">
        <v>2</v>
      </c>
      <c r="G2942" s="21">
        <v>3</v>
      </c>
      <c r="H2942" s="21">
        <v>3</v>
      </c>
      <c r="I2942" s="21">
        <v>6</v>
      </c>
      <c r="J2942" s="21">
        <v>17</v>
      </c>
      <c r="K2942" s="21">
        <v>26</v>
      </c>
      <c r="L2942" s="21">
        <v>39</v>
      </c>
      <c r="M2942" s="21">
        <v>28</v>
      </c>
      <c r="N2942" s="21">
        <v>17</v>
      </c>
      <c r="O2942" s="21">
        <v>13</v>
      </c>
      <c r="P2942" s="21">
        <v>35</v>
      </c>
      <c r="Q2942" s="21">
        <v>26</v>
      </c>
      <c r="R2942" s="21">
        <v>0</v>
      </c>
      <c r="S2942" s="21">
        <v>0</v>
      </c>
      <c r="T2942" s="21">
        <v>0</v>
      </c>
      <c r="U2942" s="21">
        <v>0</v>
      </c>
      <c r="V2942" s="21">
        <v>25</v>
      </c>
      <c r="W2942" s="21">
        <v>42</v>
      </c>
      <c r="X2942" s="21">
        <v>17</v>
      </c>
      <c r="Y2942" s="21">
        <v>1</v>
      </c>
      <c r="Z2942" s="21">
        <v>218</v>
      </c>
      <c r="AA2942" s="21">
        <v>331</v>
      </c>
      <c r="AB2942" s="21">
        <v>597</v>
      </c>
      <c r="AC2942" s="21">
        <v>406</v>
      </c>
    </row>
    <row r="2943" spans="1:29" x14ac:dyDescent="0.25">
      <c r="A2943" s="21" t="s">
        <v>3042</v>
      </c>
      <c r="B2943" s="21">
        <v>1</v>
      </c>
      <c r="C2943" s="21">
        <v>0</v>
      </c>
      <c r="D2943" s="21">
        <v>0</v>
      </c>
      <c r="E2943" s="21">
        <v>2</v>
      </c>
      <c r="F2943" s="21">
        <v>4</v>
      </c>
      <c r="G2943" s="21">
        <v>2</v>
      </c>
      <c r="H2943" s="21">
        <v>9</v>
      </c>
      <c r="I2943" s="21">
        <v>6</v>
      </c>
      <c r="J2943" s="21">
        <v>3</v>
      </c>
      <c r="K2943" s="21">
        <v>1</v>
      </c>
      <c r="L2943" s="21">
        <v>12</v>
      </c>
      <c r="M2943" s="21">
        <v>10</v>
      </c>
      <c r="N2943" s="21">
        <v>8</v>
      </c>
      <c r="O2943" s="21">
        <v>11</v>
      </c>
      <c r="P2943" s="21">
        <v>30</v>
      </c>
      <c r="Q2943" s="21">
        <v>21</v>
      </c>
      <c r="R2943" s="21">
        <v>0</v>
      </c>
      <c r="S2943" s="21">
        <v>0</v>
      </c>
      <c r="T2943" s="21">
        <v>0</v>
      </c>
      <c r="U2943" s="21">
        <v>0</v>
      </c>
      <c r="V2943" s="21">
        <v>1</v>
      </c>
      <c r="W2943" s="21">
        <v>6</v>
      </c>
      <c r="X2943" s="21">
        <v>9</v>
      </c>
      <c r="Y2943" s="21">
        <v>3</v>
      </c>
      <c r="Z2943" s="21">
        <v>72</v>
      </c>
      <c r="AA2943" s="21">
        <v>138</v>
      </c>
      <c r="AB2943" s="21">
        <v>360</v>
      </c>
      <c r="AC2943" s="21">
        <v>250</v>
      </c>
    </row>
    <row r="2944" spans="1:29" x14ac:dyDescent="0.25">
      <c r="A2944" s="21" t="s">
        <v>3043</v>
      </c>
      <c r="B2944" s="21">
        <v>0</v>
      </c>
      <c r="C2944" s="21">
        <v>2</v>
      </c>
      <c r="D2944" s="21">
        <v>2</v>
      </c>
      <c r="E2944" s="21">
        <v>2</v>
      </c>
      <c r="F2944" s="21">
        <v>16</v>
      </c>
      <c r="G2944" s="21">
        <v>10</v>
      </c>
      <c r="H2944" s="21">
        <v>21</v>
      </c>
      <c r="I2944" s="21">
        <v>24</v>
      </c>
      <c r="J2944" s="21">
        <v>17</v>
      </c>
      <c r="K2944" s="21">
        <v>22</v>
      </c>
      <c r="L2944" s="21">
        <v>74</v>
      </c>
      <c r="M2944" s="21">
        <v>50</v>
      </c>
      <c r="N2944" s="21">
        <v>24</v>
      </c>
      <c r="O2944" s="21">
        <v>43</v>
      </c>
      <c r="P2944" s="21">
        <v>74</v>
      </c>
      <c r="Q2944" s="21">
        <v>57</v>
      </c>
      <c r="R2944" s="21">
        <v>0</v>
      </c>
      <c r="S2944" s="21">
        <v>0</v>
      </c>
      <c r="T2944" s="21">
        <v>0</v>
      </c>
      <c r="U2944" s="21">
        <v>0</v>
      </c>
      <c r="V2944" s="21">
        <v>0</v>
      </c>
      <c r="W2944" s="21">
        <v>1</v>
      </c>
      <c r="X2944" s="21">
        <v>0</v>
      </c>
      <c r="Y2944" s="21">
        <v>0</v>
      </c>
      <c r="Z2944" s="21">
        <v>274</v>
      </c>
      <c r="AA2944" s="21">
        <v>411</v>
      </c>
      <c r="AB2944" s="21">
        <v>939</v>
      </c>
      <c r="AC2944" s="21">
        <v>600</v>
      </c>
    </row>
    <row r="2945" spans="1:29" x14ac:dyDescent="0.25">
      <c r="A2945" s="21" t="s">
        <v>3044</v>
      </c>
      <c r="B2945" s="21">
        <v>3</v>
      </c>
      <c r="C2945" s="21">
        <v>3</v>
      </c>
      <c r="D2945" s="21">
        <v>8</v>
      </c>
      <c r="E2945" s="21">
        <v>17</v>
      </c>
      <c r="F2945" s="21">
        <v>6</v>
      </c>
      <c r="G2945" s="21">
        <v>14</v>
      </c>
      <c r="H2945" s="21">
        <v>15</v>
      </c>
      <c r="I2945" s="21">
        <v>9</v>
      </c>
      <c r="J2945" s="21">
        <v>16</v>
      </c>
      <c r="K2945" s="21">
        <v>20</v>
      </c>
      <c r="L2945" s="21">
        <v>43</v>
      </c>
      <c r="M2945" s="21">
        <v>22</v>
      </c>
      <c r="N2945" s="21">
        <v>21</v>
      </c>
      <c r="O2945" s="21">
        <v>23</v>
      </c>
      <c r="P2945" s="21">
        <v>26</v>
      </c>
      <c r="Q2945" s="21">
        <v>27</v>
      </c>
      <c r="R2945" s="21">
        <v>0</v>
      </c>
      <c r="S2945" s="21">
        <v>0</v>
      </c>
      <c r="T2945" s="21">
        <v>0</v>
      </c>
      <c r="U2945" s="21">
        <v>0</v>
      </c>
      <c r="V2945" s="21">
        <v>13</v>
      </c>
      <c r="W2945" s="21">
        <v>16</v>
      </c>
      <c r="X2945" s="21">
        <v>32</v>
      </c>
      <c r="Y2945" s="21">
        <v>6</v>
      </c>
      <c r="Z2945" s="21">
        <v>257</v>
      </c>
      <c r="AA2945" s="21">
        <v>345</v>
      </c>
      <c r="AB2945" s="21">
        <v>862</v>
      </c>
      <c r="AC2945" s="21">
        <v>594</v>
      </c>
    </row>
    <row r="2946" spans="1:29" x14ac:dyDescent="0.25">
      <c r="A2946" s="21" t="s">
        <v>3045</v>
      </c>
      <c r="B2946" s="21">
        <v>16</v>
      </c>
      <c r="C2946" s="21">
        <v>22</v>
      </c>
      <c r="D2946" s="21">
        <v>35</v>
      </c>
      <c r="E2946" s="21">
        <v>21</v>
      </c>
      <c r="F2946" s="21">
        <v>11</v>
      </c>
      <c r="G2946" s="21">
        <v>18</v>
      </c>
      <c r="H2946" s="21">
        <v>24</v>
      </c>
      <c r="I2946" s="21">
        <v>20</v>
      </c>
      <c r="J2946" s="21">
        <v>42</v>
      </c>
      <c r="K2946" s="21">
        <v>58</v>
      </c>
      <c r="L2946" s="21">
        <v>145</v>
      </c>
      <c r="M2946" s="21">
        <v>83</v>
      </c>
      <c r="N2946" s="21">
        <v>27</v>
      </c>
      <c r="O2946" s="21">
        <v>46</v>
      </c>
      <c r="P2946" s="21">
        <v>70</v>
      </c>
      <c r="Q2946" s="21">
        <v>63</v>
      </c>
      <c r="R2946" s="21">
        <v>0</v>
      </c>
      <c r="S2946" s="21">
        <v>1</v>
      </c>
      <c r="T2946" s="21">
        <v>0</v>
      </c>
      <c r="U2946" s="21">
        <v>0</v>
      </c>
      <c r="V2946" s="21">
        <v>29</v>
      </c>
      <c r="W2946" s="21">
        <v>46</v>
      </c>
      <c r="X2946" s="21">
        <v>88</v>
      </c>
      <c r="Y2946" s="21">
        <v>45</v>
      </c>
      <c r="Z2946" s="21">
        <v>684</v>
      </c>
      <c r="AA2946" s="21">
        <v>1172</v>
      </c>
      <c r="AB2946" s="21">
        <v>2536</v>
      </c>
      <c r="AC2946" s="21">
        <v>1781</v>
      </c>
    </row>
    <row r="2947" spans="1:29" x14ac:dyDescent="0.25">
      <c r="A2947" s="21" t="s">
        <v>3046</v>
      </c>
      <c r="B2947" s="21">
        <v>67</v>
      </c>
      <c r="C2947" s="21">
        <v>83</v>
      </c>
      <c r="D2947" s="21">
        <v>178</v>
      </c>
      <c r="E2947" s="21">
        <v>122</v>
      </c>
      <c r="F2947" s="21">
        <v>29</v>
      </c>
      <c r="G2947" s="21">
        <v>48</v>
      </c>
      <c r="H2947" s="21">
        <v>74</v>
      </c>
      <c r="I2947" s="21">
        <v>53</v>
      </c>
      <c r="J2947" s="21">
        <v>124</v>
      </c>
      <c r="K2947" s="21">
        <v>190</v>
      </c>
      <c r="L2947" s="21">
        <v>468</v>
      </c>
      <c r="M2947" s="21">
        <v>325</v>
      </c>
      <c r="N2947" s="21">
        <v>43</v>
      </c>
      <c r="O2947" s="21">
        <v>97</v>
      </c>
      <c r="P2947" s="21">
        <v>154</v>
      </c>
      <c r="Q2947" s="21">
        <v>138</v>
      </c>
      <c r="R2947" s="21">
        <v>42</v>
      </c>
      <c r="S2947" s="21">
        <v>41</v>
      </c>
      <c r="T2947" s="21">
        <v>114</v>
      </c>
      <c r="U2947" s="21">
        <v>79</v>
      </c>
      <c r="V2947" s="21">
        <v>44</v>
      </c>
      <c r="W2947" s="21">
        <v>44</v>
      </c>
      <c r="X2947" s="21">
        <v>44</v>
      </c>
      <c r="Y2947" s="21">
        <v>24</v>
      </c>
      <c r="Z2947" s="21">
        <v>2529</v>
      </c>
      <c r="AA2947" s="21">
        <v>4078</v>
      </c>
      <c r="AB2947" s="21">
        <v>8951</v>
      </c>
      <c r="AC2947" s="21">
        <v>6221</v>
      </c>
    </row>
    <row r="2948" spans="1:29" x14ac:dyDescent="0.25">
      <c r="A2948" s="21" t="s">
        <v>3047</v>
      </c>
      <c r="B2948" s="21">
        <v>0</v>
      </c>
      <c r="C2948" s="21">
        <v>3</v>
      </c>
      <c r="D2948" s="21">
        <v>8</v>
      </c>
      <c r="E2948" s="21">
        <v>1</v>
      </c>
      <c r="F2948" s="21">
        <v>9</v>
      </c>
      <c r="G2948" s="21">
        <v>15</v>
      </c>
      <c r="H2948" s="21">
        <v>24</v>
      </c>
      <c r="I2948" s="21">
        <v>27</v>
      </c>
      <c r="J2948" s="21">
        <v>21</v>
      </c>
      <c r="K2948" s="21">
        <v>37</v>
      </c>
      <c r="L2948" s="21">
        <v>102</v>
      </c>
      <c r="M2948" s="21">
        <v>68</v>
      </c>
      <c r="N2948" s="21">
        <v>27</v>
      </c>
      <c r="O2948" s="21">
        <v>34</v>
      </c>
      <c r="P2948" s="21">
        <v>63</v>
      </c>
      <c r="Q2948" s="21">
        <v>57</v>
      </c>
      <c r="R2948" s="21">
        <v>0</v>
      </c>
      <c r="S2948" s="21">
        <v>0</v>
      </c>
      <c r="T2948" s="21">
        <v>0</v>
      </c>
      <c r="U2948" s="21">
        <v>0</v>
      </c>
      <c r="V2948" s="21">
        <v>15</v>
      </c>
      <c r="W2948" s="21">
        <v>20</v>
      </c>
      <c r="X2948" s="21">
        <v>20</v>
      </c>
      <c r="Y2948" s="21">
        <v>10</v>
      </c>
      <c r="Z2948" s="21">
        <v>447</v>
      </c>
      <c r="AA2948" s="21">
        <v>706</v>
      </c>
      <c r="AB2948" s="21">
        <v>1820</v>
      </c>
      <c r="AC2948" s="21">
        <v>1324</v>
      </c>
    </row>
    <row r="2949" spans="1:29" x14ac:dyDescent="0.25">
      <c r="A2949" s="21" t="s">
        <v>3048</v>
      </c>
      <c r="B2949" s="21">
        <v>18</v>
      </c>
      <c r="C2949" s="21">
        <v>40</v>
      </c>
      <c r="D2949" s="21">
        <v>58</v>
      </c>
      <c r="E2949" s="21">
        <v>46</v>
      </c>
      <c r="F2949" s="21">
        <v>5</v>
      </c>
      <c r="G2949" s="21">
        <v>9</v>
      </c>
      <c r="H2949" s="21">
        <v>16</v>
      </c>
      <c r="I2949" s="21">
        <v>6</v>
      </c>
      <c r="J2949" s="21">
        <v>24</v>
      </c>
      <c r="K2949" s="21">
        <v>44</v>
      </c>
      <c r="L2949" s="21">
        <v>81</v>
      </c>
      <c r="M2949" s="21">
        <v>49</v>
      </c>
      <c r="N2949" s="21">
        <v>17</v>
      </c>
      <c r="O2949" s="21">
        <v>28</v>
      </c>
      <c r="P2949" s="21">
        <v>45</v>
      </c>
      <c r="Q2949" s="21">
        <v>34</v>
      </c>
      <c r="R2949" s="21">
        <v>3</v>
      </c>
      <c r="S2949" s="21">
        <v>8</v>
      </c>
      <c r="T2949" s="21">
        <v>12</v>
      </c>
      <c r="U2949" s="21">
        <v>11</v>
      </c>
      <c r="V2949" s="21">
        <v>25</v>
      </c>
      <c r="W2949" s="21">
        <v>33</v>
      </c>
      <c r="X2949" s="21">
        <v>66</v>
      </c>
      <c r="Y2949" s="21">
        <v>24</v>
      </c>
      <c r="Z2949" s="21">
        <v>511</v>
      </c>
      <c r="AA2949" s="21">
        <v>828</v>
      </c>
      <c r="AB2949" s="21">
        <v>1710</v>
      </c>
      <c r="AC2949" s="21">
        <v>957</v>
      </c>
    </row>
    <row r="2950" spans="1:29" x14ac:dyDescent="0.25">
      <c r="A2950" s="21" t="s">
        <v>3049</v>
      </c>
      <c r="B2950" s="21">
        <v>18</v>
      </c>
      <c r="C2950" s="21">
        <v>31</v>
      </c>
      <c r="D2950" s="21">
        <v>77</v>
      </c>
      <c r="E2950" s="21">
        <v>40</v>
      </c>
      <c r="F2950" s="21">
        <v>29</v>
      </c>
      <c r="G2950" s="21">
        <v>33</v>
      </c>
      <c r="H2950" s="21">
        <v>72</v>
      </c>
      <c r="I2950" s="21">
        <v>45</v>
      </c>
      <c r="J2950" s="21">
        <v>73</v>
      </c>
      <c r="K2950" s="21">
        <v>91</v>
      </c>
      <c r="L2950" s="21">
        <v>240</v>
      </c>
      <c r="M2950" s="21">
        <v>141</v>
      </c>
      <c r="N2950" s="21">
        <v>43</v>
      </c>
      <c r="O2950" s="21">
        <v>80</v>
      </c>
      <c r="P2950" s="21">
        <v>130</v>
      </c>
      <c r="Q2950" s="21">
        <v>91</v>
      </c>
      <c r="R2950" s="21">
        <v>11</v>
      </c>
      <c r="S2950" s="21">
        <v>17</v>
      </c>
      <c r="T2950" s="21">
        <v>29</v>
      </c>
      <c r="U2950" s="21">
        <v>22</v>
      </c>
      <c r="V2950" s="21">
        <v>0</v>
      </c>
      <c r="W2950" s="21">
        <v>3</v>
      </c>
      <c r="X2950" s="21">
        <v>4</v>
      </c>
      <c r="Y2950" s="21">
        <v>6</v>
      </c>
      <c r="Z2950" s="21">
        <v>2107</v>
      </c>
      <c r="AA2950" s="21">
        <v>3776</v>
      </c>
      <c r="AB2950" s="21">
        <v>8267</v>
      </c>
      <c r="AC2950" s="21">
        <v>6008</v>
      </c>
    </row>
    <row r="2951" spans="1:29" x14ac:dyDescent="0.25">
      <c r="A2951" s="21" t="s">
        <v>3050</v>
      </c>
      <c r="B2951" s="21">
        <v>3</v>
      </c>
      <c r="C2951" s="21">
        <v>4</v>
      </c>
      <c r="D2951" s="21">
        <v>17</v>
      </c>
      <c r="E2951" s="21">
        <v>8</v>
      </c>
      <c r="F2951" s="21">
        <v>5</v>
      </c>
      <c r="G2951" s="21">
        <v>11</v>
      </c>
      <c r="H2951" s="21">
        <v>17</v>
      </c>
      <c r="I2951" s="21">
        <v>18</v>
      </c>
      <c r="J2951" s="21">
        <v>21</v>
      </c>
      <c r="K2951" s="21">
        <v>28</v>
      </c>
      <c r="L2951" s="21">
        <v>82</v>
      </c>
      <c r="M2951" s="21">
        <v>78</v>
      </c>
      <c r="N2951" s="21">
        <v>18</v>
      </c>
      <c r="O2951" s="21">
        <v>32</v>
      </c>
      <c r="P2951" s="21">
        <v>61</v>
      </c>
      <c r="Q2951" s="21">
        <v>54</v>
      </c>
      <c r="R2951" s="21">
        <v>0</v>
      </c>
      <c r="S2951" s="21">
        <v>0</v>
      </c>
      <c r="T2951" s="21">
        <v>0</v>
      </c>
      <c r="U2951" s="21">
        <v>0</v>
      </c>
      <c r="V2951" s="21">
        <v>15</v>
      </c>
      <c r="W2951" s="21">
        <v>12</v>
      </c>
      <c r="X2951" s="21">
        <v>4</v>
      </c>
      <c r="Y2951" s="21">
        <v>3</v>
      </c>
      <c r="Z2951" s="21">
        <v>424</v>
      </c>
      <c r="AA2951" s="21">
        <v>736</v>
      </c>
      <c r="AB2951" s="21">
        <v>1600</v>
      </c>
      <c r="AC2951" s="21">
        <v>1192</v>
      </c>
    </row>
    <row r="2952" spans="1:29" x14ac:dyDescent="0.25">
      <c r="A2952" s="21" t="s">
        <v>3051</v>
      </c>
      <c r="B2952" s="21">
        <v>20</v>
      </c>
      <c r="C2952" s="21">
        <v>24</v>
      </c>
      <c r="D2952" s="21">
        <v>43</v>
      </c>
      <c r="E2952" s="21">
        <v>28</v>
      </c>
      <c r="F2952" s="21">
        <v>8</v>
      </c>
      <c r="G2952" s="21">
        <v>6</v>
      </c>
      <c r="H2952" s="21">
        <v>15</v>
      </c>
      <c r="I2952" s="21">
        <v>13</v>
      </c>
      <c r="J2952" s="21">
        <v>18</v>
      </c>
      <c r="K2952" s="21">
        <v>23</v>
      </c>
      <c r="L2952" s="21">
        <v>75</v>
      </c>
      <c r="M2952" s="21">
        <v>28</v>
      </c>
      <c r="N2952" s="21">
        <v>17</v>
      </c>
      <c r="O2952" s="21">
        <v>12</v>
      </c>
      <c r="P2952" s="21">
        <v>48</v>
      </c>
      <c r="Q2952" s="21">
        <v>29</v>
      </c>
      <c r="R2952" s="21">
        <v>5</v>
      </c>
      <c r="S2952" s="21">
        <v>10</v>
      </c>
      <c r="T2952" s="21">
        <v>18</v>
      </c>
      <c r="U2952" s="21">
        <v>18</v>
      </c>
      <c r="V2952" s="21">
        <v>13</v>
      </c>
      <c r="W2952" s="21">
        <v>22</v>
      </c>
      <c r="X2952" s="21">
        <v>9</v>
      </c>
      <c r="Y2952" s="21">
        <v>7</v>
      </c>
      <c r="Z2952" s="21">
        <v>682</v>
      </c>
      <c r="AA2952" s="21">
        <v>897</v>
      </c>
      <c r="AB2952" s="21">
        <v>1955</v>
      </c>
      <c r="AC2952" s="21">
        <v>1248</v>
      </c>
    </row>
    <row r="2953" spans="1:29" x14ac:dyDescent="0.25">
      <c r="A2953" s="21" t="s">
        <v>3052</v>
      </c>
      <c r="B2953" s="21">
        <v>0</v>
      </c>
      <c r="C2953" s="21">
        <v>0</v>
      </c>
      <c r="D2953" s="21">
        <v>0</v>
      </c>
      <c r="E2953" s="21">
        <v>0</v>
      </c>
      <c r="F2953" s="21">
        <v>0</v>
      </c>
      <c r="G2953" s="21">
        <v>0</v>
      </c>
      <c r="H2953" s="21">
        <v>0</v>
      </c>
      <c r="I2953" s="21">
        <v>0</v>
      </c>
      <c r="J2953" s="21">
        <v>0</v>
      </c>
      <c r="K2953" s="21">
        <v>0</v>
      </c>
      <c r="L2953" s="21">
        <v>0</v>
      </c>
      <c r="M2953" s="21">
        <v>0</v>
      </c>
      <c r="N2953" s="21">
        <v>0</v>
      </c>
      <c r="O2953" s="21">
        <v>0</v>
      </c>
      <c r="P2953" s="21">
        <v>0</v>
      </c>
      <c r="Q2953" s="21">
        <v>0</v>
      </c>
      <c r="R2953" s="21">
        <v>0</v>
      </c>
      <c r="S2953" s="21">
        <v>0</v>
      </c>
      <c r="T2953" s="21">
        <v>0</v>
      </c>
      <c r="U2953" s="21">
        <v>0</v>
      </c>
      <c r="V2953" s="21">
        <v>57</v>
      </c>
      <c r="W2953" s="21">
        <v>108</v>
      </c>
      <c r="X2953" s="21">
        <v>214</v>
      </c>
      <c r="Y2953" s="21">
        <v>189</v>
      </c>
      <c r="Z2953" s="21">
        <v>118</v>
      </c>
      <c r="AA2953" s="21">
        <v>196</v>
      </c>
      <c r="AB2953" s="21">
        <v>384</v>
      </c>
      <c r="AC2953" s="21">
        <v>307</v>
      </c>
    </row>
    <row r="2954" spans="1:29" x14ac:dyDescent="0.25">
      <c r="A2954" s="21" t="s">
        <v>3053</v>
      </c>
      <c r="B2954" s="21">
        <v>0</v>
      </c>
      <c r="C2954" s="21">
        <v>0</v>
      </c>
      <c r="D2954" s="21">
        <v>0</v>
      </c>
      <c r="E2954" s="21">
        <v>0</v>
      </c>
      <c r="F2954" s="21">
        <v>0</v>
      </c>
      <c r="G2954" s="21">
        <v>0</v>
      </c>
      <c r="H2954" s="21">
        <v>0</v>
      </c>
      <c r="I2954" s="21">
        <v>0</v>
      </c>
      <c r="J2954" s="21">
        <v>0</v>
      </c>
      <c r="K2954" s="21">
        <v>0</v>
      </c>
      <c r="L2954" s="21">
        <v>0</v>
      </c>
      <c r="M2954" s="21">
        <v>0</v>
      </c>
      <c r="N2954" s="21">
        <v>0</v>
      </c>
      <c r="O2954" s="21">
        <v>0</v>
      </c>
      <c r="P2954" s="21">
        <v>0</v>
      </c>
      <c r="Q2954" s="21">
        <v>0</v>
      </c>
      <c r="R2954" s="21">
        <v>0</v>
      </c>
      <c r="S2954" s="21">
        <v>0</v>
      </c>
      <c r="T2954" s="21">
        <v>0</v>
      </c>
      <c r="U2954" s="21">
        <v>0</v>
      </c>
      <c r="V2954" s="21">
        <v>17</v>
      </c>
      <c r="W2954" s="21">
        <v>21</v>
      </c>
      <c r="X2954" s="21">
        <v>14</v>
      </c>
      <c r="Y2954" s="21">
        <v>6</v>
      </c>
      <c r="Z2954" s="21">
        <v>45</v>
      </c>
      <c r="AA2954" s="21">
        <v>78</v>
      </c>
      <c r="AB2954" s="21">
        <v>106</v>
      </c>
      <c r="AC2954" s="21">
        <v>75</v>
      </c>
    </row>
    <row r="2955" spans="1:29" x14ac:dyDescent="0.25">
      <c r="A2955" s="21" t="s">
        <v>3054</v>
      </c>
      <c r="B2955" s="21">
        <v>1</v>
      </c>
      <c r="C2955" s="21">
        <v>6</v>
      </c>
      <c r="D2955" s="21">
        <v>17</v>
      </c>
      <c r="E2955" s="21">
        <v>7</v>
      </c>
      <c r="F2955" s="21">
        <v>3</v>
      </c>
      <c r="G2955" s="21">
        <v>6</v>
      </c>
      <c r="H2955" s="21">
        <v>11</v>
      </c>
      <c r="I2955" s="21">
        <v>7</v>
      </c>
      <c r="J2955" s="21">
        <v>13</v>
      </c>
      <c r="K2955" s="21">
        <v>26</v>
      </c>
      <c r="L2955" s="21">
        <v>29</v>
      </c>
      <c r="M2955" s="21">
        <v>42</v>
      </c>
      <c r="N2955" s="21">
        <v>10</v>
      </c>
      <c r="O2955" s="21">
        <v>11</v>
      </c>
      <c r="P2955" s="21">
        <v>40</v>
      </c>
      <c r="Q2955" s="21">
        <v>19</v>
      </c>
      <c r="R2955" s="21">
        <v>0</v>
      </c>
      <c r="S2955" s="21">
        <v>0</v>
      </c>
      <c r="T2955" s="21">
        <v>0</v>
      </c>
      <c r="U2955" s="21">
        <v>0</v>
      </c>
      <c r="V2955" s="21">
        <v>7</v>
      </c>
      <c r="W2955" s="21">
        <v>9</v>
      </c>
      <c r="X2955" s="21">
        <v>0</v>
      </c>
      <c r="Y2955" s="21">
        <v>1</v>
      </c>
      <c r="Z2955" s="21">
        <v>241</v>
      </c>
      <c r="AA2955" s="21">
        <v>431</v>
      </c>
      <c r="AB2955" s="21">
        <v>896</v>
      </c>
      <c r="AC2955" s="21">
        <v>632</v>
      </c>
    </row>
    <row r="2956" spans="1:29" x14ac:dyDescent="0.25">
      <c r="A2956" s="21" t="s">
        <v>3055</v>
      </c>
      <c r="B2956" s="21">
        <v>23</v>
      </c>
      <c r="C2956" s="21">
        <v>36</v>
      </c>
      <c r="D2956" s="21">
        <v>69</v>
      </c>
      <c r="E2956" s="21">
        <v>54</v>
      </c>
      <c r="F2956" s="21">
        <v>5</v>
      </c>
      <c r="G2956" s="21">
        <v>4</v>
      </c>
      <c r="H2956" s="21">
        <v>16</v>
      </c>
      <c r="I2956" s="21">
        <v>10</v>
      </c>
      <c r="J2956" s="21">
        <v>23</v>
      </c>
      <c r="K2956" s="21">
        <v>22</v>
      </c>
      <c r="L2956" s="21">
        <v>62</v>
      </c>
      <c r="M2956" s="21">
        <v>47</v>
      </c>
      <c r="N2956" s="21">
        <v>11</v>
      </c>
      <c r="O2956" s="21">
        <v>16</v>
      </c>
      <c r="P2956" s="21">
        <v>34</v>
      </c>
      <c r="Q2956" s="21">
        <v>26</v>
      </c>
      <c r="R2956" s="21">
        <v>4</v>
      </c>
      <c r="S2956" s="21">
        <v>6</v>
      </c>
      <c r="T2956" s="21">
        <v>9</v>
      </c>
      <c r="U2956" s="21">
        <v>11</v>
      </c>
      <c r="V2956" s="21">
        <v>8</v>
      </c>
      <c r="W2956" s="21">
        <v>7</v>
      </c>
      <c r="X2956" s="21">
        <v>7</v>
      </c>
      <c r="Y2956" s="21">
        <v>2</v>
      </c>
      <c r="Z2956" s="21">
        <v>395</v>
      </c>
      <c r="AA2956" s="21">
        <v>545</v>
      </c>
      <c r="AB2956" s="21">
        <v>1170</v>
      </c>
      <c r="AC2956" s="21">
        <v>960</v>
      </c>
    </row>
    <row r="2957" spans="1:29" x14ac:dyDescent="0.25">
      <c r="A2957" s="21" t="s">
        <v>3056</v>
      </c>
      <c r="B2957" s="21">
        <v>0</v>
      </c>
      <c r="C2957" s="21">
        <v>0</v>
      </c>
      <c r="D2957" s="21">
        <v>0</v>
      </c>
      <c r="E2957" s="21">
        <v>0</v>
      </c>
      <c r="F2957" s="21">
        <v>0</v>
      </c>
      <c r="G2957" s="21">
        <v>0</v>
      </c>
      <c r="H2957" s="21">
        <v>0</v>
      </c>
      <c r="I2957" s="21">
        <v>0</v>
      </c>
      <c r="J2957" s="21">
        <v>0</v>
      </c>
      <c r="K2957" s="21">
        <v>0</v>
      </c>
      <c r="L2957" s="21">
        <v>0</v>
      </c>
      <c r="M2957" s="21">
        <v>0</v>
      </c>
      <c r="N2957" s="21">
        <v>0</v>
      </c>
      <c r="O2957" s="21">
        <v>0</v>
      </c>
      <c r="P2957" s="21">
        <v>0</v>
      </c>
      <c r="Q2957" s="21">
        <v>0</v>
      </c>
      <c r="R2957" s="21">
        <v>0</v>
      </c>
      <c r="S2957" s="21">
        <v>0</v>
      </c>
      <c r="T2957" s="21">
        <v>0</v>
      </c>
      <c r="U2957" s="21">
        <v>0</v>
      </c>
      <c r="V2957" s="21">
        <v>68</v>
      </c>
      <c r="W2957" s="21">
        <v>86</v>
      </c>
      <c r="X2957" s="21">
        <v>145</v>
      </c>
      <c r="Y2957" s="21">
        <v>84</v>
      </c>
      <c r="Z2957" s="21">
        <v>137</v>
      </c>
      <c r="AA2957" s="21">
        <v>147</v>
      </c>
      <c r="AB2957" s="21">
        <v>260</v>
      </c>
      <c r="AC2957" s="21">
        <v>172</v>
      </c>
    </row>
    <row r="2958" spans="1:29" x14ac:dyDescent="0.25">
      <c r="A2958" s="21" t="s">
        <v>3057</v>
      </c>
      <c r="B2958" s="21">
        <v>14</v>
      </c>
      <c r="C2958" s="21">
        <v>17</v>
      </c>
      <c r="D2958" s="21">
        <v>35</v>
      </c>
      <c r="E2958" s="21">
        <v>34</v>
      </c>
      <c r="F2958" s="21">
        <v>5</v>
      </c>
      <c r="G2958" s="21">
        <v>5</v>
      </c>
      <c r="H2958" s="21">
        <v>9</v>
      </c>
      <c r="I2958" s="21">
        <v>23</v>
      </c>
      <c r="J2958" s="21">
        <v>13</v>
      </c>
      <c r="K2958" s="21">
        <v>28</v>
      </c>
      <c r="L2958" s="21">
        <v>76</v>
      </c>
      <c r="M2958" s="21">
        <v>43</v>
      </c>
      <c r="N2958" s="21">
        <v>16</v>
      </c>
      <c r="O2958" s="21">
        <v>23</v>
      </c>
      <c r="P2958" s="21">
        <v>43</v>
      </c>
      <c r="Q2958" s="21">
        <v>24</v>
      </c>
      <c r="R2958" s="21">
        <v>0</v>
      </c>
      <c r="S2958" s="21">
        <v>0</v>
      </c>
      <c r="T2958" s="21">
        <v>0</v>
      </c>
      <c r="U2958" s="21">
        <v>0</v>
      </c>
      <c r="V2958" s="21">
        <v>7</v>
      </c>
      <c r="W2958" s="21">
        <v>11</v>
      </c>
      <c r="X2958" s="21">
        <v>7</v>
      </c>
      <c r="Y2958" s="21">
        <v>5</v>
      </c>
      <c r="Z2958" s="21">
        <v>368</v>
      </c>
      <c r="AA2958" s="21">
        <v>521</v>
      </c>
      <c r="AB2958" s="21">
        <v>1258</v>
      </c>
      <c r="AC2958" s="21">
        <v>925</v>
      </c>
    </row>
    <row r="2959" spans="1:29" x14ac:dyDescent="0.25">
      <c r="A2959" s="21" t="s">
        <v>3058</v>
      </c>
      <c r="B2959" s="21">
        <v>19</v>
      </c>
      <c r="C2959" s="21">
        <v>27</v>
      </c>
      <c r="D2959" s="21">
        <v>35</v>
      </c>
      <c r="E2959" s="21">
        <v>30</v>
      </c>
      <c r="F2959" s="21">
        <v>4</v>
      </c>
      <c r="G2959" s="21">
        <v>10</v>
      </c>
      <c r="H2959" s="21">
        <v>21</v>
      </c>
      <c r="I2959" s="21">
        <v>22</v>
      </c>
      <c r="J2959" s="21">
        <v>27</v>
      </c>
      <c r="K2959" s="21">
        <v>35</v>
      </c>
      <c r="L2959" s="21">
        <v>112</v>
      </c>
      <c r="M2959" s="21">
        <v>96</v>
      </c>
      <c r="N2959" s="21">
        <v>12</v>
      </c>
      <c r="O2959" s="21">
        <v>47</v>
      </c>
      <c r="P2959" s="21">
        <v>86</v>
      </c>
      <c r="Q2959" s="21">
        <v>73</v>
      </c>
      <c r="R2959" s="21">
        <v>11</v>
      </c>
      <c r="S2959" s="21">
        <v>12</v>
      </c>
      <c r="T2959" s="21">
        <v>24</v>
      </c>
      <c r="U2959" s="21">
        <v>19</v>
      </c>
      <c r="V2959" s="21">
        <v>40</v>
      </c>
      <c r="W2959" s="21">
        <v>36</v>
      </c>
      <c r="X2959" s="21">
        <v>22</v>
      </c>
      <c r="Y2959" s="21">
        <v>21</v>
      </c>
      <c r="Z2959" s="21">
        <v>516</v>
      </c>
      <c r="AA2959" s="21">
        <v>873</v>
      </c>
      <c r="AB2959" s="21">
        <v>1878</v>
      </c>
      <c r="AC2959" s="21">
        <v>1659</v>
      </c>
    </row>
    <row r="2960" spans="1:29" x14ac:dyDescent="0.25">
      <c r="A2960" s="21" t="s">
        <v>3059</v>
      </c>
      <c r="B2960" s="21">
        <v>1</v>
      </c>
      <c r="C2960" s="21">
        <v>2</v>
      </c>
      <c r="D2960" s="21">
        <v>1</v>
      </c>
      <c r="E2960" s="21">
        <v>0</v>
      </c>
      <c r="F2960" s="21">
        <v>1</v>
      </c>
      <c r="G2960" s="21">
        <v>6</v>
      </c>
      <c r="H2960" s="21">
        <v>9</v>
      </c>
      <c r="I2960" s="21">
        <v>9</v>
      </c>
      <c r="J2960" s="21">
        <v>13</v>
      </c>
      <c r="K2960" s="21">
        <v>12</v>
      </c>
      <c r="L2960" s="21">
        <v>42</v>
      </c>
      <c r="M2960" s="21">
        <v>17</v>
      </c>
      <c r="N2960" s="21">
        <v>12</v>
      </c>
      <c r="O2960" s="21">
        <v>10</v>
      </c>
      <c r="P2960" s="21">
        <v>21</v>
      </c>
      <c r="Q2960" s="21">
        <v>30</v>
      </c>
      <c r="R2960" s="21">
        <v>0</v>
      </c>
      <c r="S2960" s="21">
        <v>0</v>
      </c>
      <c r="T2960" s="21">
        <v>0</v>
      </c>
      <c r="U2960" s="21">
        <v>0</v>
      </c>
      <c r="V2960" s="21">
        <v>12</v>
      </c>
      <c r="W2960" s="21">
        <v>26</v>
      </c>
      <c r="X2960" s="21">
        <v>39</v>
      </c>
      <c r="Y2960" s="21">
        <v>3</v>
      </c>
      <c r="Z2960" s="21">
        <v>284</v>
      </c>
      <c r="AA2960" s="21">
        <v>454</v>
      </c>
      <c r="AB2960" s="21">
        <v>1010</v>
      </c>
      <c r="AC2960" s="21">
        <v>671</v>
      </c>
    </row>
    <row r="2961" spans="1:29" x14ac:dyDescent="0.25">
      <c r="A2961" s="21" t="s">
        <v>3060</v>
      </c>
      <c r="B2961" s="21">
        <v>7</v>
      </c>
      <c r="C2961" s="21">
        <v>12</v>
      </c>
      <c r="D2961" s="21">
        <v>37</v>
      </c>
      <c r="E2961" s="21">
        <v>26</v>
      </c>
      <c r="F2961" s="21">
        <v>6</v>
      </c>
      <c r="G2961" s="21">
        <v>12</v>
      </c>
      <c r="H2961" s="21">
        <v>9</v>
      </c>
      <c r="I2961" s="21">
        <v>15</v>
      </c>
      <c r="J2961" s="21">
        <v>13</v>
      </c>
      <c r="K2961" s="21">
        <v>11</v>
      </c>
      <c r="L2961" s="21">
        <v>37</v>
      </c>
      <c r="M2961" s="21">
        <v>18</v>
      </c>
      <c r="N2961" s="21">
        <v>5</v>
      </c>
      <c r="O2961" s="21">
        <v>16</v>
      </c>
      <c r="P2961" s="21">
        <v>40</v>
      </c>
      <c r="Q2961" s="21">
        <v>27</v>
      </c>
      <c r="R2961" s="21">
        <v>4</v>
      </c>
      <c r="S2961" s="21">
        <v>8</v>
      </c>
      <c r="T2961" s="21">
        <v>12</v>
      </c>
      <c r="U2961" s="21">
        <v>0</v>
      </c>
      <c r="V2961" s="21">
        <v>15</v>
      </c>
      <c r="W2961" s="21">
        <v>20</v>
      </c>
      <c r="X2961" s="21">
        <v>6</v>
      </c>
      <c r="Y2961" s="21">
        <v>7</v>
      </c>
      <c r="Z2961" s="21">
        <v>225</v>
      </c>
      <c r="AA2961" s="21">
        <v>383</v>
      </c>
      <c r="AB2961" s="21">
        <v>791</v>
      </c>
      <c r="AC2961" s="21">
        <v>572</v>
      </c>
    </row>
    <row r="2962" spans="1:29" x14ac:dyDescent="0.25">
      <c r="A2962" s="21" t="s">
        <v>3061</v>
      </c>
      <c r="B2962" s="21">
        <v>0</v>
      </c>
      <c r="C2962" s="21">
        <v>0</v>
      </c>
      <c r="D2962" s="21">
        <v>1</v>
      </c>
      <c r="E2962" s="21">
        <v>0</v>
      </c>
      <c r="F2962" s="21">
        <v>0</v>
      </c>
      <c r="G2962" s="21">
        <v>1</v>
      </c>
      <c r="H2962" s="21">
        <v>4</v>
      </c>
      <c r="I2962" s="21">
        <v>2</v>
      </c>
      <c r="J2962" s="21">
        <v>0</v>
      </c>
      <c r="K2962" s="21">
        <v>8</v>
      </c>
      <c r="L2962" s="21">
        <v>36</v>
      </c>
      <c r="M2962" s="21">
        <v>17</v>
      </c>
      <c r="N2962" s="21">
        <v>0</v>
      </c>
      <c r="O2962" s="21">
        <v>2</v>
      </c>
      <c r="P2962" s="21">
        <v>15</v>
      </c>
      <c r="Q2962" s="21">
        <v>15</v>
      </c>
      <c r="R2962" s="21">
        <v>0</v>
      </c>
      <c r="S2962" s="21">
        <v>0</v>
      </c>
      <c r="T2962" s="21">
        <v>0</v>
      </c>
      <c r="U2962" s="21">
        <v>0</v>
      </c>
      <c r="V2962" s="21">
        <v>0</v>
      </c>
      <c r="W2962" s="21">
        <v>0</v>
      </c>
      <c r="X2962" s="21">
        <v>7</v>
      </c>
      <c r="Y2962" s="21">
        <v>0</v>
      </c>
      <c r="Z2962" s="21">
        <v>0</v>
      </c>
      <c r="AA2962" s="21">
        <v>73</v>
      </c>
      <c r="AB2962" s="21">
        <v>409</v>
      </c>
      <c r="AC2962" s="21">
        <v>275</v>
      </c>
    </row>
    <row r="2963" spans="1:29" x14ac:dyDescent="0.25">
      <c r="A2963" s="21" t="s">
        <v>3062</v>
      </c>
      <c r="B2963" s="21">
        <v>0</v>
      </c>
      <c r="C2963" s="21">
        <v>0</v>
      </c>
      <c r="D2963" s="21">
        <v>0</v>
      </c>
      <c r="E2963" s="21">
        <v>0</v>
      </c>
      <c r="F2963" s="21">
        <v>0</v>
      </c>
      <c r="G2963" s="21">
        <v>0</v>
      </c>
      <c r="H2963" s="21">
        <v>1</v>
      </c>
      <c r="I2963" s="21">
        <v>0</v>
      </c>
      <c r="J2963" s="21">
        <v>0</v>
      </c>
      <c r="K2963" s="21">
        <v>0</v>
      </c>
      <c r="L2963" s="21">
        <v>0</v>
      </c>
      <c r="M2963" s="21">
        <v>0</v>
      </c>
      <c r="N2963" s="21">
        <v>0</v>
      </c>
      <c r="O2963" s="21">
        <v>0</v>
      </c>
      <c r="P2963" s="21">
        <v>3</v>
      </c>
      <c r="Q2963" s="21">
        <v>4</v>
      </c>
      <c r="R2963" s="21">
        <v>0</v>
      </c>
      <c r="S2963" s="21">
        <v>0</v>
      </c>
      <c r="T2963" s="21">
        <v>0</v>
      </c>
      <c r="U2963" s="21">
        <v>0</v>
      </c>
      <c r="V2963" s="21">
        <v>0</v>
      </c>
      <c r="W2963" s="21">
        <v>0</v>
      </c>
      <c r="X2963" s="21">
        <v>0</v>
      </c>
      <c r="Y2963" s="21">
        <v>0</v>
      </c>
      <c r="Z2963" s="21">
        <v>0</v>
      </c>
      <c r="AA2963" s="21">
        <v>0</v>
      </c>
      <c r="AB2963" s="21">
        <v>30</v>
      </c>
      <c r="AC2963" s="21">
        <v>38</v>
      </c>
    </row>
    <row r="2964" spans="1:29" x14ac:dyDescent="0.25">
      <c r="A2964" s="21" t="s">
        <v>3063</v>
      </c>
      <c r="B2964" s="21">
        <v>0</v>
      </c>
      <c r="C2964" s="21">
        <v>0</v>
      </c>
      <c r="D2964" s="21">
        <v>0</v>
      </c>
      <c r="E2964" s="21">
        <v>0</v>
      </c>
      <c r="F2964" s="21">
        <v>0</v>
      </c>
      <c r="G2964" s="21">
        <v>0</v>
      </c>
      <c r="H2964" s="21">
        <v>0</v>
      </c>
      <c r="I2964" s="21">
        <v>4</v>
      </c>
      <c r="J2964" s="21">
        <v>0</v>
      </c>
      <c r="K2964" s="21">
        <v>0</v>
      </c>
      <c r="L2964" s="21">
        <v>0</v>
      </c>
      <c r="M2964" s="21">
        <v>2</v>
      </c>
      <c r="N2964" s="21">
        <v>0</v>
      </c>
      <c r="O2964" s="21">
        <v>0</v>
      </c>
      <c r="P2964" s="21">
        <v>0</v>
      </c>
      <c r="Q2964" s="21">
        <v>4</v>
      </c>
      <c r="R2964" s="21">
        <v>0</v>
      </c>
      <c r="S2964" s="21">
        <v>0</v>
      </c>
      <c r="T2964" s="21">
        <v>0</v>
      </c>
      <c r="U2964" s="21">
        <v>0</v>
      </c>
      <c r="V2964" s="21">
        <v>0</v>
      </c>
      <c r="W2964" s="21">
        <v>0</v>
      </c>
      <c r="X2964" s="21">
        <v>0</v>
      </c>
      <c r="Y2964" s="21">
        <v>0</v>
      </c>
      <c r="Z2964" s="21">
        <v>0</v>
      </c>
      <c r="AA2964" s="21">
        <v>0</v>
      </c>
      <c r="AB2964" s="21">
        <v>0</v>
      </c>
      <c r="AC2964" s="21">
        <v>48</v>
      </c>
    </row>
    <row r="2965" spans="1:29" x14ac:dyDescent="0.25">
      <c r="A2965" s="21" t="s">
        <v>3064</v>
      </c>
      <c r="B2965" s="21">
        <v>9</v>
      </c>
      <c r="C2965" s="21">
        <v>6</v>
      </c>
      <c r="D2965" s="21">
        <v>21</v>
      </c>
      <c r="E2965" s="21">
        <v>10</v>
      </c>
      <c r="F2965" s="21">
        <v>7</v>
      </c>
      <c r="G2965" s="21">
        <v>8</v>
      </c>
      <c r="H2965" s="21">
        <v>6</v>
      </c>
      <c r="I2965" s="21">
        <v>5</v>
      </c>
      <c r="J2965" s="21">
        <v>10</v>
      </c>
      <c r="K2965" s="21">
        <v>13</v>
      </c>
      <c r="L2965" s="21">
        <v>29</v>
      </c>
      <c r="M2965" s="21">
        <v>20</v>
      </c>
      <c r="N2965" s="21">
        <v>8</v>
      </c>
      <c r="O2965" s="21">
        <v>10</v>
      </c>
      <c r="P2965" s="21">
        <v>35</v>
      </c>
      <c r="Q2965" s="21">
        <v>24</v>
      </c>
      <c r="R2965" s="21">
        <v>0</v>
      </c>
      <c r="S2965" s="21">
        <v>0</v>
      </c>
      <c r="T2965" s="21">
        <v>0</v>
      </c>
      <c r="U2965" s="21">
        <v>0</v>
      </c>
      <c r="V2965" s="21">
        <v>3</v>
      </c>
      <c r="W2965" s="21">
        <v>1</v>
      </c>
      <c r="X2965" s="21">
        <v>4</v>
      </c>
      <c r="Y2965" s="21">
        <v>2</v>
      </c>
      <c r="Z2965" s="21">
        <v>176</v>
      </c>
      <c r="AA2965" s="21">
        <v>251</v>
      </c>
      <c r="AB2965" s="21">
        <v>706</v>
      </c>
      <c r="AC2965" s="21">
        <v>433</v>
      </c>
    </row>
    <row r="2966" spans="1:29" x14ac:dyDescent="0.25">
      <c r="A2966" s="21" t="s">
        <v>3065</v>
      </c>
      <c r="B2966" s="21">
        <v>9</v>
      </c>
      <c r="C2966" s="21">
        <v>5</v>
      </c>
      <c r="D2966" s="21">
        <v>22</v>
      </c>
      <c r="E2966" s="21">
        <v>21</v>
      </c>
      <c r="F2966" s="21">
        <v>6</v>
      </c>
      <c r="G2966" s="21">
        <v>5</v>
      </c>
      <c r="H2966" s="21">
        <v>18</v>
      </c>
      <c r="I2966" s="21">
        <v>8</v>
      </c>
      <c r="J2966" s="21">
        <v>11</v>
      </c>
      <c r="K2966" s="21">
        <v>11</v>
      </c>
      <c r="L2966" s="21">
        <v>53</v>
      </c>
      <c r="M2966" s="21">
        <v>43</v>
      </c>
      <c r="N2966" s="21">
        <v>23</v>
      </c>
      <c r="O2966" s="21">
        <v>25</v>
      </c>
      <c r="P2966" s="21">
        <v>77</v>
      </c>
      <c r="Q2966" s="21">
        <v>54</v>
      </c>
      <c r="R2966" s="21">
        <v>0</v>
      </c>
      <c r="S2966" s="21">
        <v>0</v>
      </c>
      <c r="T2966" s="21">
        <v>0</v>
      </c>
      <c r="U2966" s="21">
        <v>0</v>
      </c>
      <c r="V2966" s="21">
        <v>13</v>
      </c>
      <c r="W2966" s="21">
        <v>25</v>
      </c>
      <c r="X2966" s="21">
        <v>24</v>
      </c>
      <c r="Y2966" s="21">
        <v>8</v>
      </c>
      <c r="Z2966" s="21">
        <v>227</v>
      </c>
      <c r="AA2966" s="21">
        <v>377</v>
      </c>
      <c r="AB2966" s="21">
        <v>1047</v>
      </c>
      <c r="AC2966" s="21">
        <v>830</v>
      </c>
    </row>
    <row r="2967" spans="1:29" x14ac:dyDescent="0.25">
      <c r="A2967" s="21" t="s">
        <v>3066</v>
      </c>
      <c r="B2967" s="21">
        <v>2</v>
      </c>
      <c r="C2967" s="21">
        <v>1</v>
      </c>
      <c r="D2967" s="21">
        <v>6</v>
      </c>
      <c r="E2967" s="21">
        <v>2</v>
      </c>
      <c r="F2967" s="21">
        <v>6</v>
      </c>
      <c r="G2967" s="21">
        <v>18</v>
      </c>
      <c r="H2967" s="21">
        <v>18</v>
      </c>
      <c r="I2967" s="21">
        <v>10</v>
      </c>
      <c r="J2967" s="21">
        <v>4</v>
      </c>
      <c r="K2967" s="21">
        <v>9</v>
      </c>
      <c r="L2967" s="21">
        <v>28</v>
      </c>
      <c r="M2967" s="21">
        <v>18</v>
      </c>
      <c r="N2967" s="21">
        <v>16</v>
      </c>
      <c r="O2967" s="21">
        <v>21</v>
      </c>
      <c r="P2967" s="21">
        <v>41</v>
      </c>
      <c r="Q2967" s="21">
        <v>34</v>
      </c>
      <c r="R2967" s="21">
        <v>0</v>
      </c>
      <c r="S2967" s="21">
        <v>0</v>
      </c>
      <c r="T2967" s="21">
        <v>0</v>
      </c>
      <c r="U2967" s="21">
        <v>0</v>
      </c>
      <c r="V2967" s="21">
        <v>12</v>
      </c>
      <c r="W2967" s="21">
        <v>31</v>
      </c>
      <c r="X2967" s="21">
        <v>53</v>
      </c>
      <c r="Y2967" s="21">
        <v>43</v>
      </c>
      <c r="Z2967" s="21">
        <v>206</v>
      </c>
      <c r="AA2967" s="21">
        <v>362</v>
      </c>
      <c r="AB2967" s="21">
        <v>826</v>
      </c>
      <c r="AC2967" s="21">
        <v>566</v>
      </c>
    </row>
    <row r="2968" spans="1:29" x14ac:dyDescent="0.25">
      <c r="A2968" s="21" t="s">
        <v>3067</v>
      </c>
      <c r="B2968" s="21">
        <v>0</v>
      </c>
      <c r="C2968" s="21">
        <v>1</v>
      </c>
      <c r="D2968" s="21">
        <v>2</v>
      </c>
      <c r="E2968" s="21">
        <v>1</v>
      </c>
      <c r="F2968" s="21">
        <v>3</v>
      </c>
      <c r="G2968" s="21">
        <v>7</v>
      </c>
      <c r="H2968" s="21">
        <v>10</v>
      </c>
      <c r="I2968" s="21">
        <v>6</v>
      </c>
      <c r="J2968" s="21">
        <v>10</v>
      </c>
      <c r="K2968" s="21">
        <v>13</v>
      </c>
      <c r="L2968" s="21">
        <v>18</v>
      </c>
      <c r="M2968" s="21">
        <v>26</v>
      </c>
      <c r="N2968" s="21">
        <v>7</v>
      </c>
      <c r="O2968" s="21">
        <v>14</v>
      </c>
      <c r="P2968" s="21">
        <v>32</v>
      </c>
      <c r="Q2968" s="21">
        <v>22</v>
      </c>
      <c r="R2968" s="21">
        <v>0</v>
      </c>
      <c r="S2968" s="21">
        <v>0</v>
      </c>
      <c r="T2968" s="21">
        <v>0</v>
      </c>
      <c r="U2968" s="21">
        <v>0</v>
      </c>
      <c r="V2968" s="21">
        <v>0</v>
      </c>
      <c r="W2968" s="21">
        <v>0</v>
      </c>
      <c r="X2968" s="21">
        <v>0</v>
      </c>
      <c r="Y2968" s="21">
        <v>0</v>
      </c>
      <c r="Z2968" s="21">
        <v>119</v>
      </c>
      <c r="AA2968" s="21">
        <v>202</v>
      </c>
      <c r="AB2968" s="21">
        <v>469</v>
      </c>
      <c r="AC2968" s="21">
        <v>378</v>
      </c>
    </row>
    <row r="2969" spans="1:29" x14ac:dyDescent="0.25">
      <c r="A2969" s="21" t="s">
        <v>3068</v>
      </c>
      <c r="B2969" s="21">
        <v>21</v>
      </c>
      <c r="C2969" s="21">
        <v>36</v>
      </c>
      <c r="D2969" s="21">
        <v>91</v>
      </c>
      <c r="E2969" s="21">
        <v>65</v>
      </c>
      <c r="F2969" s="21">
        <v>25</v>
      </c>
      <c r="G2969" s="21">
        <v>23</v>
      </c>
      <c r="H2969" s="21">
        <v>60</v>
      </c>
      <c r="I2969" s="21">
        <v>63</v>
      </c>
      <c r="J2969" s="21">
        <v>57</v>
      </c>
      <c r="K2969" s="21">
        <v>95</v>
      </c>
      <c r="L2969" s="21">
        <v>156</v>
      </c>
      <c r="M2969" s="21">
        <v>136</v>
      </c>
      <c r="N2969" s="21">
        <v>55</v>
      </c>
      <c r="O2969" s="21">
        <v>59</v>
      </c>
      <c r="P2969" s="21">
        <v>139</v>
      </c>
      <c r="Q2969" s="21">
        <v>105</v>
      </c>
      <c r="R2969" s="21">
        <v>8</v>
      </c>
      <c r="S2969" s="21">
        <v>12</v>
      </c>
      <c r="T2969" s="21">
        <v>33</v>
      </c>
      <c r="U2969" s="21">
        <v>19</v>
      </c>
      <c r="V2969" s="21">
        <v>5</v>
      </c>
      <c r="W2969" s="21">
        <v>15</v>
      </c>
      <c r="X2969" s="21">
        <v>21</v>
      </c>
      <c r="Y2969" s="21">
        <v>11</v>
      </c>
      <c r="Z2969" s="21">
        <v>984</v>
      </c>
      <c r="AA2969" s="21">
        <v>1566</v>
      </c>
      <c r="AB2969" s="21">
        <v>3682</v>
      </c>
      <c r="AC2969" s="21">
        <v>2729</v>
      </c>
    </row>
    <row r="2970" spans="1:29" x14ac:dyDescent="0.25">
      <c r="A2970" s="21" t="s">
        <v>3069</v>
      </c>
      <c r="B2970" s="21">
        <v>23</v>
      </c>
      <c r="C2970" s="21">
        <v>35</v>
      </c>
      <c r="D2970" s="21">
        <v>66</v>
      </c>
      <c r="E2970" s="21">
        <v>46</v>
      </c>
      <c r="F2970" s="21">
        <v>23</v>
      </c>
      <c r="G2970" s="21">
        <v>31</v>
      </c>
      <c r="H2970" s="21">
        <v>73</v>
      </c>
      <c r="I2970" s="21">
        <v>42</v>
      </c>
      <c r="J2970" s="21">
        <v>31</v>
      </c>
      <c r="K2970" s="21">
        <v>42</v>
      </c>
      <c r="L2970" s="21">
        <v>132</v>
      </c>
      <c r="M2970" s="21">
        <v>124</v>
      </c>
      <c r="N2970" s="21">
        <v>35</v>
      </c>
      <c r="O2970" s="21">
        <v>64</v>
      </c>
      <c r="P2970" s="21">
        <v>137</v>
      </c>
      <c r="Q2970" s="21">
        <v>134</v>
      </c>
      <c r="R2970" s="21">
        <v>2</v>
      </c>
      <c r="S2970" s="21">
        <v>3</v>
      </c>
      <c r="T2970" s="21">
        <v>5</v>
      </c>
      <c r="U2970" s="21">
        <v>6</v>
      </c>
      <c r="V2970" s="21">
        <v>22</v>
      </c>
      <c r="W2970" s="21">
        <v>29</v>
      </c>
      <c r="X2970" s="21">
        <v>23</v>
      </c>
      <c r="Y2970" s="21">
        <v>16</v>
      </c>
      <c r="Z2970" s="21">
        <v>894</v>
      </c>
      <c r="AA2970" s="21">
        <v>1377</v>
      </c>
      <c r="AB2970" s="21">
        <v>3411</v>
      </c>
      <c r="AC2970" s="21">
        <v>2569</v>
      </c>
    </row>
    <row r="2971" spans="1:29" x14ac:dyDescent="0.25">
      <c r="A2971" s="21" t="s">
        <v>3070</v>
      </c>
      <c r="B2971" s="21">
        <v>2</v>
      </c>
      <c r="C2971" s="21">
        <v>1</v>
      </c>
      <c r="D2971" s="21">
        <v>3</v>
      </c>
      <c r="E2971" s="21">
        <v>1</v>
      </c>
      <c r="F2971" s="21">
        <v>12</v>
      </c>
      <c r="G2971" s="21">
        <v>3</v>
      </c>
      <c r="H2971" s="21">
        <v>7</v>
      </c>
      <c r="I2971" s="21">
        <v>5</v>
      </c>
      <c r="J2971" s="21">
        <v>15</v>
      </c>
      <c r="K2971" s="21">
        <v>2</v>
      </c>
      <c r="L2971" s="21">
        <v>22</v>
      </c>
      <c r="M2971" s="21">
        <v>13</v>
      </c>
      <c r="N2971" s="21">
        <v>13</v>
      </c>
      <c r="O2971" s="21">
        <v>8</v>
      </c>
      <c r="P2971" s="21">
        <v>19</v>
      </c>
      <c r="Q2971" s="21">
        <v>18</v>
      </c>
      <c r="R2971" s="21">
        <v>0</v>
      </c>
      <c r="S2971" s="21">
        <v>0</v>
      </c>
      <c r="T2971" s="21">
        <v>0</v>
      </c>
      <c r="U2971" s="21">
        <v>0</v>
      </c>
      <c r="V2971" s="21">
        <v>11</v>
      </c>
      <c r="W2971" s="21">
        <v>8</v>
      </c>
      <c r="X2971" s="21">
        <v>7</v>
      </c>
      <c r="Y2971" s="21">
        <v>7</v>
      </c>
      <c r="Z2971" s="21">
        <v>246</v>
      </c>
      <c r="AA2971" s="21">
        <v>287</v>
      </c>
      <c r="AB2971" s="21">
        <v>657</v>
      </c>
      <c r="AC2971" s="21">
        <v>404</v>
      </c>
    </row>
    <row r="2972" spans="1:29" x14ac:dyDescent="0.25">
      <c r="A2972" s="21" t="s">
        <v>3071</v>
      </c>
      <c r="B2972" s="21">
        <v>1</v>
      </c>
      <c r="C2972" s="21">
        <v>2</v>
      </c>
      <c r="D2972" s="21">
        <v>5</v>
      </c>
      <c r="E2972" s="21">
        <v>0</v>
      </c>
      <c r="F2972" s="21">
        <v>3</v>
      </c>
      <c r="G2972" s="21">
        <v>7</v>
      </c>
      <c r="H2972" s="21">
        <v>9</v>
      </c>
      <c r="I2972" s="21">
        <v>2</v>
      </c>
      <c r="J2972" s="21">
        <v>3</v>
      </c>
      <c r="K2972" s="21">
        <v>7</v>
      </c>
      <c r="L2972" s="21">
        <v>16</v>
      </c>
      <c r="M2972" s="21">
        <v>15</v>
      </c>
      <c r="N2972" s="21">
        <v>11</v>
      </c>
      <c r="O2972" s="21">
        <v>14</v>
      </c>
      <c r="P2972" s="21">
        <v>11</v>
      </c>
      <c r="Q2972" s="21">
        <v>29</v>
      </c>
      <c r="R2972" s="21">
        <v>0</v>
      </c>
      <c r="S2972" s="21">
        <v>0</v>
      </c>
      <c r="T2972" s="21">
        <v>0</v>
      </c>
      <c r="U2972" s="21">
        <v>0</v>
      </c>
      <c r="V2972" s="21">
        <v>10</v>
      </c>
      <c r="W2972" s="21">
        <v>6</v>
      </c>
      <c r="X2972" s="21">
        <v>1</v>
      </c>
      <c r="Y2972" s="21">
        <v>3</v>
      </c>
      <c r="Z2972" s="21">
        <v>165</v>
      </c>
      <c r="AA2972" s="21">
        <v>230</v>
      </c>
      <c r="AB2972" s="21">
        <v>447</v>
      </c>
      <c r="AC2972" s="21">
        <v>342</v>
      </c>
    </row>
    <row r="2973" spans="1:29" x14ac:dyDescent="0.25">
      <c r="A2973" s="21" t="s">
        <v>3072</v>
      </c>
      <c r="B2973" s="21">
        <v>0</v>
      </c>
      <c r="C2973" s="21">
        <v>0</v>
      </c>
      <c r="D2973" s="21">
        <v>0</v>
      </c>
      <c r="E2973" s="21">
        <v>0</v>
      </c>
      <c r="F2973" s="21">
        <v>2</v>
      </c>
      <c r="G2973" s="21">
        <v>3</v>
      </c>
      <c r="H2973" s="21">
        <v>4</v>
      </c>
      <c r="I2973" s="21">
        <v>2</v>
      </c>
      <c r="J2973" s="21">
        <v>2</v>
      </c>
      <c r="K2973" s="21">
        <v>3</v>
      </c>
      <c r="L2973" s="21">
        <v>12</v>
      </c>
      <c r="M2973" s="21">
        <v>4</v>
      </c>
      <c r="N2973" s="21">
        <v>8</v>
      </c>
      <c r="O2973" s="21">
        <v>11</v>
      </c>
      <c r="P2973" s="21">
        <v>16</v>
      </c>
      <c r="Q2973" s="21">
        <v>11</v>
      </c>
      <c r="R2973" s="21">
        <v>0</v>
      </c>
      <c r="S2973" s="21">
        <v>0</v>
      </c>
      <c r="T2973" s="21">
        <v>0</v>
      </c>
      <c r="U2973" s="21">
        <v>0</v>
      </c>
      <c r="V2973" s="21">
        <v>5</v>
      </c>
      <c r="W2973" s="21">
        <v>7</v>
      </c>
      <c r="X2973" s="21">
        <v>21</v>
      </c>
      <c r="Y2973" s="21">
        <v>13</v>
      </c>
      <c r="Z2973" s="21">
        <v>61</v>
      </c>
      <c r="AA2973" s="21">
        <v>94</v>
      </c>
      <c r="AB2973" s="21">
        <v>206</v>
      </c>
      <c r="AC2973" s="21">
        <v>161</v>
      </c>
    </row>
    <row r="2974" spans="1:29" x14ac:dyDescent="0.25">
      <c r="A2974" s="21" t="s">
        <v>3073</v>
      </c>
      <c r="B2974" s="21">
        <v>0</v>
      </c>
      <c r="C2974" s="21">
        <v>0</v>
      </c>
      <c r="D2974" s="21">
        <v>0</v>
      </c>
      <c r="E2974" s="21">
        <v>0</v>
      </c>
      <c r="F2974" s="21">
        <v>0</v>
      </c>
      <c r="G2974" s="21">
        <v>0</v>
      </c>
      <c r="H2974" s="21">
        <v>0</v>
      </c>
      <c r="I2974" s="21">
        <v>1</v>
      </c>
      <c r="J2974" s="21">
        <v>0</v>
      </c>
      <c r="K2974" s="21">
        <v>0</v>
      </c>
      <c r="L2974" s="21">
        <v>0</v>
      </c>
      <c r="M2974" s="21">
        <v>0</v>
      </c>
      <c r="N2974" s="21">
        <v>1</v>
      </c>
      <c r="O2974" s="21">
        <v>0</v>
      </c>
      <c r="P2974" s="21">
        <v>0</v>
      </c>
      <c r="Q2974" s="21">
        <v>0</v>
      </c>
      <c r="R2974" s="21">
        <v>0</v>
      </c>
      <c r="S2974" s="21">
        <v>0</v>
      </c>
      <c r="T2974" s="21">
        <v>0</v>
      </c>
      <c r="U2974" s="21">
        <v>0</v>
      </c>
      <c r="V2974" s="21">
        <v>13</v>
      </c>
      <c r="W2974" s="21">
        <v>21</v>
      </c>
      <c r="X2974" s="21">
        <v>25</v>
      </c>
      <c r="Y2974" s="21">
        <v>18</v>
      </c>
      <c r="Z2974" s="21">
        <v>35</v>
      </c>
      <c r="AA2974" s="21">
        <v>58</v>
      </c>
      <c r="AB2974" s="21">
        <v>99</v>
      </c>
      <c r="AC2974" s="21">
        <v>67</v>
      </c>
    </row>
    <row r="2975" spans="1:29" x14ac:dyDescent="0.25">
      <c r="A2975" s="21" t="s">
        <v>3074</v>
      </c>
      <c r="B2975" s="21">
        <v>2</v>
      </c>
      <c r="C2975" s="21">
        <v>0</v>
      </c>
      <c r="D2975" s="21">
        <v>2</v>
      </c>
      <c r="E2975" s="21">
        <v>2</v>
      </c>
      <c r="F2975" s="21">
        <v>4</v>
      </c>
      <c r="G2975" s="21">
        <v>4</v>
      </c>
      <c r="H2975" s="21">
        <v>6</v>
      </c>
      <c r="I2975" s="21">
        <v>6</v>
      </c>
      <c r="J2975" s="21">
        <v>7</v>
      </c>
      <c r="K2975" s="21">
        <v>9</v>
      </c>
      <c r="L2975" s="21">
        <v>15</v>
      </c>
      <c r="M2975" s="21">
        <v>11</v>
      </c>
      <c r="N2975" s="21">
        <v>9</v>
      </c>
      <c r="O2975" s="21">
        <v>19</v>
      </c>
      <c r="P2975" s="21">
        <v>40</v>
      </c>
      <c r="Q2975" s="21">
        <v>30</v>
      </c>
      <c r="R2975" s="21">
        <v>0</v>
      </c>
      <c r="S2975" s="21">
        <v>0</v>
      </c>
      <c r="T2975" s="21">
        <v>0</v>
      </c>
      <c r="U2975" s="21">
        <v>0</v>
      </c>
      <c r="V2975" s="21">
        <v>4</v>
      </c>
      <c r="W2975" s="21">
        <v>3</v>
      </c>
      <c r="X2975" s="21">
        <v>2</v>
      </c>
      <c r="Y2975" s="21">
        <v>3</v>
      </c>
      <c r="Z2975" s="21">
        <v>111</v>
      </c>
      <c r="AA2975" s="21">
        <v>199</v>
      </c>
      <c r="AB2975" s="21">
        <v>428</v>
      </c>
      <c r="AC2975" s="21">
        <v>292</v>
      </c>
    </row>
    <row r="2976" spans="1:29" x14ac:dyDescent="0.25">
      <c r="A2976" s="21" t="s">
        <v>3075</v>
      </c>
      <c r="B2976" s="21">
        <v>0</v>
      </c>
      <c r="C2976" s="21">
        <v>0</v>
      </c>
      <c r="D2976" s="21">
        <v>0</v>
      </c>
      <c r="E2976" s="21">
        <v>0</v>
      </c>
      <c r="F2976" s="21">
        <v>0</v>
      </c>
      <c r="G2976" s="21">
        <v>0</v>
      </c>
      <c r="H2976" s="21">
        <v>0</v>
      </c>
      <c r="I2976" s="21">
        <v>0</v>
      </c>
      <c r="J2976" s="21">
        <v>0</v>
      </c>
      <c r="K2976" s="21">
        <v>0</v>
      </c>
      <c r="L2976" s="21">
        <v>0</v>
      </c>
      <c r="M2976" s="21">
        <v>0</v>
      </c>
      <c r="N2976" s="21">
        <v>0</v>
      </c>
      <c r="O2976" s="21">
        <v>0</v>
      </c>
      <c r="P2976" s="21">
        <v>0</v>
      </c>
      <c r="Q2976" s="21">
        <v>0</v>
      </c>
      <c r="R2976" s="21">
        <v>0</v>
      </c>
      <c r="S2976" s="21">
        <v>0</v>
      </c>
      <c r="T2976" s="21">
        <v>0</v>
      </c>
      <c r="U2976" s="21">
        <v>0</v>
      </c>
      <c r="V2976" s="21">
        <v>15</v>
      </c>
      <c r="W2976" s="21">
        <v>29</v>
      </c>
      <c r="X2976" s="21">
        <v>59</v>
      </c>
      <c r="Y2976" s="21">
        <v>42</v>
      </c>
      <c r="Z2976" s="21">
        <v>31</v>
      </c>
      <c r="AA2976" s="21">
        <v>47</v>
      </c>
      <c r="AB2976" s="21">
        <v>118</v>
      </c>
      <c r="AC2976" s="21">
        <v>71</v>
      </c>
    </row>
    <row r="2977" spans="1:29" x14ac:dyDescent="0.25">
      <c r="A2977" s="21" t="s">
        <v>3076</v>
      </c>
      <c r="B2977" s="21">
        <v>0</v>
      </c>
      <c r="C2977" s="21">
        <v>0</v>
      </c>
      <c r="D2977" s="21">
        <v>0</v>
      </c>
      <c r="E2977" s="21">
        <v>0</v>
      </c>
      <c r="F2977" s="21">
        <v>0</v>
      </c>
      <c r="G2977" s="21">
        <v>3</v>
      </c>
      <c r="H2977" s="21">
        <v>1</v>
      </c>
      <c r="I2977" s="21">
        <v>0</v>
      </c>
      <c r="J2977" s="21">
        <v>0</v>
      </c>
      <c r="K2977" s="21">
        <v>2</v>
      </c>
      <c r="L2977" s="21">
        <v>1</v>
      </c>
      <c r="M2977" s="21">
        <v>0</v>
      </c>
      <c r="N2977" s="21">
        <v>0</v>
      </c>
      <c r="O2977" s="21">
        <v>1</v>
      </c>
      <c r="P2977" s="21">
        <v>4</v>
      </c>
      <c r="Q2977" s="21">
        <v>3</v>
      </c>
      <c r="R2977" s="21">
        <v>0</v>
      </c>
      <c r="S2977" s="21">
        <v>0</v>
      </c>
      <c r="T2977" s="21">
        <v>0</v>
      </c>
      <c r="U2977" s="21">
        <v>0</v>
      </c>
      <c r="V2977" s="21">
        <v>23</v>
      </c>
      <c r="W2977" s="21">
        <v>43</v>
      </c>
      <c r="X2977" s="21">
        <v>94</v>
      </c>
      <c r="Y2977" s="21">
        <v>11</v>
      </c>
      <c r="Z2977" s="21">
        <v>56</v>
      </c>
      <c r="AA2977" s="21">
        <v>99</v>
      </c>
      <c r="AB2977" s="21">
        <v>322</v>
      </c>
      <c r="AC2977" s="21">
        <v>188</v>
      </c>
    </row>
    <row r="2978" spans="1:29" x14ac:dyDescent="0.25">
      <c r="A2978" s="21" t="s">
        <v>3077</v>
      </c>
      <c r="B2978" s="21">
        <v>0</v>
      </c>
      <c r="C2978" s="21">
        <v>0</v>
      </c>
      <c r="D2978" s="21">
        <v>0</v>
      </c>
      <c r="E2978" s="21">
        <v>0</v>
      </c>
      <c r="F2978" s="21">
        <v>0</v>
      </c>
      <c r="G2978" s="21">
        <v>0</v>
      </c>
      <c r="H2978" s="21">
        <v>0</v>
      </c>
      <c r="I2978" s="21">
        <v>0</v>
      </c>
      <c r="J2978" s="21">
        <v>0</v>
      </c>
      <c r="K2978" s="21">
        <v>0</v>
      </c>
      <c r="L2978" s="21">
        <v>1</v>
      </c>
      <c r="M2978" s="21">
        <v>0</v>
      </c>
      <c r="N2978" s="21">
        <v>0</v>
      </c>
      <c r="O2978" s="21">
        <v>0</v>
      </c>
      <c r="P2978" s="21">
        <v>0</v>
      </c>
      <c r="Q2978" s="21">
        <v>0</v>
      </c>
      <c r="R2978" s="21">
        <v>0</v>
      </c>
      <c r="S2978" s="21">
        <v>0</v>
      </c>
      <c r="T2978" s="21">
        <v>0</v>
      </c>
      <c r="U2978" s="21">
        <v>0</v>
      </c>
      <c r="V2978" s="21">
        <v>37</v>
      </c>
      <c r="W2978" s="21">
        <v>63</v>
      </c>
      <c r="X2978" s="21">
        <v>150</v>
      </c>
      <c r="Y2978" s="21">
        <v>159</v>
      </c>
      <c r="Z2978" s="21">
        <v>86</v>
      </c>
      <c r="AA2978" s="21">
        <v>136</v>
      </c>
      <c r="AB2978" s="21">
        <v>305</v>
      </c>
      <c r="AC2978" s="21">
        <v>272</v>
      </c>
    </row>
    <row r="2979" spans="1:29" x14ac:dyDescent="0.25">
      <c r="A2979" s="21" t="s">
        <v>3078</v>
      </c>
      <c r="B2979" s="21">
        <v>18</v>
      </c>
      <c r="C2979" s="21">
        <v>16</v>
      </c>
      <c r="D2979" s="21">
        <v>52</v>
      </c>
      <c r="E2979" s="21">
        <v>34</v>
      </c>
      <c r="F2979" s="21">
        <v>15</v>
      </c>
      <c r="G2979" s="21">
        <v>24</v>
      </c>
      <c r="H2979" s="21">
        <v>24</v>
      </c>
      <c r="I2979" s="21">
        <v>22</v>
      </c>
      <c r="J2979" s="21">
        <v>35</v>
      </c>
      <c r="K2979" s="21">
        <v>45</v>
      </c>
      <c r="L2979" s="21">
        <v>106</v>
      </c>
      <c r="M2979" s="21">
        <v>70</v>
      </c>
      <c r="N2979" s="21">
        <v>38</v>
      </c>
      <c r="O2979" s="21">
        <v>56</v>
      </c>
      <c r="P2979" s="21">
        <v>81</v>
      </c>
      <c r="Q2979" s="21">
        <v>69</v>
      </c>
      <c r="R2979" s="21">
        <v>9</v>
      </c>
      <c r="S2979" s="21">
        <v>7</v>
      </c>
      <c r="T2979" s="21">
        <v>25</v>
      </c>
      <c r="U2979" s="21">
        <v>11</v>
      </c>
      <c r="V2979" s="21">
        <v>2</v>
      </c>
      <c r="W2979" s="21">
        <v>1</v>
      </c>
      <c r="X2979" s="21">
        <v>3</v>
      </c>
      <c r="Y2979" s="21">
        <v>11</v>
      </c>
      <c r="Z2979" s="21">
        <v>782</v>
      </c>
      <c r="AA2979" s="21">
        <v>1203</v>
      </c>
      <c r="AB2979" s="21">
        <v>2727</v>
      </c>
      <c r="AC2979" s="21">
        <v>1729</v>
      </c>
    </row>
    <row r="2980" spans="1:29" x14ac:dyDescent="0.25">
      <c r="A2980" s="21" t="s">
        <v>3079</v>
      </c>
      <c r="B2980" s="21">
        <v>53</v>
      </c>
      <c r="C2980" s="21">
        <v>79</v>
      </c>
      <c r="D2980" s="21">
        <v>183</v>
      </c>
      <c r="E2980" s="21">
        <v>119</v>
      </c>
      <c r="F2980" s="21">
        <v>1</v>
      </c>
      <c r="G2980" s="21">
        <v>1</v>
      </c>
      <c r="H2980" s="21">
        <v>4</v>
      </c>
      <c r="I2980" s="21">
        <v>7</v>
      </c>
      <c r="J2980" s="21">
        <v>42</v>
      </c>
      <c r="K2980" s="21">
        <v>70</v>
      </c>
      <c r="L2980" s="21">
        <v>161</v>
      </c>
      <c r="M2980" s="21">
        <v>164</v>
      </c>
      <c r="N2980" s="21">
        <v>4</v>
      </c>
      <c r="O2980" s="21">
        <v>8</v>
      </c>
      <c r="P2980" s="21">
        <v>16</v>
      </c>
      <c r="Q2980" s="21">
        <v>12</v>
      </c>
      <c r="R2980" s="21">
        <v>62</v>
      </c>
      <c r="S2980" s="21">
        <v>70</v>
      </c>
      <c r="T2980" s="21">
        <v>139</v>
      </c>
      <c r="U2980" s="21">
        <v>94</v>
      </c>
      <c r="V2980" s="21">
        <v>0</v>
      </c>
      <c r="W2980" s="21">
        <v>0</v>
      </c>
      <c r="X2980" s="21">
        <v>0</v>
      </c>
      <c r="Y2980" s="21">
        <v>0</v>
      </c>
      <c r="Z2980" s="21">
        <v>771</v>
      </c>
      <c r="AA2980" s="21">
        <v>1176</v>
      </c>
      <c r="AB2980" s="21">
        <v>2870</v>
      </c>
      <c r="AC2980" s="21">
        <v>2378</v>
      </c>
    </row>
    <row r="2981" spans="1:29" x14ac:dyDescent="0.25">
      <c r="A2981" s="21" t="s">
        <v>3080</v>
      </c>
      <c r="B2981" s="21">
        <v>2</v>
      </c>
      <c r="C2981" s="21">
        <v>0</v>
      </c>
      <c r="D2981" s="21">
        <v>11</v>
      </c>
      <c r="E2981" s="21">
        <v>3</v>
      </c>
      <c r="F2981" s="21">
        <v>6</v>
      </c>
      <c r="G2981" s="21">
        <v>10</v>
      </c>
      <c r="H2981" s="21">
        <v>15</v>
      </c>
      <c r="I2981" s="21">
        <v>14</v>
      </c>
      <c r="J2981" s="21">
        <v>14</v>
      </c>
      <c r="K2981" s="21">
        <v>21</v>
      </c>
      <c r="L2981" s="21">
        <v>25</v>
      </c>
      <c r="M2981" s="21">
        <v>34</v>
      </c>
      <c r="N2981" s="21">
        <v>19</v>
      </c>
      <c r="O2981" s="21">
        <v>20</v>
      </c>
      <c r="P2981" s="21">
        <v>42</v>
      </c>
      <c r="Q2981" s="21">
        <v>27</v>
      </c>
      <c r="R2981" s="21">
        <v>0</v>
      </c>
      <c r="S2981" s="21">
        <v>0</v>
      </c>
      <c r="T2981" s="21">
        <v>0</v>
      </c>
      <c r="U2981" s="21">
        <v>0</v>
      </c>
      <c r="V2981" s="21">
        <v>3</v>
      </c>
      <c r="W2981" s="21">
        <v>2</v>
      </c>
      <c r="X2981" s="21">
        <v>0</v>
      </c>
      <c r="Y2981" s="21">
        <v>1</v>
      </c>
      <c r="Z2981" s="21">
        <v>248</v>
      </c>
      <c r="AA2981" s="21">
        <v>343</v>
      </c>
      <c r="AB2981" s="21">
        <v>719</v>
      </c>
      <c r="AC2981" s="21">
        <v>528</v>
      </c>
    </row>
    <row r="2982" spans="1:29" x14ac:dyDescent="0.25">
      <c r="A2982" s="21" t="s">
        <v>3081</v>
      </c>
      <c r="B2982" s="21">
        <v>26</v>
      </c>
      <c r="C2982" s="21">
        <v>51</v>
      </c>
      <c r="D2982" s="21">
        <v>90</v>
      </c>
      <c r="E2982" s="21">
        <v>40</v>
      </c>
      <c r="F2982" s="21">
        <v>12</v>
      </c>
      <c r="G2982" s="21">
        <v>18</v>
      </c>
      <c r="H2982" s="21">
        <v>38</v>
      </c>
      <c r="I2982" s="21">
        <v>29</v>
      </c>
      <c r="J2982" s="21">
        <v>43</v>
      </c>
      <c r="K2982" s="21">
        <v>60</v>
      </c>
      <c r="L2982" s="21">
        <v>150</v>
      </c>
      <c r="M2982" s="21">
        <v>129</v>
      </c>
      <c r="N2982" s="21">
        <v>35</v>
      </c>
      <c r="O2982" s="21">
        <v>54</v>
      </c>
      <c r="P2982" s="21">
        <v>103</v>
      </c>
      <c r="Q2982" s="21">
        <v>91</v>
      </c>
      <c r="R2982" s="21">
        <v>7</v>
      </c>
      <c r="S2982" s="21">
        <v>10</v>
      </c>
      <c r="T2982" s="21">
        <v>40</v>
      </c>
      <c r="U2982" s="21">
        <v>20</v>
      </c>
      <c r="V2982" s="21">
        <v>20</v>
      </c>
      <c r="W2982" s="21">
        <v>22</v>
      </c>
      <c r="X2982" s="21">
        <v>22</v>
      </c>
      <c r="Y2982" s="21">
        <v>14</v>
      </c>
      <c r="Z2982" s="21">
        <v>952</v>
      </c>
      <c r="AA2982" s="21">
        <v>1604</v>
      </c>
      <c r="AB2982" s="21">
        <v>3523</v>
      </c>
      <c r="AC2982" s="21">
        <v>2514</v>
      </c>
    </row>
    <row r="2983" spans="1:29" x14ac:dyDescent="0.25">
      <c r="A2983" s="21" t="s">
        <v>3082</v>
      </c>
      <c r="B2983" s="21">
        <v>13</v>
      </c>
      <c r="C2983" s="21">
        <v>19</v>
      </c>
      <c r="D2983" s="21">
        <v>35</v>
      </c>
      <c r="E2983" s="21">
        <v>35</v>
      </c>
      <c r="F2983" s="21">
        <v>9</v>
      </c>
      <c r="G2983" s="21">
        <v>8</v>
      </c>
      <c r="H2983" s="21">
        <v>18</v>
      </c>
      <c r="I2983" s="21">
        <v>9</v>
      </c>
      <c r="J2983" s="21">
        <v>14</v>
      </c>
      <c r="K2983" s="21">
        <v>38</v>
      </c>
      <c r="L2983" s="21">
        <v>77</v>
      </c>
      <c r="M2983" s="21">
        <v>70</v>
      </c>
      <c r="N2983" s="21">
        <v>16</v>
      </c>
      <c r="O2983" s="21">
        <v>45</v>
      </c>
      <c r="P2983" s="21">
        <v>93</v>
      </c>
      <c r="Q2983" s="21">
        <v>65</v>
      </c>
      <c r="R2983" s="21">
        <v>1</v>
      </c>
      <c r="S2983" s="21">
        <v>10</v>
      </c>
      <c r="T2983" s="21">
        <v>17</v>
      </c>
      <c r="U2983" s="21">
        <v>14</v>
      </c>
      <c r="V2983" s="21">
        <v>0</v>
      </c>
      <c r="W2983" s="21">
        <v>5</v>
      </c>
      <c r="X2983" s="21">
        <v>10</v>
      </c>
      <c r="Y2983" s="21">
        <v>3</v>
      </c>
      <c r="Z2983" s="21">
        <v>587</v>
      </c>
      <c r="AA2983" s="21">
        <v>962</v>
      </c>
      <c r="AB2983" s="21">
        <v>2137</v>
      </c>
      <c r="AC2983" s="21">
        <v>1626</v>
      </c>
    </row>
    <row r="2984" spans="1:29" x14ac:dyDescent="0.25">
      <c r="A2984" s="21" t="s">
        <v>3083</v>
      </c>
      <c r="B2984" s="21">
        <v>10</v>
      </c>
      <c r="C2984" s="21">
        <v>13</v>
      </c>
      <c r="D2984" s="21">
        <v>36</v>
      </c>
      <c r="E2984" s="21">
        <v>24</v>
      </c>
      <c r="F2984" s="21">
        <v>10</v>
      </c>
      <c r="G2984" s="21">
        <v>11</v>
      </c>
      <c r="H2984" s="21">
        <v>22</v>
      </c>
      <c r="I2984" s="21">
        <v>20</v>
      </c>
      <c r="J2984" s="21">
        <v>13</v>
      </c>
      <c r="K2984" s="21">
        <v>26</v>
      </c>
      <c r="L2984" s="21">
        <v>51</v>
      </c>
      <c r="M2984" s="21">
        <v>34</v>
      </c>
      <c r="N2984" s="21">
        <v>17</v>
      </c>
      <c r="O2984" s="21">
        <v>30</v>
      </c>
      <c r="P2984" s="21">
        <v>72</v>
      </c>
      <c r="Q2984" s="21">
        <v>79</v>
      </c>
      <c r="R2984" s="21">
        <v>0</v>
      </c>
      <c r="S2984" s="21">
        <v>0</v>
      </c>
      <c r="T2984" s="21">
        <v>0</v>
      </c>
      <c r="U2984" s="21">
        <v>0</v>
      </c>
      <c r="V2984" s="21">
        <v>12</v>
      </c>
      <c r="W2984" s="21">
        <v>13</v>
      </c>
      <c r="X2984" s="21">
        <v>5</v>
      </c>
      <c r="Y2984" s="21">
        <v>6</v>
      </c>
      <c r="Z2984" s="21">
        <v>323</v>
      </c>
      <c r="AA2984" s="21">
        <v>525</v>
      </c>
      <c r="AB2984" s="21">
        <v>1329</v>
      </c>
      <c r="AC2984" s="21">
        <v>901</v>
      </c>
    </row>
    <row r="2985" spans="1:29" x14ac:dyDescent="0.25">
      <c r="A2985" s="21" t="s">
        <v>3084</v>
      </c>
      <c r="B2985" s="21">
        <v>0</v>
      </c>
      <c r="C2985" s="21">
        <v>0</v>
      </c>
      <c r="D2985" s="21">
        <v>1</v>
      </c>
      <c r="E2985" s="21">
        <v>0</v>
      </c>
      <c r="F2985" s="21">
        <v>10</v>
      </c>
      <c r="G2985" s="21">
        <v>12</v>
      </c>
      <c r="H2985" s="21">
        <v>11</v>
      </c>
      <c r="I2985" s="21">
        <v>12</v>
      </c>
      <c r="J2985" s="21">
        <v>11</v>
      </c>
      <c r="K2985" s="21">
        <v>21</v>
      </c>
      <c r="L2985" s="21">
        <v>42</v>
      </c>
      <c r="M2985" s="21">
        <v>42</v>
      </c>
      <c r="N2985" s="21">
        <v>24</v>
      </c>
      <c r="O2985" s="21">
        <v>32</v>
      </c>
      <c r="P2985" s="21">
        <v>64</v>
      </c>
      <c r="Q2985" s="21">
        <v>56</v>
      </c>
      <c r="R2985" s="21">
        <v>0</v>
      </c>
      <c r="S2985" s="21">
        <v>0</v>
      </c>
      <c r="T2985" s="21">
        <v>0</v>
      </c>
      <c r="U2985" s="21">
        <v>0</v>
      </c>
      <c r="V2985" s="21">
        <v>5</v>
      </c>
      <c r="W2985" s="21">
        <v>5</v>
      </c>
      <c r="X2985" s="21">
        <v>3</v>
      </c>
      <c r="Y2985" s="21">
        <v>1</v>
      </c>
      <c r="Z2985" s="21">
        <v>262</v>
      </c>
      <c r="AA2985" s="21">
        <v>418</v>
      </c>
      <c r="AB2985" s="21">
        <v>1073</v>
      </c>
      <c r="AC2985" s="21">
        <v>677</v>
      </c>
    </row>
    <row r="2986" spans="1:29" x14ac:dyDescent="0.25">
      <c r="A2986" s="21" t="s">
        <v>3085</v>
      </c>
      <c r="B2986" s="21">
        <v>10</v>
      </c>
      <c r="C2986" s="21">
        <v>11</v>
      </c>
      <c r="D2986" s="21">
        <v>22</v>
      </c>
      <c r="E2986" s="21">
        <v>21</v>
      </c>
      <c r="F2986" s="21">
        <v>8</v>
      </c>
      <c r="G2986" s="21">
        <v>3</v>
      </c>
      <c r="H2986" s="21">
        <v>8</v>
      </c>
      <c r="I2986" s="21">
        <v>5</v>
      </c>
      <c r="J2986" s="21">
        <v>19</v>
      </c>
      <c r="K2986" s="21">
        <v>24</v>
      </c>
      <c r="L2986" s="21">
        <v>53</v>
      </c>
      <c r="M2986" s="21">
        <v>42</v>
      </c>
      <c r="N2986" s="21">
        <v>21</v>
      </c>
      <c r="O2986" s="21">
        <v>21</v>
      </c>
      <c r="P2986" s="21">
        <v>52</v>
      </c>
      <c r="Q2986" s="21">
        <v>39</v>
      </c>
      <c r="R2986" s="21">
        <v>0</v>
      </c>
      <c r="S2986" s="21">
        <v>0</v>
      </c>
      <c r="T2986" s="21">
        <v>0</v>
      </c>
      <c r="U2986" s="21">
        <v>0</v>
      </c>
      <c r="V2986" s="21">
        <v>6</v>
      </c>
      <c r="W2986" s="21">
        <v>2</v>
      </c>
      <c r="X2986" s="21">
        <v>12</v>
      </c>
      <c r="Y2986" s="21">
        <v>4</v>
      </c>
      <c r="Z2986" s="21">
        <v>538</v>
      </c>
      <c r="AA2986" s="21">
        <v>701</v>
      </c>
      <c r="AB2986" s="21">
        <v>1289</v>
      </c>
      <c r="AC2986" s="21">
        <v>965</v>
      </c>
    </row>
    <row r="2987" spans="1:29" x14ac:dyDescent="0.25">
      <c r="A2987" s="21" t="s">
        <v>3086</v>
      </c>
      <c r="B2987" s="21">
        <v>0</v>
      </c>
      <c r="C2987" s="21">
        <v>0</v>
      </c>
      <c r="D2987" s="21">
        <v>0</v>
      </c>
      <c r="E2987" s="21">
        <v>0</v>
      </c>
      <c r="F2987" s="21">
        <v>0</v>
      </c>
      <c r="G2987" s="21">
        <v>0</v>
      </c>
      <c r="H2987" s="21">
        <v>0</v>
      </c>
      <c r="I2987" s="21">
        <v>0</v>
      </c>
      <c r="J2987" s="21">
        <v>0</v>
      </c>
      <c r="K2987" s="21">
        <v>0</v>
      </c>
      <c r="L2987" s="21">
        <v>0</v>
      </c>
      <c r="M2987" s="21">
        <v>0</v>
      </c>
      <c r="N2987" s="21">
        <v>0</v>
      </c>
      <c r="O2987" s="21">
        <v>0</v>
      </c>
      <c r="P2987" s="21">
        <v>0</v>
      </c>
      <c r="Q2987" s="21">
        <v>0</v>
      </c>
      <c r="R2987" s="21">
        <v>0</v>
      </c>
      <c r="S2987" s="21">
        <v>0</v>
      </c>
      <c r="T2987" s="21">
        <v>0</v>
      </c>
      <c r="U2987" s="21">
        <v>0</v>
      </c>
      <c r="V2987" s="21">
        <v>94</v>
      </c>
      <c r="W2987" s="21">
        <v>180</v>
      </c>
      <c r="X2987" s="21">
        <v>346</v>
      </c>
      <c r="Y2987" s="21">
        <v>190</v>
      </c>
      <c r="Z2987" s="21">
        <v>169</v>
      </c>
      <c r="AA2987" s="21">
        <v>324</v>
      </c>
      <c r="AB2987" s="21">
        <v>680</v>
      </c>
      <c r="AC2987" s="21">
        <v>413</v>
      </c>
    </row>
    <row r="2988" spans="1:29" x14ac:dyDescent="0.25">
      <c r="A2988" s="21" t="s">
        <v>3087</v>
      </c>
      <c r="B2988" s="21">
        <v>1</v>
      </c>
      <c r="C2988" s="21">
        <v>1</v>
      </c>
      <c r="D2988" s="21">
        <v>9</v>
      </c>
      <c r="E2988" s="21">
        <v>4</v>
      </c>
      <c r="F2988" s="21">
        <v>3</v>
      </c>
      <c r="G2988" s="21">
        <v>4</v>
      </c>
      <c r="H2988" s="21">
        <v>8</v>
      </c>
      <c r="I2988" s="21">
        <v>4</v>
      </c>
      <c r="J2988" s="21">
        <v>10</v>
      </c>
      <c r="K2988" s="21">
        <v>13</v>
      </c>
      <c r="L2988" s="21">
        <v>34</v>
      </c>
      <c r="M2988" s="21">
        <v>28</v>
      </c>
      <c r="N2988" s="21">
        <v>22</v>
      </c>
      <c r="O2988" s="21">
        <v>24</v>
      </c>
      <c r="P2988" s="21">
        <v>32</v>
      </c>
      <c r="Q2988" s="21">
        <v>34</v>
      </c>
      <c r="R2988" s="21">
        <v>0</v>
      </c>
      <c r="S2988" s="21">
        <v>0</v>
      </c>
      <c r="T2988" s="21">
        <v>0</v>
      </c>
      <c r="U2988" s="21">
        <v>0</v>
      </c>
      <c r="V2988" s="21">
        <v>2</v>
      </c>
      <c r="W2988" s="21">
        <v>0</v>
      </c>
      <c r="X2988" s="21">
        <v>3</v>
      </c>
      <c r="Y2988" s="21">
        <v>6</v>
      </c>
      <c r="Z2988" s="21">
        <v>201</v>
      </c>
      <c r="AA2988" s="21">
        <v>322</v>
      </c>
      <c r="AB2988" s="21">
        <v>855</v>
      </c>
      <c r="AC2988" s="21">
        <v>642</v>
      </c>
    </row>
    <row r="2989" spans="1:29" x14ac:dyDescent="0.25">
      <c r="A2989" s="21" t="s">
        <v>3088</v>
      </c>
      <c r="B2989" s="21">
        <v>0</v>
      </c>
      <c r="C2989" s="21">
        <v>0</v>
      </c>
      <c r="D2989" s="21">
        <v>0</v>
      </c>
      <c r="E2989" s="21">
        <v>0</v>
      </c>
      <c r="F2989" s="21">
        <v>0</v>
      </c>
      <c r="G2989" s="21">
        <v>0</v>
      </c>
      <c r="H2989" s="21">
        <v>0</v>
      </c>
      <c r="I2989" s="21">
        <v>0</v>
      </c>
      <c r="J2989" s="21">
        <v>0</v>
      </c>
      <c r="K2989" s="21">
        <v>0</v>
      </c>
      <c r="L2989" s="21">
        <v>0</v>
      </c>
      <c r="M2989" s="21">
        <v>0</v>
      </c>
      <c r="N2989" s="21">
        <v>0</v>
      </c>
      <c r="O2989" s="21">
        <v>0</v>
      </c>
      <c r="P2989" s="21">
        <v>0</v>
      </c>
      <c r="Q2989" s="21">
        <v>0</v>
      </c>
      <c r="R2989" s="21">
        <v>0</v>
      </c>
      <c r="S2989" s="21">
        <v>0</v>
      </c>
      <c r="T2989" s="21">
        <v>0</v>
      </c>
      <c r="U2989" s="21">
        <v>0</v>
      </c>
      <c r="V2989" s="21">
        <v>2</v>
      </c>
      <c r="W2989" s="21">
        <v>13</v>
      </c>
      <c r="X2989" s="21">
        <v>18</v>
      </c>
      <c r="Y2989" s="21">
        <v>13</v>
      </c>
      <c r="Z2989" s="21">
        <v>43</v>
      </c>
      <c r="AA2989" s="21">
        <v>86</v>
      </c>
      <c r="AB2989" s="21">
        <v>109</v>
      </c>
      <c r="AC2989" s="21">
        <v>96</v>
      </c>
    </row>
    <row r="2990" spans="1:29" x14ac:dyDescent="0.25">
      <c r="A2990" s="21" t="s">
        <v>3089</v>
      </c>
      <c r="B2990" s="21">
        <v>11</v>
      </c>
      <c r="C2990" s="21">
        <v>24</v>
      </c>
      <c r="D2990" s="21">
        <v>69</v>
      </c>
      <c r="E2990" s="21">
        <v>47</v>
      </c>
      <c r="F2990" s="21">
        <v>10</v>
      </c>
      <c r="G2990" s="21">
        <v>11</v>
      </c>
      <c r="H2990" s="21">
        <v>38</v>
      </c>
      <c r="I2990" s="21">
        <v>27</v>
      </c>
      <c r="J2990" s="21">
        <v>46</v>
      </c>
      <c r="K2990" s="21">
        <v>56</v>
      </c>
      <c r="L2990" s="21">
        <v>164</v>
      </c>
      <c r="M2990" s="21">
        <v>121</v>
      </c>
      <c r="N2990" s="21">
        <v>44</v>
      </c>
      <c r="O2990" s="21">
        <v>55</v>
      </c>
      <c r="P2990" s="21">
        <v>92</v>
      </c>
      <c r="Q2990" s="21">
        <v>109</v>
      </c>
      <c r="R2990" s="21">
        <v>4</v>
      </c>
      <c r="S2990" s="21">
        <v>3</v>
      </c>
      <c r="T2990" s="21">
        <v>13</v>
      </c>
      <c r="U2990" s="21">
        <v>13</v>
      </c>
      <c r="V2990" s="21">
        <v>12</v>
      </c>
      <c r="W2990" s="21">
        <v>19</v>
      </c>
      <c r="X2990" s="21">
        <v>23</v>
      </c>
      <c r="Y2990" s="21">
        <v>27</v>
      </c>
      <c r="Z2990" s="21">
        <v>1142</v>
      </c>
      <c r="AA2990" s="21">
        <v>1741</v>
      </c>
      <c r="AB2990" s="21">
        <v>4205</v>
      </c>
      <c r="AC2990" s="21">
        <v>3206</v>
      </c>
    </row>
    <row r="2991" spans="1:29" x14ac:dyDescent="0.25">
      <c r="A2991" s="21" t="s">
        <v>3090</v>
      </c>
      <c r="B2991" s="21">
        <v>16</v>
      </c>
      <c r="C2991" s="21">
        <v>24</v>
      </c>
      <c r="D2991" s="21">
        <v>37</v>
      </c>
      <c r="E2991" s="21">
        <v>27</v>
      </c>
      <c r="F2991" s="21">
        <v>10</v>
      </c>
      <c r="G2991" s="21">
        <v>22</v>
      </c>
      <c r="H2991" s="21">
        <v>25</v>
      </c>
      <c r="I2991" s="21">
        <v>27</v>
      </c>
      <c r="J2991" s="21">
        <v>28</v>
      </c>
      <c r="K2991" s="21">
        <v>36</v>
      </c>
      <c r="L2991" s="21">
        <v>67</v>
      </c>
      <c r="M2991" s="21">
        <v>60</v>
      </c>
      <c r="N2991" s="21">
        <v>38</v>
      </c>
      <c r="O2991" s="21">
        <v>54</v>
      </c>
      <c r="P2991" s="21">
        <v>91</v>
      </c>
      <c r="Q2991" s="21">
        <v>100</v>
      </c>
      <c r="R2991" s="21">
        <v>2</v>
      </c>
      <c r="S2991" s="21">
        <v>8</v>
      </c>
      <c r="T2991" s="21">
        <v>22</v>
      </c>
      <c r="U2991" s="21">
        <v>6</v>
      </c>
      <c r="V2991" s="21">
        <v>8</v>
      </c>
      <c r="W2991" s="21">
        <v>4</v>
      </c>
      <c r="X2991" s="21">
        <v>11</v>
      </c>
      <c r="Y2991" s="21">
        <v>3</v>
      </c>
      <c r="Z2991" s="21">
        <v>589</v>
      </c>
      <c r="AA2991" s="21">
        <v>1014</v>
      </c>
      <c r="AB2991" s="21">
        <v>2000</v>
      </c>
      <c r="AC2991" s="21">
        <v>1567</v>
      </c>
    </row>
    <row r="2992" spans="1:29" x14ac:dyDescent="0.25">
      <c r="A2992" s="21" t="s">
        <v>3091</v>
      </c>
      <c r="B2992" s="21">
        <v>0</v>
      </c>
      <c r="C2992" s="21">
        <v>0</v>
      </c>
      <c r="D2992" s="21">
        <v>0</v>
      </c>
      <c r="E2992" s="21">
        <v>0</v>
      </c>
      <c r="F2992" s="21">
        <v>0</v>
      </c>
      <c r="G2992" s="21">
        <v>0</v>
      </c>
      <c r="H2992" s="21">
        <v>0</v>
      </c>
      <c r="I2992" s="21">
        <v>0</v>
      </c>
      <c r="J2992" s="21">
        <v>1</v>
      </c>
      <c r="K2992" s="21">
        <v>1</v>
      </c>
      <c r="L2992" s="21">
        <v>0</v>
      </c>
      <c r="M2992" s="21">
        <v>1</v>
      </c>
      <c r="N2992" s="21">
        <v>0</v>
      </c>
      <c r="O2992" s="21">
        <v>0</v>
      </c>
      <c r="P2992" s="21">
        <v>0</v>
      </c>
      <c r="Q2992" s="21">
        <v>0</v>
      </c>
      <c r="R2992" s="21">
        <v>0</v>
      </c>
      <c r="S2992" s="21">
        <v>0</v>
      </c>
      <c r="T2992" s="21">
        <v>0</v>
      </c>
      <c r="U2992" s="21">
        <v>0</v>
      </c>
      <c r="V2992" s="21">
        <v>20</v>
      </c>
      <c r="W2992" s="21">
        <v>18</v>
      </c>
      <c r="X2992" s="21">
        <v>12</v>
      </c>
      <c r="Y2992" s="21">
        <v>10</v>
      </c>
      <c r="Z2992" s="21">
        <v>64</v>
      </c>
      <c r="AA2992" s="21">
        <v>116</v>
      </c>
      <c r="AB2992" s="21">
        <v>212</v>
      </c>
      <c r="AC2992" s="21">
        <v>179</v>
      </c>
    </row>
    <row r="2993" spans="1:29" x14ac:dyDescent="0.25">
      <c r="A2993" s="21" t="s">
        <v>3092</v>
      </c>
      <c r="B2993" s="21">
        <v>10</v>
      </c>
      <c r="C2993" s="21">
        <v>10</v>
      </c>
      <c r="D2993" s="21">
        <v>10</v>
      </c>
      <c r="E2993" s="21">
        <v>11</v>
      </c>
      <c r="F2993" s="21">
        <v>13</v>
      </c>
      <c r="G2993" s="21">
        <v>13</v>
      </c>
      <c r="H2993" s="21">
        <v>24</v>
      </c>
      <c r="I2993" s="21">
        <v>22</v>
      </c>
      <c r="J2993" s="21">
        <v>23</v>
      </c>
      <c r="K2993" s="21">
        <v>29</v>
      </c>
      <c r="L2993" s="21">
        <v>55</v>
      </c>
      <c r="M2993" s="21">
        <v>34</v>
      </c>
      <c r="N2993" s="21">
        <v>25</v>
      </c>
      <c r="O2993" s="21">
        <v>31</v>
      </c>
      <c r="P2993" s="21">
        <v>54</v>
      </c>
      <c r="Q2993" s="21">
        <v>31</v>
      </c>
      <c r="R2993" s="21">
        <v>0</v>
      </c>
      <c r="S2993" s="21">
        <v>0</v>
      </c>
      <c r="T2993" s="21">
        <v>0</v>
      </c>
      <c r="U2993" s="21">
        <v>0</v>
      </c>
      <c r="V2993" s="21">
        <v>4</v>
      </c>
      <c r="W2993" s="21">
        <v>3</v>
      </c>
      <c r="X2993" s="21">
        <v>0</v>
      </c>
      <c r="Y2993" s="21">
        <v>0</v>
      </c>
      <c r="Z2993" s="21">
        <v>401</v>
      </c>
      <c r="AA2993" s="21">
        <v>582</v>
      </c>
      <c r="AB2993" s="21">
        <v>1071</v>
      </c>
      <c r="AC2993" s="21">
        <v>647</v>
      </c>
    </row>
    <row r="2994" spans="1:29" x14ac:dyDescent="0.25">
      <c r="A2994" s="21" t="s">
        <v>3093</v>
      </c>
      <c r="B2994" s="21">
        <v>0</v>
      </c>
      <c r="C2994" s="21">
        <v>0</v>
      </c>
      <c r="D2994" s="21">
        <v>0</v>
      </c>
      <c r="E2994" s="21">
        <v>0</v>
      </c>
      <c r="F2994" s="21">
        <v>0</v>
      </c>
      <c r="G2994" s="21">
        <v>0</v>
      </c>
      <c r="H2994" s="21">
        <v>0</v>
      </c>
      <c r="I2994" s="21">
        <v>0</v>
      </c>
      <c r="J2994" s="21">
        <v>0</v>
      </c>
      <c r="K2994" s="21">
        <v>0</v>
      </c>
      <c r="L2994" s="21">
        <v>0</v>
      </c>
      <c r="M2994" s="21">
        <v>0</v>
      </c>
      <c r="N2994" s="21">
        <v>0</v>
      </c>
      <c r="O2994" s="21">
        <v>0</v>
      </c>
      <c r="P2994" s="21">
        <v>1</v>
      </c>
      <c r="Q2994" s="21">
        <v>0</v>
      </c>
      <c r="R2994" s="21">
        <v>0</v>
      </c>
      <c r="S2994" s="21">
        <v>0</v>
      </c>
      <c r="T2994" s="21">
        <v>0</v>
      </c>
      <c r="U2994" s="21">
        <v>0</v>
      </c>
      <c r="V2994" s="21">
        <v>37</v>
      </c>
      <c r="W2994" s="21">
        <v>50</v>
      </c>
      <c r="X2994" s="21">
        <v>56</v>
      </c>
      <c r="Y2994" s="21">
        <v>59</v>
      </c>
      <c r="Z2994" s="21">
        <v>77</v>
      </c>
      <c r="AA2994" s="21">
        <v>108</v>
      </c>
      <c r="AB2994" s="21">
        <v>166</v>
      </c>
      <c r="AC2994" s="21">
        <v>145</v>
      </c>
    </row>
    <row r="2995" spans="1:29" x14ac:dyDescent="0.25">
      <c r="A2995" s="21" t="s">
        <v>3094</v>
      </c>
      <c r="B2995" s="21">
        <v>0</v>
      </c>
      <c r="C2995" s="21">
        <v>0</v>
      </c>
      <c r="D2995" s="21">
        <v>0</v>
      </c>
      <c r="E2995" s="21">
        <v>0</v>
      </c>
      <c r="F2995" s="21">
        <v>0</v>
      </c>
      <c r="G2995" s="21">
        <v>2</v>
      </c>
      <c r="H2995" s="21">
        <v>5</v>
      </c>
      <c r="I2995" s="21">
        <v>2</v>
      </c>
      <c r="J2995" s="21">
        <v>1</v>
      </c>
      <c r="K2995" s="21">
        <v>1</v>
      </c>
      <c r="L2995" s="21">
        <v>9</v>
      </c>
      <c r="M2995" s="21">
        <v>2</v>
      </c>
      <c r="N2995" s="21">
        <v>1</v>
      </c>
      <c r="O2995" s="21">
        <v>8</v>
      </c>
      <c r="P2995" s="21">
        <v>16</v>
      </c>
      <c r="Q2995" s="21">
        <v>6</v>
      </c>
      <c r="R2995" s="21">
        <v>0</v>
      </c>
      <c r="S2995" s="21">
        <v>0</v>
      </c>
      <c r="T2995" s="21">
        <v>0</v>
      </c>
      <c r="U2995" s="21">
        <v>0</v>
      </c>
      <c r="V2995" s="21">
        <v>0</v>
      </c>
      <c r="W2995" s="21">
        <v>0</v>
      </c>
      <c r="X2995" s="21">
        <v>0</v>
      </c>
      <c r="Y2995" s="21">
        <v>0</v>
      </c>
      <c r="Z2995" s="21">
        <v>28</v>
      </c>
      <c r="AA2995" s="21">
        <v>56</v>
      </c>
      <c r="AB2995" s="21">
        <v>149</v>
      </c>
      <c r="AC2995" s="21">
        <v>59</v>
      </c>
    </row>
    <row r="2996" spans="1:29" x14ac:dyDescent="0.25">
      <c r="A2996" s="21" t="s">
        <v>3095</v>
      </c>
      <c r="B2996" s="21">
        <v>0</v>
      </c>
      <c r="C2996" s="21">
        <v>0</v>
      </c>
      <c r="D2996" s="21">
        <v>0</v>
      </c>
      <c r="E2996" s="21">
        <v>0</v>
      </c>
      <c r="F2996" s="21">
        <v>0</v>
      </c>
      <c r="G2996" s="21">
        <v>0</v>
      </c>
      <c r="H2996" s="21">
        <v>0</v>
      </c>
      <c r="I2996" s="21">
        <v>0</v>
      </c>
      <c r="J2996" s="21">
        <v>0</v>
      </c>
      <c r="K2996" s="21">
        <v>0</v>
      </c>
      <c r="L2996" s="21">
        <v>0</v>
      </c>
      <c r="M2996" s="21">
        <v>0</v>
      </c>
      <c r="N2996" s="21">
        <v>0</v>
      </c>
      <c r="O2996" s="21">
        <v>0</v>
      </c>
      <c r="P2996" s="21">
        <v>0</v>
      </c>
      <c r="Q2996" s="21">
        <v>0</v>
      </c>
      <c r="R2996" s="21">
        <v>0</v>
      </c>
      <c r="S2996" s="21">
        <v>0</v>
      </c>
      <c r="T2996" s="21">
        <v>0</v>
      </c>
      <c r="U2996" s="21">
        <v>0</v>
      </c>
      <c r="V2996" s="21">
        <v>70</v>
      </c>
      <c r="W2996" s="21">
        <v>114</v>
      </c>
      <c r="X2996" s="21">
        <v>336</v>
      </c>
      <c r="Y2996" s="21">
        <v>259</v>
      </c>
      <c r="Z2996" s="21">
        <v>131</v>
      </c>
      <c r="AA2996" s="21">
        <v>240</v>
      </c>
      <c r="AB2996" s="21">
        <v>663</v>
      </c>
      <c r="AC2996" s="21">
        <v>531</v>
      </c>
    </row>
    <row r="2997" spans="1:29" x14ac:dyDescent="0.25">
      <c r="A2997" s="21" t="s">
        <v>3096</v>
      </c>
      <c r="B2997" s="21">
        <v>0</v>
      </c>
      <c r="C2997" s="21">
        <v>0</v>
      </c>
      <c r="D2997" s="21">
        <v>0</v>
      </c>
      <c r="E2997" s="21">
        <v>2</v>
      </c>
      <c r="F2997" s="21">
        <v>3</v>
      </c>
      <c r="G2997" s="21">
        <v>9</v>
      </c>
      <c r="H2997" s="21">
        <v>27</v>
      </c>
      <c r="I2997" s="21">
        <v>7</v>
      </c>
      <c r="J2997" s="21">
        <v>7</v>
      </c>
      <c r="K2997" s="21">
        <v>11</v>
      </c>
      <c r="L2997" s="21">
        <v>21</v>
      </c>
      <c r="M2997" s="21">
        <v>31</v>
      </c>
      <c r="N2997" s="21">
        <v>28</v>
      </c>
      <c r="O2997" s="21">
        <v>41</v>
      </c>
      <c r="P2997" s="21">
        <v>68</v>
      </c>
      <c r="Q2997" s="21">
        <v>68</v>
      </c>
      <c r="R2997" s="21">
        <v>0</v>
      </c>
      <c r="S2997" s="21">
        <v>0</v>
      </c>
      <c r="T2997" s="21">
        <v>0</v>
      </c>
      <c r="U2997" s="21">
        <v>0</v>
      </c>
      <c r="V2997" s="21">
        <v>37</v>
      </c>
      <c r="W2997" s="21">
        <v>45</v>
      </c>
      <c r="X2997" s="21">
        <v>39</v>
      </c>
      <c r="Y2997" s="21">
        <v>13</v>
      </c>
      <c r="Z2997" s="21">
        <v>361</v>
      </c>
      <c r="AA2997" s="21">
        <v>591</v>
      </c>
      <c r="AB2997" s="21">
        <v>1240</v>
      </c>
      <c r="AC2997" s="21">
        <v>900</v>
      </c>
    </row>
    <row r="2998" spans="1:29" x14ac:dyDescent="0.25">
      <c r="A2998" s="21" t="s">
        <v>3097</v>
      </c>
      <c r="B2998" s="21">
        <v>0</v>
      </c>
      <c r="C2998" s="21">
        <v>0</v>
      </c>
      <c r="D2998" s="21">
        <v>0</v>
      </c>
      <c r="E2998" s="21">
        <v>0</v>
      </c>
      <c r="F2998" s="21">
        <v>0</v>
      </c>
      <c r="G2998" s="21">
        <v>0</v>
      </c>
      <c r="H2998" s="21">
        <v>0</v>
      </c>
      <c r="I2998" s="21">
        <v>0</v>
      </c>
      <c r="J2998" s="21">
        <v>0</v>
      </c>
      <c r="K2998" s="21">
        <v>0</v>
      </c>
      <c r="L2998" s="21">
        <v>0</v>
      </c>
      <c r="M2998" s="21">
        <v>0</v>
      </c>
      <c r="N2998" s="21">
        <v>0</v>
      </c>
      <c r="O2998" s="21">
        <v>0</v>
      </c>
      <c r="P2998" s="21">
        <v>0</v>
      </c>
      <c r="Q2998" s="21">
        <v>0</v>
      </c>
      <c r="R2998" s="21">
        <v>0</v>
      </c>
      <c r="S2998" s="21">
        <v>0</v>
      </c>
      <c r="T2998" s="21">
        <v>0</v>
      </c>
      <c r="U2998" s="21">
        <v>0</v>
      </c>
      <c r="V2998" s="21">
        <v>47</v>
      </c>
      <c r="W2998" s="21">
        <v>87</v>
      </c>
      <c r="X2998" s="21">
        <v>180</v>
      </c>
      <c r="Y2998" s="21">
        <v>87</v>
      </c>
      <c r="Z2998" s="21">
        <v>105</v>
      </c>
      <c r="AA2998" s="21">
        <v>157</v>
      </c>
      <c r="AB2998" s="21">
        <v>332</v>
      </c>
      <c r="AC2998" s="21">
        <v>156</v>
      </c>
    </row>
    <row r="2999" spans="1:29" x14ac:dyDescent="0.25">
      <c r="A2999" s="21" t="s">
        <v>3098</v>
      </c>
      <c r="B2999" s="21">
        <v>10</v>
      </c>
      <c r="C2999" s="21">
        <v>19</v>
      </c>
      <c r="D2999" s="21">
        <v>36</v>
      </c>
      <c r="E2999" s="21">
        <v>15</v>
      </c>
      <c r="F2999" s="21">
        <v>0</v>
      </c>
      <c r="G2999" s="21">
        <v>1</v>
      </c>
      <c r="H2999" s="21">
        <v>1</v>
      </c>
      <c r="I2999" s="21">
        <v>1</v>
      </c>
      <c r="J2999" s="21">
        <v>10</v>
      </c>
      <c r="K2999" s="21">
        <v>14</v>
      </c>
      <c r="L2999" s="21">
        <v>30</v>
      </c>
      <c r="M2999" s="21">
        <v>29</v>
      </c>
      <c r="N2999" s="21">
        <v>0</v>
      </c>
      <c r="O2999" s="21">
        <v>1</v>
      </c>
      <c r="P2999" s="21">
        <v>4</v>
      </c>
      <c r="Q2999" s="21">
        <v>2</v>
      </c>
      <c r="R2999" s="21">
        <v>3</v>
      </c>
      <c r="S2999" s="21">
        <v>7</v>
      </c>
      <c r="T2999" s="21">
        <v>12</v>
      </c>
      <c r="U2999" s="21">
        <v>10</v>
      </c>
      <c r="V2999" s="21">
        <v>0</v>
      </c>
      <c r="W2999" s="21">
        <v>0</v>
      </c>
      <c r="X2999" s="21">
        <v>0</v>
      </c>
      <c r="Y2999" s="21">
        <v>0</v>
      </c>
      <c r="Z2999" s="21">
        <v>67</v>
      </c>
      <c r="AA2999" s="21">
        <v>143</v>
      </c>
      <c r="AB2999" s="21">
        <v>335</v>
      </c>
      <c r="AC2999" s="21">
        <v>227</v>
      </c>
    </row>
    <row r="3000" spans="1:29" x14ac:dyDescent="0.25">
      <c r="A3000" s="21" t="s">
        <v>3099</v>
      </c>
      <c r="B3000" s="21">
        <v>0</v>
      </c>
      <c r="C3000" s="21">
        <v>0</v>
      </c>
      <c r="D3000" s="21">
        <v>0</v>
      </c>
      <c r="E3000" s="21">
        <v>0</v>
      </c>
      <c r="F3000" s="21">
        <v>0</v>
      </c>
      <c r="G3000" s="21">
        <v>0</v>
      </c>
      <c r="H3000" s="21">
        <v>0</v>
      </c>
      <c r="I3000" s="21">
        <v>0</v>
      </c>
      <c r="J3000" s="21">
        <v>0</v>
      </c>
      <c r="K3000" s="21">
        <v>0</v>
      </c>
      <c r="L3000" s="21">
        <v>0</v>
      </c>
      <c r="M3000" s="21">
        <v>0</v>
      </c>
      <c r="N3000" s="21">
        <v>0</v>
      </c>
      <c r="O3000" s="21">
        <v>0</v>
      </c>
      <c r="P3000" s="21">
        <v>1</v>
      </c>
      <c r="Q3000" s="21">
        <v>0</v>
      </c>
      <c r="R3000" s="21">
        <v>0</v>
      </c>
      <c r="S3000" s="21">
        <v>0</v>
      </c>
      <c r="T3000" s="21">
        <v>0</v>
      </c>
      <c r="U3000" s="21">
        <v>0</v>
      </c>
      <c r="V3000" s="21">
        <v>54</v>
      </c>
      <c r="W3000" s="21">
        <v>88</v>
      </c>
      <c r="X3000" s="21">
        <v>138</v>
      </c>
      <c r="Y3000" s="21">
        <v>27</v>
      </c>
      <c r="Z3000" s="21">
        <v>145</v>
      </c>
      <c r="AA3000" s="21">
        <v>225</v>
      </c>
      <c r="AB3000" s="21">
        <v>443</v>
      </c>
      <c r="AC3000" s="21">
        <v>221</v>
      </c>
    </row>
    <row r="3001" spans="1:29" x14ac:dyDescent="0.25">
      <c r="A3001" s="21" t="s">
        <v>3100</v>
      </c>
      <c r="B3001" s="21">
        <v>4</v>
      </c>
      <c r="C3001" s="21">
        <v>11</v>
      </c>
      <c r="D3001" s="21">
        <v>15</v>
      </c>
      <c r="E3001" s="21">
        <v>9</v>
      </c>
      <c r="F3001" s="21">
        <v>8</v>
      </c>
      <c r="G3001" s="21">
        <v>7</v>
      </c>
      <c r="H3001" s="21">
        <v>10</v>
      </c>
      <c r="I3001" s="21">
        <v>9</v>
      </c>
      <c r="J3001" s="21">
        <v>7</v>
      </c>
      <c r="K3001" s="21">
        <v>9</v>
      </c>
      <c r="L3001" s="21">
        <v>30</v>
      </c>
      <c r="M3001" s="21">
        <v>25</v>
      </c>
      <c r="N3001" s="21">
        <v>9</v>
      </c>
      <c r="O3001" s="21">
        <v>13</v>
      </c>
      <c r="P3001" s="21">
        <v>29</v>
      </c>
      <c r="Q3001" s="21">
        <v>23</v>
      </c>
      <c r="R3001" s="21">
        <v>0</v>
      </c>
      <c r="S3001" s="21">
        <v>0</v>
      </c>
      <c r="T3001" s="21">
        <v>0</v>
      </c>
      <c r="U3001" s="21">
        <v>0</v>
      </c>
      <c r="V3001" s="21">
        <v>2</v>
      </c>
      <c r="W3001" s="21">
        <v>1</v>
      </c>
      <c r="X3001" s="21">
        <v>2</v>
      </c>
      <c r="Y3001" s="21">
        <v>1</v>
      </c>
      <c r="Z3001" s="21">
        <v>206</v>
      </c>
      <c r="AA3001" s="21">
        <v>303</v>
      </c>
      <c r="AB3001" s="21">
        <v>826</v>
      </c>
      <c r="AC3001" s="21">
        <v>607</v>
      </c>
    </row>
    <row r="3002" spans="1:29" x14ac:dyDescent="0.25">
      <c r="A3002" s="21" t="s">
        <v>3101</v>
      </c>
      <c r="B3002" s="21">
        <v>0</v>
      </c>
      <c r="C3002" s="21">
        <v>0</v>
      </c>
      <c r="D3002" s="21">
        <v>0</v>
      </c>
      <c r="E3002" s="21">
        <v>0</v>
      </c>
      <c r="F3002" s="21">
        <v>0</v>
      </c>
      <c r="G3002" s="21">
        <v>0</v>
      </c>
      <c r="H3002" s="21">
        <v>0</v>
      </c>
      <c r="I3002" s="21">
        <v>0</v>
      </c>
      <c r="J3002" s="21">
        <v>0</v>
      </c>
      <c r="K3002" s="21">
        <v>0</v>
      </c>
      <c r="L3002" s="21">
        <v>0</v>
      </c>
      <c r="M3002" s="21">
        <v>2</v>
      </c>
      <c r="N3002" s="21">
        <v>0</v>
      </c>
      <c r="O3002" s="21">
        <v>0</v>
      </c>
      <c r="P3002" s="21">
        <v>0</v>
      </c>
      <c r="Q3002" s="21">
        <v>1</v>
      </c>
      <c r="R3002" s="21">
        <v>0</v>
      </c>
      <c r="S3002" s="21">
        <v>0</v>
      </c>
      <c r="T3002" s="21">
        <v>0</v>
      </c>
      <c r="U3002" s="21">
        <v>0</v>
      </c>
      <c r="V3002" s="21">
        <v>39</v>
      </c>
      <c r="W3002" s="21">
        <v>63</v>
      </c>
      <c r="X3002" s="21">
        <v>101</v>
      </c>
      <c r="Y3002" s="21">
        <v>33</v>
      </c>
      <c r="Z3002" s="21">
        <v>82</v>
      </c>
      <c r="AA3002" s="21">
        <v>119</v>
      </c>
      <c r="AB3002" s="21">
        <v>250</v>
      </c>
      <c r="AC3002" s="21">
        <v>133</v>
      </c>
    </row>
    <row r="3003" spans="1:29" x14ac:dyDescent="0.25">
      <c r="A3003" s="21" t="s">
        <v>3102</v>
      </c>
      <c r="B3003" s="21">
        <v>14</v>
      </c>
      <c r="C3003" s="21">
        <v>13</v>
      </c>
      <c r="D3003" s="21">
        <v>33</v>
      </c>
      <c r="E3003" s="21">
        <v>25</v>
      </c>
      <c r="F3003" s="21">
        <v>9</v>
      </c>
      <c r="G3003" s="21">
        <v>21</v>
      </c>
      <c r="H3003" s="21">
        <v>41</v>
      </c>
      <c r="I3003" s="21">
        <v>27</v>
      </c>
      <c r="J3003" s="21">
        <v>49</v>
      </c>
      <c r="K3003" s="21">
        <v>64</v>
      </c>
      <c r="L3003" s="21">
        <v>151</v>
      </c>
      <c r="M3003" s="21">
        <v>128</v>
      </c>
      <c r="N3003" s="21">
        <v>33</v>
      </c>
      <c r="O3003" s="21">
        <v>57</v>
      </c>
      <c r="P3003" s="21">
        <v>145</v>
      </c>
      <c r="Q3003" s="21">
        <v>119</v>
      </c>
      <c r="R3003" s="21">
        <v>4</v>
      </c>
      <c r="S3003" s="21">
        <v>10</v>
      </c>
      <c r="T3003" s="21">
        <v>11</v>
      </c>
      <c r="U3003" s="21">
        <v>5</v>
      </c>
      <c r="V3003" s="21">
        <v>26</v>
      </c>
      <c r="W3003" s="21">
        <v>33</v>
      </c>
      <c r="X3003" s="21">
        <v>18</v>
      </c>
      <c r="Y3003" s="21">
        <v>8</v>
      </c>
      <c r="Z3003" s="21">
        <v>801</v>
      </c>
      <c r="AA3003" s="21">
        <v>1199</v>
      </c>
      <c r="AB3003" s="21">
        <v>2993</v>
      </c>
      <c r="AC3003" s="21">
        <v>2337</v>
      </c>
    </row>
    <row r="3004" spans="1:29" x14ac:dyDescent="0.25">
      <c r="A3004" s="21" t="s">
        <v>3103</v>
      </c>
      <c r="B3004" s="21">
        <v>0</v>
      </c>
      <c r="C3004" s="21">
        <v>0</v>
      </c>
      <c r="D3004" s="21">
        <v>0</v>
      </c>
      <c r="E3004" s="21">
        <v>0</v>
      </c>
      <c r="F3004" s="21">
        <v>7</v>
      </c>
      <c r="G3004" s="21">
        <v>3</v>
      </c>
      <c r="H3004" s="21">
        <v>9</v>
      </c>
      <c r="I3004" s="21">
        <v>8</v>
      </c>
      <c r="J3004" s="21">
        <v>2</v>
      </c>
      <c r="K3004" s="21">
        <v>2</v>
      </c>
      <c r="L3004" s="21">
        <v>9</v>
      </c>
      <c r="M3004" s="21">
        <v>5</v>
      </c>
      <c r="N3004" s="21">
        <v>8</v>
      </c>
      <c r="O3004" s="21">
        <v>8</v>
      </c>
      <c r="P3004" s="21">
        <v>24</v>
      </c>
      <c r="Q3004" s="21">
        <v>24</v>
      </c>
      <c r="R3004" s="21">
        <v>0</v>
      </c>
      <c r="S3004" s="21">
        <v>0</v>
      </c>
      <c r="T3004" s="21">
        <v>0</v>
      </c>
      <c r="U3004" s="21">
        <v>0</v>
      </c>
      <c r="V3004" s="21">
        <v>0</v>
      </c>
      <c r="W3004" s="21">
        <v>0</v>
      </c>
      <c r="X3004" s="21">
        <v>0</v>
      </c>
      <c r="Y3004" s="21">
        <v>0</v>
      </c>
      <c r="Z3004" s="21">
        <v>65</v>
      </c>
      <c r="AA3004" s="21">
        <v>111</v>
      </c>
      <c r="AB3004" s="21">
        <v>285</v>
      </c>
      <c r="AC3004" s="21">
        <v>181</v>
      </c>
    </row>
    <row r="3005" spans="1:29" x14ac:dyDescent="0.25">
      <c r="A3005" s="21" t="s">
        <v>3104</v>
      </c>
      <c r="B3005" s="21">
        <v>6</v>
      </c>
      <c r="C3005" s="21">
        <v>14</v>
      </c>
      <c r="D3005" s="21">
        <v>26</v>
      </c>
      <c r="E3005" s="21">
        <v>19</v>
      </c>
      <c r="F3005" s="21">
        <v>7</v>
      </c>
      <c r="G3005" s="21">
        <v>12</v>
      </c>
      <c r="H3005" s="21">
        <v>27</v>
      </c>
      <c r="I3005" s="21">
        <v>16</v>
      </c>
      <c r="J3005" s="21">
        <v>20</v>
      </c>
      <c r="K3005" s="21">
        <v>21</v>
      </c>
      <c r="L3005" s="21">
        <v>52</v>
      </c>
      <c r="M3005" s="21">
        <v>21</v>
      </c>
      <c r="N3005" s="21">
        <v>13</v>
      </c>
      <c r="O3005" s="21">
        <v>35</v>
      </c>
      <c r="P3005" s="21">
        <v>38</v>
      </c>
      <c r="Q3005" s="21">
        <v>47</v>
      </c>
      <c r="R3005" s="21">
        <v>0</v>
      </c>
      <c r="S3005" s="21">
        <v>0</v>
      </c>
      <c r="T3005" s="21">
        <v>0</v>
      </c>
      <c r="U3005" s="21">
        <v>0</v>
      </c>
      <c r="V3005" s="21">
        <v>4</v>
      </c>
      <c r="W3005" s="21">
        <v>7</v>
      </c>
      <c r="X3005" s="21">
        <v>10</v>
      </c>
      <c r="Y3005" s="21">
        <v>4</v>
      </c>
      <c r="Z3005" s="21">
        <v>329</v>
      </c>
      <c r="AA3005" s="21">
        <v>520</v>
      </c>
      <c r="AB3005" s="21">
        <v>1029</v>
      </c>
      <c r="AC3005" s="21">
        <v>671</v>
      </c>
    </row>
    <row r="3006" spans="1:29" x14ac:dyDescent="0.25">
      <c r="A3006" s="21" t="s">
        <v>3105</v>
      </c>
      <c r="B3006" s="21">
        <v>11</v>
      </c>
      <c r="C3006" s="21">
        <v>7</v>
      </c>
      <c r="D3006" s="21">
        <v>23</v>
      </c>
      <c r="E3006" s="21">
        <v>12</v>
      </c>
      <c r="F3006" s="21">
        <v>15</v>
      </c>
      <c r="G3006" s="21">
        <v>21</v>
      </c>
      <c r="H3006" s="21">
        <v>42</v>
      </c>
      <c r="I3006" s="21">
        <v>32</v>
      </c>
      <c r="J3006" s="21">
        <v>21</v>
      </c>
      <c r="K3006" s="21">
        <v>48</v>
      </c>
      <c r="L3006" s="21">
        <v>103</v>
      </c>
      <c r="M3006" s="21">
        <v>95</v>
      </c>
      <c r="N3006" s="21">
        <v>28</v>
      </c>
      <c r="O3006" s="21">
        <v>58</v>
      </c>
      <c r="P3006" s="21">
        <v>118</v>
      </c>
      <c r="Q3006" s="21">
        <v>110</v>
      </c>
      <c r="R3006" s="21">
        <v>0</v>
      </c>
      <c r="S3006" s="21">
        <v>0</v>
      </c>
      <c r="T3006" s="21">
        <v>0</v>
      </c>
      <c r="U3006" s="21">
        <v>0</v>
      </c>
      <c r="V3006" s="21">
        <v>16</v>
      </c>
      <c r="W3006" s="21">
        <v>13</v>
      </c>
      <c r="X3006" s="21">
        <v>6</v>
      </c>
      <c r="Y3006" s="21">
        <v>14</v>
      </c>
      <c r="Z3006" s="21">
        <v>667</v>
      </c>
      <c r="AA3006" s="21">
        <v>1136</v>
      </c>
      <c r="AB3006" s="21">
        <v>2764</v>
      </c>
      <c r="AC3006" s="21">
        <v>2128</v>
      </c>
    </row>
    <row r="3007" spans="1:29" x14ac:dyDescent="0.25">
      <c r="A3007" s="21" t="s">
        <v>3106</v>
      </c>
      <c r="B3007" s="21">
        <v>6</v>
      </c>
      <c r="C3007" s="21">
        <v>9</v>
      </c>
      <c r="D3007" s="21">
        <v>16</v>
      </c>
      <c r="E3007" s="21">
        <v>15</v>
      </c>
      <c r="F3007" s="21">
        <v>7</v>
      </c>
      <c r="G3007" s="21">
        <v>6</v>
      </c>
      <c r="H3007" s="21">
        <v>12</v>
      </c>
      <c r="I3007" s="21">
        <v>22</v>
      </c>
      <c r="J3007" s="21">
        <v>19</v>
      </c>
      <c r="K3007" s="21">
        <v>30</v>
      </c>
      <c r="L3007" s="21">
        <v>55</v>
      </c>
      <c r="M3007" s="21">
        <v>53</v>
      </c>
      <c r="N3007" s="21">
        <v>15</v>
      </c>
      <c r="O3007" s="21">
        <v>19</v>
      </c>
      <c r="P3007" s="21">
        <v>49</v>
      </c>
      <c r="Q3007" s="21">
        <v>55</v>
      </c>
      <c r="R3007" s="21">
        <v>0</v>
      </c>
      <c r="S3007" s="21">
        <v>0</v>
      </c>
      <c r="T3007" s="21">
        <v>0</v>
      </c>
      <c r="U3007" s="21">
        <v>0</v>
      </c>
      <c r="V3007" s="21">
        <v>0</v>
      </c>
      <c r="W3007" s="21">
        <v>0</v>
      </c>
      <c r="X3007" s="21">
        <v>0</v>
      </c>
      <c r="Y3007" s="21">
        <v>0</v>
      </c>
      <c r="Z3007" s="21">
        <v>278</v>
      </c>
      <c r="AA3007" s="21">
        <v>453</v>
      </c>
      <c r="AB3007" s="21">
        <v>1135</v>
      </c>
      <c r="AC3007" s="21">
        <v>1003</v>
      </c>
    </row>
    <row r="3008" spans="1:29" x14ac:dyDescent="0.25">
      <c r="A3008" s="21" t="s">
        <v>3107</v>
      </c>
      <c r="B3008" s="21">
        <v>16</v>
      </c>
      <c r="C3008" s="21">
        <v>30</v>
      </c>
      <c r="D3008" s="21">
        <v>64</v>
      </c>
      <c r="E3008" s="21">
        <v>38</v>
      </c>
      <c r="F3008" s="21">
        <v>9</v>
      </c>
      <c r="G3008" s="21">
        <v>14</v>
      </c>
      <c r="H3008" s="21">
        <v>39</v>
      </c>
      <c r="I3008" s="21">
        <v>24</v>
      </c>
      <c r="J3008" s="21">
        <v>22</v>
      </c>
      <c r="K3008" s="21">
        <v>34</v>
      </c>
      <c r="L3008" s="21">
        <v>104</v>
      </c>
      <c r="M3008" s="21">
        <v>72</v>
      </c>
      <c r="N3008" s="21">
        <v>19</v>
      </c>
      <c r="O3008" s="21">
        <v>40</v>
      </c>
      <c r="P3008" s="21">
        <v>69</v>
      </c>
      <c r="Q3008" s="21">
        <v>77</v>
      </c>
      <c r="R3008" s="21">
        <v>10</v>
      </c>
      <c r="S3008" s="21">
        <v>13</v>
      </c>
      <c r="T3008" s="21">
        <v>30</v>
      </c>
      <c r="U3008" s="21">
        <v>20</v>
      </c>
      <c r="V3008" s="21">
        <v>19</v>
      </c>
      <c r="W3008" s="21">
        <v>31</v>
      </c>
      <c r="X3008" s="21">
        <v>36</v>
      </c>
      <c r="Y3008" s="21">
        <v>22</v>
      </c>
      <c r="Z3008" s="21">
        <v>591</v>
      </c>
      <c r="AA3008" s="21">
        <v>1020</v>
      </c>
      <c r="AB3008" s="21">
        <v>2360</v>
      </c>
      <c r="AC3008" s="21">
        <v>1597</v>
      </c>
    </row>
    <row r="3009" spans="1:29" x14ac:dyDescent="0.25">
      <c r="A3009" s="21" t="s">
        <v>3108</v>
      </c>
      <c r="B3009" s="21">
        <v>0</v>
      </c>
      <c r="C3009" s="21">
        <v>0</v>
      </c>
      <c r="D3009" s="21">
        <v>0</v>
      </c>
      <c r="E3009" s="21">
        <v>0</v>
      </c>
      <c r="F3009" s="21">
        <v>2</v>
      </c>
      <c r="G3009" s="21">
        <v>0</v>
      </c>
      <c r="H3009" s="21">
        <v>0</v>
      </c>
      <c r="I3009" s="21">
        <v>1</v>
      </c>
      <c r="J3009" s="21">
        <v>0</v>
      </c>
      <c r="K3009" s="21">
        <v>0</v>
      </c>
      <c r="L3009" s="21">
        <v>0</v>
      </c>
      <c r="M3009" s="21">
        <v>6</v>
      </c>
      <c r="N3009" s="21">
        <v>0</v>
      </c>
      <c r="O3009" s="21">
        <v>0</v>
      </c>
      <c r="P3009" s="21">
        <v>2</v>
      </c>
      <c r="Q3009" s="21">
        <v>1</v>
      </c>
      <c r="R3009" s="21">
        <v>0</v>
      </c>
      <c r="S3009" s="21">
        <v>0</v>
      </c>
      <c r="T3009" s="21">
        <v>0</v>
      </c>
      <c r="U3009" s="21">
        <v>0</v>
      </c>
      <c r="V3009" s="21">
        <v>11</v>
      </c>
      <c r="W3009" s="21">
        <v>7</v>
      </c>
      <c r="X3009" s="21">
        <v>20</v>
      </c>
      <c r="Y3009" s="21">
        <v>7</v>
      </c>
      <c r="Z3009" s="21">
        <v>62</v>
      </c>
      <c r="AA3009" s="21">
        <v>81</v>
      </c>
      <c r="AB3009" s="21">
        <v>188</v>
      </c>
      <c r="AC3009" s="21">
        <v>119</v>
      </c>
    </row>
    <row r="3010" spans="1:29" x14ac:dyDescent="0.25">
      <c r="A3010" s="21" t="s">
        <v>3109</v>
      </c>
      <c r="B3010" s="21">
        <v>9</v>
      </c>
      <c r="C3010" s="21">
        <v>13</v>
      </c>
      <c r="D3010" s="21">
        <v>43</v>
      </c>
      <c r="E3010" s="21">
        <v>15</v>
      </c>
      <c r="F3010" s="21">
        <v>7</v>
      </c>
      <c r="G3010" s="21">
        <v>7</v>
      </c>
      <c r="H3010" s="21">
        <v>16</v>
      </c>
      <c r="I3010" s="21">
        <v>10</v>
      </c>
      <c r="J3010" s="21">
        <v>16</v>
      </c>
      <c r="K3010" s="21">
        <v>29</v>
      </c>
      <c r="L3010" s="21">
        <v>62</v>
      </c>
      <c r="M3010" s="21">
        <v>36</v>
      </c>
      <c r="N3010" s="21">
        <v>21</v>
      </c>
      <c r="O3010" s="21">
        <v>28</v>
      </c>
      <c r="P3010" s="21">
        <v>63</v>
      </c>
      <c r="Q3010" s="21">
        <v>48</v>
      </c>
      <c r="R3010" s="21">
        <v>0</v>
      </c>
      <c r="S3010" s="21">
        <v>0</v>
      </c>
      <c r="T3010" s="21">
        <v>0</v>
      </c>
      <c r="U3010" s="21">
        <v>0</v>
      </c>
      <c r="V3010" s="21">
        <v>20</v>
      </c>
      <c r="W3010" s="21">
        <v>23</v>
      </c>
      <c r="X3010" s="21">
        <v>37</v>
      </c>
      <c r="Y3010" s="21">
        <v>24</v>
      </c>
      <c r="Z3010" s="21">
        <v>359</v>
      </c>
      <c r="AA3010" s="21">
        <v>577</v>
      </c>
      <c r="AB3010" s="21">
        <v>1297</v>
      </c>
      <c r="AC3010" s="21">
        <v>833</v>
      </c>
    </row>
    <row r="3011" spans="1:29" x14ac:dyDescent="0.25">
      <c r="A3011" s="21" t="s">
        <v>3110</v>
      </c>
      <c r="B3011" s="21">
        <v>0</v>
      </c>
      <c r="C3011" s="21">
        <v>0</v>
      </c>
      <c r="D3011" s="21">
        <v>0</v>
      </c>
      <c r="E3011" s="21">
        <v>0</v>
      </c>
      <c r="F3011" s="21">
        <v>0</v>
      </c>
      <c r="G3011" s="21">
        <v>0</v>
      </c>
      <c r="H3011" s="21">
        <v>0</v>
      </c>
      <c r="I3011" s="21">
        <v>0</v>
      </c>
      <c r="J3011" s="21">
        <v>0</v>
      </c>
      <c r="K3011" s="21">
        <v>0</v>
      </c>
      <c r="L3011" s="21">
        <v>0</v>
      </c>
      <c r="M3011" s="21">
        <v>1</v>
      </c>
      <c r="N3011" s="21">
        <v>0</v>
      </c>
      <c r="O3011" s="21">
        <v>0</v>
      </c>
      <c r="P3011" s="21">
        <v>1</v>
      </c>
      <c r="Q3011" s="21">
        <v>1</v>
      </c>
      <c r="R3011" s="21">
        <v>0</v>
      </c>
      <c r="S3011" s="21">
        <v>0</v>
      </c>
      <c r="T3011" s="21">
        <v>0</v>
      </c>
      <c r="U3011" s="21">
        <v>0</v>
      </c>
      <c r="V3011" s="21">
        <v>1</v>
      </c>
      <c r="W3011" s="21">
        <v>2</v>
      </c>
      <c r="X3011" s="21">
        <v>5</v>
      </c>
      <c r="Y3011" s="21">
        <v>1</v>
      </c>
      <c r="Z3011" s="21">
        <v>15</v>
      </c>
      <c r="AA3011" s="21">
        <v>35</v>
      </c>
      <c r="AB3011" s="21">
        <v>106</v>
      </c>
      <c r="AC3011" s="21">
        <v>151</v>
      </c>
    </row>
    <row r="3012" spans="1:29" x14ac:dyDescent="0.25">
      <c r="A3012" s="21" t="s">
        <v>3111</v>
      </c>
      <c r="B3012" s="21">
        <v>1</v>
      </c>
      <c r="C3012" s="21">
        <v>10</v>
      </c>
      <c r="D3012" s="21">
        <v>10</v>
      </c>
      <c r="E3012" s="21">
        <v>9</v>
      </c>
      <c r="F3012" s="21">
        <v>6</v>
      </c>
      <c r="G3012" s="21">
        <v>8</v>
      </c>
      <c r="H3012" s="21">
        <v>9</v>
      </c>
      <c r="I3012" s="21">
        <v>7</v>
      </c>
      <c r="J3012" s="21">
        <v>14</v>
      </c>
      <c r="K3012" s="21">
        <v>15</v>
      </c>
      <c r="L3012" s="21">
        <v>28</v>
      </c>
      <c r="M3012" s="21">
        <v>24</v>
      </c>
      <c r="N3012" s="21">
        <v>9</v>
      </c>
      <c r="O3012" s="21">
        <v>17</v>
      </c>
      <c r="P3012" s="21">
        <v>42</v>
      </c>
      <c r="Q3012" s="21">
        <v>42</v>
      </c>
      <c r="R3012" s="21">
        <v>0</v>
      </c>
      <c r="S3012" s="21">
        <v>0</v>
      </c>
      <c r="T3012" s="21">
        <v>0</v>
      </c>
      <c r="U3012" s="21">
        <v>0</v>
      </c>
      <c r="V3012" s="21">
        <v>4</v>
      </c>
      <c r="W3012" s="21">
        <v>0</v>
      </c>
      <c r="X3012" s="21">
        <v>7</v>
      </c>
      <c r="Y3012" s="21">
        <v>9</v>
      </c>
      <c r="Z3012" s="21">
        <v>205</v>
      </c>
      <c r="AA3012" s="21">
        <v>333</v>
      </c>
      <c r="AB3012" s="21">
        <v>897</v>
      </c>
      <c r="AC3012" s="21">
        <v>678</v>
      </c>
    </row>
    <row r="3013" spans="1:29" x14ac:dyDescent="0.25">
      <c r="A3013" s="21" t="s">
        <v>3112</v>
      </c>
      <c r="B3013" s="21">
        <v>3</v>
      </c>
      <c r="C3013" s="21">
        <v>1</v>
      </c>
      <c r="D3013" s="21">
        <v>7</v>
      </c>
      <c r="E3013" s="21">
        <v>5</v>
      </c>
      <c r="F3013" s="21">
        <v>6</v>
      </c>
      <c r="G3013" s="21">
        <v>4</v>
      </c>
      <c r="H3013" s="21">
        <v>6</v>
      </c>
      <c r="I3013" s="21">
        <v>3</v>
      </c>
      <c r="J3013" s="21">
        <v>6</v>
      </c>
      <c r="K3013" s="21">
        <v>14</v>
      </c>
      <c r="L3013" s="21">
        <v>30</v>
      </c>
      <c r="M3013" s="21">
        <v>27</v>
      </c>
      <c r="N3013" s="21">
        <v>8</v>
      </c>
      <c r="O3013" s="21">
        <v>13</v>
      </c>
      <c r="P3013" s="21">
        <v>18</v>
      </c>
      <c r="Q3013" s="21">
        <v>20</v>
      </c>
      <c r="R3013" s="21">
        <v>0</v>
      </c>
      <c r="S3013" s="21">
        <v>0</v>
      </c>
      <c r="T3013" s="21">
        <v>0</v>
      </c>
      <c r="U3013" s="21">
        <v>0</v>
      </c>
      <c r="V3013" s="21">
        <v>2</v>
      </c>
      <c r="W3013" s="21">
        <v>2</v>
      </c>
      <c r="X3013" s="21">
        <v>3</v>
      </c>
      <c r="Y3013" s="21">
        <v>2</v>
      </c>
      <c r="Z3013" s="21">
        <v>194</v>
      </c>
      <c r="AA3013" s="21">
        <v>335</v>
      </c>
      <c r="AB3013" s="21">
        <v>677</v>
      </c>
      <c r="AC3013" s="21">
        <v>505</v>
      </c>
    </row>
    <row r="3014" spans="1:29" x14ac:dyDescent="0.25">
      <c r="A3014" s="21" t="s">
        <v>3113</v>
      </c>
      <c r="B3014" s="21">
        <v>0</v>
      </c>
      <c r="C3014" s="21">
        <v>0</v>
      </c>
      <c r="D3014" s="21">
        <v>0</v>
      </c>
      <c r="E3014" s="21">
        <v>0</v>
      </c>
      <c r="F3014" s="21">
        <v>2</v>
      </c>
      <c r="G3014" s="21">
        <v>2</v>
      </c>
      <c r="H3014" s="21">
        <v>2</v>
      </c>
      <c r="I3014" s="21">
        <v>1</v>
      </c>
      <c r="J3014" s="21">
        <v>0</v>
      </c>
      <c r="K3014" s="21">
        <v>0</v>
      </c>
      <c r="L3014" s="21">
        <v>3</v>
      </c>
      <c r="M3014" s="21">
        <v>1</v>
      </c>
      <c r="N3014" s="21">
        <v>4</v>
      </c>
      <c r="O3014" s="21">
        <v>1</v>
      </c>
      <c r="P3014" s="21">
        <v>2</v>
      </c>
      <c r="Q3014" s="21">
        <v>7</v>
      </c>
      <c r="R3014" s="21">
        <v>0</v>
      </c>
      <c r="S3014" s="21">
        <v>0</v>
      </c>
      <c r="T3014" s="21">
        <v>0</v>
      </c>
      <c r="U3014" s="21">
        <v>0</v>
      </c>
      <c r="V3014" s="21">
        <v>0</v>
      </c>
      <c r="W3014" s="21">
        <v>0</v>
      </c>
      <c r="X3014" s="21">
        <v>0</v>
      </c>
      <c r="Y3014" s="21">
        <v>0</v>
      </c>
      <c r="Z3014" s="21">
        <v>21</v>
      </c>
      <c r="AA3014" s="21">
        <v>24</v>
      </c>
      <c r="AB3014" s="21">
        <v>67</v>
      </c>
      <c r="AC3014" s="21">
        <v>50</v>
      </c>
    </row>
    <row r="3015" spans="1:29" x14ac:dyDescent="0.25">
      <c r="A3015" s="21" t="s">
        <v>3114</v>
      </c>
      <c r="B3015" s="21">
        <v>2</v>
      </c>
      <c r="C3015" s="21">
        <v>0</v>
      </c>
      <c r="D3015" s="21">
        <v>4</v>
      </c>
      <c r="E3015" s="21">
        <v>4</v>
      </c>
      <c r="F3015" s="21">
        <v>5</v>
      </c>
      <c r="G3015" s="21">
        <v>11</v>
      </c>
      <c r="H3015" s="21">
        <v>19</v>
      </c>
      <c r="I3015" s="21">
        <v>19</v>
      </c>
      <c r="J3015" s="21">
        <v>21</v>
      </c>
      <c r="K3015" s="21">
        <v>22</v>
      </c>
      <c r="L3015" s="21">
        <v>45</v>
      </c>
      <c r="M3015" s="21">
        <v>30</v>
      </c>
      <c r="N3015" s="21">
        <v>20</v>
      </c>
      <c r="O3015" s="21">
        <v>26</v>
      </c>
      <c r="P3015" s="21">
        <v>67</v>
      </c>
      <c r="Q3015" s="21">
        <v>46</v>
      </c>
      <c r="R3015" s="21">
        <v>0</v>
      </c>
      <c r="S3015" s="21">
        <v>0</v>
      </c>
      <c r="T3015" s="21">
        <v>0</v>
      </c>
      <c r="U3015" s="21">
        <v>0</v>
      </c>
      <c r="V3015" s="21">
        <v>6</v>
      </c>
      <c r="W3015" s="21">
        <v>12</v>
      </c>
      <c r="X3015" s="21">
        <v>13</v>
      </c>
      <c r="Y3015" s="21">
        <v>12</v>
      </c>
      <c r="Z3015" s="21">
        <v>222</v>
      </c>
      <c r="AA3015" s="21">
        <v>387</v>
      </c>
      <c r="AB3015" s="21">
        <v>883</v>
      </c>
      <c r="AC3015" s="21">
        <v>674</v>
      </c>
    </row>
    <row r="3016" spans="1:29" x14ac:dyDescent="0.25">
      <c r="A3016" s="21" t="s">
        <v>3115</v>
      </c>
      <c r="B3016" s="21">
        <v>0</v>
      </c>
      <c r="C3016" s="21">
        <v>0</v>
      </c>
      <c r="D3016" s="21">
        <v>0</v>
      </c>
      <c r="E3016" s="21">
        <v>0</v>
      </c>
      <c r="F3016" s="21">
        <v>0</v>
      </c>
      <c r="G3016" s="21">
        <v>0</v>
      </c>
      <c r="H3016" s="21">
        <v>0</v>
      </c>
      <c r="I3016" s="21">
        <v>0</v>
      </c>
      <c r="J3016" s="21">
        <v>0</v>
      </c>
      <c r="K3016" s="21">
        <v>0</v>
      </c>
      <c r="L3016" s="21">
        <v>0</v>
      </c>
      <c r="M3016" s="21">
        <v>0</v>
      </c>
      <c r="N3016" s="21">
        <v>0</v>
      </c>
      <c r="O3016" s="21">
        <v>0</v>
      </c>
      <c r="P3016" s="21">
        <v>1</v>
      </c>
      <c r="Q3016" s="21">
        <v>0</v>
      </c>
      <c r="R3016" s="21">
        <v>0</v>
      </c>
      <c r="S3016" s="21">
        <v>0</v>
      </c>
      <c r="T3016" s="21">
        <v>0</v>
      </c>
      <c r="U3016" s="21">
        <v>0</v>
      </c>
      <c r="V3016" s="21">
        <v>0</v>
      </c>
      <c r="W3016" s="21">
        <v>0</v>
      </c>
      <c r="X3016" s="21">
        <v>12</v>
      </c>
      <c r="Y3016" s="21">
        <v>2</v>
      </c>
      <c r="Z3016" s="21">
        <v>6</v>
      </c>
      <c r="AA3016" s="21">
        <v>16</v>
      </c>
      <c r="AB3016" s="21">
        <v>52</v>
      </c>
      <c r="AC3016" s="21">
        <v>26</v>
      </c>
    </row>
    <row r="3017" spans="1:29" x14ac:dyDescent="0.25">
      <c r="A3017" s="21" t="s">
        <v>3116</v>
      </c>
      <c r="B3017" s="21">
        <v>0</v>
      </c>
      <c r="C3017" s="21">
        <v>0</v>
      </c>
      <c r="D3017" s="21">
        <v>0</v>
      </c>
      <c r="E3017" s="21">
        <v>0</v>
      </c>
      <c r="F3017" s="21">
        <v>0</v>
      </c>
      <c r="G3017" s="21">
        <v>0</v>
      </c>
      <c r="H3017" s="21">
        <v>0</v>
      </c>
      <c r="I3017" s="21">
        <v>0</v>
      </c>
      <c r="J3017" s="21">
        <v>0</v>
      </c>
      <c r="K3017" s="21">
        <v>0</v>
      </c>
      <c r="L3017" s="21">
        <v>0</v>
      </c>
      <c r="M3017" s="21">
        <v>0</v>
      </c>
      <c r="N3017" s="21">
        <v>0</v>
      </c>
      <c r="O3017" s="21">
        <v>0</v>
      </c>
      <c r="P3017" s="21">
        <v>0</v>
      </c>
      <c r="Q3017" s="21">
        <v>0</v>
      </c>
      <c r="R3017" s="21">
        <v>0</v>
      </c>
      <c r="S3017" s="21">
        <v>0</v>
      </c>
      <c r="T3017" s="21">
        <v>0</v>
      </c>
      <c r="U3017" s="21">
        <v>0</v>
      </c>
      <c r="V3017" s="21">
        <v>112</v>
      </c>
      <c r="W3017" s="21">
        <v>196</v>
      </c>
      <c r="X3017" s="21">
        <v>392</v>
      </c>
      <c r="Y3017" s="21">
        <v>174</v>
      </c>
      <c r="Z3017" s="21">
        <v>151</v>
      </c>
      <c r="AA3017" s="21">
        <v>339</v>
      </c>
      <c r="AB3017" s="21">
        <v>822</v>
      </c>
      <c r="AC3017" s="21">
        <v>448</v>
      </c>
    </row>
    <row r="3018" spans="1:29" x14ac:dyDescent="0.25">
      <c r="A3018" s="21" t="s">
        <v>3117</v>
      </c>
      <c r="B3018" s="21">
        <v>1</v>
      </c>
      <c r="C3018" s="21">
        <v>0</v>
      </c>
      <c r="D3018" s="21">
        <v>0</v>
      </c>
      <c r="E3018" s="21">
        <v>0</v>
      </c>
      <c r="F3018" s="21">
        <v>0</v>
      </c>
      <c r="G3018" s="21">
        <v>1</v>
      </c>
      <c r="H3018" s="21">
        <v>0</v>
      </c>
      <c r="I3018" s="21">
        <v>0</v>
      </c>
      <c r="J3018" s="21">
        <v>0</v>
      </c>
      <c r="K3018" s="21">
        <v>3</v>
      </c>
      <c r="L3018" s="21">
        <v>1</v>
      </c>
      <c r="M3018" s="21">
        <v>2</v>
      </c>
      <c r="N3018" s="21">
        <v>0</v>
      </c>
      <c r="O3018" s="21">
        <v>4</v>
      </c>
      <c r="P3018" s="21">
        <v>4</v>
      </c>
      <c r="Q3018" s="21">
        <v>3</v>
      </c>
      <c r="R3018" s="21">
        <v>0</v>
      </c>
      <c r="S3018" s="21">
        <v>0</v>
      </c>
      <c r="T3018" s="21">
        <v>0</v>
      </c>
      <c r="U3018" s="21">
        <v>0</v>
      </c>
      <c r="V3018" s="21">
        <v>0</v>
      </c>
      <c r="W3018" s="21">
        <v>0</v>
      </c>
      <c r="X3018" s="21">
        <v>0</v>
      </c>
      <c r="Y3018" s="21">
        <v>0</v>
      </c>
      <c r="Z3018" s="21">
        <v>3</v>
      </c>
      <c r="AA3018" s="21">
        <v>24</v>
      </c>
      <c r="AB3018" s="21">
        <v>44</v>
      </c>
      <c r="AC3018" s="21">
        <v>33</v>
      </c>
    </row>
    <row r="3019" spans="1:29" x14ac:dyDescent="0.25">
      <c r="A3019" s="21" t="s">
        <v>3118</v>
      </c>
      <c r="B3019" s="21">
        <v>0</v>
      </c>
      <c r="C3019" s="21">
        <v>0</v>
      </c>
      <c r="D3019" s="21">
        <v>1</v>
      </c>
      <c r="E3019" s="21">
        <v>0</v>
      </c>
      <c r="F3019" s="21">
        <v>1</v>
      </c>
      <c r="G3019" s="21">
        <v>0</v>
      </c>
      <c r="H3019" s="21">
        <v>0</v>
      </c>
      <c r="I3019" s="21">
        <v>0</v>
      </c>
      <c r="J3019" s="21">
        <v>0</v>
      </c>
      <c r="K3019" s="21">
        <v>0</v>
      </c>
      <c r="L3019" s="21">
        <v>0</v>
      </c>
      <c r="M3019" s="21">
        <v>1</v>
      </c>
      <c r="N3019" s="21">
        <v>0</v>
      </c>
      <c r="O3019" s="21">
        <v>0</v>
      </c>
      <c r="P3019" s="21">
        <v>1</v>
      </c>
      <c r="Q3019" s="21">
        <v>0</v>
      </c>
      <c r="R3019" s="21">
        <v>0</v>
      </c>
      <c r="S3019" s="21">
        <v>0</v>
      </c>
      <c r="T3019" s="21">
        <v>0</v>
      </c>
      <c r="U3019" s="21">
        <v>0</v>
      </c>
      <c r="V3019" s="21">
        <v>5</v>
      </c>
      <c r="W3019" s="21">
        <v>4</v>
      </c>
      <c r="X3019" s="21">
        <v>8</v>
      </c>
      <c r="Y3019" s="21">
        <v>9</v>
      </c>
      <c r="Z3019" s="21">
        <v>36</v>
      </c>
      <c r="AA3019" s="21">
        <v>44</v>
      </c>
      <c r="AB3019" s="21">
        <v>119</v>
      </c>
      <c r="AC3019" s="21">
        <v>75</v>
      </c>
    </row>
    <row r="3020" spans="1:29" x14ac:dyDescent="0.25">
      <c r="A3020" s="21" t="s">
        <v>3119</v>
      </c>
      <c r="B3020" s="21">
        <v>9</v>
      </c>
      <c r="C3020" s="21">
        <v>14</v>
      </c>
      <c r="D3020" s="21">
        <v>15</v>
      </c>
      <c r="E3020" s="21">
        <v>5</v>
      </c>
      <c r="F3020" s="21">
        <v>3</v>
      </c>
      <c r="G3020" s="21">
        <v>7</v>
      </c>
      <c r="H3020" s="21">
        <v>6</v>
      </c>
      <c r="I3020" s="21">
        <v>6</v>
      </c>
      <c r="J3020" s="21">
        <v>18</v>
      </c>
      <c r="K3020" s="21">
        <v>33</v>
      </c>
      <c r="L3020" s="21">
        <v>45</v>
      </c>
      <c r="M3020" s="21">
        <v>34</v>
      </c>
      <c r="N3020" s="21">
        <v>7</v>
      </c>
      <c r="O3020" s="21">
        <v>31</v>
      </c>
      <c r="P3020" s="21">
        <v>46</v>
      </c>
      <c r="Q3020" s="21">
        <v>44</v>
      </c>
      <c r="R3020" s="21">
        <v>0</v>
      </c>
      <c r="S3020" s="21">
        <v>0</v>
      </c>
      <c r="T3020" s="21">
        <v>0</v>
      </c>
      <c r="U3020" s="21">
        <v>0</v>
      </c>
      <c r="V3020" s="21">
        <v>10</v>
      </c>
      <c r="W3020" s="21">
        <v>4</v>
      </c>
      <c r="X3020" s="21">
        <v>6</v>
      </c>
      <c r="Y3020" s="21">
        <v>2</v>
      </c>
      <c r="Z3020" s="21">
        <v>337</v>
      </c>
      <c r="AA3020" s="21">
        <v>515</v>
      </c>
      <c r="AB3020" s="21">
        <v>958</v>
      </c>
      <c r="AC3020" s="21">
        <v>737</v>
      </c>
    </row>
    <row r="3021" spans="1:29" x14ac:dyDescent="0.25">
      <c r="A3021" s="21" t="s">
        <v>3120</v>
      </c>
      <c r="B3021" s="21">
        <v>0</v>
      </c>
      <c r="C3021" s="21">
        <v>0</v>
      </c>
      <c r="D3021" s="21">
        <v>0</v>
      </c>
      <c r="E3021" s="21">
        <v>0</v>
      </c>
      <c r="F3021" s="21">
        <v>0</v>
      </c>
      <c r="G3021" s="21">
        <v>0</v>
      </c>
      <c r="H3021" s="21">
        <v>0</v>
      </c>
      <c r="I3021" s="21">
        <v>0</v>
      </c>
      <c r="J3021" s="21">
        <v>0</v>
      </c>
      <c r="K3021" s="21">
        <v>0</v>
      </c>
      <c r="L3021" s="21">
        <v>0</v>
      </c>
      <c r="M3021" s="21">
        <v>0</v>
      </c>
      <c r="N3021" s="21">
        <v>0</v>
      </c>
      <c r="O3021" s="21">
        <v>0</v>
      </c>
      <c r="P3021" s="21">
        <v>0</v>
      </c>
      <c r="Q3021" s="21">
        <v>0</v>
      </c>
      <c r="R3021" s="21">
        <v>0</v>
      </c>
      <c r="S3021" s="21">
        <v>0</v>
      </c>
      <c r="T3021" s="21">
        <v>0</v>
      </c>
      <c r="U3021" s="21">
        <v>0</v>
      </c>
      <c r="V3021" s="21">
        <v>1</v>
      </c>
      <c r="W3021" s="21">
        <v>4</v>
      </c>
      <c r="X3021" s="21">
        <v>6</v>
      </c>
      <c r="Y3021" s="21">
        <v>1</v>
      </c>
      <c r="Z3021" s="21">
        <v>5</v>
      </c>
      <c r="AA3021" s="21">
        <v>9</v>
      </c>
      <c r="AB3021" s="21">
        <v>19</v>
      </c>
      <c r="AC3021" s="21">
        <v>1</v>
      </c>
    </row>
    <row r="3022" spans="1:29" x14ac:dyDescent="0.25">
      <c r="A3022" s="21" t="s">
        <v>3121</v>
      </c>
      <c r="B3022" s="21">
        <v>12</v>
      </c>
      <c r="C3022" s="21">
        <v>13</v>
      </c>
      <c r="D3022" s="21">
        <v>43</v>
      </c>
      <c r="E3022" s="21">
        <v>36</v>
      </c>
      <c r="F3022" s="21">
        <v>13</v>
      </c>
      <c r="G3022" s="21">
        <v>13</v>
      </c>
      <c r="H3022" s="21">
        <v>53</v>
      </c>
      <c r="I3022" s="21">
        <v>26</v>
      </c>
      <c r="J3022" s="21">
        <v>41</v>
      </c>
      <c r="K3022" s="21">
        <v>63</v>
      </c>
      <c r="L3022" s="21">
        <v>161</v>
      </c>
      <c r="M3022" s="21">
        <v>169</v>
      </c>
      <c r="N3022" s="21">
        <v>35</v>
      </c>
      <c r="O3022" s="21">
        <v>67</v>
      </c>
      <c r="P3022" s="21">
        <v>134</v>
      </c>
      <c r="Q3022" s="21">
        <v>129</v>
      </c>
      <c r="R3022" s="21">
        <v>7</v>
      </c>
      <c r="S3022" s="21">
        <v>6</v>
      </c>
      <c r="T3022" s="21">
        <v>22</v>
      </c>
      <c r="U3022" s="21">
        <v>32</v>
      </c>
      <c r="V3022" s="21">
        <v>26</v>
      </c>
      <c r="W3022" s="21">
        <v>26</v>
      </c>
      <c r="X3022" s="21">
        <v>22</v>
      </c>
      <c r="Y3022" s="21">
        <v>19</v>
      </c>
      <c r="Z3022" s="21">
        <v>924</v>
      </c>
      <c r="AA3022" s="21">
        <v>1551</v>
      </c>
      <c r="AB3022" s="21">
        <v>3970</v>
      </c>
      <c r="AC3022" s="21">
        <v>3173</v>
      </c>
    </row>
    <row r="3023" spans="1:29" x14ac:dyDescent="0.25">
      <c r="A3023" s="21" t="s">
        <v>3122</v>
      </c>
      <c r="B3023" s="21">
        <v>0</v>
      </c>
      <c r="C3023" s="21">
        <v>0</v>
      </c>
      <c r="D3023" s="21">
        <v>0</v>
      </c>
      <c r="E3023" s="21">
        <v>1</v>
      </c>
      <c r="F3023" s="21">
        <v>0</v>
      </c>
      <c r="G3023" s="21">
        <v>1</v>
      </c>
      <c r="H3023" s="21">
        <v>6</v>
      </c>
      <c r="I3023" s="21">
        <v>6</v>
      </c>
      <c r="J3023" s="21">
        <v>3</v>
      </c>
      <c r="K3023" s="21">
        <v>3</v>
      </c>
      <c r="L3023" s="21">
        <v>4</v>
      </c>
      <c r="M3023" s="21">
        <v>2</v>
      </c>
      <c r="N3023" s="21">
        <v>4</v>
      </c>
      <c r="O3023" s="21">
        <v>1</v>
      </c>
      <c r="P3023" s="21">
        <v>12</v>
      </c>
      <c r="Q3023" s="21">
        <v>12</v>
      </c>
      <c r="R3023" s="21">
        <v>0</v>
      </c>
      <c r="S3023" s="21">
        <v>0</v>
      </c>
      <c r="T3023" s="21">
        <v>0</v>
      </c>
      <c r="U3023" s="21">
        <v>0</v>
      </c>
      <c r="V3023" s="21">
        <v>0</v>
      </c>
      <c r="W3023" s="21">
        <v>0</v>
      </c>
      <c r="X3023" s="21">
        <v>0</v>
      </c>
      <c r="Y3023" s="21">
        <v>0</v>
      </c>
      <c r="Z3023" s="21">
        <v>30</v>
      </c>
      <c r="AA3023" s="21">
        <v>40</v>
      </c>
      <c r="AB3023" s="21">
        <v>136</v>
      </c>
      <c r="AC3023" s="21">
        <v>119</v>
      </c>
    </row>
    <row r="3024" spans="1:29" x14ac:dyDescent="0.25">
      <c r="A3024" s="21" t="s">
        <v>3123</v>
      </c>
      <c r="B3024" s="21">
        <v>0</v>
      </c>
      <c r="C3024" s="21">
        <v>0</v>
      </c>
      <c r="D3024" s="21">
        <v>3</v>
      </c>
      <c r="E3024" s="21">
        <v>4</v>
      </c>
      <c r="F3024" s="21">
        <v>1</v>
      </c>
      <c r="G3024" s="21">
        <v>1</v>
      </c>
      <c r="H3024" s="21">
        <v>9</v>
      </c>
      <c r="I3024" s="21">
        <v>8</v>
      </c>
      <c r="J3024" s="21">
        <v>0</v>
      </c>
      <c r="K3024" s="21">
        <v>2</v>
      </c>
      <c r="L3024" s="21">
        <v>14</v>
      </c>
      <c r="M3024" s="21">
        <v>12</v>
      </c>
      <c r="N3024" s="21">
        <v>1</v>
      </c>
      <c r="O3024" s="21">
        <v>5</v>
      </c>
      <c r="P3024" s="21">
        <v>13</v>
      </c>
      <c r="Q3024" s="21">
        <v>11</v>
      </c>
      <c r="R3024" s="21">
        <v>0</v>
      </c>
      <c r="S3024" s="21">
        <v>0</v>
      </c>
      <c r="T3024" s="21">
        <v>0</v>
      </c>
      <c r="U3024" s="21">
        <v>0</v>
      </c>
      <c r="V3024" s="21">
        <v>3</v>
      </c>
      <c r="W3024" s="21">
        <v>0</v>
      </c>
      <c r="X3024" s="21">
        <v>3</v>
      </c>
      <c r="Y3024" s="21">
        <v>2</v>
      </c>
      <c r="Z3024" s="21">
        <v>44</v>
      </c>
      <c r="AA3024" s="21">
        <v>88</v>
      </c>
      <c r="AB3024" s="21">
        <v>262</v>
      </c>
      <c r="AC3024" s="21">
        <v>196</v>
      </c>
    </row>
    <row r="3025" spans="1:30" x14ac:dyDescent="0.25">
      <c r="A3025" s="21" t="s">
        <v>3124</v>
      </c>
      <c r="B3025" s="21">
        <v>0</v>
      </c>
      <c r="C3025" s="21">
        <v>0</v>
      </c>
      <c r="D3025" s="21">
        <v>0</v>
      </c>
      <c r="E3025" s="21">
        <v>0</v>
      </c>
      <c r="F3025" s="21">
        <v>0</v>
      </c>
      <c r="G3025" s="21">
        <v>1</v>
      </c>
      <c r="H3025" s="21">
        <v>0</v>
      </c>
      <c r="I3025" s="21">
        <v>1</v>
      </c>
      <c r="J3025" s="21">
        <v>0</v>
      </c>
      <c r="K3025" s="21">
        <v>0</v>
      </c>
      <c r="L3025" s="21">
        <v>2</v>
      </c>
      <c r="M3025" s="21">
        <v>3</v>
      </c>
      <c r="N3025" s="21">
        <v>0</v>
      </c>
      <c r="O3025" s="21">
        <v>0</v>
      </c>
      <c r="P3025" s="21">
        <v>10</v>
      </c>
      <c r="Q3025" s="21">
        <v>3</v>
      </c>
      <c r="R3025" s="21">
        <v>0</v>
      </c>
      <c r="S3025" s="21">
        <v>0</v>
      </c>
      <c r="T3025" s="21">
        <v>0</v>
      </c>
      <c r="U3025" s="21">
        <v>0</v>
      </c>
      <c r="V3025" s="21">
        <v>0</v>
      </c>
      <c r="W3025" s="21">
        <v>0</v>
      </c>
      <c r="X3025" s="21">
        <v>0</v>
      </c>
      <c r="Y3025" s="21">
        <v>0</v>
      </c>
      <c r="Z3025" s="21">
        <v>0</v>
      </c>
      <c r="AA3025" s="21">
        <v>27</v>
      </c>
      <c r="AB3025" s="21">
        <v>99</v>
      </c>
      <c r="AC3025" s="21">
        <v>65</v>
      </c>
    </row>
    <row r="3026" spans="1:30" x14ac:dyDescent="0.25">
      <c r="A3026" s="21" t="s">
        <v>3125</v>
      </c>
      <c r="B3026" s="21">
        <v>0</v>
      </c>
      <c r="C3026" s="21">
        <v>0</v>
      </c>
      <c r="D3026" s="21">
        <v>0</v>
      </c>
      <c r="E3026" s="21">
        <v>0</v>
      </c>
      <c r="F3026" s="21">
        <v>0</v>
      </c>
      <c r="G3026" s="21">
        <v>0</v>
      </c>
      <c r="H3026" s="21">
        <v>0</v>
      </c>
      <c r="I3026" s="21">
        <v>0</v>
      </c>
      <c r="J3026" s="21">
        <v>0</v>
      </c>
      <c r="K3026" s="21">
        <v>1</v>
      </c>
      <c r="L3026" s="21">
        <v>0</v>
      </c>
      <c r="M3026" s="21">
        <v>3</v>
      </c>
      <c r="N3026" s="21">
        <v>0</v>
      </c>
      <c r="O3026" s="21">
        <v>0</v>
      </c>
      <c r="P3026" s="21">
        <v>0</v>
      </c>
      <c r="Q3026" s="21">
        <v>2</v>
      </c>
      <c r="R3026" s="21">
        <v>0</v>
      </c>
      <c r="S3026" s="21">
        <v>0</v>
      </c>
      <c r="T3026" s="21">
        <v>0</v>
      </c>
      <c r="U3026" s="21">
        <v>0</v>
      </c>
      <c r="V3026" s="21">
        <v>0</v>
      </c>
      <c r="W3026" s="21">
        <v>0</v>
      </c>
      <c r="X3026" s="21">
        <v>5</v>
      </c>
      <c r="Y3026" s="21">
        <v>1</v>
      </c>
      <c r="Z3026" s="21">
        <v>0</v>
      </c>
      <c r="AA3026" s="21">
        <v>33</v>
      </c>
      <c r="AB3026" s="21">
        <v>87</v>
      </c>
      <c r="AC3026" s="21">
        <v>39</v>
      </c>
    </row>
    <row r="3027" spans="1:30" x14ac:dyDescent="0.25">
      <c r="A3027" s="21" t="s">
        <v>3126</v>
      </c>
      <c r="B3027" s="21">
        <v>0</v>
      </c>
      <c r="C3027" s="21">
        <v>0</v>
      </c>
      <c r="D3027" s="21">
        <v>0</v>
      </c>
      <c r="E3027" s="21">
        <v>0</v>
      </c>
      <c r="F3027" s="21">
        <v>0</v>
      </c>
      <c r="G3027" s="21">
        <v>1</v>
      </c>
      <c r="H3027" s="21">
        <v>2</v>
      </c>
      <c r="I3027" s="21">
        <v>8</v>
      </c>
      <c r="J3027" s="21">
        <v>0</v>
      </c>
      <c r="K3027" s="21">
        <v>0</v>
      </c>
      <c r="L3027" s="21">
        <v>1</v>
      </c>
      <c r="M3027" s="21">
        <v>2</v>
      </c>
      <c r="N3027" s="21">
        <v>0</v>
      </c>
      <c r="O3027" s="21">
        <v>1</v>
      </c>
      <c r="P3027" s="21">
        <v>4</v>
      </c>
      <c r="Q3027" s="21">
        <v>1</v>
      </c>
      <c r="R3027" s="21">
        <v>0</v>
      </c>
      <c r="S3027" s="21">
        <v>0</v>
      </c>
      <c r="T3027" s="21">
        <v>0</v>
      </c>
      <c r="U3027" s="21">
        <v>0</v>
      </c>
      <c r="V3027" s="21">
        <v>0</v>
      </c>
      <c r="W3027" s="21">
        <v>0</v>
      </c>
      <c r="X3027" s="21">
        <v>0</v>
      </c>
      <c r="Y3027" s="21">
        <v>0</v>
      </c>
      <c r="Z3027" s="21">
        <v>0</v>
      </c>
      <c r="AA3027" s="21">
        <v>13</v>
      </c>
      <c r="AB3027" s="21">
        <v>45</v>
      </c>
      <c r="AC3027" s="21">
        <v>39</v>
      </c>
    </row>
    <row r="3028" spans="1:30" x14ac:dyDescent="0.25">
      <c r="A3028" s="21" t="s">
        <v>3127</v>
      </c>
      <c r="B3028" s="21">
        <v>0</v>
      </c>
      <c r="C3028" s="21">
        <v>0</v>
      </c>
      <c r="D3028" s="21">
        <v>0</v>
      </c>
      <c r="E3028" s="21">
        <v>0</v>
      </c>
      <c r="F3028" s="21">
        <v>0</v>
      </c>
      <c r="G3028" s="21">
        <v>0</v>
      </c>
      <c r="H3028" s="21">
        <v>0</v>
      </c>
      <c r="I3028" s="21">
        <v>0</v>
      </c>
      <c r="J3028" s="21">
        <v>0</v>
      </c>
      <c r="K3028" s="21">
        <v>0</v>
      </c>
      <c r="L3028" s="21">
        <v>0</v>
      </c>
      <c r="M3028" s="21">
        <v>0</v>
      </c>
      <c r="N3028" s="21">
        <v>0</v>
      </c>
      <c r="O3028" s="21">
        <v>0</v>
      </c>
      <c r="P3028" s="21">
        <v>0</v>
      </c>
      <c r="Q3028" s="21">
        <v>0</v>
      </c>
      <c r="R3028" s="21">
        <v>0</v>
      </c>
      <c r="S3028" s="21">
        <v>0</v>
      </c>
      <c r="T3028" s="21">
        <v>0</v>
      </c>
      <c r="U3028" s="21">
        <v>0</v>
      </c>
      <c r="V3028" s="21">
        <v>0</v>
      </c>
      <c r="W3028" s="21">
        <v>0</v>
      </c>
      <c r="X3028" s="21">
        <v>0</v>
      </c>
      <c r="Y3028" s="21">
        <v>2</v>
      </c>
      <c r="Z3028" s="21">
        <v>0</v>
      </c>
      <c r="AA3028" s="21">
        <v>2</v>
      </c>
      <c r="AB3028" s="21">
        <v>6</v>
      </c>
      <c r="AC3028" s="21">
        <v>7</v>
      </c>
    </row>
    <row r="3029" spans="1:30" x14ac:dyDescent="0.25">
      <c r="A3029" s="21" t="s">
        <v>3128</v>
      </c>
      <c r="B3029" s="21">
        <v>0</v>
      </c>
      <c r="C3029" s="21">
        <v>0</v>
      </c>
      <c r="D3029" s="21">
        <v>0</v>
      </c>
      <c r="E3029" s="21">
        <v>1</v>
      </c>
      <c r="F3029" s="21">
        <v>0</v>
      </c>
      <c r="G3029" s="21">
        <v>0</v>
      </c>
      <c r="H3029" s="21">
        <v>2</v>
      </c>
      <c r="I3029" s="21">
        <v>0</v>
      </c>
      <c r="J3029" s="21">
        <v>0</v>
      </c>
      <c r="K3029" s="21">
        <v>1</v>
      </c>
      <c r="L3029" s="21">
        <v>7</v>
      </c>
      <c r="M3029" s="21">
        <v>3</v>
      </c>
      <c r="N3029" s="21">
        <v>0</v>
      </c>
      <c r="O3029" s="21">
        <v>1</v>
      </c>
      <c r="P3029" s="21">
        <v>15</v>
      </c>
      <c r="Q3029" s="21">
        <v>9</v>
      </c>
      <c r="R3029" s="21">
        <v>0</v>
      </c>
      <c r="S3029" s="21">
        <v>0</v>
      </c>
      <c r="T3029" s="21">
        <v>0</v>
      </c>
      <c r="U3029" s="21">
        <v>0</v>
      </c>
      <c r="V3029" s="21">
        <v>0</v>
      </c>
      <c r="W3029" s="21">
        <v>0</v>
      </c>
      <c r="X3029" s="21">
        <v>1</v>
      </c>
      <c r="Y3029" s="21">
        <v>2</v>
      </c>
      <c r="Z3029" s="21">
        <v>0</v>
      </c>
      <c r="AA3029" s="21">
        <v>27</v>
      </c>
      <c r="AB3029" s="21">
        <v>147</v>
      </c>
      <c r="AC3029" s="21">
        <v>134</v>
      </c>
    </row>
    <row r="3030" spans="1:30" x14ac:dyDescent="0.25">
      <c r="A3030" s="21" t="s">
        <v>3129</v>
      </c>
      <c r="B3030" s="21">
        <v>0</v>
      </c>
      <c r="C3030" s="21">
        <v>0</v>
      </c>
      <c r="D3030" s="21">
        <v>0</v>
      </c>
      <c r="E3030" s="21">
        <v>0</v>
      </c>
      <c r="F3030" s="21">
        <v>0</v>
      </c>
      <c r="G3030" s="21">
        <v>2</v>
      </c>
      <c r="H3030" s="21">
        <v>1</v>
      </c>
      <c r="I3030" s="21">
        <v>1</v>
      </c>
      <c r="J3030" s="21">
        <v>0</v>
      </c>
      <c r="K3030" s="21">
        <v>1</v>
      </c>
      <c r="L3030" s="21">
        <v>4</v>
      </c>
      <c r="M3030" s="21">
        <v>0</v>
      </c>
      <c r="N3030" s="21">
        <v>0</v>
      </c>
      <c r="O3030" s="21">
        <v>1</v>
      </c>
      <c r="P3030" s="21">
        <v>6</v>
      </c>
      <c r="Q3030" s="21">
        <v>7</v>
      </c>
      <c r="R3030" s="21">
        <v>0</v>
      </c>
      <c r="S3030" s="21">
        <v>0</v>
      </c>
      <c r="T3030" s="21">
        <v>0</v>
      </c>
      <c r="U3030" s="21">
        <v>0</v>
      </c>
      <c r="V3030" s="21">
        <v>0</v>
      </c>
      <c r="W3030" s="21">
        <v>0</v>
      </c>
      <c r="X3030" s="21">
        <v>0</v>
      </c>
      <c r="Y3030" s="21">
        <v>0</v>
      </c>
      <c r="Z3030" s="21">
        <v>0</v>
      </c>
      <c r="AA3030" s="21">
        <v>12</v>
      </c>
      <c r="AB3030" s="21">
        <v>41</v>
      </c>
      <c r="AC3030" s="21">
        <v>36</v>
      </c>
    </row>
    <row r="3031" spans="1:30" x14ac:dyDescent="0.25">
      <c r="A3031" s="21" t="s">
        <v>3130</v>
      </c>
      <c r="B3031" s="21">
        <v>0</v>
      </c>
      <c r="C3031" s="21">
        <v>0</v>
      </c>
      <c r="D3031" s="21">
        <v>0</v>
      </c>
      <c r="E3031" s="21">
        <v>0</v>
      </c>
      <c r="F3031" s="21">
        <v>0</v>
      </c>
      <c r="G3031" s="21">
        <v>0</v>
      </c>
      <c r="H3031" s="21">
        <v>1</v>
      </c>
      <c r="I3031" s="21">
        <v>1</v>
      </c>
      <c r="J3031" s="21">
        <v>0</v>
      </c>
      <c r="K3031" s="21">
        <v>0</v>
      </c>
      <c r="L3031" s="21">
        <v>0</v>
      </c>
      <c r="M3031" s="21">
        <v>1</v>
      </c>
      <c r="N3031" s="21">
        <v>0</v>
      </c>
      <c r="O3031" s="21">
        <v>0</v>
      </c>
      <c r="P3031" s="21">
        <v>0</v>
      </c>
      <c r="Q3031" s="21">
        <v>4</v>
      </c>
      <c r="R3031" s="21">
        <v>0</v>
      </c>
      <c r="S3031" s="21">
        <v>0</v>
      </c>
      <c r="T3031" s="21">
        <v>0</v>
      </c>
      <c r="U3031" s="21">
        <v>0</v>
      </c>
      <c r="V3031" s="21">
        <v>0</v>
      </c>
      <c r="W3031" s="21">
        <v>0</v>
      </c>
      <c r="X3031" s="21">
        <v>0</v>
      </c>
      <c r="Y3031" s="21">
        <v>0</v>
      </c>
      <c r="Z3031" s="21">
        <v>0</v>
      </c>
      <c r="AA3031" s="21">
        <v>0</v>
      </c>
      <c r="AB3031" s="21">
        <v>4</v>
      </c>
      <c r="AC3031" s="21">
        <v>26</v>
      </c>
    </row>
    <row r="3032" spans="1:30" x14ac:dyDescent="0.25">
      <c r="A3032" s="21" t="s">
        <v>3131</v>
      </c>
      <c r="B3032" s="21">
        <v>0</v>
      </c>
      <c r="C3032" s="21">
        <v>0</v>
      </c>
      <c r="D3032" s="21">
        <v>2</v>
      </c>
      <c r="E3032" s="21">
        <v>11</v>
      </c>
      <c r="F3032" s="21">
        <v>0</v>
      </c>
      <c r="G3032" s="21">
        <v>0</v>
      </c>
      <c r="H3032" s="21">
        <v>4</v>
      </c>
      <c r="I3032" s="21">
        <v>5</v>
      </c>
      <c r="J3032" s="21">
        <v>0</v>
      </c>
      <c r="K3032" s="21">
        <v>4</v>
      </c>
      <c r="L3032" s="21">
        <v>19</v>
      </c>
      <c r="M3032" s="21">
        <v>24</v>
      </c>
      <c r="N3032" s="21">
        <v>0</v>
      </c>
      <c r="O3032" s="21">
        <v>3</v>
      </c>
      <c r="P3032" s="21">
        <v>22</v>
      </c>
      <c r="Q3032" s="21">
        <v>31</v>
      </c>
      <c r="R3032" s="21">
        <v>0</v>
      </c>
      <c r="S3032" s="21">
        <v>0</v>
      </c>
      <c r="T3032" s="21">
        <v>0</v>
      </c>
      <c r="U3032" s="21">
        <v>0</v>
      </c>
      <c r="V3032" s="21">
        <v>0</v>
      </c>
      <c r="W3032" s="21">
        <v>1</v>
      </c>
      <c r="X3032" s="21">
        <v>10</v>
      </c>
      <c r="Y3032" s="21">
        <v>1</v>
      </c>
      <c r="Z3032" s="21">
        <v>0</v>
      </c>
      <c r="AA3032" s="21">
        <v>87</v>
      </c>
      <c r="AB3032" s="21">
        <v>558</v>
      </c>
      <c r="AC3032" s="21">
        <v>490</v>
      </c>
    </row>
    <row r="3033" spans="1:30" x14ac:dyDescent="0.25">
      <c r="A3033" s="21" t="s">
        <v>3132</v>
      </c>
      <c r="B3033" s="21">
        <v>0</v>
      </c>
      <c r="C3033" s="21">
        <v>0</v>
      </c>
      <c r="D3033" s="21">
        <v>0</v>
      </c>
      <c r="E3033" s="21">
        <v>0</v>
      </c>
      <c r="F3033" s="21">
        <v>0</v>
      </c>
      <c r="G3033" s="21">
        <v>0</v>
      </c>
      <c r="H3033" s="21">
        <v>0</v>
      </c>
      <c r="I3033" s="21">
        <v>0</v>
      </c>
      <c r="J3033" s="21">
        <v>0</v>
      </c>
      <c r="K3033" s="21">
        <v>0</v>
      </c>
      <c r="L3033" s="21">
        <v>0</v>
      </c>
      <c r="M3033" s="21">
        <v>0</v>
      </c>
      <c r="N3033" s="21">
        <v>0</v>
      </c>
      <c r="O3033" s="21">
        <v>0</v>
      </c>
      <c r="P3033" s="21">
        <v>0</v>
      </c>
      <c r="Q3033" s="21">
        <v>0</v>
      </c>
      <c r="R3033" s="21">
        <v>0</v>
      </c>
      <c r="S3033" s="21">
        <v>0</v>
      </c>
      <c r="T3033" s="21">
        <v>0</v>
      </c>
      <c r="U3033" s="21">
        <v>0</v>
      </c>
      <c r="V3033" s="21">
        <v>0</v>
      </c>
      <c r="W3033" s="21">
        <v>11</v>
      </c>
      <c r="X3033" s="21">
        <v>41</v>
      </c>
      <c r="Y3033" s="21">
        <v>4</v>
      </c>
      <c r="Z3033" s="21">
        <v>0</v>
      </c>
      <c r="AA3033" s="21">
        <v>26</v>
      </c>
      <c r="AB3033" s="21">
        <v>108</v>
      </c>
      <c r="AC3033" s="21">
        <v>64</v>
      </c>
    </row>
    <row r="3034" spans="1:30" x14ac:dyDescent="0.25">
      <c r="A3034" s="21" t="s">
        <v>3133</v>
      </c>
      <c r="B3034" s="21">
        <v>0</v>
      </c>
      <c r="C3034" s="21">
        <v>0</v>
      </c>
      <c r="D3034" s="21">
        <v>0</v>
      </c>
      <c r="E3034" s="21">
        <v>0</v>
      </c>
      <c r="F3034" s="21">
        <v>0</v>
      </c>
      <c r="G3034" s="21">
        <v>0</v>
      </c>
      <c r="H3034" s="21">
        <v>0</v>
      </c>
      <c r="I3034" s="21">
        <v>0</v>
      </c>
      <c r="J3034" s="21">
        <v>0</v>
      </c>
      <c r="K3034" s="21">
        <v>0</v>
      </c>
      <c r="L3034" s="21">
        <v>0</v>
      </c>
      <c r="M3034" s="21">
        <v>0</v>
      </c>
      <c r="N3034" s="21">
        <v>0</v>
      </c>
      <c r="O3034" s="21">
        <v>0</v>
      </c>
      <c r="P3034" s="21">
        <v>0</v>
      </c>
      <c r="Q3034" s="21">
        <v>0</v>
      </c>
      <c r="R3034" s="21">
        <v>0</v>
      </c>
      <c r="S3034" s="21">
        <v>0</v>
      </c>
      <c r="T3034" s="21">
        <v>0</v>
      </c>
      <c r="U3034" s="21">
        <v>0</v>
      </c>
      <c r="V3034" s="21">
        <v>0</v>
      </c>
      <c r="W3034" s="21">
        <v>0</v>
      </c>
      <c r="X3034" s="21">
        <v>0</v>
      </c>
      <c r="Y3034" s="21">
        <v>1</v>
      </c>
      <c r="Z3034" s="21">
        <v>0</v>
      </c>
      <c r="AA3034" s="21">
        <v>0</v>
      </c>
      <c r="AB3034" s="21">
        <v>10</v>
      </c>
      <c r="AC3034" s="21">
        <v>8</v>
      </c>
    </row>
    <row r="3035" spans="1:30" x14ac:dyDescent="0.25">
      <c r="A3035" s="21" t="s">
        <v>3134</v>
      </c>
      <c r="B3035" s="21">
        <v>0</v>
      </c>
      <c r="C3035" s="21">
        <v>0</v>
      </c>
      <c r="D3035" s="21">
        <v>0</v>
      </c>
      <c r="E3035" s="21">
        <v>0</v>
      </c>
      <c r="F3035" s="21">
        <v>0</v>
      </c>
      <c r="G3035" s="21">
        <v>0</v>
      </c>
      <c r="H3035" s="21">
        <v>0</v>
      </c>
      <c r="I3035" s="21">
        <v>0</v>
      </c>
      <c r="J3035" s="21">
        <v>0</v>
      </c>
      <c r="K3035" s="21">
        <v>0</v>
      </c>
      <c r="L3035" s="21">
        <v>2</v>
      </c>
      <c r="M3035" s="21">
        <v>0</v>
      </c>
      <c r="N3035" s="21">
        <v>0</v>
      </c>
      <c r="O3035" s="21">
        <v>0</v>
      </c>
      <c r="P3035" s="21">
        <v>0</v>
      </c>
      <c r="Q3035" s="21">
        <v>1</v>
      </c>
      <c r="R3035" s="21">
        <v>0</v>
      </c>
      <c r="S3035" s="21">
        <v>0</v>
      </c>
      <c r="T3035" s="21">
        <v>0</v>
      </c>
      <c r="U3035" s="21">
        <v>0</v>
      </c>
      <c r="V3035" s="21">
        <v>0</v>
      </c>
      <c r="W3035" s="21">
        <v>0</v>
      </c>
      <c r="X3035" s="21">
        <v>0</v>
      </c>
      <c r="Y3035" s="21">
        <v>0</v>
      </c>
      <c r="Z3035" s="21">
        <v>0</v>
      </c>
      <c r="AA3035" s="21">
        <v>0</v>
      </c>
      <c r="AB3035" s="21">
        <v>3</v>
      </c>
      <c r="AC3035" s="21">
        <v>11</v>
      </c>
    </row>
    <row r="3036" spans="1:30" x14ac:dyDescent="0.25">
      <c r="A3036" s="21" t="s">
        <v>3135</v>
      </c>
      <c r="B3036" s="21">
        <v>0</v>
      </c>
      <c r="C3036" s="21">
        <v>0</v>
      </c>
      <c r="D3036" s="21">
        <v>0</v>
      </c>
      <c r="E3036" s="21">
        <v>0</v>
      </c>
      <c r="F3036" s="21">
        <v>0</v>
      </c>
      <c r="G3036" s="21">
        <v>0</v>
      </c>
      <c r="H3036" s="21">
        <v>0</v>
      </c>
      <c r="I3036" s="21">
        <v>2</v>
      </c>
      <c r="J3036" s="21">
        <v>0</v>
      </c>
      <c r="K3036" s="21">
        <v>0</v>
      </c>
      <c r="L3036" s="21">
        <v>3</v>
      </c>
      <c r="M3036" s="21">
        <v>1</v>
      </c>
      <c r="N3036" s="21">
        <v>0</v>
      </c>
      <c r="O3036" s="21">
        <v>0</v>
      </c>
      <c r="P3036" s="21">
        <v>1</v>
      </c>
      <c r="Q3036" s="21">
        <v>2</v>
      </c>
      <c r="R3036" s="21">
        <v>0</v>
      </c>
      <c r="S3036" s="21">
        <v>0</v>
      </c>
      <c r="T3036" s="21">
        <v>0</v>
      </c>
      <c r="U3036" s="21">
        <v>0</v>
      </c>
      <c r="V3036" s="21">
        <v>0</v>
      </c>
      <c r="W3036" s="21">
        <v>0</v>
      </c>
      <c r="X3036" s="21">
        <v>0</v>
      </c>
      <c r="Y3036" s="21">
        <v>0</v>
      </c>
      <c r="Z3036" s="21">
        <v>0</v>
      </c>
      <c r="AA3036" s="21">
        <v>0</v>
      </c>
      <c r="AB3036" s="21">
        <v>14</v>
      </c>
      <c r="AC3036" s="21">
        <v>26</v>
      </c>
    </row>
    <row r="3037" spans="1:30" x14ac:dyDescent="0.25">
      <c r="A3037" s="21" t="s">
        <v>3136</v>
      </c>
      <c r="B3037" s="21">
        <v>0</v>
      </c>
      <c r="C3037" s="21">
        <v>0</v>
      </c>
      <c r="D3037" s="21">
        <v>1</v>
      </c>
      <c r="E3037" s="21">
        <v>1</v>
      </c>
      <c r="F3037" s="21">
        <v>0</v>
      </c>
      <c r="G3037" s="21">
        <v>0</v>
      </c>
      <c r="H3037" s="21">
        <v>4</v>
      </c>
      <c r="I3037" s="21">
        <v>9</v>
      </c>
      <c r="J3037" s="21">
        <v>0</v>
      </c>
      <c r="K3037" s="21">
        <v>0</v>
      </c>
      <c r="L3037" s="21">
        <v>9</v>
      </c>
      <c r="M3037" s="21">
        <v>17</v>
      </c>
      <c r="N3037" s="21">
        <v>0</v>
      </c>
      <c r="O3037" s="21">
        <v>0</v>
      </c>
      <c r="P3037" s="21">
        <v>7</v>
      </c>
      <c r="Q3037" s="21">
        <v>15</v>
      </c>
      <c r="R3037" s="21">
        <v>0</v>
      </c>
      <c r="S3037" s="21">
        <v>0</v>
      </c>
      <c r="T3037" s="21">
        <v>0</v>
      </c>
      <c r="U3037" s="21">
        <v>0</v>
      </c>
      <c r="V3037" s="21">
        <v>0</v>
      </c>
      <c r="W3037" s="21">
        <v>0</v>
      </c>
      <c r="X3037" s="21">
        <v>0</v>
      </c>
      <c r="Y3037" s="21">
        <v>0</v>
      </c>
      <c r="Z3037" s="21">
        <v>0</v>
      </c>
      <c r="AA3037" s="21">
        <v>0</v>
      </c>
      <c r="AB3037" s="21">
        <v>152</v>
      </c>
      <c r="AC3037" s="21">
        <v>276</v>
      </c>
    </row>
    <row r="3038" spans="1:30" x14ac:dyDescent="0.25">
      <c r="A3038" s="21" t="s">
        <v>3137</v>
      </c>
      <c r="B3038" s="21">
        <v>0</v>
      </c>
      <c r="C3038" s="21">
        <v>0</v>
      </c>
      <c r="D3038" s="21">
        <v>1</v>
      </c>
      <c r="E3038" s="21">
        <v>0</v>
      </c>
      <c r="F3038" s="21">
        <v>0</v>
      </c>
      <c r="G3038" s="21">
        <v>0</v>
      </c>
      <c r="H3038" s="21">
        <v>0</v>
      </c>
      <c r="I3038" s="21">
        <v>2</v>
      </c>
      <c r="J3038" s="21">
        <v>0</v>
      </c>
      <c r="K3038" s="21">
        <v>0</v>
      </c>
      <c r="L3038" s="21">
        <v>10</v>
      </c>
      <c r="M3038" s="21">
        <v>10</v>
      </c>
      <c r="N3038" s="21">
        <v>0</v>
      </c>
      <c r="O3038" s="21">
        <v>0</v>
      </c>
      <c r="P3038" s="21">
        <v>9</v>
      </c>
      <c r="Q3038" s="21">
        <v>10</v>
      </c>
      <c r="R3038" s="21">
        <v>0</v>
      </c>
      <c r="S3038" s="21">
        <v>0</v>
      </c>
      <c r="T3038" s="21">
        <v>0</v>
      </c>
      <c r="U3038" s="21">
        <v>0</v>
      </c>
      <c r="V3038" s="21">
        <v>0</v>
      </c>
      <c r="W3038" s="21">
        <v>0</v>
      </c>
      <c r="X3038" s="21">
        <v>0</v>
      </c>
      <c r="Y3038" s="21">
        <v>0</v>
      </c>
      <c r="Z3038" s="21">
        <v>0</v>
      </c>
      <c r="AA3038" s="21">
        <v>0</v>
      </c>
      <c r="AB3038" s="21">
        <v>106</v>
      </c>
      <c r="AC3038" s="21">
        <v>190</v>
      </c>
    </row>
    <row r="3039" spans="1:30" x14ac:dyDescent="0.25">
      <c r="A3039" s="21" t="s">
        <v>3138</v>
      </c>
      <c r="B3039" s="21">
        <v>0</v>
      </c>
      <c r="C3039" s="21">
        <v>0</v>
      </c>
      <c r="D3039" s="21">
        <v>0</v>
      </c>
      <c r="E3039" s="21">
        <v>0</v>
      </c>
      <c r="F3039" s="21">
        <v>0</v>
      </c>
      <c r="G3039" s="21">
        <v>0</v>
      </c>
      <c r="H3039" s="21">
        <v>0</v>
      </c>
      <c r="I3039" s="21">
        <v>0</v>
      </c>
      <c r="J3039" s="21">
        <v>0</v>
      </c>
      <c r="K3039" s="21">
        <v>0</v>
      </c>
      <c r="L3039" s="21">
        <v>0</v>
      </c>
      <c r="M3039" s="21">
        <v>1</v>
      </c>
      <c r="N3039" s="21">
        <v>0</v>
      </c>
      <c r="O3039" s="21">
        <v>0</v>
      </c>
      <c r="P3039" s="21">
        <v>0</v>
      </c>
      <c r="Q3039" s="21">
        <v>2</v>
      </c>
      <c r="R3039" s="21">
        <v>0</v>
      </c>
      <c r="S3039" s="21">
        <v>0</v>
      </c>
      <c r="T3039" s="21">
        <v>0</v>
      </c>
      <c r="U3039" s="21">
        <v>0</v>
      </c>
      <c r="V3039" s="21">
        <v>0</v>
      </c>
      <c r="W3039" s="21">
        <v>0</v>
      </c>
      <c r="X3039" s="21">
        <v>0</v>
      </c>
      <c r="Y3039" s="21">
        <v>0</v>
      </c>
      <c r="Z3039" s="21">
        <v>0</v>
      </c>
      <c r="AA3039" s="21">
        <v>0</v>
      </c>
      <c r="AB3039" s="21">
        <v>0</v>
      </c>
      <c r="AC3039" s="21">
        <v>19</v>
      </c>
      <c r="AD3039" s="20" t="s">
        <v>3156</v>
      </c>
    </row>
    <row r="3040" spans="1:30" x14ac:dyDescent="0.25">
      <c r="A3040" s="33" t="s">
        <v>3155</v>
      </c>
    </row>
  </sheetData>
  <phoneticPr fontId="13" type="noConversion"/>
  <pageMargins left="0.7" right="0.7" top="0.75" bottom="0.75" header="0.3" footer="0.3"/>
  <pageSetup orientation="portrait" r:id="rId1"/>
  <headerFooter>
    <oddFooter>&amp;C&amp;P</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8C750F23A5934E9EBA38EE28F9B744" ma:contentTypeVersion="6" ma:contentTypeDescription="Create a new document." ma:contentTypeScope="" ma:versionID="4d3160e6a0607535f004ece7d6815abd">
  <xsd:schema xmlns:xsd="http://www.w3.org/2001/XMLSchema" xmlns:xs="http://www.w3.org/2001/XMLSchema" xmlns:p="http://schemas.microsoft.com/office/2006/metadata/properties" xmlns:ns2="fd283f8f-a803-4eb2-8878-f4faad01699d" targetNamespace="http://schemas.microsoft.com/office/2006/metadata/properties" ma:root="true" ma:fieldsID="634443acc77cba773373940964e9aa37" ns2:_="">
    <xsd:import namespace="fd283f8f-a803-4eb2-8878-f4faad01699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283f8f-a803-4eb2-8878-f4faad016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7CFAC8-E231-448D-A711-A62472358CB2}">
  <ds:schemaRefs>
    <ds:schemaRef ds:uri="http://schemas.microsoft.com/sharepoint/v3/contenttype/forms"/>
  </ds:schemaRefs>
</ds:datastoreItem>
</file>

<file path=customXml/itemProps2.xml><?xml version="1.0" encoding="utf-8"?>
<ds:datastoreItem xmlns:ds="http://schemas.openxmlformats.org/officeDocument/2006/customXml" ds:itemID="{AF821471-951D-4D46-9045-038DBF96C1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283f8f-a803-4eb2-8878-f4faad016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B64E03-BB5C-456D-AAD1-F4DB191E62BC}">
  <ds:schemaRefs>
    <ds:schemaRef ds:uri="fd283f8f-a803-4eb2-8878-f4faad01699d"/>
    <ds:schemaRef ds:uri="http://purl.org/dc/terms/"/>
    <ds:schemaRef ds:uri="http://purl.org/dc/elements/1.1/"/>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FR FY 2024</vt:lpstr>
      <vt:lpstr>Variable Description</vt:lpstr>
      <vt:lpstr>Variable Description-Case Info</vt:lpstr>
      <vt:lpstr>FR FY 2024 Case Info</vt:lpstr>
      <vt:lpstr>'FR FY 2024'!Print_Area</vt:lpstr>
      <vt:lpstr>'FR FY 2024 Case Info'!Print_Area</vt:lpstr>
      <vt:lpstr>'Variable Description'!Print_Area</vt:lpstr>
      <vt:lpstr>'Variable Description-Case Info'!Print_Area</vt:lpstr>
      <vt:lpstr>'FR FY 2024'!Print_Titles</vt:lpstr>
      <vt:lpstr>'FR FY 2024 Case Info'!Print_Titles</vt:lpstr>
      <vt:lpstr>'Variable Description'!Print_Titles</vt:lpstr>
      <vt:lpstr>'Variable Description-Case Info'!Print_Titles</vt:lpstr>
      <vt:lpstr>TitleRegion1.A2.AC3039.4</vt:lpstr>
      <vt:lpstr>TitleRegion1.A2.AJ3039.2</vt:lpstr>
      <vt:lpstr>TitleRegion1.A2.B13.1</vt:lpstr>
      <vt:lpstr>TitleRegion1.A5.B14.3</vt:lpstr>
    </vt:vector>
  </TitlesOfParts>
  <Manager/>
  <Company>Mathematica,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 2024 IPPS Final Rule: Hospital Readmissions Reduction Program Supplemental Data</dc:title>
  <dc:subject>FY2024 IPPS Final Rule: Hospital Readmissions Reduction Program Supplemental Data</dc:subject>
  <dc:creator>Centers for Medicare &amp; Medicaid Services (CMS)</dc:creator>
  <cp:keywords>Hospital readmissions, excess readmission ratios, payment adjustment factor, penalty indicator, DRG payment ratio, FY 2024 IPPS rule, HRRP, Hospital Readmissions Reduction Program</cp:keywords>
  <dc:description/>
  <cp:lastModifiedBy>Allen Chanilla</cp:lastModifiedBy>
  <cp:revision/>
  <cp:lastPrinted>2021-08-06T14:19:34Z</cp:lastPrinted>
  <dcterms:created xsi:type="dcterms:W3CDTF">2018-01-09T14:09:39Z</dcterms:created>
  <dcterms:modified xsi:type="dcterms:W3CDTF">2025-07-24T05:24:54Z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y fmtid="{D5CDD505-2E9C-101B-9397-08002B2CF9AE}" pid="3" name="ContentTypeId">
    <vt:lpwstr>0x010100C88C750F23A5934E9EBA38EE28F9B744</vt:lpwstr>
  </property>
</Properties>
</file>